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ob\Downloads\Dokumente\Tennis\scores\"/>
    </mc:Choice>
  </mc:AlternateContent>
  <xr:revisionPtr revIDLastSave="0" documentId="13_ncr:1_{ECED2AC2-5822-458C-A01B-80E457E6670D}" xr6:coauthVersionLast="36" xr6:coauthVersionMax="36" xr10:uidLastSave="{00000000-0000-0000-0000-000000000000}"/>
  <bookViews>
    <workbookView xWindow="0" yWindow="0" windowWidth="19200" windowHeight="6930" xr2:uid="{FA89EED8-B96D-44C2-BDF4-CEB1EE44B763}"/>
  </bookViews>
  <sheets>
    <sheet name="matches" sheetId="1" r:id="rId1"/>
    <sheet name="tournaments" sheetId="6" r:id="rId2"/>
    <sheet name="checks" sheetId="3" r:id="rId3"/>
    <sheet name="notes" sheetId="4" r:id="rId4"/>
  </sheets>
  <externalReferences>
    <externalReference r:id="rId5"/>
  </externalReferenc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333" i="1" l="1"/>
  <c r="F8333" i="1"/>
  <c r="I8333" i="1"/>
  <c r="E8332" i="1"/>
  <c r="F8332" i="1"/>
  <c r="I8332" i="1"/>
  <c r="E8331" i="1"/>
  <c r="F8331" i="1"/>
  <c r="I8331" i="1"/>
  <c r="E8330" i="1"/>
  <c r="F8330" i="1"/>
  <c r="I8330" i="1"/>
  <c r="E8329" i="1"/>
  <c r="F8329" i="1"/>
  <c r="I8329" i="1"/>
  <c r="E8328" i="1"/>
  <c r="F8328" i="1"/>
  <c r="I8328" i="1"/>
  <c r="E8327" i="1"/>
  <c r="F8327" i="1"/>
  <c r="I8327" i="1"/>
  <c r="E8326" i="1"/>
  <c r="F8326" i="1"/>
  <c r="I8326" i="1"/>
  <c r="E8325" i="1"/>
  <c r="F8325" i="1"/>
  <c r="I8325" i="1"/>
  <c r="E8324" i="1"/>
  <c r="F8324" i="1"/>
  <c r="I8324" i="1"/>
  <c r="E8323" i="1"/>
  <c r="F8323" i="1"/>
  <c r="I8323" i="1"/>
  <c r="E8322" i="1"/>
  <c r="F8322" i="1"/>
  <c r="I8322" i="1"/>
  <c r="E8321" i="1"/>
  <c r="F8321" i="1"/>
  <c r="I8321" i="1"/>
  <c r="E8320" i="1"/>
  <c r="F8320" i="1"/>
  <c r="I8320" i="1"/>
  <c r="E8319" i="1"/>
  <c r="F8319" i="1"/>
  <c r="I8319" i="1"/>
  <c r="E8318" i="1"/>
  <c r="F8318" i="1"/>
  <c r="I8318" i="1"/>
  <c r="E8317" i="1"/>
  <c r="F8317" i="1"/>
  <c r="I8317" i="1"/>
  <c r="E8316" i="1"/>
  <c r="F8316" i="1"/>
  <c r="I8316" i="1"/>
  <c r="E8315" i="1"/>
  <c r="F8315" i="1"/>
  <c r="I8315" i="1"/>
  <c r="E8314" i="1"/>
  <c r="F8314" i="1"/>
  <c r="I8314" i="1"/>
  <c r="E8313" i="1"/>
  <c r="F8313" i="1"/>
  <c r="I8313" i="1"/>
  <c r="E8312" i="1"/>
  <c r="F8312" i="1"/>
  <c r="I8312" i="1"/>
  <c r="E8311" i="1"/>
  <c r="F8311" i="1"/>
  <c r="I8311" i="1"/>
  <c r="E8310" i="1"/>
  <c r="F8310" i="1"/>
  <c r="I8310" i="1"/>
  <c r="E8309" i="1"/>
  <c r="F8309" i="1"/>
  <c r="I8309" i="1"/>
  <c r="E8308" i="1" l="1"/>
  <c r="F8308" i="1"/>
  <c r="I8308" i="1"/>
  <c r="E8307" i="1"/>
  <c r="F8307" i="1"/>
  <c r="I8307" i="1"/>
  <c r="E8306" i="1"/>
  <c r="F8306" i="1"/>
  <c r="I8306" i="1"/>
  <c r="E8305" i="1"/>
  <c r="F8305" i="1"/>
  <c r="I8305" i="1"/>
  <c r="E8304" i="1"/>
  <c r="F8304" i="1"/>
  <c r="I8304" i="1"/>
  <c r="E8303" i="1"/>
  <c r="F8303" i="1"/>
  <c r="I8303" i="1"/>
  <c r="E8302" i="1"/>
  <c r="F8302" i="1"/>
  <c r="I8302" i="1"/>
  <c r="E8301" i="1"/>
  <c r="F8301" i="1"/>
  <c r="I8301" i="1"/>
  <c r="E8300" i="1"/>
  <c r="F8300" i="1"/>
  <c r="I8300" i="1"/>
  <c r="E8299" i="1"/>
  <c r="F8299" i="1"/>
  <c r="I8299" i="1"/>
  <c r="E8298" i="1"/>
  <c r="F8298" i="1"/>
  <c r="I8298" i="1"/>
  <c r="E8297" i="1"/>
  <c r="F8297" i="1"/>
  <c r="I8297" i="1"/>
  <c r="E8296" i="1"/>
  <c r="F8296" i="1"/>
  <c r="I8296" i="1"/>
  <c r="E8295" i="1"/>
  <c r="F8295" i="1"/>
  <c r="I8295" i="1"/>
  <c r="E8294" i="1"/>
  <c r="F8294" i="1"/>
  <c r="I8294" i="1"/>
  <c r="E8293" i="1"/>
  <c r="F8293" i="1"/>
  <c r="I8293" i="1"/>
  <c r="E8292" i="1"/>
  <c r="F8292" i="1"/>
  <c r="I8292" i="1"/>
  <c r="E8291" i="1"/>
  <c r="F8291" i="1"/>
  <c r="I8291" i="1"/>
  <c r="E8290" i="1"/>
  <c r="F8290" i="1"/>
  <c r="I8290" i="1"/>
  <c r="E8289" i="1"/>
  <c r="F8289" i="1"/>
  <c r="I8289" i="1"/>
  <c r="E8288" i="1"/>
  <c r="F8288" i="1"/>
  <c r="I8288" i="1"/>
  <c r="E8287" i="1"/>
  <c r="F8287" i="1"/>
  <c r="I8287" i="1"/>
  <c r="E8286" i="1"/>
  <c r="F8286" i="1"/>
  <c r="I8286" i="1"/>
  <c r="E8285" i="1"/>
  <c r="F8285" i="1"/>
  <c r="I8285" i="1"/>
  <c r="E8284" i="1"/>
  <c r="F8284" i="1"/>
  <c r="I8284" i="1"/>
  <c r="E8283" i="1"/>
  <c r="F8283" i="1"/>
  <c r="I8283" i="1"/>
  <c r="E8282" i="1"/>
  <c r="F8282" i="1"/>
  <c r="I8282" i="1"/>
  <c r="E8281" i="1"/>
  <c r="F8281" i="1"/>
  <c r="I8281" i="1"/>
  <c r="E8280" i="1"/>
  <c r="F8280" i="1"/>
  <c r="I8280" i="1"/>
  <c r="E8279" i="1"/>
  <c r="F8279" i="1"/>
  <c r="I8279" i="1"/>
  <c r="E8278" i="1"/>
  <c r="F8278" i="1"/>
  <c r="I8278" i="1"/>
  <c r="E8277" i="1"/>
  <c r="F8277" i="1"/>
  <c r="I8277" i="1"/>
  <c r="E8276" i="1"/>
  <c r="F8276" i="1"/>
  <c r="I8276" i="1"/>
  <c r="E8275" i="1" l="1"/>
  <c r="F8275" i="1"/>
  <c r="I8275" i="1"/>
  <c r="E8274" i="1"/>
  <c r="F8274" i="1"/>
  <c r="I8274" i="1"/>
  <c r="E8273" i="1"/>
  <c r="F8273" i="1"/>
  <c r="I8273" i="1"/>
  <c r="E8272" i="1"/>
  <c r="F8272" i="1"/>
  <c r="I8272" i="1"/>
  <c r="E8271" i="1"/>
  <c r="F8271" i="1"/>
  <c r="I8271" i="1"/>
  <c r="E8270" i="1"/>
  <c r="F8270" i="1"/>
  <c r="I8270" i="1"/>
  <c r="E8269" i="1"/>
  <c r="F8269" i="1"/>
  <c r="I8269" i="1"/>
  <c r="E8268" i="1"/>
  <c r="F8268" i="1"/>
  <c r="I8268" i="1"/>
  <c r="E8267" i="1"/>
  <c r="F8267" i="1"/>
  <c r="I8267" i="1"/>
  <c r="E8266" i="1"/>
  <c r="F8266" i="1"/>
  <c r="I8266" i="1"/>
  <c r="E8265" i="1"/>
  <c r="F8265" i="1"/>
  <c r="I8265" i="1"/>
  <c r="E8264" i="1"/>
  <c r="F8264" i="1"/>
  <c r="I8264" i="1"/>
  <c r="E8263" i="1"/>
  <c r="F8263" i="1"/>
  <c r="I8263" i="1"/>
  <c r="E8262" i="1"/>
  <c r="F8262" i="1"/>
  <c r="I8262" i="1"/>
  <c r="E8261" i="1" l="1"/>
  <c r="F8261" i="1"/>
  <c r="I8261" i="1"/>
  <c r="E8260" i="1"/>
  <c r="F8260" i="1"/>
  <c r="I8260" i="1"/>
  <c r="E8259" i="1"/>
  <c r="F8259" i="1"/>
  <c r="I8259" i="1"/>
  <c r="E8258" i="1"/>
  <c r="F8258" i="1"/>
  <c r="I8258" i="1"/>
  <c r="E8257" i="1"/>
  <c r="F8257" i="1"/>
  <c r="I8257" i="1"/>
  <c r="E8256" i="1"/>
  <c r="F8256" i="1"/>
  <c r="I8256" i="1"/>
  <c r="E8255" i="1"/>
  <c r="F8255" i="1"/>
  <c r="I8255" i="1"/>
  <c r="E8254" i="1"/>
  <c r="F8254" i="1"/>
  <c r="I8254" i="1"/>
  <c r="E8253" i="1"/>
  <c r="F8253" i="1"/>
  <c r="I8253" i="1"/>
  <c r="E8252" i="1"/>
  <c r="F8252" i="1"/>
  <c r="I8252" i="1"/>
  <c r="E8251" i="1"/>
  <c r="F8251" i="1"/>
  <c r="I8251" i="1"/>
  <c r="E8250" i="1"/>
  <c r="F8250" i="1"/>
  <c r="I8250" i="1"/>
  <c r="E8249" i="1"/>
  <c r="F8249" i="1"/>
  <c r="I8249" i="1"/>
  <c r="E8248" i="1"/>
  <c r="F8248" i="1"/>
  <c r="I8248" i="1"/>
  <c r="E8247" i="1"/>
  <c r="F8247" i="1"/>
  <c r="I8247" i="1"/>
  <c r="E8246" i="1"/>
  <c r="F8246" i="1"/>
  <c r="I8246" i="1"/>
  <c r="E8245" i="1"/>
  <c r="F8245" i="1"/>
  <c r="I8245" i="1"/>
  <c r="E8244" i="1"/>
  <c r="F8244" i="1"/>
  <c r="I8244" i="1"/>
  <c r="E8243" i="1"/>
  <c r="F8243" i="1"/>
  <c r="I8243" i="1"/>
  <c r="E8242" i="1"/>
  <c r="F8242" i="1"/>
  <c r="I8242" i="1"/>
  <c r="E8241" i="1"/>
  <c r="F8241" i="1"/>
  <c r="I8241" i="1"/>
  <c r="E8240" i="1"/>
  <c r="F8240" i="1"/>
  <c r="I8240" i="1"/>
  <c r="E8239" i="1"/>
  <c r="F8239" i="1"/>
  <c r="I8239" i="1"/>
  <c r="E8238" i="1"/>
  <c r="F8238" i="1"/>
  <c r="I8238" i="1"/>
  <c r="E8237" i="1"/>
  <c r="F8237" i="1"/>
  <c r="I8237" i="1"/>
  <c r="E8236" i="1"/>
  <c r="F8236" i="1"/>
  <c r="I8236" i="1"/>
  <c r="E8235" i="1"/>
  <c r="F8235" i="1"/>
  <c r="I8235" i="1"/>
  <c r="E8234" i="1"/>
  <c r="F8234" i="1"/>
  <c r="I8234" i="1"/>
  <c r="E8233" i="1"/>
  <c r="F8233" i="1"/>
  <c r="I8233" i="1"/>
  <c r="E8232" i="1"/>
  <c r="F8232" i="1"/>
  <c r="I8232" i="1"/>
  <c r="E8231" i="1"/>
  <c r="F8231" i="1"/>
  <c r="I8231" i="1"/>
  <c r="E8230" i="1"/>
  <c r="F8230" i="1"/>
  <c r="I8230" i="1"/>
  <c r="E8229" i="1"/>
  <c r="F8229" i="1"/>
  <c r="I8229" i="1"/>
  <c r="E8228" i="1"/>
  <c r="F8228" i="1"/>
  <c r="I8228" i="1"/>
  <c r="E8227" i="1"/>
  <c r="F8227" i="1"/>
  <c r="I8227" i="1"/>
  <c r="E8226" i="1"/>
  <c r="F8226" i="1"/>
  <c r="I8226" i="1"/>
  <c r="E8225" i="1"/>
  <c r="F8225" i="1"/>
  <c r="I8225" i="1"/>
  <c r="E8224" i="1"/>
  <c r="F8224" i="1"/>
  <c r="I8224" i="1"/>
  <c r="E8223" i="1"/>
  <c r="F8223" i="1"/>
  <c r="I8223" i="1"/>
  <c r="E8222" i="1"/>
  <c r="F8222" i="1"/>
  <c r="I8222" i="1"/>
  <c r="E8221" i="1"/>
  <c r="F8221" i="1"/>
  <c r="I8221" i="1"/>
  <c r="E8220" i="1"/>
  <c r="F8220" i="1"/>
  <c r="I8220" i="1"/>
  <c r="E8219" i="1"/>
  <c r="F8219" i="1"/>
  <c r="I8219" i="1"/>
  <c r="E8218" i="1"/>
  <c r="F8218" i="1"/>
  <c r="I8218" i="1"/>
  <c r="E8217" i="1"/>
  <c r="F8217" i="1"/>
  <c r="I8217" i="1"/>
  <c r="E8216" i="1"/>
  <c r="F8216" i="1"/>
  <c r="I8216" i="1"/>
  <c r="E8215" i="1"/>
  <c r="F8215" i="1"/>
  <c r="I8215" i="1"/>
  <c r="E8214" i="1"/>
  <c r="F8214" i="1"/>
  <c r="I8214" i="1"/>
  <c r="E8213" i="1"/>
  <c r="F8213" i="1"/>
  <c r="I8213" i="1"/>
  <c r="E8212" i="1"/>
  <c r="F8212" i="1"/>
  <c r="I8212" i="1"/>
  <c r="E8211" i="1"/>
  <c r="F8211" i="1"/>
  <c r="I8211" i="1"/>
  <c r="E8210" i="1"/>
  <c r="F8210" i="1"/>
  <c r="I8210" i="1"/>
  <c r="E8209" i="1"/>
  <c r="F8209" i="1"/>
  <c r="I8209" i="1"/>
  <c r="E8208" i="1"/>
  <c r="F8208" i="1"/>
  <c r="I8208" i="1"/>
  <c r="E8207" i="1"/>
  <c r="F8207" i="1"/>
  <c r="I8207" i="1"/>
  <c r="E8206" i="1"/>
  <c r="F8206" i="1"/>
  <c r="I8206" i="1"/>
  <c r="E8205" i="1"/>
  <c r="F8205" i="1"/>
  <c r="I8205" i="1"/>
  <c r="E8204" i="1"/>
  <c r="F8204" i="1"/>
  <c r="I8204" i="1"/>
  <c r="E8203" i="1"/>
  <c r="F8203" i="1"/>
  <c r="I8203" i="1"/>
  <c r="E8202" i="1"/>
  <c r="F8202" i="1"/>
  <c r="I8202" i="1"/>
  <c r="E8201" i="1"/>
  <c r="F8201" i="1"/>
  <c r="I8201" i="1"/>
  <c r="E8200" i="1"/>
  <c r="F8200" i="1"/>
  <c r="I8200" i="1"/>
  <c r="E8199" i="1"/>
  <c r="F8199" i="1"/>
  <c r="I8199" i="1"/>
  <c r="E8198" i="1"/>
  <c r="F8198" i="1"/>
  <c r="I8198" i="1"/>
  <c r="E8197" i="1"/>
  <c r="F8197" i="1"/>
  <c r="I8197" i="1"/>
  <c r="E8196" i="1"/>
  <c r="F8196" i="1"/>
  <c r="I8196" i="1"/>
  <c r="E8195" i="1"/>
  <c r="F8195" i="1"/>
  <c r="I8195" i="1"/>
  <c r="E8194" i="1"/>
  <c r="F8194" i="1"/>
  <c r="I8194" i="1"/>
  <c r="E8193" i="1"/>
  <c r="F8193" i="1"/>
  <c r="I8193" i="1"/>
  <c r="E8192" i="1"/>
  <c r="F8192" i="1"/>
  <c r="I8192" i="1"/>
  <c r="E8191" i="1"/>
  <c r="F8191" i="1"/>
  <c r="I8191" i="1"/>
  <c r="E8190" i="1"/>
  <c r="F8190" i="1"/>
  <c r="I8190" i="1"/>
  <c r="E8189" i="1"/>
  <c r="F8189" i="1"/>
  <c r="I8189" i="1"/>
  <c r="E8188" i="1"/>
  <c r="F8188" i="1"/>
  <c r="I8188" i="1"/>
  <c r="E8187" i="1"/>
  <c r="F8187" i="1"/>
  <c r="I8187" i="1"/>
  <c r="E8186" i="1"/>
  <c r="F8186" i="1"/>
  <c r="I8186" i="1"/>
  <c r="E8185" i="1"/>
  <c r="F8185" i="1"/>
  <c r="I8185" i="1"/>
  <c r="E8184" i="1"/>
  <c r="F8184" i="1"/>
  <c r="I8184" i="1"/>
  <c r="E8183" i="1"/>
  <c r="F8183" i="1"/>
  <c r="I8183" i="1"/>
  <c r="E8182" i="1"/>
  <c r="F8182" i="1"/>
  <c r="I8182" i="1"/>
  <c r="E8181" i="1"/>
  <c r="F8181" i="1"/>
  <c r="I8181" i="1"/>
  <c r="E8180" i="1"/>
  <c r="F8180" i="1"/>
  <c r="I8180" i="1"/>
  <c r="E8179" i="1"/>
  <c r="F8179" i="1"/>
  <c r="I8179" i="1"/>
  <c r="E8178" i="1"/>
  <c r="F8178" i="1"/>
  <c r="I8178" i="1"/>
  <c r="E8177" i="1"/>
  <c r="F8177" i="1"/>
  <c r="I8177" i="1"/>
  <c r="E8176" i="1"/>
  <c r="F8176" i="1"/>
  <c r="I8176" i="1"/>
  <c r="E8175" i="1"/>
  <c r="F8175" i="1"/>
  <c r="I8175" i="1"/>
  <c r="E8174" i="1"/>
  <c r="F8174" i="1"/>
  <c r="I8174" i="1"/>
  <c r="E8173" i="1"/>
  <c r="F8173" i="1"/>
  <c r="I8173" i="1"/>
  <c r="E8172" i="1"/>
  <c r="F8172" i="1"/>
  <c r="I8172" i="1"/>
  <c r="E8171" i="1"/>
  <c r="F8171" i="1"/>
  <c r="I8171" i="1"/>
  <c r="E8170" i="1"/>
  <c r="F8170" i="1"/>
  <c r="I8170" i="1"/>
  <c r="E8169" i="1"/>
  <c r="F8169" i="1"/>
  <c r="I8169" i="1"/>
  <c r="E8168" i="1"/>
  <c r="F8168" i="1"/>
  <c r="I8168" i="1"/>
  <c r="E8167" i="1"/>
  <c r="F8167" i="1"/>
  <c r="I8167" i="1"/>
  <c r="E8166" i="1"/>
  <c r="F8166" i="1"/>
  <c r="I8166" i="1"/>
  <c r="E8165" i="1"/>
  <c r="F8165" i="1"/>
  <c r="I8165" i="1"/>
  <c r="E8164" i="1" l="1"/>
  <c r="F8164" i="1"/>
  <c r="I8164" i="1"/>
  <c r="E8163" i="1"/>
  <c r="F8163" i="1"/>
  <c r="I8163" i="1"/>
  <c r="E8162" i="1"/>
  <c r="F8162" i="1"/>
  <c r="I8162" i="1"/>
  <c r="E8161" i="1"/>
  <c r="F8161" i="1"/>
  <c r="I8161" i="1"/>
  <c r="E8160" i="1"/>
  <c r="F8160" i="1"/>
  <c r="I8160" i="1"/>
  <c r="E8159" i="1"/>
  <c r="F8159" i="1"/>
  <c r="I8159" i="1"/>
  <c r="E8158" i="1"/>
  <c r="F8158" i="1"/>
  <c r="I8158" i="1"/>
  <c r="E8157" i="1"/>
  <c r="F8157" i="1"/>
  <c r="I8157" i="1"/>
  <c r="E8156" i="1"/>
  <c r="F8156" i="1"/>
  <c r="I8156" i="1"/>
  <c r="E8155" i="1"/>
  <c r="F8155" i="1"/>
  <c r="I8155" i="1"/>
  <c r="E8154" i="1"/>
  <c r="F8154" i="1"/>
  <c r="I8154" i="1"/>
  <c r="E8153" i="1"/>
  <c r="F8153" i="1"/>
  <c r="I8153" i="1"/>
  <c r="E8152" i="1"/>
  <c r="F8152" i="1"/>
  <c r="I8152" i="1"/>
  <c r="E8151" i="1"/>
  <c r="F8151" i="1"/>
  <c r="I8151" i="1"/>
  <c r="E8150" i="1"/>
  <c r="F8150" i="1"/>
  <c r="I8150" i="1"/>
  <c r="E8149" i="1"/>
  <c r="F8149" i="1"/>
  <c r="I8149" i="1"/>
  <c r="E8148" i="1"/>
  <c r="F8148" i="1"/>
  <c r="I8148" i="1"/>
  <c r="E8147" i="1"/>
  <c r="F8147" i="1"/>
  <c r="I8147" i="1"/>
  <c r="E8146" i="1"/>
  <c r="F8146" i="1"/>
  <c r="I8146" i="1"/>
  <c r="E8145" i="1"/>
  <c r="F8145" i="1"/>
  <c r="I8145" i="1"/>
  <c r="E8144" i="1"/>
  <c r="F8144" i="1"/>
  <c r="I8144" i="1"/>
  <c r="E8143" i="1"/>
  <c r="F8143" i="1"/>
  <c r="I8143" i="1"/>
  <c r="E8142" i="1"/>
  <c r="F8142" i="1"/>
  <c r="I8142" i="1"/>
  <c r="E8141" i="1"/>
  <c r="F8141" i="1"/>
  <c r="I8141" i="1"/>
  <c r="E8140" i="1"/>
  <c r="F8140" i="1"/>
  <c r="I8140" i="1"/>
  <c r="E8139" i="1"/>
  <c r="F8139" i="1"/>
  <c r="I8139" i="1"/>
  <c r="E8138" i="1"/>
  <c r="F8138" i="1"/>
  <c r="I8138" i="1"/>
  <c r="E8137" i="1"/>
  <c r="F8137" i="1"/>
  <c r="I8137" i="1"/>
  <c r="E8136" i="1"/>
  <c r="F8136" i="1"/>
  <c r="I8136" i="1"/>
  <c r="E8135" i="1"/>
  <c r="F8135" i="1"/>
  <c r="I8135" i="1"/>
  <c r="E8134" i="1"/>
  <c r="F8134" i="1"/>
  <c r="I8134" i="1"/>
  <c r="E8133" i="1"/>
  <c r="F8133" i="1"/>
  <c r="I8133" i="1"/>
  <c r="E8132" i="1"/>
  <c r="F8132" i="1"/>
  <c r="I8132" i="1"/>
  <c r="E8131" i="1"/>
  <c r="F8131" i="1"/>
  <c r="I8131" i="1"/>
  <c r="E8130" i="1"/>
  <c r="F8130" i="1"/>
  <c r="I8130" i="1"/>
  <c r="E8129" i="1"/>
  <c r="F8129" i="1"/>
  <c r="I8129" i="1"/>
  <c r="E8128" i="1"/>
  <c r="F8128" i="1"/>
  <c r="I8128" i="1"/>
  <c r="E8127" i="1"/>
  <c r="F8127" i="1"/>
  <c r="I8127" i="1"/>
  <c r="E8126" i="1"/>
  <c r="F8126" i="1"/>
  <c r="I8126" i="1"/>
  <c r="E8125" i="1"/>
  <c r="F8125" i="1"/>
  <c r="I8125" i="1"/>
  <c r="E8124" i="1"/>
  <c r="F8124" i="1"/>
  <c r="I8124" i="1"/>
  <c r="E8123" i="1"/>
  <c r="F8123" i="1"/>
  <c r="I8123" i="1"/>
  <c r="E8122" i="1"/>
  <c r="F8122" i="1"/>
  <c r="I8122" i="1"/>
  <c r="E8121" i="1"/>
  <c r="F8121" i="1"/>
  <c r="I8121" i="1"/>
  <c r="E8120" i="1"/>
  <c r="F8120" i="1"/>
  <c r="I8120" i="1"/>
  <c r="E8119" i="1"/>
  <c r="F8119" i="1"/>
  <c r="I8119" i="1"/>
  <c r="E8118" i="1"/>
  <c r="F8118" i="1"/>
  <c r="I8118" i="1"/>
  <c r="E8117" i="1"/>
  <c r="F8117" i="1"/>
  <c r="I8117" i="1"/>
  <c r="E8115" i="1"/>
  <c r="F8115" i="1"/>
  <c r="I8115" i="1"/>
  <c r="E8116" i="1"/>
  <c r="F8116" i="1"/>
  <c r="I8116" i="1"/>
  <c r="E8114" i="1"/>
  <c r="F8114" i="1"/>
  <c r="I8114" i="1"/>
  <c r="E8113" i="1"/>
  <c r="F8113" i="1"/>
  <c r="I8113" i="1"/>
  <c r="E8112" i="1"/>
  <c r="F8112" i="1"/>
  <c r="I8112" i="1"/>
  <c r="E8111" i="1"/>
  <c r="F8111" i="1"/>
  <c r="I8111" i="1"/>
  <c r="E8110" i="1"/>
  <c r="F8110" i="1"/>
  <c r="I8110" i="1"/>
  <c r="E8109" i="1"/>
  <c r="F8109" i="1"/>
  <c r="I8109" i="1"/>
  <c r="E8108" i="1"/>
  <c r="F8108" i="1"/>
  <c r="I8108" i="1"/>
  <c r="E8107" i="1"/>
  <c r="F8107" i="1"/>
  <c r="I8107" i="1"/>
  <c r="E8106" i="1"/>
  <c r="F8106" i="1"/>
  <c r="I8106" i="1"/>
  <c r="E8105" i="1"/>
  <c r="F8105" i="1"/>
  <c r="I8105" i="1"/>
  <c r="E8104" i="1"/>
  <c r="F8104" i="1"/>
  <c r="I8104" i="1"/>
  <c r="E8103" i="1"/>
  <c r="F8103" i="1"/>
  <c r="I8103" i="1"/>
  <c r="E8102" i="1"/>
  <c r="F8102" i="1"/>
  <c r="I8102" i="1"/>
  <c r="E8101" i="1"/>
  <c r="F8101" i="1"/>
  <c r="I8101" i="1"/>
  <c r="E8100" i="1"/>
  <c r="F8100" i="1"/>
  <c r="I8100" i="1"/>
  <c r="E8099" i="1"/>
  <c r="F8099" i="1"/>
  <c r="I8099" i="1"/>
  <c r="E8098" i="1"/>
  <c r="F8098" i="1"/>
  <c r="I8098" i="1"/>
  <c r="E8097" i="1"/>
  <c r="F8097" i="1"/>
  <c r="I8097" i="1"/>
  <c r="E8096" i="1"/>
  <c r="F8096" i="1"/>
  <c r="I8096" i="1"/>
  <c r="E8095" i="1"/>
  <c r="F8095" i="1"/>
  <c r="I8095" i="1"/>
  <c r="E8094" i="1"/>
  <c r="F8094" i="1"/>
  <c r="I8094" i="1"/>
  <c r="E8093" i="1"/>
  <c r="F8093" i="1"/>
  <c r="I8093" i="1"/>
  <c r="E8092" i="1"/>
  <c r="F8092" i="1"/>
  <c r="I8092" i="1"/>
  <c r="E8091" i="1"/>
  <c r="F8091" i="1"/>
  <c r="I8091" i="1"/>
  <c r="E8090" i="1"/>
  <c r="F8090" i="1"/>
  <c r="I8090" i="1"/>
  <c r="E8089" i="1"/>
  <c r="F8089" i="1"/>
  <c r="I8089" i="1"/>
  <c r="E8088" i="1"/>
  <c r="F8088" i="1"/>
  <c r="I8088" i="1"/>
  <c r="E8087" i="1"/>
  <c r="F8087" i="1"/>
  <c r="I8087" i="1"/>
  <c r="E8086" i="1"/>
  <c r="F8086" i="1"/>
  <c r="I8086" i="1"/>
  <c r="E8085" i="1"/>
  <c r="F8085" i="1"/>
  <c r="I8085" i="1"/>
  <c r="E8084" i="1"/>
  <c r="F8084" i="1"/>
  <c r="I8084" i="1"/>
  <c r="E8083" i="1"/>
  <c r="F8083" i="1"/>
  <c r="I8083" i="1"/>
  <c r="E8082" i="1"/>
  <c r="F8082" i="1"/>
  <c r="I8082" i="1"/>
  <c r="E8081" i="1"/>
  <c r="F8081" i="1"/>
  <c r="I8081" i="1"/>
  <c r="E8080" i="1"/>
  <c r="F8080" i="1"/>
  <c r="I8080" i="1"/>
  <c r="E8079" i="1"/>
  <c r="F8079" i="1"/>
  <c r="I8079" i="1"/>
  <c r="E8078" i="1"/>
  <c r="F8078" i="1"/>
  <c r="I8078" i="1"/>
  <c r="E8077" i="1"/>
  <c r="F8077" i="1"/>
  <c r="I8077" i="1"/>
  <c r="E8076" i="1"/>
  <c r="F8076" i="1"/>
  <c r="I8076" i="1"/>
  <c r="E8075" i="1"/>
  <c r="F8075" i="1"/>
  <c r="I8075" i="1"/>
  <c r="E8074" i="1"/>
  <c r="F8074" i="1"/>
  <c r="I8074" i="1"/>
  <c r="E8073" i="1"/>
  <c r="F8073" i="1"/>
  <c r="I8073" i="1"/>
  <c r="E8072" i="1"/>
  <c r="F8072" i="1"/>
  <c r="I8072" i="1"/>
  <c r="E8071" i="1"/>
  <c r="F8071" i="1"/>
  <c r="I8071" i="1"/>
  <c r="E8070" i="1"/>
  <c r="F8070" i="1"/>
  <c r="I8070" i="1"/>
  <c r="E8069" i="1"/>
  <c r="F8069" i="1"/>
  <c r="I8069" i="1"/>
  <c r="E8068" i="1"/>
  <c r="F8068" i="1"/>
  <c r="I8068" i="1"/>
  <c r="E8067" i="1"/>
  <c r="F8067" i="1"/>
  <c r="I8067" i="1"/>
  <c r="E8066" i="1"/>
  <c r="F8066" i="1"/>
  <c r="I8066" i="1"/>
  <c r="E8065" i="1"/>
  <c r="F8065" i="1"/>
  <c r="I8065" i="1"/>
  <c r="E8064" i="1"/>
  <c r="F8064" i="1"/>
  <c r="I8064" i="1"/>
  <c r="E8063" i="1"/>
  <c r="F8063" i="1"/>
  <c r="I8063" i="1"/>
  <c r="E8062" i="1"/>
  <c r="F8062" i="1"/>
  <c r="I8062" i="1"/>
  <c r="E8061" i="1"/>
  <c r="F8061" i="1"/>
  <c r="I8061" i="1"/>
  <c r="E8060" i="1"/>
  <c r="F8060" i="1"/>
  <c r="I8060" i="1"/>
  <c r="E8059" i="1"/>
  <c r="F8059" i="1"/>
  <c r="I8059" i="1"/>
  <c r="E8058" i="1"/>
  <c r="F8058" i="1"/>
  <c r="I8058" i="1"/>
  <c r="E8057" i="1"/>
  <c r="F8057" i="1"/>
  <c r="I8057" i="1"/>
  <c r="E8056" i="1"/>
  <c r="F8056" i="1"/>
  <c r="I8056" i="1"/>
  <c r="E8055" i="1"/>
  <c r="F8055" i="1"/>
  <c r="I8055" i="1"/>
  <c r="E8054" i="1"/>
  <c r="F8054" i="1"/>
  <c r="I8054" i="1"/>
  <c r="E8053" i="1"/>
  <c r="F8053" i="1"/>
  <c r="I8053" i="1"/>
  <c r="E8052" i="1"/>
  <c r="F8052" i="1"/>
  <c r="I8052" i="1"/>
  <c r="E8051" i="1"/>
  <c r="F8051" i="1"/>
  <c r="I8051" i="1"/>
  <c r="E8050" i="1"/>
  <c r="F8050" i="1"/>
  <c r="I8050" i="1"/>
  <c r="E8049" i="1"/>
  <c r="F8049" i="1"/>
  <c r="I8049" i="1"/>
  <c r="E8048" i="1"/>
  <c r="F8048" i="1"/>
  <c r="I8048" i="1"/>
  <c r="E8047" i="1"/>
  <c r="F8047" i="1"/>
  <c r="I8047" i="1"/>
  <c r="E8046" i="1"/>
  <c r="F8046" i="1"/>
  <c r="I8046" i="1"/>
  <c r="E8045" i="1"/>
  <c r="F8045" i="1"/>
  <c r="I8045" i="1"/>
  <c r="E8044" i="1"/>
  <c r="F8044" i="1"/>
  <c r="I8044" i="1"/>
  <c r="E8043" i="1"/>
  <c r="F8043" i="1"/>
  <c r="I8043" i="1"/>
  <c r="E8042" i="1"/>
  <c r="F8042" i="1"/>
  <c r="I8042" i="1"/>
  <c r="E8041" i="1"/>
  <c r="F8041" i="1"/>
  <c r="I8041" i="1"/>
  <c r="E8040" i="1"/>
  <c r="F8040" i="1"/>
  <c r="I8040" i="1"/>
  <c r="E8039" i="1"/>
  <c r="F8039" i="1"/>
  <c r="I8039" i="1"/>
  <c r="E8038" i="1"/>
  <c r="F8038" i="1"/>
  <c r="I8038" i="1"/>
  <c r="E8037" i="1"/>
  <c r="F8037" i="1"/>
  <c r="I8037" i="1"/>
  <c r="E8036" i="1"/>
  <c r="F8036" i="1"/>
  <c r="I8036" i="1"/>
  <c r="E8035" i="1"/>
  <c r="F8035" i="1"/>
  <c r="I8035" i="1"/>
  <c r="E8034" i="1"/>
  <c r="F8034" i="1"/>
  <c r="I8034" i="1"/>
  <c r="E8033" i="1"/>
  <c r="F8033" i="1"/>
  <c r="I8033" i="1"/>
  <c r="E8032" i="1"/>
  <c r="F8032" i="1"/>
  <c r="I8032" i="1"/>
  <c r="E8031" i="1"/>
  <c r="F8031" i="1"/>
  <c r="I8031" i="1"/>
  <c r="E8030" i="1"/>
  <c r="F8030" i="1"/>
  <c r="I8030" i="1"/>
  <c r="E8029" i="1"/>
  <c r="F8029" i="1"/>
  <c r="I8029" i="1"/>
  <c r="E8028" i="1"/>
  <c r="F8028" i="1"/>
  <c r="I8028" i="1"/>
  <c r="E8027" i="1"/>
  <c r="F8027" i="1"/>
  <c r="I8027" i="1"/>
  <c r="E8026" i="1"/>
  <c r="F8026" i="1"/>
  <c r="I8026" i="1"/>
  <c r="E8025" i="1"/>
  <c r="F8025" i="1"/>
  <c r="I8025" i="1"/>
  <c r="E8024" i="1"/>
  <c r="F8024" i="1"/>
  <c r="I8024" i="1"/>
  <c r="E8023" i="1"/>
  <c r="F8023" i="1"/>
  <c r="I8023" i="1"/>
  <c r="E8022" i="1"/>
  <c r="F8022" i="1"/>
  <c r="I8022" i="1"/>
  <c r="E8021" i="1"/>
  <c r="F8021" i="1"/>
  <c r="I8021" i="1"/>
  <c r="E8020" i="1"/>
  <c r="F8020" i="1"/>
  <c r="I8020" i="1"/>
  <c r="E8019" i="1"/>
  <c r="F8019" i="1"/>
  <c r="I8019" i="1"/>
  <c r="E8018" i="1"/>
  <c r="F8018" i="1"/>
  <c r="I8018" i="1"/>
  <c r="E8017" i="1"/>
  <c r="F8017" i="1"/>
  <c r="I8017" i="1"/>
  <c r="E8016" i="1"/>
  <c r="F8016" i="1"/>
  <c r="I8016" i="1"/>
  <c r="E8015" i="1"/>
  <c r="F8015" i="1"/>
  <c r="I8015" i="1"/>
  <c r="E8014" i="1"/>
  <c r="F8014" i="1"/>
  <c r="I8014" i="1"/>
  <c r="E8013" i="1"/>
  <c r="F8013" i="1"/>
  <c r="I8013" i="1"/>
  <c r="E8012" i="1"/>
  <c r="F8012" i="1"/>
  <c r="I8012" i="1"/>
  <c r="E8011" i="1"/>
  <c r="F8011" i="1"/>
  <c r="I8011" i="1"/>
  <c r="E8010" i="1"/>
  <c r="F8010" i="1"/>
  <c r="I8010" i="1"/>
  <c r="E8009" i="1"/>
  <c r="F8009" i="1"/>
  <c r="I8009" i="1"/>
  <c r="E8008" i="1"/>
  <c r="F8008" i="1"/>
  <c r="I8008" i="1"/>
  <c r="E8007" i="1"/>
  <c r="F8007" i="1"/>
  <c r="I8007" i="1"/>
  <c r="E8006" i="1"/>
  <c r="F8006" i="1"/>
  <c r="I8006" i="1"/>
  <c r="E8005" i="1"/>
  <c r="F8005" i="1"/>
  <c r="I8005" i="1"/>
  <c r="E8004" i="1"/>
  <c r="F8004" i="1"/>
  <c r="I8004" i="1"/>
  <c r="E8003" i="1"/>
  <c r="F8003" i="1"/>
  <c r="I8003" i="1"/>
  <c r="E8002" i="1"/>
  <c r="F8002" i="1"/>
  <c r="I8002" i="1"/>
  <c r="E8001" i="1"/>
  <c r="F8001" i="1"/>
  <c r="I8001" i="1"/>
  <c r="E8000" i="1"/>
  <c r="F8000" i="1"/>
  <c r="I8000" i="1"/>
  <c r="E7999" i="1"/>
  <c r="F7999" i="1"/>
  <c r="I7999" i="1"/>
  <c r="E7998" i="1"/>
  <c r="F7998" i="1"/>
  <c r="I7998" i="1"/>
  <c r="E7997" i="1" l="1"/>
  <c r="F7997" i="1"/>
  <c r="I7997" i="1"/>
  <c r="E7996" i="1"/>
  <c r="F7996" i="1"/>
  <c r="I7996" i="1"/>
  <c r="E7995" i="1"/>
  <c r="F7995" i="1"/>
  <c r="I7995" i="1"/>
  <c r="E7994" i="1"/>
  <c r="F7994" i="1"/>
  <c r="I7994" i="1"/>
  <c r="E7993" i="1"/>
  <c r="F7993" i="1"/>
  <c r="I7993" i="1"/>
  <c r="E7992" i="1"/>
  <c r="F7992" i="1"/>
  <c r="I7992" i="1"/>
  <c r="E7991" i="1"/>
  <c r="F7991" i="1"/>
  <c r="I7991" i="1"/>
  <c r="E7990" i="1"/>
  <c r="F7990" i="1"/>
  <c r="I7990" i="1"/>
  <c r="E7989" i="1"/>
  <c r="F7989" i="1"/>
  <c r="I7989" i="1"/>
  <c r="E7988" i="1"/>
  <c r="F7988" i="1"/>
  <c r="I7988" i="1"/>
  <c r="E7987" i="1"/>
  <c r="F7987" i="1"/>
  <c r="I7987" i="1"/>
  <c r="E7986" i="1"/>
  <c r="F7986" i="1"/>
  <c r="I7986" i="1"/>
  <c r="E7985" i="1"/>
  <c r="F7985" i="1"/>
  <c r="I7985" i="1"/>
  <c r="E7984" i="1"/>
  <c r="F7984" i="1"/>
  <c r="I7984" i="1"/>
  <c r="E7983" i="1"/>
  <c r="F7983" i="1"/>
  <c r="I7983" i="1"/>
  <c r="E7982" i="1"/>
  <c r="F7982" i="1"/>
  <c r="I7982" i="1"/>
  <c r="E7981" i="1"/>
  <c r="F7981" i="1"/>
  <c r="I7981" i="1"/>
  <c r="E7980" i="1"/>
  <c r="F7980" i="1"/>
  <c r="I7980" i="1"/>
  <c r="E7979" i="1"/>
  <c r="F7979" i="1"/>
  <c r="I7979" i="1"/>
  <c r="E7978" i="1"/>
  <c r="F7978" i="1"/>
  <c r="I7978" i="1"/>
  <c r="E7977" i="1"/>
  <c r="F7977" i="1"/>
  <c r="I7977" i="1"/>
  <c r="E7976" i="1"/>
  <c r="F7976" i="1"/>
  <c r="I7976" i="1"/>
  <c r="E7975" i="1"/>
  <c r="F7975" i="1"/>
  <c r="I7975" i="1"/>
  <c r="E7974" i="1"/>
  <c r="F7974" i="1"/>
  <c r="I7974" i="1"/>
  <c r="E7973" i="1"/>
  <c r="F7973" i="1"/>
  <c r="I7973" i="1"/>
  <c r="E7972" i="1"/>
  <c r="F7972" i="1"/>
  <c r="I7972" i="1"/>
  <c r="E7971" i="1"/>
  <c r="F7971" i="1"/>
  <c r="I7971" i="1"/>
  <c r="E7970" i="1"/>
  <c r="F7970" i="1"/>
  <c r="I7970" i="1"/>
  <c r="E7969" i="1"/>
  <c r="F7969" i="1"/>
  <c r="I7969" i="1"/>
  <c r="E7968" i="1"/>
  <c r="F7968" i="1"/>
  <c r="I7968" i="1"/>
  <c r="E7967" i="1"/>
  <c r="F7967" i="1"/>
  <c r="I7967" i="1"/>
  <c r="E7966" i="1"/>
  <c r="F7966" i="1"/>
  <c r="I7966" i="1"/>
  <c r="E7965" i="1"/>
  <c r="F7965" i="1"/>
  <c r="I7965" i="1"/>
  <c r="E7964" i="1"/>
  <c r="F7964" i="1"/>
  <c r="I7964" i="1"/>
  <c r="E7963" i="1"/>
  <c r="F7963" i="1"/>
  <c r="I7963" i="1"/>
  <c r="E7962" i="1"/>
  <c r="F7962" i="1"/>
  <c r="I7962" i="1"/>
  <c r="E7961" i="1"/>
  <c r="F7961" i="1"/>
  <c r="I7961" i="1"/>
  <c r="E7960" i="1"/>
  <c r="F7960" i="1"/>
  <c r="I7960" i="1"/>
  <c r="E7959" i="1"/>
  <c r="F7959" i="1"/>
  <c r="I7959" i="1"/>
  <c r="E7958" i="1"/>
  <c r="F7958" i="1"/>
  <c r="I7958" i="1"/>
  <c r="E7957" i="1"/>
  <c r="F7957" i="1"/>
  <c r="I7957" i="1"/>
  <c r="E7956" i="1"/>
  <c r="F7956" i="1"/>
  <c r="I7956" i="1"/>
  <c r="E7955" i="1"/>
  <c r="F7955" i="1"/>
  <c r="I7955" i="1"/>
  <c r="E7954" i="1"/>
  <c r="F7954" i="1"/>
  <c r="I7954" i="1"/>
  <c r="E7953" i="1"/>
  <c r="F7953" i="1"/>
  <c r="I7953" i="1"/>
  <c r="E7952" i="1"/>
  <c r="F7952" i="1"/>
  <c r="I7952" i="1"/>
  <c r="E7951" i="1"/>
  <c r="F7951" i="1"/>
  <c r="I7951" i="1"/>
  <c r="E7950" i="1"/>
  <c r="F7950" i="1"/>
  <c r="I7950" i="1"/>
  <c r="E7949" i="1"/>
  <c r="F7949" i="1"/>
  <c r="I7949" i="1"/>
  <c r="E7948" i="1"/>
  <c r="F7948" i="1"/>
  <c r="I7948" i="1"/>
  <c r="E7947" i="1" l="1"/>
  <c r="F7947" i="1"/>
  <c r="I7947" i="1"/>
  <c r="E7946" i="1"/>
  <c r="F7946" i="1"/>
  <c r="I7946" i="1"/>
  <c r="E7945" i="1"/>
  <c r="F7945" i="1"/>
  <c r="I7945" i="1"/>
  <c r="E7944" i="1"/>
  <c r="F7944" i="1"/>
  <c r="I7944" i="1"/>
  <c r="E7943" i="1"/>
  <c r="F7943" i="1"/>
  <c r="I7943" i="1"/>
  <c r="E7942" i="1"/>
  <c r="F7942" i="1"/>
  <c r="I7942" i="1"/>
  <c r="E7941" i="1"/>
  <c r="F7941" i="1"/>
  <c r="I7941" i="1"/>
  <c r="E7940" i="1"/>
  <c r="F7940" i="1"/>
  <c r="I7940" i="1"/>
  <c r="E7939" i="1"/>
  <c r="F7939" i="1"/>
  <c r="I7939" i="1"/>
  <c r="E7938" i="1"/>
  <c r="F7938" i="1"/>
  <c r="I7938" i="1"/>
  <c r="E7937" i="1"/>
  <c r="F7937" i="1"/>
  <c r="I7937" i="1"/>
  <c r="E7936" i="1"/>
  <c r="F7936" i="1"/>
  <c r="I7936" i="1"/>
  <c r="E7935" i="1"/>
  <c r="F7935" i="1"/>
  <c r="I7935" i="1"/>
  <c r="E7934" i="1"/>
  <c r="F7934" i="1"/>
  <c r="I7934" i="1"/>
  <c r="E7933" i="1"/>
  <c r="F7933" i="1"/>
  <c r="I7933" i="1"/>
  <c r="E7932" i="1"/>
  <c r="F7932" i="1"/>
  <c r="I7932" i="1"/>
  <c r="E7931" i="1"/>
  <c r="F7931" i="1"/>
  <c r="I7931" i="1"/>
  <c r="E7930" i="1"/>
  <c r="F7930" i="1"/>
  <c r="I7930" i="1"/>
  <c r="E7929" i="1"/>
  <c r="F7929" i="1"/>
  <c r="I7929" i="1"/>
  <c r="E7928" i="1"/>
  <c r="F7928" i="1"/>
  <c r="I7928" i="1"/>
  <c r="E7927" i="1"/>
  <c r="F7927" i="1"/>
  <c r="I7927" i="1"/>
  <c r="E7926" i="1"/>
  <c r="F7926" i="1"/>
  <c r="I7926" i="1"/>
  <c r="E7925" i="1"/>
  <c r="F7925" i="1"/>
  <c r="I7925" i="1"/>
  <c r="E7924" i="1"/>
  <c r="F7924" i="1"/>
  <c r="I7924" i="1"/>
  <c r="E7923" i="1" l="1"/>
  <c r="F7923" i="1"/>
  <c r="I7923" i="1"/>
  <c r="E7922" i="1"/>
  <c r="F7922" i="1"/>
  <c r="I7922" i="1"/>
  <c r="E7921" i="1"/>
  <c r="F7921" i="1"/>
  <c r="I7921" i="1"/>
  <c r="E7920" i="1"/>
  <c r="F7920" i="1"/>
  <c r="I7920" i="1"/>
  <c r="E7919" i="1"/>
  <c r="F7919" i="1"/>
  <c r="I7919" i="1"/>
  <c r="E7918" i="1"/>
  <c r="F7918" i="1"/>
  <c r="I7918" i="1"/>
  <c r="E7917" i="1"/>
  <c r="F7917" i="1"/>
  <c r="I7917" i="1"/>
  <c r="E7916" i="1"/>
  <c r="F7916" i="1"/>
  <c r="I7916" i="1"/>
  <c r="E7915" i="1"/>
  <c r="F7915" i="1"/>
  <c r="I7915" i="1"/>
  <c r="E7914" i="1"/>
  <c r="F7914" i="1"/>
  <c r="I7914" i="1"/>
  <c r="E7913" i="1"/>
  <c r="F7913" i="1"/>
  <c r="I7913" i="1"/>
  <c r="E7912" i="1"/>
  <c r="F7912" i="1"/>
  <c r="I7912" i="1"/>
  <c r="E7911" i="1"/>
  <c r="F7911" i="1"/>
  <c r="I7911" i="1"/>
  <c r="E7910" i="1"/>
  <c r="F7910" i="1"/>
  <c r="I7910" i="1"/>
  <c r="E7909" i="1"/>
  <c r="F7909" i="1"/>
  <c r="I7909" i="1"/>
  <c r="E7908" i="1"/>
  <c r="F7908" i="1"/>
  <c r="I7908" i="1"/>
  <c r="E7907" i="1"/>
  <c r="F7907" i="1"/>
  <c r="I7907" i="1"/>
  <c r="E7906" i="1"/>
  <c r="F7906" i="1"/>
  <c r="I7906" i="1"/>
  <c r="E7905" i="1"/>
  <c r="F7905" i="1"/>
  <c r="I7905" i="1"/>
  <c r="E7904" i="1"/>
  <c r="F7904" i="1"/>
  <c r="I7904" i="1"/>
  <c r="E7903" i="1"/>
  <c r="F7903" i="1"/>
  <c r="I7903" i="1"/>
  <c r="E7902" i="1"/>
  <c r="F7902" i="1"/>
  <c r="I7902" i="1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I7872" i="1" l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871" i="1"/>
  <c r="I7840" i="1" l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39" i="1"/>
  <c r="I7838" i="1"/>
  <c r="I7837" i="1"/>
  <c r="I7836" i="1"/>
  <c r="I7835" i="1"/>
  <c r="I7834" i="1"/>
  <c r="I7833" i="1"/>
  <c r="I7832" i="1"/>
  <c r="I7831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770" i="1"/>
  <c r="I7769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37" i="1"/>
  <c r="I7715" i="1" l="1"/>
  <c r="I7711" i="1"/>
  <c r="I7706" i="1"/>
  <c r="I7707" i="1"/>
  <c r="I7708" i="1"/>
  <c r="I7709" i="1"/>
  <c r="I7710" i="1"/>
  <c r="I7712" i="1"/>
  <c r="I7713" i="1"/>
  <c r="I7714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56" i="1"/>
  <c r="I7655" i="1"/>
  <c r="I7619" i="1" l="1"/>
  <c r="I7620" i="1"/>
  <c r="I7621" i="1"/>
  <c r="I7622" i="1"/>
  <c r="I7623" i="1"/>
  <c r="I7632" i="1"/>
  <c r="I7633" i="1"/>
  <c r="I7634" i="1"/>
  <c r="I7635" i="1"/>
  <c r="I7636" i="1"/>
  <c r="I7637" i="1"/>
  <c r="I7638" i="1"/>
  <c r="I7639" i="1"/>
  <c r="I7653" i="1"/>
  <c r="I7650" i="1"/>
  <c r="I7651" i="1"/>
  <c r="I7644" i="1"/>
  <c r="I7645" i="1"/>
  <c r="I7646" i="1"/>
  <c r="I7647" i="1"/>
  <c r="I7624" i="1"/>
  <c r="I7625" i="1"/>
  <c r="I7626" i="1"/>
  <c r="I7627" i="1"/>
  <c r="I7628" i="1"/>
  <c r="I7629" i="1"/>
  <c r="I7630" i="1"/>
  <c r="I7631" i="1"/>
  <c r="I7640" i="1"/>
  <c r="I7641" i="1"/>
  <c r="I7642" i="1"/>
  <c r="I7643" i="1"/>
  <c r="I7648" i="1"/>
  <c r="I7649" i="1"/>
  <c r="I7652" i="1"/>
  <c r="I7654" i="1"/>
  <c r="I7618" i="1"/>
  <c r="I7617" i="1"/>
  <c r="I7616" i="1"/>
  <c r="I7615" i="1"/>
  <c r="I7614" i="1"/>
  <c r="I7584" i="1" l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583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54" i="1"/>
  <c r="I7553" i="1"/>
  <c r="I7552" i="1"/>
  <c r="I7521" i="1" l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20" i="1"/>
  <c r="I7519" i="1"/>
  <c r="I7518" i="1"/>
  <c r="I7517" i="1"/>
  <c r="I7516" i="1"/>
  <c r="I7515" i="1"/>
  <c r="I7514" i="1"/>
  <c r="I7513" i="1"/>
  <c r="I7512" i="1"/>
  <c r="I7511" i="1"/>
  <c r="I7510" i="1"/>
  <c r="I7507" i="1"/>
  <c r="I7508" i="1"/>
  <c r="I7509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63" i="1"/>
  <c r="I7476" i="1"/>
  <c r="I7477" i="1"/>
  <c r="I7474" i="1"/>
  <c r="I7475" i="1"/>
  <c r="I7469" i="1"/>
  <c r="I7468" i="1"/>
  <c r="I7470" i="1"/>
  <c r="I7471" i="1"/>
  <c r="I7456" i="1"/>
  <c r="I7457" i="1"/>
  <c r="I7458" i="1"/>
  <c r="I7459" i="1"/>
  <c r="I7460" i="1"/>
  <c r="I7461" i="1"/>
  <c r="I7462" i="1"/>
  <c r="I7478" i="1"/>
  <c r="I7473" i="1"/>
  <c r="I7472" i="1"/>
  <c r="I7465" i="1"/>
  <c r="I7466" i="1"/>
  <c r="I7467" i="1"/>
  <c r="I7464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 l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38" i="1"/>
  <c r="I7339" i="1"/>
  <c r="I7340" i="1"/>
  <c r="I7341" i="1"/>
  <c r="I7342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 l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 l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14" i="1"/>
  <c r="I7215" i="1"/>
  <c r="I7216" i="1"/>
  <c r="I7217" i="1"/>
  <c r="I7218" i="1"/>
  <c r="I7219" i="1"/>
  <c r="I7225" i="1"/>
  <c r="I7224" i="1"/>
  <c r="I7223" i="1"/>
  <c r="I7222" i="1"/>
  <c r="I7221" i="1"/>
  <c r="I7220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35" i="1"/>
  <c r="I7136" i="1"/>
  <c r="I7137" i="1"/>
  <c r="I7138" i="1"/>
  <c r="I7141" i="1"/>
  <c r="I7140" i="1"/>
  <c r="I7139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 l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 l="1"/>
  <c r="I6971" i="1"/>
  <c r="I6972" i="1"/>
  <c r="I6973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40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24" i="1"/>
  <c r="I6923" i="1"/>
  <c r="I6922" i="1"/>
  <c r="I6921" i="1"/>
  <c r="I6920" i="1"/>
  <c r="I6919" i="1"/>
  <c r="I6918" i="1" l="1"/>
  <c r="I6917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60" i="1" l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59" i="1"/>
  <c r="I6829" i="1" l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28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797" i="1"/>
  <c r="I6796" i="1"/>
  <c r="I6795" i="1"/>
  <c r="I6794" i="1"/>
  <c r="I6791" i="1"/>
  <c r="I6792" i="1"/>
  <c r="I6793" i="1"/>
  <c r="I6790" i="1"/>
  <c r="I6789" i="1"/>
  <c r="I6783" i="1"/>
  <c r="I6784" i="1"/>
  <c r="I6785" i="1"/>
  <c r="I6786" i="1"/>
  <c r="I6787" i="1"/>
  <c r="I6788" i="1"/>
  <c r="I6782" i="1"/>
  <c r="I6781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 l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C884" i="3" l="1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4" i="3"/>
  <c r="D1294" i="3" s="1"/>
  <c r="C1295" i="3"/>
  <c r="D1295" i="3" s="1"/>
  <c r="C1296" i="3"/>
  <c r="D1296" i="3" s="1"/>
  <c r="C1297" i="3"/>
  <c r="D1297" i="3" s="1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D1304" i="3" s="1"/>
  <c r="C1305" i="3"/>
  <c r="D1305" i="3" s="1"/>
  <c r="C1306" i="3"/>
  <c r="D1306" i="3" s="1"/>
  <c r="C1307" i="3"/>
  <c r="D1307" i="3" s="1"/>
  <c r="C1308" i="3"/>
  <c r="D1308" i="3" s="1"/>
  <c r="C1309" i="3"/>
  <c r="D1309" i="3" s="1"/>
  <c r="C1310" i="3"/>
  <c r="D1310" i="3" s="1"/>
  <c r="C1311" i="3"/>
  <c r="D1311" i="3" s="1"/>
  <c r="C6" i="3" l="1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 s="1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 s="1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5" i="3"/>
  <c r="D5" i="3" l="1"/>
</calcChain>
</file>

<file path=xl/sharedStrings.xml><?xml version="1.0" encoding="utf-8"?>
<sst xmlns="http://schemas.openxmlformats.org/spreadsheetml/2006/main" count="43180" uniqueCount="4358">
  <si>
    <t>Alexis Heugas</t>
  </si>
  <si>
    <t>Andrew Adams</t>
  </si>
  <si>
    <t>Cameron Klinger</t>
  </si>
  <si>
    <t>Campbell Johnson</t>
  </si>
  <si>
    <t>Christopher Diaz</t>
  </si>
  <si>
    <t>Christopher Mengel</t>
  </si>
  <si>
    <t>Christopher Simpson</t>
  </si>
  <si>
    <t>Clay Donato</t>
  </si>
  <si>
    <t>Daniel Leitner</t>
  </si>
  <si>
    <t>Daniel Whitehead</t>
  </si>
  <si>
    <t>Dennis Lengsfeld</t>
  </si>
  <si>
    <t>Drew Courtney</t>
  </si>
  <si>
    <t>Eric Sock</t>
  </si>
  <si>
    <t>Hugo Cesar Dojas</t>
  </si>
  <si>
    <t>Ignacio Taboada</t>
  </si>
  <si>
    <t>Javier Garrapiz Borderias</t>
  </si>
  <si>
    <t>Johannes Robert Van Overbeek</t>
  </si>
  <si>
    <t>Jordan Benjamin</t>
  </si>
  <si>
    <t>Julian Bley</t>
  </si>
  <si>
    <t>Marko Krickovic</t>
  </si>
  <si>
    <t>Nicholas C Crystal</t>
  </si>
  <si>
    <t>Rodolfo Bustamante</t>
  </si>
  <si>
    <t>Rok Bonin</t>
  </si>
  <si>
    <t>Santtu Leskinen</t>
  </si>
  <si>
    <t>Tanner K Smith</t>
  </si>
  <si>
    <t>Tim Sandkaulen</t>
  </si>
  <si>
    <t>Victor Pham</t>
  </si>
  <si>
    <t>Vitor Manzini</t>
  </si>
  <si>
    <t>Yoann Re</t>
  </si>
  <si>
    <t>Mate Zsiga</t>
  </si>
  <si>
    <t>Konrad Zieba</t>
  </si>
  <si>
    <t>Pedro Zerbini</t>
  </si>
  <si>
    <t>Joshua Zavala</t>
  </si>
  <si>
    <t>Francisco Zambon</t>
  </si>
  <si>
    <t>Jeffrey John Wolf</t>
  </si>
  <si>
    <t>Guilherme Wojciechowski Osorio</t>
  </si>
  <si>
    <t>Jackson J Withrow</t>
  </si>
  <si>
    <t>Rhyne Williams</t>
  </si>
  <si>
    <t>Max Wennakoski</t>
  </si>
  <si>
    <t>Dane Webb</t>
  </si>
  <si>
    <t>Ashley Watling</t>
  </si>
  <si>
    <t>Johnny Wang</t>
  </si>
  <si>
    <t>Gabriel Wanderley</t>
  </si>
  <si>
    <t>Adam Walton</t>
  </si>
  <si>
    <t>Ben Wagland</t>
  </si>
  <si>
    <t>Aleksandar Vukic</t>
  </si>
  <si>
    <t>Tucker Vorster</t>
  </si>
  <si>
    <t>Matej Vocel</t>
  </si>
  <si>
    <t>Joran Vliegen</t>
  </si>
  <si>
    <t>Jordi Vives</t>
  </si>
  <si>
    <t>Filip Vittek</t>
  </si>
  <si>
    <t>Shane Vinsant</t>
  </si>
  <si>
    <t>Daniel Valent</t>
  </si>
  <si>
    <t>Valentin Vacherot</t>
  </si>
  <si>
    <t>Jordan Tucker Daigle</t>
  </si>
  <si>
    <t>Philippos Tsangaridis</t>
  </si>
  <si>
    <t>Mikael Torpegaard</t>
  </si>
  <si>
    <t>Leandro Toledo</t>
  </si>
  <si>
    <t>Clay Thompson</t>
  </si>
  <si>
    <t>Marcel Thiemann</t>
  </si>
  <si>
    <t>Finn Tearney</t>
  </si>
  <si>
    <t>Maxime Tchoutakian</t>
  </si>
  <si>
    <t>Anthony Jackie Tang</t>
  </si>
  <si>
    <t>Jason Tahir</t>
  </si>
  <si>
    <t>Arthur Surreaux</t>
  </si>
  <si>
    <t>Orlando Superlano</t>
  </si>
  <si>
    <t>Jakob Sude</t>
  </si>
  <si>
    <t>Mac Styslinger</t>
  </si>
  <si>
    <t>Malte Stropp</t>
  </si>
  <si>
    <t>Timo Stodder</t>
  </si>
  <si>
    <t>Tomas Stillman</t>
  </si>
  <si>
    <t>Sebastian Stiefelmeyer</t>
  </si>
  <si>
    <t>Leonard Stakhovsky</t>
  </si>
  <si>
    <t>Andre Stabile</t>
  </si>
  <si>
    <t>Juan Carlos Spir</t>
  </si>
  <si>
    <t>Wil Spencer</t>
  </si>
  <si>
    <t>Matias Soto</t>
  </si>
  <si>
    <t>Adria Soriano Barrera</t>
  </si>
  <si>
    <t>Felipe Soares</t>
  </si>
  <si>
    <t>Austin Smith</t>
  </si>
  <si>
    <t>John Patrick Smith</t>
  </si>
  <si>
    <t>Keegan Smith</t>
  </si>
  <si>
    <t>Raleigh Smith</t>
  </si>
  <si>
    <t>Nassim Slilam</t>
  </si>
  <si>
    <t>Neal Skupski</t>
  </si>
  <si>
    <t>Sudanwa Sitaram</t>
  </si>
  <si>
    <t>Peerakit Siributwong</t>
  </si>
  <si>
    <t>Karunuday Singh</t>
  </si>
  <si>
    <t>Sanam Singh</t>
  </si>
  <si>
    <t>Cameron Silverman</t>
  </si>
  <si>
    <t>Christian Sigsgaard</t>
  </si>
  <si>
    <t>Benjamin Sigouin</t>
  </si>
  <si>
    <t>Samuel Shropshire</t>
  </si>
  <si>
    <t>Ryan Shane</t>
  </si>
  <si>
    <t>Michael Shabaz</t>
  </si>
  <si>
    <t>Kyle Seelig</t>
  </si>
  <si>
    <t>Harrison Scott</t>
  </si>
  <si>
    <t>Johannes Schretter</t>
  </si>
  <si>
    <t>Nicolaas Scholtz</t>
  </si>
  <si>
    <t>Brayden Schnur</t>
  </si>
  <si>
    <t>Ronnie Schneider</t>
  </si>
  <si>
    <t>Constantin Schmitz</t>
  </si>
  <si>
    <t>Nicholas Sayer</t>
  </si>
  <si>
    <t>Raymond Sarmiento</t>
  </si>
  <si>
    <t>Alexander Sarkissian</t>
  </si>
  <si>
    <t>Sumit Sarkar</t>
  </si>
  <si>
    <t>Tennys Sandgren</t>
  </si>
  <si>
    <t>Alen Salibasic</t>
  </si>
  <si>
    <t>Ivan Salec</t>
  </si>
  <si>
    <t>Jose Antonio Salazar Martin</t>
  </si>
  <si>
    <t>Dovydas Sakinis</t>
  </si>
  <si>
    <t>Frederick Saba</t>
  </si>
  <si>
    <t>Alex Rybakov</t>
  </si>
  <si>
    <t>Jordan Rux</t>
  </si>
  <si>
    <t>Noah Rubin</t>
  </si>
  <si>
    <t>Alexandre Rotsaert</t>
  </si>
  <si>
    <t>Blaz Rola</t>
  </si>
  <si>
    <t>Arthur Rinderknech</t>
  </si>
  <si>
    <t>Sam Riffice</t>
  </si>
  <si>
    <t>Emil Reinberg</t>
  </si>
  <si>
    <t>Hunter Reese</t>
  </si>
  <si>
    <t>Martin Redlicki</t>
  </si>
  <si>
    <t>Michael Redlicki</t>
  </si>
  <si>
    <t>Sergio Ramirez</t>
  </si>
  <si>
    <t>Or Ram Harel</t>
  </si>
  <si>
    <t>Roberto Quiroz</t>
  </si>
  <si>
    <t>Eric Quigley</t>
  </si>
  <si>
    <t>David Pultr</t>
  </si>
  <si>
    <t>Jaime Pulgar Garcia</t>
  </si>
  <si>
    <t>Adrien Puget</t>
  </si>
  <si>
    <t>Tim Puetz</t>
  </si>
  <si>
    <t>Daniil Proskura</t>
  </si>
  <si>
    <t>Patrick Pradella</t>
  </si>
  <si>
    <t>Lucas Poullain</t>
  </si>
  <si>
    <t>Nathan Ponwith</t>
  </si>
  <si>
    <t>Hernus Pieters</t>
  </si>
  <si>
    <t>Uros Petronijevic</t>
  </si>
  <si>
    <t>Michail Pervolarakis</t>
  </si>
  <si>
    <t>Alfredo Perez</t>
  </si>
  <si>
    <t>Ryan Peniston</t>
  </si>
  <si>
    <t>John Peers</t>
  </si>
  <si>
    <t>Matija Pecotic</t>
  </si>
  <si>
    <t>Costin Paval</t>
  </si>
  <si>
    <t>Nathan Pasha</t>
  </si>
  <si>
    <t>Spencer Papa</t>
  </si>
  <si>
    <t>Mazen Osama</t>
  </si>
  <si>
    <t>Elliott Orkin</t>
  </si>
  <si>
    <t>Junior Ore</t>
  </si>
  <si>
    <t>Giovanni Oradini</t>
  </si>
  <si>
    <t>Lukas Ollert</t>
  </si>
  <si>
    <t>Guillermo Nunez</t>
  </si>
  <si>
    <t>Guanarteme Nuez Delgado</t>
  </si>
  <si>
    <t>Dennis Novikov</t>
  </si>
  <si>
    <t>Cameron Norrie</t>
  </si>
  <si>
    <t>Simon Norenius</t>
  </si>
  <si>
    <t>Daniel Nguyen</t>
  </si>
  <si>
    <t>Dennis Nevolo</t>
  </si>
  <si>
    <t>Aleksandr Nedovyesov</t>
  </si>
  <si>
    <t>Govind Nanda</t>
  </si>
  <si>
    <t>Peter Nagy</t>
  </si>
  <si>
    <t>Saketh Myneni</t>
  </si>
  <si>
    <t>Alexis Musialek</t>
  </si>
  <si>
    <t>Nicaise Muamba</t>
  </si>
  <si>
    <t>Adam Moundir</t>
  </si>
  <si>
    <t>John Morrissey</t>
  </si>
  <si>
    <t>Christopher Morin Kougoucheff</t>
  </si>
  <si>
    <t>Nicolas Moreno De Alboran</t>
  </si>
  <si>
    <t>Ewan Moore</t>
  </si>
  <si>
    <t>Wayne Montgomery</t>
  </si>
  <si>
    <t>Joao Monteiro</t>
  </si>
  <si>
    <t>Quentin Monaghan</t>
  </si>
  <si>
    <t>Vasko Mladenov</t>
  </si>
  <si>
    <t>Dennis Mkrtchian</t>
  </si>
  <si>
    <t>Vahid Mirzadeh</t>
  </si>
  <si>
    <t>Tzvetan Mihov</t>
  </si>
  <si>
    <t>Ionut Mihai Beleleu</t>
  </si>
  <si>
    <t>Andreas Mies</t>
  </si>
  <si>
    <t>Marek Michalicka</t>
  </si>
  <si>
    <t>Nicolas Meister</t>
  </si>
  <si>
    <t>John Mcnally</t>
  </si>
  <si>
    <t>Roberto Maytin</t>
  </si>
  <si>
    <t>Ryotaro Matsumura</t>
  </si>
  <si>
    <t>Sam Matheson</t>
  </si>
  <si>
    <t>Felipe Martinez Sarrasague</t>
  </si>
  <si>
    <t>Clifford Marsland</t>
  </si>
  <si>
    <t>Skander Mansouri</t>
  </si>
  <si>
    <t>Yannick Maden</t>
  </si>
  <si>
    <t>Gergely Madarasz</t>
  </si>
  <si>
    <t>Antonio Lupieri</t>
  </si>
  <si>
    <t>Denes Lukacs</t>
  </si>
  <si>
    <t>Facundo Lugones</t>
  </si>
  <si>
    <t>Jonas Luetjen</t>
  </si>
  <si>
    <t>Tyler Lu</t>
  </si>
  <si>
    <t>Korey Lovett</t>
  </si>
  <si>
    <t>Piotr Lomacki</t>
  </si>
  <si>
    <t>Benjamin Lock</t>
  </si>
  <si>
    <t>Aswin Lizen</t>
  </si>
  <si>
    <t>Ryan Lipman</t>
  </si>
  <si>
    <t>Stefan Lindmark</t>
  </si>
  <si>
    <t>Jack Mingjie Lin</t>
  </si>
  <si>
    <t>Winston Lin</t>
  </si>
  <si>
    <t>Mikelis Libietis</t>
  </si>
  <si>
    <t>Julian Lenz</t>
  </si>
  <si>
    <t>Alexander Lebedev</t>
  </si>
  <si>
    <t>Thomas Laurent</t>
  </si>
  <si>
    <t>Florian Lakat</t>
  </si>
  <si>
    <t>Alexandre Lacroix</t>
  </si>
  <si>
    <t>Patrick Kypson</t>
  </si>
  <si>
    <t>Thai Son Kwiatkowski</t>
  </si>
  <si>
    <t>Dimitar Kutrovsky</t>
  </si>
  <si>
    <t>Austin Krajicek</t>
  </si>
  <si>
    <t>Aleksandar Kovacevic</t>
  </si>
  <si>
    <t>Daniel Kosakowski</t>
  </si>
  <si>
    <t>Tim Kopinski</t>
  </si>
  <si>
    <t>Dominik Koepfer</t>
  </si>
  <si>
    <t>Peter Kobelt</t>
  </si>
  <si>
    <t>Alexander Knight</t>
  </si>
  <si>
    <t>Alexis Klegou</t>
  </si>
  <si>
    <t>Bradley Klahn</t>
  </si>
  <si>
    <t>Strong Kirchheimer</t>
  </si>
  <si>
    <t>Evan King</t>
  </si>
  <si>
    <t>Kevin King</t>
  </si>
  <si>
    <t>Majed Kilani</t>
  </si>
  <si>
    <t>Aziz Kijametovic</t>
  </si>
  <si>
    <t>Chris Kearney</t>
  </si>
  <si>
    <t>Roy Kalmanovich</t>
  </si>
  <si>
    <t>Jason Jung</t>
  </si>
  <si>
    <t>Paul Jubb</t>
  </si>
  <si>
    <t>Tom Jomby</t>
  </si>
  <si>
    <t>Steve Johnson</t>
  </si>
  <si>
    <t>Trevor Allen Johnson</t>
  </si>
  <si>
    <t>Nicholas John Andrews</t>
  </si>
  <si>
    <t>Jarmere Jenkins</t>
  </si>
  <si>
    <t>Tuki Jacobs</t>
  </si>
  <si>
    <t>Yuya Ito</t>
  </si>
  <si>
    <t>Guy Orly Iradukunda</t>
  </si>
  <si>
    <t>Johannes Ingildsen</t>
  </si>
  <si>
    <t>Amit Inbar</t>
  </si>
  <si>
    <t>Artem Ilyushin</t>
  </si>
  <si>
    <t>Samir Iftikhar</t>
  </si>
  <si>
    <t>Runhao Hua</t>
  </si>
  <si>
    <t>Brandon Holt</t>
  </si>
  <si>
    <t>August Holmgren</t>
  </si>
  <si>
    <t>Aron Hiltzik</t>
  </si>
  <si>
    <t>Jared Hiltzik</t>
  </si>
  <si>
    <t>Diego Hidalgo</t>
  </si>
  <si>
    <t>Soren Hess Olesen</t>
  </si>
  <si>
    <t>Esben Hess Olesen</t>
  </si>
  <si>
    <t>Jose Hernandez</t>
  </si>
  <si>
    <t>Raphael Hemmeler</t>
  </si>
  <si>
    <t>Andrew Harris</t>
  </si>
  <si>
    <t>Hunter Harrington</t>
  </si>
  <si>
    <t>Mitchell Harper</t>
  </si>
  <si>
    <t>Kiryl Harbatsiuk</t>
  </si>
  <si>
    <t>Gustav Hansson</t>
  </si>
  <si>
    <t>Yannick Hanfmann</t>
  </si>
  <si>
    <t>Hady Habib</t>
  </si>
  <si>
    <t>Shawn H Hadavi</t>
  </si>
  <si>
    <t>Joseph Guillin</t>
  </si>
  <si>
    <t>William Griffith</t>
  </si>
  <si>
    <t>Alastair Gray</t>
  </si>
  <si>
    <t>Alexandru Gozun</t>
  </si>
  <si>
    <t>Andre Goransson</t>
  </si>
  <si>
    <t>Guillermo Gomez Diaz</t>
  </si>
  <si>
    <t>Emilio Gomez</t>
  </si>
  <si>
    <t>Borna Gojo</t>
  </si>
  <si>
    <t>Lloyd Glasspool</t>
  </si>
  <si>
    <t>Marcos Giron</t>
  </si>
  <si>
    <t>Anis Ghorbel</t>
  </si>
  <si>
    <t>Vasile Alexandru Ghilea</t>
  </si>
  <si>
    <t>Michael Geerts</t>
  </si>
  <si>
    <t>Diego Galeano</t>
  </si>
  <si>
    <t>Alexis Galarneau</t>
  </si>
  <si>
    <t>Gabriel Friedrich</t>
  </si>
  <si>
    <t>Mitchell Frank</t>
  </si>
  <si>
    <t>Jack Findel Hawkins</t>
  </si>
  <si>
    <t>Tom Fawcett</t>
  </si>
  <si>
    <t>Robert Farah</t>
  </si>
  <si>
    <t>Sebastian Fanselow</t>
  </si>
  <si>
    <t>Christopher Eubanks</t>
  </si>
  <si>
    <t>Gonzalo Escobar</t>
  </si>
  <si>
    <t>Jonas Eriksson Ziverts</t>
  </si>
  <si>
    <t>Jeremy Efferding</t>
  </si>
  <si>
    <t>Sadio Doumbia</t>
  </si>
  <si>
    <t>Jake Douglas</t>
  </si>
  <si>
    <t>Aziz Dougaz</t>
  </si>
  <si>
    <t>Alexander Domijan</t>
  </si>
  <si>
    <t>Andre Dome</t>
  </si>
  <si>
    <t>Carlos Divar</t>
  </si>
  <si>
    <t>Florent Diep</t>
  </si>
  <si>
    <t>Hugo Di Feo</t>
  </si>
  <si>
    <t>Gabriel Decamps</t>
  </si>
  <si>
    <t>Max De Vroome</t>
  </si>
  <si>
    <t>Constant De La Bassetiere</t>
  </si>
  <si>
    <t>Jacob Coenraad De Klerk</t>
  </si>
  <si>
    <t>Andrei Daescu</t>
  </si>
  <si>
    <t>Jeff Dadamo</t>
  </si>
  <si>
    <t>Arnau Dachs</t>
  </si>
  <si>
    <t>Brett D Clark</t>
  </si>
  <si>
    <t>Henrique Cunha</t>
  </si>
  <si>
    <t>Daniel Cukierman</t>
  </si>
  <si>
    <t>Maxime Cressy</t>
  </si>
  <si>
    <t>Oliver Crawford</t>
  </si>
  <si>
    <t>Henry Craig</t>
  </si>
  <si>
    <t>Alexander Cozbinov</t>
  </si>
  <si>
    <t>George Coupland</t>
  </si>
  <si>
    <t>Dominic Cotrone</t>
  </si>
  <si>
    <t>Felix Corwin</t>
  </si>
  <si>
    <t>Edward Corrie</t>
  </si>
  <si>
    <t>Amerigo Contini</t>
  </si>
  <si>
    <t>Boris Conkic</t>
  </si>
  <si>
    <t>Daniel Cochrane</t>
  </si>
  <si>
    <t>Roberto Cid</t>
  </si>
  <si>
    <t>Petros Chrysochos</t>
  </si>
  <si>
    <t>Austen Childs</t>
  </si>
  <si>
    <t>Ben Chen</t>
  </si>
  <si>
    <t>Nick Chappell</t>
  </si>
  <si>
    <t>Julian Cash</t>
  </si>
  <si>
    <t>Raony Carvalho</t>
  </si>
  <si>
    <t>Juan Carlos Manuel Aguilar</t>
  </si>
  <si>
    <t>Reid Carleton</t>
  </si>
  <si>
    <t>Louis Cant</t>
  </si>
  <si>
    <t>Ferran Calvo Eman</t>
  </si>
  <si>
    <t>Jolan Cailleau</t>
  </si>
  <si>
    <t>William Bushamuka</t>
  </si>
  <si>
    <t>Chase Buchanan</t>
  </si>
  <si>
    <t>Nikola Bubnic</t>
  </si>
  <si>
    <t>Alexander Brown</t>
  </si>
  <si>
    <t>Charles Broom</t>
  </si>
  <si>
    <t>Matthew Brooklyn</t>
  </si>
  <si>
    <t>Remi Boutillier</t>
  </si>
  <si>
    <t>Mehdi Bouras</t>
  </si>
  <si>
    <t>Bar Tzuf Botzer</t>
  </si>
  <si>
    <t>Jarryd Botha</t>
  </si>
  <si>
    <t>Nuno Borges</t>
  </si>
  <si>
    <t>Vladislav Bondarenko</t>
  </si>
  <si>
    <t>Romain Bogaerts</t>
  </si>
  <si>
    <t>William Blumberg</t>
  </si>
  <si>
    <t>Andreas Bjerrehus</t>
  </si>
  <si>
    <t>David Biosca Girvent</t>
  </si>
  <si>
    <t>Rifat Biktyakov</t>
  </si>
  <si>
    <t>Andrew Bettles</t>
  </si>
  <si>
    <t>Juan Manuel Benitez Chavarriaga</t>
  </si>
  <si>
    <t>Bassam Beidas</t>
  </si>
  <si>
    <t>Moritz Baumann</t>
  </si>
  <si>
    <t>Alberto Barroso Campos</t>
  </si>
  <si>
    <t>Piotr Baranski</t>
  </si>
  <si>
    <t>Artem Baradach</t>
  </si>
  <si>
    <t>Sekou Bangoura</t>
  </si>
  <si>
    <t>Aleksandre Bakshi</t>
  </si>
  <si>
    <t>Gonzales Austin</t>
  </si>
  <si>
    <t>Jean Yves Aubone</t>
  </si>
  <si>
    <t>Marcelo Arevalo</t>
  </si>
  <si>
    <t>Jordi Arconada</t>
  </si>
  <si>
    <t>Gregory Andrews</t>
  </si>
  <si>
    <t>Jean Andersen</t>
  </si>
  <si>
    <t>Axel Alvarez Llamas</t>
  </si>
  <si>
    <t>Nicolas Alvarez</t>
  </si>
  <si>
    <t>Collin Altamirano</t>
  </si>
  <si>
    <t>Guillermo Alcorta Olarra</t>
  </si>
  <si>
    <t>Francis Casey Alcantara</t>
  </si>
  <si>
    <t>Rafael Aita</t>
  </si>
  <si>
    <t>Rishab Agarwal</t>
  </si>
  <si>
    <t>Llaurentiu Ady Gavrila</t>
  </si>
  <si>
    <t>Alec Adamson</t>
  </si>
  <si>
    <t>Harrison Adams</t>
  </si>
  <si>
    <t>winner_name</t>
  </si>
  <si>
    <t>loser_name</t>
  </si>
  <si>
    <t>Bruno Rosa</t>
  </si>
  <si>
    <t>Jonathan Wong</t>
  </si>
  <si>
    <t>winner_id</t>
  </si>
  <si>
    <t>loser_id</t>
  </si>
  <si>
    <t>Diego Cubas</t>
  </si>
  <si>
    <t>Pedro Campos</t>
  </si>
  <si>
    <t>James Meredith</t>
  </si>
  <si>
    <t>Charles Bottoni</t>
  </si>
  <si>
    <t>Justin Kronauge</t>
  </si>
  <si>
    <t>score</t>
  </si>
  <si>
    <t>6-3 6-1</t>
  </si>
  <si>
    <t>6-2 2-6 7-5</t>
  </si>
  <si>
    <t>6-1 6-4</t>
  </si>
  <si>
    <t>6-3 6-2</t>
  </si>
  <si>
    <t>6-2 6-1</t>
  </si>
  <si>
    <t>0-6 6-1 7-5</t>
  </si>
  <si>
    <t>6-4 6-3</t>
  </si>
  <si>
    <t>7-5 4-6 6-4</t>
  </si>
  <si>
    <t>6-3 3-6 6-3</t>
  </si>
  <si>
    <t>6-3 1-6 6-0</t>
  </si>
  <si>
    <t>6-4 7-6(3)</t>
  </si>
  <si>
    <t>7-5 6-4</t>
  </si>
  <si>
    <t>7-6(6) 0-6 6-4</t>
  </si>
  <si>
    <t>7-6(2) 6-3</t>
  </si>
  <si>
    <t>6-2 7-6(3)</t>
  </si>
  <si>
    <t>7-6(4) 6-3</t>
  </si>
  <si>
    <t>6-1 6-1</t>
  </si>
  <si>
    <t>6-2 6-3</t>
  </si>
  <si>
    <t>6-7(6) 7-6(5) 6-4</t>
  </si>
  <si>
    <t>6-1 6-3</t>
  </si>
  <si>
    <t>6-3 7-6(1)</t>
  </si>
  <si>
    <t>4-6 6-4 3-0 RET</t>
  </si>
  <si>
    <t>6-4 6-2</t>
  </si>
  <si>
    <t>6-4 7-6(5)</t>
  </si>
  <si>
    <t>6-3 6-3</t>
  </si>
  <si>
    <t>7-6(8) 6-2</t>
  </si>
  <si>
    <t>6-2 6-0</t>
  </si>
  <si>
    <t>7-5 6-1</t>
  </si>
  <si>
    <t>7-6(5) 6-4</t>
  </si>
  <si>
    <t>4-6 6-3 6-4</t>
  </si>
  <si>
    <t>3-6 7-6(5) 6-3</t>
  </si>
  <si>
    <t>round</t>
  </si>
  <si>
    <t>R64</t>
  </si>
  <si>
    <t>R32</t>
  </si>
  <si>
    <t>6-4 6-4</t>
  </si>
  <si>
    <t>4-6 7-5 7-5</t>
  </si>
  <si>
    <t>6-4 5-7 7-6(7)</t>
  </si>
  <si>
    <t>Haythem Abid</t>
  </si>
  <si>
    <t>6-3 6-4</t>
  </si>
  <si>
    <t>6-3 1-6 6-4</t>
  </si>
  <si>
    <t>6-3 7-6(6)</t>
  </si>
  <si>
    <t>6-0 6-3</t>
  </si>
  <si>
    <t>1-6 7-6(4) 6-4</t>
  </si>
  <si>
    <t>7-6(4) 3-6 6-2</t>
  </si>
  <si>
    <t>6-7(6) 6-1 6-2</t>
  </si>
  <si>
    <t>7-5 7-6(4)</t>
  </si>
  <si>
    <t>R16</t>
  </si>
  <si>
    <t>4-1 RET</t>
  </si>
  <si>
    <t>6-4 5-7 6-3</t>
  </si>
  <si>
    <t>6-2 6-2</t>
  </si>
  <si>
    <t>7-6(2) 6-0</t>
  </si>
  <si>
    <t>6-1 6-2</t>
  </si>
  <si>
    <t>QF</t>
  </si>
  <si>
    <t>SF</t>
  </si>
  <si>
    <t>F</t>
  </si>
  <si>
    <t>date</t>
  </si>
  <si>
    <t>Outdoor</t>
  </si>
  <si>
    <t>surface</t>
  </si>
  <si>
    <t>Hard</t>
  </si>
  <si>
    <t>Casey Watt</t>
  </si>
  <si>
    <t>Thibaut Charron</t>
  </si>
  <si>
    <t>Steven Forman</t>
  </si>
  <si>
    <t>Sven Vloedgraven</t>
  </si>
  <si>
    <t>Ryan Thacher</t>
  </si>
  <si>
    <t>5-7 6-3 6-3</t>
  </si>
  <si>
    <t>2-0 Def.</t>
  </si>
  <si>
    <t>7-6(2) 6-2</t>
  </si>
  <si>
    <t>4-6 6-4 6-4</t>
  </si>
  <si>
    <t>6-2 6-4</t>
  </si>
  <si>
    <t>7-6(5) 6-2</t>
  </si>
  <si>
    <t>Kyle McMorrow</t>
  </si>
  <si>
    <t>6-3 7-6(3)</t>
  </si>
  <si>
    <t>3-5 6-3 6-2</t>
  </si>
  <si>
    <t>6-7(6) 7-6(3) 6-2</t>
  </si>
  <si>
    <t>6-0 RET</t>
  </si>
  <si>
    <t>6-3 6-0</t>
  </si>
  <si>
    <t>4-6 7-5 6-2</t>
  </si>
  <si>
    <t>2-6 6-4 6-2</t>
  </si>
  <si>
    <t>2-6 6-4 6-1</t>
  </si>
  <si>
    <t>6-3 3-6 6-1</t>
  </si>
  <si>
    <t>Dean Jackson</t>
  </si>
  <si>
    <t>Enej Bonin</t>
  </si>
  <si>
    <t>7-5 7-5</t>
  </si>
  <si>
    <t>7-6(4) 6-1</t>
  </si>
  <si>
    <t>Matthew Allare</t>
  </si>
  <si>
    <t>6-3 7-5</t>
  </si>
  <si>
    <t>2-6 7-5 6-0</t>
  </si>
  <si>
    <t>4-6 6-3 7-5</t>
  </si>
  <si>
    <t>3-6 7-6(2) 6-3</t>
  </si>
  <si>
    <t>Kellen Damico</t>
  </si>
  <si>
    <t>6-1 7-6(4)</t>
  </si>
  <si>
    <t>6-2 6-7(8) 6-4</t>
  </si>
  <si>
    <t>6-4 5-7 6-2</t>
  </si>
  <si>
    <t>Luka Somen</t>
  </si>
  <si>
    <t>6-3 4-3 RET</t>
  </si>
  <si>
    <t>7-5 6-2</t>
  </si>
  <si>
    <t>3-6 7-5 6-4</t>
  </si>
  <si>
    <t>7-6(4) 7-5</t>
  </si>
  <si>
    <t>6-4 5-7 5-2 RET</t>
  </si>
  <si>
    <t>7-5 7-6(3)</t>
  </si>
  <si>
    <t>3-6 6-1 6-1</t>
  </si>
  <si>
    <t>6-4 2-6 6-2</t>
  </si>
  <si>
    <t>6-2 4-6 6-2</t>
  </si>
  <si>
    <t>1-6 6-4 7-6(5)</t>
  </si>
  <si>
    <t>1-6 6-4 7-5</t>
  </si>
  <si>
    <t>7-6(3) 3-6 7-6(2)</t>
  </si>
  <si>
    <t>4-6 6-3 6-2</t>
  </si>
  <si>
    <t>6-3 3-6 6-4</t>
  </si>
  <si>
    <t>6-4 7-6(4)</t>
  </si>
  <si>
    <t>5-7 6-3 6-1</t>
  </si>
  <si>
    <t>7-6(4) 4-2 RET</t>
  </si>
  <si>
    <t>6-3 3-6 6-0</t>
  </si>
  <si>
    <t>4-6 6-2 6-1</t>
  </si>
  <si>
    <t>Damian Hume</t>
  </si>
  <si>
    <t>Charlie Jones</t>
  </si>
  <si>
    <t>Ben McLachlan</t>
  </si>
  <si>
    <t>Anthony Rossi</t>
  </si>
  <si>
    <t>4-6 7-6(7) 6-4</t>
  </si>
  <si>
    <t>5-7 6-1 6-2</t>
  </si>
  <si>
    <t>4-6 6-4 6-2</t>
  </si>
  <si>
    <t>7-5 6-3</t>
  </si>
  <si>
    <t>6-0 6-1</t>
  </si>
  <si>
    <t>7-6(4) 6-4</t>
  </si>
  <si>
    <t>6-3 6-7(10) 6-4</t>
  </si>
  <si>
    <t>6-3 7-6(10)</t>
  </si>
  <si>
    <t>6-3 7-6(5)</t>
  </si>
  <si>
    <t>6-0 3-6 6-3</t>
  </si>
  <si>
    <t>7-5 6-0</t>
  </si>
  <si>
    <t>6-0 6-0</t>
  </si>
  <si>
    <t>6-3 7-6(2)</t>
  </si>
  <si>
    <t>6-2 6-7(9) 6-4</t>
  </si>
  <si>
    <t>4-6 7-6(6) 6-1</t>
  </si>
  <si>
    <t>3-6 7-6(4) 6-2</t>
  </si>
  <si>
    <t>7-6(5) 6-3</t>
  </si>
  <si>
    <t>6-4 7-6(6)</t>
  </si>
  <si>
    <t>6-4 7-5</t>
  </si>
  <si>
    <t>6-4 6-1</t>
  </si>
  <si>
    <t>6-3 6-5 RET</t>
  </si>
  <si>
    <t>6-0 3-6 6-2</t>
  </si>
  <si>
    <t>4-6 7-6(3) 6-4</t>
  </si>
  <si>
    <t>7-6(5) 7-6(4)</t>
  </si>
  <si>
    <t>6-0 5-7 6-1</t>
  </si>
  <si>
    <t>7-6(5) 6-1</t>
  </si>
  <si>
    <t>2-6 6-1 7-6(1)</t>
  </si>
  <si>
    <t>Row Labels</t>
  </si>
  <si>
    <t>Grand Total</t>
  </si>
  <si>
    <t>Count of winner_name</t>
  </si>
  <si>
    <t>Count of loser_name</t>
  </si>
  <si>
    <t>losses</t>
  </si>
  <si>
    <t>w/l ratio</t>
  </si>
  <si>
    <t>6-1 3-6 7-5</t>
  </si>
  <si>
    <t>7-6(9) 6-2</t>
  </si>
  <si>
    <t>3-6 6-4 6-3</t>
  </si>
  <si>
    <t>7-6(4) 6-7(6) 6-1</t>
  </si>
  <si>
    <t>6-2 3-6 7-6(5)</t>
  </si>
  <si>
    <t>1-6 7-6(3) 6-3</t>
  </si>
  <si>
    <t>6-7(5) 6-3 7-5</t>
  </si>
  <si>
    <t>6-7(4) 6-4 6-4</t>
  </si>
  <si>
    <t>7-6(7) 6-3</t>
  </si>
  <si>
    <t>5-7 6-2 6-4</t>
  </si>
  <si>
    <t>6-2 7-6(4)</t>
  </si>
  <si>
    <t>6-4 3-6 6-2</t>
  </si>
  <si>
    <t>Victor Valente</t>
  </si>
  <si>
    <t>Stephane Piro</t>
  </si>
  <si>
    <t>4-6 6-0 6-2</t>
  </si>
  <si>
    <t>6-7(1) 7-6(5) 6-1</t>
  </si>
  <si>
    <t>5-7 6-3 7-6(8)</t>
  </si>
  <si>
    <t>7-5 1-6 6-4</t>
  </si>
  <si>
    <t>6-2 6-7(5) 6-3</t>
  </si>
  <si>
    <t>2-6 6-4 6-3</t>
  </si>
  <si>
    <t>7-6(8) 2-6 6-4</t>
  </si>
  <si>
    <t>3-6 6-3 6-2</t>
  </si>
  <si>
    <t>7-6(0) 6-7(3) 6-2</t>
  </si>
  <si>
    <t>6-1 6-0</t>
  </si>
  <si>
    <t>7-5 3-6 6-4</t>
  </si>
  <si>
    <t>4-6 6-4 6-1</t>
  </si>
  <si>
    <t>7-6(1) 7-6(3)</t>
  </si>
  <si>
    <t>7-6(8) 6-4</t>
  </si>
  <si>
    <t>3-6 7-6(3) 6-1</t>
  </si>
  <si>
    <t>6-7(5) 6-4 7-5</t>
  </si>
  <si>
    <t>1-6 6-3 6-4</t>
  </si>
  <si>
    <t>6-0 7-5</t>
  </si>
  <si>
    <t>6-7(4) 7-6(12) 6-4</t>
  </si>
  <si>
    <t>6-7(3) 7-5 6-2</t>
  </si>
  <si>
    <t>4-6 6-1 7-6(6)</t>
  </si>
  <si>
    <t>Farris Gosea</t>
  </si>
  <si>
    <t>4-6 7-6(5) 6-4</t>
  </si>
  <si>
    <t>3-6 7-6(2) 6-2</t>
  </si>
  <si>
    <t>6-7 (2) 6-1 7-6(1)</t>
  </si>
  <si>
    <t>Clarke Spinosa</t>
  </si>
  <si>
    <t>Austin Powell</t>
  </si>
  <si>
    <t>5-7 6-3 6-4</t>
  </si>
  <si>
    <t>6-2 7-5</t>
  </si>
  <si>
    <t>6-3 3-6 7-6(5)</t>
  </si>
  <si>
    <t>0-6 7-5 6-3</t>
  </si>
  <si>
    <t>7-5 4-6 6-3</t>
  </si>
  <si>
    <t>7-6(6) 6-1</t>
  </si>
  <si>
    <t>6-3 6-7(4) 6-4</t>
  </si>
  <si>
    <t>3-6 7-6(1) 6-1</t>
  </si>
  <si>
    <t>6-7(5) 6-3 6-2</t>
  </si>
  <si>
    <t>5-7 6-2 6-3</t>
  </si>
  <si>
    <t>6-7(4) 6-4 6-3</t>
  </si>
  <si>
    <t>3-6 6-3 6-4</t>
  </si>
  <si>
    <t>7-6(1) 6-2</t>
  </si>
  <si>
    <t>6-1 1-6 6-3</t>
  </si>
  <si>
    <t>5-7 7-6(3) 6-3</t>
  </si>
  <si>
    <t>6-3 0-6 6-2</t>
  </si>
  <si>
    <t>6-4 6-0</t>
  </si>
  <si>
    <t>6-2 7-6(1)</t>
  </si>
  <si>
    <t>6-0 6-2</t>
  </si>
  <si>
    <t>7-6(7) 6-2</t>
  </si>
  <si>
    <t>6-7(3) 6-3 6-2</t>
  </si>
  <si>
    <t>6-4 2-6 7-6(6)</t>
  </si>
  <si>
    <t>6-2 6-7(6) 6-2</t>
  </si>
  <si>
    <t>6-4 4-6 6-2</t>
  </si>
  <si>
    <t>6-3 1-6 6-3</t>
  </si>
  <si>
    <t>6-7(2) 6-3 6-2</t>
  </si>
  <si>
    <t>Adrien Berkowicz</t>
  </si>
  <si>
    <t>6-7(6) 6-3 7-6(4)</t>
  </si>
  <si>
    <t>Tin Ostojic</t>
  </si>
  <si>
    <t>7-6(3) 6-3</t>
  </si>
  <si>
    <t>2-3 RET</t>
  </si>
  <si>
    <t>2-6 7-6(3) 6-2</t>
  </si>
  <si>
    <t>6-3 2-6 6-4</t>
  </si>
  <si>
    <t>3-6 7-6(5) 6-4</t>
  </si>
  <si>
    <t>7-6(3) 2-6 6-3</t>
  </si>
  <si>
    <t>7-6(7) 6-4</t>
  </si>
  <si>
    <t>6-2 6-7(6) 7-6(5)</t>
  </si>
  <si>
    <t>6-2 1-6 7-5</t>
  </si>
  <si>
    <t>6-3 3-6 6-2</t>
  </si>
  <si>
    <t>6-4 5-7 7-5</t>
  </si>
  <si>
    <t>6-7(7) 6-2 6-2</t>
  </si>
  <si>
    <t>4-6 6-1 6-3</t>
  </si>
  <si>
    <t>7-6(4) 4-6 6-3</t>
  </si>
  <si>
    <t>3-6 7-6(4) 6-1</t>
  </si>
  <si>
    <t>6-3 6-7(3) 7-5</t>
  </si>
  <si>
    <t>6-4 4-6 6-4</t>
  </si>
  <si>
    <t>7-6(9) 7-6(4)</t>
  </si>
  <si>
    <t>7-6(5) 4-6 7-5</t>
  </si>
  <si>
    <t>2-6 6-1 7-6(4)</t>
  </si>
  <si>
    <t>6-2 7-6(0)</t>
  </si>
  <si>
    <t>6-2 4-6 6-3</t>
  </si>
  <si>
    <t>3-6 6-4 7-6(1)</t>
  </si>
  <si>
    <t>1-6 6-4 3-0 Def.</t>
  </si>
  <si>
    <t>6-7(2) 6-4 6-3</t>
  </si>
  <si>
    <t>7-5 3-6 6-2</t>
  </si>
  <si>
    <t>4-6 6-0 7-5</t>
  </si>
  <si>
    <t>4-6 7-6(2) 6-0</t>
  </si>
  <si>
    <t>7-5 3-6 7-6(3)</t>
  </si>
  <si>
    <t>6-1 1-6 6-1</t>
  </si>
  <si>
    <t>6-2 5-7 6-2</t>
  </si>
  <si>
    <t>3-6 6-4 6-1</t>
  </si>
  <si>
    <t>3-6 7-6(5) 6-2</t>
  </si>
  <si>
    <t>7-6(8) 4-6 7-6(6)</t>
  </si>
  <si>
    <t>4-6 6-4 7-5</t>
  </si>
  <si>
    <t>4-6 6-4 6-3</t>
  </si>
  <si>
    <t>1-6 7-5 6-2</t>
  </si>
  <si>
    <t>6-3 5-7 7-6(3)</t>
  </si>
  <si>
    <t>6-2 3-6 6-3</t>
  </si>
  <si>
    <t>2-6 7-6(4) 7-6(4)</t>
  </si>
  <si>
    <t>7-5 5-7 6-4</t>
  </si>
  <si>
    <t>Ravzan Grigorescu</t>
  </si>
  <si>
    <t>6-4 2-6 7-6(4)</t>
  </si>
  <si>
    <t>6-1 7-5</t>
  </si>
  <si>
    <t>Eduardo Mena Rodado</t>
  </si>
  <si>
    <t>5-1 RET</t>
  </si>
  <si>
    <t>Harrison Okeefe</t>
  </si>
  <si>
    <t>6-3 4-6 6-2</t>
  </si>
  <si>
    <t>6-1 7-6(5)</t>
  </si>
  <si>
    <t>2-6 6-4 7-6(3)</t>
  </si>
  <si>
    <t>6-4 3-6 6-3</t>
  </si>
  <si>
    <t>7-5 1-6 6-2</t>
  </si>
  <si>
    <t>6-3 6-7(1) 6-3</t>
  </si>
  <si>
    <t>7-6(5) 7-6(7)</t>
  </si>
  <si>
    <t>4-6 6-3 7-6(3)</t>
  </si>
  <si>
    <t>2-6 6-3 7-5</t>
  </si>
  <si>
    <t>6-3 5-7 6-4</t>
  </si>
  <si>
    <t>0-6 6-2 6-4</t>
  </si>
  <si>
    <t>6-4 6-7(6) 7-6(1)</t>
  </si>
  <si>
    <t>2-6 6-2 6-1</t>
  </si>
  <si>
    <t>6-1 7-6(3)</t>
  </si>
  <si>
    <t>7-6(5) 7-5</t>
  </si>
  <si>
    <t>5-7 6-4 6-3</t>
  </si>
  <si>
    <t>6-3 2-6 6-0</t>
  </si>
  <si>
    <t>6-1 3-6 6-4</t>
  </si>
  <si>
    <t>4-6 6-2 6-4</t>
  </si>
  <si>
    <t>6-3 4-6 6-4</t>
  </si>
  <si>
    <t>6-7(5) 6-1 6-3</t>
  </si>
  <si>
    <t>6-3 4-6 6-1</t>
  </si>
  <si>
    <t>Henry Patten</t>
  </si>
  <si>
    <t>6-7(5) 7-5 6-3</t>
  </si>
  <si>
    <t>7-5 RET</t>
  </si>
  <si>
    <t>2-6 7-6(3) 6-4</t>
  </si>
  <si>
    <t>2-6 6-4 7-5</t>
  </si>
  <si>
    <t>7-6(6) 6-7(3) 6-2</t>
  </si>
  <si>
    <t>4-6 6-0 6-4</t>
  </si>
  <si>
    <t>5-0 RET</t>
  </si>
  <si>
    <t>6-2 4-6 6-4</t>
  </si>
  <si>
    <t>7-6(3) 4-6 6-3</t>
  </si>
  <si>
    <t>7-6(7) 7-5</t>
  </si>
  <si>
    <t>7-6(5) 3-6 6-2</t>
  </si>
  <si>
    <t>4-6 6-2 7-6(2)</t>
  </si>
  <si>
    <t>6-1 4-6 6-4</t>
  </si>
  <si>
    <t>2-6 7-5 6-2</t>
  </si>
  <si>
    <t>6-1 7-6</t>
  </si>
  <si>
    <t>Jason Kros</t>
  </si>
  <si>
    <t>Andrew Fenty</t>
  </si>
  <si>
    <t>7-6 6-4</t>
  </si>
  <si>
    <t>3-6 6-1 7-6</t>
  </si>
  <si>
    <t>7-6 6-3</t>
  </si>
  <si>
    <t>Joshua Sheehy</t>
  </si>
  <si>
    <t>5-7 7-5 6-0</t>
  </si>
  <si>
    <t>3-6 7-6 2-0 RET</t>
  </si>
  <si>
    <t>Daniel Little</t>
  </si>
  <si>
    <t>7-6 3-6 6-3</t>
  </si>
  <si>
    <t>7-6 7-5</t>
  </si>
  <si>
    <t>Tim Handel</t>
  </si>
  <si>
    <t>4-6 6-2 6-2</t>
  </si>
  <si>
    <t>7-6 6-2</t>
  </si>
  <si>
    <t>3-6 7-5 6-2</t>
  </si>
  <si>
    <t>6-7 7-6 6-3</t>
  </si>
  <si>
    <t>6-4 7-6</t>
  </si>
  <si>
    <t>4-6 7-6 6-2</t>
  </si>
  <si>
    <t>4-6 6-2 7-5</t>
  </si>
  <si>
    <t>2-6 6-3 6-2</t>
  </si>
  <si>
    <t>3-6 6-4 6-4</t>
  </si>
  <si>
    <t>W/O</t>
  </si>
  <si>
    <t>6-3 7-6</t>
  </si>
  <si>
    <t>6-1 6-7(3) 6-4</t>
  </si>
  <si>
    <t>Colin Hoover</t>
  </si>
  <si>
    <t>Maximilian Kuhn</t>
  </si>
  <si>
    <t>Calin Paar</t>
  </si>
  <si>
    <t>Francois Van Impe</t>
  </si>
  <si>
    <t>Andre Stenger</t>
  </si>
  <si>
    <t>6-4 6-7(2) 6-3</t>
  </si>
  <si>
    <t>Attila Bucko</t>
  </si>
  <si>
    <t>Alexei Grigorov</t>
  </si>
  <si>
    <t>6-4 1-6 7-6(4)</t>
  </si>
  <si>
    <t>Alberto Bautista</t>
  </si>
  <si>
    <t>7-6(2) 7-5</t>
  </si>
  <si>
    <t>Marcus Lunt</t>
  </si>
  <si>
    <t>Aleksey Bessonov</t>
  </si>
  <si>
    <t>Sebastian Florczyk</t>
  </si>
  <si>
    <t>7-6(5) 4-6 6-3</t>
  </si>
  <si>
    <t>1-6 6-4 6-2</t>
  </si>
  <si>
    <t>Luis Henrique Grangeiro</t>
  </si>
  <si>
    <t>6-7(2) 6-2 6-4</t>
  </si>
  <si>
    <t>3-6 7-5 7-6(5)</t>
  </si>
  <si>
    <t>6-1 4-1 RET</t>
  </si>
  <si>
    <t>6-4 7-6(2)</t>
  </si>
  <si>
    <t>Trevor Hortsmann</t>
  </si>
  <si>
    <t>Alejandro Carstens</t>
  </si>
  <si>
    <t>7-6(2) 6-4</t>
  </si>
  <si>
    <t>John Walter Lewis</t>
  </si>
  <si>
    <t>1-6 6-1 6-4</t>
  </si>
  <si>
    <t>7-6(6) 7-5</t>
  </si>
  <si>
    <t>Rafael Garcia</t>
  </si>
  <si>
    <t>6-7(5) 7-6(2) 7-6(3)</t>
  </si>
  <si>
    <t>6-2 5-7 6-3</t>
  </si>
  <si>
    <t>7-6(6) 6-3</t>
  </si>
  <si>
    <t>6-7(6) 7-6(4) 7-6(4)</t>
  </si>
  <si>
    <t>1-6 6-1 6-0</t>
  </si>
  <si>
    <t>6-4 4-6 7-5</t>
  </si>
  <si>
    <t>Raphael Shiikuma Pfister</t>
  </si>
  <si>
    <t>Lawrence L Formentera</t>
  </si>
  <si>
    <t>Christopher Aumuller</t>
  </si>
  <si>
    <t>George Chantouria</t>
  </si>
  <si>
    <t>Anton Bobytsky</t>
  </si>
  <si>
    <t>Eric D West</t>
  </si>
  <si>
    <t>Dominik Muller</t>
  </si>
  <si>
    <t>Frank Carleton</t>
  </si>
  <si>
    <t>Oliver Borsos</t>
  </si>
  <si>
    <t>Jt Sundling</t>
  </si>
  <si>
    <t>Christopher G Haworth</t>
  </si>
  <si>
    <t>Denys Pume</t>
  </si>
  <si>
    <t>Nicholas Naumann</t>
  </si>
  <si>
    <t>Matthew Campbell</t>
  </si>
  <si>
    <t>Brady Bohrnstedt</t>
  </si>
  <si>
    <t>Nick Papac</t>
  </si>
  <si>
    <t>Sebastian Sachs</t>
  </si>
  <si>
    <t>Arjun Kadhe</t>
  </si>
  <si>
    <t>Lucas Gerch</t>
  </si>
  <si>
    <t>Maxime Hinnisdaels</t>
  </si>
  <si>
    <t>3-6 7-6 7-5</t>
  </si>
  <si>
    <t>Johann Willems</t>
  </si>
  <si>
    <t>6-2 7-6</t>
  </si>
  <si>
    <t>3-6 6-2 7-6</t>
  </si>
  <si>
    <t>Austin Siegel</t>
  </si>
  <si>
    <t>Trey Daniel</t>
  </si>
  <si>
    <t>Andres Alfonzo Paredes</t>
  </si>
  <si>
    <t>6-7 6-2 6-3</t>
  </si>
  <si>
    <t>Michel Dornbusch</t>
  </si>
  <si>
    <t>George Goldhoff</t>
  </si>
  <si>
    <t>7-6 6-1</t>
  </si>
  <si>
    <t>Clement Homs</t>
  </si>
  <si>
    <t>6-7 6-3 6-4</t>
  </si>
  <si>
    <t>3-6 7-5 7-5</t>
  </si>
  <si>
    <t>6-4 1-6 6-2</t>
  </si>
  <si>
    <t>Indoor</t>
  </si>
  <si>
    <t>Alexander Sendegeya</t>
  </si>
  <si>
    <t>1-6 6-4 6-4</t>
  </si>
  <si>
    <t>3-6 6-2 6-4</t>
  </si>
  <si>
    <t>Connor Curry</t>
  </si>
  <si>
    <t>Tristan Meraut</t>
  </si>
  <si>
    <t>Lukas Finzelberg</t>
  </si>
  <si>
    <t>Nicolai Ferrigno</t>
  </si>
  <si>
    <t>Will E Stein</t>
  </si>
  <si>
    <t>2-6 6-3 7-6(3)</t>
  </si>
  <si>
    <t>7-6(3) 7-5</t>
  </si>
  <si>
    <t>Darius Florin Bragusi</t>
  </si>
  <si>
    <t>6-1 5-7 7-6(1)</t>
  </si>
  <si>
    <t>3-6 7-6(6) 6-0</t>
  </si>
  <si>
    <t>6-1 7-6(7)</t>
  </si>
  <si>
    <t>Felipe Rios</t>
  </si>
  <si>
    <t>7-6(5) 2-6 6-2</t>
  </si>
  <si>
    <t>6-4 6-7(6) 6-4</t>
  </si>
  <si>
    <t>6-1 7-6(8)</t>
  </si>
  <si>
    <t>Rodrigo Banzer</t>
  </si>
  <si>
    <t>Maxime Mora</t>
  </si>
  <si>
    <t>Michael Riechmann</t>
  </si>
  <si>
    <t>Andre Biro</t>
  </si>
  <si>
    <t>Julian Zlobinsky</t>
  </si>
  <si>
    <t>4-6 7-5 6-1</t>
  </si>
  <si>
    <t>2-6 6-3 7-6(7)</t>
  </si>
  <si>
    <t>Jimmy Bendeck</t>
  </si>
  <si>
    <t>7-6(8) 6-7(8) 6-4</t>
  </si>
  <si>
    <t>Tomislav Podvinski</t>
  </si>
  <si>
    <t>1-6 6-3 6-3</t>
  </si>
  <si>
    <t>Tyler Stayer</t>
  </si>
  <si>
    <t>Jurence Zosimo Mendoza</t>
  </si>
  <si>
    <t>Bjorn Thomson</t>
  </si>
  <si>
    <t>5-7 6-2 6-2</t>
  </si>
  <si>
    <t>Gerardo Lopez Villasenor</t>
  </si>
  <si>
    <t>4-6 6-1 7-6(5)</t>
  </si>
  <si>
    <t>7-6(1) 6-4</t>
  </si>
  <si>
    <t>Leonardo Civita Telles</t>
  </si>
  <si>
    <t>7-6(6) 6-4</t>
  </si>
  <si>
    <t>Jochen Bertsch</t>
  </si>
  <si>
    <t>Adrian Oetzbach</t>
  </si>
  <si>
    <t>William Little</t>
  </si>
  <si>
    <t>Carlos Di Laura</t>
  </si>
  <si>
    <t>Constantin Frantzen</t>
  </si>
  <si>
    <t>Jackson Cobb</t>
  </si>
  <si>
    <t>Reese Stalder</t>
  </si>
  <si>
    <t>6-1 1-6 6-4</t>
  </si>
  <si>
    <t>6-7(10) 6-4 6-1</t>
  </si>
  <si>
    <t>7-6(4) 1-6 6-1</t>
  </si>
  <si>
    <t>Artur Dubinski</t>
  </si>
  <si>
    <t>7-6(4) 6-2</t>
  </si>
  <si>
    <t>Mathieu Scaglia</t>
  </si>
  <si>
    <t>Roy Smith</t>
  </si>
  <si>
    <t>Luke Hammond</t>
  </si>
  <si>
    <t>Eleftherios Theodorou</t>
  </si>
  <si>
    <t>Jake Van Emburgh</t>
  </si>
  <si>
    <t>Tommy Mylnikov</t>
  </si>
  <si>
    <t>Stefano Tsorotiotis</t>
  </si>
  <si>
    <t>5-7 7-5 7-6(5)</t>
  </si>
  <si>
    <t>Sven Lah</t>
  </si>
  <si>
    <t>2-6 4-2 RET</t>
  </si>
  <si>
    <t>Eduardo Roldan</t>
  </si>
  <si>
    <t>Max Stewart</t>
  </si>
  <si>
    <t>Adrian Ortiz</t>
  </si>
  <si>
    <t>Ilgiz Valiev</t>
  </si>
  <si>
    <t>7-6(6) 6-2</t>
  </si>
  <si>
    <t>Mason Beiler</t>
  </si>
  <si>
    <t>Franco Ribero</t>
  </si>
  <si>
    <t>Artem Kapshuk</t>
  </si>
  <si>
    <t>Maxim Tybar</t>
  </si>
  <si>
    <t>Gabi Adrian Boitan</t>
  </si>
  <si>
    <t>Kyrylo Tsygura</t>
  </si>
  <si>
    <t>Brady Draheim</t>
  </si>
  <si>
    <t>Colin Markes</t>
  </si>
  <si>
    <t>Bertus Kruger</t>
  </si>
  <si>
    <t>Emile Hudd</t>
  </si>
  <si>
    <t>Luc Fomba</t>
  </si>
  <si>
    <t>6-4 3-6 6-4</t>
  </si>
  <si>
    <t>Sander Jong</t>
  </si>
  <si>
    <t>Marcus Walters</t>
  </si>
  <si>
    <t>Alexandre Ribeiro</t>
  </si>
  <si>
    <t>6-1 4-6 6-2</t>
  </si>
  <si>
    <t>Toby D Boyer</t>
  </si>
  <si>
    <t>Stefan Milicevic</t>
  </si>
  <si>
    <t>6-1 3-6 6-2</t>
  </si>
  <si>
    <t>6-3 2-6 7-6(5)</t>
  </si>
  <si>
    <t>Alex Knaff</t>
  </si>
  <si>
    <t>2-6 6-4 6-4</t>
  </si>
  <si>
    <t>John McNally</t>
  </si>
  <si>
    <t>Bjoern Petersen</t>
  </si>
  <si>
    <t>Sean Hill</t>
  </si>
  <si>
    <t>Sameer Kumar</t>
  </si>
  <si>
    <t>6-3 5-7 6-1</t>
  </si>
  <si>
    <t>7-6(5) 7-6(8)</t>
  </si>
  <si>
    <t>Mohanad Al Houni</t>
  </si>
  <si>
    <t>Strahinja Rakic</t>
  </si>
  <si>
    <t>Logan Staggs</t>
  </si>
  <si>
    <t>Jan Zielinski</t>
  </si>
  <si>
    <t>Alexandre Favrot</t>
  </si>
  <si>
    <t>Benjamin Hannestad</t>
  </si>
  <si>
    <t>6-3 6-7(6) 6-1</t>
  </si>
  <si>
    <t>Kiranpal Pannu</t>
  </si>
  <si>
    <t>6-0 6-4</t>
  </si>
  <si>
    <t>Jack Molloy</t>
  </si>
  <si>
    <t>3-6 6-4 6-2</t>
  </si>
  <si>
    <t>5-7 6-4 6-0</t>
  </si>
  <si>
    <t>6-4 4-6 7-6(6)</t>
  </si>
  <si>
    <t>Kevin Konfederak</t>
  </si>
  <si>
    <t>Walker Duncan</t>
  </si>
  <si>
    <t>7-6(0) 6-2</t>
  </si>
  <si>
    <t>Ricky Hernandez</t>
  </si>
  <si>
    <t>4-6 7-6(0) 6-0</t>
  </si>
  <si>
    <t>3-0 RET</t>
  </si>
  <si>
    <t>7-6(3) 6-4</t>
  </si>
  <si>
    <t>7-6(0) 6-3</t>
  </si>
  <si>
    <t>6-7(1) 6-3 6-1</t>
  </si>
  <si>
    <t>6-0 1-6 7-5</t>
  </si>
  <si>
    <t>4-6 6-3 7-6(4)</t>
  </si>
  <si>
    <t>3-6 6-1 7-6(6)</t>
  </si>
  <si>
    <t>Trevor Foshey</t>
  </si>
  <si>
    <t>Kareem Allaf</t>
  </si>
  <si>
    <t>David Volfson</t>
  </si>
  <si>
    <t>3-6 6-3 6-1</t>
  </si>
  <si>
    <t>Yancy Dennis</t>
  </si>
  <si>
    <t>Tim Ruehl</t>
  </si>
  <si>
    <t>7-6(5) 6-0</t>
  </si>
  <si>
    <t>Federico Herrera Duran</t>
  </si>
  <si>
    <t>7-6(8) 6-3</t>
  </si>
  <si>
    <t>Logan Smith</t>
  </si>
  <si>
    <t>Blaine Boyden</t>
  </si>
  <si>
    <t>Adria Sorriano Barrera</t>
  </si>
  <si>
    <t>6-3 2-6 7-5</t>
  </si>
  <si>
    <t>Antonio Cembellin</t>
  </si>
  <si>
    <t>William Genesen</t>
  </si>
  <si>
    <t>Nicolas Rousset</t>
  </si>
  <si>
    <t>6-1 3-6 6-3</t>
  </si>
  <si>
    <t>Luca Keist</t>
  </si>
  <si>
    <t>Julien Evrard</t>
  </si>
  <si>
    <t>3-6 6-1 6-4</t>
  </si>
  <si>
    <t>Rrezart Cungu</t>
  </si>
  <si>
    <t>4-6 6-3 6-0</t>
  </si>
  <si>
    <t>Emmanuel Coste</t>
  </si>
  <si>
    <t>Bojan Jankulovski</t>
  </si>
  <si>
    <t>Joshua Peck</t>
  </si>
  <si>
    <t>Zeke Clark</t>
  </si>
  <si>
    <t>Duarte Vale</t>
  </si>
  <si>
    <t>7-6(2) 6-1</t>
  </si>
  <si>
    <t>Niclas Braun</t>
  </si>
  <si>
    <t>Gonzalo Morell Maschiatore</t>
  </si>
  <si>
    <t>2-6 6-2 6-3</t>
  </si>
  <si>
    <t>3-6 6-1 6-3</t>
  </si>
  <si>
    <t>Martin Joyce</t>
  </si>
  <si>
    <t>Laurens Verboven</t>
  </si>
  <si>
    <t>6-7(0) 6-3 6-2</t>
  </si>
  <si>
    <t>Ryan Goetz</t>
  </si>
  <si>
    <t>6-4 1-6 7-5</t>
  </si>
  <si>
    <t>6-3 6-7(8) 6-3</t>
  </si>
  <si>
    <t>Luis Erlenbusch</t>
  </si>
  <si>
    <t>Patrick Kaukovalta</t>
  </si>
  <si>
    <t>Yuta Kikuchi</t>
  </si>
  <si>
    <t>6-4 1-6 6-4</t>
  </si>
  <si>
    <t>5-7 7-6(2) 6-2</t>
  </si>
  <si>
    <t>6-4 1-6 6-0</t>
  </si>
  <si>
    <t>4-6 6-1 6-2</t>
  </si>
  <si>
    <t>6-2 7-6(5)</t>
  </si>
  <si>
    <t>6-1 1-0 RET</t>
  </si>
  <si>
    <t>7-6(1) 7-5</t>
  </si>
  <si>
    <t>4-6 7-6(4) 6-2</t>
  </si>
  <si>
    <t>Riley Smith</t>
  </si>
  <si>
    <t>Athell Bennett</t>
  </si>
  <si>
    <t>Nico Mostardi</t>
  </si>
  <si>
    <t>Oscar Gabriel Ortiz</t>
  </si>
  <si>
    <t>2-6 6-1 6-0</t>
  </si>
  <si>
    <t>Jake Sands</t>
  </si>
  <si>
    <t>6-1 6-7(5) 6-2</t>
  </si>
  <si>
    <t>Daniel Rodrigues</t>
  </si>
  <si>
    <t>6-4 1-6 6-1</t>
  </si>
  <si>
    <t>Joshua Charlton</t>
  </si>
  <si>
    <t>2-6 6-3 6-4</t>
  </si>
  <si>
    <t>Cannon Kingsley</t>
  </si>
  <si>
    <t>Jose Antonio Dugo Reyes</t>
  </si>
  <si>
    <t>Gregor Ramskogler</t>
  </si>
  <si>
    <t>Damon Kesaris</t>
  </si>
  <si>
    <t>Mor Bulis</t>
  </si>
  <si>
    <t>Sangeet Sridhar</t>
  </si>
  <si>
    <t>Ondrej Styler</t>
  </si>
  <si>
    <t>Bennett Crane</t>
  </si>
  <si>
    <t>Raphael Lambling</t>
  </si>
  <si>
    <t>0-6 7-5 6-4</t>
  </si>
  <si>
    <t>Mateo Vereau</t>
  </si>
  <si>
    <t>Timothy Dollman</t>
  </si>
  <si>
    <t>Luca Maldoner</t>
  </si>
  <si>
    <t>6-7(9) 6-1 6-1</t>
  </si>
  <si>
    <t>Juan Pablo Grassi Mazzuchi</t>
  </si>
  <si>
    <t>6-4 7-6(7)</t>
  </si>
  <si>
    <t>Kody Pearson</t>
  </si>
  <si>
    <t>Stefan Dostanic</t>
  </si>
  <si>
    <t>Philip Henning</t>
  </si>
  <si>
    <t>Siem Woldeab</t>
  </si>
  <si>
    <t>5-7 7-6(5) 7-5</t>
  </si>
  <si>
    <t>Lukas Greif</t>
  </si>
  <si>
    <t>6-7(3) 6-3 6-0</t>
  </si>
  <si>
    <t>Richard Ciamarra</t>
  </si>
  <si>
    <t>Alejandro Ibanez Gallego</t>
  </si>
  <si>
    <t>5-7 7-5 6-3</t>
  </si>
  <si>
    <t>Tin Chen</t>
  </si>
  <si>
    <t>6-7(5) 6-2 6-4</t>
  </si>
  <si>
    <t>6-4 6-7(1) 6-3</t>
  </si>
  <si>
    <t>6-2 4-6 6-1</t>
  </si>
  <si>
    <t>6-7(2) 7-5 6-1</t>
  </si>
  <si>
    <t>6-2 6-7(6) 6-1</t>
  </si>
  <si>
    <t>5-7 6-3 6-2</t>
  </si>
  <si>
    <t>2-6 6-3 6-1</t>
  </si>
  <si>
    <t>4-6 6-1 6-4</t>
  </si>
  <si>
    <t>3-6 6-4 1-0 RET</t>
  </si>
  <si>
    <t>6-3 4-6 7-5</t>
  </si>
  <si>
    <t>7-5 3-6 6-3</t>
  </si>
  <si>
    <t>Jason Jaruvang</t>
  </si>
  <si>
    <t>Daniel Sardu</t>
  </si>
  <si>
    <t>Simon Stevens</t>
  </si>
  <si>
    <t>Will Kneale</t>
  </si>
  <si>
    <t>Jayson Amos</t>
  </si>
  <si>
    <t>Shoki Kasahara</t>
  </si>
  <si>
    <t>6-0-60</t>
  </si>
  <si>
    <t>Cormac Clissold</t>
  </si>
  <si>
    <t>Trevor James</t>
  </si>
  <si>
    <t>Mitchell Stewart</t>
  </si>
  <si>
    <t>Emmett A Egger</t>
  </si>
  <si>
    <t>Matthew Cowley</t>
  </si>
  <si>
    <t>Gal Hakak</t>
  </si>
  <si>
    <t>Daan Maasland</t>
  </si>
  <si>
    <t>3-6 6-3 7-5</t>
  </si>
  <si>
    <t>Filip Bergevi</t>
  </si>
  <si>
    <t>2-6 7-6(6) 7-6(5)</t>
  </si>
  <si>
    <t>Gregory Bayane</t>
  </si>
  <si>
    <t>4-6 7-6(2) 6-4</t>
  </si>
  <si>
    <t>Oskar Wikberg</t>
  </si>
  <si>
    <t>J T Nishimura</t>
  </si>
  <si>
    <t>Joey Swaysland</t>
  </si>
  <si>
    <t>3-6 6-2 6-3</t>
  </si>
  <si>
    <t>Robert A Stineman</t>
  </si>
  <si>
    <t>Nolan C Paige</t>
  </si>
  <si>
    <t>2-6 7-6(3) 7-5</t>
  </si>
  <si>
    <t>David Hsu</t>
  </si>
  <si>
    <t>Mads Engsted</t>
  </si>
  <si>
    <t>Karue Sell</t>
  </si>
  <si>
    <t>Austin Rapp</t>
  </si>
  <si>
    <t>6-7 6-1 6-3</t>
  </si>
  <si>
    <t>Joseph Digiulio</t>
  </si>
  <si>
    <t>2-6 6-1 6-2</t>
  </si>
  <si>
    <t>Eric Johnson</t>
  </si>
  <si>
    <t>David Wilczynski</t>
  </si>
  <si>
    <t>Maciej Romanowicz</t>
  </si>
  <si>
    <t>Trent Botha</t>
  </si>
  <si>
    <t>David Micevski</t>
  </si>
  <si>
    <t>Enzo Sommer</t>
  </si>
  <si>
    <t>Egbert Weverink</t>
  </si>
  <si>
    <t>6-4 1-6 6-3</t>
  </si>
  <si>
    <t>Sebastian Hawken</t>
  </si>
  <si>
    <t>Kawika Lam</t>
  </si>
  <si>
    <t>Jamey Swiggart</t>
  </si>
  <si>
    <t>Gage Brymer</t>
  </si>
  <si>
    <t>Jake Devine</t>
  </si>
  <si>
    <t>5-7 6-4 6-4</t>
  </si>
  <si>
    <t>3-6 7-6(6) 6-3</t>
  </si>
  <si>
    <t>Shota Meparidze</t>
  </si>
  <si>
    <t>Oliver Plaskett</t>
  </si>
  <si>
    <t>Brandon L Sutter</t>
  </si>
  <si>
    <t>Andres Reyes</t>
  </si>
  <si>
    <t>Svyatoslav Shainyan</t>
  </si>
  <si>
    <t>Santiago Sierra</t>
  </si>
  <si>
    <t>6-7 6-2 6-0</t>
  </si>
  <si>
    <t>Joe Woolley</t>
  </si>
  <si>
    <t>Piers Foley</t>
  </si>
  <si>
    <t>Michael Genender</t>
  </si>
  <si>
    <t>6-3 1-6 7-5</t>
  </si>
  <si>
    <t>Ty Gentry</t>
  </si>
  <si>
    <t>Jack Jaede</t>
  </si>
  <si>
    <t>Thibault Forget</t>
  </si>
  <si>
    <t>Evan Zhu</t>
  </si>
  <si>
    <t>Bjorn Hoffmann</t>
  </si>
  <si>
    <t>3-6 7-5 6-0</t>
  </si>
  <si>
    <t>Igor Karpovets</t>
  </si>
  <si>
    <t>Aaro Pollanen</t>
  </si>
  <si>
    <t>Filip Malbasic</t>
  </si>
  <si>
    <t>Alejandro Reguant</t>
  </si>
  <si>
    <t>Randy Cory</t>
  </si>
  <si>
    <t>Jonas Maier</t>
  </si>
  <si>
    <t>3-6 7-5 6-3</t>
  </si>
  <si>
    <t>6-3 6-7 6-3</t>
  </si>
  <si>
    <t>6-2 3-6 6-1</t>
  </si>
  <si>
    <t>Akihiro Tanaka</t>
  </si>
  <si>
    <t>Ben Draper</t>
  </si>
  <si>
    <t>Paul Barretto</t>
  </si>
  <si>
    <t>Jacob Brumm</t>
  </si>
  <si>
    <t>Riki Oshima</t>
  </si>
  <si>
    <t>Axel Geller</t>
  </si>
  <si>
    <t>Eric Fomba</t>
  </si>
  <si>
    <t>Jack Davis</t>
  </si>
  <si>
    <t>6-0 7-6</t>
  </si>
  <si>
    <t>Alexis Alvarez Varas</t>
  </si>
  <si>
    <t>William Kirkman</t>
  </si>
  <si>
    <t>Connor Hance</t>
  </si>
  <si>
    <t>7-6(1) 6-3</t>
  </si>
  <si>
    <t>Russell Benkaim</t>
  </si>
  <si>
    <t>Mathias Gavelin</t>
  </si>
  <si>
    <t>Charles Roberts</t>
  </si>
  <si>
    <t>Armando C Soemarno</t>
  </si>
  <si>
    <t>Dominik Kellovsky</t>
  </si>
  <si>
    <t>Justin Roberts</t>
  </si>
  <si>
    <t>Mandresy Rakotomalala</t>
  </si>
  <si>
    <t>Ben Goldberg</t>
  </si>
  <si>
    <t>Adam Torocsik</t>
  </si>
  <si>
    <t>Carlos Hassey</t>
  </si>
  <si>
    <t>Timothy Sah</t>
  </si>
  <si>
    <t>Patrick Zahraj</t>
  </si>
  <si>
    <t>Eric Hahn</t>
  </si>
  <si>
    <t>Slim Hamza</t>
  </si>
  <si>
    <t>Kieren Thompson</t>
  </si>
  <si>
    <t>Naoki Takeda</t>
  </si>
  <si>
    <t>6-0 3-0 RET</t>
  </si>
  <si>
    <t>Benjamin Tasevac</t>
  </si>
  <si>
    <t>Robin Chou</t>
  </si>
  <si>
    <t>Robin Cambier</t>
  </si>
  <si>
    <t>Max A Manthou</t>
  </si>
  <si>
    <t>Kevin Farin</t>
  </si>
  <si>
    <t>3-6 6-3 6-3</t>
  </si>
  <si>
    <t>Viktor Farkas</t>
  </si>
  <si>
    <t>Rishabdev Raman</t>
  </si>
  <si>
    <t>Cedric Willems</t>
  </si>
  <si>
    <t>Daniel Ho</t>
  </si>
  <si>
    <t>Anthony G Tsodikov</t>
  </si>
  <si>
    <t>1-6 6-2 6-1</t>
  </si>
  <si>
    <t>6-3 7-6(4)</t>
  </si>
  <si>
    <t>Michael Grant</t>
  </si>
  <si>
    <t>Marton Bots</t>
  </si>
  <si>
    <t>Fredrik Ask</t>
  </si>
  <si>
    <t>Sumeet Shinde</t>
  </si>
  <si>
    <t>Mario Urquidi</t>
  </si>
  <si>
    <t>Nicholas Kamisar</t>
  </si>
  <si>
    <t>4-6 6-4 6-0</t>
  </si>
  <si>
    <t>Dimitry Mamedov</t>
  </si>
  <si>
    <t>Jeff Mullen</t>
  </si>
  <si>
    <t>Alejandro Medinilla</t>
  </si>
  <si>
    <t>7-5 3-6 7-5</t>
  </si>
  <si>
    <t>Alex Rovello</t>
  </si>
  <si>
    <t>Devin Lane</t>
  </si>
  <si>
    <t>Lova Randriamampandry</t>
  </si>
  <si>
    <t>3-6 6-1 6-2</t>
  </si>
  <si>
    <t>Trey Strobel</t>
  </si>
  <si>
    <t>Christoffer Konigsfeldt</t>
  </si>
  <si>
    <t>Chase Melton</t>
  </si>
  <si>
    <t>2-6 6-0 6-2</t>
  </si>
  <si>
    <t>Andre Vidaller</t>
  </si>
  <si>
    <t>Benito Jose Suriano</t>
  </si>
  <si>
    <t>7-6(3) 6-1</t>
  </si>
  <si>
    <t>Rafael Davidian</t>
  </si>
  <si>
    <t>7-6(4) 3-6 6-3</t>
  </si>
  <si>
    <t>7-5 2-6 6-3</t>
  </si>
  <si>
    <t>Riki McLachlan</t>
  </si>
  <si>
    <t>Matthew Kandath</t>
  </si>
  <si>
    <t>3-6 7-6(4) 6-0</t>
  </si>
  <si>
    <t>Alexander Brigham</t>
  </si>
  <si>
    <t>Frank Chen</t>
  </si>
  <si>
    <t>Tobias Obenaus</t>
  </si>
  <si>
    <t>Alex Clayton</t>
  </si>
  <si>
    <t>Aaron Clissold</t>
  </si>
  <si>
    <t>Jeevan Nedunchezhiyan</t>
  </si>
  <si>
    <t>Denis Lin</t>
  </si>
  <si>
    <t>Maxime Tabatruong</t>
  </si>
  <si>
    <t>Jose Antonio Izquierdo Pagan</t>
  </si>
  <si>
    <t>Geoffrey Embry</t>
  </si>
  <si>
    <t>Peter Lucassen</t>
  </si>
  <si>
    <t>Jonathan Dahan</t>
  </si>
  <si>
    <t>Martin Kildahl</t>
  </si>
  <si>
    <t>7-6(10) 6-4</t>
  </si>
  <si>
    <t>4-6 6-3 7-6(5)</t>
  </si>
  <si>
    <t>7-6(4) 4-6 7-5</t>
  </si>
  <si>
    <t>3-6 6-2 6-1</t>
  </si>
  <si>
    <t>Patrick Metham</t>
  </si>
  <si>
    <t>Kallim Stewart</t>
  </si>
  <si>
    <t>Alexander Cornelissen</t>
  </si>
  <si>
    <t>Derek Drabble</t>
  </si>
  <si>
    <t>6-1 6-7 6-3</t>
  </si>
  <si>
    <t>Sky Lovill</t>
  </si>
  <si>
    <t>Richard Wire</t>
  </si>
  <si>
    <t>Ravid Hazi</t>
  </si>
  <si>
    <t>3-6 6-2 6-2</t>
  </si>
  <si>
    <t>Mateusz Kecki</t>
  </si>
  <si>
    <t>Ric Mortera</t>
  </si>
  <si>
    <t>Bozdihar Karatsov</t>
  </si>
  <si>
    <t>Borja Malo</t>
  </si>
  <si>
    <t>Gregory Hirshman</t>
  </si>
  <si>
    <t>Bijan Hejazi</t>
  </si>
  <si>
    <t>Jay Goldman</t>
  </si>
  <si>
    <t>Nicholas Bjerke</t>
  </si>
  <si>
    <t>7-5 2-6 6-2</t>
  </si>
  <si>
    <t>4-6 7-6(5) 6-0</t>
  </si>
  <si>
    <t>6-3 5-7 6-3</t>
  </si>
  <si>
    <t>7-6(8) 7-6(5)</t>
  </si>
  <si>
    <t>Kirill Sinitsyn</t>
  </si>
  <si>
    <t>Haig Schneiderman</t>
  </si>
  <si>
    <t>2-6 7-6 6-1</t>
  </si>
  <si>
    <t>7-6(4) 7-6(5)</t>
  </si>
  <si>
    <t>4-6 7-6(4) 7-6(4)</t>
  </si>
  <si>
    <t>6-7(3) 7-6(4) 6-2</t>
  </si>
  <si>
    <t>6-4 6-7(4) 6-3</t>
  </si>
  <si>
    <t>7-6(3) 5-7 7-6(6)</t>
  </si>
  <si>
    <t>6-4 2-6 6-3</t>
  </si>
  <si>
    <t>6-7 6-2 6-4</t>
  </si>
  <si>
    <t>6-4 7-6(1)</t>
  </si>
  <si>
    <t>6-0 6-7(3) 6-3</t>
  </si>
  <si>
    <t>6-7(3) 6-1 6-4</t>
  </si>
  <si>
    <t>6-2 7-6(2)</t>
  </si>
  <si>
    <t>Lucas Jovita</t>
  </si>
  <si>
    <t>6-3 6-7(5) 6-1</t>
  </si>
  <si>
    <t>Jamie Whiteford</t>
  </si>
  <si>
    <t>6-1 7-6(2)</t>
  </si>
  <si>
    <t>3-6 6-4 7-5</t>
  </si>
  <si>
    <t>6-7(5) 6-2 6-2</t>
  </si>
  <si>
    <t>6-7(5) 6-3 6-4</t>
  </si>
  <si>
    <t>2-6 7-5 7-6(2)</t>
  </si>
  <si>
    <t>6-2 3-6 6-2</t>
  </si>
  <si>
    <t>John Lamble</t>
  </si>
  <si>
    <t>7-5 3-6 7-6(2)</t>
  </si>
  <si>
    <t>John Harrison Richmond</t>
  </si>
  <si>
    <t>Vlad Stefan</t>
  </si>
  <si>
    <t>7-5 3-6 6-0</t>
  </si>
  <si>
    <t>Ashok Narayana</t>
  </si>
  <si>
    <t>3-6 6-2 7-6(1)</t>
  </si>
  <si>
    <t>2-6 7-5 6-3</t>
  </si>
  <si>
    <t>6-7(6) 7-5 6-2</t>
  </si>
  <si>
    <t>6-7(3) 7-5 6-3</t>
  </si>
  <si>
    <t>6-4 3-6 7-5</t>
  </si>
  <si>
    <t>6-1 RET</t>
  </si>
  <si>
    <t>2-6 7-6(7) 6-2</t>
  </si>
  <si>
    <t>Deni Zmak</t>
  </si>
  <si>
    <t>7-6(4) 6-7(5) 7-5</t>
  </si>
  <si>
    <t>Max Jacob Schnur</t>
  </si>
  <si>
    <t>Carlos Lopez Villa</t>
  </si>
  <si>
    <t>6-4 3-6 6-1</t>
  </si>
  <si>
    <t>6-2 1-6 6-3</t>
  </si>
  <si>
    <t>5-7 7-6(5) 6-3</t>
  </si>
  <si>
    <t>Fernando Bogajo</t>
  </si>
  <si>
    <t>Denis Nguyen</t>
  </si>
  <si>
    <t>6-4 6-7(5) 7-5</t>
  </si>
  <si>
    <t>Andrew Watson</t>
  </si>
  <si>
    <t>5-7 7-5 6-4</t>
  </si>
  <si>
    <t>6-4 6-7(7) 6-3</t>
  </si>
  <si>
    <t>6-7(3) 6-2 7-5</t>
  </si>
  <si>
    <t>7-6(5) 7-6(1)</t>
  </si>
  <si>
    <t>6-3 6-7(5) 6-4</t>
  </si>
  <si>
    <t>2-6 7-6(5) 7-6(3)</t>
  </si>
  <si>
    <t>6-4 7-6(0)</t>
  </si>
  <si>
    <t>1-6 6-3 7-5</t>
  </si>
  <si>
    <t>7-5 3-3 Def.</t>
  </si>
  <si>
    <t>6-4 6-7(5) 6-3</t>
  </si>
  <si>
    <t>4-6 7-6(3) 6-2</t>
  </si>
  <si>
    <t>Diogo Rocha</t>
  </si>
  <si>
    <t>Herkko Pollanen</t>
  </si>
  <si>
    <t>Samuel Monette</t>
  </si>
  <si>
    <t>6-7(4) 6-3 6-4</t>
  </si>
  <si>
    <t>6-4 7-6(8)</t>
  </si>
  <si>
    <t>7-5 1-6 7-5</t>
  </si>
  <si>
    <t>JC Aragone</t>
  </si>
  <si>
    <t>6-4 6-7(5) 6-2</t>
  </si>
  <si>
    <t>Jakob Amilon</t>
  </si>
  <si>
    <t>7-5 6-7(8) 7-5</t>
  </si>
  <si>
    <t>Oliver Frank</t>
  </si>
  <si>
    <t>6-7(5) 7-6(1) 6-3</t>
  </si>
  <si>
    <t>6-2 2-6 6-4</t>
  </si>
  <si>
    <t>Christopher Vrabel</t>
  </si>
  <si>
    <t>7-5 6-7(8) 6-2</t>
  </si>
  <si>
    <t>6-3 2-6 -3</t>
  </si>
  <si>
    <t>6-7(8) 7-6(4) 6-4</t>
  </si>
  <si>
    <t>6-4 6-7(6) 6-0</t>
  </si>
  <si>
    <t>7-6(1) 7-6(4)</t>
  </si>
  <si>
    <t>Gabriel Huber</t>
  </si>
  <si>
    <t>Justin Boulais</t>
  </si>
  <si>
    <t>Jared Pratt</t>
  </si>
  <si>
    <t>James Trotter</t>
  </si>
  <si>
    <t>Lenard Soha</t>
  </si>
  <si>
    <t>Taha Baadi</t>
  </si>
  <si>
    <t>Menelaos Efstathiou</t>
  </si>
  <si>
    <t>Alejandro Garcia</t>
  </si>
  <si>
    <t>Eduardo Nava</t>
  </si>
  <si>
    <t>Ryan Dickerson</t>
  </si>
  <si>
    <t>Rian Pandole</t>
  </si>
  <si>
    <t>Connor Thomson</t>
  </si>
  <si>
    <t>Brian Cernoch</t>
  </si>
  <si>
    <t>Phillip Jordan</t>
  </si>
  <si>
    <t>Thomas Brown</t>
  </si>
  <si>
    <t>Mac Kiger</t>
  </si>
  <si>
    <t>6-4 6-7(1) 6-1</t>
  </si>
  <si>
    <t>6-4 6-7(7) 6-1</t>
  </si>
  <si>
    <t>Drew Baird</t>
  </si>
  <si>
    <t>Eliot Spizzirri</t>
  </si>
  <si>
    <t>Cleeve Harper</t>
  </si>
  <si>
    <t>Mattias Siimar</t>
  </si>
  <si>
    <t>Noah Schachter</t>
  </si>
  <si>
    <t>Connor Johnston</t>
  </si>
  <si>
    <t>Nicholas Beaty</t>
  </si>
  <si>
    <t>Stefan Storch</t>
  </si>
  <si>
    <t>Guido Marson</t>
  </si>
  <si>
    <t>Harrison Brown</t>
  </si>
  <si>
    <t>Tadas Babelis</t>
  </si>
  <si>
    <t>Yannai Barkai</t>
  </si>
  <si>
    <t>Rafael Izquierdo Luque</t>
  </si>
  <si>
    <t>Neel Rajesh</t>
  </si>
  <si>
    <t>Robin Catry</t>
  </si>
  <si>
    <t>6-4 6-7(1) 6-4</t>
  </si>
  <si>
    <t>Filip Kolasinski</t>
  </si>
  <si>
    <t>Martins Rocens</t>
  </si>
  <si>
    <t>7-5 4-6 6-1</t>
  </si>
  <si>
    <t>Tadeas Paroulek</t>
  </si>
  <si>
    <t>Jacob Fearnley</t>
  </si>
  <si>
    <t>Ryder Jackson</t>
  </si>
  <si>
    <t>Henri Squire</t>
  </si>
  <si>
    <t>6-3 6-7(1) 7-5</t>
  </si>
  <si>
    <t>6-4 5-7 6-1</t>
  </si>
  <si>
    <t>Robert Cash</t>
  </si>
  <si>
    <t>6-7(4) 6-0 6-3</t>
  </si>
  <si>
    <t>Siddhant Banthia</t>
  </si>
  <si>
    <t>Rinky Hijikata</t>
  </si>
  <si>
    <t>Ryan Fu</t>
  </si>
  <si>
    <t>7-6(1) 6-1</t>
  </si>
  <si>
    <t>Simon Friis Soendergaard</t>
  </si>
  <si>
    <t>1-6 7-5 7-6(2)</t>
  </si>
  <si>
    <t>Patrick Maloney</t>
  </si>
  <si>
    <t>3-6 7-6(3) 6-3</t>
  </si>
  <si>
    <t>Florian Broska</t>
  </si>
  <si>
    <t>Adam Ambrozy</t>
  </si>
  <si>
    <t>Timothy Wang</t>
  </si>
  <si>
    <t>1-6 7-6(4) 6-2</t>
  </si>
  <si>
    <t>Yuval Solomon</t>
  </si>
  <si>
    <t>Austen Huang</t>
  </si>
  <si>
    <t>6-4 5-7 6-4</t>
  </si>
  <si>
    <t>7-5 4-6 6-2</t>
  </si>
  <si>
    <t>Tristan McCormick</t>
  </si>
  <si>
    <t>Axel Nefve</t>
  </si>
  <si>
    <t>Matthew Tsolakyan</t>
  </si>
  <si>
    <t>William Howells</t>
  </si>
  <si>
    <t>Guillermo Cabrera</t>
  </si>
  <si>
    <t>Alex Kobelt</t>
  </si>
  <si>
    <t>Tyler Schick</t>
  </si>
  <si>
    <t>Hunter Tubert</t>
  </si>
  <si>
    <t>Tim Alexander Ruetzel</t>
  </si>
  <si>
    <t>Carl Soderlund</t>
  </si>
  <si>
    <t>Brandon Nakashima</t>
  </si>
  <si>
    <t>Gianni Ross</t>
  </si>
  <si>
    <t>3-6 7-5 7-6(3)</t>
  </si>
  <si>
    <t>7-5 2-6 6-4</t>
  </si>
  <si>
    <t>6-4 0-6 7-5</t>
  </si>
  <si>
    <t>McClain Kessler</t>
  </si>
  <si>
    <t>4-6 7-5 7-6(5)</t>
  </si>
  <si>
    <t>Keenan Mayo</t>
  </si>
  <si>
    <t>3-6 6-1 7-6(5)</t>
  </si>
  <si>
    <t>Caleb Chakravarthi</t>
  </si>
  <si>
    <t>Chih Chi Huang</t>
  </si>
  <si>
    <t>Siphosothando Montsi</t>
  </si>
  <si>
    <t>6-3 3-6 7-6(4)</t>
  </si>
  <si>
    <t>4-6 7-6(5) 6-2</t>
  </si>
  <si>
    <t>7-5 6-7(7) 6-1</t>
  </si>
  <si>
    <t>4-6 7-6(5) 6-3</t>
  </si>
  <si>
    <t>6-3 3-6 7-5</t>
  </si>
  <si>
    <t>Matthew Gamble</t>
  </si>
  <si>
    <t>Dane Esses</t>
  </si>
  <si>
    <t>2-6 6-2 6-4</t>
  </si>
  <si>
    <t>4-6 6-0 6-3</t>
  </si>
  <si>
    <t>3-6 7-5 6-1</t>
  </si>
  <si>
    <t>2-6 7-5 7-5</t>
  </si>
  <si>
    <t>7-6 2-6 6-3</t>
  </si>
  <si>
    <t>Hamish Stewart</t>
  </si>
  <si>
    <t>Felix Ewers</t>
  </si>
  <si>
    <t>Mayrtin Joyce</t>
  </si>
  <si>
    <t>6-2 2-6 6-3</t>
  </si>
  <si>
    <t>Tim Seibert</t>
  </si>
  <si>
    <t>Sean Sculley</t>
  </si>
  <si>
    <t>Amit Batta</t>
  </si>
  <si>
    <t>Christian Seraphim</t>
  </si>
  <si>
    <t>6-4 4-6 6-3</t>
  </si>
  <si>
    <t>6-1 2-6 6-3</t>
  </si>
  <si>
    <t>2-6 6-2 6-2</t>
  </si>
  <si>
    <t>Alexander Keyser</t>
  </si>
  <si>
    <t>Paul Oosterbaan</t>
  </si>
  <si>
    <t>4-6 6-3 6-1</t>
  </si>
  <si>
    <t>Robert Levine</t>
  </si>
  <si>
    <t>Andres Andrade</t>
  </si>
  <si>
    <t>Grayson Broadus</t>
  </si>
  <si>
    <t>Nick Stachowiak</t>
  </si>
  <si>
    <t>Noe Khlif</t>
  </si>
  <si>
    <t>Robert Kelly</t>
  </si>
  <si>
    <t>6-0 4-6 6-4</t>
  </si>
  <si>
    <t>Barnaby Smith</t>
  </si>
  <si>
    <t>Catalin Mateas</t>
  </si>
  <si>
    <t>5-7 6-1 7-6(4)</t>
  </si>
  <si>
    <t>Jason Lapidus</t>
  </si>
  <si>
    <t>6-0 2-6 7-6(6)</t>
  </si>
  <si>
    <t>Robert Loeb</t>
  </si>
  <si>
    <t>7-6(6) 7-6(8)</t>
  </si>
  <si>
    <t>Chase E Perez Blanco</t>
  </si>
  <si>
    <t>4-6 6-2 6-3</t>
  </si>
  <si>
    <t>3-6 7-6(5) 7-6(5)</t>
  </si>
  <si>
    <t>6-7(10) 6-3 6-4</t>
  </si>
  <si>
    <t>3-6 6-4 7-6(6)</t>
  </si>
  <si>
    <t>Aj Catanzariti</t>
  </si>
  <si>
    <t>6-3 4-6 6-3</t>
  </si>
  <si>
    <t>6-1 6-7 6-4</t>
  </si>
  <si>
    <t>Dominik Stary</t>
  </si>
  <si>
    <t>Benjamin Vandixhorn</t>
  </si>
  <si>
    <t>3-6 6-0 6-1</t>
  </si>
  <si>
    <t>Jason Seidman</t>
  </si>
  <si>
    <t>Mate Cutura</t>
  </si>
  <si>
    <t>Dennis Uspensky</t>
  </si>
  <si>
    <t>Alan Gadjiev</t>
  </si>
  <si>
    <t>Simon Baudry</t>
  </si>
  <si>
    <t>Jordan Belga</t>
  </si>
  <si>
    <t>2-6 6-2 7-6(4)</t>
  </si>
  <si>
    <t>7-6(3) 1-6 6-4</t>
  </si>
  <si>
    <t>6-3 0-6 6-4</t>
  </si>
  <si>
    <t>6-3 7-6(9)</t>
  </si>
  <si>
    <t>Jack Murray</t>
  </si>
  <si>
    <t>Kai Wehnelt</t>
  </si>
  <si>
    <t>Sergiu Ioan Bucur</t>
  </si>
  <si>
    <t>Alexander Ritschard</t>
  </si>
  <si>
    <t>Samuel Serrano</t>
  </si>
  <si>
    <t>6-7(6) 6-3 6-4</t>
  </si>
  <si>
    <t>Robbie C Bellamy</t>
  </si>
  <si>
    <t>3-6 6-4 6-0</t>
  </si>
  <si>
    <t>7-6(2) 7-6(7)</t>
  </si>
  <si>
    <t>4-6 7-6(1) 6-4</t>
  </si>
  <si>
    <t>Connor Heap</t>
  </si>
  <si>
    <t>Henrik Wiersholm</t>
  </si>
  <si>
    <t>7-6 6-0</t>
  </si>
  <si>
    <t>7-5 7-6</t>
  </si>
  <si>
    <t>Adrian Chamdani</t>
  </si>
  <si>
    <t>6-7 6-3 7-6(4)</t>
  </si>
  <si>
    <t>7-5 7-6(1)</t>
  </si>
  <si>
    <t>6-7 6-0 6-3</t>
  </si>
  <si>
    <t>Jack Swindells</t>
  </si>
  <si>
    <t>7-6(6) 5-7 7-6(4)</t>
  </si>
  <si>
    <t>6-2 0-6 6-4</t>
  </si>
  <si>
    <t>4-6 7-5 6-4</t>
  </si>
  <si>
    <t>7-6 7-6</t>
  </si>
  <si>
    <t>1-6 6-2 6-2</t>
  </si>
  <si>
    <t>6-2 5-7 6-4</t>
  </si>
  <si>
    <t>Dominic Barretto</t>
  </si>
  <si>
    <t>Anudeep Kodali</t>
  </si>
  <si>
    <t>Jonathan Ho</t>
  </si>
  <si>
    <t>Peter Bertran</t>
  </si>
  <si>
    <t>Vadym Kalyuzhnyy</t>
  </si>
  <si>
    <t>7-6 1-6 6-2</t>
  </si>
  <si>
    <t>Pengxuan Jiang</t>
  </si>
  <si>
    <t>Asher Hirsch</t>
  </si>
  <si>
    <t>Ralf Steinbach</t>
  </si>
  <si>
    <t>Jaan Kononov</t>
  </si>
  <si>
    <t>5-7 6-2 6-1</t>
  </si>
  <si>
    <t>Nick Wood</t>
  </si>
  <si>
    <t>6-2 1-6 6-2</t>
  </si>
  <si>
    <t>Eric Rubin</t>
  </si>
  <si>
    <t>6-4 6-7 6-3</t>
  </si>
  <si>
    <t>Mike Vermeer</t>
  </si>
  <si>
    <t>Richard Pham</t>
  </si>
  <si>
    <t>Maxim Lunkin</t>
  </si>
  <si>
    <t>6-7 7-5 7-6</t>
  </si>
  <si>
    <t>6-7 6-4 6-3</t>
  </si>
  <si>
    <t>Julian Allen Childers</t>
  </si>
  <si>
    <t>Alexander A Jesse</t>
  </si>
  <si>
    <t>Ignacio Gonzalez Muniz</t>
  </si>
  <si>
    <t>Romain Kalaydjian</t>
  </si>
  <si>
    <t>Joshua Page</t>
  </si>
  <si>
    <t>6-2 4-6 6-0</t>
  </si>
  <si>
    <t>4-6 6-3 6-3</t>
  </si>
  <si>
    <t>6-7 6-4 6-4</t>
  </si>
  <si>
    <t>6-0 7-6(2)</t>
  </si>
  <si>
    <t>7-5 1-6 6-0</t>
  </si>
  <si>
    <t>6-3 0-6 6-3</t>
  </si>
  <si>
    <t>Brian Page</t>
  </si>
  <si>
    <t>6-0 6-7 6-3</t>
  </si>
  <si>
    <t>2-6 7-5 7-6</t>
  </si>
  <si>
    <t>4-6 6-3 7-6</t>
  </si>
  <si>
    <t>6-3 6-7(2) 6-2</t>
  </si>
  <si>
    <t>7-6(1) 3-6 6-3</t>
  </si>
  <si>
    <t>Josh Levine</t>
  </si>
  <si>
    <t>Vincent Thierry Schneider</t>
  </si>
  <si>
    <t>William Kallberg</t>
  </si>
  <si>
    <t>4-6 6-2 7-6(8)</t>
  </si>
  <si>
    <t>Zvonimir Babic</t>
  </si>
  <si>
    <t>Oystein Steiro</t>
  </si>
  <si>
    <t>1-6 7-6(8) 6-4</t>
  </si>
  <si>
    <t>Alex Fennell</t>
  </si>
  <si>
    <t>Roman Trkulja</t>
  </si>
  <si>
    <t>Hunter Callahan</t>
  </si>
  <si>
    <t>Kevin Metka</t>
  </si>
  <si>
    <t>John Mee</t>
  </si>
  <si>
    <t>5-7 6-1 7-5</t>
  </si>
  <si>
    <t>Dragos Constantin Ignat</t>
  </si>
  <si>
    <t>1-6 6-0 6-2</t>
  </si>
  <si>
    <t>Bert Vancura</t>
  </si>
  <si>
    <t>4-6 6-1 6-1</t>
  </si>
  <si>
    <t>6-4 7-6(10)</t>
  </si>
  <si>
    <t>1-6 6-3 7-6(3)</t>
  </si>
  <si>
    <t>Blake A Bazarnik</t>
  </si>
  <si>
    <t>4-6 7-5 6-3</t>
  </si>
  <si>
    <t>Bruno Semenzato</t>
  </si>
  <si>
    <t>7-6(8) 1-6 7-6(1)</t>
  </si>
  <si>
    <t>Vinod Gowda</t>
  </si>
  <si>
    <t>Matthew O Barry</t>
  </si>
  <si>
    <t>4-6 7-5 6-0</t>
  </si>
  <si>
    <t>Thomas Pura</t>
  </si>
  <si>
    <t>2-6 6-3 6-3</t>
  </si>
  <si>
    <t>2-6 7-5 6-4</t>
  </si>
  <si>
    <t>7-6(4) 7-6(3)</t>
  </si>
  <si>
    <t>Aws Laaribi</t>
  </si>
  <si>
    <t>6-0 7-6(1)</t>
  </si>
  <si>
    <t>Tomas Hanzlik</t>
  </si>
  <si>
    <t>7-6(3) 6-2</t>
  </si>
  <si>
    <t>3-6 6-0 6-4</t>
  </si>
  <si>
    <t>Ryan Bandy</t>
  </si>
  <si>
    <t>Justin S Shane</t>
  </si>
  <si>
    <t>Eric Schnurrenberger</t>
  </si>
  <si>
    <t>David Sofaer</t>
  </si>
  <si>
    <t>Stefan Menichella</t>
  </si>
  <si>
    <t>6-4 6-5(2)</t>
  </si>
  <si>
    <t>Joao Pedro Gomes Leme</t>
  </si>
  <si>
    <t>6-1 6-5(3)</t>
  </si>
  <si>
    <t>Connor Farren</t>
  </si>
  <si>
    <t>Jarryd Chaplin</t>
  </si>
  <si>
    <t>Markus Kerner</t>
  </si>
  <si>
    <t>5-6(5) 6-1 6-4</t>
  </si>
  <si>
    <t>2-6 6-4 6-5</t>
  </si>
  <si>
    <t>Garret Brasseaux</t>
  </si>
  <si>
    <t>6-3 5-6 6-5</t>
  </si>
  <si>
    <t>4-6 6-5(6) 6-2</t>
  </si>
  <si>
    <t>Gordon Watson</t>
  </si>
  <si>
    <t>6-4 6-5(5)</t>
  </si>
  <si>
    <t>Michael Alford</t>
  </si>
  <si>
    <t>6-5(7) 3-6 6-0</t>
  </si>
  <si>
    <t>6-3 4-6 6-5(4)</t>
  </si>
  <si>
    <t>Jordan Szabo</t>
  </si>
  <si>
    <t>6-3 5-6(2) 6-4</t>
  </si>
  <si>
    <t>6-4 6-5(6)</t>
  </si>
  <si>
    <t>6-4 6-5(3)</t>
  </si>
  <si>
    <t>5-6(7) 6-4 6-2</t>
  </si>
  <si>
    <t>6-5(3) 6-0</t>
  </si>
  <si>
    <t>Ross William Guignon</t>
  </si>
  <si>
    <t>0-6 6-5(4) 6-3</t>
  </si>
  <si>
    <t>Jordan Angus</t>
  </si>
  <si>
    <t>Zachary White</t>
  </si>
  <si>
    <t>5-6(6) 6-2 6-3</t>
  </si>
  <si>
    <t>Tassilo Schmid</t>
  </si>
  <si>
    <t>6-5(3) 6-5(2)</t>
  </si>
  <si>
    <t>6-5(4) 6-3</t>
  </si>
  <si>
    <t>6-2 5-6(6) 6-3</t>
  </si>
  <si>
    <t>6-5(5) 6-5(5)</t>
  </si>
  <si>
    <t>5-6(5) 6-2 6-3</t>
  </si>
  <si>
    <t>6-5(5) 6-3</t>
  </si>
  <si>
    <t>6-2 6-5</t>
  </si>
  <si>
    <t>Maxx Lipman</t>
  </si>
  <si>
    <t>Eric Diaz</t>
  </si>
  <si>
    <t>6-0 6-5(5)</t>
  </si>
  <si>
    <t>6-5(5) 6-4</t>
  </si>
  <si>
    <t>Tom Hill</t>
  </si>
  <si>
    <t>6-5(6) 6-5(1)</t>
  </si>
  <si>
    <t>Brandon Fickey</t>
  </si>
  <si>
    <t>Andrew Dromsky</t>
  </si>
  <si>
    <t>4-6 6-3 6-5(4)</t>
  </si>
  <si>
    <t>6-1 5-6(1) 6-4</t>
  </si>
  <si>
    <t>6-2 6-5(5)</t>
  </si>
  <si>
    <t>4-6 6-2 6-5(3)</t>
  </si>
  <si>
    <t>6-5(5) 5-6(5) 6-5(10)</t>
  </si>
  <si>
    <t>6-5(2) 6-2</t>
  </si>
  <si>
    <t>6-1 6-5(5)</t>
  </si>
  <si>
    <t>6-5(3) 6-4</t>
  </si>
  <si>
    <t>6-3 4-6 6-5(6)</t>
  </si>
  <si>
    <t>6-2 4-6 6-5(11)</t>
  </si>
  <si>
    <t>6-2 6-5(3)</t>
  </si>
  <si>
    <t>6-5(6) 6-4</t>
  </si>
  <si>
    <t>Russell Josh Evangelista</t>
  </si>
  <si>
    <t>Alex Giannini</t>
  </si>
  <si>
    <t>6-5(4) 6-4</t>
  </si>
  <si>
    <t>Edward Jones</t>
  </si>
  <si>
    <t>6-3 4-2 RET</t>
  </si>
  <si>
    <t>Mousheg Hovhannisyan</t>
  </si>
  <si>
    <t>Johan Backstrom</t>
  </si>
  <si>
    <t>6-1 3-6 6-1</t>
  </si>
  <si>
    <t>Adrian Forberg Skogeng</t>
  </si>
  <si>
    <t>Grant Roberts</t>
  </si>
  <si>
    <t>Stefan Vinti</t>
  </si>
  <si>
    <t>Pedro Dumont</t>
  </si>
  <si>
    <t>Alejandro Gomez</t>
  </si>
  <si>
    <t>Charles Minc</t>
  </si>
  <si>
    <t>Juan Pablo Murra</t>
  </si>
  <si>
    <t>Connor Smith</t>
  </si>
  <si>
    <t>6-3 3-0 RET</t>
  </si>
  <si>
    <t>6-7 6-1 6-4</t>
  </si>
  <si>
    <t>Nikhil Jayashankar</t>
  </si>
  <si>
    <t>William Federhofer</t>
  </si>
  <si>
    <t>Devin McCarthy</t>
  </si>
  <si>
    <t>3-6 6-3 7-6(4)</t>
  </si>
  <si>
    <t>1-6 7-5 6-4</t>
  </si>
  <si>
    <t>1-6 7-6 6-4</t>
  </si>
  <si>
    <t>6-4 2-6 7-6(2)</t>
  </si>
  <si>
    <t>James Chaudry</t>
  </si>
  <si>
    <t>6-0 1-6 6-2</t>
  </si>
  <si>
    <t>Taylor Patrick</t>
  </si>
  <si>
    <t>Behzad Kevin Minavi</t>
  </si>
  <si>
    <t>Peter Nagovnak</t>
  </si>
  <si>
    <t>Torsten Wietoska</t>
  </si>
  <si>
    <t>Alex Llompart</t>
  </si>
  <si>
    <t>Spencer Newman</t>
  </si>
  <si>
    <t>Hugh Clarke</t>
  </si>
  <si>
    <t>Jensen G Turner</t>
  </si>
  <si>
    <t>Ahmed Ismail</t>
  </si>
  <si>
    <t>Ille Van Engelen</t>
  </si>
  <si>
    <t>Chris Camillone</t>
  </si>
  <si>
    <t>Lars Behlen</t>
  </si>
  <si>
    <t>Alexander Stamchev</t>
  </si>
  <si>
    <t>Panav Jha</t>
  </si>
  <si>
    <t>Julen Uriguen</t>
  </si>
  <si>
    <t>Carlos Gonzalez De Cueto</t>
  </si>
  <si>
    <t>David Holiner</t>
  </si>
  <si>
    <t>Niall Angus</t>
  </si>
  <si>
    <t>Lucas Lopasso</t>
  </si>
  <si>
    <t>7-5 3-6 7-6(5)</t>
  </si>
  <si>
    <t>7-6(5) 4-6 6-2</t>
  </si>
  <si>
    <t>7-6 4-6 6-2</t>
  </si>
  <si>
    <t>4-6 6-2 6-0</t>
  </si>
  <si>
    <t>6-1 4-6 6-3</t>
  </si>
  <si>
    <t>2-6 7-6 6-4</t>
  </si>
  <si>
    <t>6-4 2-6 6-1</t>
  </si>
  <si>
    <t>Abraham Souza</t>
  </si>
  <si>
    <t>Stephen Hoh</t>
  </si>
  <si>
    <t>Bruno Abdel Nour</t>
  </si>
  <si>
    <t>Balazs Novak</t>
  </si>
  <si>
    <t>Bradley Cox</t>
  </si>
  <si>
    <t>6-7 6-2 6-2</t>
  </si>
  <si>
    <t>6-3 2-6 6-1</t>
  </si>
  <si>
    <t>Viktor Maksimcuk</t>
  </si>
  <si>
    <t>Holden Seguso</t>
  </si>
  <si>
    <t>Alejandro Calligari</t>
  </si>
  <si>
    <t>Will Spencer</t>
  </si>
  <si>
    <t>Matteo Fago</t>
  </si>
  <si>
    <t>2-6 7-5 7-6(1)</t>
  </si>
  <si>
    <t>Drake Bernstein</t>
  </si>
  <si>
    <t>Jaak Poldma</t>
  </si>
  <si>
    <t>6-4 4-2 RET</t>
  </si>
  <si>
    <t>Jared A Pinsky</t>
  </si>
  <si>
    <t>Luke E Marchese</t>
  </si>
  <si>
    <t>Johnny Hamui</t>
  </si>
  <si>
    <t>Andrew Butz</t>
  </si>
  <si>
    <t>1-6 6-3 7-6(5)</t>
  </si>
  <si>
    <t>Daniel Schmidt</t>
  </si>
  <si>
    <t>3-6 6-2 6-0</t>
  </si>
  <si>
    <t>Alberto Gonzalez</t>
  </si>
  <si>
    <t>7-6(4) 6-0</t>
  </si>
  <si>
    <t>Andrew Carter</t>
  </si>
  <si>
    <t>Dante Terenzio</t>
  </si>
  <si>
    <t>6-7(0) 6-3 6-4</t>
  </si>
  <si>
    <t>Warren Hardie</t>
  </si>
  <si>
    <t>1-6 6-1 7-5</t>
  </si>
  <si>
    <t>Ryan Ybarra</t>
  </si>
  <si>
    <t>Simon Childs</t>
  </si>
  <si>
    <t>Mirko Zapletal</t>
  </si>
  <si>
    <t>Rikus De Villiers</t>
  </si>
  <si>
    <t>David Ayoun</t>
  </si>
  <si>
    <t>Graeme Dyce</t>
  </si>
  <si>
    <t>Connor Roth</t>
  </si>
  <si>
    <t>Joey B Burkhardt</t>
  </si>
  <si>
    <t>Antoine Benneteau</t>
  </si>
  <si>
    <t>Maros Horny</t>
  </si>
  <si>
    <t>Dino Marcan</t>
  </si>
  <si>
    <t>Shuhei Uzawa</t>
  </si>
  <si>
    <t>Nathaniel Schnugg</t>
  </si>
  <si>
    <t>Jamie Hunt</t>
  </si>
  <si>
    <t>Harry Fowler</t>
  </si>
  <si>
    <t>James Bo Seal</t>
  </si>
  <si>
    <t>Christoph Thiemann</t>
  </si>
  <si>
    <t>Christian Vitulli</t>
  </si>
  <si>
    <t>Richard Doverspike</t>
  </si>
  <si>
    <t>Michael Thompson</t>
  </si>
  <si>
    <t>Houssam Yassine</t>
  </si>
  <si>
    <t>John Houston Barrick</t>
  </si>
  <si>
    <t>Matt Brewer</t>
  </si>
  <si>
    <t>Tejesvi Veerepalli</t>
  </si>
  <si>
    <t>Siddharth Alapati</t>
  </si>
  <si>
    <t>6-4 3-6 7-6(5)</t>
  </si>
  <si>
    <t>Marek Czerwinski</t>
  </si>
  <si>
    <t>1-6 6-3 6-1</t>
  </si>
  <si>
    <t>Robert Hall</t>
  </si>
  <si>
    <t>Ian Chadwell</t>
  </si>
  <si>
    <t>Alex Lambropoulos</t>
  </si>
  <si>
    <t>Michael Davis</t>
  </si>
  <si>
    <t>6-7(6) 6-4 7-5</t>
  </si>
  <si>
    <t>4-6 7-6(4) 7-6(2)</t>
  </si>
  <si>
    <t>Lee Singer</t>
  </si>
  <si>
    <t>Davey Sandgren</t>
  </si>
  <si>
    <t>Alexander Kotzen</t>
  </si>
  <si>
    <t>Robert Krill</t>
  </si>
  <si>
    <t>Martim Vilela</t>
  </si>
  <si>
    <t>6-0 7-6(5)</t>
  </si>
  <si>
    <t>1-6 6-2 7-5</t>
  </si>
  <si>
    <t>6-3 5-7 3-6</t>
  </si>
  <si>
    <t>Jacob Bullard</t>
  </si>
  <si>
    <t>Kento Perera</t>
  </si>
  <si>
    <t>Joshua Goodger</t>
  </si>
  <si>
    <t>Finn Bass</t>
  </si>
  <si>
    <t>Chase Colton</t>
  </si>
  <si>
    <t>Robin Erik Parts</t>
  </si>
  <si>
    <t>(blank)</t>
  </si>
  <si>
    <t>7-6(2) 4-6 6-3</t>
  </si>
  <si>
    <t>WISCONSIN OHIO STATE</t>
  </si>
  <si>
    <t>1-6 6-1 6-2</t>
  </si>
  <si>
    <t>Will Reynolds</t>
  </si>
  <si>
    <t>2-6 7-6 7-5</t>
  </si>
  <si>
    <t>Christopher Nott</t>
  </si>
  <si>
    <t>2-6 6-4 5-0 RET</t>
  </si>
  <si>
    <t>7-6(3) 7-6(5)</t>
  </si>
  <si>
    <t>6-7(4) 7-5 6-2</t>
  </si>
  <si>
    <t>Akash Muppidi</t>
  </si>
  <si>
    <t>Jonathan Wolff</t>
  </si>
  <si>
    <t>7-6(3) 6-7(4) 6-3</t>
  </si>
  <si>
    <t>Clint Bowles</t>
  </si>
  <si>
    <t>Benedikt Lindheim</t>
  </si>
  <si>
    <t>Brennan Boyajian</t>
  </si>
  <si>
    <t>7-5 6-7(3) 7-6(3)</t>
  </si>
  <si>
    <t>6-1 2-6 6-1</t>
  </si>
  <si>
    <t>Guillermo Gomez</t>
  </si>
  <si>
    <t>3-6 6-4 2-2 RET</t>
  </si>
  <si>
    <t>1-6 6-3 6-2</t>
  </si>
  <si>
    <t>4-6 7-6(3) 6-1</t>
  </si>
  <si>
    <t>3-6 7-6(3) 7-6(7)</t>
  </si>
  <si>
    <t>6-0 5-7 6-3</t>
  </si>
  <si>
    <t>4-2 RET</t>
  </si>
  <si>
    <t>6-1 4-6 6-1</t>
  </si>
  <si>
    <t>7-6(3) 3-6 6-4</t>
  </si>
  <si>
    <t>7-6(2) 5-7 6-1</t>
  </si>
  <si>
    <t>6-3 4-6 7-6(6)</t>
  </si>
  <si>
    <t>Patrick Kawka</t>
  </si>
  <si>
    <t>6-0 2-6 6-2</t>
  </si>
  <si>
    <t>6-0 3-6 6-4</t>
  </si>
  <si>
    <t>Nelson Vick</t>
  </si>
  <si>
    <t>Jonathan Pearlman</t>
  </si>
  <si>
    <t>7-5 2-6 6-0</t>
  </si>
  <si>
    <t>Marc Bruche</t>
  </si>
  <si>
    <t>Georgi Batrakov</t>
  </si>
  <si>
    <t>4-6 7-6(3) 3-1 RET</t>
  </si>
  <si>
    <t>6-1 3-6 7-6(3)</t>
  </si>
  <si>
    <t>7-5 4-6 6-6 RET</t>
  </si>
  <si>
    <t>6-3 6-7(3) 6-4</t>
  </si>
  <si>
    <t>5-7 7-6(7) 7-5</t>
  </si>
  <si>
    <t>6-1 2-6 6-4</t>
  </si>
  <si>
    <t>2-6 7-6(9) 7-5</t>
  </si>
  <si>
    <t>6-4 3-6 6-0</t>
  </si>
  <si>
    <t>6-4 5-7 5-5 RET</t>
  </si>
  <si>
    <t>7-6(6) 6-0</t>
  </si>
  <si>
    <t>Idan Mark</t>
  </si>
  <si>
    <t>6-7(2) 5-2 RET</t>
  </si>
  <si>
    <t>Spencer Wolf</t>
  </si>
  <si>
    <t>6-2 4-6 7-5</t>
  </si>
  <si>
    <t>5-7 6-2 3-0 RET</t>
  </si>
  <si>
    <t>6-4 4-6 6-1</t>
  </si>
  <si>
    <t>Francisco Dias</t>
  </si>
  <si>
    <t>6-2 5-7 6-1</t>
  </si>
  <si>
    <t>Daniel Kreyman</t>
  </si>
  <si>
    <t>Joe Salisbury</t>
  </si>
  <si>
    <t>Def.</t>
  </si>
  <si>
    <t>Joshua Mactaggart</t>
  </si>
  <si>
    <t>6-1 5-7 6-2</t>
  </si>
  <si>
    <t>6-3 3-6 7-6(11)</t>
  </si>
  <si>
    <t>6-3 6-7(1) 4-1 RET</t>
  </si>
  <si>
    <t>6-2 2-6 7-6(5)</t>
  </si>
  <si>
    <t>6-4 6-7(6) 7-6(7)</t>
  </si>
  <si>
    <t>2-6 6-1 6-4</t>
  </si>
  <si>
    <t>0-6 6-4 6-2</t>
  </si>
  <si>
    <t>6-0 6-7(4) 6-1</t>
  </si>
  <si>
    <t>6-0 4-6 6-2</t>
  </si>
  <si>
    <t>6-7(4) 6-3 6-3</t>
  </si>
  <si>
    <t>Adam Lee</t>
  </si>
  <si>
    <t>7-6(5) 3-6 6-1</t>
  </si>
  <si>
    <t>7-5 4-3 RET</t>
  </si>
  <si>
    <t>6-7(1) 6-1 6-2</t>
  </si>
  <si>
    <t>Daniel Santos</t>
  </si>
  <si>
    <t>3-6 6-3 7-6(2)</t>
  </si>
  <si>
    <t>6-3 2-6 6-2</t>
  </si>
  <si>
    <t>6-4 6-7(4) 6-1</t>
  </si>
  <si>
    <t>Ace Matias</t>
  </si>
  <si>
    <t>Arturs Kazijevs</t>
  </si>
  <si>
    <t>Drew B Lied</t>
  </si>
  <si>
    <t>6-7(5) 6-4 6-3</t>
  </si>
  <si>
    <t>7-5 3-6 6-1</t>
  </si>
  <si>
    <t>4-6 7-6(4) 6-3</t>
  </si>
  <si>
    <t>6-3 6-7(4) 6-3</t>
  </si>
  <si>
    <t>6-3 2-6 7-6(4)</t>
  </si>
  <si>
    <t>7-6(6) 3-6 7-5</t>
  </si>
  <si>
    <t>6-0 7-6(4)</t>
  </si>
  <si>
    <t>4-6 7-6(7) 6-2</t>
  </si>
  <si>
    <t>7-6(2) 6-7(5) 7-6(5)</t>
  </si>
  <si>
    <t>5-7 7-6(4) 7-6(5)</t>
  </si>
  <si>
    <t>6-2 6-7(4) 6-4</t>
  </si>
  <si>
    <t>7-5 6-7(5) 6-1</t>
  </si>
  <si>
    <t>6-4 1-3 RET</t>
  </si>
  <si>
    <t>6-7(7) 3-1 Def.</t>
  </si>
  <si>
    <t>3-6 6-0 6-3</t>
  </si>
  <si>
    <t>7-6(6) 7-6(6)</t>
  </si>
  <si>
    <t>7-6(6) 3-6 6-2</t>
  </si>
  <si>
    <t>7-5 7-6(8)</t>
  </si>
  <si>
    <t>Albert Wagner</t>
  </si>
  <si>
    <t>Ben Lott</t>
  </si>
  <si>
    <t>Connor Glennon</t>
  </si>
  <si>
    <t>7-5 7-6(6)</t>
  </si>
  <si>
    <t>6-7(2) 6-2 7-5</t>
  </si>
  <si>
    <t>6-1 6-7(3) 6-3</t>
  </si>
  <si>
    <t>6-1 7-6(1)</t>
  </si>
  <si>
    <t>6-7(5) 7-5 6-0</t>
  </si>
  <si>
    <t>6-4 6-7(5) 6-4</t>
  </si>
  <si>
    <t>7-6(0) 7-5</t>
  </si>
  <si>
    <t>0-6 6-4 6-3</t>
  </si>
  <si>
    <t>7-6(1) 7-6(6)</t>
  </si>
  <si>
    <t>2-6 6-1 6-1</t>
  </si>
  <si>
    <t>Liam Draxl</t>
  </si>
  <si>
    <t>James Davis</t>
  </si>
  <si>
    <t>Micah Braswell</t>
  </si>
  <si>
    <t>2-6 6-1 7-6(6)</t>
  </si>
  <si>
    <t>Francisco Rocha</t>
  </si>
  <si>
    <t>Nikola Slavic</t>
  </si>
  <si>
    <t>Murkel Alejandro Dellien Velasco</t>
  </si>
  <si>
    <t>Gustaf Strom</t>
  </si>
  <si>
    <t>Lleyton Cronje</t>
  </si>
  <si>
    <t>7-6(5) 6-7(5) 7-6(5)</t>
  </si>
  <si>
    <t>6-2 4-6 7-6(4)</t>
  </si>
  <si>
    <t>Ronald Hohmann</t>
  </si>
  <si>
    <t>Andres Martin</t>
  </si>
  <si>
    <t>6-7(2) 7-6(6) 6-1</t>
  </si>
  <si>
    <t>Finn Reynolds</t>
  </si>
  <si>
    <t>Edson David Ortiz Tovar</t>
  </si>
  <si>
    <t>Tyler Zink</t>
  </si>
  <si>
    <t>Janmagnus Johnson</t>
  </si>
  <si>
    <t>Jeffrey Von Der Schulenburg</t>
  </si>
  <si>
    <t>Martim Leote Prata</t>
  </si>
  <si>
    <t>Gabriel Diallo</t>
  </si>
  <si>
    <t>Millen Hurrion</t>
  </si>
  <si>
    <t>Trent Bryde</t>
  </si>
  <si>
    <t>Tyler Stice</t>
  </si>
  <si>
    <t>Johannus Monday</t>
  </si>
  <si>
    <t>Juan Carlos Aguilar</t>
  </si>
  <si>
    <t>Marcus Mcdaniel</t>
  </si>
  <si>
    <t>Jakub Wojcik</t>
  </si>
  <si>
    <t>Dimitri Badra</t>
  </si>
  <si>
    <t>6-2 3-6 6-0</t>
  </si>
  <si>
    <t>2-6 6-2 6-0</t>
  </si>
  <si>
    <t>4-6 7-6(1) 6-2</t>
  </si>
  <si>
    <t>7-6(1) 3-1 RET</t>
  </si>
  <si>
    <t>Ben Shelton</t>
  </si>
  <si>
    <t>Francois Musitelli</t>
  </si>
  <si>
    <t>Arthur Fery</t>
  </si>
  <si>
    <t>Justin Barki</t>
  </si>
  <si>
    <t>Henry Von Der Schulenburg</t>
  </si>
  <si>
    <t>Alexandre Reco</t>
  </si>
  <si>
    <t>James Tracy</t>
  </si>
  <si>
    <t>Stefan Peter Hampe</t>
  </si>
  <si>
    <t>Clement Chidekh</t>
  </si>
  <si>
    <t>Nemanja Malesevic</t>
  </si>
  <si>
    <t>3-6 7-6(4) 7-5</t>
  </si>
  <si>
    <t>Daniel De Jonge</t>
  </si>
  <si>
    <t>Filippo Moroni</t>
  </si>
  <si>
    <t>Andre Ilagan</t>
  </si>
  <si>
    <t>Eric Hadigian</t>
  </si>
  <si>
    <t>Franco Capalbo</t>
  </si>
  <si>
    <t>Chris Rodesch</t>
  </si>
  <si>
    <t>Joshua Lapadat</t>
  </si>
  <si>
    <t>Toby Samuel</t>
  </si>
  <si>
    <t>7-6(12) 6-3</t>
  </si>
  <si>
    <t>Holden Koons</t>
  </si>
  <si>
    <t>Vito Tonejc</t>
  </si>
  <si>
    <t>6-4 6-7(3) 6-2</t>
  </si>
  <si>
    <t>Tristan Boyer</t>
  </si>
  <si>
    <t>6-7(4) 7-5 1-5 Def.</t>
  </si>
  <si>
    <t>Tad Maclean</t>
  </si>
  <si>
    <t>Karl Poling</t>
  </si>
  <si>
    <t>Lodewijk Weststrate</t>
  </si>
  <si>
    <t>Trey Hilderbrand</t>
  </si>
  <si>
    <t>Tim Zeitvogel</t>
  </si>
  <si>
    <t>6-3 2-0 RET</t>
  </si>
  <si>
    <t>2-6 6-3 7-6(2)</t>
  </si>
  <si>
    <t>3-6 7-6(2) 6-1</t>
  </si>
  <si>
    <t>1-6 6-4 6-1</t>
  </si>
  <si>
    <t>Jacob Bickersteth</t>
  </si>
  <si>
    <t>6-0 2-6 6-4</t>
  </si>
  <si>
    <t>7-6(5) 4-6 6-4</t>
  </si>
  <si>
    <t>5-2 RET</t>
  </si>
  <si>
    <t>6-4 3-1 RET</t>
  </si>
  <si>
    <t>4-3 RET</t>
  </si>
  <si>
    <t>Carles Sarrio Tamarit</t>
  </si>
  <si>
    <t>4-6 6-2 7-6(5)</t>
  </si>
  <si>
    <t>Dominic West</t>
  </si>
  <si>
    <t>6-2 6-7(0) 7-6(3)</t>
  </si>
  <si>
    <t>Loic Cloes</t>
  </si>
  <si>
    <t>Bradley Frye</t>
  </si>
  <si>
    <t>Juan Pablo Cenoz</t>
  </si>
  <si>
    <t>Jonathan Sheehy</t>
  </si>
  <si>
    <t>Parker Wynn</t>
  </si>
  <si>
    <t>Aditya Vashistha</t>
  </si>
  <si>
    <t>2-6 6-0 6-4</t>
  </si>
  <si>
    <t>6-3 4-6 6-0</t>
  </si>
  <si>
    <t>5-7 6-4 6-2</t>
  </si>
  <si>
    <t>7-5 4-6 7-6(3)</t>
  </si>
  <si>
    <t>0-6 6-2 7-5</t>
  </si>
  <si>
    <t>6-7(1) 7-6(4) 7-5</t>
  </si>
  <si>
    <t>7-6(7) 6-1</t>
  </si>
  <si>
    <t>2-6 6-3 7-6(6)</t>
  </si>
  <si>
    <t>Clement Marzol</t>
  </si>
  <si>
    <t>7-6(5) 7-6(5)</t>
  </si>
  <si>
    <t>Ricky Hernandez Tong</t>
  </si>
  <si>
    <t>4-6 6-0 7-6(5)</t>
  </si>
  <si>
    <t>Filip Kraljevic</t>
  </si>
  <si>
    <t>Igor Saveljic</t>
  </si>
  <si>
    <t>Shane Monroe</t>
  </si>
  <si>
    <t>6-2 5-7 7-6(3)</t>
  </si>
  <si>
    <t>4-6 6-1 7-6(3)</t>
  </si>
  <si>
    <t>7-6(4) 6-7(5) 6-4</t>
  </si>
  <si>
    <t>6-0 6-7(9) 6-3</t>
  </si>
  <si>
    <t>6-7(2) 6-4 7-5</t>
  </si>
  <si>
    <t>6-7(5) 7-5 7-6(4)</t>
  </si>
  <si>
    <t>6-0 7-6(3)</t>
  </si>
  <si>
    <t>7-5 6-7(5) 6-3</t>
  </si>
  <si>
    <t>Matic Spec</t>
  </si>
  <si>
    <t>Spencer Furman</t>
  </si>
  <si>
    <t>7-5 6-7(6) 6-2</t>
  </si>
  <si>
    <t>6-1 3-1 RET</t>
  </si>
  <si>
    <t>6-2 7-6(6)</t>
  </si>
  <si>
    <t>Vincent Gillespie</t>
  </si>
  <si>
    <t>City</t>
  </si>
  <si>
    <t>Barnes Tennis Center</t>
  </si>
  <si>
    <t>San Diego, California</t>
  </si>
  <si>
    <t>Andrew Rogers</t>
  </si>
  <si>
    <t>Aleksa Bucan</t>
  </si>
  <si>
    <t>Aliafia Ayeni</t>
  </si>
  <si>
    <t>6-2 6-7(7) 6-3</t>
  </si>
  <si>
    <t>6-2 2-6 6-0</t>
  </si>
  <si>
    <t>Andrew Zhang</t>
  </si>
  <si>
    <t>Pietro Fellin</t>
  </si>
  <si>
    <t>6-7(5) 7-6(5) 6-3</t>
  </si>
  <si>
    <t>Francois Le Tallec</t>
  </si>
  <si>
    <t>6-2 6-6 RET</t>
  </si>
  <si>
    <t>Alvaro Regalado Pedrol</t>
  </si>
  <si>
    <t>Max Westphal</t>
  </si>
  <si>
    <t>Jordan Hasson</t>
  </si>
  <si>
    <t>6-7(4) 6-4 6-1</t>
  </si>
  <si>
    <t>6-0 1-6 6-0</t>
  </si>
  <si>
    <t>6-0 1-6 6-3</t>
  </si>
  <si>
    <t>7-5 4-6 7-5</t>
  </si>
  <si>
    <t>USTA National Campus</t>
  </si>
  <si>
    <t>Quinn Snyder</t>
  </si>
  <si>
    <t>Evan Bynoe</t>
  </si>
  <si>
    <t>Robert Maciag</t>
  </si>
  <si>
    <t>Luke Simkiss</t>
  </si>
  <si>
    <t>Ronan Jachuck</t>
  </si>
  <si>
    <t>Javier Gonzalez</t>
  </si>
  <si>
    <t>Daniil Klimov</t>
  </si>
  <si>
    <t>6-4 0-6 6-4</t>
  </si>
  <si>
    <t>Mikhail Sokolovskiy</t>
  </si>
  <si>
    <t>Diogo Marques</t>
  </si>
  <si>
    <t>Connor Krug</t>
  </si>
  <si>
    <t>Michael Zheng</t>
  </si>
  <si>
    <t>Diego Nava</t>
  </si>
  <si>
    <t>3-6 7-6(1) 6-0</t>
  </si>
  <si>
    <t>Benjamin Kittay</t>
  </si>
  <si>
    <t>William Cooksey</t>
  </si>
  <si>
    <t>2-6 7-6(1) 6-1</t>
  </si>
  <si>
    <t>Gavin Young</t>
  </si>
  <si>
    <t>1-6 6-3 2-0 RET</t>
  </si>
  <si>
    <t>Kyle Kang</t>
  </si>
  <si>
    <t>Mauricio Sebastian Grijalva</t>
  </si>
  <si>
    <t>Christopher Papa</t>
  </si>
  <si>
    <t>Michael D. Case Tennis Center</t>
  </si>
  <si>
    <t>Tulsa, Oklahoma</t>
  </si>
  <si>
    <t>6-7(4) 7-6(2) 6-3</t>
  </si>
  <si>
    <t>Marius Frosa</t>
  </si>
  <si>
    <t>6-4 6-7(5) 6-1</t>
  </si>
  <si>
    <t>6-4 2-6 6-4</t>
  </si>
  <si>
    <t>6-3 6-7(4) 7-6(5)</t>
  </si>
  <si>
    <t>6-3 6-7(1) 6-4</t>
  </si>
  <si>
    <t>4-6 6-2 7-6(3)</t>
  </si>
  <si>
    <t>7-6(3) 6-7(3) 6-3</t>
  </si>
  <si>
    <t>1-6 6-1 6-3</t>
  </si>
  <si>
    <t>7-6(6) 7-6(0)</t>
  </si>
  <si>
    <t>6-3 6-7(9) 6-3</t>
  </si>
  <si>
    <t>7-6(6) 7-6(7)</t>
  </si>
  <si>
    <t>6-7(4) 7-6(9) 6-3</t>
  </si>
  <si>
    <t>3-6 6-3 6-0</t>
  </si>
  <si>
    <t>2-6 7-6(5) 6-4</t>
  </si>
  <si>
    <t>Dan Magill Tennis Complex</t>
  </si>
  <si>
    <t>Athens, Georgia</t>
  </si>
  <si>
    <t>Taube Tennis Center</t>
  </si>
  <si>
    <t>Stanford, California</t>
  </si>
  <si>
    <t>Atkins Tennis Center</t>
  </si>
  <si>
    <t>Urbana, Illinois</t>
  </si>
  <si>
    <t>Hurd Tennis Center</t>
  </si>
  <si>
    <t>Waco, Texas</t>
  </si>
  <si>
    <t>Wake Forest Tennis Complex</t>
  </si>
  <si>
    <t>Winston-Salem, North Carolina</t>
  </si>
  <si>
    <t>Orlando, Florida</t>
  </si>
  <si>
    <t>Indian Wells Tennis Garden</t>
  </si>
  <si>
    <t>Indian Wells, California</t>
  </si>
  <si>
    <t>Surprise Tennis &amp; Racquet Complex</t>
  </si>
  <si>
    <t>Surprise, Arizona</t>
  </si>
  <si>
    <t>Newport Beach Tennis Club</t>
  </si>
  <si>
    <t>Newport Beach, California</t>
  </si>
  <si>
    <t>USTA Billie Jean King National Tennis Center</t>
  </si>
  <si>
    <t>New York, New York</t>
  </si>
  <si>
    <t>Boar's Head Sports Club</t>
  </si>
  <si>
    <t>Charlottesville, Virginia</t>
  </si>
  <si>
    <t>Nordstrom Tennis Center</t>
  </si>
  <si>
    <t>Seattle, Washington</t>
  </si>
  <si>
    <t>The Downtown Club at The Met</t>
  </si>
  <si>
    <t>Houston, Texas</t>
  </si>
  <si>
    <t>Midtown Athletic Club</t>
  </si>
  <si>
    <t>Chicago, Illinois</t>
  </si>
  <si>
    <t>Nielsen Tennis Stadium</t>
  </si>
  <si>
    <t>Madison, Wisconsin</t>
  </si>
  <si>
    <t>Edoardo Graziani</t>
  </si>
  <si>
    <t>7-5 7-6(5)</t>
  </si>
  <si>
    <t>7-6(4) 7-6(6)</t>
  </si>
  <si>
    <t>Dominik Barton</t>
  </si>
  <si>
    <t>Charles Bertimon</t>
  </si>
  <si>
    <t>7-6(8) 7-5</t>
  </si>
  <si>
    <t>Olivier Stuart</t>
  </si>
  <si>
    <t>George Harwell</t>
  </si>
  <si>
    <t>Murphy Cassone</t>
  </si>
  <si>
    <t>Filip Jeff Planinsek</t>
  </si>
  <si>
    <t>Alexander Hoogmartens</t>
  </si>
  <si>
    <t>Christopher Bulus</t>
  </si>
  <si>
    <t>Loris Pourroy</t>
  </si>
  <si>
    <t>4-6 2-1 RET</t>
  </si>
  <si>
    <t>Garrett Johns</t>
  </si>
  <si>
    <t>Ryan Seggerman</t>
  </si>
  <si>
    <t>Inaki Montes De La Torre</t>
  </si>
  <si>
    <t>Peter Makk</t>
  </si>
  <si>
    <t>Harris Walker</t>
  </si>
  <si>
    <t>6-3 2-6 6-3</t>
  </si>
  <si>
    <t>6-7(4) 6-2 6-4</t>
  </si>
  <si>
    <t>6-7(3) 6-4 6-3</t>
  </si>
  <si>
    <t>Khan Outdoor Tennis Complex</t>
  </si>
  <si>
    <t>Champaign, Illinois</t>
  </si>
  <si>
    <t>6-4 4-6 7-6(5)</t>
  </si>
  <si>
    <t>4-6 6-4 7-6(3)</t>
  </si>
  <si>
    <t>6-7(3) 6-3 7-5</t>
  </si>
  <si>
    <t>6-7(3) 6-4 6-2</t>
  </si>
  <si>
    <t>Tomas Jirousek</t>
  </si>
  <si>
    <t>Juan Martin</t>
  </si>
  <si>
    <t>Giles Hussey</t>
  </si>
  <si>
    <t>Patrick Harper</t>
  </si>
  <si>
    <t>Evin Mcdonald</t>
  </si>
  <si>
    <t>Hunter Heck</t>
  </si>
  <si>
    <t>Kweisi Kenyatte</t>
  </si>
  <si>
    <t>Luca Wiedenmann</t>
  </si>
  <si>
    <t>Max Kurzban</t>
  </si>
  <si>
    <t>7-6(10) 6-3</t>
  </si>
  <si>
    <t>7-6(6) 4-6 6-2</t>
  </si>
  <si>
    <t>7-6(3) 3-6 7-5</t>
  </si>
  <si>
    <t>6-1 5-7 6-3</t>
  </si>
  <si>
    <t>6-1 2-6 7-5</t>
  </si>
  <si>
    <t>7-6(1) 4-6 6-3</t>
  </si>
  <si>
    <t>Alex Bancila</t>
  </si>
  <si>
    <t>Max Basing</t>
  </si>
  <si>
    <t>James Story</t>
  </si>
  <si>
    <t>Jacob Beasley</t>
  </si>
  <si>
    <t>Pedro Vives Marcos</t>
  </si>
  <si>
    <t>Lui Maxted</t>
  </si>
  <si>
    <t>6-2 6-7(5) 6-1</t>
  </si>
  <si>
    <t>Pierce Rollins</t>
  </si>
  <si>
    <t>Shunsuke Mitsui</t>
  </si>
  <si>
    <t>Pierre Yves Bailly</t>
  </si>
  <si>
    <t>6-7(4) 6-4 6-2</t>
  </si>
  <si>
    <t>2-6 6-2 7-6(5)</t>
  </si>
  <si>
    <t>Ryan Colby</t>
  </si>
  <si>
    <t>Yankel Zemel</t>
  </si>
  <si>
    <t>Jurabek Karimov</t>
  </si>
  <si>
    <t>Emilio Nava</t>
  </si>
  <si>
    <t>Tristan Mccormick</t>
  </si>
  <si>
    <t>6-2 6-7(1) 6-3</t>
  </si>
  <si>
    <t>Blake Croyder</t>
  </si>
  <si>
    <t>Erik Grevelius</t>
  </si>
  <si>
    <t>Jakob Schnaitter</t>
  </si>
  <si>
    <t>John Hallquist Lithen</t>
  </si>
  <si>
    <t>Simon Junk</t>
  </si>
  <si>
    <t>Jan Soeren Hain</t>
  </si>
  <si>
    <t>Ewen Lumsden</t>
  </si>
  <si>
    <t>Verwechslung Toby D. Boyer - Jake Van Emburgh</t>
  </si>
  <si>
    <t>1-6 7-5 6-1</t>
  </si>
  <si>
    <t>Han Chih Lin</t>
  </si>
  <si>
    <t>Nedim Suko</t>
  </si>
  <si>
    <t>Penick-Allison Tennis Center</t>
  </si>
  <si>
    <t>Austin, Texas</t>
  </si>
  <si>
    <t>Bayard H. Friedman Tennis Center</t>
  </si>
  <si>
    <t>Fort Worth, Texas</t>
  </si>
  <si>
    <t>Headington Family Tennis Center</t>
  </si>
  <si>
    <t>Norman, Oklahoma</t>
  </si>
  <si>
    <t>George P. Mitchell Tennis Center</t>
  </si>
  <si>
    <t>College Station, Texas</t>
  </si>
  <si>
    <t>Greenwood Tennis Center</t>
  </si>
  <si>
    <t>Stillwater, Oklahoma</t>
  </si>
  <si>
    <t>Texas Tennis Center</t>
  </si>
  <si>
    <t>Sports Pavilion Lawrence</t>
  </si>
  <si>
    <t>Lawrence, Kansas</t>
  </si>
  <si>
    <t>Ojai Valley Athletic Club</t>
  </si>
  <si>
    <t>Ojai, California</t>
  </si>
  <si>
    <t>Angel Diaz Jalil</t>
  </si>
  <si>
    <t>6-7(5) 6-0 6-4</t>
  </si>
  <si>
    <t>4-6 7-6(2) 6-3</t>
  </si>
  <si>
    <t>Mark Wallner</t>
  </si>
  <si>
    <t>Marko Miladinovic</t>
  </si>
  <si>
    <t>J Mercer</t>
  </si>
  <si>
    <t>Raphael Perot</t>
  </si>
  <si>
    <t>Matthis Ross</t>
  </si>
  <si>
    <t>Giulio Perego</t>
  </si>
  <si>
    <t>7-6(9) 6-3</t>
  </si>
  <si>
    <t>Luke Casper</t>
  </si>
  <si>
    <t>Aryan Chaudhary</t>
  </si>
  <si>
    <t>Mathis Bondaz</t>
  </si>
  <si>
    <t>Wojciech Marek</t>
  </si>
  <si>
    <t>Lukas Engelhardt</t>
  </si>
  <si>
    <t>7-6(3) 6-0</t>
  </si>
  <si>
    <t>Thomas Paulsell</t>
  </si>
  <si>
    <t>Cesar Bouchelaghem</t>
  </si>
  <si>
    <t>6-4 6-7(3) 6-0</t>
  </si>
  <si>
    <t>6-4 7-6(9)</t>
  </si>
  <si>
    <t>Conor Gannon</t>
  </si>
  <si>
    <t>1-6 6-4 6-3</t>
  </si>
  <si>
    <t>Jakob Cadonau</t>
  </si>
  <si>
    <t>Tomas Kopczynski</t>
  </si>
  <si>
    <t>Nate Bonetto</t>
  </si>
  <si>
    <t>Miguel Perez Pena</t>
  </si>
  <si>
    <t>Alexandre Leblanc</t>
  </si>
  <si>
    <t>Mitchell Pritchard</t>
  </si>
  <si>
    <t>6-2 1-6 7-6(5)</t>
  </si>
  <si>
    <t>7-5 6-7(4) 7-6(5)</t>
  </si>
  <si>
    <t>6-2 7-6(12)</t>
  </si>
  <si>
    <t>Beck Pennington</t>
  </si>
  <si>
    <t>Giammarco Micolani</t>
  </si>
  <si>
    <t>Brett Clark</t>
  </si>
  <si>
    <t>Edoardo Tessaro</t>
  </si>
  <si>
    <t>2-6 7-5 3-0 RET</t>
  </si>
  <si>
    <t>Hendrik Jebens</t>
  </si>
  <si>
    <t>7-6(2) 3-6 7-6(4)</t>
  </si>
  <si>
    <t>1-6 7-5 7-5</t>
  </si>
  <si>
    <t>6-7(3) 6-2 6-1</t>
  </si>
  <si>
    <t>3-6 7-6(3) 6-0</t>
  </si>
  <si>
    <t>6-1 1-6 7-5</t>
  </si>
  <si>
    <t>7-6(5) 3-6 6-3</t>
  </si>
  <si>
    <t>6-3 6-7(3) 6-2</t>
  </si>
  <si>
    <t>Isaac Arturo Arevalo</t>
  </si>
  <si>
    <t>Alex Martinez</t>
  </si>
  <si>
    <t>Reed Collier</t>
  </si>
  <si>
    <t>Mark Mandlik</t>
  </si>
  <si>
    <t>Olle Wallin</t>
  </si>
  <si>
    <t>Alejandro Garcia Carbajal</t>
  </si>
  <si>
    <t>Maxim Verboven</t>
  </si>
  <si>
    <t>Leighton Allen</t>
  </si>
  <si>
    <t>Baptiste Anselmo</t>
  </si>
  <si>
    <t>Justin Schlageter</t>
  </si>
  <si>
    <t>7-6(2) 3-6 6-4</t>
  </si>
  <si>
    <t>5-7 6-1 6-1</t>
  </si>
  <si>
    <t>Henrik Heise Korsgaard</t>
  </si>
  <si>
    <t>Etienne Donnet</t>
  </si>
  <si>
    <t>Demetris Azoides</t>
  </si>
  <si>
    <t>Matisse Bobichon</t>
  </si>
  <si>
    <t>Nathan Han</t>
  </si>
  <si>
    <t>Welsh Hotard</t>
  </si>
  <si>
    <t>Jack Pulliam</t>
  </si>
  <si>
    <t>George Stoupe</t>
  </si>
  <si>
    <t>Samuel Feit</t>
  </si>
  <si>
    <t>Roscoe Bellamy</t>
  </si>
  <si>
    <t>Maxwell Mckennon</t>
  </si>
  <si>
    <t>Christian Lerby</t>
  </si>
  <si>
    <t>Quinn Vandecasteele</t>
  </si>
  <si>
    <t>Jesper Klov Nilsson</t>
  </si>
  <si>
    <t>Brandon Lam</t>
  </si>
  <si>
    <t>Francisco Bastias</t>
  </si>
  <si>
    <t>Herman Hoeyeraal</t>
  </si>
  <si>
    <t>6-2 4-6 7-6(8)</t>
  </si>
  <si>
    <t>Andrea Bolla</t>
  </si>
  <si>
    <t>6-0 6-7(5) 6-1</t>
  </si>
  <si>
    <t>Ivailo Keremedchiev</t>
  </si>
  <si>
    <t>Ryoma Matsushita</t>
  </si>
  <si>
    <t>Colton Smith</t>
  </si>
  <si>
    <t>Giacomo Revelli</t>
  </si>
  <si>
    <t>Geronimo Espin Busleiman</t>
  </si>
  <si>
    <t>Karl Kazuma Lee</t>
  </si>
  <si>
    <t>Bryce Pereira</t>
  </si>
  <si>
    <t>Bruno Caula</t>
  </si>
  <si>
    <t>7-6(4) 1-6 7-6(3)</t>
  </si>
  <si>
    <t>Stefan Leustian</t>
  </si>
  <si>
    <t>Bruno Krenn</t>
  </si>
  <si>
    <t>Jeffrey Fradkin</t>
  </si>
  <si>
    <t>Fabien Salle</t>
  </si>
  <si>
    <t>Nicola Cigna</t>
  </si>
  <si>
    <t>Samuel Rubell</t>
  </si>
  <si>
    <t>Lucas Magnaudet</t>
  </si>
  <si>
    <t>3-6 7-6(2) 6-4</t>
  </si>
  <si>
    <t>6-7(3) 6-4 6-4</t>
  </si>
  <si>
    <t>6-7(3) 6-3 6-3</t>
  </si>
  <si>
    <t>Mackenzie Mcdonald</t>
  </si>
  <si>
    <t>7-6(6) 7-6(2)</t>
  </si>
  <si>
    <t>6-2 3-6 7-5</t>
  </si>
  <si>
    <t>3-6 7-6(5) 7-6(6)</t>
  </si>
  <si>
    <t>6-4 3-0 RET</t>
  </si>
  <si>
    <t>6-7(4) 7-6(6) 6-4</t>
  </si>
  <si>
    <t>Malibu Racquet Club</t>
  </si>
  <si>
    <t>Malibu, California</t>
  </si>
  <si>
    <t>7-5 4-6 7-6(1)</t>
  </si>
  <si>
    <t>5-7 7-5 7-5</t>
  </si>
  <si>
    <t>3-6 7-6(7) 6-0</t>
  </si>
  <si>
    <t>Kei Ezaka</t>
  </si>
  <si>
    <t>Lautaro Pane</t>
  </si>
  <si>
    <t>Jaime Barajas</t>
  </si>
  <si>
    <t>Michael Feucht</t>
  </si>
  <si>
    <t>Michael Nguyen</t>
  </si>
  <si>
    <t>Airam Castellano Hernandez</t>
  </si>
  <si>
    <t>Alexander Chepik</t>
  </si>
  <si>
    <t>Nathan Boniel</t>
  </si>
  <si>
    <t>Roberto Livi</t>
  </si>
  <si>
    <t>Jeffrey Schorsch</t>
  </si>
  <si>
    <t>Guilherme Hadlich</t>
  </si>
  <si>
    <t>Jacob Whalley</t>
  </si>
  <si>
    <t>2-6 7-5 7-6(6)</t>
  </si>
  <si>
    <t>6-7(4) 6-2 6-3</t>
  </si>
  <si>
    <t>Matt Kuhar</t>
  </si>
  <si>
    <t>Simon Freund</t>
  </si>
  <si>
    <t>Alexandru Grigorescu</t>
  </si>
  <si>
    <t>Luka Sucevic</t>
  </si>
  <si>
    <t>6-1 6-7(1) 2-0 RET</t>
  </si>
  <si>
    <t>Christofer Daniel Goncalves</t>
  </si>
  <si>
    <t>Connor Thompson</t>
  </si>
  <si>
    <t>Thibault Cancel</t>
  </si>
  <si>
    <t>Kennosuke Nouchi</t>
  </si>
  <si>
    <t>Scott Webster</t>
  </si>
  <si>
    <t>Javier Restrepo</t>
  </si>
  <si>
    <t>6-7(6) 6-2 6-3</t>
  </si>
  <si>
    <t>2-6 7-6(5) 6-0</t>
  </si>
  <si>
    <t>7-6(1) 6-0</t>
  </si>
  <si>
    <t>6-4 6-7(4) 6-4</t>
  </si>
  <si>
    <t>7-6(5) 3-6 6-0</t>
  </si>
  <si>
    <t>7-6(6) 0-6 7-6(5)</t>
  </si>
  <si>
    <t>4-6 7-5 7-6(1)</t>
  </si>
  <si>
    <t>6-7(8) 6-1 7-6(3)</t>
  </si>
  <si>
    <t>Andrew Ton</t>
  </si>
  <si>
    <t>Fermin Calvo Barcelo</t>
  </si>
  <si>
    <t>Gabriel Evans</t>
  </si>
  <si>
    <t>Hendrik Inno</t>
  </si>
  <si>
    <t>Ion Efrim</t>
  </si>
  <si>
    <t>Lorenzo Fucile</t>
  </si>
  <si>
    <t>Igor Kolaric</t>
  </si>
  <si>
    <t>Zdenek Derkas</t>
  </si>
  <si>
    <t>Alvaro Verdu</t>
  </si>
  <si>
    <t>7-6(4) 3-6 6-1</t>
  </si>
  <si>
    <t>6-7(4) 7-6(4) 6-3</t>
  </si>
  <si>
    <t>6-7 7-6(2) 6-4</t>
  </si>
  <si>
    <t>Alexis Collard</t>
  </si>
  <si>
    <t>7-6(1) 7-6(7)</t>
  </si>
  <si>
    <t>Amadeo Blasco Hervas</t>
  </si>
  <si>
    <t>Gui Osorio</t>
  </si>
  <si>
    <t>Kris Van Wyk</t>
  </si>
  <si>
    <t>Corrado Summaria</t>
  </si>
  <si>
    <t>William Mottet</t>
  </si>
  <si>
    <t>Max Benaim</t>
  </si>
  <si>
    <t>Inigo Torre Martin</t>
  </si>
  <si>
    <t>Brandon Ancona</t>
  </si>
  <si>
    <t>Daniel Groom</t>
  </si>
  <si>
    <t>Jannik Opitz</t>
  </si>
  <si>
    <t>Guido Argentini</t>
  </si>
  <si>
    <t>6-7(6) 6-2 10-5</t>
  </si>
  <si>
    <t>4-6 6-3 10-3</t>
  </si>
  <si>
    <t>Judson Blair</t>
  </si>
  <si>
    <t>Nitzan Ricklis</t>
  </si>
  <si>
    <t>5-7 7-6(6) 11-9</t>
  </si>
  <si>
    <t>Isaiah Strode</t>
  </si>
  <si>
    <t>Alexander Lee</t>
  </si>
  <si>
    <t>6-7(4) 6-1 10-4</t>
  </si>
  <si>
    <t>Ethan Quinn</t>
  </si>
  <si>
    <t>6-0 6-7(3) 10-6</t>
  </si>
  <si>
    <t>Victor Krustev</t>
  </si>
  <si>
    <t>David Fox</t>
  </si>
  <si>
    <t>6-4 6-6 RET</t>
  </si>
  <si>
    <t>3-6 6-3 12-10</t>
  </si>
  <si>
    <t>4-6 6-2 10-7</t>
  </si>
  <si>
    <t>1-6 6-0 10-2</t>
  </si>
  <si>
    <t>6-2 6-7(2) 21-19</t>
  </si>
  <si>
    <t>7-5 6-7(5) 10-7</t>
  </si>
  <si>
    <t>Bornja Gojo</t>
  </si>
  <si>
    <t>https://i.turner.ncaa.com/sites/default/files/external/gametool/brackets/tennis-men_d1_2017.pdf</t>
  </si>
  <si>
    <t>Jack Winkler</t>
  </si>
  <si>
    <t>Max Sheldon</t>
  </si>
  <si>
    <t>Sebastian Welch</t>
  </si>
  <si>
    <t>3-6 6-3 7-6(7)</t>
  </si>
  <si>
    <t>Luke Baylis</t>
  </si>
  <si>
    <t>Tomasz Dudek</t>
  </si>
  <si>
    <t>Rohan Sachdev</t>
  </si>
  <si>
    <t>Graydon Lair</t>
  </si>
  <si>
    <t>Carson Gates</t>
  </si>
  <si>
    <t>Piotr Galus</t>
  </si>
  <si>
    <t>Anthony Pero</t>
  </si>
  <si>
    <t>Michal Wozniak</t>
  </si>
  <si>
    <t>Carson Haskins</t>
  </si>
  <si>
    <t>Michael Francis Eala</t>
  </si>
  <si>
    <t>Patrick Fletchall</t>
  </si>
  <si>
    <t>Bora Sengul</t>
  </si>
  <si>
    <t>6-4 3-6 7-6(2)</t>
  </si>
  <si>
    <t>Sam Bossem</t>
  </si>
  <si>
    <t>Luka Vukovic</t>
  </si>
  <si>
    <t>Vikash Singh</t>
  </si>
  <si>
    <t>Loren Thomas Byers</t>
  </si>
  <si>
    <t>Malik Bhatnagar</t>
  </si>
  <si>
    <t>Michael Andre</t>
  </si>
  <si>
    <t>Dario Huber</t>
  </si>
  <si>
    <t>Shunya Maruyama</t>
  </si>
  <si>
    <t>Simen Sunde Bratholm</t>
  </si>
  <si>
    <t>Victor Moreno Lozano</t>
  </si>
  <si>
    <t>Atrice Pickens</t>
  </si>
  <si>
    <t>Ilya Tiraspolsky</t>
  </si>
  <si>
    <t>Nick Beaty</t>
  </si>
  <si>
    <t>Sebastian Vile</t>
  </si>
  <si>
    <t>Gabrielius Guzauskas</t>
  </si>
  <si>
    <t>Tim Dzhurinskiy</t>
  </si>
  <si>
    <t>6-2 3-6 6-4</t>
  </si>
  <si>
    <t>Brian Berdusco</t>
  </si>
  <si>
    <t>Gleb Blekher</t>
  </si>
  <si>
    <t>Nino Ehrenschneider</t>
  </si>
  <si>
    <t>5-7 7-6(2) 6-4</t>
  </si>
  <si>
    <t>Lincoln, Nebraska</t>
  </si>
  <si>
    <t>Dillon Tennis Center</t>
  </si>
  <si>
    <t>Nicholas Ross Williams</t>
  </si>
  <si>
    <t>Oliver Okonkwo</t>
  </si>
  <si>
    <t>Josh Mukherjee</t>
  </si>
  <si>
    <t>Will Davies</t>
  </si>
  <si>
    <t>Peter Alam</t>
  </si>
  <si>
    <t>Nikita Snezhko</t>
  </si>
  <si>
    <t>Andrew Redding</t>
  </si>
  <si>
    <t>Jesper Tull Freimuth</t>
  </si>
  <si>
    <t>Nicholas Brookes</t>
  </si>
  <si>
    <t>Albert Sprlak Puk</t>
  </si>
  <si>
    <t>Christopher Ephron</t>
  </si>
  <si>
    <t>Nic Wiedenhorn</t>
  </si>
  <si>
    <t>Presley Thienemann</t>
  </si>
  <si>
    <t>Henry Patrick Cacciatore</t>
  </si>
  <si>
    <t>Vladyslav Lobak</t>
  </si>
  <si>
    <t>Daniel Martin</t>
  </si>
  <si>
    <t>6-1 6-7(2) 6-3</t>
  </si>
  <si>
    <t>6-7(7) 6-3 7-6(4)</t>
  </si>
  <si>
    <t>0-6 6-3 7-5</t>
  </si>
  <si>
    <t>Ann Arbor, Michigan</t>
  </si>
  <si>
    <t>Josip Krstanovic</t>
  </si>
  <si>
    <t>Osgar Ohoisin</t>
  </si>
  <si>
    <t>Jackson Allen</t>
  </si>
  <si>
    <t>Ivan Rakic</t>
  </si>
  <si>
    <t>Zac Brodney</t>
  </si>
  <si>
    <t>Antonioni Fasano</t>
  </si>
  <si>
    <t>Mateo Julio</t>
  </si>
  <si>
    <t>Maksymilian Raupuk</t>
  </si>
  <si>
    <t>Stephan Koenigsfest</t>
  </si>
  <si>
    <t>Dominik Sochurek</t>
  </si>
  <si>
    <t>Franz Luna Lavidalie</t>
  </si>
  <si>
    <t>Jason Kerst</t>
  </si>
  <si>
    <t>Christopher Dean</t>
  </si>
  <si>
    <t>Marino Alpeza</t>
  </si>
  <si>
    <t>Myles Schalet</t>
  </si>
  <si>
    <t>1-6 6-4 7-6(4)</t>
  </si>
  <si>
    <t>Vuk Budic</t>
  </si>
  <si>
    <t>Gui Gomes</t>
  </si>
  <si>
    <t>Santiago Galan</t>
  </si>
  <si>
    <t>Christian Lakoseljac</t>
  </si>
  <si>
    <t>Gabriel Nemeth</t>
  </si>
  <si>
    <t>Jonas Zacho Larsen</t>
  </si>
  <si>
    <t>Gabe Tishman</t>
  </si>
  <si>
    <t>Christos Antonopoulos</t>
  </si>
  <si>
    <t>Benjamin Lieb</t>
  </si>
  <si>
    <t>Iowa City, Iowa</t>
  </si>
  <si>
    <t>Hawkeye Recreation &amp; Tennis Complex</t>
  </si>
  <si>
    <t>Josh Silverstein</t>
  </si>
  <si>
    <t>2-6 6-1 7-6(3)</t>
  </si>
  <si>
    <t>Piotr Smietana</t>
  </si>
  <si>
    <t>Ben Vandixhorn</t>
  </si>
  <si>
    <t>Joe Tyler</t>
  </si>
  <si>
    <t>Michael Dube</t>
  </si>
  <si>
    <t>William Shisler</t>
  </si>
  <si>
    <t>Daniel Soyfer</t>
  </si>
  <si>
    <t>Micah Klousia</t>
  </si>
  <si>
    <t>Jose Maria Martin de Oliva Carr</t>
  </si>
  <si>
    <t>Isaac Nortey</t>
  </si>
  <si>
    <t>Rok Krizaj</t>
  </si>
  <si>
    <t>Raheel Manji</t>
  </si>
  <si>
    <t>Keivon Tabrizi</t>
  </si>
  <si>
    <t>Javier Renato Rodriguez Sanchez</t>
  </si>
  <si>
    <t>Lamar Remy</t>
  </si>
  <si>
    <t>Carter Lin</t>
  </si>
  <si>
    <t>Schwartz Tennis Center</t>
  </si>
  <si>
    <t>West Lafayette, Indiana</t>
  </si>
  <si>
    <t>Matthew Mccoy</t>
  </si>
  <si>
    <t>Elijah Ogilvy</t>
  </si>
  <si>
    <t>Oliver Sec</t>
  </si>
  <si>
    <t>7-6(3) 1-6 7-5</t>
  </si>
  <si>
    <t>Alexander Kim</t>
  </si>
  <si>
    <t>Marc Collado Castells</t>
  </si>
  <si>
    <t>Jon Meyer</t>
  </si>
  <si>
    <t>Tomislav Antoljak</t>
  </si>
  <si>
    <t>Benjamin Ugarte</t>
  </si>
  <si>
    <t>Ricky Medinilla</t>
  </si>
  <si>
    <t>Justyn Levin</t>
  </si>
  <si>
    <t>Josef Dodridge</t>
  </si>
  <si>
    <t>0-6 6-3 7-6(4)</t>
  </si>
  <si>
    <t>7-6(4) 2-6 6-1</t>
  </si>
  <si>
    <t>Renan Hanayama</t>
  </si>
  <si>
    <t>Jathan Malik</t>
  </si>
  <si>
    <t>Davis Crocker</t>
  </si>
  <si>
    <t>7-6(11) 6-4</t>
  </si>
  <si>
    <t>Q1</t>
  </si>
  <si>
    <t>Q2</t>
  </si>
  <si>
    <t>Q3</t>
  </si>
  <si>
    <t>Tommy Laine</t>
  </si>
  <si>
    <t>Daniel Stahl</t>
  </si>
  <si>
    <t>Jim Brouleau</t>
  </si>
  <si>
    <t>Cesare Gallo</t>
  </si>
  <si>
    <t>Edward Bourchier</t>
  </si>
  <si>
    <t>Michael Nuesslein</t>
  </si>
  <si>
    <t>Wael Kilani</t>
  </si>
  <si>
    <t>Dominic Hodgson</t>
  </si>
  <si>
    <t>6-3 3-6 7-6(6)</t>
  </si>
  <si>
    <t>Alexander Pelaez Herrera</t>
  </si>
  <si>
    <t>John Huang</t>
  </si>
  <si>
    <t>Grant Ive</t>
  </si>
  <si>
    <t>Kalle Nordberg</t>
  </si>
  <si>
    <t>6-1 7-6(6)</t>
  </si>
  <si>
    <t>Tim Hewitt</t>
  </si>
  <si>
    <t>Tristan Jackson</t>
  </si>
  <si>
    <t>Andres Carrasco Carrasco</t>
  </si>
  <si>
    <t>John Collins</t>
  </si>
  <si>
    <t>Iain Atkinson</t>
  </si>
  <si>
    <t>Grega Teraz</t>
  </si>
  <si>
    <t>Emanuel Brighiu</t>
  </si>
  <si>
    <t>2-6 5-2 RET</t>
  </si>
  <si>
    <t>Evan Urbina</t>
  </si>
  <si>
    <t>5-7 6-1 6-4</t>
  </si>
  <si>
    <t>Conor Berg</t>
  </si>
  <si>
    <t>Sebastian Carlsson</t>
  </si>
  <si>
    <t>Kyle Mcmorrow</t>
  </si>
  <si>
    <t>Krisztian Krocsko</t>
  </si>
  <si>
    <t>Corrado Deglincerti Tocci</t>
  </si>
  <si>
    <t>6-4 0-6 6-1</t>
  </si>
  <si>
    <t>Tobias Wernet</t>
  </si>
  <si>
    <t>Steven Rooda</t>
  </si>
  <si>
    <t>6-4 2-6 7-5</t>
  </si>
  <si>
    <t>Dennis Lajola</t>
  </si>
  <si>
    <t>6-7(7) 6-4 7-6(3)</t>
  </si>
  <si>
    <t>Blas Moros</t>
  </si>
  <si>
    <t>Matthew Hogan</t>
  </si>
  <si>
    <t>Steven Williams</t>
  </si>
  <si>
    <t>Alastair Barnes</t>
  </si>
  <si>
    <t>Jeremy Langer</t>
  </si>
  <si>
    <t>6-3 6-7(5) 6-3</t>
  </si>
  <si>
    <t>Yannick Weihs</t>
  </si>
  <si>
    <t>Philippe Oudshoorn</t>
  </si>
  <si>
    <t>Milo Hauk</t>
  </si>
  <si>
    <t>Hicham Laalej</t>
  </si>
  <si>
    <t>Ilija Martinoski</t>
  </si>
  <si>
    <t>Thomas Shubert</t>
  </si>
  <si>
    <t>Jason Zafiros</t>
  </si>
  <si>
    <t>Sander Gille</t>
  </si>
  <si>
    <t>Tobias Fanselow</t>
  </si>
  <si>
    <t>Dusan Miljevic</t>
  </si>
  <si>
    <t>6-7(5) 6-1 6-2</t>
  </si>
  <si>
    <t>Devin Mccarthy</t>
  </si>
  <si>
    <t>Jason Smith</t>
  </si>
  <si>
    <t>6-7(8) 7-5 6-2</t>
  </si>
  <si>
    <t>Ben Dunbar</t>
  </si>
  <si>
    <t>4-6 7-6 6-1</t>
  </si>
  <si>
    <t>2-6 6-1 6-3</t>
  </si>
  <si>
    <t>2-6 6-3 6-0</t>
  </si>
  <si>
    <t>4-6 6-1 7-6(12)</t>
  </si>
  <si>
    <t>Connor Berg</t>
  </si>
  <si>
    <t>Remy Boutilliers</t>
  </si>
  <si>
    <t>Dennis Lin</t>
  </si>
  <si>
    <t>Cascia Hall</t>
  </si>
  <si>
    <t>Jordan Kelly Houston</t>
  </si>
  <si>
    <t>Alexander Kostanov</t>
  </si>
  <si>
    <t>Daniil Mamalat</t>
  </si>
  <si>
    <t>Javier Pulgar Garcia</t>
  </si>
  <si>
    <t>6-2 7-6(7)</t>
  </si>
  <si>
    <t>Orcun Seyrek</t>
  </si>
  <si>
    <t>Matheus Pereira</t>
  </si>
  <si>
    <t>Shaun Bernstein</t>
  </si>
  <si>
    <t>Alex Hilliard</t>
  </si>
  <si>
    <t>Mark Kovacs</t>
  </si>
  <si>
    <t>Jadon Phillips</t>
  </si>
  <si>
    <t>Romain Bocaert</t>
  </si>
  <si>
    <t>Thibault Visy</t>
  </si>
  <si>
    <t>Juan Manuel Melian Puigventos</t>
  </si>
  <si>
    <t>James Mckie</t>
  </si>
  <si>
    <t>Gijs Linders</t>
  </si>
  <si>
    <t>Joan Marc Grimal Ferrer</t>
  </si>
  <si>
    <t>Carlin Murray</t>
  </si>
  <si>
    <t>Marc Powers</t>
  </si>
  <si>
    <t>Ulrik Thomsen</t>
  </si>
  <si>
    <t>Ben Mclachlan</t>
  </si>
  <si>
    <t>Jose Carlos Gutierrez Pliego</t>
  </si>
  <si>
    <t>Patrick Pohlmann</t>
  </si>
  <si>
    <t>6-0 5-7 7-5</t>
  </si>
  <si>
    <t>5-7 6-4 6-1</t>
  </si>
  <si>
    <t>Stijn Meulemans</t>
  </si>
  <si>
    <t>Spencer Smith</t>
  </si>
  <si>
    <t>Daniel C Hoffman</t>
  </si>
  <si>
    <t>Jesus Bandres</t>
  </si>
  <si>
    <t>Diego Acosta</t>
  </si>
  <si>
    <t>William Vasos</t>
  </si>
  <si>
    <t>Cristian Gonzalez Mendez</t>
  </si>
  <si>
    <t>Moritz Buerchner</t>
  </si>
  <si>
    <t>4-6 7-6(4) 6-4</t>
  </si>
  <si>
    <t>Ben Davis</t>
  </si>
  <si>
    <t>Maniel Bains</t>
  </si>
  <si>
    <t>Phillip Anderson</t>
  </si>
  <si>
    <t>Syrym Abdukhalikov</t>
  </si>
  <si>
    <t>Billy Bertha</t>
  </si>
  <si>
    <t>6-7 7-5 6-0</t>
  </si>
  <si>
    <t>6-7(7) 6-2 6-3</t>
  </si>
  <si>
    <t>1-6 7-6(3) 7-5</t>
  </si>
  <si>
    <t>7-6(1) 1-6 6-2</t>
  </si>
  <si>
    <t>0-6 7-5 6-1</t>
  </si>
  <si>
    <t>6-3 1-6 6-1</t>
  </si>
  <si>
    <t>7-6(9) 7-5</t>
  </si>
  <si>
    <t>2-6 6-3 7-6(5)</t>
  </si>
  <si>
    <t>7-6(5) 6-7(5) 6-3</t>
  </si>
  <si>
    <t>2-6 1-6 6-2</t>
  </si>
  <si>
    <t>3-6 6-2 10-7</t>
  </si>
  <si>
    <t>5-7 6-4 10-8</t>
  </si>
  <si>
    <t>3-6 6-0 10-5</t>
  </si>
  <si>
    <t>3-6 6-4 10-7</t>
  </si>
  <si>
    <t>7-6(3) 4-6 10-4</t>
  </si>
  <si>
    <t>Thai Tu</t>
  </si>
  <si>
    <t>Dieco Acosta</t>
  </si>
  <si>
    <t>6-26-4</t>
  </si>
  <si>
    <t>Alfred A. Ring Tennis Complex</t>
  </si>
  <si>
    <t>Gainesville, Florida</t>
  </si>
  <si>
    <t>Blaise Bicknell</t>
  </si>
  <si>
    <t>Kento Yamada</t>
  </si>
  <si>
    <t>Jc Roddick</t>
  </si>
  <si>
    <t>Bryan Alejandro Triana Rodriguez</t>
  </si>
  <si>
    <t>Abedallah Shelbayh</t>
  </si>
  <si>
    <t>Bogdan Pavel</t>
  </si>
  <si>
    <t>Cooper White</t>
  </si>
  <si>
    <t>William Grant</t>
  </si>
  <si>
    <t>Collin Shick</t>
  </si>
  <si>
    <t>Damien Salvestre</t>
  </si>
  <si>
    <t>Braden Shick</t>
  </si>
  <si>
    <t>Fons Van Sambeek</t>
  </si>
  <si>
    <t>Carter Morgan</t>
  </si>
  <si>
    <t>Beau Pelletier</t>
  </si>
  <si>
    <t>Joseph Schrader</t>
  </si>
  <si>
    <t>1-6 6-3 6-0</t>
  </si>
  <si>
    <t>7-5 1-0 RET</t>
  </si>
  <si>
    <t>7-6(5) 1-6 6-3</t>
  </si>
  <si>
    <t>6-7(5) 6-3 6-3</t>
  </si>
  <si>
    <t>4-6 6-3 4-1 RET</t>
  </si>
  <si>
    <t>Michael Rinaldi</t>
  </si>
  <si>
    <t>Christopher Barrus</t>
  </si>
  <si>
    <t>Cole Fliegel</t>
  </si>
  <si>
    <t>Gabriel Roveri Sidney</t>
  </si>
  <si>
    <t>Giovani Samaha</t>
  </si>
  <si>
    <t>Jeffrey Todd Brown</t>
  </si>
  <si>
    <t>Loic Blanco</t>
  </si>
  <si>
    <t>Terrance Whitehurst</t>
  </si>
  <si>
    <t>Marco Aurelio Nunez</t>
  </si>
  <si>
    <t>Alexander Gornet</t>
  </si>
  <si>
    <t>Terrell Whitehurst</t>
  </si>
  <si>
    <t>Nile Clark</t>
  </si>
  <si>
    <t>Mariano Porter</t>
  </si>
  <si>
    <t>Ricky Ventura Perez</t>
  </si>
  <si>
    <t>Pedro Iamachkine</t>
  </si>
  <si>
    <t>Daniel Bustamante</t>
  </si>
  <si>
    <t>Nathan Rakitt</t>
  </si>
  <si>
    <t>Jose E Gracia</t>
  </si>
  <si>
    <t>6-7(3) 7-6(3) 7-6(5)</t>
  </si>
  <si>
    <t>Niclas Genovese</t>
  </si>
  <si>
    <t>6-3 6-7 6-4</t>
  </si>
  <si>
    <t>Wood Benton</t>
  </si>
  <si>
    <t>Simon Julin</t>
  </si>
  <si>
    <t>Nicolo De Fraia</t>
  </si>
  <si>
    <t>Pablo Moreno Dapena</t>
  </si>
  <si>
    <t>Lucas Gonzalez</t>
  </si>
  <si>
    <t>Coilin Macnamara</t>
  </si>
  <si>
    <t>Gerhard Gruindelingh</t>
  </si>
  <si>
    <t>Gabriel Inaki Espindola Mancera</t>
  </si>
  <si>
    <t>Lucas Martins Vaz</t>
  </si>
  <si>
    <t>Eduardo Alfonzo</t>
  </si>
  <si>
    <t>Devon Pate</t>
  </si>
  <si>
    <t>Jack M Haffey</t>
  </si>
  <si>
    <t>Juan Ignacio Troglia</t>
  </si>
  <si>
    <t>Hei Yin Andrew Li</t>
  </si>
  <si>
    <t>Reece Acree</t>
  </si>
  <si>
    <t>Gonzalo Arroyo</t>
  </si>
  <si>
    <t>4-6 7-6(1) 6-1</t>
  </si>
  <si>
    <t>Arjun Watane</t>
  </si>
  <si>
    <t>Kevin Bondar</t>
  </si>
  <si>
    <t>Sean Donohue</t>
  </si>
  <si>
    <t>Jack Thiessen</t>
  </si>
  <si>
    <t>Nika Dolidze</t>
  </si>
  <si>
    <t>7-6 2-6 6-1</t>
  </si>
  <si>
    <t>Laurynas Antropikas</t>
  </si>
  <si>
    <t>Andre Baldo</t>
  </si>
  <si>
    <t>Parker Evertsen</t>
  </si>
  <si>
    <t>Daniel Yun</t>
  </si>
  <si>
    <t>Jose Luis Sangroniz Ojer</t>
  </si>
  <si>
    <t>Sam Swank</t>
  </si>
  <si>
    <t>Pierre Emmanuel Fossier</t>
  </si>
  <si>
    <t>Jake Albo</t>
  </si>
  <si>
    <t>6-0 4-6 7-5</t>
  </si>
  <si>
    <t>Clay</t>
  </si>
  <si>
    <t>ESPN Wide World of Sports Complex</t>
  </si>
  <si>
    <t>Lake Buena Vista, Florida</t>
  </si>
  <si>
    <t>https://web.archive.org/web/20150909152737/http://seminoles.com/fls/32900//pdf/MTN/ScheduleofPlay.pdf?SPSID=917069&amp;SPID=157121&amp;DB_OEM_ID=32900</t>
  </si>
  <si>
    <t>https://web.archive.org/web/20150930081807/http://seminoles.com/fls/32900/pdf/MTN/MENSDRAWS.pdf?SPSID=917069&amp;SPID=157121&amp;DB_OEM_ID=32900</t>
  </si>
  <si>
    <t>Olivier Gingras</t>
  </si>
  <si>
    <t>Graham Ball</t>
  </si>
  <si>
    <t>Andrew Harrington</t>
  </si>
  <si>
    <t>Chester Espie</t>
  </si>
  <si>
    <t>Richard Brej</t>
  </si>
  <si>
    <t>George Cartledge</t>
  </si>
  <si>
    <t>Joao Gauer</t>
  </si>
  <si>
    <t>Henrique Tsukamoto</t>
  </si>
  <si>
    <t>Joseph Van Dooren</t>
  </si>
  <si>
    <t>6-4 5-7 7-6(3)</t>
  </si>
  <si>
    <t>Hunter Koontz</t>
  </si>
  <si>
    <t>Daniel Grunberger</t>
  </si>
  <si>
    <t>Eduardo Segura Mandarino</t>
  </si>
  <si>
    <t>Christian Langmo</t>
  </si>
  <si>
    <t>Nathan Debut</t>
  </si>
  <si>
    <t>Aaron Gomez</t>
  </si>
  <si>
    <t>6-1 6-7(5) 6-1</t>
  </si>
  <si>
    <t>Francesc Aulina</t>
  </si>
  <si>
    <t>1-6 6-2 6-4</t>
  </si>
  <si>
    <t>Carlos Benito Hergueta</t>
  </si>
  <si>
    <t>Wilfredo Gonzalez</t>
  </si>
  <si>
    <t>Josh Yablon</t>
  </si>
  <si>
    <t>Zack Mccourt</t>
  </si>
  <si>
    <t>Petar Tomic</t>
  </si>
  <si>
    <t>Jai Corbett</t>
  </si>
  <si>
    <t>7-5 5-7 7-5</t>
  </si>
  <si>
    <t>Thomas Colautti</t>
  </si>
  <si>
    <t>Rafael Ribas</t>
  </si>
  <si>
    <t>Diego Vives</t>
  </si>
  <si>
    <t>Manuel Agustin Belda</t>
  </si>
  <si>
    <t>Florian Nicoud</t>
  </si>
  <si>
    <t>5-7 7-5 6-2</t>
  </si>
  <si>
    <t>Alejandro Augusto Bueno</t>
  </si>
  <si>
    <t>Michael Kay</t>
  </si>
  <si>
    <t>6-7(10) 7-6(7) 6-3</t>
  </si>
  <si>
    <t>Bernard Tefel</t>
  </si>
  <si>
    <t>7-(4) 3-6 6-1</t>
  </si>
  <si>
    <t>3-6 6-4 7-6(4)</t>
  </si>
  <si>
    <t>4-6 7-6(5) 7-5</t>
  </si>
  <si>
    <t>6-2 3-6 7-6(4)</t>
  </si>
  <si>
    <t>6-2 4-6 7-6(6)</t>
  </si>
  <si>
    <t>R128</t>
  </si>
  <si>
    <t>7-6(8) 6-7(7) 6-4</t>
  </si>
  <si>
    <t>6-7(2) 6-3 7-5</t>
  </si>
  <si>
    <t>7-6(5) 7-6(3)</t>
  </si>
  <si>
    <t>https://seminoles.com/usta-clay-court-invitational-at-disney-draws/</t>
  </si>
  <si>
    <t>6-4 6-7(1) 10-1</t>
  </si>
  <si>
    <t>4-6 6-4 11-9</t>
  </si>
  <si>
    <t>1-6 6-3 10-6</t>
  </si>
  <si>
    <t>6-4 4-6 14-12</t>
  </si>
  <si>
    <t>7-5 5-7 10-6</t>
  </si>
  <si>
    <t>6-3 3-6 10-6</t>
  </si>
  <si>
    <t>4-6 6-2 10-2</t>
  </si>
  <si>
    <t>4-6 6-3 10-6</t>
  </si>
  <si>
    <t>6-3 3-6 10-8</t>
  </si>
  <si>
    <t>7-6(0) 2-0 RET</t>
  </si>
  <si>
    <t>7-6(5) 2-6 13-11</t>
  </si>
  <si>
    <t>1-6 7-6(4) 10-8</t>
  </si>
  <si>
    <t>Norbert Nemcsek</t>
  </si>
  <si>
    <t>Matthew Kirby</t>
  </si>
  <si>
    <t>Blake Davis</t>
  </si>
  <si>
    <t>Alexander Solonin</t>
  </si>
  <si>
    <t>Deiton Baughman</t>
  </si>
  <si>
    <t>Chase Gordon</t>
  </si>
  <si>
    <t>Colton Norton</t>
  </si>
  <si>
    <t>Matthew Gladstone</t>
  </si>
  <si>
    <t>Shayann Vaezzadeh</t>
  </si>
  <si>
    <t>Kento Tanaka Tamaki</t>
  </si>
  <si>
    <t>6-3 6-7(8) 7-5</t>
  </si>
  <si>
    <t>Caio Gomes</t>
  </si>
  <si>
    <t>Jesse Flores</t>
  </si>
  <si>
    <t>Nicolas Montoya</t>
  </si>
  <si>
    <t>Amar Hromic</t>
  </si>
  <si>
    <t>7-6(2) 3-6 6-3</t>
  </si>
  <si>
    <t>Grayson M Goldin</t>
  </si>
  <si>
    <t>Kenneth Sabacinski</t>
  </si>
  <si>
    <t>Yannick Zuern</t>
  </si>
  <si>
    <t>Carlos Bautista Enrique</t>
  </si>
  <si>
    <t>Sunay Bhat</t>
  </si>
  <si>
    <t>6-3 1-2 RET</t>
  </si>
  <si>
    <t>3-6 7-6(9) 6-2</t>
  </si>
  <si>
    <t>Kalman Boyd</t>
  </si>
  <si>
    <t>https://web.archive.org/web/20131126032750/http://www.usctrojans.com/sports/m-tennis/recaps/102713aaa.html</t>
  </si>
  <si>
    <t>6-7(4) 6-1 10-6</t>
  </si>
  <si>
    <t>6-1 4-6 10-5</t>
  </si>
  <si>
    <t>6-4 4-6 10-6</t>
  </si>
  <si>
    <t>6-3 5-7 11-9</t>
  </si>
  <si>
    <t>4-6 6-2 10-3</t>
  </si>
  <si>
    <t>Dylan M Mccloskey</t>
  </si>
  <si>
    <t>6-1 3-6 10-8</t>
  </si>
  <si>
    <t>6-7(4) 6-2 10-4</t>
  </si>
  <si>
    <t>3-6 6-4 10-8</t>
  </si>
  <si>
    <t>6-7(3) 7-5 12-10</t>
  </si>
  <si>
    <t>3-6 6-3 10-5</t>
  </si>
  <si>
    <t>3-6 7-6(2) 6-0</t>
  </si>
  <si>
    <t>Anderson Reed</t>
  </si>
  <si>
    <t>Bryan Welnetz</t>
  </si>
  <si>
    <t>6-0 6-7(4) 6-0</t>
  </si>
  <si>
    <t>Roy Lederman</t>
  </si>
  <si>
    <t>Alejandro Espejo Sanchez</t>
  </si>
  <si>
    <t>Kai Wen Lai</t>
  </si>
  <si>
    <t>Jordan Blasco</t>
  </si>
  <si>
    <t>7-6(8) 6-7(5) 6-2</t>
  </si>
  <si>
    <t>6-3 1-6 6-2</t>
  </si>
  <si>
    <t>Jose Maria Fantova Sicre</t>
  </si>
  <si>
    <t>David Orces</t>
  </si>
  <si>
    <t>Andres Bucaro</t>
  </si>
  <si>
    <t>Russell Bader</t>
  </si>
  <si>
    <t>William Neuner</t>
  </si>
  <si>
    <t>Luke Johnson</t>
  </si>
  <si>
    <t>6-7(5) 6-1 7-5</t>
  </si>
  <si>
    <t>6-2 4-6 7-6(2)</t>
  </si>
  <si>
    <t>4-6 6-2 10-1</t>
  </si>
  <si>
    <t>4-6 6-0 10-3</t>
  </si>
  <si>
    <t>6-3 2-6 13-11</t>
  </si>
  <si>
    <t>6-1 3-2 RET</t>
  </si>
  <si>
    <t>7-6(3) 4-6 10-8</t>
  </si>
  <si>
    <t>4-6 6-4 10-7</t>
  </si>
  <si>
    <t>6-1 1-6 11-9</t>
  </si>
  <si>
    <t>7-5 6-7(4) 10-4</t>
  </si>
  <si>
    <t>6-7(4) 6-3 10-7</t>
  </si>
  <si>
    <t>6-2 4-6 10-4</t>
  </si>
  <si>
    <t>6-2 2-6 10-1</t>
  </si>
  <si>
    <t>2-6 6-3 11-9</t>
  </si>
  <si>
    <t>6-1 2-6 10-7</t>
  </si>
  <si>
    <t>6-1 4-6 10-6</t>
  </si>
  <si>
    <t>Thomas Proisy</t>
  </si>
  <si>
    <t>Sean Bacha</t>
  </si>
  <si>
    <t>Anish Sharma</t>
  </si>
  <si>
    <t>Richard Anthony Meade</t>
  </si>
  <si>
    <t>Garrett Gordon</t>
  </si>
  <si>
    <t>Ryan Smith</t>
  </si>
  <si>
    <t>Daniel Mccall</t>
  </si>
  <si>
    <t>6-7(3) 6-3 6-4</t>
  </si>
  <si>
    <t>Baseline Tennis Center</t>
  </si>
  <si>
    <t>Minneapolis, Minnesota</t>
  </si>
  <si>
    <t>Dusty H Boyer</t>
  </si>
  <si>
    <t>6-3 4-6 7-6(5)</t>
  </si>
  <si>
    <t>Marc Herrmann</t>
  </si>
  <si>
    <t>Ford Zitsch</t>
  </si>
  <si>
    <t>Darius Mackenzie</t>
  </si>
  <si>
    <t>John Zordani</t>
  </si>
  <si>
    <t>Robin Haden</t>
  </si>
  <si>
    <t>Daniel Adam Bednarczyk</t>
  </si>
  <si>
    <t>Dominic Patrick</t>
  </si>
  <si>
    <t>Afonso Salgado</t>
  </si>
  <si>
    <t>Mateus Brisot Silva</t>
  </si>
  <si>
    <t>Jeremy Lynn</t>
  </si>
  <si>
    <t>Colin Harvey</t>
  </si>
  <si>
    <t>Jake Jacoby</t>
  </si>
  <si>
    <t>Fedor Baev</t>
  </si>
  <si>
    <t>Alp Horoz</t>
  </si>
  <si>
    <t>Arthur Dobradin</t>
  </si>
  <si>
    <t>Toshiki Matsuya</t>
  </si>
  <si>
    <t>6-2 2-6 6-1</t>
  </si>
  <si>
    <t>Jakhongir Jalalov</t>
  </si>
  <si>
    <t>Tomas Pitra</t>
  </si>
  <si>
    <t>Lucas Dages</t>
  </si>
  <si>
    <t>Stefan Lugonjic</t>
  </si>
  <si>
    <t>7-6(5) 5-7 7-5</t>
  </si>
  <si>
    <t>Brett Forman</t>
  </si>
  <si>
    <t>Linus Erhart</t>
  </si>
  <si>
    <t>Harry Jadun</t>
  </si>
  <si>
    <t>Andrew Dzulynsky</t>
  </si>
  <si>
    <t>Mac Roy</t>
  </si>
  <si>
    <t>Jasper Koenen</t>
  </si>
  <si>
    <t>Christopher Hobgarski</t>
  </si>
  <si>
    <t>Michael Zhu</t>
  </si>
  <si>
    <t>6-7(3) 6-0 6-1</t>
  </si>
  <si>
    <t>Chun Hun Wong</t>
  </si>
  <si>
    <t>Sven Lalic</t>
  </si>
  <si>
    <t>Ruben Weber</t>
  </si>
  <si>
    <t>Jack Hamburg</t>
  </si>
  <si>
    <t>Mathieu Froment</t>
  </si>
  <si>
    <t>Varsity Tennis Center</t>
  </si>
  <si>
    <t>Szymon Tatarczyk</t>
  </si>
  <si>
    <t>Petr Satral</t>
  </si>
  <si>
    <t>Aaron Dujovne</t>
  </si>
  <si>
    <t>Alexander Kokorev</t>
  </si>
  <si>
    <t>Columbus, Ohio</t>
  </si>
  <si>
    <t>Jonas Dierckx</t>
  </si>
  <si>
    <t>Garret Dunn</t>
  </si>
  <si>
    <t>Sidarth Balaji</t>
  </si>
  <si>
    <t>Matthew Hagan</t>
  </si>
  <si>
    <t>Andres Estenssoro</t>
  </si>
  <si>
    <t>Christopher Jackman</t>
  </si>
  <si>
    <t>Denis Bogatov</t>
  </si>
  <si>
    <t>Aaron Pfister</t>
  </si>
  <si>
    <t>2-6 7-6 6-0</t>
  </si>
  <si>
    <t>JP Mullane</t>
  </si>
  <si>
    <t>Thomas Blackwell</t>
  </si>
  <si>
    <t>Isade Juneau</t>
  </si>
  <si>
    <t>Christopher Essick</t>
  </si>
  <si>
    <t>Chris Young</t>
  </si>
  <si>
    <t>6-4 4-6 6-0</t>
  </si>
  <si>
    <t>Alexandru Pasareanu</t>
  </si>
  <si>
    <t>Juan Pablo Ramirez</t>
  </si>
  <si>
    <t>Alexander Petrone</t>
  </si>
  <si>
    <t>Barrett Franks</t>
  </si>
  <si>
    <t>Dimitrije Tasic</t>
  </si>
  <si>
    <t>Alexander Buzzi</t>
  </si>
  <si>
    <t>6-7(1) 6-4 6-4</t>
  </si>
  <si>
    <t>2-6 7-6(5) 7-5</t>
  </si>
  <si>
    <t>Constantin Christ</t>
  </si>
  <si>
    <t>Vandy Christie Tennis Center</t>
  </si>
  <si>
    <t>Evanston, Illinois</t>
  </si>
  <si>
    <t>Rodney Carey</t>
  </si>
  <si>
    <t>Quinton Vega</t>
  </si>
  <si>
    <t>Stefan Gollner</t>
  </si>
  <si>
    <t>Philip Arndt</t>
  </si>
  <si>
    <t>Julian Dehn</t>
  </si>
  <si>
    <t>Stephen Vogl</t>
  </si>
  <si>
    <t>4-6 7-6 7-5</t>
  </si>
  <si>
    <t>William Kendall</t>
  </si>
  <si>
    <t>Ronnie Hulewicz</t>
  </si>
  <si>
    <t>Austin Venancio Brooks</t>
  </si>
  <si>
    <t>Joshua Graves</t>
  </si>
  <si>
    <t>Stephan Hoh</t>
  </si>
  <si>
    <t>Indiana University Tennis Center</t>
  </si>
  <si>
    <t>Bloomington, Indiana</t>
  </si>
  <si>
    <t>Ryan Gormley</t>
  </si>
  <si>
    <t>6-1 4-6 7-6(4)</t>
  </si>
  <si>
    <t>Andrew Mccarthy</t>
  </si>
  <si>
    <t>Guillaume St Maurice</t>
  </si>
  <si>
    <t>Alex Sanborn</t>
  </si>
  <si>
    <t>Taylor Cohen</t>
  </si>
  <si>
    <t>7-6(4) 6-7(4) 6-3</t>
  </si>
  <si>
    <t>Patrick Rose</t>
  </si>
  <si>
    <t>Will Vasos</t>
  </si>
  <si>
    <t>Branko Kuzmanovic</t>
  </si>
  <si>
    <t>Nikita Zotov</t>
  </si>
  <si>
    <t>Slavko Bjelica</t>
  </si>
  <si>
    <t>Reinoud Haal</t>
  </si>
  <si>
    <t>Eric Ramos</t>
  </si>
  <si>
    <t>Paul Foley</t>
  </si>
  <si>
    <t>Thomas Mcgeorge</t>
  </si>
  <si>
    <t>Austen Kauss</t>
  </si>
  <si>
    <t>Thomas Wilson</t>
  </si>
  <si>
    <t>Santiago Gruter</t>
  </si>
  <si>
    <t>Jason Norville</t>
  </si>
  <si>
    <t>Joe Vallee</t>
  </si>
  <si>
    <t>Sebastian Gallego</t>
  </si>
  <si>
    <t>Patrik Pohlmann</t>
  </si>
  <si>
    <t>Dino Bilankov</t>
  </si>
  <si>
    <t>Christopher Freeman</t>
  </si>
  <si>
    <t>6-1 5-7 6-1</t>
  </si>
  <si>
    <t>Luke Rassow Kantor</t>
  </si>
  <si>
    <t>6-1 6-7 6-2</t>
  </si>
  <si>
    <t>Brendan P Ruddock</t>
  </si>
  <si>
    <t>George Navas</t>
  </si>
  <si>
    <t>Chris Cha</t>
  </si>
  <si>
    <t>Michael Sroczynski</t>
  </si>
  <si>
    <t>6-3 3-1 RET</t>
  </si>
  <si>
    <t>6-1 4-6 7-6</t>
  </si>
  <si>
    <t>John Stratton</t>
  </si>
  <si>
    <t>Harry Seaborn</t>
  </si>
  <si>
    <t>Alexander Teppert</t>
  </si>
  <si>
    <t>6-2 5-7 7-6</t>
  </si>
  <si>
    <t>Pawel Poziomski</t>
  </si>
  <si>
    <t>Thomas Mroziewicz</t>
  </si>
  <si>
    <t>Justin Rossi</t>
  </si>
  <si>
    <t>Christopher Madden</t>
  </si>
  <si>
    <t>Alex Robles</t>
  </si>
  <si>
    <t>Dimitrige Tasic</t>
  </si>
  <si>
    <t>Jan Frans Engelbrecht</t>
  </si>
  <si>
    <t>MSU Outdoor Tennis Courts</t>
  </si>
  <si>
    <t>East Lansing, Michigan</t>
  </si>
  <si>
    <t>Brandon Videtich</t>
  </si>
  <si>
    <t>Brian Alden</t>
  </si>
  <si>
    <t>Michael Swank</t>
  </si>
  <si>
    <t>Eric Frueh</t>
  </si>
  <si>
    <t>7-6 3-6 7-6</t>
  </si>
  <si>
    <t>John Patrick Mullane</t>
  </si>
  <si>
    <t>Mihir Kumar</t>
  </si>
  <si>
    <t>3-6 7-6 6-3</t>
  </si>
  <si>
    <t>American Athletic Conference ‡</t>
  </si>
  <si>
    <t>Atlantic Coast Conference †</t>
  </si>
  <si>
    <t>Big Ten Conference †</t>
  </si>
  <si>
    <t>Big 12 Conference †</t>
  </si>
  <si>
    <t>Conference USA ‡</t>
  </si>
  <si>
    <t>Mid-American Conference ‡</t>
  </si>
  <si>
    <t>Mountain West Conference ‡</t>
  </si>
  <si>
    <t>Pac-12 Conference †</t>
  </si>
  <si>
    <t>Southeastern Conference †</t>
  </si>
  <si>
    <t>Sun Belt Conference ‡</t>
  </si>
  <si>
    <t>Championship</t>
  </si>
  <si>
    <t>Regular Season</t>
  </si>
  <si>
    <t>2010-2022</t>
  </si>
  <si>
    <t>Peachtree City Tennis Center</t>
  </si>
  <si>
    <t>Peachtree City, Georgia</t>
  </si>
  <si>
    <t>Federico Garnier</t>
  </si>
  <si>
    <t>Carles Anton Talaya</t>
  </si>
  <si>
    <t>Nicolas Simkin</t>
  </si>
  <si>
    <t>Diego Alejandro Giraldo Restrepo</t>
  </si>
  <si>
    <t>Noah Martens</t>
  </si>
  <si>
    <t>Daiki Tanabe</t>
  </si>
  <si>
    <t>Christopher Tasker</t>
  </si>
  <si>
    <t>Steve Mundt</t>
  </si>
  <si>
    <t>Alan Sau Franco</t>
  </si>
  <si>
    <t>Alejandro Sanchez Gonzalez</t>
  </si>
  <si>
    <t>Anton Shepp</t>
  </si>
  <si>
    <t>Calin Postea</t>
  </si>
  <si>
    <t>Solano Caffarena</t>
  </si>
  <si>
    <t>Kacper Dworak</t>
  </si>
  <si>
    <t>Vasil Dimitrov</t>
  </si>
  <si>
    <t>Maks Lukman</t>
  </si>
  <si>
    <t>Alejo Ferrer Chueca</t>
  </si>
  <si>
    <t>Daichi Akiyoshi</t>
  </si>
  <si>
    <t>Sebastien Collard</t>
  </si>
  <si>
    <t>Pol Del Castillo</t>
  </si>
  <si>
    <t>Jack Clements</t>
  </si>
  <si>
    <t>Alexandros Roumpis</t>
  </si>
  <si>
    <t>Louis Delcour</t>
  </si>
  <si>
    <t>Tao Castillo Bernal</t>
  </si>
  <si>
    <t>Dimitris Paliouras</t>
  </si>
  <si>
    <t>Maxime St Hilaire</t>
  </si>
  <si>
    <t>Valentin Dun</t>
  </si>
  <si>
    <t>Martin Bugaj</t>
  </si>
  <si>
    <t>Laurent Julia Calac</t>
  </si>
  <si>
    <t>Javier Montoya Rodriguez</t>
  </si>
  <si>
    <t>Andrei Duarte</t>
  </si>
  <si>
    <t>Pelayo Antuna Meana</t>
  </si>
  <si>
    <t>Roberts Grinvalds</t>
  </si>
  <si>
    <t>Vazha Shubladze</t>
  </si>
  <si>
    <t>Kevin Huynh</t>
  </si>
  <si>
    <t>Harvey Maughan</t>
  </si>
  <si>
    <t>Patrick Lazo</t>
  </si>
  <si>
    <t>Bastien Huon</t>
  </si>
  <si>
    <t>Pascal Juraj Wagemaker</t>
  </si>
  <si>
    <t>Murphy Mccullough</t>
  </si>
  <si>
    <t>Pyry Hyrkkonen</t>
  </si>
  <si>
    <t>Gonzalo Achondo</t>
  </si>
  <si>
    <t>3-6 6-1 7-5</t>
  </si>
  <si>
    <t>Jonathan Morales</t>
  </si>
  <si>
    <t>Neil Oconnor</t>
  </si>
  <si>
    <t>Karlo Kajin</t>
  </si>
  <si>
    <t>6-7 7-5 6-2</t>
  </si>
  <si>
    <t>Amer Bedwan</t>
  </si>
  <si>
    <t>Miguel Angel Cabrera</t>
  </si>
  <si>
    <t>Alejandro Hayen</t>
  </si>
  <si>
    <t>Javier Llinares Pellicer</t>
  </si>
  <si>
    <t>Nick Beamish</t>
  </si>
  <si>
    <t>7-6(5) 2-6 6-3</t>
  </si>
  <si>
    <t>6-1 1-6 6-2</t>
  </si>
  <si>
    <t>Mihai Razvan Marinescu</t>
  </si>
  <si>
    <t>Für Team Matches + 1.5 h wegen Doppel</t>
  </si>
  <si>
    <t>Antonio Muniz Hidalgo</t>
  </si>
  <si>
    <t>Luiz Fernando Faria</t>
  </si>
  <si>
    <t>Stefano Di Aloy</t>
  </si>
  <si>
    <t>Zaharije Zak Talic</t>
  </si>
  <si>
    <t>Diego Finkelstein</t>
  </si>
  <si>
    <t>Joel Popov</t>
  </si>
  <si>
    <t>Jesus Santiago Suarez Rivas</t>
  </si>
  <si>
    <t>Sacha Modica</t>
  </si>
  <si>
    <t>Oskar Michalek</t>
  </si>
  <si>
    <t>Jiaqi Duan</t>
  </si>
  <si>
    <t>5-7 6-1 6-3</t>
  </si>
  <si>
    <t>Jan Galka</t>
  </si>
  <si>
    <t>Enrique Pardo De Andrade Rodriguez</t>
  </si>
  <si>
    <t>Pearse Dolan</t>
  </si>
  <si>
    <t>Elio Jose Ribeiro Lago</t>
  </si>
  <si>
    <t xml:space="preserve">Mauricio Del Rio Hinojosa </t>
  </si>
  <si>
    <t>Arthur Libaud</t>
  </si>
  <si>
    <t>Jakub Grzegorczyk</t>
  </si>
  <si>
    <t>Milo Bargeron</t>
  </si>
  <si>
    <t>Zion Heaven</t>
  </si>
  <si>
    <t>Quentin Coulaud</t>
  </si>
  <si>
    <t>Alexander Pavkovich</t>
  </si>
  <si>
    <t>Bailey Showers</t>
  </si>
  <si>
    <t>6-3 3-6 7-6(1)</t>
  </si>
  <si>
    <t>0-6 6-4 6-4</t>
  </si>
  <si>
    <t>Andrei Andrukhou</t>
  </si>
  <si>
    <t>Francesco Gori</t>
  </si>
  <si>
    <t>Jose Eduardo Landin Lopez</t>
  </si>
  <si>
    <t>Andy Lau</t>
  </si>
  <si>
    <t>Artemie Amari</t>
  </si>
  <si>
    <t>Mustapha Belcora</t>
  </si>
  <si>
    <t>Nicolas Sojka</t>
  </si>
  <si>
    <t>Ben Webster</t>
  </si>
  <si>
    <t>6-0 1-6 6-4</t>
  </si>
  <si>
    <t>Campbell Stone</t>
  </si>
  <si>
    <t>Jamie Fraser</t>
  </si>
  <si>
    <t>Alex Brea</t>
  </si>
  <si>
    <t>7-5 2-6 7-6(2)</t>
  </si>
  <si>
    <t>Eduard Simo Durall</t>
  </si>
  <si>
    <t>Abhishek Bastola</t>
  </si>
  <si>
    <t>Maxime Lapraille</t>
  </si>
  <si>
    <t>Sansidh Kommaraju</t>
  </si>
  <si>
    <t>Sebastian Acuna</t>
  </si>
  <si>
    <t>City Park/Pepsi Tennis Center</t>
  </si>
  <si>
    <t>New Orleans, Louisiana</t>
  </si>
  <si>
    <t>Zack Kennedy</t>
  </si>
  <si>
    <t>Jannis Koeke</t>
  </si>
  <si>
    <t>Vladyslav Kramarov</t>
  </si>
  <si>
    <t>Coleman Wahlborg</t>
  </si>
  <si>
    <t>Francesco Migliano</t>
  </si>
  <si>
    <t>Jose Ortega</t>
  </si>
  <si>
    <t>Pierre Noyon</t>
  </si>
  <si>
    <t>Joan Carles Alcala Llinares</t>
  </si>
  <si>
    <t>Jhonatan Gonzalez</t>
  </si>
  <si>
    <t>3-6 6-2 7-6(6)</t>
  </si>
  <si>
    <t>Mario Muniesa</t>
  </si>
  <si>
    <t>Daniel Casablancas</t>
  </si>
  <si>
    <t>Daniel Armengol Delgado</t>
  </si>
  <si>
    <t>4-6 7-6(4) 6-1</t>
  </si>
  <si>
    <t>Pablo Colvee Debrot</t>
  </si>
  <si>
    <t>Hassan Ndayishimiye</t>
  </si>
  <si>
    <t>Felipe Jaworski</t>
  </si>
  <si>
    <t>Juan Cruz Soria</t>
  </si>
  <si>
    <t>7-6(4) 3-6 7-5</t>
  </si>
  <si>
    <t>6-7(4) 6-1 6-4</t>
  </si>
  <si>
    <t>2-6 7-6(1) 6-3</t>
  </si>
  <si>
    <t>2-6 6-2 7-6(10)</t>
  </si>
  <si>
    <t>Juan Cruz Soria Forcada</t>
  </si>
  <si>
    <t>6-2 5-7 7-5</t>
  </si>
  <si>
    <t>Jake Wynan</t>
  </si>
  <si>
    <t>Eric Perez</t>
  </si>
  <si>
    <t>Carlos Arbiza Torrens</t>
  </si>
  <si>
    <t>Tim Srkala</t>
  </si>
  <si>
    <t>Jose Maria Moya</t>
  </si>
  <si>
    <t>Christian Kerrigan</t>
  </si>
  <si>
    <t>6-1 2-6 6-2</t>
  </si>
  <si>
    <t>Oliver Casey</t>
  </si>
  <si>
    <t>Jan Willem Kleynhans</t>
  </si>
  <si>
    <t>Trey Morris</t>
  </si>
  <si>
    <t>Jack Macfarlane</t>
  </si>
  <si>
    <t>Juan Troglia</t>
  </si>
  <si>
    <t>Jack Maddocks</t>
  </si>
  <si>
    <t>Dallas Teague</t>
  </si>
  <si>
    <t>Zachary Bost</t>
  </si>
  <si>
    <t>Albert Codina Sala</t>
  </si>
  <si>
    <t>Damian Farinola</t>
  </si>
  <si>
    <t>Kyle Hoffman</t>
  </si>
  <si>
    <t>Nico De Groof</t>
  </si>
  <si>
    <t>Jarred Wynan</t>
  </si>
  <si>
    <t>Gabriel Dias</t>
  </si>
  <si>
    <t>Edgar Lopez</t>
  </si>
  <si>
    <t>William Huyton</t>
  </si>
  <si>
    <t>Pablo Moreno</t>
  </si>
  <si>
    <t>Sebastian Erimicioiu</t>
  </si>
  <si>
    <t>Stefan Williams</t>
  </si>
  <si>
    <t>Josh Smith</t>
  </si>
  <si>
    <t>Cody Hall</t>
  </si>
  <si>
    <t>Lance Freeman</t>
  </si>
  <si>
    <t>Anas Rouchdi</t>
  </si>
  <si>
    <t>Lucas Santa Ana</t>
  </si>
  <si>
    <t>Mansingh Athare</t>
  </si>
  <si>
    <t>Robert Schulze</t>
  </si>
  <si>
    <t>Richard Meade</t>
  </si>
  <si>
    <t>Hunter Johnson</t>
  </si>
  <si>
    <t>Matthew Samberg</t>
  </si>
  <si>
    <t>John Nowak</t>
  </si>
  <si>
    <t>JT Closi</t>
  </si>
  <si>
    <t>Vlad Victor Cornea</t>
  </si>
  <si>
    <t>Christoph Lang</t>
  </si>
  <si>
    <t>6-7(4) 7-6(4) 7-6(2)</t>
  </si>
  <si>
    <t>Yannick Stephan Born</t>
  </si>
  <si>
    <t>Thomas Allen Cook</t>
  </si>
  <si>
    <t>Ettore Zito</t>
  </si>
  <si>
    <t>Sofiane Chevallier</t>
  </si>
  <si>
    <t>Paul Schuette</t>
  </si>
  <si>
    <t>Cajun Courts</t>
  </si>
  <si>
    <t>Lafayette, Louisiana</t>
  </si>
  <si>
    <t>2012-2022 (Conference 2012 gestartet)</t>
  </si>
  <si>
    <t>Marek Pesicka</t>
  </si>
  <si>
    <t>Sami Ghorbel</t>
  </si>
  <si>
    <t>Tommy Cundy</t>
  </si>
  <si>
    <t>Andrew Fish</t>
  </si>
  <si>
    <t>Alexander Stewart</t>
  </si>
  <si>
    <t>Valentin Horvat</t>
  </si>
  <si>
    <t>Patrick De Seroux</t>
  </si>
  <si>
    <t>Carl Alberton</t>
  </si>
  <si>
    <t>Eric Baum</t>
  </si>
  <si>
    <t>Manuel Belda</t>
  </si>
  <si>
    <t>Rick De Groot</t>
  </si>
  <si>
    <t>Chris Janssen</t>
  </si>
  <si>
    <t>Robert Dubuque</t>
  </si>
  <si>
    <t>Hanno Bartsch</t>
  </si>
  <si>
    <t>Garrett Betsarakis</t>
  </si>
  <si>
    <t>Waranch Tennis Complex</t>
  </si>
  <si>
    <t>Denton, Texas</t>
  </si>
  <si>
    <t>Jens Vorkefeld</t>
  </si>
  <si>
    <t>Max Krammer</t>
  </si>
  <si>
    <t>Dauw Kruger</t>
  </si>
  <si>
    <t>Fabio Biasion</t>
  </si>
  <si>
    <t>Luke Manley</t>
  </si>
  <si>
    <t>6-3 6-7 7-6</t>
  </si>
  <si>
    <t>Matthew Langley</t>
  </si>
  <si>
    <t>Arul Selvan</t>
  </si>
  <si>
    <t>Craig Kirchgessner</t>
  </si>
  <si>
    <t>Dimitri Pippos</t>
  </si>
  <si>
    <t>Brody Freeman</t>
  </si>
  <si>
    <t>Yanick Mandl</t>
  </si>
  <si>
    <t>Jamie Eccleton</t>
  </si>
  <si>
    <t>Ted Nilsson</t>
  </si>
  <si>
    <t>Patrick Eichler</t>
  </si>
  <si>
    <t>Mobile, Alabama</t>
  </si>
  <si>
    <t>Daniel Vardag</t>
  </si>
  <si>
    <t>Oliver Webb</t>
  </si>
  <si>
    <t>Robert Whitmer</t>
  </si>
  <si>
    <t>Caleb Ball</t>
  </si>
  <si>
    <t>Marc Wakim</t>
  </si>
  <si>
    <t>Bruce David Lubel Memorial Tennis Courts</t>
  </si>
  <si>
    <t>Niklas Jonsson</t>
  </si>
  <si>
    <t>Alexandre Bernard</t>
  </si>
  <si>
    <t>Lucas Viel</t>
  </si>
  <si>
    <t>Mario Rolemberg</t>
  </si>
  <si>
    <t>Robert Voss</t>
  </si>
  <si>
    <t>Kyle Wishing</t>
  </si>
  <si>
    <t>Elliot Minvielle</t>
  </si>
  <si>
    <t>Marc Abdelnour</t>
  </si>
  <si>
    <t>Ervin Garibovic</t>
  </si>
  <si>
    <t>Christian Kuehne</t>
  </si>
  <si>
    <t>Angel Alvarez</t>
  </si>
  <si>
    <t>Shaun Waters</t>
  </si>
  <si>
    <t>Elliot Barnwell</t>
  </si>
  <si>
    <t>Alex Clinkenbeard</t>
  </si>
  <si>
    <t>Andrew Landwerlen</t>
  </si>
  <si>
    <t>6-7(3) 7-6(5) 6-2</t>
  </si>
  <si>
    <t>Sergio Luis Hernandez Ramirez</t>
  </si>
  <si>
    <t>Luca Staeheli</t>
  </si>
  <si>
    <t>German Samofalov</t>
  </si>
  <si>
    <t>Ezequiel Agustin Santalla</t>
  </si>
  <si>
    <t>Melvin Manuel</t>
  </si>
  <si>
    <t>Theodore Dean</t>
  </si>
  <si>
    <t>Alexander Bernard</t>
  </si>
  <si>
    <t>6-3 3-2 RET</t>
  </si>
  <si>
    <t>Chase Ferguson</t>
  </si>
  <si>
    <t>Alex Bulte</t>
  </si>
  <si>
    <t>Younes Lalami Laaroussi</t>
  </si>
  <si>
    <t>Pedro Rodenas</t>
  </si>
  <si>
    <t>Zsombor Velcz</t>
  </si>
  <si>
    <t>Jordan Chrysostom</t>
  </si>
  <si>
    <t>Pawit Sornlaksup</t>
  </si>
  <si>
    <t>Finn Murgett</t>
  </si>
  <si>
    <t>Liam Krall</t>
  </si>
  <si>
    <t>Aditya Gupta</t>
  </si>
  <si>
    <t>Sacchitt Sharrma</t>
  </si>
  <si>
    <t>Kevin Zhu</t>
  </si>
  <si>
    <t>William Nolan</t>
  </si>
  <si>
    <t>Fynn Kuenkler</t>
  </si>
  <si>
    <t>Samir Banerjee</t>
  </si>
  <si>
    <t>David Cierny</t>
  </si>
  <si>
    <t>Pranav Kumar</t>
  </si>
  <si>
    <t>Oliver Tarvet</t>
  </si>
  <si>
    <t>Joshua Wilson</t>
  </si>
  <si>
    <t>6-3 7-6(7)</t>
  </si>
  <si>
    <t>Andreja Petrovic</t>
  </si>
  <si>
    <t>Matheo Coupu Moison</t>
  </si>
  <si>
    <t>Arthus De La Bassetiere</t>
  </si>
  <si>
    <t>Oskar Brostrom Poulsen</t>
  </si>
  <si>
    <t>Jack Anthrop</t>
  </si>
  <si>
    <t>Jonah Braswell</t>
  </si>
  <si>
    <t>Top Nidunjianzan</t>
  </si>
  <si>
    <t>6-7(7) 6-4 6-4</t>
  </si>
  <si>
    <t>Harsh Parikh</t>
  </si>
  <si>
    <t>JanMagnus Johnson</t>
  </si>
  <si>
    <t>6-3 5-7 7-6(6)</t>
  </si>
  <si>
    <t>Youcef Rihane</t>
  </si>
  <si>
    <t>Ryan Fishback</t>
  </si>
  <si>
    <t>Arda Azkara</t>
  </si>
  <si>
    <t>Noah Berry</t>
  </si>
  <si>
    <t>4-6 7-6(6) 6-4</t>
  </si>
  <si>
    <t>Teodor Giusca</t>
  </si>
  <si>
    <t>Daniel Siddall</t>
  </si>
  <si>
    <t>5-7 7-5 6-1</t>
  </si>
  <si>
    <t>Bodin Zarkovic</t>
  </si>
  <si>
    <t>Nishesh Basavareddy</t>
  </si>
  <si>
    <t>Tiago Torres</t>
  </si>
  <si>
    <t>Peter Murphy</t>
  </si>
  <si>
    <t>Adam Neff</t>
  </si>
  <si>
    <t>Theo Winegar</t>
  </si>
  <si>
    <t>James Connel</t>
  </si>
  <si>
    <t>Sasha Trkulja</t>
  </si>
  <si>
    <t>Pablo Alemany</t>
  </si>
  <si>
    <t>Sebastian Dominko</t>
  </si>
  <si>
    <t>Semen Pankin</t>
  </si>
  <si>
    <t>Haoyuan Huang</t>
  </si>
  <si>
    <t>Ryuhei Azuma</t>
  </si>
  <si>
    <t>Joubert Klopper</t>
  </si>
  <si>
    <t>Adham Gaber</t>
  </si>
  <si>
    <t>Marin Delmas</t>
  </si>
  <si>
    <t>Kent Hunter</t>
  </si>
  <si>
    <t>4-6 6-3 7-6(0)</t>
  </si>
  <si>
    <t>Daniel Milavsky</t>
  </si>
  <si>
    <t>Timothy Carlsson Seger</t>
  </si>
  <si>
    <t>Maxence Bertimon</t>
  </si>
  <si>
    <t>David Stevenson</t>
  </si>
  <si>
    <t>Eleftherios Neos</t>
  </si>
  <si>
    <t>Antoine Cornut Chauvinc</t>
  </si>
  <si>
    <t>Michael Sun</t>
  </si>
  <si>
    <t>Julien Penzlin</t>
  </si>
  <si>
    <t>4-6 6-1 7-5</t>
  </si>
  <si>
    <t>Koshua Wilson</t>
  </si>
  <si>
    <t>1-6 7-6(4) 7-6(4)</t>
  </si>
  <si>
    <t>7-5 6-7(3) 6-2</t>
  </si>
  <si>
    <t>6-1 5-7 6-4</t>
  </si>
  <si>
    <t>5-7 6-3 7-6(0)</t>
  </si>
  <si>
    <t>2011-2022</t>
  </si>
  <si>
    <t>Louis Gorregues</t>
  </si>
  <si>
    <t>Hussein El Tawil</t>
  </si>
  <si>
    <t>Gregoire Barety</t>
  </si>
  <si>
    <t>Thibault Frumholz</t>
  </si>
  <si>
    <t>Jordi Redelijk</t>
  </si>
  <si>
    <t>6-1 0-6 6-2</t>
  </si>
  <si>
    <t>Julian Noah Steinhausen</t>
  </si>
  <si>
    <t>Ivan Yatsuk</t>
  </si>
  <si>
    <t>Alan Fernando Rubio Fierros</t>
  </si>
  <si>
    <t>Alvin Nicholas Tudorica</t>
  </si>
  <si>
    <t>Sergio Gomez Montesa</t>
  </si>
  <si>
    <t>6-2 1-6 6-1</t>
  </si>
  <si>
    <t>Bruno Oliveira</t>
  </si>
  <si>
    <t>Luc Hoeijmans</t>
  </si>
  <si>
    <t>Connor Di Marco</t>
  </si>
  <si>
    <t>Charles Barry</t>
  </si>
  <si>
    <t>Jeremy Taylor</t>
  </si>
  <si>
    <t>Nicolas Acevedo</t>
  </si>
  <si>
    <t>Orel Ovil</t>
  </si>
  <si>
    <t>Pau Fanlo</t>
  </si>
  <si>
    <t>Pau Fanlo Munuera</t>
  </si>
  <si>
    <t>Alexander Richards</t>
  </si>
  <si>
    <t>Harry Rock</t>
  </si>
  <si>
    <t>Yi Jui Lo</t>
  </si>
  <si>
    <t>Ivan Thamma</t>
  </si>
  <si>
    <t>Oscar Cutting</t>
  </si>
  <si>
    <t>Callum Gale</t>
  </si>
  <si>
    <t>6-2 6-7(5) 6-4</t>
  </si>
  <si>
    <t>Stefan Latinovic</t>
  </si>
  <si>
    <t>Jan Pallares Monreal</t>
  </si>
  <si>
    <t>7-6(1) 2-6 6-2</t>
  </si>
  <si>
    <t>Luka Mrsic</t>
  </si>
  <si>
    <t>6-2 4-6 7-6(5)</t>
  </si>
  <si>
    <t>6-5 RET</t>
  </si>
  <si>
    <t>Tomas Vaise</t>
  </si>
  <si>
    <t>6-2 2-6 6-2</t>
  </si>
  <si>
    <t>Rafael De Alba</t>
  </si>
  <si>
    <t>Clarke Wilson</t>
  </si>
  <si>
    <t>Jan Simon Vrbsky</t>
  </si>
  <si>
    <t>Pierre Luquet</t>
  </si>
  <si>
    <t>Manuel Goncalves</t>
  </si>
  <si>
    <t>Yili Zheng</t>
  </si>
  <si>
    <t>Uladzimir Dorash</t>
  </si>
  <si>
    <t>Jack Mclister</t>
  </si>
  <si>
    <t>Christian Provenzano</t>
  </si>
  <si>
    <t>Juan Ignacio Araoz</t>
  </si>
  <si>
    <t>Vlad Anghel</t>
  </si>
  <si>
    <t>Roberto Rosales</t>
  </si>
  <si>
    <t>Wisse Jonker</t>
  </si>
  <si>
    <t>Huntley Allen</t>
  </si>
  <si>
    <t>William Bissett</t>
  </si>
  <si>
    <t>Alberto Caceres Casas</t>
  </si>
  <si>
    <t>Paolo Cucalon Herrera</t>
  </si>
  <si>
    <t>Eric Biscoveanu</t>
  </si>
  <si>
    <t>Akos Kotorman</t>
  </si>
  <si>
    <t>Christopher Patzanovsky</t>
  </si>
  <si>
    <t>Matthew Story</t>
  </si>
  <si>
    <t>Patrick Sydow</t>
  </si>
  <si>
    <t>Haru Inoue</t>
  </si>
  <si>
    <t>Jarod Hing</t>
  </si>
  <si>
    <t>Edward Cristian Stoica</t>
  </si>
  <si>
    <t>Tom Thelwall Jones</t>
  </si>
  <si>
    <t>Gardiner Perotti</t>
  </si>
  <si>
    <t>Dallas, Texas</t>
  </si>
  <si>
    <t>SMU Tennis Complex</t>
  </si>
  <si>
    <t>Thomas Sevel</t>
  </si>
  <si>
    <t>Charlie Nettlefold</t>
  </si>
  <si>
    <t>Francisco Bohorquez</t>
  </si>
  <si>
    <t>Eladio Fabregas</t>
  </si>
  <si>
    <t>Freddie Mcgeehan</t>
  </si>
  <si>
    <t>Hank Hill</t>
  </si>
  <si>
    <t>John Michael Holtmann</t>
  </si>
  <si>
    <t>Kai Lemke</t>
  </si>
  <si>
    <t>6-0 4-6 6-3</t>
  </si>
  <si>
    <t>Grayson Goldin</t>
  </si>
  <si>
    <t>Miroslav Herzan</t>
  </si>
  <si>
    <t>Parker Mcguiness</t>
  </si>
  <si>
    <t>Andrea Trapani</t>
  </si>
  <si>
    <t>Sean Burnette</t>
  </si>
  <si>
    <t>Ronny Georgi</t>
  </si>
  <si>
    <t>Kasey Countee</t>
  </si>
  <si>
    <t>Javier Renones</t>
  </si>
  <si>
    <t>6-3 6-7(4) 6-2</t>
  </si>
  <si>
    <t>Lucca Takeda Baptista</t>
  </si>
  <si>
    <t>Felix Rauch</t>
  </si>
  <si>
    <t>Eero Vasa</t>
  </si>
  <si>
    <t>Daniel Kerznerman</t>
  </si>
  <si>
    <t>6-3 6-7(5) 7-5</t>
  </si>
  <si>
    <t>Parker Goldstein</t>
  </si>
  <si>
    <t>Jacob Appleton</t>
  </si>
  <si>
    <t>Fredric Lehfeldt</t>
  </si>
  <si>
    <t>Justin Warren</t>
  </si>
  <si>
    <t>6-2 1-6 6-4</t>
  </si>
  <si>
    <t>Ronald Slobodchikov</t>
  </si>
  <si>
    <t>Tony Russell</t>
  </si>
  <si>
    <t>Yates Johnson</t>
  </si>
  <si>
    <t>7-5 6-7(7) 6-3</t>
  </si>
  <si>
    <t>Julio Ricardo Olaya</t>
  </si>
  <si>
    <t>Dominic Bechard</t>
  </si>
  <si>
    <t>Florian Mayer (College Tennis)</t>
  </si>
  <si>
    <t>Sebastian Rey</t>
  </si>
  <si>
    <t>Chi Shan Jao</t>
  </si>
  <si>
    <t>6-0 7-6(6)</t>
  </si>
  <si>
    <t>Memphis, Tennessee</t>
  </si>
  <si>
    <t>Jacob Spreyer</t>
  </si>
  <si>
    <t>Tendai Tapfuma</t>
  </si>
  <si>
    <t>Christopher Toner</t>
  </si>
  <si>
    <t>James Ling</t>
  </si>
  <si>
    <t>Zac Mcentee</t>
  </si>
  <si>
    <t>Nathaniel Lammons</t>
  </si>
  <si>
    <t>Samm Butler</t>
  </si>
  <si>
    <t>Santiago Canete</t>
  </si>
  <si>
    <t>Okkie Kellerman</t>
  </si>
  <si>
    <t>Ian Van Cott</t>
  </si>
  <si>
    <t>6-0 1-6 6-1</t>
  </si>
  <si>
    <t>Juan Matias Gonzalez Carrasco</t>
  </si>
  <si>
    <t>Dunavant Tennis Center</t>
  </si>
  <si>
    <t>Los Angeles Tennis Center</t>
  </si>
  <si>
    <t>Los Angeles, California</t>
  </si>
  <si>
    <t>Daniel Traxler</t>
  </si>
  <si>
    <t>Jett Cole</t>
  </si>
  <si>
    <t>Sahm Irvine</t>
  </si>
  <si>
    <t>Zach Ermert</t>
  </si>
  <si>
    <t>Karl Lee</t>
  </si>
  <si>
    <t>Sanjith Devineni</t>
  </si>
  <si>
    <t>Eric Silberman</t>
  </si>
  <si>
    <t>Nicolas Paulus</t>
  </si>
  <si>
    <t>Hicham Belkssir</t>
  </si>
  <si>
    <t>Filip Stipcic</t>
  </si>
  <si>
    <t>Stephen Ong</t>
  </si>
  <si>
    <t>Arkadijs Slobodkins</t>
  </si>
  <si>
    <t>Patrick Mayer</t>
  </si>
  <si>
    <t>Shakeel Manji</t>
  </si>
  <si>
    <t>Nicolas Soriano Segarra</t>
  </si>
  <si>
    <t>Colin Roller</t>
  </si>
  <si>
    <t>Oliver Benneweis Pramming</t>
  </si>
  <si>
    <t>Alex Van Cott</t>
  </si>
  <si>
    <t>Racquet Club of Memphis</t>
  </si>
  <si>
    <t>Wayne Harrell</t>
  </si>
  <si>
    <t>Ryan Carr</t>
  </si>
  <si>
    <t>Chris Simich</t>
  </si>
  <si>
    <t>Michael Lippens</t>
  </si>
  <si>
    <t>Alex Sanders</t>
  </si>
  <si>
    <t>3-6 6-3 7-6(3)</t>
  </si>
  <si>
    <t>6-2 3-0 RET</t>
  </si>
  <si>
    <t>David Ohare</t>
  </si>
  <si>
    <t>David Oleary</t>
  </si>
  <si>
    <t>0-6 6-2 6-2</t>
  </si>
  <si>
    <t>Federico Sabogal</t>
  </si>
  <si>
    <t>2014-2022 (Conference 2014 gestartet)</t>
  </si>
  <si>
    <t>Axel Damiens</t>
  </si>
  <si>
    <t>Aidan Carrazedo</t>
  </si>
  <si>
    <t>Carlos Di Laura (born 1994)</t>
  </si>
  <si>
    <t>Justin Zhang</t>
  </si>
  <si>
    <t>Rafael Lenhard</t>
  </si>
  <si>
    <t>Felix Albert</t>
  </si>
  <si>
    <t>6-3 4-6 7-6(2)</t>
  </si>
  <si>
    <t>Chase Masciorini</t>
  </si>
  <si>
    <t>Henry Ji</t>
  </si>
  <si>
    <t>Ruben Blattner</t>
  </si>
  <si>
    <t>Daniel Gealer</t>
  </si>
  <si>
    <t>Nicholas Borchenko</t>
  </si>
  <si>
    <t>Samuel Tullis</t>
  </si>
  <si>
    <t>Antoine Noel</t>
  </si>
  <si>
    <t>Ryan Brown</t>
  </si>
  <si>
    <t>Marcel Chan</t>
  </si>
  <si>
    <t>Luke Bohuslav</t>
  </si>
  <si>
    <t>Eric Tseng</t>
  </si>
  <si>
    <t>7-5 5-7 7-6(3)</t>
  </si>
  <si>
    <t>6-4 6-7(4) 6-2</t>
  </si>
  <si>
    <t>David X. Marks Tennis Stadium</t>
  </si>
  <si>
    <t>Enzo Aguiard</t>
  </si>
  <si>
    <t>Jourbert Klopper</t>
  </si>
  <si>
    <t>Siim Troost</t>
  </si>
  <si>
    <t>Macsen Sisam</t>
  </si>
  <si>
    <t>0-6 7-6(2) 6-2</t>
  </si>
  <si>
    <t>Marcus William Ferreira</t>
  </si>
  <si>
    <t>Zachery Foster</t>
  </si>
  <si>
    <t>Oscar Pinto Sansano</t>
  </si>
  <si>
    <t>Adrien Burdet</t>
  </si>
  <si>
    <t>Raul Dobai</t>
  </si>
  <si>
    <t>6-2 5-7 7-6(6)</t>
  </si>
  <si>
    <t>Gabriel Diaz Freire</t>
  </si>
  <si>
    <t>Carles Hernandez</t>
  </si>
  <si>
    <t>Davide Tortora</t>
  </si>
  <si>
    <t>Boris Kozlov</t>
  </si>
  <si>
    <t>Bautista Vilicich</t>
  </si>
  <si>
    <t>Joao Graca</t>
  </si>
  <si>
    <t>Spencer Gray</t>
  </si>
  <si>
    <t>Casey Hoole</t>
  </si>
  <si>
    <t>Billingsley Tennis Center</t>
  </si>
  <si>
    <t>Fayetteville, Arkansas</t>
  </si>
  <si>
    <t>Jeremie Casabon</t>
  </si>
  <si>
    <t>Maxwell Freeman</t>
  </si>
  <si>
    <t>Jake Beasley</t>
  </si>
  <si>
    <t>Maxwell Giddens</t>
  </si>
  <si>
    <t>Rafael Lima Wagner</t>
  </si>
  <si>
    <t>Benjamin L Ambrosio</t>
  </si>
  <si>
    <t>7-6(8) 6-1</t>
  </si>
  <si>
    <t>4-6 6-1 7-6(4)</t>
  </si>
  <si>
    <t>Billy Rowe</t>
  </si>
  <si>
    <t>Cesar Bourgois</t>
  </si>
  <si>
    <t>6-1 2-6 7-6(5)</t>
  </si>
  <si>
    <t>Alberto Colas Sanchez</t>
  </si>
  <si>
    <t>Carlos Aguilar</t>
  </si>
  <si>
    <t>6-1 6-7(3) 6-0</t>
  </si>
  <si>
    <t>7-6(3) 2-6 7-5</t>
  </si>
  <si>
    <t>Matteo De Vincentis</t>
  </si>
  <si>
    <t>Oscar Mesquida Berg</t>
  </si>
  <si>
    <t>Filippo Mora</t>
  </si>
  <si>
    <t>Adam Sanjurjo Hermida</t>
  </si>
  <si>
    <t>Enrique Paya</t>
  </si>
  <si>
    <t>Enrique Paya Gonzalez</t>
  </si>
  <si>
    <t>Daniel Moreno</t>
  </si>
  <si>
    <t>Enzo Wallart</t>
  </si>
  <si>
    <t>Kevin Huempfner</t>
  </si>
  <si>
    <t>Panu Virtanen</t>
  </si>
  <si>
    <t>Parth Aggarwal</t>
  </si>
  <si>
    <t>2-6 6-4 6-0</t>
  </si>
  <si>
    <t>Fabian Fallert</t>
  </si>
  <si>
    <t>Riccardo Roberto</t>
  </si>
  <si>
    <t>Zhe Zhou</t>
  </si>
  <si>
    <t>Cotter Wilson</t>
  </si>
  <si>
    <t>Jeremy Gschwendtner</t>
  </si>
  <si>
    <t>7-6(8) 6-7(3) 6-2</t>
  </si>
  <si>
    <t>1-6 6-0 6-3</t>
  </si>
  <si>
    <t>Scott Jones</t>
  </si>
  <si>
    <t>6-1 4-6 7-5</t>
  </si>
  <si>
    <t>7-5 1-6 6-3</t>
  </si>
  <si>
    <t>Preston Touliatos</t>
  </si>
  <si>
    <t>Edward Nguyen</t>
  </si>
  <si>
    <t>Alexey Nesterov</t>
  </si>
  <si>
    <t>Brandon Laubser</t>
  </si>
  <si>
    <t>Baker Newman</t>
  </si>
  <si>
    <t>Nikola Samardzic</t>
  </si>
  <si>
    <t>Agustin Moreno</t>
  </si>
  <si>
    <t>Grey Hamilton</t>
  </si>
  <si>
    <t>Austin Hussey</t>
  </si>
  <si>
    <t>7-6(5) 7-6(9)</t>
  </si>
  <si>
    <t>6-4 2-6 7-6(5)</t>
  </si>
  <si>
    <t>Joshua Howard Tripp</t>
  </si>
  <si>
    <t>Alex Diaz</t>
  </si>
  <si>
    <t>Pedro Alonso</t>
  </si>
  <si>
    <t>Mcclain Kessler</t>
  </si>
  <si>
    <t>Luis Valero</t>
  </si>
  <si>
    <t>6-4 1-6 7-6(6)</t>
  </si>
  <si>
    <t>Tuscaloosa, Alabama</t>
  </si>
  <si>
    <t>University of Alabama Tennis Stadium</t>
  </si>
  <si>
    <t>Santiago Munoz Quiroga</t>
  </si>
  <si>
    <t>Johan Den Toom</t>
  </si>
  <si>
    <t>David Herrerias</t>
  </si>
  <si>
    <t>Juan Sebastian Marino</t>
  </si>
  <si>
    <t>Kyle Koch</t>
  </si>
  <si>
    <t>Boris Arias</t>
  </si>
  <si>
    <t>Andrew Schafer</t>
  </si>
  <si>
    <t>Justin Butsch</t>
  </si>
  <si>
    <t>Thomas N Mayronne</t>
  </si>
  <si>
    <t>Trey Yates</t>
  </si>
  <si>
    <t>Nils Ellefsen</t>
  </si>
  <si>
    <t>Joshua Wardell</t>
  </si>
  <si>
    <t>Becker Oshaughnessey</t>
  </si>
  <si>
    <t>Nikko Madregallejo</t>
  </si>
  <si>
    <t>Jack Schipanski</t>
  </si>
  <si>
    <t>Stuart Kenyon</t>
  </si>
  <si>
    <t>6-7 6-4 7-5</t>
  </si>
  <si>
    <t>Igor Smilansky</t>
  </si>
  <si>
    <t>Jess Jones</t>
  </si>
  <si>
    <t>Andrew G Goodwin</t>
  </si>
  <si>
    <t>Rhys Michael Johnson</t>
  </si>
  <si>
    <t>6-7 6-0 6-1</t>
  </si>
  <si>
    <t>Dante Saleh</t>
  </si>
  <si>
    <t>Kristofer Yee</t>
  </si>
  <si>
    <t>Suresh Eswaran</t>
  </si>
  <si>
    <t>Andrew Korinek</t>
  </si>
  <si>
    <t>Juan Cruz Estevarena</t>
  </si>
  <si>
    <t>Columbia, South Carolina</t>
  </si>
  <si>
    <t>Conner Huertas Del Pino</t>
  </si>
  <si>
    <t>Srdjan Jakovljevic</t>
  </si>
  <si>
    <t>Jack Heslin</t>
  </si>
  <si>
    <t>Olle Thestrup</t>
  </si>
  <si>
    <t>Alex Ross</t>
  </si>
  <si>
    <t>6-2 0-6 6-3</t>
  </si>
  <si>
    <t>7-5 6-7(0) 6-4</t>
  </si>
  <si>
    <t>Spencer Richey</t>
  </si>
  <si>
    <t>Matthew Rossouw</t>
  </si>
  <si>
    <t>Langford Hills</t>
  </si>
  <si>
    <t>Jake Stefanik</t>
  </si>
  <si>
    <t>6-4 6-7(4) 7-5</t>
  </si>
  <si>
    <t>Carolina Tennis Center</t>
  </si>
  <si>
    <t>2011-04-31  09:30</t>
  </si>
  <si>
    <t xml:space="preserve">--  </t>
  </si>
  <si>
    <t>tourney_id</t>
  </si>
  <si>
    <t>2010-NCAA Division I Men's Tennis Singles Championship</t>
  </si>
  <si>
    <t>2011-NCAA Division I Men's Tennis Singles Championship</t>
  </si>
  <si>
    <t>2012-NCAA Division I Men's Tennis Singles Championship</t>
  </si>
  <si>
    <t>2013-NCAA Division I Men's Tennis Singles Championship</t>
  </si>
  <si>
    <t>2014-NCAA Division I Men's Tennis Singles Championship</t>
  </si>
  <si>
    <t>2015-NCAA Division I Men's Tennis Singles Championship</t>
  </si>
  <si>
    <t>2016-NCAA Division I Men's Tennis Singles Championship</t>
  </si>
  <si>
    <t>2017-NCAA Division I Men's Tennis Singles Championship</t>
  </si>
  <si>
    <t>2018-NCAA Division I Men's Tennis Singles Championship</t>
  </si>
  <si>
    <t>2019-NCAA Division I Men's Tennis Singles Championship</t>
  </si>
  <si>
    <t>2010-Big 12 Tennis Championships</t>
  </si>
  <si>
    <t>2011-Big 12 Tennis Championships</t>
  </si>
  <si>
    <t>2012-Big 12 Tennis Championships</t>
  </si>
  <si>
    <t>2013-Big 12 Tennis Championships</t>
  </si>
  <si>
    <t>2014-Big 12 Tennis Championships</t>
  </si>
  <si>
    <t>2015-Big 12 Tennis Championships</t>
  </si>
  <si>
    <t>2016-Big 12 Tennis Championships</t>
  </si>
  <si>
    <t>2017-Big 12 Tennis Championships</t>
  </si>
  <si>
    <t>2018-Big 12 Tennis Championships</t>
  </si>
  <si>
    <t>2019-Big 12 Tennis Championships</t>
  </si>
  <si>
    <t>2017-ITA National Fall Championships</t>
  </si>
  <si>
    <t>2018-ITA National Fall Championships</t>
  </si>
  <si>
    <t>2019-ITA National Fall Championships</t>
  </si>
  <si>
    <t>2015-Pac 12 Tennis Championships</t>
  </si>
  <si>
    <t>2016-Pac 12 Tennis Championships</t>
  </si>
  <si>
    <t>2017-Pac 12 Tennis Championships</t>
  </si>
  <si>
    <t>2018-Pac 12 Tennis Championships</t>
  </si>
  <si>
    <t>2019-Pac 12 Tennis Championships</t>
  </si>
  <si>
    <t>2014-Pac 12 Tennis Championships</t>
  </si>
  <si>
    <t>2013-Pac 12 Tennis Championships</t>
  </si>
  <si>
    <t>2012-Pac 12 Tennis Championships</t>
  </si>
  <si>
    <t>2011-Pac 10 Men's Singles Championship</t>
  </si>
  <si>
    <t>2010-Pac 10 Men's Singles Championship</t>
  </si>
  <si>
    <t>2010-USTA/ITA National Indoor Intercollegiate Championships</t>
  </si>
  <si>
    <t>2011-USTA/ITA National Indoor Intercollegiate Championships</t>
  </si>
  <si>
    <t>2012-USTA/ITA National Indoor Intercollegiate Championships</t>
  </si>
  <si>
    <t>2013-USTA/ITA National Indoor Intercollegiate Championships</t>
  </si>
  <si>
    <t>2014-USTA/ITA National Indoor Intercollegiate Championships</t>
  </si>
  <si>
    <t>2015-USTA/ITA National Indoor Intercollegiate Championships</t>
  </si>
  <si>
    <t>2016-USTA/ITA National Indoor Intercollegiate Championships</t>
  </si>
  <si>
    <t>2020-ITA DI National Men's Team Indoor Championship</t>
  </si>
  <si>
    <t>2019-ITA DI National Men's Team Indoor Championship</t>
  </si>
  <si>
    <t>2018-ITA DI National Men's Team Indoor Championship</t>
  </si>
  <si>
    <t>2017-ITA DI National Men's Team Indoor Championship</t>
  </si>
  <si>
    <t>2016-ITA DI National Men's Team Indoor Championship</t>
  </si>
  <si>
    <t>2015-ITA DI National Men's Team Indoor Championship</t>
  </si>
  <si>
    <t>2014-ITA DI National Men's Team Indoor Championship</t>
  </si>
  <si>
    <t>2013-ITA DI National Men's Team Indoor Championship</t>
  </si>
  <si>
    <t>2012-ITA DI National Men's Team Indoor Championship</t>
  </si>
  <si>
    <t>2011-ITA DI National Men's Team Indoor Championship</t>
  </si>
  <si>
    <t>2010-ITA DI National Men's Team Indoor Championship</t>
  </si>
  <si>
    <t>2010-ITA Men's All-American Championships</t>
  </si>
  <si>
    <t>2010-ITA Men's All-American Championships Consolation</t>
  </si>
  <si>
    <t>2011-ITA Men's All-American Championships</t>
  </si>
  <si>
    <t>2011-ITA Men's All-American Championships Consolation</t>
  </si>
  <si>
    <t>2012-ITA Men's All-American Championships</t>
  </si>
  <si>
    <t>2012-ITA Men's All-American Championships Consolation</t>
  </si>
  <si>
    <t>2013-ITA Men's All-American Championships</t>
  </si>
  <si>
    <t>2013-ITA Men's All-American Championships Consolation</t>
  </si>
  <si>
    <t>2014-ITA Men's All-American Championships</t>
  </si>
  <si>
    <t>2014-ITA Men's All-American Championships Consolation</t>
  </si>
  <si>
    <t>2015-ITA Men's All-American Championships</t>
  </si>
  <si>
    <t>2015-ITA Men's All-American Championships Consolation</t>
  </si>
  <si>
    <t>-</t>
  </si>
  <si>
    <t>2021-NCAA Division I Men's Tennis Singles Championship</t>
  </si>
  <si>
    <t>2021-ITA Men's All-American Championships</t>
  </si>
  <si>
    <t>2021-ITA Men's All-American Championships Consolation</t>
  </si>
  <si>
    <t>2019-ITA Men's All-American Championships</t>
  </si>
  <si>
    <t>2019-ITA Men's All-American Championships Consolation</t>
  </si>
  <si>
    <t>2018-ITA Men's All-American Championships</t>
  </si>
  <si>
    <t>2018-ITA Men's All-American Championships Consolation</t>
  </si>
  <si>
    <t>2017-ITA Men's All-American Championships</t>
  </si>
  <si>
    <t>2017-ITA Men's All-American Championships Consolation</t>
  </si>
  <si>
    <t>2021-ITA National Fall Championships</t>
  </si>
  <si>
    <t>2020-ITA National Fall Championships</t>
  </si>
  <si>
    <t>2022-NCAA Division I Men's Tennis Singles Championship</t>
  </si>
  <si>
    <t>2021-ITA DI National Men's Team Indoor Championship</t>
  </si>
  <si>
    <t>2022-ITA DI National Men's Team Indoor Championship</t>
  </si>
  <si>
    <t>2022-Big 12 Tennis Championships</t>
  </si>
  <si>
    <t>2021-Big 12 Tennis Championships</t>
  </si>
  <si>
    <t>2021-Pac 12 Tennis Championships</t>
  </si>
  <si>
    <t>2022-Pac 12 Tennis Championships</t>
  </si>
  <si>
    <t>2014-American Collegiate Invitational</t>
  </si>
  <si>
    <t>2015-American Collegiate Invitational</t>
  </si>
  <si>
    <t>2016-American Collegiate Invitational</t>
  </si>
  <si>
    <t>2017-American Collegiate Invitational</t>
  </si>
  <si>
    <t>2015-ITA Masters</t>
  </si>
  <si>
    <t>2015-ITA Masters Consolation</t>
  </si>
  <si>
    <t>2016-ITA Masters</t>
  </si>
  <si>
    <t>2016-ITA Masters Consolation</t>
  </si>
  <si>
    <t>2017-ITA Masters</t>
  </si>
  <si>
    <t>2017-ITA Masters Consolation</t>
  </si>
  <si>
    <t>2018-ITA Masters</t>
  </si>
  <si>
    <t>2018-ITA Masters Consolation</t>
  </si>
  <si>
    <t>2019-ITA Masters</t>
  </si>
  <si>
    <t>2019-ITA Masters Consolation</t>
  </si>
  <si>
    <t>2020-ITA Masters</t>
  </si>
  <si>
    <t>2020-ITA Masters Consolation</t>
  </si>
  <si>
    <t>2022-Big Ten Men's Tennis Tournament</t>
  </si>
  <si>
    <t>2021-Big Ten Men's Tennis Tournament</t>
  </si>
  <si>
    <t>2019-Big Ten Men's Tennis Tournament</t>
  </si>
  <si>
    <t>2018-Big Ten Men's Tennis Tournament</t>
  </si>
  <si>
    <t>2017-Big Ten Men's Tennis Tournament</t>
  </si>
  <si>
    <t>2010-ITA Men's All-American Championships Qualifying Consolation</t>
  </si>
  <si>
    <t>2011-ITA Men's All-American Championships Qualifying Consolation</t>
  </si>
  <si>
    <t>2021-Gator Fall Invite</t>
  </si>
  <si>
    <t>2015-USTA Collegiate Clay Court Invitational - Gold Draw</t>
  </si>
  <si>
    <t>2015-USTA Collegiate Clay Court Invitational - Garnet Draw</t>
  </si>
  <si>
    <t>2014-USTA Collegiate Clay Court Invitational - Men's Singles A</t>
  </si>
  <si>
    <t>2014-USTA Collegiate Clay Court Invitational - Men's Singles Consolatin A</t>
  </si>
  <si>
    <t>2013-USTA Collegiate Clay Court Invitational</t>
  </si>
  <si>
    <t>2013-USTA Collegiate Clay Court Invitational Consolation</t>
  </si>
  <si>
    <t>2012-USTA Collegiate Clay Court Invitational - Gold Draw</t>
  </si>
  <si>
    <t>2012-USTA Collegiate Clay Court Invitational - Garnet Draw</t>
  </si>
  <si>
    <t>2012-USTA Collegiate Clay Court Invitational - Gold Draw Consolation</t>
  </si>
  <si>
    <t>2012-USTA Collegiate Clay Court Invitational - Garnet Draw Consolation</t>
  </si>
  <si>
    <t>2012-USTA Collegiate Clay Court Invitational - Spear Draw</t>
  </si>
  <si>
    <t>2012-USTA Collegiate Clay Court Invitational - Spear Draw Consolation</t>
  </si>
  <si>
    <t>2016-Big Ten Men's Tennis Tournament</t>
  </si>
  <si>
    <t>2015-Big Ten Men's Tennis Tournament</t>
  </si>
  <si>
    <t>2013-Big Ten Men's Tennis Tournament</t>
  </si>
  <si>
    <t>2012-Big Ten Men's Tennis Tournament</t>
  </si>
  <si>
    <t>2010-Big Ten Men's Tennis Tournament</t>
  </si>
  <si>
    <t>2011-Big Ten Men's Tennis Tournament</t>
  </si>
  <si>
    <t>2014-Big Ten Men's Tennis Tournament</t>
  </si>
  <si>
    <t>2022-Sun Belt Conference Men's Tennis Championship</t>
  </si>
  <si>
    <t>2021-Sun Belt Conference Men's Tennis Championship</t>
  </si>
  <si>
    <t>2019-Sun Belt Conference Men's Tennis Championship</t>
  </si>
  <si>
    <t>2018-Sun Belt Conference Men's Tennis Championship</t>
  </si>
  <si>
    <t>2017-Sun Belt Conference Men's Tennis Championship</t>
  </si>
  <si>
    <t>2016-Sun Belt Conference Men's Tennis Championship</t>
  </si>
  <si>
    <t>2015-Sun Belt Conference Men's Tennis Championship</t>
  </si>
  <si>
    <t>2013-Sun Belt Conference Men's Tennis Championship</t>
  </si>
  <si>
    <t>2014-Sun Belt Conference Men's Tennis Championship</t>
  </si>
  <si>
    <t>2012-Sun Belt Conference Men's Tennis Championship</t>
  </si>
  <si>
    <t>2011-Sun Belt Conference Men's Tennis Championship</t>
  </si>
  <si>
    <t>2022-ITA Men's All-American Championships</t>
  </si>
  <si>
    <t>2022-American Athletic Conference Men's Tennis Championship</t>
  </si>
  <si>
    <t>2021-American Athletic Conference Men's Tennis Championship</t>
  </si>
  <si>
    <t>2019-American Athletic Conference Men's Tennis Championship</t>
  </si>
  <si>
    <t>2018-American Athletic Conference Men's Tennis Championship</t>
  </si>
  <si>
    <t>2017-American Athletic Conference Men's Tennis Championship</t>
  </si>
  <si>
    <t>2016-American Athletic Conference Men's Tennis Championship</t>
  </si>
  <si>
    <t>2022-Pac 12 Regular Season UC San Diego vs UCLA</t>
  </si>
  <si>
    <t>2015-American Athletic Conference Men's Tennis Championship</t>
  </si>
  <si>
    <t>2014-American Athletic Conference Men's Tennis Championship</t>
  </si>
  <si>
    <t>2016-Southern California Intercollegiate Championships</t>
  </si>
  <si>
    <t>2022-SEC Men's Tennis Championship</t>
  </si>
  <si>
    <t>2021-SEC Men's Tennis Championship</t>
  </si>
  <si>
    <t>2019-SEC Men's Tennis Championship</t>
  </si>
  <si>
    <t>2018-SEC Men's Tennis Championship</t>
  </si>
  <si>
    <t>2015-SEC Men's Tennis Championship</t>
  </si>
  <si>
    <t>2016-SEC Men's Tennis Championship</t>
  </si>
  <si>
    <t>city</t>
  </si>
  <si>
    <t>venue</t>
  </si>
  <si>
    <t>7-6(4) 1-6 6-4</t>
  </si>
  <si>
    <t>6-7(1) 6-4 6-1</t>
  </si>
  <si>
    <t>Tate Allwardt</t>
  </si>
  <si>
    <t>Pen Binet</t>
  </si>
  <si>
    <t>Robert Mounger</t>
  </si>
  <si>
    <t>Gabor Csonka</t>
  </si>
  <si>
    <t>Julian Saborio</t>
  </si>
  <si>
    <t>Eric Samuelsson</t>
  </si>
  <si>
    <t>3-6 7-6(3) 7-6(5)</t>
  </si>
  <si>
    <t>Ricardo Jorge</t>
  </si>
  <si>
    <t>Branch Terrell</t>
  </si>
  <si>
    <t>2-1 RET</t>
  </si>
  <si>
    <t>7-6(5) 7-6(6)</t>
  </si>
  <si>
    <t>7-5 6-7(2) 6-4</t>
  </si>
  <si>
    <t>2017-SEC Men's Tennis Championship</t>
  </si>
  <si>
    <t>Knoxville, Tennessee</t>
  </si>
  <si>
    <t>Barksdale Stadium</t>
  </si>
  <si>
    <t>2014-SEC Men's Tennis Championship</t>
  </si>
  <si>
    <t>Nashville, Tennessee</t>
  </si>
  <si>
    <t>Currey Tennis Center</t>
  </si>
  <si>
    <t>7-5 1-6 6-1</t>
  </si>
  <si>
    <t>Michael Nott</t>
  </si>
  <si>
    <t>Manfred Jeske</t>
  </si>
  <si>
    <t>Hall Fess</t>
  </si>
  <si>
    <t>Harrison Kennedy</t>
  </si>
  <si>
    <t>6-3 6-7(4) 6-0</t>
  </si>
  <si>
    <t>Christopher Cox</t>
  </si>
  <si>
    <t>Hayes Brewer</t>
  </si>
  <si>
    <t>Tam Trinh</t>
  </si>
  <si>
    <t>Alejandro Gonzalez</t>
  </si>
  <si>
    <t>Zachary Wilder</t>
  </si>
  <si>
    <t>Thiago Augusto Bitencourt Pinheiro</t>
  </si>
  <si>
    <t>7-6(3) 7-6(10)</t>
  </si>
  <si>
    <t>#N/A</t>
  </si>
  <si>
    <t>2017-Battle in the Bay Classic</t>
  </si>
  <si>
    <t>Tadiwa Chinamo</t>
  </si>
  <si>
    <t>Blaz Seric</t>
  </si>
  <si>
    <t>Mathieu Garcia</t>
  </si>
  <si>
    <t>Ryan Marker</t>
  </si>
  <si>
    <t>Johan Jonhagen</t>
  </si>
  <si>
    <t>Maxwell Mendelsohn</t>
  </si>
  <si>
    <t>Daniel Orlita</t>
  </si>
  <si>
    <t>Joel William Gamerov</t>
  </si>
  <si>
    <t>Oliver Poysti</t>
  </si>
  <si>
    <t>Lucas Labrunie</t>
  </si>
  <si>
    <t>Anders Arenfeldt Holm</t>
  </si>
  <si>
    <t>Mert Zincirli</t>
  </si>
  <si>
    <t>Matteo Tinelli</t>
  </si>
  <si>
    <t>7-6(6) 5-7 7-6(8)</t>
  </si>
  <si>
    <t>California Tennis Club</t>
  </si>
  <si>
    <t>San Francisco, California</t>
  </si>
  <si>
    <t>2022-Battle in the Bay Classic</t>
  </si>
  <si>
    <t>Nil Giraldez</t>
  </si>
  <si>
    <t>Julian Desousa</t>
  </si>
  <si>
    <t>Axel Labrunie</t>
  </si>
  <si>
    <t>Marvin Schaber</t>
  </si>
  <si>
    <t>Ran Amar</t>
  </si>
  <si>
    <t>Carl Emil Overbeck</t>
  </si>
  <si>
    <t>Terence Das</t>
  </si>
  <si>
    <t>James Watt</t>
  </si>
  <si>
    <t>Iiro Vasa</t>
  </si>
  <si>
    <t>Stevie Gould</t>
  </si>
  <si>
    <t>6-0 7-6(7)</t>
  </si>
  <si>
    <t>5-7 7-6(4) 6-3</t>
  </si>
  <si>
    <t>6-7(7) 6-1 6-4</t>
  </si>
  <si>
    <t>7-6(8) 7-6(4)</t>
  </si>
  <si>
    <t>3-6 7-6(7) 6-3</t>
  </si>
  <si>
    <t>Jeremy Schifris</t>
  </si>
  <si>
    <t>6-2 2-0 RET</t>
  </si>
  <si>
    <t>7-5 0-6 6-4</t>
  </si>
  <si>
    <t>3-6 7-6(8) 6-4</t>
  </si>
  <si>
    <t>Dan Martin</t>
  </si>
  <si>
    <t>7-5 4-6 6-0</t>
  </si>
  <si>
    <t>Ozan Baris</t>
  </si>
  <si>
    <t>1-6 6-4 6-0</t>
  </si>
  <si>
    <t>6-2 6-7(2) 7-5</t>
  </si>
  <si>
    <t>6-7(5) 6-1 7-6(4)</t>
  </si>
  <si>
    <t>2022-ITA National Fall Championships</t>
  </si>
  <si>
    <t>Natan Rodrigues</t>
  </si>
  <si>
    <t>Kristof Minarik</t>
  </si>
  <si>
    <t>Takeshi Taco</t>
  </si>
  <si>
    <t>Dusan Milanovic</t>
  </si>
  <si>
    <t>6-7(6) 7-5 6-4</t>
  </si>
  <si>
    <t>7-6(2) 6-7(2) 6-4</t>
  </si>
  <si>
    <t>2021-Battle in the Bay Classic</t>
  </si>
  <si>
    <t>Philip Hjorth</t>
  </si>
  <si>
    <t>7-6(6) 2-6 10-6</t>
  </si>
  <si>
    <t>Nevin Arimilli</t>
  </si>
  <si>
    <t>Phuc Huynh</t>
  </si>
  <si>
    <t>3-6 6-1 10-5</t>
  </si>
  <si>
    <t>6-3 5-7 10-5</t>
  </si>
  <si>
    <t>6-2 4-6 10-8</t>
  </si>
  <si>
    <t>3-6 6-2 10-3</t>
  </si>
  <si>
    <t>7-6(3) 4-6 11-9</t>
  </si>
  <si>
    <t>2-6 6-0 10-7</t>
  </si>
  <si>
    <t>4-6 7-5 7-6(7)</t>
  </si>
  <si>
    <t>2019-Battle in the Bay Classic</t>
  </si>
  <si>
    <t>Ross Watson</t>
  </si>
  <si>
    <t>6-2 6-7(5) 7-6(5)</t>
  </si>
  <si>
    <t>Derek Austin</t>
  </si>
  <si>
    <t>Joseph Rotheram</t>
  </si>
  <si>
    <t>5-7 7-6(7) 6-3</t>
  </si>
  <si>
    <t>Paul Giraud</t>
  </si>
  <si>
    <t>7-6(3) 7-6(4)</t>
  </si>
  <si>
    <t>6-7(6) 6-4 6-4</t>
  </si>
  <si>
    <t>Kumara P Saradhi Adavelly</t>
  </si>
  <si>
    <t>James Wade</t>
  </si>
  <si>
    <t>Kyle Butters</t>
  </si>
  <si>
    <t>Cody Rakela</t>
  </si>
  <si>
    <t>Corey Pang</t>
  </si>
  <si>
    <t>Morgan Stone</t>
  </si>
  <si>
    <t>Gunther Matta</t>
  </si>
  <si>
    <t>Marko Goles Babic</t>
  </si>
  <si>
    <t>2016-Battle in the Bay Classic</t>
  </si>
  <si>
    <t>Garrett Auproux</t>
  </si>
  <si>
    <t>James Ponwith</t>
  </si>
  <si>
    <t>Thomas Jun Facchini Takemoto</t>
  </si>
  <si>
    <t>Vasco Valverde</t>
  </si>
  <si>
    <t>7-6(6) 7-6(5)</t>
  </si>
  <si>
    <t>Toby Mitchell</t>
  </si>
  <si>
    <t>6-1 2-6 7-6(4)</t>
  </si>
  <si>
    <t>2015-Battle in the Bay Classic</t>
  </si>
  <si>
    <t>2014-Battle in the Bay Classic</t>
  </si>
  <si>
    <t>Michael Guzman</t>
  </si>
  <si>
    <t>Yale Goldberg</t>
  </si>
  <si>
    <t>Adam Levie</t>
  </si>
  <si>
    <t>Ryoto Tachi</t>
  </si>
  <si>
    <t>Garrett Patton</t>
  </si>
  <si>
    <t>4-6 7-6 6-3</t>
  </si>
  <si>
    <t>Alex Hamilton</t>
  </si>
  <si>
    <t>1-6 6-4 7-6</t>
  </si>
  <si>
    <t>3-6 6-3 7-6</t>
  </si>
  <si>
    <t>Thomas Hunt</t>
  </si>
  <si>
    <t>Thomas Adriano Tenreiro</t>
  </si>
  <si>
    <t>Bernardo Saraiva</t>
  </si>
  <si>
    <t>Sam Bertram</t>
  </si>
  <si>
    <t>2012-Battle in the Bay Classic</t>
  </si>
  <si>
    <t>7-6(2) 7-6(5)</t>
  </si>
  <si>
    <t>Matthew Kecki</t>
  </si>
  <si>
    <t>Jamin Ball</t>
  </si>
  <si>
    <t>6-4 6-7(10) 6-2</t>
  </si>
  <si>
    <t>Ciaran Fitzgerald</t>
  </si>
  <si>
    <t>Denis Stolyarov</t>
  </si>
  <si>
    <t>Riki Mclachlan</t>
  </si>
  <si>
    <t>Victor Pugliese</t>
  </si>
  <si>
    <t>6-7(6) 6-3 6-1</t>
  </si>
  <si>
    <t>William Schumacher</t>
  </si>
  <si>
    <t>Alex Golding</t>
  </si>
  <si>
    <t>5-7 6-4 7-6(3)</t>
  </si>
  <si>
    <t>Sem Verbeek</t>
  </si>
  <si>
    <t>Scott Sears</t>
  </si>
  <si>
    <t>James Boyd</t>
  </si>
  <si>
    <t>3-6 6-2 7-6(9)</t>
  </si>
  <si>
    <t>Joakim Nordstrom</t>
  </si>
  <si>
    <t>Matthew Thompson</t>
  </si>
  <si>
    <t>Nils Skajaa</t>
  </si>
  <si>
    <t>Tuomas Manner</t>
  </si>
  <si>
    <t>Marco Comuzzo</t>
  </si>
  <si>
    <t>6-3 6-7(6) 6-2</t>
  </si>
  <si>
    <t>6-7 7-5 6-4</t>
  </si>
  <si>
    <t>2-6 6-0 7-5</t>
  </si>
  <si>
    <t>6-2 4-0 RET</t>
  </si>
  <si>
    <t>3-6 6-4 7-6</t>
  </si>
  <si>
    <t>2013-SEC Men's Tennis Championship</t>
  </si>
  <si>
    <t>Palmer/Salloum Tennis Center</t>
  </si>
  <si>
    <t>Oxford, Mississippi</t>
  </si>
  <si>
    <t>Gregoire Lehmann</t>
  </si>
  <si>
    <t>Mike Nott</t>
  </si>
  <si>
    <t>Jovan Parlic</t>
  </si>
  <si>
    <t>David Vieyra</t>
  </si>
  <si>
    <t>Victor Hoang</t>
  </si>
  <si>
    <t>Stefan Szacinski</t>
  </si>
  <si>
    <t>Mark Bowtell</t>
  </si>
  <si>
    <t>Harry Menzies</t>
  </si>
  <si>
    <t>Jeffrey W Offerdahl</t>
  </si>
  <si>
    <t>6-3 6-7 7-5</t>
  </si>
  <si>
    <t>Philipos Tsangarides</t>
  </si>
  <si>
    <t>Harris Barnard</t>
  </si>
  <si>
    <t>7-6(7) 6-0</t>
  </si>
  <si>
    <t>4-6 6-0 6-1</t>
  </si>
  <si>
    <t>6-0 4-6 6-1</t>
  </si>
  <si>
    <t>2-6 6-1 7-5</t>
  </si>
  <si>
    <t>6-3 2-6 7-6(6)</t>
  </si>
  <si>
    <t>2012-SEC Men's Tennis Championship</t>
  </si>
  <si>
    <t>A.J. Pitts Tennis Centre</t>
  </si>
  <si>
    <t>Starkville, Mississippi</t>
  </si>
  <si>
    <t>Ivan Machado</t>
  </si>
  <si>
    <t>Nick Jones (College Tennis)</t>
  </si>
  <si>
    <t>Vikram Reddy B</t>
  </si>
  <si>
    <t>6-3 6-7(1) 7-6(5)</t>
  </si>
  <si>
    <t>Thomas Knights</t>
  </si>
  <si>
    <t>6-4 3-6 7-6(8)</t>
  </si>
  <si>
    <t>Alex Di Valerio</t>
  </si>
  <si>
    <t>David Roberts</t>
  </si>
  <si>
    <t>Anton A Kovrigin</t>
  </si>
  <si>
    <t>0-6 7-5 6-2</t>
  </si>
  <si>
    <t>Michael Ward</t>
  </si>
  <si>
    <t>Adam Baker</t>
  </si>
  <si>
    <t>Bryant Salcedo</t>
  </si>
  <si>
    <t>Alexandr Zotov</t>
  </si>
  <si>
    <t>Rafael Rondino</t>
  </si>
  <si>
    <t>Julien Gauthier</t>
  </si>
  <si>
    <t>6-7(3) 6-2 6-0</t>
  </si>
  <si>
    <t>2011-SEC Men's Tennis Championship</t>
  </si>
  <si>
    <t>Nikolas Zogaj</t>
  </si>
  <si>
    <t>Oliver Strecker</t>
  </si>
  <si>
    <t>Bradwin Williams</t>
  </si>
  <si>
    <t>Daniel Sanchez Martinez</t>
  </si>
  <si>
    <t>Ivan Cressoni</t>
  </si>
  <si>
    <t>7-6(3) 1-6 6-3</t>
  </si>
  <si>
    <t>Lexington, Kentucky</t>
  </si>
  <si>
    <t>Hilary J. Boone Tennis Center</t>
  </si>
  <si>
    <t>2010-SEC Men's Tennis Championship</t>
  </si>
  <si>
    <t>3-6 6-1 7-6(4)</t>
  </si>
  <si>
    <t>Trey Walston</t>
  </si>
  <si>
    <t>Cody Loup</t>
  </si>
  <si>
    <t>Nate Schnugg</t>
  </si>
  <si>
    <t>6-1 6-7(1) 6-1</t>
  </si>
  <si>
    <t>Max Gregor</t>
  </si>
  <si>
    <t>2016-ACC Men's Tennis Championship</t>
  </si>
  <si>
    <t>Hank Workman</t>
  </si>
  <si>
    <t>Jeffrey Brown</t>
  </si>
  <si>
    <t>Jeffrey Melvin</t>
  </si>
  <si>
    <t>George Hedley</t>
  </si>
  <si>
    <t>Kent Mukai</t>
  </si>
  <si>
    <t>Brandon Lancaster</t>
  </si>
  <si>
    <t>Josh Hagar</t>
  </si>
  <si>
    <t>Edward Covalschi</t>
  </si>
  <si>
    <t>Vincent Lin</t>
  </si>
  <si>
    <t>6-1 6-7(6) 6-1</t>
  </si>
  <si>
    <t>Thomas Weigel</t>
  </si>
  <si>
    <t>Daffra Sanon</t>
  </si>
  <si>
    <t>Nicholas Horton</t>
  </si>
  <si>
    <t>Austin Ansari</t>
  </si>
  <si>
    <t>Ivan Saveljic</t>
  </si>
  <si>
    <t>Robert Dudley</t>
  </si>
  <si>
    <t>Cary, North Carolina</t>
  </si>
  <si>
    <t>Alex Lawson</t>
  </si>
  <si>
    <t>6-7(5) 6-4 7-6(5)</t>
  </si>
  <si>
    <t>7-6(3) 1-6 7-6(5)</t>
  </si>
  <si>
    <t>Luca Corinteli</t>
  </si>
  <si>
    <t>Collin Altmarino</t>
  </si>
  <si>
    <t>6-3 3-6 7-6</t>
  </si>
  <si>
    <t>6-7(4) 7-6(3) 7-6(4)</t>
  </si>
  <si>
    <t>Rome Tennis Center at Berry College</t>
  </si>
  <si>
    <t>Rome, Georgia</t>
  </si>
  <si>
    <t>2017-ACC Men's Tennis Championship</t>
  </si>
  <si>
    <t>Aidan Mcnulty</t>
  </si>
  <si>
    <t>Max Andrews</t>
  </si>
  <si>
    <t>6-7 6-3 6-1</t>
  </si>
  <si>
    <t>Dane Dunlap</t>
  </si>
  <si>
    <t>Conor Mullins</t>
  </si>
  <si>
    <t>6-7 6-3 6-3</t>
  </si>
  <si>
    <t>Georgiy Malyshev</t>
  </si>
  <si>
    <t>Michael Ogden</t>
  </si>
  <si>
    <t>Feliksas Sakalauskas</t>
  </si>
  <si>
    <t>0-6 6-1 6-1</t>
  </si>
  <si>
    <t>7-6(8) 3-6 6-3</t>
  </si>
  <si>
    <t>Nicolas Rouanet</t>
  </si>
  <si>
    <t>Clement Filho</t>
  </si>
  <si>
    <t>Sam Edwards</t>
  </si>
  <si>
    <t>Carlos Kelaidis</t>
  </si>
  <si>
    <t>Christopher Yun</t>
  </si>
  <si>
    <t>7-6 4-6 6-4</t>
  </si>
  <si>
    <t>7-6(8) 4-6 6-3</t>
  </si>
  <si>
    <t>2017-NCAA Division I Men's Tennis Team Championship</t>
  </si>
  <si>
    <t>7-5 1-6 7-6(2)</t>
  </si>
  <si>
    <t>3-6 7-6(4) 6-3</t>
  </si>
  <si>
    <t>7-6(0) 4-6 6-3</t>
  </si>
  <si>
    <t>6-2 2-6 7-6(3)</t>
  </si>
  <si>
    <t>Andres Torres</t>
  </si>
  <si>
    <t>Ignasi De Rueda De Genover</t>
  </si>
  <si>
    <t>2017-NCAA Division I Men's Tennis Team Championship Regionals Wake Forest Section</t>
  </si>
  <si>
    <t>2017-NCAA Division I Men's Tennis Team Championship Regionals Stanford Section</t>
  </si>
  <si>
    <t>Chad Kissell</t>
  </si>
  <si>
    <t>Dave Bacalla</t>
  </si>
  <si>
    <t>Felipe Fonseca</t>
  </si>
  <si>
    <t>Lucas Artur Coutinho</t>
  </si>
  <si>
    <t>6-0 3-6 7-6(6)</t>
  </si>
  <si>
    <t>2017-NCAA Division I Men's Tennis Team Championship Regionals North Carolina Section</t>
  </si>
  <si>
    <t>Chapel Hill, North Carolina</t>
  </si>
  <si>
    <t>Cone-Kenfield Tennis Center</t>
  </si>
  <si>
    <t>Daryl Monfils</t>
  </si>
  <si>
    <t>Arvid Noren</t>
  </si>
  <si>
    <t>Ignacio Rivero Crespo</t>
  </si>
  <si>
    <t>Robert Herrera</t>
  </si>
  <si>
    <t>Diego Nunez</t>
  </si>
  <si>
    <t>Miguel Angel Este</t>
  </si>
  <si>
    <t>David Gonzalez</t>
  </si>
  <si>
    <t>2-6 6-0 6-1</t>
  </si>
  <si>
    <t>2017-NCAA Division I Men's Tennis Team Championship Regionals California Section</t>
  </si>
  <si>
    <t>Hellman Tennis Complex</t>
  </si>
  <si>
    <t>Berkeley, California</t>
  </si>
  <si>
    <t>Jorge Eliecer Alfonzo</t>
  </si>
  <si>
    <t>Marc Mila Rafi</t>
  </si>
  <si>
    <t>Carlos Tajes Alonso</t>
  </si>
  <si>
    <t>2017-NCAA Division I Men's Tennis Team Championship Regionals UCLA Section</t>
  </si>
  <si>
    <t>Sunset Canyon Recreation Center</t>
  </si>
  <si>
    <t>Grant Riechmann</t>
  </si>
  <si>
    <t>Michael Sienko</t>
  </si>
  <si>
    <t>Teague Hamilton</t>
  </si>
  <si>
    <t>2017-NCAA Division I Men's Tennis Team Championship Regionals Texas A&amp;M Section</t>
  </si>
  <si>
    <t>Hao Sheng Koay</t>
  </si>
  <si>
    <t>AJ Catanzariti</t>
  </si>
  <si>
    <t>Filip Grbic</t>
  </si>
  <si>
    <t>Petr Vodak</t>
  </si>
  <si>
    <t>Ethan Young Smith</t>
  </si>
  <si>
    <t>2017-NCAA Division I Men's Tennis Team Championship Regionals Georgia Section</t>
  </si>
  <si>
    <t>Courage Okungbowa</t>
  </si>
  <si>
    <t>Walner Espinoza</t>
  </si>
  <si>
    <t>Luis Federico Nani</t>
  </si>
  <si>
    <t>6-3 5-7 6-2</t>
  </si>
  <si>
    <t>6-3 3-6 7-6(3)</t>
  </si>
  <si>
    <t>2016-Jack Kramer Invitational</t>
  </si>
  <si>
    <t>Joao Barra</t>
  </si>
  <si>
    <t>1-6 6-2 6-3</t>
  </si>
  <si>
    <t>Colin Sinclair</t>
  </si>
  <si>
    <t>Wendell M Watanabe</t>
  </si>
  <si>
    <t>Lukas Moenter</t>
  </si>
  <si>
    <t>Guilherme Galvao</t>
  </si>
  <si>
    <t>Scotland Garapedian</t>
  </si>
  <si>
    <t>Nicholas Baez</t>
  </si>
  <si>
    <t>Matias Sborowitz</t>
  </si>
  <si>
    <t>Reid Shumway</t>
  </si>
  <si>
    <t>5-7 7-6 6-2</t>
  </si>
  <si>
    <t>5-7 7-6 6-4</t>
  </si>
  <si>
    <t>7-6 5-7 6-3</t>
  </si>
  <si>
    <t>Rolling Hills Estates, California</t>
  </si>
  <si>
    <t>Jack Kramer Club</t>
  </si>
  <si>
    <t>2013-Jack Kramer Invitational</t>
  </si>
  <si>
    <t>Erik Johnson</t>
  </si>
  <si>
    <t>Gabriel Flores</t>
  </si>
  <si>
    <t>Jeffrey Hawke</t>
  </si>
  <si>
    <t>Tyler Pham</t>
  </si>
  <si>
    <t>Cristobal Rivera</t>
  </si>
  <si>
    <t>Diego Soto</t>
  </si>
  <si>
    <t>Jonathan Poon</t>
  </si>
  <si>
    <t>Mischa Nowicki</t>
  </si>
  <si>
    <t>Jake Johnson</t>
  </si>
  <si>
    <t>Felix Van Kann</t>
  </si>
  <si>
    <t>6-3 0-6 7-5</t>
  </si>
  <si>
    <t>Shuhei Shibahara</t>
  </si>
  <si>
    <t>David Doehring</t>
  </si>
  <si>
    <t>Luke Steeb</t>
  </si>
  <si>
    <t>Omar Aly</t>
  </si>
  <si>
    <t>Todd Volmari</t>
  </si>
  <si>
    <t>2019-Jack Kramer Invitational</t>
  </si>
  <si>
    <t>Matheus Ferreira Leite</t>
  </si>
  <si>
    <t>Stewart Block</t>
  </si>
  <si>
    <t>Adil Khan</t>
  </si>
  <si>
    <t>Alex Dominguez Soto</t>
  </si>
  <si>
    <t>Benjamin Gajardo</t>
  </si>
  <si>
    <t>Rae Lan</t>
  </si>
  <si>
    <t>David Ball</t>
  </si>
  <si>
    <t>Kobe Tran</t>
  </si>
  <si>
    <t>6-7 7-6 7-6</t>
  </si>
  <si>
    <t>David Goulak</t>
  </si>
  <si>
    <t>Connor Olsen</t>
  </si>
  <si>
    <t>Stepan Holis</t>
  </si>
  <si>
    <t>Vinicius Feijao Nogueira</t>
  </si>
  <si>
    <t>Facundo Bermejo</t>
  </si>
  <si>
    <t>Neil Tengbumroong</t>
  </si>
  <si>
    <t>Brocton Andrus</t>
  </si>
  <si>
    <t>Jared Horwood</t>
  </si>
  <si>
    <t>Kevin Orellana</t>
  </si>
  <si>
    <t>Josh Williams</t>
  </si>
  <si>
    <t>2-6 7-6 7-6</t>
  </si>
  <si>
    <t>Jake Trondson</t>
  </si>
  <si>
    <t>Dariush Jalali</t>
  </si>
  <si>
    <t>7-6 2-6 7-5</t>
  </si>
  <si>
    <t>Hiroki Sakagawa</t>
  </si>
  <si>
    <t>Jack Barnett</t>
  </si>
  <si>
    <t>Luka Vukmanovic</t>
  </si>
  <si>
    <t>Mateo Vereau Melendez</t>
  </si>
  <si>
    <t>Wilhelm Saiga</t>
  </si>
  <si>
    <t>Chethan Swanson</t>
  </si>
  <si>
    <t>Nico Borter</t>
  </si>
  <si>
    <t>Nick Lagaev</t>
  </si>
  <si>
    <t>6-0 3-6 7-5</t>
  </si>
  <si>
    <t>2021-Jack Kramer Invitational</t>
  </si>
  <si>
    <t>Blaine Hovenier</t>
  </si>
  <si>
    <t>Ian Esses</t>
  </si>
  <si>
    <t>Alexander Stater</t>
  </si>
  <si>
    <t>Isaac Becroft</t>
  </si>
  <si>
    <t>Luke Vandecasteele</t>
  </si>
  <si>
    <t>Conner Olsen</t>
  </si>
  <si>
    <t>Joe Leather</t>
  </si>
  <si>
    <t>Kai Brady</t>
  </si>
  <si>
    <t>Lincoln Bellamy</t>
  </si>
  <si>
    <t>Pablo Masjuan Ginel</t>
  </si>
  <si>
    <t>Jett Middleton</t>
  </si>
  <si>
    <t>6-1 3-6 7-6(4)</t>
  </si>
  <si>
    <t>Linus Carlsson Halldin</t>
  </si>
  <si>
    <t>Victor Castro</t>
  </si>
  <si>
    <t>Colter Smith</t>
  </si>
  <si>
    <t>Maximilian Wild</t>
  </si>
  <si>
    <t>3-6 7-6(1) 6-4</t>
  </si>
  <si>
    <t>Johannes Seeman</t>
  </si>
  <si>
    <t>Gianluca Brunkow</t>
  </si>
  <si>
    <t>3-6 6-1 7-6(2)</t>
  </si>
  <si>
    <t>6-2 6-7(3) 6-3</t>
  </si>
  <si>
    <t>2022-Jack Kramer Invitational</t>
  </si>
  <si>
    <t>Phillip Lan</t>
  </si>
  <si>
    <t>Chikaya Sato</t>
  </si>
  <si>
    <t>Aadarsh Tripathi</t>
  </si>
  <si>
    <t>DEF</t>
  </si>
  <si>
    <t>Vlad Cristian Breazu</t>
  </si>
  <si>
    <t>Lambert Ruland</t>
  </si>
  <si>
    <t>Lucca Liu</t>
  </si>
  <si>
    <t>Neo Niedner</t>
  </si>
  <si>
    <t>Stian Klaassen</t>
  </si>
  <si>
    <t>Bastiaan Weststrate</t>
  </si>
  <si>
    <t>6-7(5) 7-5 7-5</t>
  </si>
  <si>
    <t>Dominique Rolland</t>
  </si>
  <si>
    <t>Pelayo Rodriguez</t>
  </si>
  <si>
    <t>Aaron Eliscu</t>
  </si>
  <si>
    <t>Fernando Fonseca</t>
  </si>
  <si>
    <t>6-3 7-6(13)</t>
  </si>
  <si>
    <t>Eric Padgham</t>
  </si>
  <si>
    <t>Azuma Visaya</t>
  </si>
  <si>
    <t>Toky Ranaivo</t>
  </si>
  <si>
    <t>6-7(2) 7-6(4) 6-4</t>
  </si>
  <si>
    <t>2018-Jack Kramer Invitational</t>
  </si>
  <si>
    <t>Rory Samuels</t>
  </si>
  <si>
    <t xml:space="preserve">Adam Torocsik </t>
  </si>
  <si>
    <t>Ian Witmer</t>
  </si>
  <si>
    <t>Michael Chen</t>
  </si>
  <si>
    <t>Matthew Pearce</t>
  </si>
  <si>
    <t>Daniel Landa</t>
  </si>
  <si>
    <t>Cesar Cernuda Alonso</t>
  </si>
  <si>
    <t>Chase Brannen</t>
  </si>
  <si>
    <t>Jack Kite</t>
  </si>
  <si>
    <t>Ernesto Turegano Julian</t>
  </si>
  <si>
    <t>Carlos Grande</t>
  </si>
  <si>
    <t>Jeffrey Hsu</t>
  </si>
  <si>
    <t>Kasper Smith</t>
  </si>
  <si>
    <t>7-6 3-6 6-2</t>
  </si>
  <si>
    <t>2017-Jack Kramer Invitational</t>
  </si>
  <si>
    <t>Connor Lee</t>
  </si>
  <si>
    <t>Lucas Bellamy</t>
  </si>
  <si>
    <t>??</t>
  </si>
  <si>
    <t>Daunte Harris</t>
  </si>
  <si>
    <t>Altus Karsten</t>
  </si>
  <si>
    <t>7-6 6-7 10-5</t>
  </si>
  <si>
    <t>Karlo Boljat</t>
  </si>
  <si>
    <t>Chak Pong Marco Lam</t>
  </si>
  <si>
    <t>Charlie Sharton</t>
  </si>
  <si>
    <t>Mateusz Smolicki</t>
  </si>
  <si>
    <t>3-6 7-6 10-8</t>
  </si>
  <si>
    <t>6-2 0-6 10-6</t>
  </si>
  <si>
    <t>Henrik Atlevi</t>
  </si>
  <si>
    <t>Jens Sweaney</t>
  </si>
  <si>
    <t>6-3 5-7 10-8</t>
  </si>
  <si>
    <t>Charles Boyce</t>
  </si>
  <si>
    <t>Mac Rechan</t>
  </si>
  <si>
    <t>6-4 6-7 10-8</t>
  </si>
  <si>
    <t>William Sharton</t>
  </si>
  <si>
    <t>7-6 4-6 6-3</t>
  </si>
  <si>
    <t>2015-Jack Kramer Invitational</t>
  </si>
  <si>
    <t>6-3 6-7 6-2</t>
  </si>
  <si>
    <t>6-7 6-2 6-1</t>
  </si>
  <si>
    <t>Jesus Alberto Reyes</t>
  </si>
  <si>
    <t>Joshua Ortlip</t>
  </si>
  <si>
    <t>Logan Hall</t>
  </si>
  <si>
    <t>Lucas Lesoeur</t>
  </si>
  <si>
    <t>Errol Smith</t>
  </si>
  <si>
    <t>James Thorp</t>
  </si>
  <si>
    <t>Benjamin Donovan</t>
  </si>
  <si>
    <t>6-2 RET</t>
  </si>
  <si>
    <t>7-6 1-6 6-4</t>
  </si>
  <si>
    <t>2014-Jack Kramer Invitational</t>
  </si>
  <si>
    <t>Justin Agbayani</t>
  </si>
  <si>
    <t>Othar Kordsachia</t>
  </si>
  <si>
    <t>David Laser</t>
  </si>
  <si>
    <t>3-6 7-6 6-4</t>
  </si>
  <si>
    <t>2021-Southern California Intercollegiate Championships</t>
  </si>
  <si>
    <t>Tomas Gomez Gomez</t>
  </si>
  <si>
    <t>Leyton Bohren</t>
  </si>
  <si>
    <t>Barnaby Thorold</t>
  </si>
  <si>
    <t>Stanislas De Samucewicz</t>
  </si>
  <si>
    <t>6-2 6-7(3) 6-4</t>
  </si>
  <si>
    <t>Luis Mariano Argote</t>
  </si>
  <si>
    <t>David Norfeldt</t>
  </si>
  <si>
    <t>Adam Large</t>
  </si>
  <si>
    <t>Sebastian Herrera</t>
  </si>
  <si>
    <t>6-1 5-7 7-6(5)</t>
  </si>
  <si>
    <t>Yassine Smiej</t>
  </si>
  <si>
    <t>Loic Van Zeggelaar</t>
  </si>
  <si>
    <t>Issa Yoshida</t>
  </si>
  <si>
    <t>Leo Hibi</t>
  </si>
  <si>
    <t>Johnny Zisette</t>
  </si>
  <si>
    <t>Younes Kodiji</t>
  </si>
  <si>
    <t>Caleb Wilkins</t>
  </si>
  <si>
    <t>Grzegorz Rudnicki</t>
  </si>
  <si>
    <t>Alejandro Vedri Asensi</t>
  </si>
  <si>
    <t>2017-Southern California Intercollegiate Championships</t>
  </si>
  <si>
    <t>Ethan Prost</t>
  </si>
  <si>
    <t>Bruce Man Son Hing</t>
  </si>
  <si>
    <t>Sebastian Heim</t>
  </si>
  <si>
    <t>Antonio Pejic</t>
  </si>
  <si>
    <t>Mason Hansen</t>
  </si>
  <si>
    <t>1-6 7-6(5) 6-4</t>
  </si>
  <si>
    <t>Jonathan Star</t>
  </si>
  <si>
    <t>Everett Maltby</t>
  </si>
  <si>
    <t>Siu Chuen Lam</t>
  </si>
  <si>
    <t>Connor Rapp</t>
  </si>
  <si>
    <t>Pratt Keerasuntonpong</t>
  </si>
  <si>
    <t>6-1 3-6 6-0</t>
  </si>
  <si>
    <t>Stefan Heim</t>
  </si>
  <si>
    <t>6-1 1-6 6-0</t>
  </si>
  <si>
    <t>2022-Southern California Intercollegiate Championships</t>
  </si>
  <si>
    <t>Nikhil Niranjan</t>
  </si>
  <si>
    <t>Jacob De La Paz</t>
  </si>
  <si>
    <t>Tristan Taylor</t>
  </si>
  <si>
    <t>Tim Nutz</t>
  </si>
  <si>
    <t>Darvel Valency Lossangoye</t>
  </si>
  <si>
    <t>Mike Jansen</t>
  </si>
  <si>
    <t>6-4 4-6 12-10</t>
  </si>
  <si>
    <t>Charles Qian</t>
  </si>
  <si>
    <t>Fabian Gusic</t>
  </si>
  <si>
    <t>7-5 3-6 10-7</t>
  </si>
  <si>
    <t>Miha Velicki</t>
  </si>
  <si>
    <t>6-4 5-7 10-4</t>
  </si>
  <si>
    <t>James Caddies</t>
  </si>
  <si>
    <t>Alexander Edmonston</t>
  </si>
  <si>
    <t>Cade Fernando</t>
  </si>
  <si>
    <t>6-4 2-6 11-9</t>
  </si>
  <si>
    <t>Alvaro Gonzalez Aramburu</t>
  </si>
  <si>
    <t>Diogo Farias Tinoco</t>
  </si>
  <si>
    <t>Oscar Brown</t>
  </si>
  <si>
    <t>Alexey Prokopchuk</t>
  </si>
  <si>
    <t>Nikolas Tvedt</t>
  </si>
  <si>
    <t>Conrad Brown</t>
  </si>
  <si>
    <t>Nicolas Ocana</t>
  </si>
  <si>
    <t>Elias Emilio Walter</t>
  </si>
  <si>
    <t>6-1 6-7(2) 6-2</t>
  </si>
  <si>
    <t>7-6(2) 3-6 6-0</t>
  </si>
  <si>
    <t>Links:</t>
  </si>
  <si>
    <t>id</t>
  </si>
  <si>
    <t>P Eliot Potvin</t>
  </si>
  <si>
    <t>2018-Southern California Intercollegiate Championships</t>
  </si>
  <si>
    <t>Thomas Hann</t>
  </si>
  <si>
    <t>Hironori Koyanagi</t>
  </si>
  <si>
    <t>7-5 3-0 RET</t>
  </si>
  <si>
    <t>Carlos Donat</t>
  </si>
  <si>
    <t>Noah Dufort</t>
  </si>
  <si>
    <t>Humberto Lopez</t>
  </si>
  <si>
    <t>6-7 6-3 6-2</t>
  </si>
  <si>
    <t>4-6 7-5 7-6</t>
  </si>
  <si>
    <t>6-3 2-6 7-6</t>
  </si>
  <si>
    <t>Olukayode Alafia Damina Ayeni</t>
  </si>
  <si>
    <t>Alejandro Sedeno Nieto</t>
  </si>
  <si>
    <t>2018-ACC Men's Tennis Championship</t>
  </si>
  <si>
    <t>Cary Tennis Park</t>
  </si>
  <si>
    <t>Phillip Gresk</t>
  </si>
  <si>
    <t>Max Palmer</t>
  </si>
  <si>
    <t>Sean Mullins</t>
  </si>
  <si>
    <t>Federico Agustin Gomez</t>
  </si>
  <si>
    <t>Matthew Lord</t>
  </si>
  <si>
    <t>Ammar Alhaqbani</t>
  </si>
  <si>
    <t>7-6(6) 2-6 6-3</t>
  </si>
  <si>
    <t>7-6(9) 6-7(5) 6-4</t>
  </si>
  <si>
    <t>Elijah Melendez</t>
  </si>
  <si>
    <t>Carlo Donato</t>
  </si>
  <si>
    <t>Freddy Mesmer</t>
  </si>
  <si>
    <t>Robert Turzak</t>
  </si>
  <si>
    <t>Tatsuki Shimamoto</t>
  </si>
  <si>
    <t>Yi Zhou Liu</t>
  </si>
  <si>
    <t>Marshall Dagostine</t>
  </si>
  <si>
    <t>Chase Wood</t>
  </si>
  <si>
    <t>2015-ACC Men's Tennis Championship</t>
  </si>
  <si>
    <t>Beck Bond</t>
  </si>
  <si>
    <t>Kyle Childree</t>
  </si>
  <si>
    <t>Will Turner</t>
  </si>
  <si>
    <t>Van Damrongsri</t>
  </si>
  <si>
    <t>Luis Elizondo</t>
  </si>
  <si>
    <t>Robert Hampton Drake</t>
  </si>
  <si>
    <t>6-3 6-7 6-0</t>
  </si>
  <si>
    <t>William Pecor</t>
  </si>
  <si>
    <t>6-7(6) 6-3 6-3</t>
  </si>
  <si>
    <t>4-6 7-6(6) 6-0</t>
  </si>
  <si>
    <t>Andrew Gores</t>
  </si>
  <si>
    <t>Stuart Depaolo</t>
  </si>
  <si>
    <t>6-1 7-6(0)</t>
  </si>
  <si>
    <t>2014-ACC Men's Tennis Championship</t>
  </si>
  <si>
    <t>2022-ACC Men's Tennis Championship</t>
  </si>
  <si>
    <t>Oliver Worth</t>
  </si>
  <si>
    <t>Spencer Whitaker</t>
  </si>
  <si>
    <t>William Kasten</t>
  </si>
  <si>
    <t>Trey Stinchcomb</t>
  </si>
  <si>
    <t>Jake Vassel</t>
  </si>
  <si>
    <t>Matthew Che</t>
  </si>
  <si>
    <t>Richard Thongoana</t>
  </si>
  <si>
    <t>Sebastian Arcila</t>
  </si>
  <si>
    <t>Connor Fu</t>
  </si>
  <si>
    <t>Jean Marc Malkowski</t>
  </si>
  <si>
    <t>Joshua Dous Karpenschif</t>
  </si>
  <si>
    <t>Peter Conklin</t>
  </si>
  <si>
    <t>Jorge Plans Gonzalez</t>
  </si>
  <si>
    <t>6-7(5) 7-6(3) 6-3</t>
  </si>
  <si>
    <t>Eduard Guell Bartrina</t>
  </si>
  <si>
    <t>Niroop Vallabhaneni</t>
  </si>
  <si>
    <t>Daniel Labrador</t>
  </si>
  <si>
    <t>6-7(5) 6-1 6-1</t>
  </si>
  <si>
    <t>Maxwell Smith</t>
  </si>
  <si>
    <t>Andrew Dale</t>
  </si>
  <si>
    <t>Keshav Chopra</t>
  </si>
  <si>
    <t>Pablo Schelcher Muro</t>
  </si>
  <si>
    <t>Juan Martin Jalif</t>
  </si>
  <si>
    <t>Brandon Mckinney</t>
  </si>
  <si>
    <t>Franco David Aubone</t>
  </si>
  <si>
    <t>Alvaro Saez Royuela Ariza</t>
  </si>
  <si>
    <t>Hugo Maia</t>
  </si>
  <si>
    <t>Michael Shepheard</t>
  </si>
  <si>
    <t>Scott Sculley</t>
  </si>
  <si>
    <t>David Mizrahi</t>
  </si>
  <si>
    <t>Matthew Fung</t>
  </si>
  <si>
    <t>Chen Dong</t>
  </si>
  <si>
    <t>7-6(3) 6-7(5) 6-3</t>
  </si>
  <si>
    <t>Logan Zapp</t>
  </si>
  <si>
    <t>Anuj Watane</t>
  </si>
  <si>
    <t>Angel Guerrero Melgar</t>
  </si>
  <si>
    <t>3-6 6-0 6-2</t>
  </si>
  <si>
    <t>6-0 2-6 6-3</t>
  </si>
  <si>
    <t>2021-ACC Men's Tennis Championship</t>
  </si>
  <si>
    <t>Mason Fung</t>
  </si>
  <si>
    <t>Will Coad</t>
  </si>
  <si>
    <t>6-1 6-7(4) 6-1</t>
  </si>
  <si>
    <t>Oren Vasser</t>
  </si>
  <si>
    <t>7-6(5) 6-7(1) 6-4</t>
  </si>
  <si>
    <t>Michael Heller</t>
  </si>
  <si>
    <t>William Woodall</t>
  </si>
  <si>
    <t>5-7 6-3 7-6(6)</t>
  </si>
  <si>
    <t>2019-ACC Men's Tennis Championship</t>
  </si>
  <si>
    <t>Markus Nordby</t>
  </si>
  <si>
    <t>Jacob Jahn</t>
  </si>
  <si>
    <t>Alexander Chieffalo</t>
  </si>
  <si>
    <t>Michael Agee</t>
  </si>
  <si>
    <t>Pierre Louis Dodens</t>
  </si>
  <si>
    <t>3-1 RET</t>
  </si>
  <si>
    <t>Brandon Perez</t>
  </si>
  <si>
    <t>William Grattan Smith</t>
  </si>
  <si>
    <t>Cole Gordon</t>
  </si>
  <si>
    <t>Cole Gromley</t>
  </si>
  <si>
    <t>Georgyi Malyshev</t>
  </si>
  <si>
    <t>3-6 7-6(4) 6-4</t>
  </si>
  <si>
    <t>William Albanese</t>
  </si>
  <si>
    <t>Dominique Maden</t>
  </si>
  <si>
    <t>Philip Nelson</t>
  </si>
  <si>
    <t>Maksim Kann</t>
  </si>
  <si>
    <t>Robbie Mudge</t>
  </si>
  <si>
    <t>4-6 7-6(7) 6-1</t>
  </si>
  <si>
    <t>6-4 6-7(5) 7-6(7)</t>
  </si>
  <si>
    <t>Ian Dempster</t>
  </si>
  <si>
    <t>2013-ACC Men's Tennis Championship</t>
  </si>
  <si>
    <t>Victor Mauz</t>
  </si>
  <si>
    <t>Vikram S Hundal</t>
  </si>
  <si>
    <t>Colin Edwards</t>
  </si>
  <si>
    <t>Billy Grokenberger</t>
  </si>
  <si>
    <t>Jose Gerardo Meza</t>
  </si>
  <si>
    <t>David Thomson</t>
  </si>
  <si>
    <t>Ayrton Wibowo</t>
  </si>
  <si>
    <t>Zachary Rigsby</t>
  </si>
  <si>
    <t>Sean Weber</t>
  </si>
  <si>
    <t>Danny Kreyman</t>
  </si>
  <si>
    <t>7-6(1) 5-7 6-4</t>
  </si>
  <si>
    <t>Amogh Prabhakar</t>
  </si>
  <si>
    <t>Lucas Oliveira</t>
  </si>
  <si>
    <t>Anthony Delcore</t>
  </si>
  <si>
    <t>David Hopkins</t>
  </si>
  <si>
    <t>3-6 7-5 7-6(0)</t>
  </si>
  <si>
    <t>2022-NCAA Division I Men's Tennis Team Championship</t>
  </si>
  <si>
    <t xml:space="preserve">2022 ncaa: </t>
  </si>
  <si>
    <t>https://www.ncaa.com/brackets/print/tennis-men/d1/2022</t>
  </si>
  <si>
    <t>Varsity Indoor Tennis Center</t>
  </si>
  <si>
    <t>Auer Tennis Complex</t>
  </si>
  <si>
    <t>Maks Silagy</t>
  </si>
  <si>
    <t>Henry Lieberman</t>
  </si>
  <si>
    <t>Andrew Lutschaunig</t>
  </si>
  <si>
    <t>7-6(9) 6-4</t>
  </si>
  <si>
    <t>3-6 7-6(3) 6-4</t>
  </si>
  <si>
    <t>2-6 7-6(5) 6-3</t>
  </si>
  <si>
    <t>7-5 7-6(2)</t>
  </si>
  <si>
    <t>2022-NCAA Division I Men's Tennis Team Championship Regionals: TCU vs NC State</t>
  </si>
  <si>
    <t>2022-NCAA Division I Men's Tennis Team Championship Regionals: Wake Forest vs Kentucky</t>
  </si>
  <si>
    <t>2022-NCAA Division I Men's Tennis Team Championship Regionals: Michigan vs Texas</t>
  </si>
  <si>
    <t>2022-NCAA Division I Men's Tennis Team Championship Regionals: Ohio State vs USC</t>
  </si>
  <si>
    <t>2022-NCAA Division I Men's Tennis Team Championship Regionals: Baylor vs Stanford</t>
  </si>
  <si>
    <t>2022-NCAA Division I Men's Tennis Team Championship Regionals: Florida State vs Tennessee</t>
  </si>
  <si>
    <t>2022-NCAA Division I Men's Tennis Team Championship Regionals: Virginia vs South Carolina</t>
  </si>
  <si>
    <t>2022-NCAA Division I Men's Tennis Team Championship Regionals: North Carolina vs Florida</t>
  </si>
  <si>
    <t>2022-NCAA Division I Men's Tennis Team Championship Regionals: TCU vs Drake</t>
  </si>
  <si>
    <t>Reid Jarvis</t>
  </si>
  <si>
    <t>Markus Bolin</t>
  </si>
  <si>
    <t>2022-NCAA Division I Men's Tennis Team Championship Regionals: Utah vs Ole Miss</t>
  </si>
  <si>
    <t>2022-NCAA Division I Men's Tennis Team Championship Regionals: TCU vs Utah</t>
  </si>
  <si>
    <t>Jayson Blando</t>
  </si>
  <si>
    <t>2022-NCAA Division I Men's Tennis Team Championship Regionals: NC State vs Liberty</t>
  </si>
  <si>
    <t>Rafael Marques Da Silva</t>
  </si>
  <si>
    <t>Christiaan Worst</t>
  </si>
  <si>
    <t>Raleigh, North Carolina</t>
  </si>
  <si>
    <t>J.W. Isenhour Tennis Center</t>
  </si>
  <si>
    <t>2022-NCAA Division I Men's Tennis Team Championship Regionals: UNCW vs Middle Tennessee</t>
  </si>
  <si>
    <t>Stijn Slump</t>
  </si>
  <si>
    <t>Davide Innocenti</t>
  </si>
  <si>
    <t>Gabriel Hurtado</t>
  </si>
  <si>
    <t>Pavel Motl</t>
  </si>
  <si>
    <t>Trey Mallory</t>
  </si>
  <si>
    <t>2022-NCAA Division I Men's Tennis Team Championship Regionals: NC State vs Middle Tennessee</t>
  </si>
  <si>
    <t>7-6(7) 7-6(4)</t>
  </si>
  <si>
    <t>Christopher Edge</t>
  </si>
  <si>
    <t>7-5 5-7 6-2</t>
  </si>
  <si>
    <t>2022-NCAA Division I Men's Tennis Team Championship Regionals: Wake Forest vs Radford</t>
  </si>
  <si>
    <t>Matthew Thomson</t>
  </si>
  <si>
    <t>Guilherme Sousa Severin</t>
  </si>
  <si>
    <t>Robert Hagen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</si>
</sst>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/d/yy\ h:mm\ AM/PM;@"/>
    <numFmt numFmtId="166" formatCode="[$-409]yyyy\-mm\-dd\ h:mm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2" fillId="0" borderId="0" xfId="1"/>
    <xf numFmtId="0" fontId="1" fillId="2" borderId="1" xfId="0" applyFont="1" applyFill="1" applyBorder="1"/>
    <xf numFmtId="0" fontId="1" fillId="0" borderId="3" xfId="0" applyFont="1" applyBorder="1"/>
    <xf numFmtId="0" fontId="3" fillId="0" borderId="0" xfId="0" applyFont="1"/>
    <xf numFmtId="0" fontId="1" fillId="2" borderId="3" xfId="0" applyFont="1" applyFill="1" applyBorder="1"/>
    <xf numFmtId="0" fontId="1" fillId="0" borderId="3" xfId="0" applyNumberFormat="1" applyFont="1" applyBorder="1"/>
    <xf numFmtId="0" fontId="4" fillId="0" borderId="0" xfId="0" applyFont="1"/>
    <xf numFmtId="49" fontId="4" fillId="0" borderId="0" xfId="0" applyNumberFormat="1" applyFont="1"/>
    <xf numFmtId="166" fontId="4" fillId="0" borderId="0" xfId="0" applyNumberFormat="1" applyFont="1"/>
    <xf numFmtId="0" fontId="4" fillId="2" borderId="1" xfId="0" applyFont="1" applyFill="1" applyBorder="1"/>
    <xf numFmtId="0" fontId="4" fillId="0" borderId="3" xfId="0" applyFont="1" applyBorder="1"/>
    <xf numFmtId="0" fontId="4" fillId="0" borderId="0" xfId="0" applyNumberFormat="1" applyFont="1"/>
    <xf numFmtId="16" fontId="4" fillId="0" borderId="0" xfId="0" applyNumberFormat="1" applyFont="1"/>
    <xf numFmtId="0" fontId="4" fillId="0" borderId="0" xfId="0" applyFont="1" applyFill="1"/>
    <xf numFmtId="0" fontId="5" fillId="0" borderId="0" xfId="1" applyFont="1"/>
    <xf numFmtId="0" fontId="4" fillId="2" borderId="2" xfId="0" applyFont="1" applyFill="1" applyBorder="1"/>
    <xf numFmtId="0" fontId="4" fillId="0" borderId="0" xfId="0" applyFont="1" applyBorder="1"/>
    <xf numFmtId="0" fontId="4" fillId="0" borderId="0" xfId="0" applyNumberFormat="1" applyFont="1" applyBorder="1"/>
    <xf numFmtId="0" fontId="4" fillId="0" borderId="0" xfId="1" applyFont="1"/>
    <xf numFmtId="0" fontId="6" fillId="0" borderId="0" xfId="0" applyFont="1"/>
    <xf numFmtId="0" fontId="6" fillId="0" borderId="0" xfId="0" applyNumberFormat="1" applyFont="1"/>
    <xf numFmtId="165" fontId="4" fillId="0" borderId="0" xfId="0" applyNumberFormat="1" applyFont="1"/>
    <xf numFmtId="14" fontId="4" fillId="0" borderId="0" xfId="0" applyNumberFormat="1" applyFont="1"/>
    <xf numFmtId="0" fontId="7" fillId="0" borderId="0" xfId="0" applyFont="1"/>
    <xf numFmtId="0" fontId="4" fillId="0" borderId="0" xfId="0" applyFont="1" applyAlignment="1">
      <alignment wrapText="1"/>
    </xf>
    <xf numFmtId="0" fontId="4" fillId="0" borderId="0" xfId="1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8"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[$-409]yyyy\-mm\-dd\ h:mm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kob/Downloads/Dokumente/Tennis/play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</sheetNames>
    <sheetDataSet>
      <sheetData sheetId="0">
        <row r="1">
          <cell r="A1" t="str">
            <v>id</v>
          </cell>
          <cell r="B1" t="str">
            <v>name</v>
          </cell>
          <cell r="C1" t="str">
            <v>given_name</v>
          </cell>
          <cell r="D1" t="str">
            <v>surname</v>
          </cell>
          <cell r="E1" t="str">
            <v>alt_name</v>
          </cell>
        </row>
        <row r="2">
          <cell r="A2" t="str">
            <v xml:space="preserve"> hsun lin</v>
          </cell>
          <cell r="B2" t="str">
            <v xml:space="preserve"> Hsun Lin</v>
          </cell>
        </row>
        <row r="3">
          <cell r="A3" t="str">
            <v>a ram kim-so-87</v>
          </cell>
          <cell r="B3" t="str">
            <v>A Ram Kim</v>
          </cell>
          <cell r="C3" t="str">
            <v>A Ram</v>
          </cell>
          <cell r="D3" t="str">
            <v>Kim</v>
          </cell>
        </row>
        <row r="4">
          <cell r="A4" t="str">
            <v>aadarsh tripathi-un</v>
          </cell>
          <cell r="B4" t="str">
            <v>Aadarsh Tripathi</v>
          </cell>
        </row>
        <row r="5">
          <cell r="A5" t="str">
            <v>aaditya tewari-in-87</v>
          </cell>
          <cell r="B5" t="str">
            <v>Aaditya Tewari</v>
          </cell>
          <cell r="C5" t="str">
            <v>Aaditya</v>
          </cell>
          <cell r="D5" t="str">
            <v>Tewari</v>
          </cell>
        </row>
        <row r="6">
          <cell r="A6" t="str">
            <v>aarman sachdev-gu-05</v>
          </cell>
          <cell r="B6" t="str">
            <v>Aarman Sachdev</v>
          </cell>
          <cell r="C6" t="str">
            <v>Aarman</v>
          </cell>
          <cell r="D6" t="str">
            <v>Sachdev</v>
          </cell>
        </row>
        <row r="7">
          <cell r="A7" t="str">
            <v>aaro pollanen-fi-98</v>
          </cell>
          <cell r="B7" t="str">
            <v>Aaro Pollanen</v>
          </cell>
          <cell r="C7" t="str">
            <v>Aaro</v>
          </cell>
          <cell r="D7" t="str">
            <v>Pollanen</v>
          </cell>
        </row>
        <row r="8">
          <cell r="A8" t="str">
            <v>aaron addison-au-95</v>
          </cell>
          <cell r="B8" t="str">
            <v>Aaron Addison</v>
          </cell>
          <cell r="C8" t="str">
            <v>Aaron</v>
          </cell>
          <cell r="D8" t="str">
            <v>Addison</v>
          </cell>
        </row>
        <row r="9">
          <cell r="A9" t="str">
            <v>aaron bailey</v>
          </cell>
          <cell r="B9" t="str">
            <v>Aaron Bailey</v>
          </cell>
        </row>
        <row r="10">
          <cell r="A10" t="str">
            <v>aaron banasik-gr-94</v>
          </cell>
          <cell r="B10" t="str">
            <v>Aaron Banasik</v>
          </cell>
          <cell r="C10" t="str">
            <v>Aaron</v>
          </cell>
          <cell r="D10" t="str">
            <v>Banasik</v>
          </cell>
        </row>
        <row r="11">
          <cell r="A11" t="str">
            <v>aaron clissold-au</v>
          </cell>
          <cell r="B11" t="str">
            <v>Aaron Clissold</v>
          </cell>
        </row>
        <row r="12">
          <cell r="A12" t="str">
            <v>aaron cohen-is</v>
          </cell>
          <cell r="B12" t="str">
            <v>Aaron Cohen</v>
          </cell>
          <cell r="C12" t="str">
            <v>Aaron</v>
          </cell>
          <cell r="D12" t="str">
            <v>Cohen</v>
          </cell>
        </row>
        <row r="13">
          <cell r="A13" t="str">
            <v>aaron colas sanchez-sp-92</v>
          </cell>
          <cell r="B13" t="str">
            <v>Aaron Colas Sanchez</v>
          </cell>
          <cell r="C13" t="str">
            <v>Aaron</v>
          </cell>
          <cell r="D13" t="str">
            <v>Colas Sanchez</v>
          </cell>
        </row>
        <row r="14">
          <cell r="A14" t="str">
            <v>aaron cortes alcaraz-sp-94</v>
          </cell>
          <cell r="B14" t="str">
            <v>Aaron Cortes Alcaraz</v>
          </cell>
          <cell r="C14" t="str">
            <v>Aaron</v>
          </cell>
          <cell r="D14" t="str">
            <v>Cortes Alcaraz</v>
          </cell>
        </row>
        <row r="15">
          <cell r="A15" t="str">
            <v>aaron diemer</v>
          </cell>
          <cell r="B15" t="str">
            <v>Aaron Diemer</v>
          </cell>
        </row>
        <row r="16">
          <cell r="A16" t="str">
            <v>aaron dujovne-ch-90</v>
          </cell>
          <cell r="B16" t="str">
            <v>Aaron Dujovne</v>
          </cell>
          <cell r="C16" t="str">
            <v>Aaron</v>
          </cell>
          <cell r="D16" t="str">
            <v>Dujovne</v>
          </cell>
        </row>
        <row r="17">
          <cell r="A17" t="str">
            <v>aaron eliscu-un</v>
          </cell>
          <cell r="B17" t="str">
            <v>Aaron Eliscu</v>
          </cell>
        </row>
        <row r="18">
          <cell r="A18" t="str">
            <v>aaron gomez-un-94</v>
          </cell>
          <cell r="B18" t="str">
            <v>Aaron Gomez</v>
          </cell>
        </row>
        <row r="19">
          <cell r="A19" t="str">
            <v>aaron james williams</v>
          </cell>
          <cell r="B19" t="str">
            <v>Aaron James Williams</v>
          </cell>
        </row>
        <row r="20">
          <cell r="A20" t="str">
            <v>aaron leeder chard-au-91</v>
          </cell>
          <cell r="B20" t="str">
            <v>Aaron Leeder Chard</v>
          </cell>
          <cell r="C20" t="str">
            <v>Aaron</v>
          </cell>
          <cell r="D20" t="str">
            <v>Leeder Chard</v>
          </cell>
        </row>
        <row r="21">
          <cell r="A21" t="str">
            <v>aaron may-un-90</v>
          </cell>
          <cell r="B21" t="str">
            <v>Aaron May</v>
          </cell>
          <cell r="C21" t="str">
            <v>Aaron</v>
          </cell>
          <cell r="D21" t="str">
            <v>May</v>
          </cell>
        </row>
        <row r="22">
          <cell r="A22" t="str">
            <v>aaron pfister-un-92</v>
          </cell>
          <cell r="B22" t="str">
            <v>Aaron Pfister</v>
          </cell>
          <cell r="C22" t="str">
            <v>Aaron</v>
          </cell>
          <cell r="D22" t="str">
            <v>Pfister</v>
          </cell>
        </row>
        <row r="23">
          <cell r="A23" t="str">
            <v>aaron prandstetter-au-98</v>
          </cell>
          <cell r="B23" t="str">
            <v>Aaron Prandstetter</v>
          </cell>
          <cell r="C23" t="str">
            <v>Aaron</v>
          </cell>
          <cell r="D23" t="str">
            <v>Prandstetter</v>
          </cell>
        </row>
        <row r="24">
          <cell r="A24" t="str">
            <v>aaron schmid-sw</v>
          </cell>
          <cell r="B24" t="str">
            <v>Aaron Schmid</v>
          </cell>
          <cell r="C24" t="str">
            <v>Aaron</v>
          </cell>
          <cell r="D24" t="str">
            <v>Schmid</v>
          </cell>
        </row>
        <row r="25">
          <cell r="A25" t="str">
            <v>aaron wirths-ge-93</v>
          </cell>
          <cell r="B25" t="str">
            <v>Aaron Wirths</v>
          </cell>
          <cell r="C25" t="str">
            <v>Aaron</v>
          </cell>
          <cell r="D25" t="str">
            <v>Wirths</v>
          </cell>
        </row>
        <row r="26">
          <cell r="A26" t="str">
            <v>aaron yovan-un-84</v>
          </cell>
          <cell r="B26" t="str">
            <v>Aaron Yovan</v>
          </cell>
          <cell r="C26" t="str">
            <v>Aaron</v>
          </cell>
          <cell r="D26" t="str">
            <v>Yovan</v>
          </cell>
        </row>
        <row r="27">
          <cell r="A27" t="str">
            <v>aayush mintri-in-95</v>
          </cell>
          <cell r="B27" t="str">
            <v>Aayush Mintri</v>
          </cell>
          <cell r="C27" t="str">
            <v>Aayush</v>
          </cell>
          <cell r="D27" t="str">
            <v>Mintri</v>
          </cell>
        </row>
        <row r="28">
          <cell r="A28" t="str">
            <v>aba omodele lucien-un-89</v>
          </cell>
          <cell r="B28" t="str">
            <v>Aba Omodele Lucien</v>
          </cell>
          <cell r="C28" t="str">
            <v>Aba</v>
          </cell>
          <cell r="D28" t="str">
            <v>Omodele Lucien</v>
          </cell>
        </row>
        <row r="29">
          <cell r="A29" t="str">
            <v>abayomi oluseyi philips-ni</v>
          </cell>
          <cell r="B29" t="str">
            <v>Abayomi Oluseyi Philips</v>
          </cell>
          <cell r="C29" t="str">
            <v>Abayomi Oluseyi</v>
          </cell>
          <cell r="D29" t="str">
            <v>Philips</v>
          </cell>
        </row>
        <row r="30">
          <cell r="A30" t="str">
            <v>abbas dehghani-ir-89</v>
          </cell>
          <cell r="B30" t="str">
            <v>Abbas Dehghani</v>
          </cell>
          <cell r="C30" t="str">
            <v>Abbas</v>
          </cell>
          <cell r="D30" t="str">
            <v>Dehghani</v>
          </cell>
        </row>
        <row r="31">
          <cell r="A31" t="str">
            <v>abd hazli bin zainuddin-ma-80</v>
          </cell>
          <cell r="B31" t="str">
            <v>Abd Hazli Bin Zainuddin</v>
          </cell>
          <cell r="C31" t="str">
            <v>Abd Hazli</v>
          </cell>
          <cell r="D31" t="str">
            <v>Bin Zainuddin</v>
          </cell>
        </row>
        <row r="32">
          <cell r="A32" t="str">
            <v>abdaal haider-pa-99</v>
          </cell>
          <cell r="B32" t="str">
            <v>Abdaal Haider</v>
          </cell>
          <cell r="C32" t="str">
            <v>Abdaal</v>
          </cell>
          <cell r="D32" t="str">
            <v>Haider</v>
          </cell>
        </row>
        <row r="33">
          <cell r="A33" t="str">
            <v>abdalla genidy-eg-03</v>
          </cell>
          <cell r="B33" t="str">
            <v>Abdalla Genidy</v>
          </cell>
          <cell r="C33" t="str">
            <v>Abdalla</v>
          </cell>
          <cell r="D33" t="str">
            <v>Genidy</v>
          </cell>
        </row>
        <row r="34">
          <cell r="A34" t="str">
            <v>abdel madjid blidi boukamel-al-76</v>
          </cell>
          <cell r="B34" t="str">
            <v>Abdel Madjid Blidi Boukamel</v>
          </cell>
          <cell r="C34" t="str">
            <v>Abdel Madjid</v>
          </cell>
          <cell r="D34" t="str">
            <v>Blidi Boukamel</v>
          </cell>
        </row>
        <row r="35">
          <cell r="A35" t="str">
            <v>abdel wahid henni-al-82</v>
          </cell>
          <cell r="B35" t="str">
            <v>Abdel Wahid Henni</v>
          </cell>
          <cell r="C35" t="str">
            <v>Abdel Wahid</v>
          </cell>
          <cell r="D35" t="str">
            <v>Henni</v>
          </cell>
        </row>
        <row r="36">
          <cell r="A36" t="str">
            <v>abdelhak hameurlaine-al-72</v>
          </cell>
          <cell r="B36" t="str">
            <v>Abdelhak Hameurlaine</v>
          </cell>
          <cell r="C36" t="str">
            <v>Abdelhak</v>
          </cell>
          <cell r="D36" t="str">
            <v>Hameurlaine</v>
          </cell>
        </row>
        <row r="37">
          <cell r="A37" t="str">
            <v>abdelkader benabdellah-mo-95</v>
          </cell>
          <cell r="B37" t="str">
            <v>Abdelkader Benabdellah</v>
          </cell>
          <cell r="C37" t="str">
            <v>Abdelkader</v>
          </cell>
          <cell r="D37" t="str">
            <v>Benabdellah</v>
          </cell>
        </row>
        <row r="38">
          <cell r="A38" t="str">
            <v>abderrahmane kamel djellal-al-93</v>
          </cell>
          <cell r="B38" t="str">
            <v>Abderrahmane Kamel Djellal</v>
          </cell>
          <cell r="C38" t="str">
            <v>Abderrahmane Kamel</v>
          </cell>
          <cell r="D38" t="str">
            <v>Djellal</v>
          </cell>
        </row>
        <row r="39">
          <cell r="A39" t="str">
            <v>abdoul shakur kabura</v>
          </cell>
          <cell r="B39" t="str">
            <v>Abdoul Shakur Kabura</v>
          </cell>
        </row>
        <row r="40">
          <cell r="A40" t="str">
            <v>abdoulaziz bationo-iv</v>
          </cell>
          <cell r="B40" t="str">
            <v>Abdoulaziz Bationo</v>
          </cell>
          <cell r="C40" t="str">
            <v>Abdoulaziz</v>
          </cell>
          <cell r="D40" t="str">
            <v>Bationo</v>
          </cell>
        </row>
        <row r="41">
          <cell r="A41" t="str">
            <v>abdoulkarim ali-fr-94</v>
          </cell>
          <cell r="B41" t="str">
            <v>Abdoulkarim Ali</v>
          </cell>
          <cell r="C41" t="str">
            <v>Abdoulkarim</v>
          </cell>
          <cell r="D41" t="str">
            <v>Ali</v>
          </cell>
        </row>
        <row r="42">
          <cell r="A42" t="str">
            <v>abdul hassan-gr-93</v>
          </cell>
          <cell r="B42" t="str">
            <v>Abdul Hassan</v>
          </cell>
          <cell r="C42" t="str">
            <v>Abdul</v>
          </cell>
          <cell r="D42" t="str">
            <v>Hassan</v>
          </cell>
        </row>
        <row r="43">
          <cell r="A43" t="str">
            <v>abdul kareem abdul nabi-ba-87</v>
          </cell>
          <cell r="B43" t="str">
            <v>Abdul Kareem Abdul Nabi</v>
          </cell>
          <cell r="C43" t="str">
            <v>Abdul Kareem</v>
          </cell>
          <cell r="D43" t="str">
            <v>Abdul Nabi</v>
          </cell>
        </row>
        <row r="44">
          <cell r="A44" t="str">
            <v>abdul mumin babalola-ni-84</v>
          </cell>
          <cell r="B44" t="str">
            <v>Abdul Mumin Babalola</v>
          </cell>
          <cell r="C44" t="str">
            <v>Abdul</v>
          </cell>
          <cell r="D44" t="str">
            <v>Mumin Babalola</v>
          </cell>
        </row>
        <row r="45">
          <cell r="A45" t="str">
            <v>abdul rahman janahi-ba-94</v>
          </cell>
          <cell r="B45" t="str">
            <v>Abdul Rahman Janahi</v>
          </cell>
          <cell r="C45" t="str">
            <v>Abdul Rahman</v>
          </cell>
          <cell r="D45" t="str">
            <v>Janahi</v>
          </cell>
        </row>
        <row r="46">
          <cell r="A46" t="str">
            <v>abdulaziz redha-ku-98</v>
          </cell>
          <cell r="B46" t="str">
            <v>Abdulaziz Redha</v>
          </cell>
          <cell r="C46" t="str">
            <v>Abdulaziz</v>
          </cell>
          <cell r="D46" t="str">
            <v>Redha</v>
          </cell>
        </row>
        <row r="47">
          <cell r="A47" t="str">
            <v>abdulhameed alshatti-ku-95</v>
          </cell>
          <cell r="B47" t="str">
            <v>Abdulhameed Alshatti</v>
          </cell>
          <cell r="C47" t="str">
            <v>Abdulhameed</v>
          </cell>
          <cell r="D47" t="str">
            <v>Alshatti</v>
          </cell>
        </row>
        <row r="48">
          <cell r="A48" t="str">
            <v>abdulhamid mubarak-ku-94</v>
          </cell>
          <cell r="B48" t="str">
            <v>Abdulhamid Mubarak</v>
          </cell>
          <cell r="C48" t="str">
            <v>Abdulhamid</v>
          </cell>
          <cell r="D48" t="str">
            <v>Mubarak</v>
          </cell>
        </row>
        <row r="49">
          <cell r="A49" t="str">
            <v>abdulla al haji-qa-90</v>
          </cell>
          <cell r="B49" t="str">
            <v>Abdulla Al Haji</v>
          </cell>
          <cell r="C49" t="str">
            <v>Abdulla</v>
          </cell>
          <cell r="D49" t="str">
            <v>Al Haji</v>
          </cell>
        </row>
        <row r="50">
          <cell r="A50" t="str">
            <v>abdulla al jufairi-qa-97</v>
          </cell>
          <cell r="B50" t="str">
            <v>Abdulla Al Jufairi</v>
          </cell>
          <cell r="C50" t="str">
            <v>Abdulla</v>
          </cell>
          <cell r="D50" t="str">
            <v>Al Jufairi</v>
          </cell>
        </row>
        <row r="51">
          <cell r="A51" t="str">
            <v>abdulla al mohamoud-qa-96</v>
          </cell>
          <cell r="B51" t="str">
            <v>Abdulla Al Mohamoud</v>
          </cell>
          <cell r="C51" t="str">
            <v>Abdulla</v>
          </cell>
          <cell r="D51" t="str">
            <v>Al Mohamoud</v>
          </cell>
        </row>
        <row r="52">
          <cell r="A52" t="str">
            <v>abdulla hajji-qa-90</v>
          </cell>
          <cell r="B52" t="str">
            <v>Abdulla Hajji</v>
          </cell>
          <cell r="C52" t="str">
            <v>Abdulla</v>
          </cell>
          <cell r="D52" t="str">
            <v>Hajji</v>
          </cell>
        </row>
        <row r="53">
          <cell r="A53" t="str">
            <v>abdullah ahmed-ku-98</v>
          </cell>
          <cell r="B53" t="str">
            <v>Abdullah Ahmed</v>
          </cell>
          <cell r="C53" t="str">
            <v>Abdullah</v>
          </cell>
          <cell r="D53" t="str">
            <v>Ahmed</v>
          </cell>
        </row>
        <row r="54">
          <cell r="A54" t="str">
            <v>abdullah bouhamad-ku-92</v>
          </cell>
          <cell r="B54" t="str">
            <v>Abdullah Bouhamad</v>
          </cell>
          <cell r="C54" t="str">
            <v>Abdullah</v>
          </cell>
          <cell r="D54" t="str">
            <v>Bouhamad</v>
          </cell>
        </row>
        <row r="55">
          <cell r="A55" t="str">
            <v>abdullah giha-su-74</v>
          </cell>
          <cell r="B55" t="str">
            <v>Abdullah Giha</v>
          </cell>
          <cell r="C55" t="str">
            <v>Abdullah</v>
          </cell>
          <cell r="D55" t="str">
            <v>Giha</v>
          </cell>
        </row>
        <row r="56">
          <cell r="A56" t="str">
            <v>abdullah hamidu-ni-90</v>
          </cell>
          <cell r="B56" t="str">
            <v>Abdullah Hamidu</v>
          </cell>
          <cell r="C56" t="str">
            <v>Abdullah</v>
          </cell>
          <cell r="D56" t="str">
            <v>Hamidu</v>
          </cell>
        </row>
        <row r="57">
          <cell r="A57" t="str">
            <v>abdullah maqdas-ku-87</v>
          </cell>
          <cell r="B57" t="str">
            <v>Abdullah Maqdas</v>
          </cell>
          <cell r="C57" t="str">
            <v>Abdullah</v>
          </cell>
          <cell r="D57" t="str">
            <v>Maqdas</v>
          </cell>
        </row>
        <row r="58">
          <cell r="A58" t="str">
            <v>abdullah qassim-ku-89</v>
          </cell>
          <cell r="B58" t="str">
            <v>Abdullah Qassim</v>
          </cell>
          <cell r="C58" t="str">
            <v>Abdullah</v>
          </cell>
          <cell r="D58" t="str">
            <v>Qassim</v>
          </cell>
        </row>
        <row r="59">
          <cell r="A59" t="str">
            <v>abdullah shaikh-in-95</v>
          </cell>
          <cell r="B59" t="str">
            <v>Abdullah Shaikh</v>
          </cell>
          <cell r="C59" t="str">
            <v>Abdullah</v>
          </cell>
          <cell r="D59" t="str">
            <v>Shaikh</v>
          </cell>
        </row>
        <row r="60">
          <cell r="A60" t="str">
            <v>abdullah shan alharrasi-qa-97</v>
          </cell>
          <cell r="B60" t="str">
            <v>Abdullah Shan Alharrasi</v>
          </cell>
          <cell r="C60" t="str">
            <v>Abdullah</v>
          </cell>
          <cell r="D60" t="str">
            <v>Shan Alharrasi</v>
          </cell>
        </row>
        <row r="61">
          <cell r="A61" t="str">
            <v>abdulmalek burasais-sa-91</v>
          </cell>
          <cell r="B61" t="str">
            <v>Abdulmalek Burasais</v>
          </cell>
          <cell r="C61" t="str">
            <v>Abdulmalek</v>
          </cell>
          <cell r="D61" t="str">
            <v>Burasais</v>
          </cell>
        </row>
        <row r="62">
          <cell r="A62" t="str">
            <v>abdulrahman al harib-qa-95</v>
          </cell>
          <cell r="B62" t="str">
            <v>Abdulrahman Al Harib</v>
          </cell>
          <cell r="C62" t="str">
            <v>Abdulrahman</v>
          </cell>
          <cell r="D62" t="str">
            <v>Al Harib</v>
          </cell>
        </row>
        <row r="63">
          <cell r="A63" t="str">
            <v>abdulrahman al janahi-un-94</v>
          </cell>
          <cell r="B63" t="str">
            <v>Abdulrahman Al Janahi</v>
          </cell>
          <cell r="C63" t="str">
            <v>Abdulrahman</v>
          </cell>
          <cell r="D63" t="str">
            <v>Al Janahi</v>
          </cell>
        </row>
        <row r="64">
          <cell r="A64" t="str">
            <v>abdulrahman alawadhi-ku-92</v>
          </cell>
          <cell r="B64" t="str">
            <v>Abdulrahman Alawadhi</v>
          </cell>
          <cell r="C64" t="str">
            <v>Abdulrahman</v>
          </cell>
          <cell r="D64" t="str">
            <v>Alawadhi</v>
          </cell>
        </row>
        <row r="65">
          <cell r="A65" t="str">
            <v>abdulrahman alazzam-sa-95</v>
          </cell>
          <cell r="B65" t="str">
            <v>Abdulrahman Alazzam</v>
          </cell>
          <cell r="C65" t="str">
            <v>Abdulrahman</v>
          </cell>
          <cell r="D65" t="str">
            <v>Alazzam</v>
          </cell>
        </row>
        <row r="66">
          <cell r="A66" t="str">
            <v>abduvoris saitmukhamedov-uz-94</v>
          </cell>
          <cell r="B66" t="str">
            <v>Abduvoris Saitmukhamedov</v>
          </cell>
          <cell r="C66" t="str">
            <v>Abduvoris</v>
          </cell>
          <cell r="D66" t="str">
            <v>Saitmukhamedov</v>
          </cell>
        </row>
        <row r="67">
          <cell r="A67" t="str">
            <v>abedallah shelbayh-jo</v>
          </cell>
          <cell r="B67" t="str">
            <v>Abedallah Shelbayh</v>
          </cell>
          <cell r="C67" t="str">
            <v>Abedallah</v>
          </cell>
          <cell r="D67" t="str">
            <v>Shelbayh</v>
          </cell>
        </row>
        <row r="68">
          <cell r="A68" t="str">
            <v>abel forger</v>
          </cell>
          <cell r="B68" t="str">
            <v>Abel Forger</v>
          </cell>
        </row>
        <row r="69">
          <cell r="A69" t="str">
            <v>abel herdez aguila-sp-89</v>
          </cell>
          <cell r="B69" t="str">
            <v>Abel Herdez Aguila</v>
          </cell>
          <cell r="C69" t="str">
            <v>Abel</v>
          </cell>
          <cell r="D69" t="str">
            <v>Herdez Aguila</v>
          </cell>
        </row>
        <row r="70">
          <cell r="A70" t="str">
            <v>abel rincon vazquez-sp-86</v>
          </cell>
          <cell r="B70" t="str">
            <v>Abel Rincon Vazquez</v>
          </cell>
          <cell r="C70" t="str">
            <v>Abel</v>
          </cell>
          <cell r="D70" t="str">
            <v>Rincon Vazquez</v>
          </cell>
        </row>
        <row r="71">
          <cell r="A71" t="str">
            <v>abhaya prakash-in-85</v>
          </cell>
          <cell r="B71" t="str">
            <v>Abhaya Prakash</v>
          </cell>
          <cell r="C71" t="str">
            <v>Abhaya</v>
          </cell>
          <cell r="D71" t="str">
            <v>Prakash</v>
          </cell>
        </row>
        <row r="72">
          <cell r="A72" t="str">
            <v>abhijeet joshi-un-99</v>
          </cell>
          <cell r="B72" t="str">
            <v>Abhijeet Joshi</v>
          </cell>
          <cell r="C72" t="str">
            <v>Abhijeet</v>
          </cell>
          <cell r="D72" t="str">
            <v>Joshi</v>
          </cell>
        </row>
        <row r="73">
          <cell r="A73" t="str">
            <v>abhijeet tiwari-in-90</v>
          </cell>
          <cell r="B73" t="str">
            <v>Abhijeet Tiwari</v>
          </cell>
          <cell r="C73" t="str">
            <v>Abhijeet</v>
          </cell>
          <cell r="D73" t="str">
            <v>Tiwari</v>
          </cell>
        </row>
        <row r="74">
          <cell r="A74" t="str">
            <v>abhilash srivastava-in-90</v>
          </cell>
          <cell r="B74" t="str">
            <v>Abhilash Srivastava</v>
          </cell>
          <cell r="C74" t="str">
            <v>Abhilash</v>
          </cell>
          <cell r="D74" t="str">
            <v>Srivastava</v>
          </cell>
        </row>
        <row r="75">
          <cell r="A75" t="str">
            <v>abhimanyu vannemreddy</v>
          </cell>
          <cell r="B75" t="str">
            <v>Abhimanyu Vannemreddy</v>
          </cell>
        </row>
        <row r="76">
          <cell r="A76" t="str">
            <v>abhinav sanjeev shanmugam-in-98</v>
          </cell>
          <cell r="B76" t="str">
            <v>Abhinav Sanjeev Shanmugam</v>
          </cell>
          <cell r="C76" t="str">
            <v>Abhinav Sanjeev</v>
          </cell>
          <cell r="D76" t="str">
            <v>Shanmugam</v>
          </cell>
        </row>
        <row r="77">
          <cell r="A77" t="str">
            <v>abhishek bastola-ne-97</v>
          </cell>
          <cell r="B77" t="str">
            <v>Abhishek Bastola</v>
          </cell>
        </row>
        <row r="78">
          <cell r="A78" t="str">
            <v>abhishek gaur-in-96</v>
          </cell>
          <cell r="B78" t="str">
            <v>Abhishek Gaur</v>
          </cell>
          <cell r="C78" t="str">
            <v>Abhishek</v>
          </cell>
          <cell r="D78" t="str">
            <v>Gaur</v>
          </cell>
        </row>
        <row r="79">
          <cell r="A79" t="str">
            <v>abhishek sv-in-92</v>
          </cell>
          <cell r="B79" t="str">
            <v>Abhishek Sv</v>
          </cell>
          <cell r="C79" t="str">
            <v>Abhishek</v>
          </cell>
          <cell r="D79" t="str">
            <v>Sv</v>
          </cell>
        </row>
        <row r="80">
          <cell r="A80" t="str">
            <v>abhisu borthakur-in-94</v>
          </cell>
          <cell r="B80" t="str">
            <v>Abhisu Borthakur</v>
          </cell>
          <cell r="C80" t="str">
            <v>Abhisu</v>
          </cell>
          <cell r="D80" t="str">
            <v>Borthakur</v>
          </cell>
        </row>
        <row r="81">
          <cell r="A81" t="str">
            <v>abissoubie batazi-to-96</v>
          </cell>
          <cell r="B81" t="str">
            <v>Abissoubie Batazi</v>
          </cell>
          <cell r="C81" t="str">
            <v>Abissoubie</v>
          </cell>
          <cell r="D81" t="str">
            <v>Batazi</v>
          </cell>
        </row>
        <row r="82">
          <cell r="A82" t="str">
            <v>aboubacar sigue-iv-87</v>
          </cell>
          <cell r="B82" t="str">
            <v>Aboubacar Sigue</v>
          </cell>
          <cell r="C82" t="str">
            <v>Aboubacar</v>
          </cell>
          <cell r="D82" t="str">
            <v>Sigue</v>
          </cell>
        </row>
        <row r="83">
          <cell r="A83" t="str">
            <v>abraham alvarez-ve-95</v>
          </cell>
          <cell r="B83" t="str">
            <v>Abraham Alvarez</v>
          </cell>
          <cell r="C83" t="str">
            <v>Abraham</v>
          </cell>
          <cell r="D83" t="str">
            <v>Alvarez</v>
          </cell>
        </row>
        <row r="84">
          <cell r="A84" t="str">
            <v>abraham asaba-gh-97</v>
          </cell>
          <cell r="B84" t="str">
            <v>Abraham Asaba</v>
          </cell>
          <cell r="C84" t="str">
            <v>Abraham</v>
          </cell>
          <cell r="D84" t="str">
            <v>Asaba</v>
          </cell>
        </row>
        <row r="85">
          <cell r="A85" t="str">
            <v>abraham gonzalez jimenez-sp-89</v>
          </cell>
          <cell r="B85" t="str">
            <v>Abraham Gonzalez Jimenez</v>
          </cell>
          <cell r="C85" t="str">
            <v>Abraham</v>
          </cell>
          <cell r="D85" t="str">
            <v>Gonzalez Jimenez</v>
          </cell>
        </row>
        <row r="86">
          <cell r="A86" t="str">
            <v>abraham ibrahim-sy-84</v>
          </cell>
          <cell r="B86" t="str">
            <v>Abraham Ibrahim</v>
          </cell>
          <cell r="C86" t="str">
            <v>Abraham</v>
          </cell>
          <cell r="D86" t="str">
            <v>Ibrahim</v>
          </cell>
        </row>
        <row r="87">
          <cell r="A87" t="str">
            <v>abraham souza-un-88</v>
          </cell>
          <cell r="B87" t="str">
            <v>Abraham Souza</v>
          </cell>
          <cell r="C87" t="str">
            <v>Abraham</v>
          </cell>
          <cell r="D87" t="str">
            <v>Souza</v>
          </cell>
        </row>
        <row r="88">
          <cell r="A88" t="str">
            <v>abror isakov-uz-89</v>
          </cell>
          <cell r="B88" t="str">
            <v>Abror Isakov</v>
          </cell>
          <cell r="C88" t="str">
            <v>Abror</v>
          </cell>
          <cell r="D88" t="str">
            <v>Isakov</v>
          </cell>
        </row>
        <row r="89">
          <cell r="A89" t="str">
            <v>ace alexander christoffer neumann-ca-90</v>
          </cell>
          <cell r="B89" t="str">
            <v>Ace Alexander Christoffer Neumann</v>
          </cell>
          <cell r="C89" t="str">
            <v>Ace Alexander Christoffer</v>
          </cell>
          <cell r="D89" t="str">
            <v>Neumann</v>
          </cell>
        </row>
        <row r="90">
          <cell r="A90" t="str">
            <v>ace matias-un-93</v>
          </cell>
          <cell r="B90" t="str">
            <v>Ace Matias</v>
          </cell>
          <cell r="C90" t="str">
            <v>Ace</v>
          </cell>
          <cell r="D90" t="str">
            <v>Matias</v>
          </cell>
        </row>
        <row r="91">
          <cell r="A91" t="str">
            <v>achad imam maruf</v>
          </cell>
          <cell r="B91" t="str">
            <v>Achad Imam Maruf</v>
          </cell>
        </row>
        <row r="92">
          <cell r="A92" t="str">
            <v>achraf nafaa-mo</v>
          </cell>
          <cell r="B92" t="str">
            <v>Achraf Nafaa</v>
          </cell>
          <cell r="C92" t="str">
            <v>Achraf</v>
          </cell>
          <cell r="D92" t="str">
            <v>Nafaa</v>
          </cell>
        </row>
        <row r="93">
          <cell r="A93" t="str">
            <v>acyr bringel figueiredo-br-91</v>
          </cell>
          <cell r="B93" t="str">
            <v>Acyr Bringel Figueiredo</v>
          </cell>
          <cell r="C93" t="str">
            <v>Acyr</v>
          </cell>
          <cell r="D93" t="str">
            <v>Bringel Figueiredo</v>
          </cell>
        </row>
        <row r="94">
          <cell r="A94" t="str">
            <v>ad al mahmoud-ro-88</v>
          </cell>
          <cell r="B94" t="str">
            <v>Ad Al Mahmoud</v>
          </cell>
          <cell r="C94" t="str">
            <v>Ad</v>
          </cell>
          <cell r="D94" t="str">
            <v>Al Mahmoud</v>
          </cell>
        </row>
        <row r="95">
          <cell r="A95" t="str">
            <v>adam ambrozy-un-97</v>
          </cell>
          <cell r="B95" t="str">
            <v>Adam Ambrozy</v>
          </cell>
          <cell r="C95" t="str">
            <v>Adam</v>
          </cell>
          <cell r="D95" t="str">
            <v>Ambrozy</v>
          </cell>
        </row>
        <row r="96">
          <cell r="A96" t="str">
            <v>adam baker-un-88</v>
          </cell>
          <cell r="B96" t="str">
            <v>Adam Baker</v>
          </cell>
          <cell r="C96" t="str">
            <v>Adam</v>
          </cell>
          <cell r="D96" t="str">
            <v>Baker</v>
          </cell>
        </row>
        <row r="97">
          <cell r="A97" t="str">
            <v>adam blecha-cz-98</v>
          </cell>
          <cell r="B97" t="str">
            <v>Adam Blecha</v>
          </cell>
          <cell r="C97" t="str">
            <v>Adam</v>
          </cell>
          <cell r="D97" t="str">
            <v>Blecha</v>
          </cell>
        </row>
        <row r="98">
          <cell r="A98" t="str">
            <v>adam bronka-au-99</v>
          </cell>
          <cell r="B98" t="str">
            <v>Adam Bronka</v>
          </cell>
          <cell r="C98" t="str">
            <v>Adam</v>
          </cell>
          <cell r="D98" t="str">
            <v>Bronka</v>
          </cell>
        </row>
        <row r="99">
          <cell r="A99" t="str">
            <v>adam chadaj-po-84</v>
          </cell>
          <cell r="B99" t="str">
            <v>Adam Chadaj</v>
          </cell>
          <cell r="C99" t="str">
            <v>Adam</v>
          </cell>
          <cell r="D99" t="str">
            <v>Chadaj</v>
          </cell>
        </row>
        <row r="100">
          <cell r="A100" t="str">
            <v>adam cizek-sl-90</v>
          </cell>
          <cell r="B100" t="str">
            <v>Adam Cizek</v>
          </cell>
          <cell r="C100" t="str">
            <v>Adam</v>
          </cell>
          <cell r="D100" t="str">
            <v>Cizek</v>
          </cell>
        </row>
        <row r="101">
          <cell r="A101" t="str">
            <v>adam duan</v>
          </cell>
          <cell r="B101" t="str">
            <v>Adam Duan</v>
          </cell>
        </row>
        <row r="102">
          <cell r="A102" t="str">
            <v>adam el mihdawy-un-89</v>
          </cell>
          <cell r="B102" t="str">
            <v>Adam El Mihdawy</v>
          </cell>
          <cell r="C102" t="str">
            <v>Adam</v>
          </cell>
          <cell r="D102" t="str">
            <v>El Mihdawy</v>
          </cell>
        </row>
        <row r="103">
          <cell r="A103" t="str">
            <v>adam fabik-cz-90</v>
          </cell>
          <cell r="B103" t="str">
            <v>Adam Fabik</v>
          </cell>
          <cell r="C103" t="str">
            <v>Adam</v>
          </cell>
          <cell r="D103" t="str">
            <v>Fabik</v>
          </cell>
        </row>
        <row r="104">
          <cell r="A104" t="str">
            <v>adam fass-un-85</v>
          </cell>
          <cell r="B104" t="str">
            <v>Adam Fass</v>
          </cell>
          <cell r="C104" t="str">
            <v>Adam</v>
          </cell>
          <cell r="D104" t="str">
            <v>Fass</v>
          </cell>
        </row>
        <row r="105">
          <cell r="A105" t="str">
            <v>adam feeney-au-85</v>
          </cell>
          <cell r="B105" t="str">
            <v>Adam Feeney</v>
          </cell>
          <cell r="C105" t="str">
            <v>Adam</v>
          </cell>
          <cell r="D105" t="str">
            <v>Feeney</v>
          </cell>
        </row>
        <row r="106">
          <cell r="A106" t="str">
            <v>adam glynn-gr-96</v>
          </cell>
          <cell r="B106" t="str">
            <v>Adam Glynn</v>
          </cell>
          <cell r="C106" t="str">
            <v>Adam</v>
          </cell>
          <cell r="D106" t="str">
            <v>Glynn</v>
          </cell>
        </row>
        <row r="107">
          <cell r="A107" t="str">
            <v>adam gustavsson-sw-93</v>
          </cell>
          <cell r="B107" t="str">
            <v>Adam Gustavsson</v>
          </cell>
          <cell r="C107" t="str">
            <v>Adam</v>
          </cell>
          <cell r="D107" t="str">
            <v>Gustavsson</v>
          </cell>
        </row>
        <row r="108">
          <cell r="A108" t="str">
            <v>adam haanappel-au-96</v>
          </cell>
          <cell r="B108" t="str">
            <v>Adam Haanappel</v>
          </cell>
          <cell r="C108" t="str">
            <v>Adam</v>
          </cell>
          <cell r="D108" t="str">
            <v>Haanappel</v>
          </cell>
        </row>
        <row r="109">
          <cell r="A109" t="str">
            <v>adam heinonen-sw-02</v>
          </cell>
          <cell r="B109" t="str">
            <v>Adam Heinonen</v>
          </cell>
          <cell r="C109" t="str">
            <v>Adam</v>
          </cell>
          <cell r="D109" t="str">
            <v>Heinonen</v>
          </cell>
        </row>
        <row r="110">
          <cell r="A110" t="str">
            <v>adam hornby-ba</v>
          </cell>
          <cell r="B110" t="str">
            <v>Adam Hornby</v>
          </cell>
          <cell r="C110" t="str">
            <v>Adam</v>
          </cell>
          <cell r="D110" t="str">
            <v>Hornby</v>
          </cell>
        </row>
        <row r="111">
          <cell r="A111" t="str">
            <v>adam hubble-au-86</v>
          </cell>
          <cell r="B111" t="str">
            <v>Adam Hubble</v>
          </cell>
          <cell r="C111" t="str">
            <v>Adam</v>
          </cell>
          <cell r="D111" t="str">
            <v>Hubble</v>
          </cell>
        </row>
        <row r="112">
          <cell r="A112" t="str">
            <v>adam januska-cz</v>
          </cell>
          <cell r="B112" t="str">
            <v>Adam Januska</v>
          </cell>
          <cell r="C112" t="str">
            <v>Adam</v>
          </cell>
          <cell r="D112" t="str">
            <v>Januska</v>
          </cell>
        </row>
        <row r="113">
          <cell r="A113" t="str">
            <v>adam jaya-ma-85</v>
          </cell>
          <cell r="B113" t="str">
            <v>Adam Jaya</v>
          </cell>
          <cell r="C113" t="str">
            <v>Adam</v>
          </cell>
          <cell r="D113" t="str">
            <v>Jaya</v>
          </cell>
        </row>
        <row r="114">
          <cell r="A114" t="str">
            <v>adam jones-gr-98</v>
          </cell>
          <cell r="B114" t="str">
            <v>Adam Jones</v>
          </cell>
          <cell r="C114" t="str">
            <v>Adam</v>
          </cell>
          <cell r="D114" t="str">
            <v>Jones</v>
          </cell>
        </row>
        <row r="115">
          <cell r="A115" t="str">
            <v>adam jurajda-cz-03</v>
          </cell>
          <cell r="B115" t="str">
            <v>Adam Jurajda</v>
          </cell>
          <cell r="C115" t="str">
            <v>Adam</v>
          </cell>
          <cell r="D115" t="str">
            <v>Jurajda</v>
          </cell>
        </row>
        <row r="116">
          <cell r="A116" t="str">
            <v>adam kellner-hu-86</v>
          </cell>
          <cell r="B116" t="str">
            <v>Adam Kellner</v>
          </cell>
          <cell r="C116" t="str">
            <v>Adam</v>
          </cell>
          <cell r="D116" t="str">
            <v>Kellner</v>
          </cell>
        </row>
        <row r="117">
          <cell r="A117" t="str">
            <v>adam kennedy-au-83</v>
          </cell>
          <cell r="B117" t="str">
            <v>Adam Kennedy</v>
          </cell>
          <cell r="C117" t="str">
            <v>Adam</v>
          </cell>
          <cell r="D117" t="str">
            <v>Kennedy</v>
          </cell>
        </row>
        <row r="118">
          <cell r="A118" t="str">
            <v>adam kulich-sl-95</v>
          </cell>
          <cell r="B118" t="str">
            <v>Adam Kulich</v>
          </cell>
          <cell r="C118" t="str">
            <v>Adam</v>
          </cell>
          <cell r="D118" t="str">
            <v>Kulich</v>
          </cell>
        </row>
        <row r="119">
          <cell r="A119" t="str">
            <v>adam large-un</v>
          </cell>
          <cell r="B119" t="str">
            <v>Adam Large</v>
          </cell>
        </row>
        <row r="120">
          <cell r="A120" t="str">
            <v>adam lasky-au-95</v>
          </cell>
          <cell r="B120" t="str">
            <v>Adam Lasky</v>
          </cell>
          <cell r="C120" t="str">
            <v>Adam</v>
          </cell>
          <cell r="D120" t="str">
            <v>Lasky</v>
          </cell>
        </row>
        <row r="121">
          <cell r="A121" t="str">
            <v>adam lawton-gr-92</v>
          </cell>
          <cell r="B121" t="str">
            <v>Adam Lawton</v>
          </cell>
          <cell r="C121" t="str">
            <v>Adam</v>
          </cell>
          <cell r="D121" t="str">
            <v>Lawton</v>
          </cell>
        </row>
        <row r="122">
          <cell r="A122" t="str">
            <v>adam lee-ne-92</v>
          </cell>
          <cell r="B122" t="str">
            <v>Adam Lee</v>
          </cell>
          <cell r="C122" t="str">
            <v>Adam</v>
          </cell>
          <cell r="D122" t="str">
            <v>Lee</v>
          </cell>
        </row>
        <row r="123">
          <cell r="A123" t="str">
            <v>adam levie-un</v>
          </cell>
          <cell r="B123" t="str">
            <v>Adam Levie</v>
          </cell>
        </row>
        <row r="124">
          <cell r="A124" t="str">
            <v>adam majchrowicz-po-91</v>
          </cell>
          <cell r="B124" t="str">
            <v>Adam Majchrowicz</v>
          </cell>
          <cell r="C124" t="str">
            <v>Adam</v>
          </cell>
          <cell r="D124" t="str">
            <v>Majchrowicz</v>
          </cell>
        </row>
        <row r="125">
          <cell r="A125" t="str">
            <v>adam majchrzak-po</v>
          </cell>
          <cell r="B125" t="str">
            <v>Adam Majchrzak</v>
          </cell>
          <cell r="C125" t="str">
            <v>Adam</v>
          </cell>
          <cell r="D125" t="str">
            <v>Majchrzak</v>
          </cell>
        </row>
        <row r="126">
          <cell r="A126" t="str">
            <v>adam martin-cz-95</v>
          </cell>
          <cell r="B126" t="str">
            <v>Adam Martin</v>
          </cell>
          <cell r="C126" t="str">
            <v>Adam</v>
          </cell>
          <cell r="D126" t="str">
            <v>Martin</v>
          </cell>
        </row>
        <row r="127">
          <cell r="A127" t="str">
            <v>adam mlazga-po-91</v>
          </cell>
          <cell r="B127" t="str">
            <v>Adam Mlazga</v>
          </cell>
          <cell r="C127" t="str">
            <v>Adam</v>
          </cell>
          <cell r="D127" t="str">
            <v>Mlazga</v>
          </cell>
        </row>
        <row r="128">
          <cell r="A128" t="str">
            <v>adam morgan-un-83</v>
          </cell>
          <cell r="B128" t="str">
            <v>Adam Morgan</v>
          </cell>
          <cell r="C128" t="str">
            <v>Adam</v>
          </cell>
          <cell r="D128" t="str">
            <v>Morgan</v>
          </cell>
        </row>
        <row r="129">
          <cell r="A129" t="str">
            <v>adam moundir-sw-95</v>
          </cell>
          <cell r="B129" t="str">
            <v>Adam Moundir</v>
          </cell>
          <cell r="C129" t="str">
            <v>Adam</v>
          </cell>
          <cell r="D129" t="str">
            <v>Moundir</v>
          </cell>
        </row>
        <row r="130">
          <cell r="A130" t="str">
            <v>adam nagoudi-tu</v>
          </cell>
          <cell r="B130" t="str">
            <v>Adam Nagoudi</v>
          </cell>
          <cell r="C130" t="str">
            <v>Adam</v>
          </cell>
          <cell r="D130" t="str">
            <v>Nagoudi</v>
          </cell>
        </row>
        <row r="131">
          <cell r="A131" t="str">
            <v>adam neff-un-01</v>
          </cell>
          <cell r="B131" t="str">
            <v>Adam Neff</v>
          </cell>
          <cell r="C131" t="str">
            <v>Adam</v>
          </cell>
          <cell r="D131" t="str">
            <v>Neff</v>
          </cell>
        </row>
        <row r="132">
          <cell r="A132" t="str">
            <v>adam novak-cz-88</v>
          </cell>
          <cell r="B132" t="str">
            <v>Adam Novak</v>
          </cell>
          <cell r="C132" t="str">
            <v>Adam</v>
          </cell>
          <cell r="D132" t="str">
            <v>Novak</v>
          </cell>
        </row>
        <row r="133">
          <cell r="A133" t="str">
            <v>adam oshannessy-au</v>
          </cell>
          <cell r="B133" t="str">
            <v>Adam Oshannessy</v>
          </cell>
          <cell r="C133" t="str">
            <v>Adam</v>
          </cell>
          <cell r="D133" t="str">
            <v>Oshannessy</v>
          </cell>
        </row>
        <row r="134">
          <cell r="A134" t="str">
            <v>adam pavlasek-cz-94</v>
          </cell>
          <cell r="B134" t="str">
            <v>Adam Pavlasek</v>
          </cell>
          <cell r="C134" t="str">
            <v>Adam</v>
          </cell>
          <cell r="D134" t="str">
            <v>Pavlasek</v>
          </cell>
        </row>
        <row r="135">
          <cell r="A135" t="str">
            <v>adam sanjurjo hermida-sp-95</v>
          </cell>
          <cell r="B135" t="str">
            <v>Adam Sanjurjo Hermida</v>
          </cell>
          <cell r="C135" t="str">
            <v>Adam</v>
          </cell>
          <cell r="D135" t="str">
            <v>Sanjurjo Hermida</v>
          </cell>
        </row>
        <row r="136">
          <cell r="A136" t="str">
            <v>adam skalsky-gr-93</v>
          </cell>
          <cell r="B136" t="str">
            <v>Adam Skalsky</v>
          </cell>
          <cell r="C136" t="str">
            <v>Adam</v>
          </cell>
          <cell r="D136" t="str">
            <v>Skalsky</v>
          </cell>
        </row>
        <row r="137">
          <cell r="A137" t="str">
            <v>adam staub-ne-86</v>
          </cell>
          <cell r="B137" t="str">
            <v>Adam Staub</v>
          </cell>
          <cell r="C137" t="str">
            <v>Adam</v>
          </cell>
          <cell r="D137" t="str">
            <v>Staub</v>
          </cell>
        </row>
        <row r="138">
          <cell r="A138" t="str">
            <v>adam svensson-sw-99</v>
          </cell>
          <cell r="B138" t="str">
            <v>Adam Svensson</v>
          </cell>
          <cell r="C138" t="str">
            <v>Adam</v>
          </cell>
          <cell r="D138" t="str">
            <v>Svensson</v>
          </cell>
        </row>
        <row r="139">
          <cell r="A139" t="str">
            <v>adam taylor-gr</v>
          </cell>
          <cell r="B139" t="str">
            <v>Adam Taylor</v>
          </cell>
          <cell r="C139" t="str">
            <v>Adam</v>
          </cell>
          <cell r="D139" t="str">
            <v>Taylor</v>
          </cell>
        </row>
        <row r="140">
          <cell r="A140" t="str">
            <v>adam thompson-ne-82</v>
          </cell>
          <cell r="B140" t="str">
            <v>Adam Thompson</v>
          </cell>
          <cell r="C140" t="str">
            <v>Adam</v>
          </cell>
          <cell r="D140" t="str">
            <v>Thompson</v>
          </cell>
        </row>
        <row r="141">
          <cell r="A141" t="str">
            <v>adam thornton brown-gr-91</v>
          </cell>
          <cell r="B141" t="str">
            <v>Adam Thornton Brown</v>
          </cell>
          <cell r="C141" t="str">
            <v>Adam</v>
          </cell>
          <cell r="D141" t="str">
            <v>Thornton Brown</v>
          </cell>
        </row>
        <row r="142">
          <cell r="A142" t="str">
            <v>adam torocsik-hu</v>
          </cell>
          <cell r="B142" t="str">
            <v>Adam Torocsik</v>
          </cell>
          <cell r="C142" t="str">
            <v>Adam</v>
          </cell>
          <cell r="D142" t="str">
            <v>Torocsik</v>
          </cell>
        </row>
        <row r="143">
          <cell r="A143" t="str">
            <v>adam torocsik -hu</v>
          </cell>
          <cell r="B143" t="str">
            <v xml:space="preserve">Adam Torocsik </v>
          </cell>
        </row>
        <row r="144">
          <cell r="A144" t="str">
            <v>adam vejmelka-cz-85</v>
          </cell>
          <cell r="B144" t="str">
            <v>Adam Vejmelka</v>
          </cell>
          <cell r="C144" t="str">
            <v>Adam</v>
          </cell>
          <cell r="D144" t="str">
            <v>Vejmelka</v>
          </cell>
        </row>
        <row r="145">
          <cell r="A145" t="str">
            <v>adam walton-au-99</v>
          </cell>
          <cell r="B145" t="str">
            <v>Adam Walton</v>
          </cell>
          <cell r="C145" t="str">
            <v>Adam</v>
          </cell>
          <cell r="D145" t="str">
            <v>Walton</v>
          </cell>
        </row>
        <row r="146">
          <cell r="A146" t="str">
            <v>adan freire da silva-fr-99</v>
          </cell>
          <cell r="B146" t="str">
            <v>Adan Freire Da Silva</v>
          </cell>
          <cell r="C146" t="str">
            <v>Adan Freire</v>
          </cell>
          <cell r="D146" t="str">
            <v>Da Silva</v>
          </cell>
        </row>
        <row r="147">
          <cell r="A147" t="str">
            <v>adan gomez ramirez</v>
          </cell>
          <cell r="B147" t="str">
            <v>Adan Gomez Ramirez</v>
          </cell>
        </row>
        <row r="148">
          <cell r="A148" t="str">
            <v>adebola obasoto-ir</v>
          </cell>
          <cell r="B148" t="str">
            <v>Adebola Obasoto</v>
          </cell>
          <cell r="C148" t="str">
            <v>Adebola</v>
          </cell>
          <cell r="D148" t="str">
            <v>Obasoto</v>
          </cell>
        </row>
        <row r="149">
          <cell r="A149" t="str">
            <v>adelchi virgili-it-90</v>
          </cell>
          <cell r="B149" t="str">
            <v>Adelchi Virgili</v>
          </cell>
          <cell r="C149" t="str">
            <v>Adelchi</v>
          </cell>
          <cell r="D149" t="str">
            <v>Virgili</v>
          </cell>
        </row>
        <row r="150">
          <cell r="A150" t="str">
            <v>adelo abadia-ph-77</v>
          </cell>
          <cell r="B150" t="str">
            <v>Adelo Abadia</v>
          </cell>
          <cell r="C150" t="str">
            <v>Adelo</v>
          </cell>
          <cell r="D150" t="str">
            <v>Abadia</v>
          </cell>
        </row>
        <row r="151">
          <cell r="A151" t="str">
            <v>adem ozmeral-tu-89</v>
          </cell>
          <cell r="B151" t="str">
            <v>Adem Ozmeral</v>
          </cell>
          <cell r="C151" t="str">
            <v>Adem</v>
          </cell>
          <cell r="D151" t="str">
            <v>Ozmeral</v>
          </cell>
        </row>
        <row r="152">
          <cell r="A152" t="str">
            <v>adham elganainy-eg-97</v>
          </cell>
          <cell r="B152" t="str">
            <v>Adham Elganainy</v>
          </cell>
          <cell r="C152" t="str">
            <v>Adham</v>
          </cell>
          <cell r="D152" t="str">
            <v>Elganainy</v>
          </cell>
        </row>
        <row r="153">
          <cell r="A153" t="str">
            <v>adham gaber-eg</v>
          </cell>
          <cell r="B153" t="str">
            <v>Adham Gaber</v>
          </cell>
          <cell r="C153" t="str">
            <v>Adham</v>
          </cell>
          <cell r="D153" t="str">
            <v>Gaber</v>
          </cell>
        </row>
        <row r="154">
          <cell r="A154" t="str">
            <v>adhan hissam el effendi-un-87</v>
          </cell>
          <cell r="B154" t="str">
            <v>Adhan Hissam El Effendi</v>
          </cell>
          <cell r="C154" t="str">
            <v>Adhan Hissam</v>
          </cell>
          <cell r="D154" t="str">
            <v>El Effendi</v>
          </cell>
        </row>
        <row r="155">
          <cell r="A155" t="str">
            <v>adhithya ganesan</v>
          </cell>
          <cell r="B155" t="str">
            <v>Adhithya Ganesan</v>
          </cell>
        </row>
        <row r="156">
          <cell r="A156" t="str">
            <v>adi malicbegovic-bo-92</v>
          </cell>
          <cell r="B156" t="str">
            <v>Adi Malicbegovic</v>
          </cell>
          <cell r="C156" t="str">
            <v>Adi</v>
          </cell>
          <cell r="D156" t="str">
            <v>Malicbegovic</v>
          </cell>
        </row>
        <row r="157">
          <cell r="A157" t="str">
            <v>adil eltaev-ka-94</v>
          </cell>
          <cell r="B157" t="str">
            <v>Adil Eltaev</v>
          </cell>
          <cell r="C157" t="str">
            <v>Adil</v>
          </cell>
          <cell r="D157" t="str">
            <v>Eltaev</v>
          </cell>
        </row>
        <row r="158">
          <cell r="A158" t="str">
            <v>adil kalyanpur-in</v>
          </cell>
          <cell r="B158" t="str">
            <v>Adil Kalyanpur</v>
          </cell>
          <cell r="C158" t="str">
            <v>Adil</v>
          </cell>
          <cell r="D158" t="str">
            <v>Kalyanpur</v>
          </cell>
        </row>
        <row r="159">
          <cell r="A159" t="str">
            <v>adil karakayev</v>
          </cell>
          <cell r="B159" t="str">
            <v>Adil Karakayev</v>
          </cell>
        </row>
        <row r="160">
          <cell r="A160" t="str">
            <v>adil karimov-uz-01</v>
          </cell>
          <cell r="B160" t="str">
            <v>Adil Karimov</v>
          </cell>
          <cell r="C160" t="str">
            <v>Adil</v>
          </cell>
          <cell r="D160" t="str">
            <v>Karimov</v>
          </cell>
        </row>
        <row r="161">
          <cell r="A161" t="str">
            <v>adil khan</v>
          </cell>
          <cell r="B161" t="str">
            <v>Adil Khan</v>
          </cell>
        </row>
        <row r="162">
          <cell r="A162" t="str">
            <v>adil shamasdin-ca-82</v>
          </cell>
          <cell r="B162" t="str">
            <v>Adil Shamasdin</v>
          </cell>
          <cell r="C162" t="str">
            <v>Adil</v>
          </cell>
          <cell r="D162" t="str">
            <v>Shamasdin</v>
          </cell>
        </row>
        <row r="163">
          <cell r="A163" t="str">
            <v>adil tleshov-ka-97</v>
          </cell>
          <cell r="B163" t="str">
            <v>Adil Tleshov</v>
          </cell>
          <cell r="C163" t="str">
            <v>Adil</v>
          </cell>
          <cell r="D163" t="str">
            <v>Tleshov</v>
          </cell>
        </row>
        <row r="164">
          <cell r="A164" t="str">
            <v>adimabua joseph iyorovbe-ni-94</v>
          </cell>
          <cell r="B164" t="str">
            <v>Adimabua Joseph Iyorovbe</v>
          </cell>
          <cell r="C164" t="str">
            <v>Adimabua Joseph</v>
          </cell>
          <cell r="D164" t="str">
            <v>Iyorovbe</v>
          </cell>
        </row>
        <row r="165">
          <cell r="A165" t="str">
            <v>adirek kundarnpinitvon-th-92</v>
          </cell>
          <cell r="B165" t="str">
            <v>Adirek Kundarnpinitvon</v>
          </cell>
          <cell r="C165" t="str">
            <v>Adirek</v>
          </cell>
          <cell r="D165" t="str">
            <v>Kundarnpinitvon</v>
          </cell>
        </row>
        <row r="166">
          <cell r="A166" t="str">
            <v>adit sinha-un-03</v>
          </cell>
          <cell r="B166" t="str">
            <v>Adit Sinha</v>
          </cell>
          <cell r="C166" t="str">
            <v>Adit</v>
          </cell>
          <cell r="D166" t="str">
            <v>Sinha</v>
          </cell>
        </row>
        <row r="167">
          <cell r="A167" t="str">
            <v>aditya deswal-in-96</v>
          </cell>
          <cell r="B167" t="str">
            <v>Aditya Deswal</v>
          </cell>
          <cell r="C167" t="str">
            <v>Aditya</v>
          </cell>
          <cell r="D167" t="str">
            <v>Deswal</v>
          </cell>
        </row>
        <row r="168">
          <cell r="A168" t="str">
            <v>aditya gupta-un-01</v>
          </cell>
          <cell r="B168" t="str">
            <v>Aditya Gupta</v>
          </cell>
          <cell r="C168" t="str">
            <v>Aditya</v>
          </cell>
          <cell r="D168" t="str">
            <v>Gupta</v>
          </cell>
        </row>
        <row r="169">
          <cell r="A169" t="str">
            <v>aditya hari sasongko-in-88</v>
          </cell>
          <cell r="B169" t="str">
            <v>Aditya Hari Sasongko</v>
          </cell>
          <cell r="C169" t="str">
            <v>Aditya</v>
          </cell>
          <cell r="D169" t="str">
            <v>Hari Sasongko</v>
          </cell>
        </row>
        <row r="170">
          <cell r="A170" t="str">
            <v>aditya ichsandi haris-in-93</v>
          </cell>
          <cell r="B170" t="str">
            <v>Aditya Ichsandi Haris</v>
          </cell>
          <cell r="C170" t="str">
            <v>Aditya Ichsandi</v>
          </cell>
          <cell r="D170" t="str">
            <v>Haris</v>
          </cell>
        </row>
        <row r="171">
          <cell r="A171" t="str">
            <v>aditya madkekar-in-85</v>
          </cell>
          <cell r="B171" t="str">
            <v>Aditya Madkekar</v>
          </cell>
          <cell r="C171" t="str">
            <v>Aditya</v>
          </cell>
          <cell r="D171" t="str">
            <v>Madkekar</v>
          </cell>
        </row>
        <row r="172">
          <cell r="A172" t="str">
            <v>aditya vashistha-in-99</v>
          </cell>
          <cell r="B172" t="str">
            <v>Aditya Vashistha</v>
          </cell>
          <cell r="C172" t="str">
            <v>Aditya</v>
          </cell>
          <cell r="D172" t="str">
            <v>Vashistha</v>
          </cell>
        </row>
        <row r="173">
          <cell r="A173" t="str">
            <v>aditya vishal balsekar</v>
          </cell>
          <cell r="B173" t="str">
            <v>Aditya Vishal Balsekar</v>
          </cell>
        </row>
        <row r="174">
          <cell r="A174" t="str">
            <v>admir kalender-cr-01</v>
          </cell>
          <cell r="B174" t="str">
            <v>Admir Kalender</v>
          </cell>
          <cell r="C174" t="str">
            <v>Admir</v>
          </cell>
          <cell r="D174" t="str">
            <v>Kalender</v>
          </cell>
        </row>
        <row r="175">
          <cell r="A175" t="str">
            <v>admire mushonga-zi-91</v>
          </cell>
          <cell r="B175" t="str">
            <v>Admire Mushonga</v>
          </cell>
          <cell r="C175" t="str">
            <v>Admire</v>
          </cell>
          <cell r="D175" t="str">
            <v>Mushonga</v>
          </cell>
        </row>
        <row r="176">
          <cell r="A176" t="str">
            <v>adolfo aires-br-91</v>
          </cell>
          <cell r="B176" t="str">
            <v>Adolfo Aires</v>
          </cell>
          <cell r="C176" t="str">
            <v>Adolfo</v>
          </cell>
          <cell r="D176" t="str">
            <v>Aires</v>
          </cell>
        </row>
        <row r="177">
          <cell r="A177" t="str">
            <v>adolfo daniel vallejo-pa</v>
          </cell>
          <cell r="B177" t="str">
            <v>Adolfo Daniel Vallejo</v>
          </cell>
          <cell r="C177" t="str">
            <v>Adolfo Daniel</v>
          </cell>
          <cell r="D177" t="str">
            <v>Vallejo</v>
          </cell>
        </row>
        <row r="178">
          <cell r="A178" t="str">
            <v>adolfo gomez pinter-sp-86</v>
          </cell>
          <cell r="B178" t="str">
            <v>Adolfo Gomez Pinter</v>
          </cell>
          <cell r="C178" t="str">
            <v>Adolfo</v>
          </cell>
          <cell r="D178" t="str">
            <v>Gomez Pinter</v>
          </cell>
        </row>
        <row r="179">
          <cell r="A179" t="str">
            <v>adolfo marin-ch-94</v>
          </cell>
          <cell r="B179" t="str">
            <v>Adolfo Marin</v>
          </cell>
          <cell r="C179" t="str">
            <v>Adolfo</v>
          </cell>
          <cell r="D179" t="str">
            <v>Marin</v>
          </cell>
        </row>
        <row r="180">
          <cell r="A180" t="str">
            <v>adolfo miguel pontigo tovar-me-87</v>
          </cell>
          <cell r="B180" t="str">
            <v>Adolfo Miguel Pontigo Tovar</v>
          </cell>
          <cell r="C180" t="str">
            <v>Adolfo Miguel</v>
          </cell>
          <cell r="D180" t="str">
            <v>Pontigo Tovar</v>
          </cell>
        </row>
        <row r="181">
          <cell r="A181" t="str">
            <v>adon kronk-au-89</v>
          </cell>
          <cell r="B181" t="str">
            <v>Adon Kronk</v>
          </cell>
          <cell r="C181" t="str">
            <v>Adon</v>
          </cell>
          <cell r="D181" t="str">
            <v>Kronk</v>
          </cell>
        </row>
        <row r="182">
          <cell r="A182" t="str">
            <v>adria alvarez-sp-97</v>
          </cell>
          <cell r="B182" t="str">
            <v>Adria Alvarez</v>
          </cell>
          <cell r="C182" t="str">
            <v>Adria</v>
          </cell>
          <cell r="D182" t="str">
            <v>Alvarez</v>
          </cell>
        </row>
        <row r="183">
          <cell r="A183" t="str">
            <v>adria fochs diaz-sp</v>
          </cell>
          <cell r="B183" t="str">
            <v>Adria Fochs Diaz</v>
          </cell>
          <cell r="C183" t="str">
            <v>Adria</v>
          </cell>
          <cell r="D183" t="str">
            <v>Fochs Diaz</v>
          </cell>
        </row>
        <row r="184">
          <cell r="A184" t="str">
            <v>adria mas mascolo-sp-93</v>
          </cell>
          <cell r="B184" t="str">
            <v>Adria Mas Mascolo</v>
          </cell>
          <cell r="C184" t="str">
            <v>Adria Mas</v>
          </cell>
          <cell r="D184" t="str">
            <v>Mascolo</v>
          </cell>
        </row>
        <row r="185">
          <cell r="A185" t="str">
            <v>adria mercadal berenguer-sp-90</v>
          </cell>
          <cell r="B185" t="str">
            <v>Adria Mercadal Berenguer</v>
          </cell>
          <cell r="C185" t="str">
            <v>Adria</v>
          </cell>
          <cell r="D185" t="str">
            <v>Mercadal Berenguer</v>
          </cell>
        </row>
        <row r="186">
          <cell r="A186" t="str">
            <v>adria soriano barrera-sp-99</v>
          </cell>
          <cell r="B186" t="str">
            <v>Adria Soriano Barrera</v>
          </cell>
          <cell r="C186" t="str">
            <v>Adria</v>
          </cell>
          <cell r="D186" t="str">
            <v>Soriano Barrera</v>
          </cell>
        </row>
        <row r="187">
          <cell r="A187" t="str">
            <v>adriaan de jager-ne-94</v>
          </cell>
          <cell r="B187" t="str">
            <v>Adriaan De Jager</v>
          </cell>
          <cell r="C187" t="str">
            <v>Adriaan</v>
          </cell>
          <cell r="D187" t="str">
            <v>De Jager</v>
          </cell>
        </row>
        <row r="188">
          <cell r="A188" t="str">
            <v>adriaan du toit-so-94</v>
          </cell>
          <cell r="B188" t="str">
            <v>Adriaan Du Toit</v>
          </cell>
          <cell r="C188" t="str">
            <v>Adriaan</v>
          </cell>
          <cell r="D188" t="str">
            <v>Du Toit</v>
          </cell>
        </row>
        <row r="189">
          <cell r="A189" t="str">
            <v>adrian alvarez-ec-95</v>
          </cell>
          <cell r="B189" t="str">
            <v>Adrian Alvarez</v>
          </cell>
          <cell r="C189" t="str">
            <v>Adrian</v>
          </cell>
          <cell r="D189" t="str">
            <v>Alvarez</v>
          </cell>
        </row>
        <row r="190">
          <cell r="A190" t="str">
            <v>adrian andreev-bu-01</v>
          </cell>
          <cell r="B190" t="str">
            <v>Adrian Andreev</v>
          </cell>
          <cell r="C190" t="str">
            <v>Adrian</v>
          </cell>
          <cell r="D190" t="str">
            <v>Andreev</v>
          </cell>
        </row>
        <row r="191">
          <cell r="A191" t="str">
            <v>adrian andrzejczuk-po-96</v>
          </cell>
          <cell r="B191" t="str">
            <v>Adrian Andrzejczuk</v>
          </cell>
          <cell r="C191" t="str">
            <v>Adrian</v>
          </cell>
          <cell r="D191" t="str">
            <v>Andrzejczuk</v>
          </cell>
        </row>
        <row r="192">
          <cell r="A192" t="str">
            <v>adrian arcon-au-01</v>
          </cell>
          <cell r="B192" t="str">
            <v>Adrian Arcon</v>
          </cell>
          <cell r="C192" t="str">
            <v>Adrian</v>
          </cell>
          <cell r="D192" t="str">
            <v>Arcon</v>
          </cell>
        </row>
        <row r="193">
          <cell r="A193" t="str">
            <v>adrian barbu-ro-83</v>
          </cell>
          <cell r="B193" t="str">
            <v>Adrian Barbu</v>
          </cell>
          <cell r="C193" t="str">
            <v>Adrian</v>
          </cell>
          <cell r="D193" t="str">
            <v>Barbu</v>
          </cell>
        </row>
        <row r="194">
          <cell r="A194" t="str">
            <v>adrian bodmer-sw-95</v>
          </cell>
          <cell r="B194" t="str">
            <v>Adrian Bodmer</v>
          </cell>
          <cell r="C194" t="str">
            <v>Adrian</v>
          </cell>
          <cell r="D194" t="str">
            <v>Bodmer</v>
          </cell>
        </row>
        <row r="195">
          <cell r="A195" t="str">
            <v>adrian chamdani-un-96</v>
          </cell>
          <cell r="B195" t="str">
            <v>Adrian Chamdani</v>
          </cell>
          <cell r="C195" t="str">
            <v>Adrian</v>
          </cell>
          <cell r="D195" t="str">
            <v>Chamdani</v>
          </cell>
        </row>
        <row r="196">
          <cell r="A196" t="str">
            <v>adrian contreras-me-03</v>
          </cell>
          <cell r="B196" t="str">
            <v>Adrian Contreras</v>
          </cell>
          <cell r="C196" t="str">
            <v>Adrian</v>
          </cell>
          <cell r="D196" t="str">
            <v>Contreras</v>
          </cell>
        </row>
        <row r="197">
          <cell r="A197" t="str">
            <v>adrian cruciat-ro-83</v>
          </cell>
          <cell r="B197" t="str">
            <v>Adrian Cruciat</v>
          </cell>
          <cell r="C197" t="str">
            <v>Adrian</v>
          </cell>
          <cell r="D197" t="str">
            <v>Cruciat</v>
          </cell>
        </row>
        <row r="198">
          <cell r="A198" t="str">
            <v>adrian daniel simon-ro-86</v>
          </cell>
          <cell r="B198" t="str">
            <v>Adrian Daniel Simon</v>
          </cell>
          <cell r="C198" t="str">
            <v>Adrian Daniel</v>
          </cell>
          <cell r="D198" t="str">
            <v>Simon</v>
          </cell>
        </row>
        <row r="199">
          <cell r="A199" t="str">
            <v>adrian exposito-sp-96</v>
          </cell>
          <cell r="B199" t="str">
            <v>Adrian Exposito</v>
          </cell>
          <cell r="C199" t="str">
            <v>Adrian</v>
          </cell>
          <cell r="D199" t="str">
            <v>Exposito</v>
          </cell>
        </row>
        <row r="200">
          <cell r="A200" t="str">
            <v>adrian ferdez-me-93</v>
          </cell>
          <cell r="B200" t="str">
            <v>Adrian Ferdez</v>
          </cell>
          <cell r="C200" t="str">
            <v>Adrian</v>
          </cell>
          <cell r="D200" t="str">
            <v>Ferdez</v>
          </cell>
        </row>
        <row r="201">
          <cell r="A201" t="str">
            <v>adrian forberg skogeng-no-90</v>
          </cell>
          <cell r="B201" t="str">
            <v>Adrian Forberg Skogeng</v>
          </cell>
          <cell r="C201" t="str">
            <v>Adrian</v>
          </cell>
          <cell r="D201" t="str">
            <v>Forberg Skogeng</v>
          </cell>
        </row>
        <row r="202">
          <cell r="A202" t="str">
            <v>adrian garcia-ch-78</v>
          </cell>
          <cell r="B202" t="str">
            <v>Adrian Garcia</v>
          </cell>
          <cell r="C202" t="str">
            <v>Adrian</v>
          </cell>
          <cell r="D202" t="str">
            <v>Garcia</v>
          </cell>
        </row>
        <row r="203">
          <cell r="A203" t="str">
            <v>adrian gavrila-ro-84</v>
          </cell>
          <cell r="B203" t="str">
            <v>Adrian Gavrila</v>
          </cell>
          <cell r="C203" t="str">
            <v>Adrian</v>
          </cell>
          <cell r="D203" t="str">
            <v>Gavrila</v>
          </cell>
        </row>
        <row r="204">
          <cell r="A204" t="str">
            <v>adrian guzman-me-88</v>
          </cell>
          <cell r="B204" t="str">
            <v>Adrian Guzman</v>
          </cell>
          <cell r="C204" t="str">
            <v>Adrian</v>
          </cell>
          <cell r="D204" t="str">
            <v>Guzman</v>
          </cell>
        </row>
        <row r="205">
          <cell r="A205" t="str">
            <v>adrian kowalski-po-97</v>
          </cell>
          <cell r="B205" t="str">
            <v>Adrian Kowalski</v>
          </cell>
          <cell r="C205" t="str">
            <v>Adrian</v>
          </cell>
          <cell r="D205" t="str">
            <v>Kowalski</v>
          </cell>
        </row>
        <row r="206">
          <cell r="A206" t="str">
            <v>adrian kucharik-sl-94</v>
          </cell>
          <cell r="B206" t="str">
            <v>Adrian Kucharik</v>
          </cell>
          <cell r="C206" t="str">
            <v>Adrian</v>
          </cell>
          <cell r="D206" t="str">
            <v>Kucharik</v>
          </cell>
        </row>
        <row r="207">
          <cell r="A207" t="str">
            <v>adrian legarreta-sp-95</v>
          </cell>
          <cell r="B207" t="str">
            <v>Adrian Legarreta</v>
          </cell>
          <cell r="C207" t="str">
            <v>Adrian</v>
          </cell>
          <cell r="D207" t="str">
            <v>Legarreta</v>
          </cell>
        </row>
        <row r="208">
          <cell r="A208" t="str">
            <v>adrian mannarino-fr-88</v>
          </cell>
          <cell r="B208" t="str">
            <v>Adrian Mannarino</v>
          </cell>
          <cell r="C208" t="str">
            <v>Adrian</v>
          </cell>
          <cell r="D208" t="str">
            <v>Mannarino</v>
          </cell>
        </row>
        <row r="209">
          <cell r="A209" t="str">
            <v>adrian marin dancescu-ro-89</v>
          </cell>
          <cell r="B209" t="str">
            <v>Adrian Marin Dancescu</v>
          </cell>
          <cell r="C209" t="str">
            <v>Adrian Marin</v>
          </cell>
          <cell r="D209" t="str">
            <v>Dancescu</v>
          </cell>
        </row>
        <row r="210">
          <cell r="A210" t="str">
            <v>adrian mateo bejenaru-ro-01</v>
          </cell>
          <cell r="B210" t="str">
            <v>Adrian Mateo Bejenaru</v>
          </cell>
          <cell r="C210" t="str">
            <v>Adrian Mateo</v>
          </cell>
          <cell r="D210" t="str">
            <v>Bejenaru</v>
          </cell>
        </row>
        <row r="211">
          <cell r="A211" t="str">
            <v>adrian menendez maceiras-sp-85</v>
          </cell>
          <cell r="B211" t="str">
            <v>Adrian Menendez Maceiras</v>
          </cell>
          <cell r="C211" t="str">
            <v>Adrian</v>
          </cell>
          <cell r="D211" t="str">
            <v>Menendez Maceiras</v>
          </cell>
        </row>
        <row r="212">
          <cell r="A212" t="str">
            <v>adrian obert-ge-95</v>
          </cell>
          <cell r="B212" t="str">
            <v>Adrian Obert</v>
          </cell>
          <cell r="C212" t="str">
            <v>Adrian</v>
          </cell>
          <cell r="D212" t="str">
            <v>Obert</v>
          </cell>
        </row>
        <row r="213">
          <cell r="A213" t="str">
            <v>adrian oetzbach-ge-97</v>
          </cell>
          <cell r="B213" t="str">
            <v>Adrian Oetzbach</v>
          </cell>
          <cell r="C213" t="str">
            <v>Adrian</v>
          </cell>
          <cell r="D213" t="str">
            <v>Oetzbach</v>
          </cell>
        </row>
        <row r="214">
          <cell r="A214" t="str">
            <v>adrian orantes zurita conio-sp-95</v>
          </cell>
          <cell r="B214" t="str">
            <v>Adrian Orantes Zurita Conio</v>
          </cell>
          <cell r="C214" t="str">
            <v>Adrian</v>
          </cell>
          <cell r="D214" t="str">
            <v>Orantes Zurita Conio</v>
          </cell>
        </row>
        <row r="215">
          <cell r="A215" t="str">
            <v>adrian ortiz-me-95</v>
          </cell>
          <cell r="B215" t="str">
            <v>Adrian Ortiz</v>
          </cell>
          <cell r="C215" t="str">
            <v>Adrian</v>
          </cell>
          <cell r="D215" t="str">
            <v>Ortiz</v>
          </cell>
        </row>
        <row r="216">
          <cell r="A216" t="str">
            <v>adrian partl-sl-93</v>
          </cell>
          <cell r="B216" t="str">
            <v>Adrian Partl</v>
          </cell>
          <cell r="C216" t="str">
            <v>Adrian</v>
          </cell>
          <cell r="D216" t="str">
            <v>Partl</v>
          </cell>
        </row>
        <row r="217">
          <cell r="A217" t="str">
            <v>adrian sikora-sl-88</v>
          </cell>
          <cell r="B217" t="str">
            <v>Adrian Sikora</v>
          </cell>
          <cell r="C217" t="str">
            <v>Adrian</v>
          </cell>
          <cell r="D217" t="str">
            <v>Sikora</v>
          </cell>
        </row>
        <row r="218">
          <cell r="A218" t="str">
            <v>adrian szatmary-hu-85</v>
          </cell>
          <cell r="B218" t="str">
            <v>Adrian Szatmary</v>
          </cell>
          <cell r="C218" t="str">
            <v>Adrian</v>
          </cell>
          <cell r="D218" t="str">
            <v>Szatmary</v>
          </cell>
        </row>
        <row r="219">
          <cell r="A219" t="str">
            <v>adrian torrico moreno-bo-96</v>
          </cell>
          <cell r="B219" t="str">
            <v>Adrian Torrico Moreno</v>
          </cell>
          <cell r="C219" t="str">
            <v>Adrian</v>
          </cell>
          <cell r="D219" t="str">
            <v>Torrico Moreno</v>
          </cell>
        </row>
        <row r="220">
          <cell r="A220" t="str">
            <v>adrian ungur-ro-85</v>
          </cell>
          <cell r="B220" t="str">
            <v>Adrian Ungur</v>
          </cell>
          <cell r="C220" t="str">
            <v>Adrian</v>
          </cell>
          <cell r="D220" t="str">
            <v>Ungur</v>
          </cell>
        </row>
        <row r="221">
          <cell r="A221" t="str">
            <v>adrian vodislav-ro-90</v>
          </cell>
          <cell r="B221" t="str">
            <v>Adrian Vodislav</v>
          </cell>
          <cell r="C221" t="str">
            <v>Adrian</v>
          </cell>
          <cell r="D221" t="str">
            <v>Vodislav</v>
          </cell>
        </row>
        <row r="222">
          <cell r="A222" t="str">
            <v>adriano biasella-it-80</v>
          </cell>
          <cell r="B222" t="str">
            <v>Adriano Biasella</v>
          </cell>
          <cell r="C222" t="str">
            <v>Adriano</v>
          </cell>
          <cell r="D222" t="str">
            <v>Biasella</v>
          </cell>
        </row>
        <row r="223">
          <cell r="A223" t="str">
            <v>adriano dzhenev</v>
          </cell>
          <cell r="B223" t="str">
            <v>Adriano Dzhenev</v>
          </cell>
        </row>
        <row r="224">
          <cell r="A224" t="str">
            <v>adriano quinti-ge-88</v>
          </cell>
          <cell r="B224" t="str">
            <v>Adriano Quinti</v>
          </cell>
          <cell r="C224" t="str">
            <v>Adriano</v>
          </cell>
          <cell r="D224" t="str">
            <v>Quinti</v>
          </cell>
        </row>
        <row r="225">
          <cell r="A225" t="str">
            <v>adrians zguns-la-81</v>
          </cell>
          <cell r="B225" t="str">
            <v>Adrians Zguns</v>
          </cell>
          <cell r="C225" t="str">
            <v>Adrians</v>
          </cell>
          <cell r="D225" t="str">
            <v>Zguns</v>
          </cell>
        </row>
        <row r="226">
          <cell r="A226" t="str">
            <v>adrien berkowicz-fr</v>
          </cell>
          <cell r="B226" t="str">
            <v>Adrien Berkowicz</v>
          </cell>
        </row>
        <row r="227">
          <cell r="A227" t="str">
            <v>adrien bossel-sw-86</v>
          </cell>
          <cell r="B227" t="str">
            <v>Adrien Bossel</v>
          </cell>
          <cell r="C227" t="str">
            <v>Adrien</v>
          </cell>
          <cell r="D227" t="str">
            <v>Bossel</v>
          </cell>
        </row>
        <row r="228">
          <cell r="A228" t="str">
            <v>adrien burdet-sw-02</v>
          </cell>
          <cell r="B228" t="str">
            <v>Adrien Burdet</v>
          </cell>
          <cell r="C228" t="str">
            <v>Adrien</v>
          </cell>
          <cell r="D228" t="str">
            <v>Burdet</v>
          </cell>
        </row>
        <row r="229">
          <cell r="A229" t="str">
            <v>adrien gobat-fr-01</v>
          </cell>
          <cell r="B229" t="str">
            <v>Adrien Gobat</v>
          </cell>
          <cell r="C229" t="str">
            <v>Adrien</v>
          </cell>
          <cell r="D229" t="str">
            <v>Gobat</v>
          </cell>
        </row>
        <row r="230">
          <cell r="A230" t="str">
            <v>adrien gombocz-fr-80</v>
          </cell>
          <cell r="B230" t="str">
            <v>Adrien Gombocz</v>
          </cell>
          <cell r="C230" t="str">
            <v>Adrien</v>
          </cell>
          <cell r="D230" t="str">
            <v>Gombocz</v>
          </cell>
        </row>
        <row r="231">
          <cell r="A231" t="str">
            <v>adrien puget-fr-91</v>
          </cell>
          <cell r="B231" t="str">
            <v>Adrien Puget</v>
          </cell>
          <cell r="C231" t="str">
            <v>Adrien</v>
          </cell>
          <cell r="D231" t="str">
            <v>Puget</v>
          </cell>
        </row>
        <row r="232">
          <cell r="A232" t="str">
            <v>adrien tomi-fr-99</v>
          </cell>
          <cell r="B232" t="str">
            <v>Adrien Tomi</v>
          </cell>
          <cell r="C232" t="str">
            <v>Adrien</v>
          </cell>
          <cell r="D232" t="str">
            <v>Tomi</v>
          </cell>
        </row>
        <row r="233">
          <cell r="A233" t="str">
            <v>afik harary-is-98</v>
          </cell>
          <cell r="B233" t="str">
            <v>Afik Harary</v>
          </cell>
          <cell r="C233" t="str">
            <v>Afik</v>
          </cell>
          <cell r="D233" t="str">
            <v>Harary</v>
          </cell>
        </row>
        <row r="234">
          <cell r="A234" t="str">
            <v>afonso portugal-po-99</v>
          </cell>
          <cell r="B234" t="str">
            <v>Afonso Portugal</v>
          </cell>
          <cell r="C234" t="str">
            <v>Afonso</v>
          </cell>
          <cell r="D234" t="str">
            <v>Portugal</v>
          </cell>
        </row>
        <row r="235">
          <cell r="A235" t="str">
            <v>afonso salgado-po-97</v>
          </cell>
          <cell r="B235" t="str">
            <v>Afonso Salgado</v>
          </cell>
          <cell r="C235" t="str">
            <v>Afonso</v>
          </cell>
          <cell r="D235" t="str">
            <v>Salgado</v>
          </cell>
        </row>
        <row r="236">
          <cell r="A236" t="str">
            <v>aggelos venizelos-gr-92</v>
          </cell>
          <cell r="B236" t="str">
            <v>Aggelos Venizelos</v>
          </cell>
          <cell r="C236" t="str">
            <v>Aggelos</v>
          </cell>
          <cell r="D236" t="str">
            <v>Venizelos</v>
          </cell>
        </row>
        <row r="237">
          <cell r="A237" t="str">
            <v>agris kolomicevs-la-93</v>
          </cell>
          <cell r="B237" t="str">
            <v>Agris Kolomicevs</v>
          </cell>
          <cell r="C237" t="str">
            <v>Agris</v>
          </cell>
          <cell r="D237" t="str">
            <v>Kolomicevs</v>
          </cell>
        </row>
        <row r="238">
          <cell r="A238" t="str">
            <v>agustin boje ordonez-sp-88</v>
          </cell>
          <cell r="B238" t="str">
            <v>Agustin Boje Ordonez</v>
          </cell>
          <cell r="C238" t="str">
            <v>Agustin</v>
          </cell>
          <cell r="D238" t="str">
            <v>Boje Ordonez</v>
          </cell>
        </row>
        <row r="239">
          <cell r="A239" t="str">
            <v>agustin calleri-ar-76</v>
          </cell>
          <cell r="B239" t="str">
            <v>Agustin Calleri</v>
          </cell>
          <cell r="C239" t="str">
            <v>Agustin</v>
          </cell>
          <cell r="D239" t="str">
            <v>Calleri</v>
          </cell>
        </row>
        <row r="240">
          <cell r="A240" t="str">
            <v>agustin cattoretti-bo-97</v>
          </cell>
          <cell r="B240" t="str">
            <v>Agustin Cattoretti</v>
          </cell>
          <cell r="C240" t="str">
            <v>Agustin</v>
          </cell>
          <cell r="D240" t="str">
            <v>Cattoretti</v>
          </cell>
        </row>
        <row r="241">
          <cell r="A241" t="str">
            <v>agustin eduardo cuellar lorberg-bo-03</v>
          </cell>
          <cell r="B241" t="str">
            <v>Agustin Eduardo Cuellar Lorberg</v>
          </cell>
          <cell r="C241" t="str">
            <v>Agustin Eduardo</v>
          </cell>
          <cell r="D241" t="str">
            <v>Cuellar Lorberg</v>
          </cell>
        </row>
        <row r="242">
          <cell r="A242" t="str">
            <v>agustin gonzalez martin-sp-86</v>
          </cell>
          <cell r="B242" t="str">
            <v>Agustin Gonzalez Martin</v>
          </cell>
          <cell r="C242" t="str">
            <v>Agustin</v>
          </cell>
          <cell r="D242" t="str">
            <v>Gonzalez Martin</v>
          </cell>
        </row>
        <row r="243">
          <cell r="A243" t="str">
            <v>agustin ivan damiano</v>
          </cell>
          <cell r="B243" t="str">
            <v>Agustin Ivan Damiano</v>
          </cell>
        </row>
        <row r="244">
          <cell r="A244" t="str">
            <v>agustin maria gascia-ar</v>
          </cell>
          <cell r="B244" t="str">
            <v>Agustin Maria Gascia</v>
          </cell>
          <cell r="C244" t="str">
            <v>Agustin Maria</v>
          </cell>
          <cell r="D244" t="str">
            <v>Gascia</v>
          </cell>
        </row>
        <row r="245">
          <cell r="A245" t="str">
            <v>agustin mastri</v>
          </cell>
          <cell r="B245" t="str">
            <v>Agustin Mastri</v>
          </cell>
        </row>
        <row r="246">
          <cell r="A246" t="str">
            <v>agustin moreno-me-99</v>
          </cell>
          <cell r="B246" t="str">
            <v>Agustin Moreno</v>
          </cell>
          <cell r="C246" t="str">
            <v>Agustin</v>
          </cell>
          <cell r="D246" t="str">
            <v>Moreno</v>
          </cell>
        </row>
        <row r="247">
          <cell r="A247" t="str">
            <v>agustin moyano-ar-90</v>
          </cell>
          <cell r="B247" t="str">
            <v>Agustin Moyano</v>
          </cell>
          <cell r="C247" t="str">
            <v>Agustin</v>
          </cell>
          <cell r="D247" t="str">
            <v>Moyano</v>
          </cell>
        </row>
        <row r="248">
          <cell r="A248" t="str">
            <v>agustin ozcoidi-ar-95</v>
          </cell>
          <cell r="B248" t="str">
            <v>Agustin Ozcoidi</v>
          </cell>
          <cell r="C248" t="str">
            <v>Agustin</v>
          </cell>
          <cell r="D248" t="str">
            <v>Ozcoidi</v>
          </cell>
        </row>
        <row r="249">
          <cell r="A249" t="str">
            <v>agustin picco-ar-89</v>
          </cell>
          <cell r="B249" t="str">
            <v>Agustin Picco</v>
          </cell>
          <cell r="C249" t="str">
            <v>Agustin</v>
          </cell>
          <cell r="D249" t="str">
            <v>Picco</v>
          </cell>
        </row>
        <row r="250">
          <cell r="A250" t="str">
            <v>agustin portis-ar-92</v>
          </cell>
          <cell r="B250" t="str">
            <v>Agustin Portis</v>
          </cell>
          <cell r="C250" t="str">
            <v>Agustin</v>
          </cell>
          <cell r="D250" t="str">
            <v>Portis</v>
          </cell>
        </row>
        <row r="251">
          <cell r="A251" t="str">
            <v>agustin riquelme-ar</v>
          </cell>
          <cell r="B251" t="str">
            <v>Agustin Riquelme</v>
          </cell>
          <cell r="C251" t="str">
            <v>Agustin</v>
          </cell>
          <cell r="D251" t="str">
            <v>Riquelme</v>
          </cell>
        </row>
        <row r="252">
          <cell r="A252" t="str">
            <v>agustin sacco-ar-97</v>
          </cell>
          <cell r="B252" t="str">
            <v>Agustin Sacco</v>
          </cell>
          <cell r="C252" t="str">
            <v>Agustin</v>
          </cell>
          <cell r="D252" t="str">
            <v>Sacco</v>
          </cell>
        </row>
        <row r="253">
          <cell r="A253" t="str">
            <v>agustin savarino-ar-96</v>
          </cell>
          <cell r="B253" t="str">
            <v>Agustin Savarino</v>
          </cell>
          <cell r="C253" t="str">
            <v>Agustin</v>
          </cell>
          <cell r="D253" t="str">
            <v>Savarino</v>
          </cell>
        </row>
        <row r="254">
          <cell r="A254" t="str">
            <v>agustin suarez espinosa</v>
          </cell>
          <cell r="B254" t="str">
            <v>Agustin Suarez Espinosa</v>
          </cell>
        </row>
        <row r="255">
          <cell r="A255" t="str">
            <v>agustin suarez gonzalez-ar-93</v>
          </cell>
          <cell r="B255" t="str">
            <v>Agustin Suarez Gonzalez</v>
          </cell>
          <cell r="C255" t="str">
            <v>Agustin</v>
          </cell>
          <cell r="D255" t="str">
            <v>Suarez Gonzalez</v>
          </cell>
        </row>
        <row r="256">
          <cell r="A256" t="str">
            <v>agustin tarantino-ar-81</v>
          </cell>
          <cell r="B256" t="str">
            <v>Agustin Tarantino</v>
          </cell>
          <cell r="C256" t="str">
            <v>Agustin</v>
          </cell>
          <cell r="D256" t="str">
            <v>Tarantino</v>
          </cell>
        </row>
        <row r="257">
          <cell r="A257" t="str">
            <v>agustin torreano-ar-97</v>
          </cell>
          <cell r="B257" t="str">
            <v>Agustin Torreano</v>
          </cell>
          <cell r="C257" t="str">
            <v>Agustin</v>
          </cell>
          <cell r="D257" t="str">
            <v>Torreano</v>
          </cell>
        </row>
        <row r="258">
          <cell r="A258" t="str">
            <v>agustin velotti-ar-92</v>
          </cell>
          <cell r="B258" t="str">
            <v>Agustin Velotti</v>
          </cell>
          <cell r="C258" t="str">
            <v>Agustin</v>
          </cell>
          <cell r="D258" t="str">
            <v>Velotti</v>
          </cell>
        </row>
        <row r="259">
          <cell r="A259" t="str">
            <v>agustin visokolskis-ar-94</v>
          </cell>
          <cell r="B259" t="str">
            <v>Agustin Visokolskis</v>
          </cell>
          <cell r="C259" t="str">
            <v>Agustin</v>
          </cell>
          <cell r="D259" t="str">
            <v>Visokolskis</v>
          </cell>
        </row>
        <row r="260">
          <cell r="A260" t="str">
            <v>ahad ermatov-uz-97</v>
          </cell>
          <cell r="B260" t="str">
            <v>Ahad Ermatov</v>
          </cell>
          <cell r="C260" t="str">
            <v>Ahad</v>
          </cell>
          <cell r="D260" t="str">
            <v>Ermatov</v>
          </cell>
        </row>
        <row r="261">
          <cell r="A261" t="str">
            <v>ahmad asjad qureshi-pa</v>
          </cell>
          <cell r="B261" t="str">
            <v>Ahmad Asjad Qureshi</v>
          </cell>
          <cell r="C261" t="str">
            <v>Ahmad Asjad</v>
          </cell>
          <cell r="D261" t="str">
            <v>Qureshi</v>
          </cell>
        </row>
        <row r="262">
          <cell r="A262" t="str">
            <v>ahmad maulana bezuri-in-96</v>
          </cell>
          <cell r="B262" t="str">
            <v>Ahmad Maulana Bezuri</v>
          </cell>
          <cell r="C262" t="str">
            <v>Ahmad Maulana</v>
          </cell>
          <cell r="D262" t="str">
            <v>Bezuri</v>
          </cell>
        </row>
        <row r="263">
          <cell r="A263" t="str">
            <v>ahmad rabeea muhammad-ku-87</v>
          </cell>
          <cell r="B263" t="str">
            <v>Ahmad Rabeea Muhammad</v>
          </cell>
          <cell r="C263" t="str">
            <v>Ahmad</v>
          </cell>
          <cell r="D263" t="str">
            <v>Rabeea Muhammad</v>
          </cell>
        </row>
        <row r="264">
          <cell r="A264" t="str">
            <v>ahmadjon muhammad-ta-94</v>
          </cell>
          <cell r="B264" t="str">
            <v>Ahmadjon Muhammad</v>
          </cell>
          <cell r="C264" t="str">
            <v>Ahmadjon</v>
          </cell>
          <cell r="D264" t="str">
            <v>Muhammad</v>
          </cell>
        </row>
        <row r="265">
          <cell r="A265" t="str">
            <v>ahmadou bamba ndiaye-se-89</v>
          </cell>
          <cell r="B265" t="str">
            <v>Ahmadou Bamba Ndiaye</v>
          </cell>
          <cell r="C265" t="str">
            <v>Ahmadou Bamba</v>
          </cell>
          <cell r="D265" t="str">
            <v>Ndiaye</v>
          </cell>
        </row>
        <row r="266">
          <cell r="A266" t="str">
            <v>ahmed abdrabuh-sy-85</v>
          </cell>
          <cell r="B266" t="str">
            <v>Ahmed Abdrabuh</v>
          </cell>
          <cell r="C266" t="str">
            <v>Ahmed</v>
          </cell>
          <cell r="D266" t="str">
            <v>Abdrabuh</v>
          </cell>
        </row>
        <row r="267">
          <cell r="A267" t="str">
            <v>ahmed al ali-qa-95</v>
          </cell>
          <cell r="B267" t="str">
            <v>Ahmed Al Ali</v>
          </cell>
          <cell r="C267" t="str">
            <v>Ahmed</v>
          </cell>
          <cell r="D267" t="str">
            <v>Al Ali</v>
          </cell>
        </row>
        <row r="268">
          <cell r="A268" t="str">
            <v>ahmed al barwani-om-91</v>
          </cell>
          <cell r="B268" t="str">
            <v>Ahmed Al Barwani</v>
          </cell>
          <cell r="C268" t="str">
            <v>Ahmed</v>
          </cell>
          <cell r="D268" t="str">
            <v>Al Barwani</v>
          </cell>
        </row>
        <row r="269">
          <cell r="A269" t="str">
            <v>ahmed al bitar-eg-93</v>
          </cell>
          <cell r="B269" t="str">
            <v>Ahmed Al Bitar</v>
          </cell>
          <cell r="C269" t="str">
            <v>Ahmed</v>
          </cell>
          <cell r="D269" t="str">
            <v>Al Bitar</v>
          </cell>
        </row>
        <row r="270">
          <cell r="A270" t="str">
            <v>ahmed ali-ku-88</v>
          </cell>
          <cell r="B270" t="str">
            <v>Ahmed Ali</v>
          </cell>
          <cell r="C270" t="str">
            <v>Ahmed</v>
          </cell>
          <cell r="D270" t="str">
            <v>Ali</v>
          </cell>
        </row>
        <row r="271">
          <cell r="A271" t="str">
            <v>ahmed alibrahim-ku-95</v>
          </cell>
          <cell r="B271" t="str">
            <v>Ahmed Alibrahim</v>
          </cell>
          <cell r="C271" t="str">
            <v>Ahmed</v>
          </cell>
          <cell r="D271" t="str">
            <v>Alibrahim</v>
          </cell>
        </row>
        <row r="272">
          <cell r="A272" t="str">
            <v>ahmed amine herress-mo-99</v>
          </cell>
          <cell r="B272" t="str">
            <v>Ahmed Amine Herress</v>
          </cell>
          <cell r="C272" t="str">
            <v>Ahmed Amine</v>
          </cell>
          <cell r="D272" t="str">
            <v>Herress</v>
          </cell>
        </row>
        <row r="273">
          <cell r="A273" t="str">
            <v>ahmed borai-eg-91</v>
          </cell>
          <cell r="B273" t="str">
            <v>Ahmed Borai</v>
          </cell>
          <cell r="C273" t="str">
            <v>Ahmed</v>
          </cell>
          <cell r="D273" t="str">
            <v>Borai</v>
          </cell>
        </row>
        <row r="274">
          <cell r="A274" t="str">
            <v>ahmed chaudary-pa-93</v>
          </cell>
          <cell r="B274" t="str">
            <v>Ahmed Chaudary</v>
          </cell>
          <cell r="C274" t="str">
            <v>Ahmed</v>
          </cell>
          <cell r="D274" t="str">
            <v>Chaudary</v>
          </cell>
        </row>
        <row r="275">
          <cell r="A275" t="str">
            <v>ahmed dashti-ku-73</v>
          </cell>
          <cell r="B275" t="str">
            <v>Ahmed Dashti</v>
          </cell>
          <cell r="C275" t="str">
            <v>Ahmed</v>
          </cell>
          <cell r="D275" t="str">
            <v>Dashti</v>
          </cell>
        </row>
        <row r="276">
          <cell r="A276" t="str">
            <v>ahmed deedat abdul razak-ma-95</v>
          </cell>
          <cell r="B276" t="str">
            <v>Ahmed Deedat Abdul Razak</v>
          </cell>
          <cell r="C276" t="str">
            <v>Ahmed Deedat</v>
          </cell>
          <cell r="D276" t="str">
            <v>Abdul Razak</v>
          </cell>
        </row>
        <row r="277">
          <cell r="A277" t="str">
            <v>ahmed el meery-eg-97</v>
          </cell>
          <cell r="B277" t="str">
            <v>Ahmed El Meery</v>
          </cell>
          <cell r="C277" t="str">
            <v>Ahmed</v>
          </cell>
          <cell r="D277" t="str">
            <v>El Meery</v>
          </cell>
        </row>
        <row r="278">
          <cell r="A278" t="str">
            <v>ahmed el menshawy-gr-91</v>
          </cell>
          <cell r="B278" t="str">
            <v>Ahmed El Menshawy</v>
          </cell>
          <cell r="C278" t="str">
            <v>Ahmed</v>
          </cell>
          <cell r="D278" t="str">
            <v>El Menshawy</v>
          </cell>
        </row>
        <row r="279">
          <cell r="A279" t="str">
            <v>ahmed el tabakh-ca-88</v>
          </cell>
          <cell r="B279" t="str">
            <v>Ahmed El Tabakh</v>
          </cell>
          <cell r="C279" t="str">
            <v>Ahmed</v>
          </cell>
          <cell r="D279" t="str">
            <v>El Tabakh</v>
          </cell>
        </row>
        <row r="280">
          <cell r="A280" t="str">
            <v>ahmed ismail-un-89</v>
          </cell>
          <cell r="B280" t="str">
            <v>Ahmed Ismail</v>
          </cell>
          <cell r="C280" t="str">
            <v>Ahmed</v>
          </cell>
          <cell r="D280" t="str">
            <v>Ismail</v>
          </cell>
        </row>
        <row r="281">
          <cell r="A281" t="str">
            <v>ahmed janahi-ba</v>
          </cell>
          <cell r="B281" t="str">
            <v>Ahmed Janahi</v>
          </cell>
          <cell r="C281" t="str">
            <v>Ahmed</v>
          </cell>
          <cell r="D281" t="str">
            <v>Janahi</v>
          </cell>
        </row>
        <row r="282">
          <cell r="A282" t="str">
            <v>ahmed lahlou</v>
          </cell>
          <cell r="B282" t="str">
            <v>Ahmed Lahlou</v>
          </cell>
        </row>
        <row r="283">
          <cell r="A283" t="str">
            <v>ahmed mahmoud mohamed abdullatif-eg-94</v>
          </cell>
          <cell r="B283" t="str">
            <v>Ahmed Mahmoud Mohamed Abdullatif</v>
          </cell>
          <cell r="C283" t="str">
            <v>Ahmed Mahmoud Mohamed</v>
          </cell>
          <cell r="D283" t="str">
            <v>Abdullatif</v>
          </cell>
        </row>
        <row r="284">
          <cell r="A284" t="str">
            <v>ahmed mouhan-li-99</v>
          </cell>
          <cell r="B284" t="str">
            <v>Ahmed Mouhan</v>
          </cell>
          <cell r="C284" t="str">
            <v>Ahmed</v>
          </cell>
          <cell r="D284" t="str">
            <v>Mouhan</v>
          </cell>
        </row>
        <row r="285">
          <cell r="A285" t="str">
            <v>ahmed moumni-mo-88</v>
          </cell>
          <cell r="B285" t="str">
            <v>Ahmed Moumni</v>
          </cell>
          <cell r="C285" t="str">
            <v>Ahmed</v>
          </cell>
          <cell r="D285" t="str">
            <v>Moumni</v>
          </cell>
        </row>
        <row r="286">
          <cell r="A286" t="str">
            <v>ahmed mounir-eg-87</v>
          </cell>
          <cell r="B286" t="str">
            <v>Ahmed Mounir</v>
          </cell>
          <cell r="C286" t="str">
            <v>Ahmed</v>
          </cell>
          <cell r="D286" t="str">
            <v>Mounir</v>
          </cell>
        </row>
        <row r="287">
          <cell r="A287" t="str">
            <v>ahmed nazir-eg-83</v>
          </cell>
          <cell r="B287" t="str">
            <v>Ahmed Nazir</v>
          </cell>
          <cell r="C287" t="str">
            <v>Ahmed</v>
          </cell>
          <cell r="D287" t="str">
            <v>Nazir</v>
          </cell>
        </row>
        <row r="288">
          <cell r="A288" t="str">
            <v>ahmed ouadane-al-86</v>
          </cell>
          <cell r="B288" t="str">
            <v>Ahmed Ouadane</v>
          </cell>
          <cell r="C288" t="str">
            <v>Ahmed</v>
          </cell>
          <cell r="D288" t="str">
            <v>Ouadane</v>
          </cell>
        </row>
        <row r="289">
          <cell r="A289" t="str">
            <v>ahmed sultan-qa-87</v>
          </cell>
          <cell r="B289" t="str">
            <v>Ahmed Sultan</v>
          </cell>
          <cell r="C289" t="str">
            <v>Ahmed</v>
          </cell>
          <cell r="D289" t="str">
            <v>Sultan</v>
          </cell>
        </row>
        <row r="290">
          <cell r="A290" t="str">
            <v>ahmed triki-tu-92</v>
          </cell>
          <cell r="B290" t="str">
            <v>Ahmed Triki</v>
          </cell>
          <cell r="C290" t="str">
            <v>Ahmed</v>
          </cell>
          <cell r="D290" t="str">
            <v>Triki</v>
          </cell>
        </row>
        <row r="291">
          <cell r="A291" t="str">
            <v>ahmed zaki-eg-05</v>
          </cell>
          <cell r="B291" t="str">
            <v>Ahmed Zaki</v>
          </cell>
          <cell r="C291" t="str">
            <v>Ahmed</v>
          </cell>
          <cell r="D291" t="str">
            <v>Zaki</v>
          </cell>
        </row>
        <row r="292">
          <cell r="A292" t="str">
            <v>ahmet kursad demir-tu-87</v>
          </cell>
          <cell r="B292" t="str">
            <v>Ahmet Kursad Demir</v>
          </cell>
          <cell r="C292" t="str">
            <v>Ahmet Kursad</v>
          </cell>
          <cell r="D292" t="str">
            <v>Demir</v>
          </cell>
        </row>
        <row r="293">
          <cell r="A293" t="str">
            <v>aidan carrazedo-so-95</v>
          </cell>
          <cell r="B293" t="str">
            <v>Aidan Carrazedo</v>
          </cell>
          <cell r="C293" t="str">
            <v>Aidan</v>
          </cell>
          <cell r="D293" t="str">
            <v>Carrazedo</v>
          </cell>
        </row>
        <row r="294">
          <cell r="A294" t="str">
            <v>aidan kim-un-04</v>
          </cell>
          <cell r="B294" t="str">
            <v>Aidan Kim</v>
          </cell>
          <cell r="C294" t="str">
            <v>Aidan</v>
          </cell>
          <cell r="D294" t="str">
            <v>Kim</v>
          </cell>
        </row>
        <row r="295">
          <cell r="A295" t="str">
            <v>aidan mayo-un-03</v>
          </cell>
          <cell r="B295" t="str">
            <v>Aidan Mayo</v>
          </cell>
          <cell r="C295" t="str">
            <v>Aidan</v>
          </cell>
          <cell r="D295" t="str">
            <v>Mayo</v>
          </cell>
        </row>
        <row r="296">
          <cell r="A296" t="str">
            <v>aidan mchugh-gr</v>
          </cell>
          <cell r="B296" t="str">
            <v>Aidan Mchugh</v>
          </cell>
          <cell r="C296" t="str">
            <v>Aidan</v>
          </cell>
          <cell r="D296" t="str">
            <v>Mchugh</v>
          </cell>
        </row>
        <row r="297">
          <cell r="A297" t="str">
            <v>aidan mcnulty-un</v>
          </cell>
          <cell r="B297" t="str">
            <v>Aidan Mcnulty</v>
          </cell>
        </row>
        <row r="298">
          <cell r="A298" t="str">
            <v>aidan talcott-un-95</v>
          </cell>
          <cell r="B298" t="str">
            <v>Aidan Talcott</v>
          </cell>
          <cell r="C298" t="str">
            <v>Aidan</v>
          </cell>
          <cell r="D298" t="str">
            <v>Talcott</v>
          </cell>
        </row>
        <row r="299">
          <cell r="A299" t="str">
            <v>aidynbek rakhishev-ka-91</v>
          </cell>
          <cell r="B299" t="str">
            <v>Aidynbek Rakhishev</v>
          </cell>
          <cell r="C299" t="str">
            <v>Aidynbek</v>
          </cell>
          <cell r="D299" t="str">
            <v>Rakhishev</v>
          </cell>
        </row>
        <row r="300">
          <cell r="A300" t="str">
            <v>ainius sabaliauskas-li-03</v>
          </cell>
          <cell r="B300" t="str">
            <v>Ainius Sabaliauskas</v>
          </cell>
          <cell r="C300" t="str">
            <v>Ainius</v>
          </cell>
          <cell r="D300" t="str">
            <v>Sabaliauskas</v>
          </cell>
        </row>
        <row r="301">
          <cell r="A301" t="str">
            <v>airam castellano herdez-sp-96</v>
          </cell>
          <cell r="B301" t="str">
            <v>Airam Castellano Herdez</v>
          </cell>
        </row>
        <row r="302">
          <cell r="A302" t="str">
            <v>aisam ul haq qureshi-pa-80</v>
          </cell>
          <cell r="B302" t="str">
            <v>Aisam Ul Haq Qureshi</v>
          </cell>
          <cell r="C302" t="str">
            <v>Aisam Ul Haq</v>
          </cell>
          <cell r="D302" t="str">
            <v>Qureshi</v>
          </cell>
        </row>
        <row r="303">
          <cell r="A303" t="str">
            <v>aissa benchakroun-mo</v>
          </cell>
          <cell r="B303" t="str">
            <v>Aissa Benchakroun</v>
          </cell>
          <cell r="C303" t="str">
            <v>Aissa</v>
          </cell>
          <cell r="D303" t="str">
            <v>Benchakroun</v>
          </cell>
        </row>
        <row r="304">
          <cell r="A304" t="str">
            <v>aitor aramburu-me-91</v>
          </cell>
          <cell r="B304" t="str">
            <v>Aitor Aramburu</v>
          </cell>
          <cell r="C304" t="str">
            <v>Aitor</v>
          </cell>
          <cell r="D304" t="str">
            <v>Aramburu</v>
          </cell>
        </row>
        <row r="305">
          <cell r="A305" t="str">
            <v>aitor sanz llopis-sp-95</v>
          </cell>
          <cell r="B305" t="str">
            <v>Aitor Sanz Llopis</v>
          </cell>
          <cell r="C305" t="str">
            <v>Aitor</v>
          </cell>
          <cell r="D305" t="str">
            <v>Sanz Llopis</v>
          </cell>
        </row>
        <row r="306">
          <cell r="A306" t="str">
            <v>aizezi yusupuaili-ch</v>
          </cell>
          <cell r="B306" t="str">
            <v>Aizezi Yusupuaili</v>
          </cell>
          <cell r="C306" t="str">
            <v>Aizezi</v>
          </cell>
          <cell r="D306" t="str">
            <v>Yusupuaili</v>
          </cell>
        </row>
        <row r="307">
          <cell r="A307" t="str">
            <v>aj catanzariti-un-95</v>
          </cell>
          <cell r="B307" t="str">
            <v>Aj Catanzariti</v>
          </cell>
          <cell r="C307" t="str">
            <v>Aj</v>
          </cell>
          <cell r="D307" t="str">
            <v>Catanzariti</v>
          </cell>
        </row>
        <row r="308">
          <cell r="A308" t="str">
            <v>ajai selvaraj-in-86</v>
          </cell>
          <cell r="B308" t="str">
            <v>Ajai Selvaraj</v>
          </cell>
          <cell r="C308" t="str">
            <v>Ajai</v>
          </cell>
          <cell r="D308" t="str">
            <v>Selvaraj</v>
          </cell>
        </row>
        <row r="309">
          <cell r="A309" t="str">
            <v>ajay malik-in-03</v>
          </cell>
          <cell r="B309" t="str">
            <v>Ajay Malik</v>
          </cell>
          <cell r="C309" t="str">
            <v>Ajay</v>
          </cell>
          <cell r="D309" t="str">
            <v>Malik</v>
          </cell>
        </row>
        <row r="310">
          <cell r="A310" t="str">
            <v>ajay pruthvi nemakal-in-95</v>
          </cell>
          <cell r="B310" t="str">
            <v>Ajay Pruthvi Nemakal</v>
          </cell>
          <cell r="C310" t="str">
            <v>Ajay Pruthvi</v>
          </cell>
          <cell r="D310" t="str">
            <v>Nemakal</v>
          </cell>
        </row>
        <row r="311">
          <cell r="A311" t="str">
            <v>ajay yadav-in-94</v>
          </cell>
          <cell r="B311" t="str">
            <v>Ajay Yadav</v>
          </cell>
          <cell r="C311" t="str">
            <v>Ajay</v>
          </cell>
          <cell r="D311" t="str">
            <v>Yadav</v>
          </cell>
        </row>
        <row r="312">
          <cell r="A312" t="str">
            <v>ajeet rai-ne-99</v>
          </cell>
          <cell r="B312" t="str">
            <v>Ajeet Rai</v>
          </cell>
          <cell r="C312" t="str">
            <v>Ajeet</v>
          </cell>
          <cell r="D312" t="str">
            <v>Rai</v>
          </cell>
        </row>
        <row r="313">
          <cell r="A313" t="str">
            <v>ajer sher</v>
          </cell>
          <cell r="B313" t="str">
            <v>Ajer Sher</v>
          </cell>
        </row>
        <row r="314">
          <cell r="A314" t="str">
            <v>akanit pumjit-th</v>
          </cell>
          <cell r="B314" t="str">
            <v>Akanit Pumjit</v>
          </cell>
          <cell r="C314" t="str">
            <v>Akanit</v>
          </cell>
          <cell r="D314" t="str">
            <v>Pumjit</v>
          </cell>
        </row>
        <row r="315">
          <cell r="A315" t="str">
            <v>akar mathur ali-in-92</v>
          </cell>
          <cell r="B315" t="str">
            <v>Akar Mathur Ali</v>
          </cell>
          <cell r="C315" t="str">
            <v>Akar</v>
          </cell>
          <cell r="D315" t="str">
            <v>Mathur Ali</v>
          </cell>
        </row>
        <row r="316">
          <cell r="A316" t="str">
            <v>akash muppidi-un-90</v>
          </cell>
          <cell r="B316" t="str">
            <v>Akash Muppidi</v>
          </cell>
        </row>
        <row r="317">
          <cell r="A317" t="str">
            <v>akash wagh-in-90</v>
          </cell>
          <cell r="B317" t="str">
            <v>Akash Wagh</v>
          </cell>
          <cell r="C317" t="str">
            <v>Akash</v>
          </cell>
          <cell r="D317" t="str">
            <v>Wagh</v>
          </cell>
        </row>
        <row r="318">
          <cell r="A318" t="str">
            <v>akbar hidayat-in</v>
          </cell>
          <cell r="B318" t="str">
            <v>Akbar Hidayat</v>
          </cell>
          <cell r="C318" t="str">
            <v>Akbar</v>
          </cell>
          <cell r="D318" t="str">
            <v>Hidayat</v>
          </cell>
        </row>
        <row r="319">
          <cell r="A319" t="str">
            <v>akihiro murakami-ja-94</v>
          </cell>
          <cell r="B319" t="str">
            <v>Akihiro Murakami</v>
          </cell>
          <cell r="C319" t="str">
            <v>Akihiro</v>
          </cell>
          <cell r="D319" t="str">
            <v>Murakami</v>
          </cell>
        </row>
        <row r="320">
          <cell r="A320" t="str">
            <v>akihiro tanaka-ja-96</v>
          </cell>
          <cell r="B320" t="str">
            <v>Akihiro Tanaka</v>
          </cell>
          <cell r="C320" t="str">
            <v>Akihiro</v>
          </cell>
          <cell r="D320" t="str">
            <v>Tanaka</v>
          </cell>
        </row>
        <row r="321">
          <cell r="A321" t="str">
            <v>akim ntwali-rw-95</v>
          </cell>
          <cell r="B321" t="str">
            <v>Akim Ntwali</v>
          </cell>
          <cell r="C321" t="str">
            <v>Akim</v>
          </cell>
          <cell r="D321" t="str">
            <v>Ntwali</v>
          </cell>
        </row>
        <row r="322">
          <cell r="A322" t="str">
            <v>akio sy</v>
          </cell>
          <cell r="B322" t="str">
            <v>Akio Sy</v>
          </cell>
        </row>
        <row r="323">
          <cell r="A323" t="str">
            <v>akira santillan-au-97</v>
          </cell>
          <cell r="B323" t="str">
            <v>Akira Santillan</v>
          </cell>
          <cell r="C323" t="str">
            <v>Akira</v>
          </cell>
          <cell r="D323" t="str">
            <v>Santillan</v>
          </cell>
        </row>
        <row r="324">
          <cell r="A324" t="str">
            <v>akito higa-ja-82</v>
          </cell>
          <cell r="B324" t="str">
            <v>Akito Higa</v>
          </cell>
          <cell r="C324" t="str">
            <v>Akito</v>
          </cell>
          <cell r="D324" t="str">
            <v>Higa</v>
          </cell>
        </row>
        <row r="325">
          <cell r="A325" t="str">
            <v>akmal isakov-uz-90</v>
          </cell>
          <cell r="B325" t="str">
            <v>Akmal Isakov</v>
          </cell>
          <cell r="C325" t="str">
            <v>Akmal</v>
          </cell>
          <cell r="D325" t="str">
            <v>Isakov</v>
          </cell>
        </row>
        <row r="326">
          <cell r="A326" t="str">
            <v>akos bartalos-sl-91</v>
          </cell>
          <cell r="B326" t="str">
            <v>Akos Bartalos</v>
          </cell>
          <cell r="C326" t="str">
            <v>Akos</v>
          </cell>
          <cell r="D326" t="str">
            <v>Bartalos</v>
          </cell>
        </row>
        <row r="327">
          <cell r="A327" t="str">
            <v>akos kotorman-hu-98</v>
          </cell>
          <cell r="B327" t="str">
            <v>Akos Kotorman</v>
          </cell>
          <cell r="C327" t="str">
            <v>Akos</v>
          </cell>
          <cell r="D327" t="str">
            <v>Kotorman</v>
          </cell>
        </row>
        <row r="328">
          <cell r="A328" t="str">
            <v>akram el sallaly-eg-97</v>
          </cell>
          <cell r="B328" t="str">
            <v>Akram El Sallaly</v>
          </cell>
          <cell r="C328" t="str">
            <v>Akram</v>
          </cell>
          <cell r="D328" t="str">
            <v>El Sallaly</v>
          </cell>
        </row>
        <row r="329">
          <cell r="A329" t="str">
            <v>akre francis koffi-iv-88</v>
          </cell>
          <cell r="B329" t="str">
            <v>Akre Francis Koffi</v>
          </cell>
          <cell r="C329" t="str">
            <v>Akre Francis</v>
          </cell>
          <cell r="D329" t="str">
            <v>Koffi</v>
          </cell>
        </row>
        <row r="330">
          <cell r="A330" t="str">
            <v>alain de la bastide</v>
          </cell>
          <cell r="B330" t="str">
            <v>Alain De La Bastide</v>
          </cell>
        </row>
        <row r="331">
          <cell r="A331" t="str">
            <v>alain ntamag-fr-88</v>
          </cell>
          <cell r="B331" t="str">
            <v>Alain Ntamag</v>
          </cell>
          <cell r="C331" t="str">
            <v>Alain</v>
          </cell>
          <cell r="D331" t="str">
            <v>Ntamag</v>
          </cell>
        </row>
        <row r="332">
          <cell r="A332" t="str">
            <v>alan benitez garcia</v>
          </cell>
          <cell r="B332" t="str">
            <v>Alan Benitez Garcia</v>
          </cell>
        </row>
        <row r="333">
          <cell r="A333" t="str">
            <v>alan bevan-gr-90</v>
          </cell>
          <cell r="B333" t="str">
            <v>Alan Bevan</v>
          </cell>
          <cell r="C333" t="str">
            <v>Alan</v>
          </cell>
          <cell r="D333" t="str">
            <v>Bevan</v>
          </cell>
        </row>
        <row r="334">
          <cell r="A334" t="str">
            <v>alan bojarski-po</v>
          </cell>
          <cell r="B334" t="str">
            <v>Alan Bojarski</v>
          </cell>
          <cell r="C334" t="str">
            <v>Alan</v>
          </cell>
          <cell r="D334" t="str">
            <v>Bojarski</v>
          </cell>
        </row>
        <row r="335">
          <cell r="A335" t="str">
            <v>alan braschinsky-es-96</v>
          </cell>
          <cell r="B335" t="str">
            <v>Alan Braschinsky</v>
          </cell>
          <cell r="C335" t="str">
            <v>Alan</v>
          </cell>
          <cell r="D335" t="str">
            <v>Braschinsky</v>
          </cell>
        </row>
        <row r="336">
          <cell r="A336" t="str">
            <v>alan bzarov-ru-95</v>
          </cell>
          <cell r="B336" t="str">
            <v>Alan Bzarov</v>
          </cell>
          <cell r="C336" t="str">
            <v>Alan</v>
          </cell>
          <cell r="D336" t="str">
            <v>Bzarov</v>
          </cell>
        </row>
        <row r="337">
          <cell r="A337" t="str">
            <v>alan cincunegui-me-99</v>
          </cell>
          <cell r="B337" t="str">
            <v>Alan Cincunegui</v>
          </cell>
          <cell r="C337" t="str">
            <v>Alan</v>
          </cell>
          <cell r="D337" t="str">
            <v>Cincunegui</v>
          </cell>
        </row>
        <row r="338">
          <cell r="A338" t="str">
            <v>alan ferdo rubio fierros-me-99</v>
          </cell>
          <cell r="B338" t="str">
            <v>Alan Ferdo Rubio Fierros</v>
          </cell>
        </row>
        <row r="339">
          <cell r="A339" t="str">
            <v>alan gadjiev-uz-96</v>
          </cell>
          <cell r="B339" t="str">
            <v>Alan Gadjiev</v>
          </cell>
          <cell r="C339" t="str">
            <v>Alan</v>
          </cell>
          <cell r="D339" t="str">
            <v>Gadjiev</v>
          </cell>
        </row>
        <row r="340">
          <cell r="A340" t="str">
            <v>alan gleeson-ir-93</v>
          </cell>
          <cell r="B340" t="str">
            <v>Alan Gleeson</v>
          </cell>
          <cell r="C340" t="str">
            <v>Alan</v>
          </cell>
          <cell r="D340" t="str">
            <v>Gleeson</v>
          </cell>
        </row>
        <row r="341">
          <cell r="A341" t="str">
            <v>alan kam</v>
          </cell>
          <cell r="B341" t="str">
            <v>Alan Kam</v>
          </cell>
        </row>
        <row r="342">
          <cell r="A342" t="str">
            <v>alan kohen-ar-93</v>
          </cell>
          <cell r="B342" t="str">
            <v>Alan Kohen</v>
          </cell>
          <cell r="C342" t="str">
            <v>Alan</v>
          </cell>
          <cell r="D342" t="str">
            <v>Kohen</v>
          </cell>
        </row>
        <row r="343">
          <cell r="A343" t="str">
            <v>alan magadan-me</v>
          </cell>
          <cell r="B343" t="str">
            <v>Alan Magadan</v>
          </cell>
          <cell r="C343" t="str">
            <v>Alan</v>
          </cell>
          <cell r="D343" t="str">
            <v>Magadan</v>
          </cell>
        </row>
        <row r="344">
          <cell r="A344" t="str">
            <v>alan muzati-ru-89</v>
          </cell>
          <cell r="B344" t="str">
            <v>Alan Muzati</v>
          </cell>
          <cell r="C344" t="str">
            <v>Alan</v>
          </cell>
          <cell r="D344" t="str">
            <v>Muzati</v>
          </cell>
        </row>
        <row r="345">
          <cell r="A345" t="str">
            <v>alan nunez aguilera-me-95</v>
          </cell>
          <cell r="B345" t="str">
            <v>Alan Nunez Aguilera</v>
          </cell>
          <cell r="C345" t="str">
            <v>Alan</v>
          </cell>
          <cell r="D345" t="str">
            <v>Nunez Aguilera</v>
          </cell>
        </row>
        <row r="346">
          <cell r="A346" t="str">
            <v>alan poric-au-88</v>
          </cell>
          <cell r="B346" t="str">
            <v>Alan Poric</v>
          </cell>
          <cell r="C346" t="str">
            <v>Alan</v>
          </cell>
          <cell r="D346" t="str">
            <v>Poric</v>
          </cell>
        </row>
        <row r="347">
          <cell r="A347" t="str">
            <v>alan postay-ar-96</v>
          </cell>
          <cell r="B347" t="str">
            <v>Alan Postay</v>
          </cell>
          <cell r="C347" t="str">
            <v>Alan</v>
          </cell>
          <cell r="D347" t="str">
            <v>Postay</v>
          </cell>
        </row>
        <row r="348">
          <cell r="A348" t="str">
            <v>alan sau franco-me</v>
          </cell>
          <cell r="B348" t="str">
            <v>Alan Sau Franco</v>
          </cell>
          <cell r="C348" t="str">
            <v>Alan</v>
          </cell>
          <cell r="D348" t="str">
            <v>Sau Franco</v>
          </cell>
        </row>
        <row r="349">
          <cell r="A349" t="str">
            <v>alan wright-gr</v>
          </cell>
          <cell r="B349" t="str">
            <v>Alan Wright</v>
          </cell>
          <cell r="C349" t="str">
            <v>Alan</v>
          </cell>
          <cell r="D349" t="str">
            <v>Wright</v>
          </cell>
        </row>
        <row r="350">
          <cell r="A350" t="str">
            <v>aland moyna-ch-97</v>
          </cell>
          <cell r="B350" t="str">
            <v>Aland Moyna</v>
          </cell>
          <cell r="C350" t="str">
            <v>Aland</v>
          </cell>
          <cell r="D350" t="str">
            <v>Moyna</v>
          </cell>
        </row>
        <row r="351">
          <cell r="A351" t="str">
            <v>aland sanson-ch</v>
          </cell>
          <cell r="B351" t="str">
            <v>Aland Sanson</v>
          </cell>
          <cell r="C351" t="str">
            <v>Aland</v>
          </cell>
          <cell r="D351" t="str">
            <v>Sanson</v>
          </cell>
        </row>
        <row r="352">
          <cell r="A352" t="str">
            <v>alastair barnes-gr-91</v>
          </cell>
          <cell r="B352" t="str">
            <v>Alastair Barnes</v>
          </cell>
          <cell r="C352" t="str">
            <v>Alastair</v>
          </cell>
          <cell r="D352" t="str">
            <v>Barnes</v>
          </cell>
        </row>
        <row r="353">
          <cell r="A353" t="str">
            <v>alastair gray-gr-98</v>
          </cell>
          <cell r="B353" t="str">
            <v>Alastair Gray</v>
          </cell>
          <cell r="C353" t="str">
            <v>Alastair</v>
          </cell>
          <cell r="D353" t="str">
            <v>Gray</v>
          </cell>
        </row>
        <row r="354">
          <cell r="A354" t="str">
            <v>alban meuffels-ne-92</v>
          </cell>
          <cell r="B354" t="str">
            <v>Alban Meuffels</v>
          </cell>
          <cell r="C354" t="str">
            <v>Alban</v>
          </cell>
          <cell r="D354" t="str">
            <v>Meuffels</v>
          </cell>
        </row>
        <row r="355">
          <cell r="A355" t="str">
            <v>albano olivetti-fr-91</v>
          </cell>
          <cell r="B355" t="str">
            <v>Albano Olivetti</v>
          </cell>
          <cell r="C355" t="str">
            <v>Albano</v>
          </cell>
          <cell r="D355" t="str">
            <v>Olivetti</v>
          </cell>
        </row>
        <row r="356">
          <cell r="A356" t="str">
            <v>albert alcaraz ivorra-sp-95</v>
          </cell>
          <cell r="B356" t="str">
            <v>Albert Alcaraz Ivorra</v>
          </cell>
          <cell r="C356" t="str">
            <v>Albert</v>
          </cell>
          <cell r="D356" t="str">
            <v>Alcaraz Ivorra</v>
          </cell>
        </row>
        <row r="357">
          <cell r="A357" t="str">
            <v>albert bisong bikom-ni-93</v>
          </cell>
          <cell r="B357" t="str">
            <v>Albert Bisong Bikom</v>
          </cell>
          <cell r="C357" t="str">
            <v>Albert Bisong</v>
          </cell>
          <cell r="D357" t="str">
            <v>Bikom</v>
          </cell>
        </row>
        <row r="358">
          <cell r="A358" t="str">
            <v>albert codina sala-sp-92</v>
          </cell>
          <cell r="B358" t="str">
            <v>Albert Codina Sala</v>
          </cell>
          <cell r="C358" t="str">
            <v>Albert</v>
          </cell>
          <cell r="D358" t="str">
            <v>Codina Sala</v>
          </cell>
        </row>
        <row r="359">
          <cell r="A359" t="str">
            <v>albert freixas palomino-sp-96</v>
          </cell>
          <cell r="B359" t="str">
            <v>Albert Freixas Palomino</v>
          </cell>
          <cell r="C359" t="str">
            <v>Albert</v>
          </cell>
          <cell r="D359" t="str">
            <v>Freixas Palomino</v>
          </cell>
        </row>
        <row r="360">
          <cell r="A360" t="str">
            <v>albert larregola cortezon-sp-86</v>
          </cell>
          <cell r="B360" t="str">
            <v>Albert Larregola Cortezon</v>
          </cell>
          <cell r="C360" t="str">
            <v>Albert</v>
          </cell>
          <cell r="D360" t="str">
            <v>Larregola Cortezon</v>
          </cell>
        </row>
        <row r="361">
          <cell r="A361" t="str">
            <v>albert loncaric-cr-81</v>
          </cell>
          <cell r="B361" t="str">
            <v>Albert Loncaric</v>
          </cell>
          <cell r="C361" t="str">
            <v>Albert</v>
          </cell>
          <cell r="D361" t="str">
            <v>Loncaric</v>
          </cell>
        </row>
        <row r="362">
          <cell r="A362" t="str">
            <v>albert montanes-sp-80</v>
          </cell>
          <cell r="B362" t="str">
            <v>Albert Montanes</v>
          </cell>
          <cell r="C362" t="str">
            <v>Albert</v>
          </cell>
          <cell r="D362" t="str">
            <v>Montanes</v>
          </cell>
        </row>
        <row r="363">
          <cell r="A363" t="str">
            <v>albert ochagavia tobena-sp-91</v>
          </cell>
          <cell r="B363" t="str">
            <v>Albert Ochagavia Tobena</v>
          </cell>
          <cell r="C363" t="str">
            <v>Albert</v>
          </cell>
          <cell r="D363" t="str">
            <v>Ochagavia Tobena</v>
          </cell>
        </row>
        <row r="364">
          <cell r="A364" t="str">
            <v>albert portas-sp-73</v>
          </cell>
          <cell r="B364" t="str">
            <v>Albert Portas</v>
          </cell>
          <cell r="C364" t="str">
            <v>Albert</v>
          </cell>
          <cell r="D364" t="str">
            <v>Portas</v>
          </cell>
        </row>
        <row r="365">
          <cell r="A365" t="str">
            <v>albert ramos-sp-88</v>
          </cell>
          <cell r="B365" t="str">
            <v>Albert Ramos</v>
          </cell>
          <cell r="C365" t="str">
            <v>Albert</v>
          </cell>
          <cell r="D365" t="str">
            <v>Ramos</v>
          </cell>
        </row>
        <row r="366">
          <cell r="A366" t="str">
            <v>albert roglan-sp-98</v>
          </cell>
          <cell r="B366" t="str">
            <v>Albert Roglan</v>
          </cell>
          <cell r="C366" t="str">
            <v>Albert</v>
          </cell>
          <cell r="D366" t="str">
            <v>Roglan</v>
          </cell>
        </row>
        <row r="367">
          <cell r="A367" t="str">
            <v>albert saar</v>
          </cell>
          <cell r="B367" t="str">
            <v>Albert Saar</v>
          </cell>
        </row>
        <row r="368">
          <cell r="A368" t="str">
            <v>albert sprlak puk-cz-99</v>
          </cell>
          <cell r="B368" t="str">
            <v>Albert Sprlak Puk</v>
          </cell>
          <cell r="C368" t="str">
            <v>Albert</v>
          </cell>
          <cell r="D368" t="str">
            <v>Sprlak Puk</v>
          </cell>
        </row>
        <row r="369">
          <cell r="A369" t="str">
            <v>albert wagner-ge-93</v>
          </cell>
          <cell r="B369" t="str">
            <v>Albert Wagner</v>
          </cell>
          <cell r="C369" t="str">
            <v>Albert</v>
          </cell>
          <cell r="D369" t="str">
            <v>Wagner</v>
          </cell>
        </row>
        <row r="370">
          <cell r="A370" t="str">
            <v>alberto bagarello-it-93</v>
          </cell>
          <cell r="B370" t="str">
            <v>Alberto Bagarello</v>
          </cell>
          <cell r="C370" t="str">
            <v>Alberto</v>
          </cell>
          <cell r="D370" t="str">
            <v>Bagarello</v>
          </cell>
        </row>
        <row r="371">
          <cell r="A371" t="str">
            <v>alberto bardessa-it-94</v>
          </cell>
          <cell r="B371" t="str">
            <v>Alberto Bardessa</v>
          </cell>
          <cell r="C371" t="str">
            <v>Alberto</v>
          </cell>
          <cell r="D371" t="str">
            <v>Bardessa</v>
          </cell>
        </row>
        <row r="372">
          <cell r="A372" t="str">
            <v>alberto barroso campos-sp-96</v>
          </cell>
          <cell r="B372" t="str">
            <v>Alberto Barroso Campos</v>
          </cell>
          <cell r="C372" t="str">
            <v>Alberto</v>
          </cell>
          <cell r="D372" t="str">
            <v>Barroso Campos</v>
          </cell>
        </row>
        <row r="373">
          <cell r="A373" t="str">
            <v>alberto bautista-un-90</v>
          </cell>
          <cell r="B373" t="str">
            <v>Alberto Bautista</v>
          </cell>
          <cell r="C373" t="str">
            <v>Alberto</v>
          </cell>
          <cell r="D373" t="str">
            <v>Bautista</v>
          </cell>
        </row>
        <row r="374">
          <cell r="A374" t="str">
            <v>alberto berbegal moreno-sp-94</v>
          </cell>
          <cell r="B374" t="str">
            <v>Alberto Berbegal Moreno</v>
          </cell>
          <cell r="C374" t="str">
            <v>Alberto</v>
          </cell>
          <cell r="D374" t="str">
            <v>Berbegal Moreno</v>
          </cell>
        </row>
        <row r="375">
          <cell r="A375" t="str">
            <v>alberto brizzi-it-84</v>
          </cell>
          <cell r="B375" t="str">
            <v>Alberto Brizzi</v>
          </cell>
          <cell r="C375" t="str">
            <v>Alberto</v>
          </cell>
          <cell r="D375" t="str">
            <v>Brizzi</v>
          </cell>
        </row>
        <row r="376">
          <cell r="A376" t="str">
            <v>alberto bronzetti-it-98</v>
          </cell>
          <cell r="B376" t="str">
            <v>Alberto Bronzetti</v>
          </cell>
          <cell r="C376" t="str">
            <v>Alberto</v>
          </cell>
          <cell r="D376" t="str">
            <v>Bronzetti</v>
          </cell>
        </row>
        <row r="377">
          <cell r="A377" t="str">
            <v>alberto caceres casas-sp-96</v>
          </cell>
          <cell r="B377" t="str">
            <v>Alberto Caceres Casas</v>
          </cell>
          <cell r="C377" t="str">
            <v>Alberto</v>
          </cell>
          <cell r="D377" t="str">
            <v>Caceres Casas</v>
          </cell>
        </row>
        <row r="378">
          <cell r="A378" t="str">
            <v>alberto cammarata-it-93</v>
          </cell>
          <cell r="B378" t="str">
            <v>Alberto Cammarata</v>
          </cell>
          <cell r="C378" t="str">
            <v>Alberto</v>
          </cell>
          <cell r="D378" t="str">
            <v>Cammarata</v>
          </cell>
        </row>
        <row r="379">
          <cell r="A379" t="str">
            <v>alberto cinelli-it-92</v>
          </cell>
          <cell r="B379" t="str">
            <v>Alberto Cinelli</v>
          </cell>
          <cell r="C379" t="str">
            <v>Alberto</v>
          </cell>
          <cell r="D379" t="str">
            <v>Cinelli</v>
          </cell>
        </row>
        <row r="380">
          <cell r="A380" t="str">
            <v>alberto colas sanchez-sp</v>
          </cell>
          <cell r="B380" t="str">
            <v>Alberto Colas Sanchez</v>
          </cell>
          <cell r="C380" t="str">
            <v>Alberto</v>
          </cell>
          <cell r="D380" t="str">
            <v>Colas Sanchez</v>
          </cell>
        </row>
        <row r="381">
          <cell r="A381" t="str">
            <v>alberto de mendiola</v>
          </cell>
          <cell r="B381" t="str">
            <v>Alberto De Mendiola</v>
          </cell>
        </row>
        <row r="382">
          <cell r="A382" t="str">
            <v>alberto emmanuel alvarado larin-el-94</v>
          </cell>
          <cell r="B382" t="str">
            <v>Alberto Emmanuel Alvarado Larin</v>
          </cell>
          <cell r="C382" t="str">
            <v>Alberto Emmanuel</v>
          </cell>
          <cell r="D382" t="str">
            <v>Alvarado Larin</v>
          </cell>
        </row>
        <row r="383">
          <cell r="A383" t="str">
            <v>alberto francis-un-82</v>
          </cell>
          <cell r="B383" t="str">
            <v>Alberto Francis</v>
          </cell>
          <cell r="C383" t="str">
            <v>Alberto</v>
          </cell>
          <cell r="D383" t="str">
            <v>Francis</v>
          </cell>
        </row>
        <row r="384">
          <cell r="A384" t="str">
            <v>alberto giraudo-it-83</v>
          </cell>
          <cell r="B384" t="str">
            <v>Alberto Giraudo</v>
          </cell>
          <cell r="C384" t="str">
            <v>Alberto</v>
          </cell>
          <cell r="D384" t="str">
            <v>Giraudo</v>
          </cell>
        </row>
        <row r="385">
          <cell r="A385" t="str">
            <v>alberto gonzalez-pa-87</v>
          </cell>
          <cell r="B385" t="str">
            <v>Alberto Gonzalez</v>
          </cell>
          <cell r="C385" t="str">
            <v>Alberto</v>
          </cell>
          <cell r="D385" t="str">
            <v>Gonzalez</v>
          </cell>
        </row>
        <row r="386">
          <cell r="A386" t="str">
            <v>alberto lim-ph-99</v>
          </cell>
          <cell r="B386" t="str">
            <v>Alberto Lim</v>
          </cell>
          <cell r="C386" t="str">
            <v>Alberto</v>
          </cell>
          <cell r="D386" t="str">
            <v>Lim</v>
          </cell>
        </row>
        <row r="387">
          <cell r="A387" t="str">
            <v>alberto maria lombardi-it-95</v>
          </cell>
          <cell r="B387" t="str">
            <v>Alberto Maria Lombardi</v>
          </cell>
          <cell r="C387" t="str">
            <v>Alberto Maria</v>
          </cell>
          <cell r="D387" t="str">
            <v>Lombardi</v>
          </cell>
        </row>
        <row r="388">
          <cell r="A388" t="str">
            <v>alberto martin-sp-78</v>
          </cell>
          <cell r="B388" t="str">
            <v>Alberto Martin</v>
          </cell>
          <cell r="C388" t="str">
            <v>Alberto</v>
          </cell>
          <cell r="D388" t="str">
            <v>Martin</v>
          </cell>
        </row>
        <row r="389">
          <cell r="A389" t="str">
            <v>alberto morolli-it</v>
          </cell>
          <cell r="B389" t="str">
            <v>Alberto Morolli</v>
          </cell>
          <cell r="C389" t="str">
            <v>Alberto</v>
          </cell>
          <cell r="D389" t="str">
            <v>Morolli</v>
          </cell>
        </row>
        <row r="390">
          <cell r="A390" t="str">
            <v>alberto murillo paredes-sp-89</v>
          </cell>
          <cell r="B390" t="str">
            <v>Alberto Murillo Paredes</v>
          </cell>
          <cell r="C390" t="str">
            <v>Alberto</v>
          </cell>
          <cell r="D390" t="str">
            <v>Murillo Paredes</v>
          </cell>
        </row>
        <row r="391">
          <cell r="A391" t="str">
            <v>alberto nieto-sp-96</v>
          </cell>
          <cell r="B391" t="str">
            <v>Alberto Nieto</v>
          </cell>
          <cell r="C391" t="str">
            <v>Alberto</v>
          </cell>
          <cell r="D391" t="str">
            <v>Nieto</v>
          </cell>
        </row>
        <row r="392">
          <cell r="A392" t="str">
            <v>alberto odiseo alvarado berrospi-pe</v>
          </cell>
          <cell r="B392" t="str">
            <v>Alberto Odiseo Alvarado Berrospi</v>
          </cell>
          <cell r="C392" t="str">
            <v>Alberto Odiseo</v>
          </cell>
          <cell r="D392" t="str">
            <v>Alvarado Berrospi</v>
          </cell>
        </row>
        <row r="393">
          <cell r="A393" t="str">
            <v>alberto orso-it-02</v>
          </cell>
          <cell r="B393" t="str">
            <v>Alberto Orso</v>
          </cell>
          <cell r="C393" t="str">
            <v>Alberto</v>
          </cell>
          <cell r="D393" t="str">
            <v>Orso</v>
          </cell>
        </row>
        <row r="394">
          <cell r="A394" t="str">
            <v>alberto puello-do-06</v>
          </cell>
          <cell r="B394" t="str">
            <v>Alberto Puello</v>
          </cell>
          <cell r="C394" t="str">
            <v>Alberto</v>
          </cell>
          <cell r="D394" t="str">
            <v>Puello</v>
          </cell>
        </row>
        <row r="395">
          <cell r="A395" t="str">
            <v>alberto rodriguez cervantes-sp-90</v>
          </cell>
          <cell r="B395" t="str">
            <v>Alberto Rodriguez Cervantes</v>
          </cell>
          <cell r="C395" t="str">
            <v>Alberto</v>
          </cell>
          <cell r="D395" t="str">
            <v>Rodriguez Cervantes</v>
          </cell>
        </row>
        <row r="396">
          <cell r="A396" t="str">
            <v>alberto rojas maldonado-me-88</v>
          </cell>
          <cell r="B396" t="str">
            <v>Alberto Rojas Maldonado</v>
          </cell>
          <cell r="C396" t="str">
            <v>Alberto</v>
          </cell>
          <cell r="D396" t="str">
            <v>Rojas Maldonado</v>
          </cell>
        </row>
        <row r="397">
          <cell r="A397" t="str">
            <v>alberto romero de avila senise-sp-97</v>
          </cell>
          <cell r="B397" t="str">
            <v>Alberto Romero De Avila Senise</v>
          </cell>
          <cell r="C397" t="str">
            <v>Alberto</v>
          </cell>
          <cell r="D397" t="str">
            <v>Romero De Avila Senise</v>
          </cell>
        </row>
        <row r="398">
          <cell r="A398" t="str">
            <v>alberto santos bravo-sp-93</v>
          </cell>
          <cell r="B398" t="str">
            <v>Alberto Santos Bravo</v>
          </cell>
          <cell r="C398" t="str">
            <v>Alberto</v>
          </cell>
          <cell r="D398" t="str">
            <v>Santos Bravo</v>
          </cell>
        </row>
        <row r="399">
          <cell r="A399" t="str">
            <v>alberto sibona-it-91</v>
          </cell>
          <cell r="B399" t="str">
            <v>Alberto Sibona</v>
          </cell>
          <cell r="C399" t="str">
            <v>Alberto</v>
          </cell>
          <cell r="D399" t="str">
            <v>Sibona</v>
          </cell>
        </row>
        <row r="400">
          <cell r="A400" t="str">
            <v>alberto torchia-ar-82</v>
          </cell>
          <cell r="B400" t="str">
            <v>Alberto Torchia</v>
          </cell>
          <cell r="C400" t="str">
            <v>Alberto</v>
          </cell>
          <cell r="D400" t="str">
            <v>Torchia</v>
          </cell>
        </row>
        <row r="401">
          <cell r="A401" t="str">
            <v>alberto tosti croce-it-87</v>
          </cell>
          <cell r="B401" t="str">
            <v>Alberto Tosti Croce</v>
          </cell>
          <cell r="C401" t="str">
            <v>Alberto</v>
          </cell>
          <cell r="D401" t="str">
            <v>Tosti Croce</v>
          </cell>
        </row>
        <row r="402">
          <cell r="A402" t="str">
            <v>alberto zanotti-ve-93</v>
          </cell>
          <cell r="B402" t="str">
            <v>Alberto Zanotti</v>
          </cell>
          <cell r="C402" t="str">
            <v>Alberto</v>
          </cell>
          <cell r="D402" t="str">
            <v>Zanotti</v>
          </cell>
        </row>
        <row r="403">
          <cell r="A403" t="str">
            <v>alborz akhavan roufigar-ir-88</v>
          </cell>
          <cell r="B403" t="str">
            <v>Alborz Akhavan Roufigar</v>
          </cell>
          <cell r="C403" t="str">
            <v>Alborz</v>
          </cell>
          <cell r="D403" t="str">
            <v>Akhavan Roufigar</v>
          </cell>
        </row>
        <row r="404">
          <cell r="A404" t="str">
            <v>aldin jasarevic-au-02</v>
          </cell>
          <cell r="B404" t="str">
            <v>Aldin Jasarevic</v>
          </cell>
          <cell r="C404" t="str">
            <v>Aldin</v>
          </cell>
          <cell r="D404" t="str">
            <v>Jasarevic</v>
          </cell>
        </row>
        <row r="405">
          <cell r="A405" t="str">
            <v>aldin setkic-bo-87</v>
          </cell>
          <cell r="B405" t="str">
            <v>Aldin Setkic</v>
          </cell>
          <cell r="C405" t="str">
            <v>Aldin</v>
          </cell>
          <cell r="D405" t="str">
            <v>Setkic</v>
          </cell>
        </row>
        <row r="406">
          <cell r="A406" t="str">
            <v>aldo aaron arteaga-me-86</v>
          </cell>
          <cell r="B406" t="str">
            <v>Aldo Aaron Arteaga</v>
          </cell>
          <cell r="C406" t="str">
            <v>Aldo Aaron</v>
          </cell>
          <cell r="D406" t="str">
            <v>Arteaga</v>
          </cell>
        </row>
        <row r="407">
          <cell r="A407" t="str">
            <v>alec adamson-un-94</v>
          </cell>
          <cell r="B407" t="str">
            <v>Alec Adamson</v>
          </cell>
          <cell r="C407" t="str">
            <v>Alec</v>
          </cell>
          <cell r="D407" t="str">
            <v>Adamson</v>
          </cell>
        </row>
        <row r="408">
          <cell r="A408" t="str">
            <v>alec beckley-so</v>
          </cell>
          <cell r="B408" t="str">
            <v>Alec Beckley</v>
          </cell>
          <cell r="C408" t="str">
            <v>Alec</v>
          </cell>
          <cell r="D408" t="str">
            <v>Beckley</v>
          </cell>
        </row>
        <row r="409">
          <cell r="A409" t="str">
            <v>alec braund-au</v>
          </cell>
          <cell r="B409" t="str">
            <v>Alec Braund</v>
          </cell>
          <cell r="C409" t="str">
            <v>Alec</v>
          </cell>
          <cell r="D409" t="str">
            <v>Braund</v>
          </cell>
        </row>
        <row r="410">
          <cell r="A410" t="str">
            <v>alec deckers-ne</v>
          </cell>
          <cell r="B410" t="str">
            <v>Alec Deckers</v>
          </cell>
          <cell r="C410" t="str">
            <v>Alec</v>
          </cell>
          <cell r="D410" t="str">
            <v>Deckers</v>
          </cell>
        </row>
        <row r="411">
          <cell r="A411" t="str">
            <v>alec witmeur-be-89</v>
          </cell>
          <cell r="B411" t="str">
            <v>Alec Witmeur</v>
          </cell>
          <cell r="C411" t="str">
            <v>Alec</v>
          </cell>
          <cell r="D411" t="str">
            <v>Witmeur</v>
          </cell>
        </row>
        <row r="412">
          <cell r="A412" t="str">
            <v>alec zirkelbach</v>
          </cell>
          <cell r="B412" t="str">
            <v>Alec Zirkelbach</v>
          </cell>
        </row>
        <row r="413">
          <cell r="A413" t="str">
            <v>alejandro alaix-sp-97</v>
          </cell>
          <cell r="B413" t="str">
            <v>Alejandro Alaix</v>
          </cell>
          <cell r="C413" t="str">
            <v>Alejandro</v>
          </cell>
          <cell r="D413" t="str">
            <v>Alaix</v>
          </cell>
        </row>
        <row r="414">
          <cell r="A414" t="str">
            <v>alejandro andino vallverdu-sp-93</v>
          </cell>
          <cell r="B414" t="str">
            <v>Alejandro Andino Vallverdu</v>
          </cell>
          <cell r="C414" t="str">
            <v>Alejandro</v>
          </cell>
          <cell r="D414" t="str">
            <v>Andino Vallverdu</v>
          </cell>
        </row>
        <row r="415">
          <cell r="A415" t="str">
            <v>alejandro andres barrios rolon</v>
          </cell>
          <cell r="B415" t="str">
            <v>Alejandro Andres Barrios Rolon</v>
          </cell>
        </row>
        <row r="416">
          <cell r="A416" t="str">
            <v>alejandro argente escamilla-sp-91</v>
          </cell>
          <cell r="B416" t="str">
            <v>Alejandro Argente Escamilla</v>
          </cell>
          <cell r="C416" t="str">
            <v>Alejandro</v>
          </cell>
          <cell r="D416" t="str">
            <v>Argente Escamilla</v>
          </cell>
        </row>
        <row r="417">
          <cell r="A417" t="str">
            <v>alejandro arias-bo-92</v>
          </cell>
          <cell r="B417" t="str">
            <v>Alejandro Arias</v>
          </cell>
          <cell r="C417" t="str">
            <v>Alejandro</v>
          </cell>
          <cell r="D417" t="str">
            <v>Arias</v>
          </cell>
        </row>
        <row r="418">
          <cell r="A418" t="str">
            <v>alejandro ariel saulo-ar-90</v>
          </cell>
          <cell r="B418" t="str">
            <v>Alejandro Ariel Saulo</v>
          </cell>
          <cell r="C418" t="str">
            <v>Alejandro Ariel</v>
          </cell>
          <cell r="D418" t="str">
            <v>Saulo</v>
          </cell>
        </row>
        <row r="419">
          <cell r="A419" t="str">
            <v>alejandro artunedo-sp-96</v>
          </cell>
          <cell r="B419" t="str">
            <v>Alejandro Artunedo</v>
          </cell>
          <cell r="C419" t="str">
            <v>Alejandro</v>
          </cell>
          <cell r="D419" t="str">
            <v>Artunedo</v>
          </cell>
        </row>
        <row r="420">
          <cell r="A420" t="str">
            <v>alejandro augusto bueno-sp-93</v>
          </cell>
          <cell r="B420" t="str">
            <v>Alejandro Augusto Bueno</v>
          </cell>
          <cell r="C420" t="str">
            <v>Alejandro</v>
          </cell>
          <cell r="D420" t="str">
            <v>Augusto Bueno</v>
          </cell>
        </row>
        <row r="421">
          <cell r="A421" t="str">
            <v>alejandro bancalari</v>
          </cell>
          <cell r="B421" t="str">
            <v>Alejandro Bancalari</v>
          </cell>
        </row>
        <row r="422">
          <cell r="A422" t="str">
            <v>alejandro cabrera-me-86</v>
          </cell>
          <cell r="B422" t="str">
            <v>Alejandro Cabrera</v>
          </cell>
          <cell r="C422" t="str">
            <v>Alejandro</v>
          </cell>
          <cell r="D422" t="str">
            <v>Cabrera</v>
          </cell>
        </row>
        <row r="423">
          <cell r="A423" t="str">
            <v>alejandro calligari-ve-89</v>
          </cell>
          <cell r="B423" t="str">
            <v>Alejandro Calligari</v>
          </cell>
        </row>
        <row r="424">
          <cell r="A424" t="str">
            <v>alejandro capdequi-gr-95</v>
          </cell>
          <cell r="B424" t="str">
            <v>Alejandro Capdequi</v>
          </cell>
          <cell r="C424" t="str">
            <v>Alejandro</v>
          </cell>
          <cell r="D424" t="str">
            <v>Capdequi</v>
          </cell>
        </row>
        <row r="425">
          <cell r="A425" t="str">
            <v>alejandro carstens-me-92</v>
          </cell>
          <cell r="B425" t="str">
            <v>Alejandro Carstens</v>
          </cell>
          <cell r="C425" t="str">
            <v>Alejandro</v>
          </cell>
          <cell r="D425" t="str">
            <v>Carstens</v>
          </cell>
        </row>
        <row r="426">
          <cell r="A426" t="str">
            <v>alejandro correa-ar-79</v>
          </cell>
          <cell r="B426" t="str">
            <v>Alejandro Correa</v>
          </cell>
          <cell r="C426" t="str">
            <v>Alejandro</v>
          </cell>
          <cell r="D426" t="str">
            <v>Correa</v>
          </cell>
        </row>
        <row r="427">
          <cell r="A427" t="str">
            <v>alejandro daniel castillo gamarra-pe-95</v>
          </cell>
          <cell r="B427" t="str">
            <v>Alejandro Daniel Castillo Gamarra</v>
          </cell>
          <cell r="C427" t="str">
            <v>Alejandro Daniel</v>
          </cell>
          <cell r="D427" t="str">
            <v>Castillo Gamarra</v>
          </cell>
        </row>
        <row r="428">
          <cell r="A428" t="str">
            <v>alejandro davidovich fokina-sp-99</v>
          </cell>
          <cell r="B428" t="str">
            <v>Alejandro Davidovich Fokina</v>
          </cell>
          <cell r="C428" t="str">
            <v>Alejandro</v>
          </cell>
          <cell r="D428" t="str">
            <v>Davidovich Fokina</v>
          </cell>
        </row>
        <row r="429">
          <cell r="A429" t="str">
            <v>alejandro dominguez-ar-78</v>
          </cell>
          <cell r="B429" t="str">
            <v>Alejandro Dominguez</v>
          </cell>
          <cell r="C429" t="str">
            <v>Alejandro</v>
          </cell>
          <cell r="D429" t="str">
            <v>Dominguez</v>
          </cell>
        </row>
        <row r="430">
          <cell r="A430" t="str">
            <v>alejandro dorado-bo-98</v>
          </cell>
          <cell r="B430" t="str">
            <v>Alejandro Dorado</v>
          </cell>
          <cell r="C430" t="str">
            <v>Alejandro</v>
          </cell>
          <cell r="D430" t="str">
            <v>Dorado</v>
          </cell>
        </row>
        <row r="431">
          <cell r="A431" t="str">
            <v>alejandro espejo sanchez-sp-92</v>
          </cell>
          <cell r="B431" t="str">
            <v>Alejandro Espejo Sanchez</v>
          </cell>
          <cell r="C431" t="str">
            <v>Alejandro</v>
          </cell>
          <cell r="D431" t="str">
            <v>Espejo Sanchez</v>
          </cell>
        </row>
        <row r="432">
          <cell r="A432" t="str">
            <v>alejandro fabbri-ar-82</v>
          </cell>
          <cell r="B432" t="str">
            <v>Alejandro Fabbri</v>
          </cell>
          <cell r="C432" t="str">
            <v>Alejandro</v>
          </cell>
          <cell r="D432" t="str">
            <v>Fabbri</v>
          </cell>
        </row>
        <row r="433">
          <cell r="A433" t="str">
            <v>alejandro falla-co-83</v>
          </cell>
          <cell r="B433" t="str">
            <v>Alejandro Falla</v>
          </cell>
          <cell r="C433" t="str">
            <v>Alejandro</v>
          </cell>
          <cell r="D433" t="str">
            <v>Falla</v>
          </cell>
        </row>
        <row r="434">
          <cell r="A434" t="str">
            <v>alejandro flores cuba-pe-98</v>
          </cell>
          <cell r="B434" t="str">
            <v>Alejandro Flores Cuba</v>
          </cell>
          <cell r="C434" t="str">
            <v>Alejandro</v>
          </cell>
          <cell r="D434" t="str">
            <v>Flores Cuba</v>
          </cell>
        </row>
        <row r="435">
          <cell r="A435" t="str">
            <v>alejandro garcia-sp-01</v>
          </cell>
          <cell r="B435" t="str">
            <v>Alejandro Garcia</v>
          </cell>
          <cell r="C435" t="str">
            <v>Alejandro</v>
          </cell>
          <cell r="D435" t="str">
            <v>Garcia</v>
          </cell>
        </row>
        <row r="436">
          <cell r="A436" t="str">
            <v>alejandro garcia carbajal-sp-01</v>
          </cell>
          <cell r="B436" t="str">
            <v>Alejandro Garcia Carbajal</v>
          </cell>
        </row>
        <row r="437">
          <cell r="A437" t="str">
            <v>alejandro garcia ferrero-sp-91</v>
          </cell>
          <cell r="B437" t="str">
            <v>Alejandro Garcia Ferrero</v>
          </cell>
          <cell r="C437" t="str">
            <v>Alejandro</v>
          </cell>
          <cell r="D437" t="str">
            <v>Garcia Ferrero</v>
          </cell>
        </row>
        <row r="438">
          <cell r="A438" t="str">
            <v>alejandro garcia saez-sp-95</v>
          </cell>
          <cell r="B438" t="str">
            <v>Alejandro Garcia Saez</v>
          </cell>
          <cell r="C438" t="str">
            <v>Alejandro</v>
          </cell>
          <cell r="D438" t="str">
            <v>Garcia Saez</v>
          </cell>
        </row>
        <row r="439">
          <cell r="A439" t="str">
            <v>alejandro gomez-co-91</v>
          </cell>
          <cell r="B439" t="str">
            <v>Alejandro Gomez</v>
          </cell>
          <cell r="C439" t="str">
            <v>Alejandro</v>
          </cell>
          <cell r="D439" t="str">
            <v>Gomez</v>
          </cell>
          <cell r="E439" t="str">
            <v>Alejandro Gomez Gb42</v>
          </cell>
        </row>
        <row r="440">
          <cell r="A440" t="str">
            <v>alejandro gonzalez-co-89</v>
          </cell>
          <cell r="B440" t="str">
            <v>Alejandro Gonzalez</v>
          </cell>
          <cell r="C440" t="str">
            <v>Alejandro</v>
          </cell>
          <cell r="D440" t="str">
            <v>Gonzalez</v>
          </cell>
        </row>
        <row r="441">
          <cell r="A441" t="str">
            <v>alejandro gutierrez de la maza-sp-75</v>
          </cell>
          <cell r="B441" t="str">
            <v>Alejandro Gutierrez De La Maza</v>
          </cell>
          <cell r="C441" t="str">
            <v>Alejandro</v>
          </cell>
          <cell r="D441" t="str">
            <v>Gutierrez De La Maza</v>
          </cell>
        </row>
        <row r="442">
          <cell r="A442" t="str">
            <v>alejandro hastings-me</v>
          </cell>
          <cell r="B442" t="str">
            <v>Alejandro Hastings</v>
          </cell>
          <cell r="C442" t="str">
            <v>Alejandro</v>
          </cell>
          <cell r="D442" t="str">
            <v>Hastings</v>
          </cell>
        </row>
        <row r="443">
          <cell r="A443" t="str">
            <v>alejandro hayen-me-98</v>
          </cell>
          <cell r="B443" t="str">
            <v>Alejandro Hayen</v>
          </cell>
        </row>
        <row r="444">
          <cell r="A444" t="str">
            <v>alejandro herdez-me-77</v>
          </cell>
          <cell r="B444" t="str">
            <v>Alejandro Herdez</v>
          </cell>
          <cell r="C444" t="str">
            <v>Alejandro</v>
          </cell>
          <cell r="D444" t="str">
            <v>Herdez</v>
          </cell>
        </row>
        <row r="445">
          <cell r="A445" t="str">
            <v>alejandro hoyos franco-co-99</v>
          </cell>
          <cell r="B445" t="str">
            <v>Alejandro Hoyos Franco</v>
          </cell>
          <cell r="C445" t="str">
            <v>Alejandro</v>
          </cell>
          <cell r="D445" t="str">
            <v>Hoyos Franco</v>
          </cell>
        </row>
        <row r="446">
          <cell r="A446" t="str">
            <v>alejandro ibanez gallego-sp-97</v>
          </cell>
          <cell r="B446" t="str">
            <v>Alejandro Ibanez Gallego</v>
          </cell>
          <cell r="C446" t="str">
            <v>Alejandro</v>
          </cell>
          <cell r="D446" t="str">
            <v>Ibanez Gallego</v>
          </cell>
        </row>
        <row r="447">
          <cell r="A447" t="str">
            <v>alejandro jacome jaramillo</v>
          </cell>
          <cell r="B447" t="str">
            <v>Alejandro Jacome Jaramillo</v>
          </cell>
        </row>
        <row r="448">
          <cell r="A448" t="str">
            <v>alejandro jose gandini-do-03</v>
          </cell>
          <cell r="B448" t="str">
            <v>Alejandro Jose Gandini</v>
          </cell>
          <cell r="C448" t="str">
            <v>Alejandro Jose</v>
          </cell>
          <cell r="D448" t="str">
            <v>Gandini</v>
          </cell>
        </row>
        <row r="449">
          <cell r="A449" t="str">
            <v>alejandro jose gomez estrada-ec-94</v>
          </cell>
          <cell r="B449" t="str">
            <v>Alejandro Jose Gomez Estrada</v>
          </cell>
          <cell r="C449" t="str">
            <v>Alejandro Jose</v>
          </cell>
          <cell r="D449" t="str">
            <v>Gomez Estrada</v>
          </cell>
        </row>
        <row r="450">
          <cell r="A450" t="str">
            <v>alejandro juan mano-sp-05</v>
          </cell>
          <cell r="B450" t="str">
            <v>Alejandro Juan Mano</v>
          </cell>
          <cell r="C450" t="str">
            <v>Alejandro</v>
          </cell>
          <cell r="D450" t="str">
            <v>Juan Mano</v>
          </cell>
        </row>
        <row r="451">
          <cell r="A451" t="str">
            <v>alejandro kon-ar-86</v>
          </cell>
          <cell r="B451" t="str">
            <v>Alejandro Kon</v>
          </cell>
          <cell r="C451" t="str">
            <v>Alejandro</v>
          </cell>
          <cell r="D451" t="str">
            <v>Kon</v>
          </cell>
        </row>
        <row r="452">
          <cell r="A452" t="str">
            <v>alejandro licea-el</v>
          </cell>
          <cell r="B452" t="str">
            <v>Alejandro Licea</v>
          </cell>
          <cell r="C452" t="str">
            <v>Alejandro</v>
          </cell>
          <cell r="D452" t="str">
            <v>Licea</v>
          </cell>
        </row>
        <row r="453">
          <cell r="A453" t="str">
            <v>alejandro manzanares-ve-96</v>
          </cell>
          <cell r="B453" t="str">
            <v>Alejandro Manzanares</v>
          </cell>
          <cell r="C453" t="str">
            <v>Alejandro</v>
          </cell>
          <cell r="D453" t="str">
            <v>Manzanares</v>
          </cell>
        </row>
        <row r="454">
          <cell r="A454" t="str">
            <v>alejandro manzanera pertusa-sp-03</v>
          </cell>
          <cell r="B454" t="str">
            <v>Alejandro Manzanera Pertusa</v>
          </cell>
          <cell r="C454" t="str">
            <v>Alejandro</v>
          </cell>
          <cell r="D454" t="str">
            <v>Manzanera Pertusa</v>
          </cell>
        </row>
        <row r="455">
          <cell r="A455" t="str">
            <v>alejandro martinez dura-sp-97</v>
          </cell>
          <cell r="B455" t="str">
            <v>Alejandro Martinez Dura</v>
          </cell>
          <cell r="C455" t="str">
            <v>Alejandro</v>
          </cell>
          <cell r="D455" t="str">
            <v>Martinez Dura</v>
          </cell>
        </row>
        <row r="456">
          <cell r="A456" t="str">
            <v>alejandro medinilla-me-91</v>
          </cell>
          <cell r="B456" t="str">
            <v>Alejandro Medinilla</v>
          </cell>
          <cell r="C456" t="str">
            <v>Alejandro</v>
          </cell>
          <cell r="D456" t="str">
            <v>Medinilla</v>
          </cell>
        </row>
        <row r="457">
          <cell r="A457" t="str">
            <v>alejandro mendoza-bo-90</v>
          </cell>
          <cell r="B457" t="str">
            <v>Alejandro Mendoza</v>
          </cell>
          <cell r="C457" t="str">
            <v>Alejandro</v>
          </cell>
          <cell r="D457" t="str">
            <v>Mendoza</v>
          </cell>
        </row>
        <row r="458">
          <cell r="A458" t="str">
            <v>alejandro molina lamelas-sp-92</v>
          </cell>
          <cell r="B458" t="str">
            <v>Alejandro Molina Lamelas</v>
          </cell>
          <cell r="C458" t="str">
            <v>Alejandro</v>
          </cell>
          <cell r="D458" t="str">
            <v>Molina Lamelas</v>
          </cell>
        </row>
        <row r="459">
          <cell r="A459" t="str">
            <v>alejandro moreno-me-90</v>
          </cell>
          <cell r="B459" t="str">
            <v>Alejandro Moreno</v>
          </cell>
          <cell r="C459" t="str">
            <v>Alejandro</v>
          </cell>
          <cell r="D459" t="str">
            <v>Moreno</v>
          </cell>
        </row>
        <row r="460">
          <cell r="A460" t="str">
            <v>alejandro moreno figueroa-me-88</v>
          </cell>
          <cell r="B460" t="str">
            <v>Alejandro Moreno Figueroa</v>
          </cell>
          <cell r="C460" t="str">
            <v>Alejandro</v>
          </cell>
          <cell r="D460" t="str">
            <v>Moreno Figueroa</v>
          </cell>
        </row>
        <row r="461">
          <cell r="A461" t="str">
            <v>alejandro moro canas-sp</v>
          </cell>
          <cell r="B461" t="str">
            <v>Alejandro Moro Canas</v>
          </cell>
          <cell r="C461" t="str">
            <v>Alejandro</v>
          </cell>
          <cell r="D461" t="str">
            <v>Moro Canas</v>
          </cell>
        </row>
        <row r="462">
          <cell r="A462" t="str">
            <v>alejandro obando-ho-92</v>
          </cell>
          <cell r="B462" t="str">
            <v>Alejandro Obando</v>
          </cell>
          <cell r="C462" t="str">
            <v>Alejandro</v>
          </cell>
          <cell r="D462" t="str">
            <v>Obando</v>
          </cell>
        </row>
        <row r="463">
          <cell r="A463" t="str">
            <v>alejandro ortega palacios-sp-97</v>
          </cell>
          <cell r="B463" t="str">
            <v>Alejandro Ortega Palacios</v>
          </cell>
          <cell r="C463" t="str">
            <v>Alejandro</v>
          </cell>
          <cell r="D463" t="str">
            <v>Ortega Palacios</v>
          </cell>
        </row>
        <row r="464">
          <cell r="A464" t="str">
            <v>alejandro pascacio f-me-79</v>
          </cell>
          <cell r="B464" t="str">
            <v>Alejandro Pascacio F</v>
          </cell>
          <cell r="C464" t="str">
            <v>Alejandro</v>
          </cell>
          <cell r="D464" t="str">
            <v>Pascacio F</v>
          </cell>
        </row>
        <row r="465">
          <cell r="A465" t="str">
            <v>alejandro pena-co-99</v>
          </cell>
          <cell r="B465" t="str">
            <v>Alejandro Pena</v>
          </cell>
          <cell r="C465" t="str">
            <v>Alejandro</v>
          </cell>
          <cell r="D465" t="str">
            <v>Pena</v>
          </cell>
        </row>
        <row r="466">
          <cell r="A466" t="str">
            <v>alejandro perez-un-94</v>
          </cell>
          <cell r="B466" t="str">
            <v>Alejandro Perez</v>
          </cell>
          <cell r="C466" t="str">
            <v>Alejandro</v>
          </cell>
          <cell r="D466" t="str">
            <v>Perez</v>
          </cell>
        </row>
        <row r="467">
          <cell r="A467" t="str">
            <v>alejandro poberaj-ar-82</v>
          </cell>
          <cell r="B467" t="str">
            <v>Alejandro Poberaj</v>
          </cell>
          <cell r="C467" t="str">
            <v>Alejandro</v>
          </cell>
          <cell r="D467" t="str">
            <v>Poberaj</v>
          </cell>
        </row>
        <row r="468">
          <cell r="A468" t="str">
            <v>alejandro prada-co-95</v>
          </cell>
          <cell r="B468" t="str">
            <v>Alejandro Prada</v>
          </cell>
          <cell r="C468" t="str">
            <v>Alejandro</v>
          </cell>
          <cell r="D468" t="str">
            <v>Prada</v>
          </cell>
        </row>
        <row r="469">
          <cell r="A469" t="str">
            <v>alejandro regente-pe-94</v>
          </cell>
          <cell r="B469" t="str">
            <v>Alejandro Regente</v>
          </cell>
          <cell r="C469" t="str">
            <v>Alejandro</v>
          </cell>
          <cell r="D469" t="str">
            <v>Regente</v>
          </cell>
        </row>
        <row r="470">
          <cell r="A470" t="str">
            <v>alejandro reguant-sp-98</v>
          </cell>
          <cell r="B470" t="str">
            <v>Alejandro Reguant</v>
          </cell>
          <cell r="C470" t="str">
            <v>Alejandro</v>
          </cell>
          <cell r="D470" t="str">
            <v>Reguant</v>
          </cell>
        </row>
        <row r="471">
          <cell r="A471" t="str">
            <v>alejandro rodriguez vidal-pu</v>
          </cell>
          <cell r="B471" t="str">
            <v>Alejandro Rodriguez Vidal</v>
          </cell>
          <cell r="C471" t="str">
            <v>Alejandro</v>
          </cell>
          <cell r="D471" t="str">
            <v>Rodriguez Vidal</v>
          </cell>
        </row>
        <row r="472">
          <cell r="A472" t="str">
            <v>alejandro rott-ar-95</v>
          </cell>
          <cell r="B472" t="str">
            <v>Alejandro Rott</v>
          </cell>
          <cell r="C472" t="str">
            <v>Alejandro</v>
          </cell>
          <cell r="D472" t="str">
            <v>Rott</v>
          </cell>
        </row>
        <row r="473">
          <cell r="A473" t="str">
            <v>alejandro salmeron-sp-90</v>
          </cell>
          <cell r="B473" t="str">
            <v>Alejandro Salmeron</v>
          </cell>
          <cell r="C473" t="str">
            <v>Alejandro</v>
          </cell>
          <cell r="D473" t="str">
            <v>Salmeron</v>
          </cell>
        </row>
        <row r="474">
          <cell r="A474" t="str">
            <v>alejandro sanchez gonzalez-sp</v>
          </cell>
          <cell r="B474" t="str">
            <v>Alejandro Sanchez Gonzalez</v>
          </cell>
          <cell r="C474" t="str">
            <v>Alejandro</v>
          </cell>
          <cell r="D474" t="str">
            <v>Sanchez Gonzalez</v>
          </cell>
        </row>
        <row r="475">
          <cell r="A475" t="str">
            <v>alejandro sedeno nieto-sp-01</v>
          </cell>
          <cell r="B475" t="str">
            <v>Alejandro Sedeno Nieto</v>
          </cell>
          <cell r="C475" t="str">
            <v>Alejandro</v>
          </cell>
          <cell r="D475" t="str">
            <v>Sedeno Nieto</v>
          </cell>
          <cell r="E475" t="str">
            <v>Alejandro Sedeno</v>
          </cell>
        </row>
        <row r="476">
          <cell r="A476" t="str">
            <v>alejandro serret agelet de saracibar-sp</v>
          </cell>
          <cell r="B476" t="str">
            <v>Alejandro Serret Agelet De Saracibar</v>
          </cell>
          <cell r="C476" t="str">
            <v>Alejandro</v>
          </cell>
          <cell r="D476" t="str">
            <v>Serret Agelet De Saracibar</v>
          </cell>
        </row>
        <row r="477">
          <cell r="A477" t="str">
            <v>alejandro tabilo-ch-97</v>
          </cell>
          <cell r="B477" t="str">
            <v>Alejandro Tabilo</v>
          </cell>
          <cell r="C477" t="str">
            <v>Alejandro</v>
          </cell>
          <cell r="D477" t="str">
            <v>Tabilo</v>
          </cell>
        </row>
        <row r="478">
          <cell r="A478" t="str">
            <v>alejandro trevino-me-93</v>
          </cell>
          <cell r="B478" t="str">
            <v>Alejandro Trevino</v>
          </cell>
          <cell r="C478" t="str">
            <v>Alejandro</v>
          </cell>
          <cell r="D478" t="str">
            <v>Trevino</v>
          </cell>
        </row>
        <row r="479">
          <cell r="A479" t="str">
            <v>alejandro turriziani alvarez-sp-03</v>
          </cell>
          <cell r="B479" t="str">
            <v>Alejandro Turriziani Alvarez</v>
          </cell>
          <cell r="C479" t="str">
            <v>Alejandro</v>
          </cell>
          <cell r="D479" t="str">
            <v>Turriziani Alvarez</v>
          </cell>
        </row>
        <row r="480">
          <cell r="A480" t="str">
            <v>alejandro valarezo plaza-ec-95</v>
          </cell>
          <cell r="B480" t="str">
            <v>Alejandro Valarezo Plaza</v>
          </cell>
          <cell r="C480" t="str">
            <v>Alejandro</v>
          </cell>
          <cell r="D480" t="str">
            <v>Valarezo Plaza</v>
          </cell>
        </row>
        <row r="481">
          <cell r="A481" t="str">
            <v>alejandro valencia-co-96</v>
          </cell>
          <cell r="B481" t="str">
            <v>Alejandro Valencia</v>
          </cell>
          <cell r="C481" t="str">
            <v>Alejandro</v>
          </cell>
          <cell r="D481" t="str">
            <v>Valencia</v>
          </cell>
        </row>
        <row r="482">
          <cell r="A482" t="str">
            <v>alejandro vargas-ve-90</v>
          </cell>
          <cell r="B482" t="str">
            <v>Alejandro Vargas</v>
          </cell>
          <cell r="C482" t="str">
            <v>Alejandro</v>
          </cell>
          <cell r="D482" t="str">
            <v>Vargas</v>
          </cell>
        </row>
        <row r="483">
          <cell r="A483" t="str">
            <v>alejandro vedri asensi-sp</v>
          </cell>
          <cell r="B483" t="str">
            <v>Alejandro Vedri Asensi</v>
          </cell>
          <cell r="C483" t="str">
            <v>Alejandro</v>
          </cell>
          <cell r="D483" t="str">
            <v>Vedri Asensi</v>
          </cell>
        </row>
        <row r="484">
          <cell r="A484" t="str">
            <v>alejandro velazquez duran-me-96</v>
          </cell>
          <cell r="B484" t="str">
            <v>Alejandro Velazquez Duran</v>
          </cell>
          <cell r="C484" t="str">
            <v>Alejandro</v>
          </cell>
          <cell r="D484" t="str">
            <v>Velazquez Duran</v>
          </cell>
        </row>
        <row r="485">
          <cell r="A485" t="str">
            <v>alejandro villasenor-me-84</v>
          </cell>
          <cell r="B485" t="str">
            <v>Alejandro Villasenor</v>
          </cell>
          <cell r="C485" t="str">
            <v>Alejandro</v>
          </cell>
          <cell r="D485" t="str">
            <v>Villasenor</v>
          </cell>
        </row>
        <row r="486">
          <cell r="A486" t="str">
            <v>alejandro villegas-ch-74</v>
          </cell>
          <cell r="B486" t="str">
            <v>Alejandro Villegas</v>
          </cell>
          <cell r="C486" t="str">
            <v>Alejandro</v>
          </cell>
          <cell r="D486" t="str">
            <v>Villegas</v>
          </cell>
        </row>
        <row r="487">
          <cell r="A487" t="str">
            <v>alejo apud-ar-92</v>
          </cell>
          <cell r="B487" t="str">
            <v>Alejo Apud</v>
          </cell>
          <cell r="C487" t="str">
            <v>Alejo</v>
          </cell>
          <cell r="D487" t="str">
            <v>Apud</v>
          </cell>
        </row>
        <row r="488">
          <cell r="A488" t="str">
            <v>alejo lorenzo lingua lavallen-ar-01</v>
          </cell>
          <cell r="B488" t="str">
            <v>Alejo Lorenzo Lingua Lavallen</v>
          </cell>
          <cell r="C488" t="str">
            <v>Alejo Lorenzo</v>
          </cell>
          <cell r="D488" t="str">
            <v>Lingua Lavallen</v>
          </cell>
        </row>
        <row r="489">
          <cell r="A489" t="str">
            <v>alejo michaux-ar-95</v>
          </cell>
          <cell r="B489" t="str">
            <v>Alejo Michaux</v>
          </cell>
          <cell r="C489" t="str">
            <v>Alejo</v>
          </cell>
          <cell r="D489" t="str">
            <v>Michaux</v>
          </cell>
        </row>
        <row r="490">
          <cell r="A490" t="str">
            <v>alejo prado-ar-91</v>
          </cell>
          <cell r="B490" t="str">
            <v>Alejo Prado</v>
          </cell>
          <cell r="C490" t="str">
            <v>Alejo</v>
          </cell>
          <cell r="D490" t="str">
            <v>Prado</v>
          </cell>
        </row>
        <row r="491">
          <cell r="A491" t="str">
            <v>alejo sanchez quilez</v>
          </cell>
          <cell r="B491" t="str">
            <v>Alejo Sanchez Quilez</v>
          </cell>
        </row>
        <row r="492">
          <cell r="A492" t="str">
            <v>alejo vilaro-ar-95</v>
          </cell>
          <cell r="B492" t="str">
            <v>Alejo Vilaro</v>
          </cell>
          <cell r="C492" t="str">
            <v>Alejo</v>
          </cell>
          <cell r="D492" t="str">
            <v>Vilaro</v>
          </cell>
        </row>
        <row r="493">
          <cell r="A493" t="str">
            <v>aleks martinski-bu-96</v>
          </cell>
          <cell r="B493" t="str">
            <v>Aleks Martinski</v>
          </cell>
          <cell r="C493" t="str">
            <v>Aleks</v>
          </cell>
          <cell r="D493" t="str">
            <v>Martinski</v>
          </cell>
        </row>
        <row r="494">
          <cell r="A494" t="str">
            <v>aleksa aleksic-se-95</v>
          </cell>
          <cell r="B494" t="str">
            <v>Aleksa Aleksic</v>
          </cell>
          <cell r="C494" t="str">
            <v>Aleksa</v>
          </cell>
          <cell r="D494" t="str">
            <v>Aleksic</v>
          </cell>
        </row>
        <row r="495">
          <cell r="A495" t="str">
            <v>aleksa bucan-se-99</v>
          </cell>
          <cell r="B495" t="str">
            <v>Aleksa Bucan</v>
          </cell>
          <cell r="C495" t="str">
            <v>Aleksa</v>
          </cell>
          <cell r="D495" t="str">
            <v>Bucan</v>
          </cell>
        </row>
        <row r="496">
          <cell r="A496" t="str">
            <v>aleksa ciric-se</v>
          </cell>
          <cell r="B496" t="str">
            <v>Aleksa Ciric</v>
          </cell>
          <cell r="C496" t="str">
            <v>Aleksa</v>
          </cell>
          <cell r="D496" t="str">
            <v>Ciric</v>
          </cell>
        </row>
        <row r="497">
          <cell r="A497" t="str">
            <v>aleksa daskalovic-se-98</v>
          </cell>
          <cell r="B497" t="str">
            <v>Aleksa Daskalovic</v>
          </cell>
          <cell r="C497" t="str">
            <v>Aleksa</v>
          </cell>
          <cell r="D497" t="str">
            <v>Daskalovic</v>
          </cell>
        </row>
        <row r="498">
          <cell r="A498" t="str">
            <v>aleksa gajic</v>
          </cell>
          <cell r="B498" t="str">
            <v>Aleksa Gajic</v>
          </cell>
        </row>
        <row r="499">
          <cell r="A499" t="str">
            <v>aleksa ilic-se-91</v>
          </cell>
          <cell r="B499" t="str">
            <v>Aleksa Ilic</v>
          </cell>
          <cell r="C499" t="str">
            <v>Aleksa</v>
          </cell>
          <cell r="D499" t="str">
            <v>Ilic</v>
          </cell>
        </row>
        <row r="500">
          <cell r="A500" t="str">
            <v>aleksa krivokapic-mo-03</v>
          </cell>
          <cell r="B500" t="str">
            <v>Aleksa Krivokapic</v>
          </cell>
          <cell r="C500" t="str">
            <v>Aleksa</v>
          </cell>
          <cell r="D500" t="str">
            <v>Krivokapic</v>
          </cell>
        </row>
        <row r="501">
          <cell r="A501" t="str">
            <v>aleksa lazarevic-se-98</v>
          </cell>
          <cell r="B501" t="str">
            <v>Aleksa Lazarevic</v>
          </cell>
          <cell r="C501" t="str">
            <v>Aleksa</v>
          </cell>
          <cell r="D501" t="str">
            <v>Lazarevic</v>
          </cell>
        </row>
        <row r="502">
          <cell r="A502" t="str">
            <v>aleksa mardjonovic-se-02</v>
          </cell>
          <cell r="B502" t="str">
            <v>Aleksa Mardjonovic</v>
          </cell>
          <cell r="C502" t="str">
            <v>Aleksa</v>
          </cell>
          <cell r="D502" t="str">
            <v>Mardjonovic</v>
          </cell>
        </row>
        <row r="503">
          <cell r="A503" t="str">
            <v>aleksa markovic-bo-99</v>
          </cell>
          <cell r="B503" t="str">
            <v>Aleksa Markovic</v>
          </cell>
          <cell r="C503" t="str">
            <v>Aleksa</v>
          </cell>
          <cell r="D503" t="str">
            <v>Markovic</v>
          </cell>
        </row>
        <row r="504">
          <cell r="A504" t="str">
            <v>aleksa milojica-bo-96</v>
          </cell>
          <cell r="B504" t="str">
            <v>Aleksa Milojica</v>
          </cell>
          <cell r="C504" t="str">
            <v>Aleksa</v>
          </cell>
          <cell r="D504" t="str">
            <v>Milojica</v>
          </cell>
        </row>
        <row r="505">
          <cell r="A505" t="str">
            <v>aleksa pisaric-se-05</v>
          </cell>
          <cell r="B505" t="str">
            <v>Aleksa Pisaric</v>
          </cell>
          <cell r="C505" t="str">
            <v>Aleksa</v>
          </cell>
          <cell r="D505" t="str">
            <v>Pisaric</v>
          </cell>
        </row>
        <row r="506">
          <cell r="A506" t="str">
            <v>aleksa vladicic-ca-99</v>
          </cell>
          <cell r="B506" t="str">
            <v>Aleksa Vladicic</v>
          </cell>
          <cell r="C506" t="str">
            <v>Aleksa</v>
          </cell>
          <cell r="D506" t="str">
            <v>Vladicic</v>
          </cell>
        </row>
        <row r="507">
          <cell r="A507" t="str">
            <v>aleksandar andic</v>
          </cell>
          <cell r="B507" t="str">
            <v>Aleksandar Andic</v>
          </cell>
        </row>
        <row r="508">
          <cell r="A508" t="str">
            <v>aleksandar bajin-ge-84</v>
          </cell>
          <cell r="B508" t="str">
            <v>Aleksandar Bajin</v>
          </cell>
          <cell r="C508" t="str">
            <v>Aleksandar</v>
          </cell>
          <cell r="D508" t="str">
            <v>Bajin</v>
          </cell>
        </row>
        <row r="509">
          <cell r="A509" t="str">
            <v>aleksandar cucuz-sw-86</v>
          </cell>
          <cell r="B509" t="str">
            <v>Aleksandar Cucuz</v>
          </cell>
          <cell r="C509" t="str">
            <v>Aleksandar</v>
          </cell>
          <cell r="D509" t="str">
            <v>Cucuz</v>
          </cell>
        </row>
        <row r="510">
          <cell r="A510" t="str">
            <v>aleksandar cvetkov-se-85</v>
          </cell>
          <cell r="B510" t="str">
            <v>Aleksandar Cvetkov</v>
          </cell>
          <cell r="C510" t="str">
            <v>Aleksandar</v>
          </cell>
          <cell r="D510" t="str">
            <v>Cvetkov</v>
          </cell>
        </row>
        <row r="511">
          <cell r="A511" t="str">
            <v>aleksandar kovacevic-un-98</v>
          </cell>
          <cell r="B511" t="str">
            <v>Aleksandar Kovacevic</v>
          </cell>
          <cell r="C511" t="str">
            <v>Aleksandar</v>
          </cell>
          <cell r="D511" t="str">
            <v>Kovacevic</v>
          </cell>
        </row>
        <row r="512">
          <cell r="A512" t="str">
            <v>aleksandar ljubojevic</v>
          </cell>
          <cell r="B512" t="str">
            <v>Aleksandar Ljubojevic</v>
          </cell>
        </row>
        <row r="513">
          <cell r="A513" t="str">
            <v>aleksandar maric-bo-84</v>
          </cell>
          <cell r="B513" t="str">
            <v>Aleksandar Maric</v>
          </cell>
          <cell r="C513" t="str">
            <v>Aleksandar</v>
          </cell>
          <cell r="D513" t="str">
            <v>Maric</v>
          </cell>
        </row>
        <row r="514">
          <cell r="A514" t="str">
            <v>aleksandar markov-bu-89</v>
          </cell>
          <cell r="B514" t="str">
            <v>Aleksandar Markov</v>
          </cell>
          <cell r="C514" t="str">
            <v>Aleksandar</v>
          </cell>
          <cell r="D514" t="str">
            <v>Markov</v>
          </cell>
        </row>
        <row r="515">
          <cell r="A515" t="str">
            <v>aleksandar mihailovic-se-02</v>
          </cell>
          <cell r="B515" t="str">
            <v>Aleksandar Mihailovic</v>
          </cell>
          <cell r="C515" t="str">
            <v>Aleksandar</v>
          </cell>
          <cell r="D515" t="str">
            <v>Mihailovic</v>
          </cell>
        </row>
        <row r="516">
          <cell r="A516" t="str">
            <v>aleksandar mihailovski-bu-88</v>
          </cell>
          <cell r="B516" t="str">
            <v>Aleksandar Mihailovski</v>
          </cell>
          <cell r="C516" t="str">
            <v>Aleksandar</v>
          </cell>
          <cell r="D516" t="str">
            <v>Mihailovski</v>
          </cell>
        </row>
        <row r="517">
          <cell r="A517" t="str">
            <v>aleksandar reljic-bo-95</v>
          </cell>
          <cell r="B517" t="str">
            <v>Aleksandar Reljic</v>
          </cell>
          <cell r="C517" t="str">
            <v>Aleksandar</v>
          </cell>
          <cell r="D517" t="str">
            <v>Reljic</v>
          </cell>
        </row>
        <row r="518">
          <cell r="A518" t="str">
            <v>aleksandar tomas-au-03</v>
          </cell>
          <cell r="B518" t="str">
            <v>Aleksandar Tomas</v>
          </cell>
          <cell r="C518" t="str">
            <v>Aleksandar</v>
          </cell>
          <cell r="D518" t="str">
            <v>Tomas</v>
          </cell>
        </row>
        <row r="519">
          <cell r="A519" t="str">
            <v>aleksandar vukic-au-96</v>
          </cell>
          <cell r="B519" t="str">
            <v>Aleksandar Vukic</v>
          </cell>
          <cell r="C519" t="str">
            <v>Aleksandar</v>
          </cell>
          <cell r="D519" t="str">
            <v>Vukic</v>
          </cell>
        </row>
        <row r="520">
          <cell r="A520" t="str">
            <v>aleksander chayka</v>
          </cell>
          <cell r="B520" t="str">
            <v>Aleksander Chayka</v>
          </cell>
        </row>
        <row r="521">
          <cell r="A521" t="str">
            <v>aleksander klenar-sl-89</v>
          </cell>
          <cell r="B521" t="str">
            <v>Aleksander Klenar</v>
          </cell>
          <cell r="C521" t="str">
            <v>Aleksander</v>
          </cell>
          <cell r="D521" t="str">
            <v>Klenar</v>
          </cell>
        </row>
        <row r="522">
          <cell r="A522" t="str">
            <v>aleksander orlikowski-po-03</v>
          </cell>
          <cell r="B522" t="str">
            <v>Aleksander Orlikowski</v>
          </cell>
          <cell r="C522" t="str">
            <v>Aleksander</v>
          </cell>
          <cell r="D522" t="str">
            <v>Orlikowski</v>
          </cell>
        </row>
        <row r="523">
          <cell r="A523" t="str">
            <v>aleksander pawlicki-po-99</v>
          </cell>
          <cell r="B523" t="str">
            <v>Aleksander Pawlicki</v>
          </cell>
          <cell r="C523" t="str">
            <v>Aleksander</v>
          </cell>
          <cell r="D523" t="str">
            <v>Pawlicki</v>
          </cell>
        </row>
        <row r="524">
          <cell r="A524" t="str">
            <v>aleksander sadal-po-99</v>
          </cell>
          <cell r="B524" t="str">
            <v>Aleksander Sadal</v>
          </cell>
          <cell r="C524" t="str">
            <v>Aleksander</v>
          </cell>
          <cell r="D524" t="str">
            <v>Sadal</v>
          </cell>
        </row>
        <row r="525">
          <cell r="A525" t="str">
            <v>aleksander slovic-se-82</v>
          </cell>
          <cell r="B525" t="str">
            <v>Aleksander Slovic</v>
          </cell>
          <cell r="C525" t="str">
            <v>Aleksander</v>
          </cell>
          <cell r="D525" t="str">
            <v>Slovic</v>
          </cell>
        </row>
        <row r="526">
          <cell r="A526" t="str">
            <v>aleksander vasin-ru-86</v>
          </cell>
          <cell r="B526" t="str">
            <v>Aleksander Vasin</v>
          </cell>
          <cell r="C526" t="str">
            <v>Aleksander</v>
          </cell>
          <cell r="D526" t="str">
            <v>Vasin</v>
          </cell>
        </row>
        <row r="527">
          <cell r="A527" t="str">
            <v>aleksander woznicki-po-97</v>
          </cell>
          <cell r="B527" t="str">
            <v>Aleksander Woznicki</v>
          </cell>
          <cell r="C527" t="str">
            <v>Aleksander</v>
          </cell>
          <cell r="D527" t="str">
            <v>Woznicki</v>
          </cell>
        </row>
        <row r="528">
          <cell r="A528" t="str">
            <v>aleksandr agafonov-uk-86</v>
          </cell>
          <cell r="B528" t="str">
            <v>Aleksandr Agafonov</v>
          </cell>
          <cell r="C528" t="str">
            <v>Aleksandr</v>
          </cell>
          <cell r="D528" t="str">
            <v>Agafonov</v>
          </cell>
        </row>
        <row r="529">
          <cell r="A529" t="str">
            <v>aleksandr aksyonov-uk-85</v>
          </cell>
          <cell r="B529" t="str">
            <v>Aleksandr Aksyonov</v>
          </cell>
          <cell r="C529" t="str">
            <v>Aleksandr</v>
          </cell>
          <cell r="D529" t="str">
            <v>Aksyonov</v>
          </cell>
        </row>
        <row r="530">
          <cell r="A530" t="str">
            <v>aleksandr braynin-uk-99</v>
          </cell>
          <cell r="B530" t="str">
            <v>Aleksandr Braynin</v>
          </cell>
          <cell r="C530" t="str">
            <v>Aleksandr</v>
          </cell>
          <cell r="D530" t="str">
            <v>Braynin</v>
          </cell>
        </row>
        <row r="531">
          <cell r="A531" t="str">
            <v>aleksandr ernepesov-tu-95</v>
          </cell>
          <cell r="B531" t="str">
            <v>Aleksandr Ernepesov</v>
          </cell>
          <cell r="C531" t="str">
            <v>Aleksandr</v>
          </cell>
          <cell r="D531" t="str">
            <v>Ernepesov</v>
          </cell>
        </row>
        <row r="532">
          <cell r="A532" t="str">
            <v>aleksandr ivanovich spirin-ru-95</v>
          </cell>
          <cell r="B532" t="str">
            <v>Aleksandr Ivanovich Spirin</v>
          </cell>
          <cell r="C532" t="str">
            <v>Aleksandr Ivanovich</v>
          </cell>
          <cell r="D532" t="str">
            <v>Spirin</v>
          </cell>
        </row>
        <row r="533">
          <cell r="A533" t="str">
            <v>aleksandr kalinin-be-02</v>
          </cell>
          <cell r="B533" t="str">
            <v>Aleksandr Kalinin</v>
          </cell>
          <cell r="C533" t="str">
            <v>Aleksandr</v>
          </cell>
          <cell r="D533" t="str">
            <v>Kalinin</v>
          </cell>
        </row>
        <row r="534">
          <cell r="A534" t="str">
            <v>aleksandr kotsyuk-uk-87</v>
          </cell>
          <cell r="B534" t="str">
            <v>Aleksandr Kotsyuk</v>
          </cell>
          <cell r="C534" t="str">
            <v>Aleksandr</v>
          </cell>
          <cell r="D534" t="str">
            <v>Kotsyuk</v>
          </cell>
        </row>
        <row r="535">
          <cell r="A535" t="str">
            <v>aleksandr lobanov-ru-01</v>
          </cell>
          <cell r="B535" t="str">
            <v>Aleksandr Lobanov</v>
          </cell>
          <cell r="C535" t="str">
            <v>Aleksandr</v>
          </cell>
          <cell r="D535" t="str">
            <v>Lobanov</v>
          </cell>
        </row>
        <row r="536">
          <cell r="A536" t="str">
            <v>aleksandr malyshev-uk-97</v>
          </cell>
          <cell r="B536" t="str">
            <v>Aleksandr Malyshev</v>
          </cell>
          <cell r="C536" t="str">
            <v>Aleksandr</v>
          </cell>
          <cell r="D536" t="str">
            <v>Malyshev</v>
          </cell>
        </row>
        <row r="537">
          <cell r="A537" t="str">
            <v>aleksandr mityaev-ru-74</v>
          </cell>
          <cell r="B537" t="str">
            <v>Aleksandr Mityaev</v>
          </cell>
          <cell r="C537" t="str">
            <v>Aleksandr</v>
          </cell>
          <cell r="D537" t="str">
            <v>Mityaev</v>
          </cell>
        </row>
        <row r="538">
          <cell r="A538" t="str">
            <v>aleksandr myagkov-ru-02</v>
          </cell>
          <cell r="B538" t="str">
            <v>Aleksandr Myagkov</v>
          </cell>
          <cell r="C538" t="str">
            <v>Aleksandr</v>
          </cell>
          <cell r="D538" t="str">
            <v>Myagkov</v>
          </cell>
        </row>
        <row r="539">
          <cell r="A539" t="str">
            <v>aleksandr nedovyesov-ka-87</v>
          </cell>
          <cell r="B539" t="str">
            <v>Aleksandr Nedovyesov</v>
          </cell>
          <cell r="C539" t="str">
            <v>Aleksandr</v>
          </cell>
          <cell r="D539" t="str">
            <v>Nedovyesov</v>
          </cell>
        </row>
        <row r="540">
          <cell r="A540" t="str">
            <v>aleksandr sazankov-ru-98</v>
          </cell>
          <cell r="B540" t="str">
            <v>Aleksandr Sazankov</v>
          </cell>
          <cell r="C540" t="str">
            <v>Aleksandr</v>
          </cell>
          <cell r="D540" t="str">
            <v>Sazankov</v>
          </cell>
        </row>
        <row r="541">
          <cell r="A541" t="str">
            <v>aleksandr tsatkin-uz-94</v>
          </cell>
          <cell r="B541" t="str">
            <v>Aleksandr Tsatkin</v>
          </cell>
          <cell r="C541" t="str">
            <v>Aleksandr</v>
          </cell>
          <cell r="D541" t="str">
            <v>Tsatkin</v>
          </cell>
        </row>
        <row r="542">
          <cell r="A542" t="str">
            <v>aleksandre bakshi-ge-97</v>
          </cell>
          <cell r="B542" t="str">
            <v>Aleksandre Bakshi</v>
          </cell>
          <cell r="C542" t="str">
            <v>Aleksandre</v>
          </cell>
          <cell r="D542" t="str">
            <v>Bakshi</v>
          </cell>
        </row>
        <row r="543">
          <cell r="A543" t="str">
            <v>aleksandre kondulukov-ru-92</v>
          </cell>
          <cell r="B543" t="str">
            <v>Aleksandre Kondulukov</v>
          </cell>
          <cell r="C543" t="str">
            <v>Aleksandre</v>
          </cell>
          <cell r="D543" t="str">
            <v>Kondulukov</v>
          </cell>
        </row>
        <row r="544">
          <cell r="A544" t="str">
            <v>aleksandre metreveli-ge-93</v>
          </cell>
          <cell r="B544" t="str">
            <v>Aleksandre Metreveli</v>
          </cell>
          <cell r="C544" t="str">
            <v>Aleksandre</v>
          </cell>
          <cell r="D544" t="str">
            <v>Metreveli</v>
          </cell>
        </row>
        <row r="545">
          <cell r="A545" t="str">
            <v>aleksas tverijonas-li-92</v>
          </cell>
          <cell r="B545" t="str">
            <v>Aleksas Tverijonas</v>
          </cell>
          <cell r="C545" t="str">
            <v>Aleksas</v>
          </cell>
          <cell r="D545" t="str">
            <v>Tverijonas</v>
          </cell>
        </row>
        <row r="546">
          <cell r="A546" t="str">
            <v>aleksei abazov-ru-02</v>
          </cell>
          <cell r="B546" t="str">
            <v>Aleksei Abazov</v>
          </cell>
          <cell r="C546" t="str">
            <v>Aleksei</v>
          </cell>
          <cell r="D546" t="str">
            <v>Abazov</v>
          </cell>
        </row>
        <row r="547">
          <cell r="A547" t="str">
            <v>aleksei grigorenko-ru-96</v>
          </cell>
          <cell r="B547" t="str">
            <v>Aleksei Grigorenko</v>
          </cell>
          <cell r="C547" t="str">
            <v>Aleksei</v>
          </cell>
          <cell r="D547" t="str">
            <v>Grigorenko</v>
          </cell>
        </row>
        <row r="548">
          <cell r="A548" t="str">
            <v>aleksei khomich-be-97</v>
          </cell>
          <cell r="B548" t="str">
            <v>Aleksei Khomich</v>
          </cell>
          <cell r="C548" t="str">
            <v>Aleksei</v>
          </cell>
          <cell r="D548" t="str">
            <v>Khomich</v>
          </cell>
        </row>
        <row r="549">
          <cell r="A549" t="str">
            <v>aleksei mokrov</v>
          </cell>
          <cell r="B549" t="str">
            <v>Aleksei Mokrov</v>
          </cell>
        </row>
        <row r="550">
          <cell r="A550" t="str">
            <v>aleksei nerushenko-sp-94</v>
          </cell>
          <cell r="B550" t="str">
            <v>Aleksei Nerushenko</v>
          </cell>
          <cell r="C550" t="str">
            <v>Aleksei</v>
          </cell>
          <cell r="D550" t="str">
            <v>Nerushenko</v>
          </cell>
        </row>
        <row r="551">
          <cell r="A551" t="str">
            <v>aleksey bessonov-be-88</v>
          </cell>
          <cell r="B551" t="str">
            <v>Aleksey Bessonov</v>
          </cell>
          <cell r="C551" t="str">
            <v>Aleksey</v>
          </cell>
          <cell r="D551" t="str">
            <v>Bessonov</v>
          </cell>
        </row>
        <row r="552">
          <cell r="A552" t="str">
            <v>aleksey rozhnov-ru-85</v>
          </cell>
          <cell r="B552" t="str">
            <v>Aleksey Rozhnov</v>
          </cell>
          <cell r="C552" t="str">
            <v>Aleksey</v>
          </cell>
          <cell r="D552" t="str">
            <v>Rozhnov</v>
          </cell>
        </row>
        <row r="553">
          <cell r="A553" t="str">
            <v>aleksey sadovskiy-ru-91</v>
          </cell>
          <cell r="B553" t="str">
            <v>Aleksey Sadovskiy</v>
          </cell>
          <cell r="C553" t="str">
            <v>Aleksey</v>
          </cell>
          <cell r="D553" t="str">
            <v>Sadovskiy</v>
          </cell>
        </row>
        <row r="554">
          <cell r="A554" t="str">
            <v>aleksi lofman-fi-02</v>
          </cell>
          <cell r="B554" t="str">
            <v>Aleksi Lofman</v>
          </cell>
          <cell r="C554" t="str">
            <v>Aleksi</v>
          </cell>
          <cell r="D554" t="str">
            <v>Lofman</v>
          </cell>
        </row>
        <row r="555">
          <cell r="A555" t="str">
            <v>aleksi tuukkanen-fi-97</v>
          </cell>
          <cell r="B555" t="str">
            <v>Aleksi Tuukkanen</v>
          </cell>
          <cell r="C555" t="str">
            <v>Aleksi</v>
          </cell>
          <cell r="D555" t="str">
            <v>Tuukkanen</v>
          </cell>
        </row>
        <row r="556">
          <cell r="A556" t="str">
            <v>alem tleshov-ka-92</v>
          </cell>
          <cell r="B556" t="str">
            <v>Alem Tleshov</v>
          </cell>
          <cell r="C556" t="str">
            <v>Alem</v>
          </cell>
          <cell r="D556" t="str">
            <v>Tleshov</v>
          </cell>
        </row>
        <row r="557">
          <cell r="A557" t="str">
            <v>alen avidzba-ru</v>
          </cell>
          <cell r="B557" t="str">
            <v>Alen Avidzba</v>
          </cell>
          <cell r="C557" t="str">
            <v>Alen</v>
          </cell>
          <cell r="D557" t="str">
            <v>Avidzba</v>
          </cell>
        </row>
        <row r="558">
          <cell r="A558" t="str">
            <v>alen bill-cr-03</v>
          </cell>
          <cell r="B558" t="str">
            <v>Alen Bill</v>
          </cell>
          <cell r="C558" t="str">
            <v>Alen</v>
          </cell>
          <cell r="D558" t="str">
            <v>Bill</v>
          </cell>
        </row>
        <row r="559">
          <cell r="A559" t="str">
            <v>alen bisevac-au-89</v>
          </cell>
          <cell r="B559" t="str">
            <v>Alen Bisevac</v>
          </cell>
          <cell r="C559" t="str">
            <v>Alen</v>
          </cell>
          <cell r="D559" t="str">
            <v>Bisevac</v>
          </cell>
        </row>
        <row r="560">
          <cell r="A560" t="str">
            <v>alen moritz hodzic-ge-02</v>
          </cell>
          <cell r="B560" t="str">
            <v>Alen Moritz Hodzic</v>
          </cell>
          <cell r="C560" t="str">
            <v>Alen Moritz</v>
          </cell>
          <cell r="D560" t="str">
            <v>Hodzic</v>
          </cell>
        </row>
        <row r="561">
          <cell r="A561" t="str">
            <v>alen mujakic-ge-03</v>
          </cell>
          <cell r="B561" t="str">
            <v>Alen Mujakic</v>
          </cell>
          <cell r="C561" t="str">
            <v>Alen</v>
          </cell>
          <cell r="D561" t="str">
            <v>Mujakic</v>
          </cell>
        </row>
        <row r="562">
          <cell r="A562" t="str">
            <v>alen rogic hadzalic-cr-97</v>
          </cell>
          <cell r="B562" t="str">
            <v>Alen Rogic Hadzalic</v>
          </cell>
          <cell r="C562" t="str">
            <v>Alen</v>
          </cell>
          <cell r="D562" t="str">
            <v>Rogic Hadzalic</v>
          </cell>
        </row>
        <row r="563">
          <cell r="A563" t="str">
            <v>alen salibasic-bo-93</v>
          </cell>
          <cell r="B563" t="str">
            <v>Alen Salibasic</v>
          </cell>
          <cell r="C563" t="str">
            <v>Alen</v>
          </cell>
          <cell r="D563" t="str">
            <v>Salibasic</v>
          </cell>
        </row>
        <row r="564">
          <cell r="A564" t="str">
            <v>ales svigelj-sl-86</v>
          </cell>
          <cell r="B564" t="str">
            <v>Ales Svigelj</v>
          </cell>
          <cell r="C564" t="str">
            <v>Ales</v>
          </cell>
          <cell r="D564" t="str">
            <v>Svigelj</v>
          </cell>
        </row>
        <row r="565">
          <cell r="A565" t="str">
            <v>alessandro accardo-it-83</v>
          </cell>
          <cell r="B565" t="str">
            <v>Alessandro Accardo</v>
          </cell>
          <cell r="C565" t="str">
            <v>Alessandro</v>
          </cell>
          <cell r="D565" t="str">
            <v>Accardo</v>
          </cell>
        </row>
        <row r="566">
          <cell r="A566" t="str">
            <v>alessandro bega-it-91</v>
          </cell>
          <cell r="B566" t="str">
            <v>Alessandro Bega</v>
          </cell>
          <cell r="C566" t="str">
            <v>Alessandro</v>
          </cell>
          <cell r="D566" t="str">
            <v>Bega</v>
          </cell>
        </row>
        <row r="567">
          <cell r="A567" t="str">
            <v>alessandro bellifemine-it-01</v>
          </cell>
          <cell r="B567" t="str">
            <v>Alessandro Bellifemine</v>
          </cell>
          <cell r="C567" t="str">
            <v>Alessandro</v>
          </cell>
          <cell r="D567" t="str">
            <v>Bellifemine</v>
          </cell>
        </row>
        <row r="568">
          <cell r="A568" t="str">
            <v>alessandro bocus-fr-97</v>
          </cell>
          <cell r="B568" t="str">
            <v>Alessandro Bocus</v>
          </cell>
          <cell r="C568" t="str">
            <v>Alessandro</v>
          </cell>
          <cell r="D568" t="str">
            <v>Bocus</v>
          </cell>
        </row>
        <row r="569">
          <cell r="A569" t="str">
            <v>alessandro bordone-it</v>
          </cell>
          <cell r="B569" t="str">
            <v>Alessandro Bordone</v>
          </cell>
          <cell r="C569" t="str">
            <v>Alessandro</v>
          </cell>
          <cell r="D569" t="str">
            <v>Bordone</v>
          </cell>
        </row>
        <row r="570">
          <cell r="A570" t="str">
            <v>alessandro cadena</v>
          </cell>
          <cell r="B570" t="str">
            <v>Alessandro Cadena</v>
          </cell>
        </row>
        <row r="571">
          <cell r="A571" t="str">
            <v>alessandro ceppellini-it-96</v>
          </cell>
          <cell r="B571" t="str">
            <v>Alessandro Ceppellini</v>
          </cell>
          <cell r="C571" t="str">
            <v>Alessandro</v>
          </cell>
          <cell r="D571" t="str">
            <v>Ceppellini</v>
          </cell>
        </row>
        <row r="572">
          <cell r="A572" t="str">
            <v>alessandro coccioli-it-02</v>
          </cell>
          <cell r="B572" t="str">
            <v>Alessandro Coccioli</v>
          </cell>
          <cell r="C572" t="str">
            <v>Alessandro</v>
          </cell>
          <cell r="D572" t="str">
            <v>Coccioli</v>
          </cell>
        </row>
        <row r="573">
          <cell r="A573" t="str">
            <v>alessandro colella-it-92</v>
          </cell>
          <cell r="B573" t="str">
            <v>Alessandro Colella</v>
          </cell>
          <cell r="C573" t="str">
            <v>Alessandro</v>
          </cell>
          <cell r="D573" t="str">
            <v>Colella</v>
          </cell>
        </row>
        <row r="574">
          <cell r="A574" t="str">
            <v>alessandro coppini-it-98</v>
          </cell>
          <cell r="B574" t="str">
            <v>Alessandro Coppini</v>
          </cell>
          <cell r="C574" t="str">
            <v>Alessandro</v>
          </cell>
          <cell r="D574" t="str">
            <v>Coppini</v>
          </cell>
        </row>
        <row r="575">
          <cell r="A575" t="str">
            <v>alessandro corcelli perez-fr-01</v>
          </cell>
          <cell r="B575" t="str">
            <v>Alessandro Corcelli Perez</v>
          </cell>
          <cell r="C575" t="str">
            <v>Alessandro</v>
          </cell>
          <cell r="D575" t="str">
            <v>Corcelli Perez</v>
          </cell>
        </row>
        <row r="576">
          <cell r="A576" t="str">
            <v>alessandro cortegiani-it-96</v>
          </cell>
          <cell r="B576" t="str">
            <v>Alessandro Cortegiani</v>
          </cell>
          <cell r="C576" t="str">
            <v>Alessandro</v>
          </cell>
          <cell r="D576" t="str">
            <v>Cortegiani</v>
          </cell>
        </row>
        <row r="577">
          <cell r="A577" t="str">
            <v>alessandro da col-it-78</v>
          </cell>
          <cell r="B577" t="str">
            <v>Alessandro Da Col</v>
          </cell>
          <cell r="C577" t="str">
            <v>Alessandro</v>
          </cell>
          <cell r="D577" t="str">
            <v>Da Col</v>
          </cell>
        </row>
        <row r="578">
          <cell r="A578" t="str">
            <v>alessandro damiano ventre-br-85</v>
          </cell>
          <cell r="B578" t="str">
            <v>Alessandro Damiano Ventre</v>
          </cell>
          <cell r="C578" t="str">
            <v>Alessandro Damiano</v>
          </cell>
          <cell r="D578" t="str">
            <v>Ventre</v>
          </cell>
        </row>
        <row r="579">
          <cell r="A579" t="str">
            <v>alessandro dragoni-it-97</v>
          </cell>
          <cell r="B579" t="str">
            <v>Alessandro Dragoni</v>
          </cell>
          <cell r="C579" t="str">
            <v>Alessandro</v>
          </cell>
          <cell r="D579" t="str">
            <v>Dragoni</v>
          </cell>
        </row>
        <row r="580">
          <cell r="A580" t="str">
            <v>alessandro evangelisti-it-95</v>
          </cell>
          <cell r="B580" t="str">
            <v>Alessandro Evangelisti</v>
          </cell>
          <cell r="C580" t="str">
            <v>Alessandro</v>
          </cell>
          <cell r="D580" t="str">
            <v>Evangelisti</v>
          </cell>
        </row>
        <row r="581">
          <cell r="A581" t="str">
            <v>alessandro fuzio-it-88</v>
          </cell>
          <cell r="B581" t="str">
            <v>Alessandro Fuzio</v>
          </cell>
          <cell r="C581" t="str">
            <v>Alessandro</v>
          </cell>
          <cell r="D581" t="str">
            <v>Fuzio</v>
          </cell>
        </row>
        <row r="582">
          <cell r="A582" t="str">
            <v>alessandro giannessi-it-90</v>
          </cell>
          <cell r="B582" t="str">
            <v>Alessandro Giannessi</v>
          </cell>
          <cell r="C582" t="str">
            <v>Alessandro</v>
          </cell>
          <cell r="D582" t="str">
            <v>Giannessi</v>
          </cell>
        </row>
        <row r="583">
          <cell r="A583" t="str">
            <v>alessandro giuliato-it-96</v>
          </cell>
          <cell r="B583" t="str">
            <v>Alessandro Giuliato</v>
          </cell>
          <cell r="C583" t="str">
            <v>Alessandro</v>
          </cell>
          <cell r="D583" t="str">
            <v>Giuliato</v>
          </cell>
        </row>
        <row r="584">
          <cell r="A584" t="str">
            <v>alessandro ingarao-it-99</v>
          </cell>
          <cell r="B584" t="str">
            <v>Alessandro Ingarao</v>
          </cell>
          <cell r="C584" t="str">
            <v>Alessandro</v>
          </cell>
          <cell r="D584" t="str">
            <v>Ingarao</v>
          </cell>
        </row>
        <row r="585">
          <cell r="A585" t="str">
            <v>alessandro lorenzon-it-86</v>
          </cell>
          <cell r="B585" t="str">
            <v>Alessandro Lorenzon</v>
          </cell>
          <cell r="C585" t="str">
            <v>Alessandro</v>
          </cell>
          <cell r="D585" t="str">
            <v>Lorenzon</v>
          </cell>
        </row>
        <row r="586">
          <cell r="A586" t="str">
            <v>alessandro luisi-it-89</v>
          </cell>
          <cell r="B586" t="str">
            <v>Alessandro Luisi</v>
          </cell>
          <cell r="C586" t="str">
            <v>Alessandro</v>
          </cell>
          <cell r="D586" t="str">
            <v>Luisi</v>
          </cell>
        </row>
        <row r="587">
          <cell r="A587" t="str">
            <v>alessandro motti-it-79</v>
          </cell>
          <cell r="B587" t="str">
            <v>Alessandro Motti</v>
          </cell>
          <cell r="C587" t="str">
            <v>Alessandro</v>
          </cell>
          <cell r="D587" t="str">
            <v>Motti</v>
          </cell>
        </row>
        <row r="588">
          <cell r="A588" t="str">
            <v>alessandro pecci-it</v>
          </cell>
          <cell r="B588" t="str">
            <v>Alessandro Pecci</v>
          </cell>
          <cell r="C588" t="str">
            <v>Alessandro</v>
          </cell>
          <cell r="D588" t="str">
            <v>Pecci</v>
          </cell>
        </row>
        <row r="589">
          <cell r="A589" t="str">
            <v>alessandro petrone-it-90</v>
          </cell>
          <cell r="B589" t="str">
            <v>Alessandro Petrone</v>
          </cell>
          <cell r="C589" t="str">
            <v>Alessandro</v>
          </cell>
          <cell r="D589" t="str">
            <v>Petrone</v>
          </cell>
        </row>
        <row r="590">
          <cell r="A590" t="str">
            <v>alessandro piccari-it-82</v>
          </cell>
          <cell r="B590" t="str">
            <v>Alessandro Piccari</v>
          </cell>
          <cell r="C590" t="str">
            <v>Alessandro</v>
          </cell>
          <cell r="D590" t="str">
            <v>Piccari</v>
          </cell>
        </row>
        <row r="591">
          <cell r="A591" t="str">
            <v>alessandro procopio-it-98</v>
          </cell>
          <cell r="B591" t="str">
            <v>Alessandro Procopio</v>
          </cell>
          <cell r="C591" t="str">
            <v>Alessandro</v>
          </cell>
          <cell r="D591" t="str">
            <v>Procopio</v>
          </cell>
        </row>
        <row r="592">
          <cell r="A592" t="str">
            <v>alessandro prosperi</v>
          </cell>
          <cell r="B592" t="str">
            <v>Alessandro Prosperi</v>
          </cell>
        </row>
        <row r="593">
          <cell r="A593" t="str">
            <v>alessandro ragazzi-it-96</v>
          </cell>
          <cell r="B593" t="str">
            <v>Alessandro Ragazzi</v>
          </cell>
          <cell r="C593" t="str">
            <v>Alessandro</v>
          </cell>
          <cell r="D593" t="str">
            <v>Ragazzi</v>
          </cell>
        </row>
        <row r="594">
          <cell r="A594" t="str">
            <v>alessandro ricci-cz-98</v>
          </cell>
          <cell r="B594" t="str">
            <v>Alessandro Ricci</v>
          </cell>
          <cell r="C594" t="str">
            <v>Alessandro</v>
          </cell>
          <cell r="D594" t="str">
            <v>Ricci</v>
          </cell>
        </row>
        <row r="595">
          <cell r="A595" t="str">
            <v>alessandro sarra-it-86</v>
          </cell>
          <cell r="B595" t="str">
            <v>Alessandro Sarra</v>
          </cell>
          <cell r="C595" t="str">
            <v>Alessandro</v>
          </cell>
          <cell r="D595" t="str">
            <v>Sarra</v>
          </cell>
        </row>
        <row r="596">
          <cell r="A596" t="str">
            <v>alessandro spadola-it-03</v>
          </cell>
          <cell r="B596" t="str">
            <v>Alessandro Spadola</v>
          </cell>
          <cell r="C596" t="str">
            <v>Alessandro</v>
          </cell>
          <cell r="D596" t="str">
            <v>Spadola</v>
          </cell>
        </row>
        <row r="597">
          <cell r="A597" t="str">
            <v>alessandro tabacchini-it-80</v>
          </cell>
          <cell r="B597" t="str">
            <v>Alessandro Tabacchini</v>
          </cell>
          <cell r="C597" t="str">
            <v>Alessandro</v>
          </cell>
          <cell r="D597" t="str">
            <v>Tabacchini</v>
          </cell>
        </row>
        <row r="598">
          <cell r="A598" t="str">
            <v>alessandro tombolini-it-76</v>
          </cell>
          <cell r="B598" t="str">
            <v>Alessandro Tombolini</v>
          </cell>
          <cell r="C598" t="str">
            <v>Alessandro</v>
          </cell>
          <cell r="D598" t="str">
            <v>Tombolini</v>
          </cell>
        </row>
        <row r="599">
          <cell r="A599" t="str">
            <v>alessio abbondanzieri-it-89</v>
          </cell>
          <cell r="B599" t="str">
            <v>Alessio Abbondanzieri</v>
          </cell>
          <cell r="C599" t="str">
            <v>Alessio</v>
          </cell>
          <cell r="D599" t="str">
            <v>Abbondanzieri</v>
          </cell>
        </row>
        <row r="600">
          <cell r="A600" t="str">
            <v>alessio basile</v>
          </cell>
          <cell r="B600" t="str">
            <v>Alessio Basile</v>
          </cell>
        </row>
        <row r="601">
          <cell r="A601" t="str">
            <v>alessio de bernardis-it</v>
          </cell>
          <cell r="B601" t="str">
            <v>Alessio De Bernardis</v>
          </cell>
          <cell r="C601" t="str">
            <v>Alessio</v>
          </cell>
          <cell r="D601" t="str">
            <v>De Bernardis</v>
          </cell>
        </row>
        <row r="602">
          <cell r="A602" t="str">
            <v>alessio demichelis</v>
          </cell>
          <cell r="B602" t="str">
            <v>Alessio Demichelis</v>
          </cell>
        </row>
        <row r="603">
          <cell r="A603" t="str">
            <v>alessio di mauro-it-77</v>
          </cell>
          <cell r="B603" t="str">
            <v>Alessio Di Mauro</v>
          </cell>
          <cell r="C603" t="str">
            <v>Alessio</v>
          </cell>
          <cell r="D603" t="str">
            <v>Di Mauro</v>
          </cell>
        </row>
        <row r="604">
          <cell r="A604" t="str">
            <v>alessio giannuzzi-it-92</v>
          </cell>
          <cell r="B604" t="str">
            <v>Alessio Giannuzzi</v>
          </cell>
          <cell r="C604" t="str">
            <v>Alessio</v>
          </cell>
          <cell r="D604" t="str">
            <v>Giannuzzi</v>
          </cell>
        </row>
        <row r="605">
          <cell r="A605" t="str">
            <v>alessio guidotti-it-93</v>
          </cell>
          <cell r="B605" t="str">
            <v>Alessio Guidotti</v>
          </cell>
          <cell r="C605" t="str">
            <v>Alessio</v>
          </cell>
          <cell r="D605" t="str">
            <v>Guidotti</v>
          </cell>
        </row>
        <row r="606">
          <cell r="A606" t="str">
            <v>alessio savoldi-it</v>
          </cell>
          <cell r="B606" t="str">
            <v>Alessio Savoldi</v>
          </cell>
          <cell r="C606" t="str">
            <v>Alessio</v>
          </cell>
          <cell r="D606" t="str">
            <v>Savoldi</v>
          </cell>
        </row>
        <row r="607">
          <cell r="A607" t="str">
            <v>alessio tramontin-it-03</v>
          </cell>
          <cell r="B607" t="str">
            <v>Alessio Tramontin</v>
          </cell>
          <cell r="C607" t="str">
            <v>Alessio</v>
          </cell>
          <cell r="D607" t="str">
            <v>Tramontin</v>
          </cell>
        </row>
        <row r="608">
          <cell r="A608" t="str">
            <v>alessio vasquez gehrke</v>
          </cell>
          <cell r="B608" t="str">
            <v>Alessio Vasquez Gehrke</v>
          </cell>
        </row>
        <row r="609">
          <cell r="A609" t="str">
            <v>alessio zanotti-it-99</v>
          </cell>
          <cell r="B609" t="str">
            <v>Alessio Zanotti</v>
          </cell>
          <cell r="C609" t="str">
            <v>Alessio</v>
          </cell>
          <cell r="D609" t="str">
            <v>Zanotti</v>
          </cell>
        </row>
        <row r="610">
          <cell r="A610" t="str">
            <v>alester magalit-ho-98</v>
          </cell>
          <cell r="B610" t="str">
            <v>Alester Magalit</v>
          </cell>
          <cell r="C610" t="str">
            <v>Alester</v>
          </cell>
          <cell r="D610" t="str">
            <v>Magalit</v>
          </cell>
        </row>
        <row r="611">
          <cell r="A611" t="str">
            <v>alex andre ojassalu</v>
          </cell>
          <cell r="B611" t="str">
            <v>Alex Andre Ojassalu</v>
          </cell>
        </row>
        <row r="612">
          <cell r="A612" t="str">
            <v>alex antoine marquis</v>
          </cell>
          <cell r="B612" t="str">
            <v>Alex Antoine Marquis</v>
          </cell>
        </row>
        <row r="613">
          <cell r="A613" t="str">
            <v>alex bancila-un</v>
          </cell>
          <cell r="B613" t="str">
            <v>Alex Bancila</v>
          </cell>
        </row>
        <row r="614">
          <cell r="A614" t="str">
            <v>alex barrena-ar</v>
          </cell>
          <cell r="B614" t="str">
            <v>Alex Barrena</v>
          </cell>
          <cell r="C614" t="str">
            <v>Alex</v>
          </cell>
          <cell r="D614" t="str">
            <v>Barrena</v>
          </cell>
        </row>
        <row r="615">
          <cell r="A615" t="str">
            <v>alex bartlett-un-87</v>
          </cell>
          <cell r="B615" t="str">
            <v>Alex Bartlett</v>
          </cell>
          <cell r="C615" t="str">
            <v>Alex</v>
          </cell>
          <cell r="D615" t="str">
            <v>Bartlett</v>
          </cell>
        </row>
        <row r="616">
          <cell r="A616" t="str">
            <v>alex baxter-au-95</v>
          </cell>
          <cell r="B616" t="str">
            <v>Alex Baxter</v>
          </cell>
          <cell r="C616" t="str">
            <v>Alex</v>
          </cell>
          <cell r="D616" t="str">
            <v>Baxter</v>
          </cell>
        </row>
        <row r="617">
          <cell r="A617" t="str">
            <v>alex blanchar</v>
          </cell>
          <cell r="B617" t="str">
            <v>Alex Blanchar</v>
          </cell>
        </row>
        <row r="618">
          <cell r="A618" t="str">
            <v>alex blumenberg-br-92</v>
          </cell>
          <cell r="B618" t="str">
            <v>Alex Blumenberg</v>
          </cell>
          <cell r="C618" t="str">
            <v>Alex</v>
          </cell>
          <cell r="D618" t="str">
            <v>Blumenberg</v>
          </cell>
        </row>
        <row r="619">
          <cell r="A619" t="str">
            <v>alex bogdanovic-gr-84</v>
          </cell>
          <cell r="B619" t="str">
            <v>Alex Bogdanovic</v>
          </cell>
          <cell r="C619" t="str">
            <v>Alex</v>
          </cell>
          <cell r="D619" t="str">
            <v>Bogdanovic</v>
          </cell>
        </row>
        <row r="620">
          <cell r="A620" t="str">
            <v>alex bogomolov jr-ru-83</v>
          </cell>
          <cell r="B620" t="str">
            <v>Alex Bogomolov Jr</v>
          </cell>
          <cell r="C620" t="str">
            <v>Alex</v>
          </cell>
          <cell r="D620" t="str">
            <v>Bogomolov Jr</v>
          </cell>
        </row>
        <row r="621">
          <cell r="A621" t="str">
            <v>alex bolt-au-93</v>
          </cell>
          <cell r="B621" t="str">
            <v>Alex Bolt</v>
          </cell>
          <cell r="C621" t="str">
            <v>Alex</v>
          </cell>
          <cell r="D621" t="str">
            <v>Bolt</v>
          </cell>
        </row>
        <row r="622">
          <cell r="A622" t="str">
            <v>alex bothe-au-89</v>
          </cell>
          <cell r="B622" t="str">
            <v>Alex Bothe</v>
          </cell>
          <cell r="C622" t="str">
            <v>Alex</v>
          </cell>
          <cell r="D622" t="str">
            <v>Bothe</v>
          </cell>
        </row>
        <row r="623">
          <cell r="A623" t="str">
            <v>alex brea-un-96</v>
          </cell>
          <cell r="B623" t="str">
            <v>Alex Brea</v>
          </cell>
        </row>
        <row r="624">
          <cell r="A624" t="str">
            <v>alex brenner-un-94</v>
          </cell>
          <cell r="B624" t="str">
            <v>Alex Brenner</v>
          </cell>
          <cell r="C624" t="str">
            <v>Alex</v>
          </cell>
          <cell r="D624" t="str">
            <v>Brenner</v>
          </cell>
        </row>
        <row r="625">
          <cell r="A625" t="str">
            <v>alex bucewicz-au-82</v>
          </cell>
          <cell r="B625" t="str">
            <v>Alex Bucewicz</v>
          </cell>
          <cell r="C625" t="str">
            <v>Alex</v>
          </cell>
          <cell r="D625" t="str">
            <v>Bucewicz</v>
          </cell>
        </row>
        <row r="626">
          <cell r="A626" t="str">
            <v>alex bulte-au-02</v>
          </cell>
          <cell r="B626" t="str">
            <v>Alex Bulte</v>
          </cell>
          <cell r="C626" t="str">
            <v>Alex</v>
          </cell>
          <cell r="D626" t="str">
            <v>Bulte</v>
          </cell>
        </row>
        <row r="627">
          <cell r="A627" t="str">
            <v>alex castellanos munuera-sp-99</v>
          </cell>
          <cell r="B627" t="str">
            <v>Alex Castellanos Munuera</v>
          </cell>
          <cell r="C627" t="str">
            <v>Alex</v>
          </cell>
          <cell r="D627" t="str">
            <v>Castellanos Munuera</v>
          </cell>
        </row>
        <row r="628">
          <cell r="A628" t="str">
            <v>alex cauneac</v>
          </cell>
          <cell r="B628" t="str">
            <v>Alex Cauneac</v>
          </cell>
        </row>
        <row r="629">
          <cell r="A629" t="str">
            <v>alex christ-un-92</v>
          </cell>
          <cell r="B629" t="str">
            <v>Alex Christ</v>
          </cell>
          <cell r="C629" t="str">
            <v>Alex</v>
          </cell>
          <cell r="D629" t="str">
            <v>Christ</v>
          </cell>
        </row>
        <row r="630">
          <cell r="A630" t="str">
            <v>alex clayton-un-87</v>
          </cell>
          <cell r="B630" t="str">
            <v>Alex Clayton</v>
          </cell>
          <cell r="C630" t="str">
            <v>Alex</v>
          </cell>
          <cell r="D630" t="str">
            <v>Clayton</v>
          </cell>
        </row>
        <row r="631">
          <cell r="A631" t="str">
            <v>alex clinkenbeard-un-91</v>
          </cell>
          <cell r="B631" t="str">
            <v>Alex Clinkenbeard</v>
          </cell>
        </row>
        <row r="632">
          <cell r="A632" t="str">
            <v>alex cyrille lago</v>
          </cell>
          <cell r="B632" t="str">
            <v>Alex Cyrille Lago</v>
          </cell>
        </row>
        <row r="633">
          <cell r="A633" t="str">
            <v>alex de minaur-au-99</v>
          </cell>
          <cell r="B633" t="str">
            <v>Alex De Minaur</v>
          </cell>
          <cell r="C633" t="str">
            <v>Alex</v>
          </cell>
          <cell r="D633" t="str">
            <v>De Minaur</v>
          </cell>
        </row>
        <row r="634">
          <cell r="A634" t="str">
            <v>alex di valerio-un-89</v>
          </cell>
          <cell r="B634" t="str">
            <v>Alex Di Valerio</v>
          </cell>
          <cell r="C634" t="str">
            <v>Alex</v>
          </cell>
          <cell r="D634" t="str">
            <v>Di Valerio</v>
          </cell>
        </row>
        <row r="635">
          <cell r="A635" t="str">
            <v>alex diaz-pu-97</v>
          </cell>
          <cell r="B635" t="str">
            <v>Alex Diaz</v>
          </cell>
          <cell r="C635" t="str">
            <v>Alex</v>
          </cell>
          <cell r="D635" t="str">
            <v>Diaz</v>
          </cell>
        </row>
        <row r="636">
          <cell r="A636" t="str">
            <v>alex domenech menacho-sp-89</v>
          </cell>
          <cell r="B636" t="str">
            <v>Alex Domenech Menacho</v>
          </cell>
          <cell r="C636" t="str">
            <v>Alex</v>
          </cell>
          <cell r="D636" t="str">
            <v>Domenech Menacho</v>
          </cell>
        </row>
        <row r="637">
          <cell r="A637" t="str">
            <v>alex dominguez soto-sp-98</v>
          </cell>
          <cell r="B637" t="str">
            <v>Alex Dominguez Soto</v>
          </cell>
          <cell r="C637" t="str">
            <v>Alex</v>
          </cell>
          <cell r="D637" t="str">
            <v>Dominguez Soto</v>
          </cell>
        </row>
        <row r="638">
          <cell r="A638" t="str">
            <v>alex erguanti-ar-93</v>
          </cell>
          <cell r="B638" t="str">
            <v>Alex Erguanti</v>
          </cell>
          <cell r="C638" t="str">
            <v>Alex</v>
          </cell>
          <cell r="D638" t="str">
            <v>Erguanti</v>
          </cell>
        </row>
        <row r="639">
          <cell r="A639" t="str">
            <v>alex fairbanks-sr-96</v>
          </cell>
          <cell r="B639" t="str">
            <v>Alex Fairbanks</v>
          </cell>
          <cell r="C639" t="str">
            <v>Alex</v>
          </cell>
          <cell r="D639" t="str">
            <v>Fairbanks</v>
          </cell>
        </row>
        <row r="640">
          <cell r="A640" t="str">
            <v>alex fennell-un-95</v>
          </cell>
          <cell r="B640" t="str">
            <v>Alex Fennell</v>
          </cell>
          <cell r="C640" t="str">
            <v>Alex</v>
          </cell>
          <cell r="D640" t="str">
            <v>Fennell</v>
          </cell>
        </row>
        <row r="641">
          <cell r="A641" t="str">
            <v>alex finkelstein</v>
          </cell>
          <cell r="B641" t="str">
            <v>Alex Finkelstein</v>
          </cell>
        </row>
        <row r="642">
          <cell r="A642" t="str">
            <v>alex ganchev-bu-02</v>
          </cell>
          <cell r="B642" t="str">
            <v>Alex Ganchev</v>
          </cell>
          <cell r="C642" t="str">
            <v>Alex</v>
          </cell>
          <cell r="D642" t="str">
            <v>Ganchev</v>
          </cell>
        </row>
        <row r="643">
          <cell r="A643" t="str">
            <v>alex giannini-un-95</v>
          </cell>
          <cell r="B643" t="str">
            <v>Alex Giannini</v>
          </cell>
          <cell r="C643" t="str">
            <v>Alex</v>
          </cell>
          <cell r="D643" t="str">
            <v>Giannini</v>
          </cell>
        </row>
        <row r="644">
          <cell r="A644" t="str">
            <v>alex golding-gr-91</v>
          </cell>
          <cell r="B644" t="str">
            <v>Alex Golding</v>
          </cell>
          <cell r="C644" t="str">
            <v>Alex</v>
          </cell>
          <cell r="D644" t="str">
            <v>Golding</v>
          </cell>
        </row>
        <row r="645">
          <cell r="A645" t="str">
            <v>alex gomez goyette</v>
          </cell>
          <cell r="B645" t="str">
            <v>Alex Gomez Goyette</v>
          </cell>
        </row>
        <row r="646">
          <cell r="A646" t="str">
            <v>alex gustavo ruiz diaz</v>
          </cell>
          <cell r="B646" t="str">
            <v>Alex Gustavo Ruiz Diaz</v>
          </cell>
        </row>
        <row r="647">
          <cell r="A647" t="str">
            <v>alex hamilton-ne-93</v>
          </cell>
          <cell r="B647" t="str">
            <v>Alex Hamilton</v>
          </cell>
        </row>
        <row r="648">
          <cell r="A648" t="str">
            <v>alex hedman-fi-96</v>
          </cell>
          <cell r="B648" t="str">
            <v>Alex Hedman</v>
          </cell>
          <cell r="C648" t="str">
            <v>Alex</v>
          </cell>
          <cell r="D648" t="str">
            <v>Hedman</v>
          </cell>
        </row>
        <row r="649">
          <cell r="A649" t="str">
            <v>alex hilliard-un-90</v>
          </cell>
          <cell r="B649" t="str">
            <v>Alex Hilliard</v>
          </cell>
          <cell r="C649" t="str">
            <v>Alex</v>
          </cell>
          <cell r="D649" t="str">
            <v>Hilliard</v>
          </cell>
        </row>
        <row r="650">
          <cell r="A650" t="str">
            <v>alex hunt-ne-93</v>
          </cell>
          <cell r="B650" t="str">
            <v>Alex Hunt</v>
          </cell>
          <cell r="C650" t="str">
            <v>Alex</v>
          </cell>
          <cell r="D650" t="str">
            <v>Hunt</v>
          </cell>
        </row>
        <row r="651">
          <cell r="A651" t="str">
            <v>alex j trillini-au-91</v>
          </cell>
          <cell r="B651" t="str">
            <v>Alex J Trillini</v>
          </cell>
          <cell r="C651" t="str">
            <v>Alex J</v>
          </cell>
          <cell r="D651" t="str">
            <v>Trillini</v>
          </cell>
        </row>
        <row r="652">
          <cell r="A652" t="str">
            <v>alex johnston-gr-88</v>
          </cell>
          <cell r="B652" t="str">
            <v>Alex Johnston</v>
          </cell>
          <cell r="C652" t="str">
            <v>Alex</v>
          </cell>
          <cell r="D652" t="str">
            <v>Johnston</v>
          </cell>
        </row>
        <row r="653">
          <cell r="A653" t="str">
            <v>alex jones-un-98</v>
          </cell>
          <cell r="B653" t="str">
            <v>Alex Jones</v>
          </cell>
          <cell r="C653" t="str">
            <v>Alex</v>
          </cell>
          <cell r="D653" t="str">
            <v>Jones</v>
          </cell>
        </row>
        <row r="654">
          <cell r="A654" t="str">
            <v>alex kim-un-78</v>
          </cell>
          <cell r="B654" t="str">
            <v>Alex Kim</v>
          </cell>
          <cell r="C654" t="str">
            <v>Alex</v>
          </cell>
          <cell r="D654" t="str">
            <v>Kim</v>
          </cell>
        </row>
        <row r="655">
          <cell r="A655" t="str">
            <v>alex knaff-lu-97</v>
          </cell>
          <cell r="B655" t="str">
            <v>Alex Knaff</v>
          </cell>
          <cell r="C655" t="str">
            <v>Alex</v>
          </cell>
          <cell r="D655" t="str">
            <v>Knaff</v>
          </cell>
        </row>
        <row r="656">
          <cell r="A656" t="str">
            <v>alex kobelt-un-97</v>
          </cell>
          <cell r="B656" t="str">
            <v>Alex Kobelt</v>
          </cell>
          <cell r="C656" t="str">
            <v>Alex</v>
          </cell>
          <cell r="D656" t="str">
            <v>Kobelt</v>
          </cell>
        </row>
        <row r="657">
          <cell r="A657" t="str">
            <v>alex kuperstein</v>
          </cell>
          <cell r="B657" t="str">
            <v>Alex Kuperstein</v>
          </cell>
        </row>
        <row r="658">
          <cell r="A658" t="str">
            <v>alex kuznetsov-un-87</v>
          </cell>
          <cell r="B658" t="str">
            <v>Alex Kuznetsov</v>
          </cell>
          <cell r="C658" t="str">
            <v>Alex</v>
          </cell>
          <cell r="D658" t="str">
            <v>Kuznetsov</v>
          </cell>
        </row>
        <row r="659">
          <cell r="A659" t="str">
            <v>alex lambropoulos-un-86</v>
          </cell>
          <cell r="B659" t="str">
            <v>Alex Lambropoulos</v>
          </cell>
          <cell r="C659" t="str">
            <v>Alex</v>
          </cell>
          <cell r="D659" t="str">
            <v>Lambropoulos</v>
          </cell>
        </row>
        <row r="660">
          <cell r="A660" t="str">
            <v>alex lawson-un-94</v>
          </cell>
          <cell r="B660" t="str">
            <v>Alex Lawson</v>
          </cell>
          <cell r="C660" t="str">
            <v>Alex</v>
          </cell>
          <cell r="D660" t="str">
            <v>Lawson</v>
          </cell>
        </row>
        <row r="661">
          <cell r="A661" t="str">
            <v>alex llompart-pu-90</v>
          </cell>
          <cell r="B661" t="str">
            <v>Alex Llompart</v>
          </cell>
          <cell r="C661" t="str">
            <v>Alex</v>
          </cell>
          <cell r="D661" t="str">
            <v>Llompart</v>
          </cell>
        </row>
        <row r="662">
          <cell r="A662" t="str">
            <v>alex marti pujolras-sp-99</v>
          </cell>
          <cell r="B662" t="str">
            <v>Alex Marti Pujolras</v>
          </cell>
          <cell r="C662" t="str">
            <v>Alex</v>
          </cell>
          <cell r="D662" t="str">
            <v>Marti Pujolras</v>
          </cell>
        </row>
        <row r="663">
          <cell r="A663" t="str">
            <v>alex martinez-sp-01</v>
          </cell>
          <cell r="B663" t="str">
            <v>Alex Martinez</v>
          </cell>
          <cell r="C663" t="str">
            <v>Alex</v>
          </cell>
          <cell r="D663" t="str">
            <v>Martinez</v>
          </cell>
        </row>
        <row r="664">
          <cell r="A664" t="str">
            <v>alex michelsen-un-04</v>
          </cell>
          <cell r="B664" t="str">
            <v>Alex Michelsen</v>
          </cell>
          <cell r="C664" t="str">
            <v>Alex</v>
          </cell>
          <cell r="D664" t="str">
            <v>Michelsen</v>
          </cell>
        </row>
        <row r="665">
          <cell r="A665" t="str">
            <v>alex miotto-gr-84</v>
          </cell>
          <cell r="B665" t="str">
            <v>Alex Miotto</v>
          </cell>
          <cell r="C665" t="str">
            <v>Alex</v>
          </cell>
          <cell r="D665" t="str">
            <v>Miotto</v>
          </cell>
        </row>
        <row r="666">
          <cell r="A666" t="str">
            <v>alex molcan-sl-97</v>
          </cell>
          <cell r="B666" t="str">
            <v>Alex Molcan</v>
          </cell>
          <cell r="C666" t="str">
            <v>Alex</v>
          </cell>
          <cell r="D666" t="str">
            <v>Molcan</v>
          </cell>
        </row>
        <row r="667">
          <cell r="A667" t="str">
            <v>alex molina-sp-92</v>
          </cell>
          <cell r="B667" t="str">
            <v>Alex Molina</v>
          </cell>
          <cell r="C667" t="str">
            <v>Alex</v>
          </cell>
          <cell r="D667" t="str">
            <v>Molina</v>
          </cell>
        </row>
        <row r="668">
          <cell r="A668" t="str">
            <v>alex padro parra-sp-04</v>
          </cell>
          <cell r="B668" t="str">
            <v>Alex Padro Parra</v>
          </cell>
          <cell r="C668" t="str">
            <v>Alex</v>
          </cell>
          <cell r="D668" t="str">
            <v>Padro Parra</v>
          </cell>
        </row>
        <row r="669">
          <cell r="A669" t="str">
            <v>alex robles-un</v>
          </cell>
          <cell r="B669" t="str">
            <v>Alex Robles</v>
          </cell>
        </row>
        <row r="670">
          <cell r="A670" t="str">
            <v>alex ross-un-97</v>
          </cell>
          <cell r="B670" t="str">
            <v>Alex Ross</v>
          </cell>
          <cell r="C670" t="str">
            <v>Alex</v>
          </cell>
          <cell r="D670" t="str">
            <v>Ross</v>
          </cell>
        </row>
        <row r="671">
          <cell r="A671" t="str">
            <v>alex rovello-un-91</v>
          </cell>
          <cell r="B671" t="str">
            <v>Alex Rovello</v>
          </cell>
          <cell r="C671" t="str">
            <v>Alex</v>
          </cell>
          <cell r="D671" t="str">
            <v>Rovello</v>
          </cell>
        </row>
        <row r="672">
          <cell r="A672" t="str">
            <v>alex rybakov-un-97</v>
          </cell>
          <cell r="B672" t="str">
            <v>Alex Rybakov</v>
          </cell>
          <cell r="C672" t="str">
            <v>Alex</v>
          </cell>
          <cell r="D672" t="str">
            <v>Rybakov</v>
          </cell>
        </row>
        <row r="673">
          <cell r="A673" t="str">
            <v>alex sanborn-un</v>
          </cell>
          <cell r="B673" t="str">
            <v>Alex Sanborn</v>
          </cell>
        </row>
        <row r="674">
          <cell r="A674" t="str">
            <v>alex sanders-au-91</v>
          </cell>
          <cell r="B674" t="str">
            <v>Alex Sanders</v>
          </cell>
          <cell r="C674" t="str">
            <v>Alex</v>
          </cell>
          <cell r="D674" t="str">
            <v>Sanders</v>
          </cell>
        </row>
        <row r="675">
          <cell r="A675" t="str">
            <v>alex satschko-ge-80</v>
          </cell>
          <cell r="B675" t="str">
            <v>Alex Satschko</v>
          </cell>
          <cell r="C675" t="str">
            <v>Alex</v>
          </cell>
          <cell r="D675" t="str">
            <v>Satschko</v>
          </cell>
        </row>
        <row r="676">
          <cell r="A676" t="str">
            <v>alex sidney-un-93</v>
          </cell>
          <cell r="B676" t="str">
            <v>Alex Sidney</v>
          </cell>
          <cell r="C676" t="str">
            <v>Alex</v>
          </cell>
          <cell r="D676" t="str">
            <v>Sidney</v>
          </cell>
        </row>
        <row r="677">
          <cell r="A677" t="str">
            <v>alex silcock-au-93</v>
          </cell>
          <cell r="B677" t="str">
            <v>Alex Silcock</v>
          </cell>
          <cell r="C677" t="str">
            <v>Alex</v>
          </cell>
          <cell r="D677" t="str">
            <v>Silcock</v>
          </cell>
        </row>
        <row r="678">
          <cell r="A678" t="str">
            <v>alex solanki-in-99</v>
          </cell>
          <cell r="B678" t="str">
            <v>Alex Solanki</v>
          </cell>
          <cell r="C678" t="str">
            <v>Alex</v>
          </cell>
          <cell r="D678" t="str">
            <v>Solanki</v>
          </cell>
        </row>
        <row r="679">
          <cell r="A679" t="str">
            <v>alex theiler-ch-91</v>
          </cell>
          <cell r="B679" t="str">
            <v>Alex Theiler</v>
          </cell>
          <cell r="C679" t="str">
            <v>Alex</v>
          </cell>
          <cell r="D679" t="str">
            <v>Theiler</v>
          </cell>
        </row>
        <row r="680">
          <cell r="A680" t="str">
            <v>alex valeriano-sp-94</v>
          </cell>
          <cell r="B680" t="str">
            <v>Alex Valeriano</v>
          </cell>
          <cell r="C680" t="str">
            <v>Alex</v>
          </cell>
          <cell r="D680" t="str">
            <v>Valeriano</v>
          </cell>
        </row>
        <row r="681">
          <cell r="A681" t="str">
            <v>alex van cott-un-94</v>
          </cell>
          <cell r="B681" t="str">
            <v>Alex Van Cott</v>
          </cell>
          <cell r="C681" t="str">
            <v>Alex</v>
          </cell>
          <cell r="D681" t="str">
            <v>Van Cott</v>
          </cell>
        </row>
        <row r="682">
          <cell r="A682" t="str">
            <v>alexandar balj-se-01</v>
          </cell>
          <cell r="B682" t="str">
            <v>Alexandar Balj</v>
          </cell>
          <cell r="C682" t="str">
            <v>Alexandar</v>
          </cell>
          <cell r="D682" t="str">
            <v>Balj</v>
          </cell>
        </row>
        <row r="683">
          <cell r="A683" t="str">
            <v>alexandar lazarov-bu-97</v>
          </cell>
          <cell r="B683" t="str">
            <v>Alexandar Lazarov</v>
          </cell>
          <cell r="C683" t="str">
            <v>Alexandar</v>
          </cell>
          <cell r="D683" t="str">
            <v>Lazarov</v>
          </cell>
        </row>
        <row r="684">
          <cell r="A684" t="str">
            <v>alexandar lazov-bu-90</v>
          </cell>
          <cell r="B684" t="str">
            <v>Alexandar Lazov</v>
          </cell>
          <cell r="C684" t="str">
            <v>Alexandar</v>
          </cell>
          <cell r="D684" t="str">
            <v>Lazov</v>
          </cell>
        </row>
        <row r="685">
          <cell r="A685" t="str">
            <v>alexander a jesse-un-93</v>
          </cell>
          <cell r="B685" t="str">
            <v>Alexander A Jesse</v>
          </cell>
          <cell r="C685" t="str">
            <v>Alexander A</v>
          </cell>
          <cell r="D685" t="str">
            <v>Jesse</v>
          </cell>
        </row>
        <row r="686">
          <cell r="A686" t="str">
            <v>alexander abou boutros-ge-98</v>
          </cell>
          <cell r="B686" t="str">
            <v>Alexander Abou Boutros</v>
          </cell>
          <cell r="C686" t="str">
            <v>Alexander</v>
          </cell>
          <cell r="D686" t="str">
            <v>Abou Boutros</v>
          </cell>
        </row>
        <row r="687">
          <cell r="A687" t="str">
            <v>alexander babanine-au-94</v>
          </cell>
          <cell r="B687" t="str">
            <v>Alexander Babanine</v>
          </cell>
          <cell r="C687" t="str">
            <v>Alexander</v>
          </cell>
          <cell r="D687" t="str">
            <v>Babanine</v>
          </cell>
        </row>
        <row r="688">
          <cell r="A688" t="str">
            <v>alexander bernard-un</v>
          </cell>
          <cell r="B688" t="str">
            <v>Alexander Bernard</v>
          </cell>
          <cell r="C688" t="str">
            <v>Alexander</v>
          </cell>
          <cell r="D688" t="str">
            <v>Bernard</v>
          </cell>
        </row>
        <row r="689">
          <cell r="A689" t="str">
            <v>alexander blockx-be-05</v>
          </cell>
          <cell r="B689" t="str">
            <v>Alexander Blockx</v>
          </cell>
          <cell r="C689" t="str">
            <v>Alexander</v>
          </cell>
          <cell r="D689" t="str">
            <v>Blockx</v>
          </cell>
        </row>
        <row r="690">
          <cell r="A690" t="str">
            <v>alexander blom-ne-87</v>
          </cell>
          <cell r="B690" t="str">
            <v>Alexander Blom</v>
          </cell>
          <cell r="C690" t="str">
            <v>Alexander</v>
          </cell>
          <cell r="D690" t="str">
            <v>Blom</v>
          </cell>
        </row>
        <row r="691">
          <cell r="A691" t="str">
            <v>alexander boborykin-ru-96</v>
          </cell>
          <cell r="B691" t="str">
            <v>Alexander Boborykin</v>
          </cell>
          <cell r="C691" t="str">
            <v>Alexander</v>
          </cell>
          <cell r="D691" t="str">
            <v>Boborykin</v>
          </cell>
        </row>
        <row r="692">
          <cell r="A692" t="str">
            <v>alexander bokov-ru-90</v>
          </cell>
          <cell r="B692" t="str">
            <v>Alexander Bokov</v>
          </cell>
          <cell r="C692" t="str">
            <v>Alexander</v>
          </cell>
          <cell r="D692" t="str">
            <v>Bokov</v>
          </cell>
        </row>
        <row r="693">
          <cell r="A693" t="str">
            <v>alexander braun-ge-95</v>
          </cell>
          <cell r="B693" t="str">
            <v>Alexander Braun</v>
          </cell>
          <cell r="C693" t="str">
            <v>Alexander</v>
          </cell>
          <cell r="D693" t="str">
            <v>Braun</v>
          </cell>
        </row>
        <row r="694">
          <cell r="A694" t="str">
            <v>alexander brigham-un-90</v>
          </cell>
          <cell r="B694" t="str">
            <v>Alexander Brigham</v>
          </cell>
          <cell r="C694" t="str">
            <v>Alexander</v>
          </cell>
          <cell r="D694" t="str">
            <v>Brigham</v>
          </cell>
        </row>
        <row r="695">
          <cell r="A695" t="str">
            <v>alexander brown-un-99</v>
          </cell>
          <cell r="B695" t="str">
            <v>Alexander Brown</v>
          </cell>
          <cell r="C695" t="str">
            <v>Alexander</v>
          </cell>
          <cell r="D695" t="str">
            <v>Brown</v>
          </cell>
        </row>
        <row r="696">
          <cell r="A696" t="str">
            <v>alexander bublik-ka-97</v>
          </cell>
          <cell r="B696" t="str">
            <v>Alexander Bublik</v>
          </cell>
          <cell r="C696" t="str">
            <v>Alexander</v>
          </cell>
          <cell r="D696" t="str">
            <v>Bublik</v>
          </cell>
        </row>
        <row r="697">
          <cell r="A697" t="str">
            <v>alexander bury-be-87</v>
          </cell>
          <cell r="B697" t="str">
            <v>Alexander Bury</v>
          </cell>
          <cell r="C697" t="str">
            <v>Alexander</v>
          </cell>
          <cell r="D697" t="str">
            <v>Bury</v>
          </cell>
        </row>
        <row r="698">
          <cell r="A698" t="str">
            <v>alexander buzzi-un-92</v>
          </cell>
          <cell r="B698" t="str">
            <v>Alexander Buzzi</v>
          </cell>
        </row>
        <row r="699">
          <cell r="A699" t="str">
            <v>alexander carlos parker-gr-99</v>
          </cell>
          <cell r="B699" t="str">
            <v>Alexander Carlos Parker</v>
          </cell>
          <cell r="C699" t="str">
            <v>Alexander Carlos</v>
          </cell>
          <cell r="D699" t="str">
            <v>Parker</v>
          </cell>
        </row>
        <row r="700">
          <cell r="A700" t="str">
            <v>alexander caspari-ge-90</v>
          </cell>
          <cell r="B700" t="str">
            <v>Alexander Caspari</v>
          </cell>
          <cell r="C700" t="str">
            <v>Alexander</v>
          </cell>
          <cell r="D700" t="str">
            <v>Caspari</v>
          </cell>
        </row>
        <row r="701">
          <cell r="A701" t="str">
            <v>alexander centenari-un-89</v>
          </cell>
          <cell r="B701" t="str">
            <v>Alexander Centenari</v>
          </cell>
          <cell r="C701" t="str">
            <v>Alexander</v>
          </cell>
          <cell r="D701" t="str">
            <v>Centenari</v>
          </cell>
        </row>
        <row r="702">
          <cell r="A702" t="str">
            <v>alexander chen-uz-91</v>
          </cell>
          <cell r="B702" t="str">
            <v>Alexander Chen</v>
          </cell>
          <cell r="C702" t="str">
            <v>Alexander</v>
          </cell>
          <cell r="D702" t="str">
            <v>Chen</v>
          </cell>
        </row>
        <row r="703">
          <cell r="A703" t="str">
            <v>alexander chepik-ru-96</v>
          </cell>
          <cell r="B703" t="str">
            <v>Alexander Chepik</v>
          </cell>
          <cell r="C703" t="str">
            <v>Alexander</v>
          </cell>
          <cell r="D703" t="str">
            <v>Chepik</v>
          </cell>
        </row>
        <row r="704">
          <cell r="A704" t="str">
            <v>alexander cornelissen-be-89</v>
          </cell>
          <cell r="B704" t="str">
            <v>Alexander Cornelissen</v>
          </cell>
          <cell r="C704" t="str">
            <v>Alexander</v>
          </cell>
          <cell r="D704" t="str">
            <v>Cornelissen</v>
          </cell>
        </row>
        <row r="705">
          <cell r="A705" t="str">
            <v>alexander cozbinov-mo-95</v>
          </cell>
          <cell r="B705" t="str">
            <v>Alexander Cozbinov</v>
          </cell>
          <cell r="C705" t="str">
            <v>Alexander</v>
          </cell>
          <cell r="D705" t="str">
            <v>Cozbinov</v>
          </cell>
        </row>
        <row r="706">
          <cell r="A706" t="str">
            <v>alexander crnokrak-au</v>
          </cell>
          <cell r="B706" t="str">
            <v>Alexander Crnokrak</v>
          </cell>
          <cell r="C706" t="str">
            <v>Alexander</v>
          </cell>
          <cell r="D706" t="str">
            <v>Crnokrak</v>
          </cell>
        </row>
        <row r="707">
          <cell r="A707" t="str">
            <v>alexander day-ca-95</v>
          </cell>
          <cell r="B707" t="str">
            <v>Alexander Day</v>
          </cell>
          <cell r="C707" t="str">
            <v>Alexander</v>
          </cell>
          <cell r="D707" t="str">
            <v>Day</v>
          </cell>
        </row>
        <row r="708">
          <cell r="A708" t="str">
            <v>alexander de sousa</v>
          </cell>
          <cell r="B708" t="str">
            <v>Alexander De Sousa</v>
          </cell>
        </row>
        <row r="709">
          <cell r="A709" t="str">
            <v>alexander del corral-un-99</v>
          </cell>
          <cell r="B709" t="str">
            <v>Alexander Del Corral</v>
          </cell>
          <cell r="C709" t="str">
            <v>Alexander</v>
          </cell>
          <cell r="D709" t="str">
            <v>Del Corral</v>
          </cell>
        </row>
        <row r="710">
          <cell r="A710" t="str">
            <v>alexander domijan-un-91</v>
          </cell>
          <cell r="B710" t="str">
            <v>Alexander Domijan</v>
          </cell>
          <cell r="C710" t="str">
            <v>Alexander</v>
          </cell>
          <cell r="D710" t="str">
            <v>Domijan</v>
          </cell>
        </row>
        <row r="711">
          <cell r="A711" t="str">
            <v>alexander donski-ca-98</v>
          </cell>
          <cell r="B711" t="str">
            <v>Alexander Donski</v>
          </cell>
          <cell r="C711" t="str">
            <v>Alexander</v>
          </cell>
          <cell r="D711" t="str">
            <v>Donski</v>
          </cell>
        </row>
        <row r="712">
          <cell r="A712" t="str">
            <v>alexander edley-so-03</v>
          </cell>
          <cell r="B712" t="str">
            <v>Alexander Edley</v>
          </cell>
          <cell r="C712" t="str">
            <v>Alexander</v>
          </cell>
          <cell r="D712" t="str">
            <v>Edley</v>
          </cell>
        </row>
        <row r="713">
          <cell r="A713" t="str">
            <v>alexander edmonston-un-03</v>
          </cell>
          <cell r="B713" t="str">
            <v>Alexander Edmonston</v>
          </cell>
        </row>
        <row r="714">
          <cell r="A714" t="str">
            <v>alexander erler-au-97</v>
          </cell>
          <cell r="B714" t="str">
            <v>Alexander Erler</v>
          </cell>
          <cell r="C714" t="str">
            <v>Alexander</v>
          </cell>
          <cell r="D714" t="str">
            <v>Erler</v>
          </cell>
        </row>
        <row r="715">
          <cell r="A715" t="str">
            <v>alexander farquharson-gr-84</v>
          </cell>
          <cell r="B715" t="str">
            <v>Alexander Farquharson</v>
          </cell>
          <cell r="C715" t="str">
            <v>Alexander</v>
          </cell>
          <cell r="D715" t="str">
            <v>Farquharson</v>
          </cell>
        </row>
        <row r="716">
          <cell r="A716" t="str">
            <v>alexander flock-ge-83</v>
          </cell>
          <cell r="B716" t="str">
            <v>Alexander Flock</v>
          </cell>
          <cell r="C716" t="str">
            <v>Alexander</v>
          </cell>
          <cell r="D716" t="str">
            <v>Flock</v>
          </cell>
        </row>
        <row r="717">
          <cell r="A717" t="str">
            <v>alexander frusina-un-05</v>
          </cell>
          <cell r="B717" t="str">
            <v>Alexander Frusina</v>
          </cell>
          <cell r="C717" t="str">
            <v>Alexander</v>
          </cell>
          <cell r="D717" t="str">
            <v>Frusina</v>
          </cell>
        </row>
        <row r="718">
          <cell r="A718" t="str">
            <v>alexander g steinroeder-un-93</v>
          </cell>
          <cell r="B718" t="str">
            <v>Alexander G Steinroeder</v>
          </cell>
          <cell r="C718" t="str">
            <v>Alexander G</v>
          </cell>
          <cell r="D718" t="str">
            <v>Steinroeder</v>
          </cell>
        </row>
        <row r="719">
          <cell r="A719" t="str">
            <v>alexander gaponenko-is-02</v>
          </cell>
          <cell r="B719" t="str">
            <v>Alexander Gaponenko</v>
          </cell>
          <cell r="C719" t="str">
            <v>Alexander</v>
          </cell>
          <cell r="D719" t="str">
            <v>Gaponenko</v>
          </cell>
        </row>
        <row r="720">
          <cell r="A720" t="str">
            <v>alexander gasson-gr-94</v>
          </cell>
          <cell r="B720" t="str">
            <v>Alexander Gasson</v>
          </cell>
          <cell r="C720" t="str">
            <v>Alexander</v>
          </cell>
          <cell r="D720" t="str">
            <v>Gasson</v>
          </cell>
        </row>
        <row r="721">
          <cell r="A721" t="str">
            <v>alexander georg mandma-es-02</v>
          </cell>
          <cell r="B721" t="str">
            <v>Alexander Georg Mandma</v>
          </cell>
          <cell r="C721" t="str">
            <v>Alexander Georg</v>
          </cell>
          <cell r="D721" t="str">
            <v>Mandma</v>
          </cell>
        </row>
        <row r="722">
          <cell r="A722" t="str">
            <v>alexander gigitashvili-ru-89</v>
          </cell>
          <cell r="B722" t="str">
            <v>Alexander Gigitashvili</v>
          </cell>
          <cell r="C722" t="str">
            <v>Alexander</v>
          </cell>
          <cell r="D722" t="str">
            <v>Gigitashvili</v>
          </cell>
        </row>
        <row r="723">
          <cell r="A723" t="str">
            <v>alexander gilisen</v>
          </cell>
          <cell r="B723" t="str">
            <v>Alexander Gilisen</v>
          </cell>
        </row>
        <row r="724">
          <cell r="A724" t="str">
            <v>alexander gornet-un-94</v>
          </cell>
          <cell r="B724" t="str">
            <v>Alexander Gornet</v>
          </cell>
          <cell r="C724" t="str">
            <v>Alexander</v>
          </cell>
          <cell r="D724" t="str">
            <v>Gornet</v>
          </cell>
        </row>
        <row r="725">
          <cell r="A725" t="str">
            <v>alexander grekul-uk-01</v>
          </cell>
          <cell r="B725" t="str">
            <v>Alexander Grekul</v>
          </cell>
          <cell r="C725" t="str">
            <v>Alexander</v>
          </cell>
          <cell r="D725" t="str">
            <v>Grekul</v>
          </cell>
        </row>
        <row r="726">
          <cell r="A726" t="str">
            <v>alexander guskov-ru-98</v>
          </cell>
          <cell r="B726" t="str">
            <v>Alexander Guskov</v>
          </cell>
          <cell r="C726" t="str">
            <v>Alexander</v>
          </cell>
          <cell r="D726" t="str">
            <v>Guskov</v>
          </cell>
        </row>
        <row r="727">
          <cell r="A727" t="str">
            <v>alexander hillbricht-ge-80</v>
          </cell>
          <cell r="B727" t="str">
            <v>Alexander Hillbricht</v>
          </cell>
          <cell r="C727" t="str">
            <v>Alexander</v>
          </cell>
          <cell r="D727" t="str">
            <v>Hillbricht</v>
          </cell>
        </row>
        <row r="728">
          <cell r="A728" t="str">
            <v>alexander hoogmartens-be-02</v>
          </cell>
          <cell r="B728" t="str">
            <v>Alexander Hoogmartens</v>
          </cell>
          <cell r="C728" t="str">
            <v>Alexander</v>
          </cell>
          <cell r="D728" t="str">
            <v>Hoogmartens</v>
          </cell>
        </row>
        <row r="729">
          <cell r="A729" t="str">
            <v>alexander huber</v>
          </cell>
          <cell r="B729" t="str">
            <v>Alexander Huber</v>
          </cell>
        </row>
        <row r="730">
          <cell r="A730" t="str">
            <v>alexander jhun-gr-95</v>
          </cell>
          <cell r="B730" t="str">
            <v>Alexander Jhun</v>
          </cell>
          <cell r="C730" t="str">
            <v>Alexander</v>
          </cell>
          <cell r="D730" t="str">
            <v>Jhun</v>
          </cell>
        </row>
        <row r="731">
          <cell r="A731" t="str">
            <v>alexander keyser-un</v>
          </cell>
          <cell r="B731" t="str">
            <v>Alexander Keyser</v>
          </cell>
        </row>
        <row r="732">
          <cell r="A732" t="str">
            <v>alexander khalanskiy-ru-96</v>
          </cell>
          <cell r="B732" t="str">
            <v>Alexander Khalanskiy</v>
          </cell>
          <cell r="C732" t="str">
            <v>Alexander</v>
          </cell>
          <cell r="D732" t="str">
            <v>Khalanskiy</v>
          </cell>
        </row>
        <row r="733">
          <cell r="A733" t="str">
            <v>alexander kiefer</v>
          </cell>
          <cell r="B733" t="str">
            <v>Alexander Kiefer</v>
          </cell>
        </row>
        <row r="734">
          <cell r="A734" t="str">
            <v>alexander kim-un</v>
          </cell>
          <cell r="B734" t="str">
            <v>Alexander Kim</v>
          </cell>
        </row>
        <row r="735">
          <cell r="A735" t="str">
            <v>alexander klintcharov-ne-96</v>
          </cell>
          <cell r="B735" t="str">
            <v>Alexander Klintcharov</v>
          </cell>
          <cell r="C735" t="str">
            <v>Alexander</v>
          </cell>
          <cell r="D735" t="str">
            <v>Klintcharov</v>
          </cell>
        </row>
        <row r="736">
          <cell r="A736" t="str">
            <v>alexander knight-un-96</v>
          </cell>
          <cell r="B736" t="str">
            <v>Alexander Knight</v>
          </cell>
          <cell r="C736" t="str">
            <v>Alexander</v>
          </cell>
          <cell r="D736" t="str">
            <v>Knight</v>
          </cell>
        </row>
        <row r="737">
          <cell r="A737" t="str">
            <v>alexander knox jones</v>
          </cell>
          <cell r="B737" t="str">
            <v>Alexander Knox Jones</v>
          </cell>
        </row>
        <row r="738">
          <cell r="A738" t="str">
            <v>alexander kokorev-ru-94</v>
          </cell>
          <cell r="B738" t="str">
            <v>Alexander Kokorev</v>
          </cell>
          <cell r="C738" t="str">
            <v>Alexander</v>
          </cell>
          <cell r="D738" t="str">
            <v>Kokorev</v>
          </cell>
        </row>
        <row r="739">
          <cell r="A739" t="str">
            <v>alexander kostanov-ru-92</v>
          </cell>
          <cell r="B739" t="str">
            <v>Alexander Kostanov</v>
          </cell>
          <cell r="C739" t="str">
            <v>Alexander</v>
          </cell>
          <cell r="D739" t="str">
            <v>Kostanov</v>
          </cell>
        </row>
        <row r="740">
          <cell r="A740" t="str">
            <v>alexander kotzen-un</v>
          </cell>
          <cell r="B740" t="str">
            <v>Alexander Kotzen</v>
          </cell>
          <cell r="C740" t="str">
            <v>Alexander</v>
          </cell>
          <cell r="D740" t="str">
            <v>Kotzen</v>
          </cell>
        </row>
        <row r="741">
          <cell r="A741" t="str">
            <v>alexander krasnorutskiy-ru-87</v>
          </cell>
          <cell r="B741" t="str">
            <v>Alexander Krasnorutskiy</v>
          </cell>
          <cell r="C741" t="str">
            <v>Alexander</v>
          </cell>
          <cell r="D741" t="str">
            <v>Krasnorutskiy</v>
          </cell>
        </row>
        <row r="742">
          <cell r="A742" t="str">
            <v>alexander kudryavtsev-ru-85</v>
          </cell>
          <cell r="B742" t="str">
            <v>Alexander Kudryavtsev</v>
          </cell>
          <cell r="C742" t="str">
            <v>Alexander</v>
          </cell>
          <cell r="D742" t="str">
            <v>Kudryavtsev</v>
          </cell>
        </row>
        <row r="743">
          <cell r="A743" t="str">
            <v>alexander kuerschner-ge-95</v>
          </cell>
          <cell r="B743" t="str">
            <v>Alexander Kuerschner</v>
          </cell>
          <cell r="C743" t="str">
            <v>Alexander</v>
          </cell>
          <cell r="D743" t="str">
            <v>Kuerschner</v>
          </cell>
        </row>
        <row r="744">
          <cell r="A744" t="str">
            <v>alexander kunin-ru-94</v>
          </cell>
          <cell r="B744" t="str">
            <v>Alexander Kunin</v>
          </cell>
          <cell r="C744" t="str">
            <v>Alexander</v>
          </cell>
          <cell r="D744" t="str">
            <v>Kunin</v>
          </cell>
        </row>
        <row r="745">
          <cell r="A745" t="str">
            <v>alexander lazov</v>
          </cell>
          <cell r="B745" t="str">
            <v>Alexander Lazov</v>
          </cell>
        </row>
        <row r="746">
          <cell r="A746" t="str">
            <v>alexander lebedev-un-97</v>
          </cell>
          <cell r="B746" t="str">
            <v>Alexander Lebedev</v>
          </cell>
          <cell r="C746" t="str">
            <v>Alexander</v>
          </cell>
          <cell r="D746" t="str">
            <v>Lebedev</v>
          </cell>
        </row>
        <row r="747">
          <cell r="A747" t="str">
            <v>alexander lebedyn-uk-96</v>
          </cell>
          <cell r="B747" t="str">
            <v>Alexander Lebedyn</v>
          </cell>
          <cell r="C747" t="str">
            <v>Alexander</v>
          </cell>
          <cell r="D747" t="str">
            <v>Lebedyn</v>
          </cell>
        </row>
        <row r="748">
          <cell r="A748" t="str">
            <v>alexander lee-un-02</v>
          </cell>
          <cell r="B748" t="str">
            <v>Alexander Lee</v>
          </cell>
        </row>
        <row r="749">
          <cell r="A749" t="str">
            <v>alexander lobkov-ru-90</v>
          </cell>
          <cell r="B749" t="str">
            <v>Alexander Lobkov</v>
          </cell>
          <cell r="C749" t="str">
            <v>Alexander</v>
          </cell>
          <cell r="D749" t="str">
            <v>Lobkov</v>
          </cell>
        </row>
        <row r="750">
          <cell r="A750" t="str">
            <v>alexander maarten jong-ne</v>
          </cell>
          <cell r="B750" t="str">
            <v>Alexander Maarten Jong</v>
          </cell>
          <cell r="C750" t="str">
            <v>Alexander Maarten</v>
          </cell>
          <cell r="D750" t="str">
            <v>Jong</v>
          </cell>
        </row>
        <row r="751">
          <cell r="A751" t="str">
            <v>alexander maggs-gr-01</v>
          </cell>
          <cell r="B751" t="str">
            <v>Alexander Maggs</v>
          </cell>
          <cell r="C751" t="str">
            <v>Alexander</v>
          </cell>
          <cell r="D751" t="str">
            <v>Maggs</v>
          </cell>
        </row>
        <row r="752">
          <cell r="A752" t="str">
            <v>alexander malko-be-90</v>
          </cell>
          <cell r="B752" t="str">
            <v>Alexander Malko</v>
          </cell>
          <cell r="C752" t="str">
            <v>Alexander</v>
          </cell>
          <cell r="D752" t="str">
            <v>Malko</v>
          </cell>
        </row>
        <row r="753">
          <cell r="A753" t="str">
            <v>alexander mannapov-ge-95</v>
          </cell>
          <cell r="B753" t="str">
            <v>Alexander Mannapov</v>
          </cell>
          <cell r="C753" t="str">
            <v>Alexander</v>
          </cell>
          <cell r="D753" t="str">
            <v>Mannapov</v>
          </cell>
        </row>
        <row r="754">
          <cell r="A754" t="str">
            <v>alexander markin-ru-82</v>
          </cell>
          <cell r="B754" t="str">
            <v>Alexander Markin</v>
          </cell>
          <cell r="C754" t="str">
            <v>Alexander</v>
          </cell>
          <cell r="D754" t="str">
            <v>Markin</v>
          </cell>
        </row>
        <row r="755">
          <cell r="A755" t="str">
            <v>alexander merino-pe-92</v>
          </cell>
          <cell r="B755" t="str">
            <v>Alexander Merino</v>
          </cell>
          <cell r="C755" t="str">
            <v>Alexander</v>
          </cell>
          <cell r="D755" t="str">
            <v>Merino</v>
          </cell>
        </row>
        <row r="756">
          <cell r="A756" t="str">
            <v>alexander meyer-ge-96</v>
          </cell>
          <cell r="B756" t="str">
            <v>Alexander Meyer</v>
          </cell>
          <cell r="C756" t="str">
            <v>Alexander</v>
          </cell>
          <cell r="D756" t="str">
            <v>Meyer</v>
          </cell>
        </row>
        <row r="757">
          <cell r="A757" t="str">
            <v>alexander mozgovoy-ru-95</v>
          </cell>
          <cell r="B757" t="str">
            <v>Alexander Mozgovoy</v>
          </cell>
          <cell r="C757" t="str">
            <v>Alexander</v>
          </cell>
          <cell r="D757" t="str">
            <v>Mozgovoy</v>
          </cell>
        </row>
        <row r="758">
          <cell r="A758" t="str">
            <v>alexander nonnekes-ne-84</v>
          </cell>
          <cell r="B758" t="str">
            <v>Alexander Nonnekes</v>
          </cell>
          <cell r="C758" t="str">
            <v>Alexander</v>
          </cell>
          <cell r="D758" t="str">
            <v>Nonnekes</v>
          </cell>
        </row>
        <row r="759">
          <cell r="A759" t="str">
            <v>alexander orlov</v>
          </cell>
          <cell r="B759" t="str">
            <v>Alexander Orlov</v>
          </cell>
        </row>
        <row r="760">
          <cell r="A760" t="str">
            <v>alexander ovcharov-ru-98</v>
          </cell>
          <cell r="B760" t="str">
            <v>Alexander Ovcharov</v>
          </cell>
          <cell r="C760" t="str">
            <v>Alexander</v>
          </cell>
          <cell r="D760" t="str">
            <v>Ovcharov</v>
          </cell>
        </row>
        <row r="761">
          <cell r="A761" t="str">
            <v>alexander pavkovich-ne</v>
          </cell>
          <cell r="B761" t="str">
            <v>Alexander Pavkovich</v>
          </cell>
        </row>
        <row r="762">
          <cell r="A762" t="str">
            <v>alexander pavlioutchenkov-ru-85</v>
          </cell>
          <cell r="B762" t="str">
            <v>Alexander Pavlioutchenkov</v>
          </cell>
          <cell r="C762" t="str">
            <v>Alexander</v>
          </cell>
          <cell r="D762" t="str">
            <v>Pavlioutchenkov</v>
          </cell>
        </row>
        <row r="763">
          <cell r="A763" t="str">
            <v>alexander pelaez herrera-cu-88</v>
          </cell>
          <cell r="B763" t="str">
            <v>Alexander Pelaez Herrera</v>
          </cell>
          <cell r="C763" t="str">
            <v>Alexander</v>
          </cell>
          <cell r="D763" t="str">
            <v>Pelaez Herrera</v>
          </cell>
        </row>
        <row r="764">
          <cell r="A764" t="str">
            <v>alexander perez cortes-co-89</v>
          </cell>
          <cell r="B764" t="str">
            <v>Alexander Perez Cortes</v>
          </cell>
          <cell r="C764" t="str">
            <v>Alexander</v>
          </cell>
          <cell r="D764" t="str">
            <v>Perez Cortes</v>
          </cell>
        </row>
        <row r="765">
          <cell r="A765" t="str">
            <v>alexander perez cortez-co-89</v>
          </cell>
          <cell r="B765" t="str">
            <v>Alexander Perez Cortez</v>
          </cell>
          <cell r="C765" t="str">
            <v>Alexander</v>
          </cell>
          <cell r="D765" t="str">
            <v>Perez Cortez</v>
          </cell>
        </row>
        <row r="766">
          <cell r="A766" t="str">
            <v>alexander perfilov-ru-85</v>
          </cell>
          <cell r="B766" t="str">
            <v>Alexander Perfilov</v>
          </cell>
          <cell r="C766" t="str">
            <v>Alexander</v>
          </cell>
          <cell r="D766" t="str">
            <v>Perfilov</v>
          </cell>
        </row>
        <row r="767">
          <cell r="A767" t="str">
            <v>alexander petrone-un-93</v>
          </cell>
          <cell r="B767" t="str">
            <v>Alexander Petrone</v>
          </cell>
          <cell r="C767" t="str">
            <v>Alexander</v>
          </cell>
          <cell r="D767" t="str">
            <v>Petrone</v>
          </cell>
        </row>
        <row r="768">
          <cell r="A768" t="str">
            <v>alexander petrov-un-01</v>
          </cell>
          <cell r="B768" t="str">
            <v>Alexander Petrov</v>
          </cell>
          <cell r="C768" t="str">
            <v>Alexander</v>
          </cell>
          <cell r="D768" t="str">
            <v>Petrov</v>
          </cell>
        </row>
        <row r="769">
          <cell r="A769" t="str">
            <v>alexander peya-au-80</v>
          </cell>
          <cell r="B769" t="str">
            <v>Alexander Peya</v>
          </cell>
          <cell r="C769" t="str">
            <v>Alexander</v>
          </cell>
          <cell r="D769" t="str">
            <v>Peya</v>
          </cell>
        </row>
        <row r="770">
          <cell r="A770" t="str">
            <v>alexander pfann-au-66</v>
          </cell>
          <cell r="B770" t="str">
            <v>Alexander Pfann</v>
          </cell>
          <cell r="C770" t="str">
            <v>Alexander</v>
          </cell>
          <cell r="D770" t="str">
            <v>Pfann</v>
          </cell>
        </row>
        <row r="771">
          <cell r="A771" t="str">
            <v>alexander phillips</v>
          </cell>
          <cell r="B771" t="str">
            <v>Alexander Phillips</v>
          </cell>
        </row>
        <row r="772">
          <cell r="A772" t="str">
            <v>alexander pichler-au-90</v>
          </cell>
          <cell r="B772" t="str">
            <v>Alexander Pichler</v>
          </cell>
          <cell r="C772" t="str">
            <v>Alexander</v>
          </cell>
          <cell r="D772" t="str">
            <v>Pichler</v>
          </cell>
        </row>
        <row r="773">
          <cell r="A773" t="str">
            <v>alexander pumpyanskiy-ru-87</v>
          </cell>
          <cell r="B773" t="str">
            <v>Alexander Pumpyanskiy</v>
          </cell>
          <cell r="C773" t="str">
            <v>Alexander</v>
          </cell>
          <cell r="D773" t="str">
            <v>Pumpyanskiy</v>
          </cell>
        </row>
        <row r="774">
          <cell r="A774" t="str">
            <v>alexander pustovit-ru-01</v>
          </cell>
          <cell r="B774" t="str">
            <v>Alexander Pustovit</v>
          </cell>
          <cell r="C774" t="str">
            <v>Alexander</v>
          </cell>
          <cell r="D774" t="str">
            <v>Pustovit</v>
          </cell>
        </row>
        <row r="775">
          <cell r="A775" t="str">
            <v>alexander razeghi</v>
          </cell>
          <cell r="B775" t="str">
            <v>Alexander Razeghi</v>
          </cell>
        </row>
        <row r="776">
          <cell r="A776" t="str">
            <v>alexander regner-sw-95</v>
          </cell>
          <cell r="B776" t="str">
            <v>Alexander Regner</v>
          </cell>
          <cell r="C776" t="str">
            <v>Alexander</v>
          </cell>
          <cell r="D776" t="str">
            <v>Regner</v>
          </cell>
        </row>
        <row r="777">
          <cell r="A777" t="str">
            <v>alexander reichel-un-71</v>
          </cell>
          <cell r="B777" t="str">
            <v>Alexander Reichel</v>
          </cell>
          <cell r="C777" t="str">
            <v>Alexander</v>
          </cell>
          <cell r="D777" t="str">
            <v>Reichel</v>
          </cell>
        </row>
        <row r="778">
          <cell r="A778" t="str">
            <v>alexander richards-un</v>
          </cell>
          <cell r="B778" t="str">
            <v>Alexander Richards</v>
          </cell>
          <cell r="C778" t="str">
            <v>Alexander</v>
          </cell>
          <cell r="D778" t="str">
            <v>Richards</v>
          </cell>
        </row>
        <row r="779">
          <cell r="A779" t="str">
            <v>alexander ritschard-sw-94</v>
          </cell>
          <cell r="B779" t="str">
            <v>Alexander Ritschard</v>
          </cell>
          <cell r="C779" t="str">
            <v>Alexander</v>
          </cell>
          <cell r="D779" t="str">
            <v>Ritschard</v>
          </cell>
        </row>
        <row r="780">
          <cell r="A780" t="str">
            <v>alexander rojas-ve-90</v>
          </cell>
          <cell r="B780" t="str">
            <v>Alexander Rojas</v>
          </cell>
          <cell r="C780" t="str">
            <v>Alexander</v>
          </cell>
          <cell r="D780" t="str">
            <v>Rojas</v>
          </cell>
        </row>
        <row r="781">
          <cell r="A781" t="str">
            <v>alexander romay-gr-99</v>
          </cell>
          <cell r="B781" t="str">
            <v>Alexander Romay</v>
          </cell>
          <cell r="C781" t="str">
            <v>Alexander</v>
          </cell>
          <cell r="D781" t="str">
            <v>Romay</v>
          </cell>
        </row>
        <row r="782">
          <cell r="A782" t="str">
            <v>alexander rumyantsev-ru-92</v>
          </cell>
          <cell r="B782" t="str">
            <v>Alexander Rumyantsev</v>
          </cell>
          <cell r="C782" t="str">
            <v>Alexander</v>
          </cell>
          <cell r="D782" t="str">
            <v>Rumyantsev</v>
          </cell>
        </row>
        <row r="783">
          <cell r="A783" t="str">
            <v>alexander rushin-el-99</v>
          </cell>
          <cell r="B783" t="str">
            <v>Alexander Rushin</v>
          </cell>
          <cell r="C783" t="str">
            <v>Alexander</v>
          </cell>
          <cell r="D783" t="str">
            <v>Rushin</v>
          </cell>
        </row>
        <row r="784">
          <cell r="A784" t="str">
            <v>alexander sadecky-sw-87</v>
          </cell>
          <cell r="B784" t="str">
            <v>Alexander Sadecky</v>
          </cell>
          <cell r="C784" t="str">
            <v>Alexander</v>
          </cell>
          <cell r="D784" t="str">
            <v>Sadecky</v>
          </cell>
        </row>
        <row r="785">
          <cell r="A785" t="str">
            <v>alexander sarkissian-un-90</v>
          </cell>
          <cell r="B785" t="str">
            <v>Alexander Sarkissian</v>
          </cell>
          <cell r="C785" t="str">
            <v>Alexander</v>
          </cell>
          <cell r="D785" t="str">
            <v>Sarkissian</v>
          </cell>
        </row>
        <row r="786">
          <cell r="A786" t="str">
            <v>alexander satschko-ge-80</v>
          </cell>
          <cell r="B786" t="str">
            <v>Alexander Satschko</v>
          </cell>
          <cell r="C786" t="str">
            <v>Alexander</v>
          </cell>
          <cell r="D786" t="str">
            <v>Satschko</v>
          </cell>
        </row>
        <row r="787">
          <cell r="A787" t="str">
            <v>alexander schager-au-95</v>
          </cell>
          <cell r="B787" t="str">
            <v>Alexander Schager</v>
          </cell>
          <cell r="C787" t="str">
            <v>Alexander</v>
          </cell>
          <cell r="D787" t="str">
            <v>Schager</v>
          </cell>
        </row>
        <row r="788">
          <cell r="A788" t="str">
            <v>alexander seeger-ge-87</v>
          </cell>
          <cell r="B788" t="str">
            <v>Alexander Seeger</v>
          </cell>
          <cell r="C788" t="str">
            <v>Alexander</v>
          </cell>
          <cell r="D788" t="str">
            <v>Seeger</v>
          </cell>
        </row>
        <row r="789">
          <cell r="A789" t="str">
            <v>alexander sendegeya-gr-96</v>
          </cell>
          <cell r="B789" t="str">
            <v>Alexander Sendegeya</v>
          </cell>
          <cell r="C789" t="str">
            <v>Alexander</v>
          </cell>
          <cell r="D789" t="str">
            <v>Sendegeya</v>
          </cell>
        </row>
        <row r="790">
          <cell r="A790" t="str">
            <v>alexander shevchenko-ru</v>
          </cell>
          <cell r="B790" t="str">
            <v>Alexander Shevchenko</v>
          </cell>
          <cell r="C790" t="str">
            <v>Alexander</v>
          </cell>
          <cell r="D790" t="str">
            <v>Shevchenko</v>
          </cell>
        </row>
        <row r="791">
          <cell r="A791" t="str">
            <v>alexander simion-ro</v>
          </cell>
          <cell r="B791" t="str">
            <v>Alexander Simion</v>
          </cell>
          <cell r="C791" t="str">
            <v>Alexander</v>
          </cell>
          <cell r="D791" t="str">
            <v>Simion</v>
          </cell>
        </row>
        <row r="792">
          <cell r="A792" t="str">
            <v>alexander slabinsky-gr-86</v>
          </cell>
          <cell r="B792" t="str">
            <v>Alexander Slabinsky</v>
          </cell>
          <cell r="C792" t="str">
            <v>Alexander</v>
          </cell>
          <cell r="D792" t="str">
            <v>Slabinsky</v>
          </cell>
        </row>
        <row r="793">
          <cell r="A793" t="str">
            <v>alexander solonin-un-95</v>
          </cell>
          <cell r="B793" t="str">
            <v>Alexander Solonin</v>
          </cell>
        </row>
        <row r="794">
          <cell r="A794" t="str">
            <v>alexander somogyi-sl-88</v>
          </cell>
          <cell r="B794" t="str">
            <v>Alexander Somogyi</v>
          </cell>
          <cell r="C794" t="str">
            <v>Alexander</v>
          </cell>
          <cell r="D794" t="str">
            <v>Somogyi</v>
          </cell>
        </row>
        <row r="795">
          <cell r="A795" t="str">
            <v>alexander stafford-un-03</v>
          </cell>
          <cell r="B795" t="str">
            <v>Alexander Stafford</v>
          </cell>
          <cell r="C795" t="str">
            <v>Alexander</v>
          </cell>
          <cell r="D795" t="str">
            <v>Stafford</v>
          </cell>
        </row>
        <row r="796">
          <cell r="A796" t="str">
            <v>alexander stakheev-ru-86</v>
          </cell>
          <cell r="B796" t="str">
            <v>Alexander Stakheev</v>
          </cell>
          <cell r="C796" t="str">
            <v>Alexander</v>
          </cell>
          <cell r="D796" t="str">
            <v>Stakheev</v>
          </cell>
        </row>
        <row r="797">
          <cell r="A797" t="str">
            <v>alexander stamchev-bu-88</v>
          </cell>
          <cell r="B797" t="str">
            <v>Alexander Stamchev</v>
          </cell>
          <cell r="C797" t="str">
            <v>Alexander</v>
          </cell>
          <cell r="D797" t="str">
            <v>Stamchev</v>
          </cell>
        </row>
        <row r="798">
          <cell r="A798" t="str">
            <v>alexander stater-un-99</v>
          </cell>
          <cell r="B798" t="str">
            <v>Alexander Stater</v>
          </cell>
        </row>
        <row r="799">
          <cell r="A799" t="str">
            <v>alexander stepin-ru</v>
          </cell>
          <cell r="B799" t="str">
            <v>Alexander Stepin</v>
          </cell>
          <cell r="C799" t="str">
            <v>Alexander</v>
          </cell>
          <cell r="D799" t="str">
            <v>Stepin</v>
          </cell>
        </row>
        <row r="800">
          <cell r="A800" t="str">
            <v>alexander stewart</v>
          </cell>
          <cell r="B800" t="str">
            <v>Alexander Stewart</v>
          </cell>
        </row>
        <row r="801">
          <cell r="A801" t="str">
            <v>alexander tabares-cu-72</v>
          </cell>
          <cell r="B801" t="str">
            <v>Alexander Tabares</v>
          </cell>
          <cell r="C801" t="str">
            <v>Alexander</v>
          </cell>
          <cell r="D801" t="str">
            <v>Tabares</v>
          </cell>
        </row>
        <row r="802">
          <cell r="A802" t="str">
            <v>alexander tavkhelidze-ge-89</v>
          </cell>
          <cell r="B802" t="str">
            <v>Alexander Tavkhelidze</v>
          </cell>
          <cell r="C802" t="str">
            <v>Alexander</v>
          </cell>
          <cell r="D802" t="str">
            <v>Tavkhelidze</v>
          </cell>
        </row>
        <row r="803">
          <cell r="A803" t="str">
            <v>alexander teppert-un-91</v>
          </cell>
          <cell r="B803" t="str">
            <v>Alexander Teppert</v>
          </cell>
          <cell r="C803" t="str">
            <v>Alexander</v>
          </cell>
          <cell r="D803" t="str">
            <v>Teppert</v>
          </cell>
        </row>
        <row r="804">
          <cell r="A804" t="str">
            <v>alexander thams-sw-85</v>
          </cell>
          <cell r="B804" t="str">
            <v>Alexander Thams</v>
          </cell>
          <cell r="C804" t="str">
            <v>Alexander</v>
          </cell>
          <cell r="D804" t="str">
            <v>Thams</v>
          </cell>
        </row>
        <row r="805">
          <cell r="A805" t="str">
            <v>alexander thomas grabher-au-93</v>
          </cell>
          <cell r="B805" t="str">
            <v>Alexander Thomas Grabher</v>
          </cell>
          <cell r="C805" t="str">
            <v>Alexander Thomas</v>
          </cell>
          <cell r="D805" t="str">
            <v>Grabher</v>
          </cell>
        </row>
        <row r="806">
          <cell r="A806" t="str">
            <v>alexander todorov-ge-93</v>
          </cell>
          <cell r="B806" t="str">
            <v>Alexander Todorov</v>
          </cell>
          <cell r="C806" t="str">
            <v>Alexander</v>
          </cell>
          <cell r="D806" t="str">
            <v>Todorov</v>
          </cell>
        </row>
        <row r="807">
          <cell r="A807" t="str">
            <v>alexander vasilenko-ru-95</v>
          </cell>
          <cell r="B807" t="str">
            <v>Alexander Vasilenko</v>
          </cell>
          <cell r="C807" t="str">
            <v>Alexander</v>
          </cell>
          <cell r="D807" t="str">
            <v>Vasilenko</v>
          </cell>
        </row>
        <row r="808">
          <cell r="A808" t="str">
            <v>alexander vasilev</v>
          </cell>
          <cell r="B808" t="str">
            <v>Alexander Vasilev</v>
          </cell>
        </row>
        <row r="809">
          <cell r="A809" t="str">
            <v>alexander vikhlyantsev-ru-02</v>
          </cell>
          <cell r="B809" t="str">
            <v>Alexander Vikhlyantsev</v>
          </cell>
          <cell r="C809" t="str">
            <v>Alexander</v>
          </cell>
          <cell r="D809" t="str">
            <v>Vikhlyantsev</v>
          </cell>
        </row>
        <row r="810">
          <cell r="A810" t="str">
            <v>alexander vishnevskiy-ru-99</v>
          </cell>
          <cell r="B810" t="str">
            <v>Alexander Vishnevskiy</v>
          </cell>
          <cell r="C810" t="str">
            <v>Alexander</v>
          </cell>
          <cell r="D810" t="str">
            <v>Vishnevskiy</v>
          </cell>
        </row>
        <row r="811">
          <cell r="A811" t="str">
            <v>alexander vydmysh-uk-90</v>
          </cell>
          <cell r="B811" t="str">
            <v>Alexander Vydmysh</v>
          </cell>
          <cell r="C811" t="str">
            <v>Alexander</v>
          </cell>
          <cell r="D811" t="str">
            <v>Vydmysh</v>
          </cell>
        </row>
        <row r="812">
          <cell r="A812" t="str">
            <v>alexander ward-gr-90</v>
          </cell>
          <cell r="B812" t="str">
            <v>Alexander Ward</v>
          </cell>
          <cell r="C812" t="str">
            <v>Alexander</v>
          </cell>
          <cell r="D812" t="str">
            <v>Ward</v>
          </cell>
        </row>
        <row r="813">
          <cell r="A813" t="str">
            <v>alexander waske-ge-75</v>
          </cell>
          <cell r="B813" t="str">
            <v>Alexander Waske</v>
          </cell>
          <cell r="C813" t="str">
            <v>Alexander</v>
          </cell>
          <cell r="D813" t="str">
            <v>Waske</v>
          </cell>
        </row>
        <row r="814">
          <cell r="A814" t="str">
            <v>alexander weis-it-97</v>
          </cell>
          <cell r="B814" t="str">
            <v>Alexander Weis</v>
          </cell>
          <cell r="C814" t="str">
            <v>Alexander</v>
          </cell>
          <cell r="D814" t="str">
            <v>Weis</v>
          </cell>
        </row>
        <row r="815">
          <cell r="A815" t="str">
            <v>alexander wolfschmidt-ge</v>
          </cell>
          <cell r="B815" t="str">
            <v>Alexander Wolfschmidt</v>
          </cell>
          <cell r="C815" t="str">
            <v>Alexander</v>
          </cell>
          <cell r="D815" t="str">
            <v>Wolfschmidt</v>
          </cell>
        </row>
        <row r="816">
          <cell r="A816" t="str">
            <v>alexander yarkov-ru-95</v>
          </cell>
          <cell r="B816" t="str">
            <v>Alexander Yarkov</v>
          </cell>
          <cell r="C816" t="str">
            <v>Alexander</v>
          </cell>
          <cell r="D816" t="str">
            <v>Yarkov</v>
          </cell>
        </row>
        <row r="817">
          <cell r="A817" t="str">
            <v>alexander yarmola-uk-78</v>
          </cell>
          <cell r="B817" t="str">
            <v>Alexander Yarmola</v>
          </cell>
          <cell r="C817" t="str">
            <v>Alexander</v>
          </cell>
          <cell r="D817" t="str">
            <v>Yarmola</v>
          </cell>
        </row>
        <row r="818">
          <cell r="A818" t="str">
            <v>alexander zederbauer-ec-01</v>
          </cell>
          <cell r="B818" t="str">
            <v>Alexander Zederbauer</v>
          </cell>
          <cell r="C818" t="str">
            <v>Alexander</v>
          </cell>
          <cell r="D818" t="str">
            <v>Zederbauer</v>
          </cell>
        </row>
        <row r="819">
          <cell r="A819" t="str">
            <v>alexander zederbauer lapentti-ec-01</v>
          </cell>
          <cell r="B819" t="str">
            <v>Alexander Zederbauer Lapentti</v>
          </cell>
          <cell r="C819" t="str">
            <v>Alexander</v>
          </cell>
          <cell r="D819" t="str">
            <v>Zederbauer Lapentti</v>
          </cell>
        </row>
        <row r="820">
          <cell r="A820" t="str">
            <v>alexander zgirovsky-be-01</v>
          </cell>
          <cell r="B820" t="str">
            <v>Alexander Zgirovsky</v>
          </cell>
          <cell r="C820" t="str">
            <v>Alexander</v>
          </cell>
          <cell r="D820" t="str">
            <v>Zgirovsky</v>
          </cell>
        </row>
        <row r="821">
          <cell r="A821" t="str">
            <v>alexander zhurbin-ru-92</v>
          </cell>
          <cell r="B821" t="str">
            <v>Alexander Zhurbin</v>
          </cell>
          <cell r="C821" t="str">
            <v>Alexander</v>
          </cell>
          <cell r="D821" t="str">
            <v>Zhurbin</v>
          </cell>
        </row>
        <row r="822">
          <cell r="A822" t="str">
            <v>alexander zverev-ge-97</v>
          </cell>
          <cell r="B822" t="str">
            <v>Alexander Zverev</v>
          </cell>
          <cell r="C822" t="str">
            <v>Alexander</v>
          </cell>
          <cell r="D822" t="str">
            <v>Zverev</v>
          </cell>
        </row>
        <row r="823">
          <cell r="A823" t="str">
            <v>alexandr binda-ru-01</v>
          </cell>
          <cell r="B823" t="str">
            <v>Alexandr Binda</v>
          </cell>
          <cell r="C823" t="str">
            <v>Alexandr</v>
          </cell>
          <cell r="D823" t="str">
            <v>Binda</v>
          </cell>
        </row>
        <row r="824">
          <cell r="A824" t="str">
            <v>alexandr chepelev-ru-96</v>
          </cell>
          <cell r="B824" t="str">
            <v>Alexandr Chepelev</v>
          </cell>
          <cell r="C824" t="str">
            <v>Alexandr</v>
          </cell>
          <cell r="D824" t="str">
            <v>Chepelev</v>
          </cell>
        </row>
        <row r="825">
          <cell r="A825" t="str">
            <v>alexandr dolgopolov-uk-88</v>
          </cell>
          <cell r="B825" t="str">
            <v>Alexandr Dolgopolov</v>
          </cell>
          <cell r="C825" t="str">
            <v>Alexandr</v>
          </cell>
          <cell r="D825" t="str">
            <v>Dolgopolov</v>
          </cell>
        </row>
        <row r="826">
          <cell r="A826" t="str">
            <v>alexandr igoshin-ru-92</v>
          </cell>
          <cell r="B826" t="str">
            <v>Alexandr Igoshin</v>
          </cell>
          <cell r="C826" t="str">
            <v>Alexandr</v>
          </cell>
          <cell r="D826" t="str">
            <v>Igoshin</v>
          </cell>
        </row>
        <row r="827">
          <cell r="A827" t="str">
            <v>alexandr koliev</v>
          </cell>
          <cell r="B827" t="str">
            <v>Alexandr Koliev</v>
          </cell>
        </row>
        <row r="828">
          <cell r="A828" t="str">
            <v>alexandr kushakov-uk-91</v>
          </cell>
          <cell r="B828" t="str">
            <v>Alexandr Kushakov</v>
          </cell>
          <cell r="C828" t="str">
            <v>Alexandr</v>
          </cell>
          <cell r="D828" t="str">
            <v>Kushakov</v>
          </cell>
        </row>
        <row r="829">
          <cell r="A829" t="str">
            <v>alexandr nagaytsev-ru-95</v>
          </cell>
          <cell r="B829" t="str">
            <v>Alexandr Nagaytsev</v>
          </cell>
          <cell r="C829" t="str">
            <v>Alexandr</v>
          </cell>
          <cell r="D829" t="str">
            <v>Nagaytsev</v>
          </cell>
        </row>
        <row r="830">
          <cell r="A830" t="str">
            <v>alexandr semenov-ru-86</v>
          </cell>
          <cell r="B830" t="str">
            <v>Alexandr Semenov</v>
          </cell>
          <cell r="C830" t="str">
            <v>Alexandr</v>
          </cell>
          <cell r="D830" t="str">
            <v>Semenov</v>
          </cell>
        </row>
        <row r="831">
          <cell r="A831" t="str">
            <v>alexandr zotov-be-88</v>
          </cell>
          <cell r="B831" t="str">
            <v>Alexandr Zotov</v>
          </cell>
          <cell r="C831" t="str">
            <v>Alexandr</v>
          </cell>
          <cell r="D831" t="str">
            <v>Zotov</v>
          </cell>
        </row>
        <row r="832">
          <cell r="A832" t="str">
            <v>alexandre albarici-br-95</v>
          </cell>
          <cell r="B832" t="str">
            <v>Alexandre Albarici</v>
          </cell>
          <cell r="C832" t="str">
            <v>Alexandre</v>
          </cell>
          <cell r="D832" t="str">
            <v>Albarici</v>
          </cell>
        </row>
        <row r="833">
          <cell r="A833" t="str">
            <v>alexandre aragon-br-83</v>
          </cell>
          <cell r="B833" t="str">
            <v>Alexandre Aragon</v>
          </cell>
          <cell r="C833" t="str">
            <v>Alexandre</v>
          </cell>
          <cell r="D833" t="str">
            <v>Aragon</v>
          </cell>
        </row>
        <row r="834">
          <cell r="A834" t="str">
            <v>alexandre araujo-po-92</v>
          </cell>
          <cell r="B834" t="str">
            <v>Alexandre Araujo</v>
          </cell>
          <cell r="C834" t="str">
            <v>Alexandre</v>
          </cell>
          <cell r="D834" t="str">
            <v>Araujo</v>
          </cell>
        </row>
        <row r="835">
          <cell r="A835" t="str">
            <v>alexandre aubriot-fr-99</v>
          </cell>
          <cell r="B835" t="str">
            <v>Alexandre Aubriot</v>
          </cell>
          <cell r="C835" t="str">
            <v>Alexandre</v>
          </cell>
          <cell r="D835" t="str">
            <v>Aubriot</v>
          </cell>
        </row>
        <row r="836">
          <cell r="A836" t="str">
            <v>alexandre belmonte-fr-99</v>
          </cell>
          <cell r="B836" t="str">
            <v>Alexandre Belmonte</v>
          </cell>
          <cell r="C836" t="str">
            <v>Alexandre</v>
          </cell>
          <cell r="D836" t="str">
            <v>Belmonte</v>
          </cell>
        </row>
        <row r="837">
          <cell r="A837" t="str">
            <v>alexandre bernard-fr-89</v>
          </cell>
          <cell r="B837" t="str">
            <v>Alexandre Bernard</v>
          </cell>
          <cell r="C837" t="str">
            <v>Alexandre</v>
          </cell>
          <cell r="D837" t="str">
            <v>Bernard</v>
          </cell>
        </row>
        <row r="838">
          <cell r="A838" t="str">
            <v>alexandre bonatto-br-84</v>
          </cell>
          <cell r="B838" t="str">
            <v>Alexandre Bonatto</v>
          </cell>
          <cell r="C838" t="str">
            <v>Alexandre</v>
          </cell>
          <cell r="D838" t="str">
            <v>Bonatto</v>
          </cell>
        </row>
        <row r="839">
          <cell r="A839" t="str">
            <v>alexandre david-fr-91</v>
          </cell>
          <cell r="B839" t="str">
            <v>Alexandre David</v>
          </cell>
          <cell r="C839" t="str">
            <v>Alexandre</v>
          </cell>
          <cell r="D839" t="str">
            <v>David</v>
          </cell>
        </row>
        <row r="840">
          <cell r="A840" t="str">
            <v>alexandre favrot-fr-95</v>
          </cell>
          <cell r="B840" t="str">
            <v>Alexandre Favrot</v>
          </cell>
          <cell r="C840" t="str">
            <v>Alexandre</v>
          </cell>
          <cell r="D840" t="str">
            <v>Favrot</v>
          </cell>
        </row>
        <row r="841">
          <cell r="A841" t="str">
            <v>alexandre folie-be-90</v>
          </cell>
          <cell r="B841" t="str">
            <v>Alexandre Folie</v>
          </cell>
          <cell r="C841" t="str">
            <v>Alexandre</v>
          </cell>
          <cell r="D841" t="str">
            <v>Folie</v>
          </cell>
        </row>
        <row r="842">
          <cell r="A842" t="str">
            <v>alexandre gabriel rodrigues girotto-br-97</v>
          </cell>
          <cell r="B842" t="str">
            <v>Alexandre Gabriel Rodrigues Girotto</v>
          </cell>
          <cell r="C842" t="str">
            <v>Alexandre Gabriel</v>
          </cell>
          <cell r="D842" t="str">
            <v>Rodrigues Girotto</v>
          </cell>
        </row>
        <row r="843">
          <cell r="A843" t="str">
            <v>alexandre girotto-br-97</v>
          </cell>
          <cell r="B843" t="str">
            <v>Alexandre Girotto</v>
          </cell>
          <cell r="C843" t="str">
            <v>Alexandre</v>
          </cell>
          <cell r="D843" t="str">
            <v>Girotto</v>
          </cell>
        </row>
        <row r="844">
          <cell r="A844" t="str">
            <v>alexandre guilherme da silva nunes-br-82</v>
          </cell>
          <cell r="B844" t="str">
            <v>Alexandre Guilherme Da Silva Nunes</v>
          </cell>
          <cell r="C844" t="str">
            <v>Alexandre Guilherme Da</v>
          </cell>
          <cell r="D844" t="str">
            <v>Silva Nunes</v>
          </cell>
        </row>
        <row r="845">
          <cell r="A845" t="str">
            <v>alexandre hebras-fr-96</v>
          </cell>
          <cell r="B845" t="str">
            <v>Alexandre Hebras</v>
          </cell>
          <cell r="C845" t="str">
            <v>Alexandre</v>
          </cell>
          <cell r="D845" t="str">
            <v>Hebras</v>
          </cell>
        </row>
        <row r="846">
          <cell r="A846" t="str">
            <v>alexandre lacroix-fr-87</v>
          </cell>
          <cell r="B846" t="str">
            <v>Alexandre Lacroix</v>
          </cell>
          <cell r="C846" t="str">
            <v>Alexandre</v>
          </cell>
          <cell r="D846" t="str">
            <v>Lacroix</v>
          </cell>
        </row>
        <row r="847">
          <cell r="A847" t="str">
            <v>alexandre latychev-ca-95</v>
          </cell>
          <cell r="B847" t="str">
            <v>Alexandre Latychev</v>
          </cell>
          <cell r="C847" t="str">
            <v>Alexandre</v>
          </cell>
          <cell r="D847" t="str">
            <v>Latychev</v>
          </cell>
        </row>
        <row r="848">
          <cell r="A848" t="str">
            <v>alexandre leblanc-ca-01</v>
          </cell>
          <cell r="B848" t="str">
            <v>Alexandre Leblanc</v>
          </cell>
          <cell r="C848" t="str">
            <v>Alexandre</v>
          </cell>
          <cell r="D848" t="str">
            <v>Leblanc</v>
          </cell>
        </row>
        <row r="849">
          <cell r="A849" t="str">
            <v>alexandre massa-fr-93</v>
          </cell>
          <cell r="B849" t="str">
            <v>Alexandre Massa</v>
          </cell>
          <cell r="C849" t="str">
            <v>Alexandre</v>
          </cell>
          <cell r="D849" t="str">
            <v>Massa</v>
          </cell>
        </row>
        <row r="850">
          <cell r="A850" t="str">
            <v>alexandre muller-fr-97</v>
          </cell>
          <cell r="B850" t="str">
            <v>Alexandre Muller</v>
          </cell>
          <cell r="C850" t="str">
            <v>Alexandre</v>
          </cell>
          <cell r="D850" t="str">
            <v>Muller</v>
          </cell>
        </row>
        <row r="851">
          <cell r="A851" t="str">
            <v>alexandre penaud-fr-87</v>
          </cell>
          <cell r="B851" t="str">
            <v>Alexandre Penaud</v>
          </cell>
          <cell r="C851" t="str">
            <v>Alexandre</v>
          </cell>
          <cell r="D851" t="str">
            <v>Penaud</v>
          </cell>
        </row>
        <row r="852">
          <cell r="A852" t="str">
            <v>alexandre peyrot-fr-94</v>
          </cell>
          <cell r="B852" t="str">
            <v>Alexandre Peyrot</v>
          </cell>
          <cell r="C852" t="str">
            <v>Alexandre</v>
          </cell>
          <cell r="D852" t="str">
            <v>Peyrot</v>
          </cell>
        </row>
        <row r="853">
          <cell r="A853" t="str">
            <v>alexandre pierson-fr</v>
          </cell>
          <cell r="B853" t="str">
            <v>Alexandre Pierson</v>
          </cell>
          <cell r="C853" t="str">
            <v>Alexandre</v>
          </cell>
          <cell r="D853" t="str">
            <v>Pierson</v>
          </cell>
        </row>
        <row r="854">
          <cell r="A854" t="str">
            <v>alexandre prado-br-71</v>
          </cell>
          <cell r="B854" t="str">
            <v>Alexandre Prado</v>
          </cell>
          <cell r="C854" t="str">
            <v>Alexandre</v>
          </cell>
          <cell r="D854" t="str">
            <v>Prado</v>
          </cell>
        </row>
        <row r="855">
          <cell r="A855" t="str">
            <v>alexandre reco-fr</v>
          </cell>
          <cell r="B855" t="str">
            <v>Alexandre Reco</v>
          </cell>
          <cell r="C855" t="str">
            <v>Alexandre</v>
          </cell>
          <cell r="D855" t="str">
            <v>Reco</v>
          </cell>
        </row>
        <row r="856">
          <cell r="A856" t="str">
            <v>alexandre renard-fr-82</v>
          </cell>
          <cell r="B856" t="str">
            <v>Alexandre Renard</v>
          </cell>
          <cell r="C856" t="str">
            <v>Alexandre</v>
          </cell>
          <cell r="D856" t="str">
            <v>Renard</v>
          </cell>
        </row>
        <row r="857">
          <cell r="A857" t="str">
            <v>alexandre ribeiro-po-98</v>
          </cell>
          <cell r="B857" t="str">
            <v>Alexandre Ribeiro</v>
          </cell>
          <cell r="C857" t="str">
            <v>Alexandre</v>
          </cell>
          <cell r="D857" t="str">
            <v>Ribeiro</v>
          </cell>
        </row>
        <row r="858">
          <cell r="A858" t="str">
            <v>alexandre rotsaert-un-99</v>
          </cell>
          <cell r="B858" t="str">
            <v>Alexandre Rotsaert</v>
          </cell>
          <cell r="C858" t="str">
            <v>Alexandre</v>
          </cell>
          <cell r="D858" t="str">
            <v>Rotsaert</v>
          </cell>
        </row>
        <row r="859">
          <cell r="A859" t="str">
            <v>alexandre ruscica-fr-93</v>
          </cell>
          <cell r="B859" t="str">
            <v>Alexandre Ruscica</v>
          </cell>
          <cell r="C859" t="str">
            <v>Alexandre</v>
          </cell>
          <cell r="D859" t="str">
            <v>Ruscica</v>
          </cell>
        </row>
        <row r="860">
          <cell r="A860" t="str">
            <v>alexandre schnitman-br-92</v>
          </cell>
          <cell r="B860" t="str">
            <v>Alexandre Schnitman</v>
          </cell>
          <cell r="C860" t="str">
            <v>Alexandre</v>
          </cell>
          <cell r="D860" t="str">
            <v>Schnitman</v>
          </cell>
        </row>
        <row r="861">
          <cell r="A861" t="str">
            <v>alexandre sidorenko-fr-88</v>
          </cell>
          <cell r="B861" t="str">
            <v>Alexandre Sidorenko</v>
          </cell>
          <cell r="C861" t="str">
            <v>Alexandre</v>
          </cell>
          <cell r="D861" t="str">
            <v>Sidorenko</v>
          </cell>
        </row>
        <row r="862">
          <cell r="A862" t="str">
            <v>alexandre spoerri-sw-82</v>
          </cell>
          <cell r="B862" t="str">
            <v>Alexandre Spoerri</v>
          </cell>
          <cell r="C862" t="str">
            <v>Alexandre</v>
          </cell>
          <cell r="D862" t="str">
            <v>Spoerri</v>
          </cell>
        </row>
        <row r="863">
          <cell r="A863" t="str">
            <v>alexandre tsuchiya-br-92</v>
          </cell>
          <cell r="B863" t="str">
            <v>Alexandre Tsuchiya</v>
          </cell>
          <cell r="C863" t="str">
            <v>Alexandre</v>
          </cell>
          <cell r="D863" t="str">
            <v>Tsuchiya</v>
          </cell>
        </row>
        <row r="864">
          <cell r="A864" t="str">
            <v>alexandros   georgios vakouftsis-gr-95</v>
          </cell>
          <cell r="B864" t="str">
            <v>Alexandros   Georgios Vakouftsis</v>
          </cell>
          <cell r="C864" t="str">
            <v>Alexandros   Georgios</v>
          </cell>
          <cell r="D864" t="str">
            <v>Vakouftsis</v>
          </cell>
        </row>
        <row r="865">
          <cell r="A865" t="str">
            <v>alexandros baier-gr-89</v>
          </cell>
          <cell r="B865" t="str">
            <v>Alexandros Baier</v>
          </cell>
          <cell r="C865" t="str">
            <v>Alexandros</v>
          </cell>
          <cell r="D865" t="str">
            <v>Baier</v>
          </cell>
        </row>
        <row r="866">
          <cell r="A866" t="str">
            <v>alexandros dinopoulos-gr-86</v>
          </cell>
          <cell r="B866" t="str">
            <v>Alexandros Dinopoulos</v>
          </cell>
          <cell r="C866" t="str">
            <v>Alexandros</v>
          </cell>
          <cell r="D866" t="str">
            <v>Dinopoulos</v>
          </cell>
        </row>
        <row r="867">
          <cell r="A867" t="str">
            <v>alexandros georgoudas-gr-91</v>
          </cell>
          <cell r="B867" t="str">
            <v>Alexandros Georgoudas</v>
          </cell>
          <cell r="C867" t="str">
            <v>Alexandros</v>
          </cell>
          <cell r="D867" t="str">
            <v>Georgoudas</v>
          </cell>
        </row>
        <row r="868">
          <cell r="A868" t="str">
            <v>alexandros jakupovic-gr-81</v>
          </cell>
          <cell r="B868" t="str">
            <v>Alexandros Jakupovic</v>
          </cell>
          <cell r="C868" t="str">
            <v>Alexandros</v>
          </cell>
          <cell r="D868" t="str">
            <v>Jakupovic</v>
          </cell>
        </row>
        <row r="869">
          <cell r="A869" t="str">
            <v>alexandros manikis-gr-91</v>
          </cell>
          <cell r="B869" t="str">
            <v>Alexandros Manikis</v>
          </cell>
          <cell r="C869" t="str">
            <v>Alexandros</v>
          </cell>
          <cell r="D869" t="str">
            <v>Manikis</v>
          </cell>
        </row>
        <row r="870">
          <cell r="A870" t="str">
            <v>alexandros roumpis-gr-01</v>
          </cell>
          <cell r="B870" t="str">
            <v>Alexandros Roumpis</v>
          </cell>
          <cell r="C870" t="str">
            <v>Alexandros</v>
          </cell>
          <cell r="D870" t="str">
            <v>Roumpis</v>
          </cell>
        </row>
        <row r="871">
          <cell r="A871" t="str">
            <v>alexandros siderakos-gr-81</v>
          </cell>
          <cell r="B871" t="str">
            <v>Alexandros Siderakos</v>
          </cell>
          <cell r="C871" t="str">
            <v>Alexandros</v>
          </cell>
          <cell r="D871" t="str">
            <v>Siderakos</v>
          </cell>
        </row>
        <row r="872">
          <cell r="A872" t="str">
            <v>alexandros skorilas-gr</v>
          </cell>
          <cell r="B872" t="str">
            <v>Alexandros Skorilas</v>
          </cell>
          <cell r="C872" t="str">
            <v>Alexandros</v>
          </cell>
          <cell r="D872" t="str">
            <v>Skorilas</v>
          </cell>
        </row>
        <row r="873">
          <cell r="A873" t="str">
            <v>alexandros voinea-gr-98</v>
          </cell>
          <cell r="B873" t="str">
            <v>Alexandros Voinea</v>
          </cell>
          <cell r="C873" t="str">
            <v>Alexandros</v>
          </cell>
          <cell r="D873" t="str">
            <v>Voinea</v>
          </cell>
        </row>
        <row r="874">
          <cell r="A874" t="str">
            <v>alexandru catalin marasin-ro-91</v>
          </cell>
          <cell r="B874" t="str">
            <v>Alexandru Catalin Marasin</v>
          </cell>
          <cell r="C874" t="str">
            <v>Alexandru</v>
          </cell>
          <cell r="D874" t="str">
            <v>Catalin Marasin</v>
          </cell>
        </row>
        <row r="875">
          <cell r="A875" t="str">
            <v>alexandru cristian  bodnariuk-ro-99</v>
          </cell>
          <cell r="B875" t="str">
            <v>Alexandru Cristian  Bodnariuk</v>
          </cell>
          <cell r="C875" t="str">
            <v xml:space="preserve">Alexandru Cristian </v>
          </cell>
          <cell r="D875" t="str">
            <v>Bodnariuk</v>
          </cell>
        </row>
        <row r="876">
          <cell r="A876" t="str">
            <v>alexandru danes-fr-93</v>
          </cell>
          <cell r="B876" t="str">
            <v>Alexandru Danes</v>
          </cell>
          <cell r="C876" t="str">
            <v>Alexandru</v>
          </cell>
          <cell r="D876" t="str">
            <v>Danes</v>
          </cell>
        </row>
        <row r="877">
          <cell r="A877" t="str">
            <v>alexandru daniel carpen-ro-86</v>
          </cell>
          <cell r="B877" t="str">
            <v>Alexandru Daniel Carpen</v>
          </cell>
          <cell r="C877" t="str">
            <v>Alexandru Daniel</v>
          </cell>
          <cell r="D877" t="str">
            <v>Carpen</v>
          </cell>
        </row>
        <row r="878">
          <cell r="A878" t="str">
            <v>alexandru florin giurca-ro-92</v>
          </cell>
          <cell r="B878" t="str">
            <v>Alexandru Florin Giurca</v>
          </cell>
          <cell r="C878" t="str">
            <v>Alexandru Florin</v>
          </cell>
          <cell r="D878" t="str">
            <v>Giurca</v>
          </cell>
        </row>
        <row r="879">
          <cell r="A879" t="str">
            <v>alexandru gozun-un-96</v>
          </cell>
          <cell r="B879" t="str">
            <v>Alexandru Gozun</v>
          </cell>
          <cell r="C879" t="str">
            <v>Alexandru</v>
          </cell>
          <cell r="D879" t="str">
            <v>Gozun</v>
          </cell>
        </row>
        <row r="880">
          <cell r="A880" t="str">
            <v>alexandru grigorescu-ro-97</v>
          </cell>
          <cell r="B880" t="str">
            <v>Alexandru Grigorescu</v>
          </cell>
          <cell r="C880" t="str">
            <v>Alexandru</v>
          </cell>
          <cell r="D880" t="str">
            <v>Grigorescu</v>
          </cell>
        </row>
        <row r="881">
          <cell r="A881" t="str">
            <v>alexandru grigorita-ro-91</v>
          </cell>
          <cell r="B881" t="str">
            <v>Alexandru Grigorita</v>
          </cell>
          <cell r="C881" t="str">
            <v>Alexandru</v>
          </cell>
          <cell r="D881" t="str">
            <v>Grigorita</v>
          </cell>
        </row>
        <row r="882">
          <cell r="A882" t="str">
            <v>alexandru joitoiu-ro-88</v>
          </cell>
          <cell r="B882" t="str">
            <v>Alexandru Joitoiu</v>
          </cell>
          <cell r="C882" t="str">
            <v>Alexandru</v>
          </cell>
          <cell r="D882" t="str">
            <v>Joitoiu</v>
          </cell>
        </row>
        <row r="883">
          <cell r="A883" t="str">
            <v>alexandru mihai maru-ro-95</v>
          </cell>
          <cell r="B883" t="str">
            <v>Alexandru Mihai Maru</v>
          </cell>
          <cell r="C883" t="str">
            <v>Alexandru Mihai</v>
          </cell>
          <cell r="D883" t="str">
            <v>Maru</v>
          </cell>
        </row>
        <row r="884">
          <cell r="A884" t="str">
            <v>alexandru oichea-ro-90</v>
          </cell>
          <cell r="B884" t="str">
            <v>Alexandru Oichea</v>
          </cell>
          <cell r="C884" t="str">
            <v>Alexandru</v>
          </cell>
          <cell r="D884" t="str">
            <v>Oichea</v>
          </cell>
        </row>
        <row r="885">
          <cell r="A885" t="str">
            <v>alexandru pasareanu-ca-93</v>
          </cell>
          <cell r="B885" t="str">
            <v>Alexandru Pasareanu</v>
          </cell>
          <cell r="C885" t="str">
            <v>Alexandru</v>
          </cell>
          <cell r="D885" t="str">
            <v>Pasareanu</v>
          </cell>
        </row>
        <row r="886">
          <cell r="A886" t="str">
            <v>alexandru raul lazar-ro-88</v>
          </cell>
          <cell r="B886" t="str">
            <v>Alexandru Raul Lazar</v>
          </cell>
          <cell r="C886" t="str">
            <v>Alexandru Raul</v>
          </cell>
          <cell r="D886" t="str">
            <v>Lazar</v>
          </cell>
        </row>
        <row r="887">
          <cell r="A887" t="str">
            <v>alexandru raul musat-ro-89</v>
          </cell>
          <cell r="B887" t="str">
            <v>Alexandru Raul Musat</v>
          </cell>
          <cell r="C887" t="str">
            <v>Alexandru Raul</v>
          </cell>
          <cell r="D887" t="str">
            <v>Musat</v>
          </cell>
        </row>
        <row r="888">
          <cell r="A888" t="str">
            <v>alexandru robert burlan-ro-92</v>
          </cell>
          <cell r="B888" t="str">
            <v>Alexandru Robert Burlan</v>
          </cell>
          <cell r="C888" t="str">
            <v>Alexandru Robert</v>
          </cell>
          <cell r="D888" t="str">
            <v>Burlan</v>
          </cell>
        </row>
        <row r="889">
          <cell r="A889" t="str">
            <v>alexandru tanase-ro-83</v>
          </cell>
          <cell r="B889" t="str">
            <v>Alexandru Tanase</v>
          </cell>
          <cell r="C889" t="str">
            <v>Alexandru</v>
          </cell>
          <cell r="D889" t="str">
            <v>Tanase</v>
          </cell>
        </row>
        <row r="890">
          <cell r="A890" t="str">
            <v>alexandru vasile manole-ro-98</v>
          </cell>
          <cell r="B890" t="str">
            <v>Alexandru Vasile Manole</v>
          </cell>
          <cell r="C890" t="str">
            <v>Alexandru Vasile</v>
          </cell>
          <cell r="D890" t="str">
            <v>Manole</v>
          </cell>
        </row>
        <row r="891">
          <cell r="A891" t="str">
            <v>alexei filenkov-ru-81</v>
          </cell>
          <cell r="B891" t="str">
            <v>Alexei Filenkov</v>
          </cell>
          <cell r="C891" t="str">
            <v>Alexei</v>
          </cell>
          <cell r="D891" t="str">
            <v>Filenkov</v>
          </cell>
        </row>
        <row r="892">
          <cell r="A892" t="str">
            <v>alexei grigorov-ru-90</v>
          </cell>
          <cell r="B892" t="str">
            <v>Alexei Grigorov</v>
          </cell>
          <cell r="C892" t="str">
            <v>Alexei</v>
          </cell>
          <cell r="D892" t="str">
            <v>Grigorov</v>
          </cell>
        </row>
        <row r="893">
          <cell r="A893" t="str">
            <v>alexei miller-ru-82</v>
          </cell>
          <cell r="B893" t="str">
            <v>Alexei Miller</v>
          </cell>
          <cell r="C893" t="str">
            <v>Alexei</v>
          </cell>
          <cell r="D893" t="str">
            <v>Miller</v>
          </cell>
        </row>
        <row r="894">
          <cell r="A894" t="str">
            <v>alexei milner-is-89</v>
          </cell>
          <cell r="B894" t="str">
            <v>Alexei Milner</v>
          </cell>
          <cell r="C894" t="str">
            <v>Alexei</v>
          </cell>
          <cell r="D894" t="str">
            <v>Milner</v>
          </cell>
        </row>
        <row r="895">
          <cell r="A895" t="str">
            <v>alexei popyrin-au-99</v>
          </cell>
          <cell r="B895" t="str">
            <v>Alexei Popyrin</v>
          </cell>
          <cell r="C895" t="str">
            <v>Alexei</v>
          </cell>
          <cell r="D895" t="str">
            <v>Popyrin</v>
          </cell>
        </row>
        <row r="896">
          <cell r="A896" t="str">
            <v>alexey aleshchev-ru-98</v>
          </cell>
          <cell r="B896" t="str">
            <v>Alexey Aleshchev</v>
          </cell>
          <cell r="C896" t="str">
            <v>Alexey</v>
          </cell>
          <cell r="D896" t="str">
            <v>Aleshchev</v>
          </cell>
        </row>
        <row r="897">
          <cell r="A897" t="str">
            <v>alexey baryshev-ru-99</v>
          </cell>
          <cell r="B897" t="str">
            <v>Alexey Baryshev</v>
          </cell>
          <cell r="C897" t="str">
            <v>Alexey</v>
          </cell>
          <cell r="D897" t="str">
            <v>Baryshev</v>
          </cell>
        </row>
        <row r="898">
          <cell r="A898" t="str">
            <v>alexey dubinin-ru-98</v>
          </cell>
          <cell r="B898" t="str">
            <v>Alexey Dubinin</v>
          </cell>
          <cell r="C898" t="str">
            <v>Alexey</v>
          </cell>
          <cell r="D898" t="str">
            <v>Dubinin</v>
          </cell>
        </row>
        <row r="899">
          <cell r="A899" t="str">
            <v>alexey eliseev-ru-84</v>
          </cell>
          <cell r="B899" t="str">
            <v>Alexey Eliseev</v>
          </cell>
          <cell r="C899" t="str">
            <v>Alexey</v>
          </cell>
          <cell r="D899" t="str">
            <v>Eliseev</v>
          </cell>
        </row>
        <row r="900">
          <cell r="A900" t="str">
            <v>alexey golovachev-ru-90</v>
          </cell>
          <cell r="B900" t="str">
            <v>Alexey Golovachev</v>
          </cell>
          <cell r="C900" t="str">
            <v>Alexey</v>
          </cell>
          <cell r="D900" t="str">
            <v>Golovachev</v>
          </cell>
        </row>
        <row r="901">
          <cell r="A901" t="str">
            <v>alexey iremashvili-ru-90</v>
          </cell>
          <cell r="B901" t="str">
            <v>Alexey Iremashvili</v>
          </cell>
          <cell r="C901" t="str">
            <v>Alexey</v>
          </cell>
          <cell r="D901" t="str">
            <v>Iremashvili</v>
          </cell>
        </row>
        <row r="902">
          <cell r="A902" t="str">
            <v>alexey kedryuk-ka-80</v>
          </cell>
          <cell r="B902" t="str">
            <v>Alexey Kedryuk</v>
          </cell>
          <cell r="C902" t="str">
            <v>Alexey</v>
          </cell>
          <cell r="D902" t="str">
            <v>Kedryuk</v>
          </cell>
        </row>
        <row r="903">
          <cell r="A903" t="str">
            <v>alexey kondulukov-ru-94</v>
          </cell>
          <cell r="B903" t="str">
            <v>Alexey Kondulukov</v>
          </cell>
          <cell r="C903" t="str">
            <v>Alexey</v>
          </cell>
          <cell r="D903" t="str">
            <v>Kondulukov</v>
          </cell>
        </row>
        <row r="904">
          <cell r="A904" t="str">
            <v>alexey kovalev-ru-98</v>
          </cell>
          <cell r="B904" t="str">
            <v>Alexey Kovalev</v>
          </cell>
          <cell r="C904" t="str">
            <v>Alexey</v>
          </cell>
          <cell r="D904" t="str">
            <v>Kovalev</v>
          </cell>
        </row>
        <row r="905">
          <cell r="A905" t="str">
            <v>alexey nesterov-ka-94</v>
          </cell>
          <cell r="B905" t="str">
            <v>Alexey Nesterov</v>
          </cell>
          <cell r="C905" t="str">
            <v>Alexey</v>
          </cell>
          <cell r="D905" t="str">
            <v>Nesterov</v>
          </cell>
        </row>
        <row r="906">
          <cell r="A906" t="str">
            <v>alexey nikiforov-ru-93</v>
          </cell>
          <cell r="B906" t="str">
            <v>Alexey Nikiforov</v>
          </cell>
          <cell r="C906" t="str">
            <v>Alexey</v>
          </cell>
          <cell r="D906" t="str">
            <v>Nikiforov</v>
          </cell>
        </row>
        <row r="907">
          <cell r="A907" t="str">
            <v>alexey prokopchuk-uk-96</v>
          </cell>
          <cell r="B907" t="str">
            <v>Alexey Prokopchuk</v>
          </cell>
          <cell r="C907" t="str">
            <v>Alexey</v>
          </cell>
          <cell r="D907" t="str">
            <v>Prokopchuk</v>
          </cell>
        </row>
        <row r="908">
          <cell r="A908" t="str">
            <v>alexey shtengelov-au</v>
          </cell>
          <cell r="B908" t="str">
            <v>Alexey Shtengelov</v>
          </cell>
          <cell r="C908" t="str">
            <v>Alexey</v>
          </cell>
          <cell r="D908" t="str">
            <v>Shtengelov</v>
          </cell>
        </row>
        <row r="909">
          <cell r="A909" t="str">
            <v>alexey starchenkov</v>
          </cell>
          <cell r="B909" t="str">
            <v>Alexey Starchenkov</v>
          </cell>
        </row>
        <row r="910">
          <cell r="A910" t="str">
            <v>alexey tumakov-ru-94</v>
          </cell>
          <cell r="B910" t="str">
            <v>Alexey Tumakov</v>
          </cell>
          <cell r="C910" t="str">
            <v>Alexey</v>
          </cell>
          <cell r="D910" t="str">
            <v>Tumakov</v>
          </cell>
        </row>
        <row r="911">
          <cell r="A911" t="str">
            <v>alexey vatutin-ru-92</v>
          </cell>
          <cell r="B911" t="str">
            <v>Alexey Vatutin</v>
          </cell>
          <cell r="C911" t="str">
            <v>Alexey</v>
          </cell>
          <cell r="D911" t="str">
            <v>Vatutin</v>
          </cell>
        </row>
        <row r="912">
          <cell r="A912" t="str">
            <v>alexey zakharov-ru</v>
          </cell>
          <cell r="B912" t="str">
            <v>Alexey Zakharov</v>
          </cell>
          <cell r="C912" t="str">
            <v>Alexey</v>
          </cell>
          <cell r="D912" t="str">
            <v>Zakharov</v>
          </cell>
        </row>
        <row r="913">
          <cell r="A913" t="str">
            <v>alexios halebian-un-94</v>
          </cell>
          <cell r="B913" t="str">
            <v>Alexios Halebian</v>
          </cell>
          <cell r="C913" t="str">
            <v>Alexios</v>
          </cell>
          <cell r="D913" t="str">
            <v>Halebian</v>
          </cell>
        </row>
        <row r="914">
          <cell r="A914" t="str">
            <v>alexis alvarez varas-me-99</v>
          </cell>
          <cell r="B914" t="str">
            <v>Alexis Alvarez Varas</v>
          </cell>
          <cell r="C914" t="str">
            <v>Alexis</v>
          </cell>
          <cell r="D914" t="str">
            <v>Alvarez Varas</v>
          </cell>
        </row>
        <row r="915">
          <cell r="A915" t="str">
            <v>alexis boureau-fr-96</v>
          </cell>
          <cell r="B915" t="str">
            <v>Alexis Boureau</v>
          </cell>
          <cell r="C915" t="str">
            <v>Alexis</v>
          </cell>
          <cell r="D915" t="str">
            <v>Boureau</v>
          </cell>
        </row>
        <row r="916">
          <cell r="A916" t="str">
            <v>alexis canter-gr-98</v>
          </cell>
          <cell r="B916" t="str">
            <v>Alexis Canter</v>
          </cell>
          <cell r="C916" t="str">
            <v>Alexis</v>
          </cell>
          <cell r="D916" t="str">
            <v>Canter</v>
          </cell>
        </row>
        <row r="917">
          <cell r="A917" t="str">
            <v>alexis carlos-me-92</v>
          </cell>
          <cell r="B917" t="str">
            <v>Alexis Carlos</v>
          </cell>
          <cell r="C917" t="str">
            <v>Alexis</v>
          </cell>
          <cell r="D917" t="str">
            <v>Carlos</v>
          </cell>
        </row>
        <row r="918">
          <cell r="A918" t="str">
            <v>alexis collard-fr-98</v>
          </cell>
          <cell r="B918" t="str">
            <v>Alexis Collard</v>
          </cell>
        </row>
        <row r="919">
          <cell r="A919" t="str">
            <v>alexis galarneau-ca-99</v>
          </cell>
          <cell r="B919" t="str">
            <v>Alexis Galarneau</v>
          </cell>
          <cell r="C919" t="str">
            <v>Alexis</v>
          </cell>
          <cell r="D919" t="str">
            <v>Galarneau</v>
          </cell>
        </row>
        <row r="920">
          <cell r="A920" t="str">
            <v>alexis gautier-fr-97</v>
          </cell>
          <cell r="B920" t="str">
            <v>Alexis Gautier</v>
          </cell>
          <cell r="C920" t="str">
            <v>Alexis</v>
          </cell>
          <cell r="D920" t="str">
            <v>Gautier</v>
          </cell>
        </row>
        <row r="921">
          <cell r="A921" t="str">
            <v>alexis gurmendi-ar-97</v>
          </cell>
          <cell r="B921" t="str">
            <v>Alexis Gurmendi</v>
          </cell>
          <cell r="C921" t="str">
            <v>Alexis</v>
          </cell>
          <cell r="D921" t="str">
            <v>Gurmendi</v>
          </cell>
        </row>
        <row r="922">
          <cell r="A922" t="str">
            <v>alexis heugas-fr-90</v>
          </cell>
          <cell r="B922" t="str">
            <v>Alexis Heugas</v>
          </cell>
          <cell r="C922" t="str">
            <v>Alexis</v>
          </cell>
          <cell r="D922" t="str">
            <v>Heugas</v>
          </cell>
        </row>
        <row r="923">
          <cell r="A923" t="str">
            <v>alexis klegou-be-89</v>
          </cell>
          <cell r="B923" t="str">
            <v>Alexis Klegou</v>
          </cell>
          <cell r="C923" t="str">
            <v>Alexis</v>
          </cell>
          <cell r="D923" t="str">
            <v>Klegou</v>
          </cell>
        </row>
        <row r="924">
          <cell r="A924" t="str">
            <v>alexis leguizamon</v>
          </cell>
          <cell r="B924" t="str">
            <v>Alexis Leguizamon</v>
          </cell>
        </row>
        <row r="925">
          <cell r="A925" t="str">
            <v>alexis musialek-fr-88</v>
          </cell>
          <cell r="B925" t="str">
            <v>Alexis Musialek</v>
          </cell>
          <cell r="C925" t="str">
            <v>Alexis</v>
          </cell>
          <cell r="D925" t="str">
            <v>Musialek</v>
          </cell>
        </row>
        <row r="926">
          <cell r="A926" t="str">
            <v>alexsandro porfiriio-br-81</v>
          </cell>
          <cell r="B926" t="str">
            <v>Alexsandro Porfiriio</v>
          </cell>
          <cell r="C926" t="str">
            <v>Alexsandro</v>
          </cell>
          <cell r="D926" t="str">
            <v>Porfiriio</v>
          </cell>
        </row>
        <row r="927">
          <cell r="A927" t="str">
            <v>alfonso costa-sp-95</v>
          </cell>
          <cell r="B927" t="str">
            <v>Alfonso Costa</v>
          </cell>
          <cell r="C927" t="str">
            <v>Alfonso</v>
          </cell>
          <cell r="D927" t="str">
            <v>Costa</v>
          </cell>
        </row>
        <row r="928">
          <cell r="A928" t="str">
            <v>alfonso ferdez guimera-sp-87</v>
          </cell>
          <cell r="B928" t="str">
            <v>Alfonso Ferdez Guimera</v>
          </cell>
          <cell r="C928" t="str">
            <v>Alfonso</v>
          </cell>
          <cell r="D928" t="str">
            <v>Ferdez Guimera</v>
          </cell>
        </row>
        <row r="929">
          <cell r="A929" t="str">
            <v>alfonso gallo-ur-89</v>
          </cell>
          <cell r="B929" t="str">
            <v>Alfonso Gallo</v>
          </cell>
          <cell r="C929" t="str">
            <v>Alfonso</v>
          </cell>
          <cell r="D929" t="str">
            <v>Gallo</v>
          </cell>
        </row>
        <row r="930">
          <cell r="A930" t="str">
            <v>alfonso perez villegas-me-81</v>
          </cell>
          <cell r="B930" t="str">
            <v>Alfonso Perez Villegas</v>
          </cell>
          <cell r="C930" t="str">
            <v>Alfonso</v>
          </cell>
          <cell r="D930" t="str">
            <v>Perez Villegas</v>
          </cell>
        </row>
        <row r="931">
          <cell r="A931" t="str">
            <v>alfred almasi</v>
          </cell>
          <cell r="B931" t="str">
            <v>Alfred Almasi</v>
          </cell>
        </row>
        <row r="932">
          <cell r="A932" t="str">
            <v>alfredo casso-me</v>
          </cell>
          <cell r="B932" t="str">
            <v>Alfredo Casso</v>
          </cell>
          <cell r="C932" t="str">
            <v>Alfredo</v>
          </cell>
          <cell r="D932" t="str">
            <v>Casso</v>
          </cell>
        </row>
        <row r="933">
          <cell r="A933" t="str">
            <v>alfredo daniel macias torres</v>
          </cell>
          <cell r="B933" t="str">
            <v>Alfredo Daniel Macias Torres</v>
          </cell>
        </row>
        <row r="934">
          <cell r="A934" t="str">
            <v>alfredo gallegos-ec-05</v>
          </cell>
          <cell r="B934" t="str">
            <v>Alfredo Gallegos</v>
          </cell>
          <cell r="C934" t="str">
            <v>Alfredo</v>
          </cell>
          <cell r="D934" t="str">
            <v>Gallegos</v>
          </cell>
        </row>
        <row r="935">
          <cell r="A935" t="str">
            <v>alfredo krywacz-br-85</v>
          </cell>
          <cell r="B935" t="str">
            <v>Alfredo Krywacz</v>
          </cell>
          <cell r="C935" t="str">
            <v>Alfredo</v>
          </cell>
          <cell r="D935" t="str">
            <v>Krywacz</v>
          </cell>
        </row>
        <row r="936">
          <cell r="A936" t="str">
            <v>alfredo moreno-me-91</v>
          </cell>
          <cell r="B936" t="str">
            <v>Alfredo Moreno</v>
          </cell>
          <cell r="C936" t="str">
            <v>Alfredo</v>
          </cell>
          <cell r="D936" t="str">
            <v>Moreno</v>
          </cell>
        </row>
        <row r="937">
          <cell r="A937" t="str">
            <v>alfredo perez-un-97</v>
          </cell>
          <cell r="B937" t="str">
            <v>Alfredo Perez</v>
          </cell>
          <cell r="C937" t="str">
            <v>Alfredo</v>
          </cell>
          <cell r="D937" t="str">
            <v>Perez</v>
          </cell>
        </row>
        <row r="938">
          <cell r="A938" t="str">
            <v>ali al qallaf-ku-97</v>
          </cell>
          <cell r="B938" t="str">
            <v>Ali Al Qallaf</v>
          </cell>
          <cell r="C938" t="str">
            <v>Ali</v>
          </cell>
          <cell r="D938" t="str">
            <v>Al Qallaf</v>
          </cell>
        </row>
        <row r="939">
          <cell r="A939" t="str">
            <v>ali al saygh-qa-96</v>
          </cell>
          <cell r="B939" t="str">
            <v>Ali Al Saygh</v>
          </cell>
          <cell r="C939" t="str">
            <v>Ali</v>
          </cell>
          <cell r="D939" t="str">
            <v>Al Saygh</v>
          </cell>
        </row>
        <row r="940">
          <cell r="A940" t="str">
            <v>ali alshati-ku-02</v>
          </cell>
          <cell r="B940" t="str">
            <v>Ali Alshati</v>
          </cell>
          <cell r="C940" t="str">
            <v>Ali</v>
          </cell>
          <cell r="D940" t="str">
            <v>Alshati</v>
          </cell>
        </row>
        <row r="941">
          <cell r="A941" t="str">
            <v>ali bougzoul-mo-94</v>
          </cell>
          <cell r="B941" t="str">
            <v>Ali Bougzoul</v>
          </cell>
          <cell r="C941" t="str">
            <v>Ali</v>
          </cell>
          <cell r="D941" t="str">
            <v>Bougzoul</v>
          </cell>
        </row>
        <row r="942">
          <cell r="A942" t="str">
            <v>ali dawani-ba</v>
          </cell>
          <cell r="B942" t="str">
            <v>Ali Dawani</v>
          </cell>
          <cell r="C942" t="str">
            <v>Ali</v>
          </cell>
          <cell r="D942" t="str">
            <v>Dawani</v>
          </cell>
        </row>
        <row r="943">
          <cell r="A943" t="str">
            <v>ali el alaoui-mo-86</v>
          </cell>
          <cell r="B943" t="str">
            <v>Ali El Alaoui</v>
          </cell>
          <cell r="C943" t="str">
            <v>Ali</v>
          </cell>
          <cell r="D943" t="str">
            <v>El Alaoui</v>
          </cell>
        </row>
        <row r="944">
          <cell r="A944" t="str">
            <v>ali ghareeb-ku-86</v>
          </cell>
          <cell r="B944" t="str">
            <v>Ali Ghareeb</v>
          </cell>
          <cell r="C944" t="str">
            <v>Ali</v>
          </cell>
          <cell r="D944" t="str">
            <v>Ghareeb</v>
          </cell>
        </row>
        <row r="945">
          <cell r="A945" t="str">
            <v>ali habib-gr-02</v>
          </cell>
          <cell r="B945" t="str">
            <v>Ali Habib</v>
          </cell>
          <cell r="C945" t="str">
            <v>Ali</v>
          </cell>
          <cell r="D945" t="str">
            <v>Habib</v>
          </cell>
        </row>
        <row r="946">
          <cell r="A946" t="str">
            <v>ali ibshara-au-84</v>
          </cell>
          <cell r="B946" t="str">
            <v>Ali Ibshara</v>
          </cell>
          <cell r="C946" t="str">
            <v>Ali</v>
          </cell>
          <cell r="D946" t="str">
            <v>Ibshara</v>
          </cell>
        </row>
        <row r="947">
          <cell r="A947" t="str">
            <v>ali ismaeel-ku-88</v>
          </cell>
          <cell r="B947" t="str">
            <v>Ali Ismaeel</v>
          </cell>
          <cell r="C947" t="str">
            <v>Ali</v>
          </cell>
          <cell r="D947" t="str">
            <v>Ismaeel</v>
          </cell>
        </row>
        <row r="948">
          <cell r="A948" t="str">
            <v>ali mekouar-mo-95</v>
          </cell>
          <cell r="B948" t="str">
            <v>Ali Mekouar</v>
          </cell>
          <cell r="C948" t="str">
            <v>Ali</v>
          </cell>
          <cell r="D948" t="str">
            <v>Mekouar</v>
          </cell>
        </row>
        <row r="949">
          <cell r="A949" t="str">
            <v>ali mirzakhani-ge-88</v>
          </cell>
          <cell r="B949" t="str">
            <v>Ali Mirzakhani</v>
          </cell>
          <cell r="C949" t="str">
            <v>Ali</v>
          </cell>
          <cell r="D949" t="str">
            <v>Mirzakhani</v>
          </cell>
        </row>
        <row r="950">
          <cell r="A950" t="str">
            <v>ali sherif al marzooqi-un-83</v>
          </cell>
          <cell r="B950" t="str">
            <v>Ali Sherif Al Marzooqi</v>
          </cell>
          <cell r="C950" t="str">
            <v>Ali Sherif</v>
          </cell>
          <cell r="D950" t="str">
            <v>Al Marzooqi</v>
          </cell>
        </row>
        <row r="951">
          <cell r="A951" t="str">
            <v>aliaksandr bulitski-be-93</v>
          </cell>
          <cell r="B951" t="str">
            <v>Aliaksandr Bulitski</v>
          </cell>
          <cell r="C951" t="str">
            <v>Aliaksandr</v>
          </cell>
          <cell r="D951" t="str">
            <v>Bulitski</v>
          </cell>
        </row>
        <row r="952">
          <cell r="A952" t="str">
            <v>aliaksandr halinko-be-97</v>
          </cell>
          <cell r="B952" t="str">
            <v>Aliaksandr Halinko</v>
          </cell>
          <cell r="C952" t="str">
            <v>Aliaksandr</v>
          </cell>
          <cell r="D952" t="str">
            <v>Halinko</v>
          </cell>
        </row>
        <row r="953">
          <cell r="A953" t="str">
            <v>aliaksandr liaonenka-be-99</v>
          </cell>
          <cell r="B953" t="str">
            <v>Aliaksandr Liaonenka</v>
          </cell>
          <cell r="C953" t="str">
            <v>Aliaksandr</v>
          </cell>
          <cell r="D953" t="str">
            <v>Liaonenka</v>
          </cell>
        </row>
        <row r="954">
          <cell r="A954" t="str">
            <v>aliaksandr prudnikau-be-95</v>
          </cell>
          <cell r="B954" t="str">
            <v>Aliaksandr Prudnikau</v>
          </cell>
          <cell r="C954" t="str">
            <v>Aliaksandr</v>
          </cell>
          <cell r="D954" t="str">
            <v>Prudnikau</v>
          </cell>
        </row>
        <row r="955">
          <cell r="A955" t="str">
            <v>aliaksandr sasnouski-be</v>
          </cell>
          <cell r="B955" t="str">
            <v>Aliaksandr Sasnouski</v>
          </cell>
          <cell r="C955" t="str">
            <v>Aliaksandr</v>
          </cell>
          <cell r="D955" t="str">
            <v>Sasnouski</v>
          </cell>
        </row>
        <row r="956">
          <cell r="A956" t="str">
            <v>aliaksey matsiush-be</v>
          </cell>
          <cell r="B956" t="str">
            <v>Aliaksey Matsiush</v>
          </cell>
          <cell r="C956" t="str">
            <v>Aliaksey</v>
          </cell>
          <cell r="D956" t="str">
            <v>Matsiush</v>
          </cell>
        </row>
        <row r="957">
          <cell r="A957" t="str">
            <v>alibek kachmazov-ru-02</v>
          </cell>
          <cell r="B957" t="str">
            <v>Alibek Kachmazov</v>
          </cell>
          <cell r="C957" t="str">
            <v>Alibek</v>
          </cell>
          <cell r="D957" t="str">
            <v>Kachmazov</v>
          </cell>
        </row>
        <row r="958">
          <cell r="A958" t="str">
            <v>alin mihai constantin-ro-90</v>
          </cell>
          <cell r="B958" t="str">
            <v>Alin Mihai Constantin</v>
          </cell>
          <cell r="C958" t="str">
            <v>Alin Mihai</v>
          </cell>
          <cell r="D958" t="str">
            <v>Constantin</v>
          </cell>
        </row>
        <row r="959">
          <cell r="A959" t="str">
            <v>alistair felton-gr-90</v>
          </cell>
          <cell r="B959" t="str">
            <v>Alistair Felton</v>
          </cell>
          <cell r="C959" t="str">
            <v>Alistair</v>
          </cell>
          <cell r="D959" t="str">
            <v>Felton</v>
          </cell>
        </row>
        <row r="960">
          <cell r="A960" t="str">
            <v>aljaz bedene-sl-89</v>
          </cell>
          <cell r="B960" t="str">
            <v>Aljaz Bedene</v>
          </cell>
          <cell r="C960" t="str">
            <v>Aljaz</v>
          </cell>
          <cell r="D960" t="str">
            <v>Bedene</v>
          </cell>
        </row>
        <row r="961">
          <cell r="A961" t="str">
            <v>aljaz jakob kaplja-sl-97</v>
          </cell>
          <cell r="B961" t="str">
            <v>Aljaz Jakob Kaplja</v>
          </cell>
          <cell r="C961" t="str">
            <v>Aljaz Jakob</v>
          </cell>
          <cell r="D961" t="str">
            <v>Kaplja</v>
          </cell>
        </row>
        <row r="962">
          <cell r="A962" t="str">
            <v>aljaz jeran-sl</v>
          </cell>
          <cell r="B962" t="str">
            <v>Aljaz Jeran</v>
          </cell>
          <cell r="C962" t="str">
            <v>Aljaz</v>
          </cell>
          <cell r="D962" t="str">
            <v>Jeran</v>
          </cell>
        </row>
        <row r="963">
          <cell r="A963" t="str">
            <v>aljaz radinski-sl-95</v>
          </cell>
          <cell r="B963" t="str">
            <v>Aljaz Radinski</v>
          </cell>
          <cell r="C963" t="str">
            <v>Aljaz</v>
          </cell>
          <cell r="D963" t="str">
            <v>Radinski</v>
          </cell>
        </row>
        <row r="964">
          <cell r="A964" t="str">
            <v>aljoscha thron-ge-87</v>
          </cell>
          <cell r="B964" t="str">
            <v>Aljoscha Thron</v>
          </cell>
          <cell r="C964" t="str">
            <v>Aljoscha</v>
          </cell>
          <cell r="D964" t="str">
            <v>Thron</v>
          </cell>
        </row>
        <row r="965">
          <cell r="A965" t="str">
            <v>allan deschamps-fr-01</v>
          </cell>
          <cell r="B965" t="str">
            <v>Allan Deschamps</v>
          </cell>
          <cell r="C965" t="str">
            <v>Allan</v>
          </cell>
          <cell r="D965" t="str">
            <v>Deschamps</v>
          </cell>
        </row>
        <row r="966">
          <cell r="A966" t="str">
            <v>allan gomes oliveira-br-94</v>
          </cell>
          <cell r="B966" t="str">
            <v>Allan Gomes Oliveira</v>
          </cell>
          <cell r="C966" t="str">
            <v>Allan Gomes</v>
          </cell>
          <cell r="D966" t="str">
            <v>Oliveira</v>
          </cell>
        </row>
        <row r="967">
          <cell r="A967" t="str">
            <v>allan oliveira</v>
          </cell>
          <cell r="B967" t="str">
            <v>Allan Oliveira</v>
          </cell>
        </row>
        <row r="968">
          <cell r="A968" t="str">
            <v>allan velasco-ec-96</v>
          </cell>
          <cell r="B968" t="str">
            <v>Allan Velasco</v>
          </cell>
          <cell r="C968" t="str">
            <v>Allan</v>
          </cell>
          <cell r="D968" t="str">
            <v>Velasco</v>
          </cell>
        </row>
        <row r="969">
          <cell r="A969" t="str">
            <v>allen belobrajdic-au-76</v>
          </cell>
          <cell r="B969" t="str">
            <v>Allen Belobrajdic</v>
          </cell>
          <cell r="C969" t="str">
            <v>Allen</v>
          </cell>
          <cell r="D969" t="str">
            <v>Belobrajdic</v>
          </cell>
        </row>
        <row r="970">
          <cell r="A970" t="str">
            <v>allen perel-au-91</v>
          </cell>
          <cell r="B970" t="str">
            <v>Allen Perel</v>
          </cell>
          <cell r="C970" t="str">
            <v>Allen</v>
          </cell>
          <cell r="D970" t="str">
            <v>Perel</v>
          </cell>
        </row>
        <row r="971">
          <cell r="A971" t="str">
            <v>almantas ozelis-li-96</v>
          </cell>
          <cell r="B971" t="str">
            <v>Almantas Ozelis</v>
          </cell>
          <cell r="C971" t="str">
            <v>Almantas</v>
          </cell>
          <cell r="D971" t="str">
            <v>Ozelis</v>
          </cell>
        </row>
        <row r="972">
          <cell r="A972" t="str">
            <v>almir nokic-sw-98</v>
          </cell>
          <cell r="B972" t="str">
            <v>Almir Nokic</v>
          </cell>
          <cell r="C972" t="str">
            <v>Almir</v>
          </cell>
          <cell r="D972" t="str">
            <v>Nokic</v>
          </cell>
        </row>
        <row r="973">
          <cell r="A973" t="str">
            <v>almog mashiach-is-87</v>
          </cell>
          <cell r="B973" t="str">
            <v>Almog Mashiach</v>
          </cell>
          <cell r="C973" t="str">
            <v>Almog</v>
          </cell>
          <cell r="D973" t="str">
            <v>Mashiach</v>
          </cell>
        </row>
        <row r="974">
          <cell r="A974" t="str">
            <v>alok aradhya-in-95</v>
          </cell>
          <cell r="B974" t="str">
            <v>Alok Aradhya</v>
          </cell>
          <cell r="C974" t="str">
            <v>Alok</v>
          </cell>
          <cell r="D974" t="str">
            <v>Aradhya</v>
          </cell>
        </row>
        <row r="975">
          <cell r="A975" t="str">
            <v>alon elia-is-95</v>
          </cell>
          <cell r="B975" t="str">
            <v>Alon Elia</v>
          </cell>
          <cell r="C975" t="str">
            <v>Alon</v>
          </cell>
          <cell r="D975" t="str">
            <v>Elia</v>
          </cell>
        </row>
        <row r="976">
          <cell r="A976" t="str">
            <v>alon faiman-is-92</v>
          </cell>
          <cell r="B976" t="str">
            <v>Alon Faiman</v>
          </cell>
          <cell r="C976" t="str">
            <v>Alon</v>
          </cell>
          <cell r="D976" t="str">
            <v>Faiman</v>
          </cell>
        </row>
        <row r="977">
          <cell r="A977" t="str">
            <v>alon shats-is-97</v>
          </cell>
          <cell r="B977" t="str">
            <v>Alon Shats</v>
          </cell>
          <cell r="C977" t="str">
            <v>Alon</v>
          </cell>
          <cell r="D977" t="str">
            <v>Shats</v>
          </cell>
        </row>
        <row r="978">
          <cell r="A978" t="str">
            <v>alonso alejandro delgado-me-94</v>
          </cell>
          <cell r="B978" t="str">
            <v>Alonso Alejandro Delgado</v>
          </cell>
          <cell r="C978" t="str">
            <v>Alonso Alejandro</v>
          </cell>
          <cell r="D978" t="str">
            <v>Delgado</v>
          </cell>
        </row>
        <row r="979">
          <cell r="A979" t="str">
            <v>aloys johannes willem van baal-ne-99</v>
          </cell>
          <cell r="B979" t="str">
            <v>Aloys Johannes Willem Van Baal</v>
          </cell>
          <cell r="C979" t="str">
            <v>Aloys Johannes Willem</v>
          </cell>
          <cell r="D979" t="str">
            <v>Van Baal</v>
          </cell>
        </row>
        <row r="980">
          <cell r="A980" t="str">
            <v>alp golcuklu-tu-92</v>
          </cell>
          <cell r="B980" t="str">
            <v>Alp Golcuklu</v>
          </cell>
          <cell r="C980" t="str">
            <v>Alp</v>
          </cell>
          <cell r="D980" t="str">
            <v>Golcuklu</v>
          </cell>
        </row>
        <row r="981">
          <cell r="A981" t="str">
            <v>alp horoz-tu-95</v>
          </cell>
          <cell r="B981" t="str">
            <v>Alp Horoz</v>
          </cell>
          <cell r="C981" t="str">
            <v>Alp</v>
          </cell>
          <cell r="D981" t="str">
            <v>Horoz</v>
          </cell>
        </row>
        <row r="982">
          <cell r="A982" t="str">
            <v>alp sentay-tu-98</v>
          </cell>
          <cell r="B982" t="str">
            <v>Alp Sentay</v>
          </cell>
          <cell r="C982" t="str">
            <v>Alp</v>
          </cell>
          <cell r="D982" t="str">
            <v>Sentay</v>
          </cell>
        </row>
        <row r="983">
          <cell r="A983" t="str">
            <v>altug celikbilek-tu-96</v>
          </cell>
          <cell r="B983" t="str">
            <v>Altug Celikbilek</v>
          </cell>
          <cell r="C983" t="str">
            <v>Altug</v>
          </cell>
          <cell r="D983" t="str">
            <v>Celikbilek</v>
          </cell>
        </row>
        <row r="984">
          <cell r="A984" t="str">
            <v>altus karsten-so-98</v>
          </cell>
          <cell r="B984" t="str">
            <v>Altus Karsten</v>
          </cell>
          <cell r="C984" t="str">
            <v>Altus</v>
          </cell>
          <cell r="D984" t="str">
            <v>Karsten</v>
          </cell>
        </row>
        <row r="985">
          <cell r="A985" t="str">
            <v>alun jones-au-80</v>
          </cell>
          <cell r="B985" t="str">
            <v>Alun Jones</v>
          </cell>
          <cell r="C985" t="str">
            <v>Alun</v>
          </cell>
          <cell r="D985" t="str">
            <v>Jones</v>
          </cell>
        </row>
        <row r="986">
          <cell r="A986" t="str">
            <v>alvar gutierrez medina-sp-97</v>
          </cell>
          <cell r="B986" t="str">
            <v>Alvar Gutierrez Medina</v>
          </cell>
          <cell r="C986" t="str">
            <v>Alvar</v>
          </cell>
          <cell r="D986" t="str">
            <v>Gutierrez Medina</v>
          </cell>
        </row>
        <row r="987">
          <cell r="A987" t="str">
            <v>alvaro alcaraz garfia-sp-99</v>
          </cell>
          <cell r="B987" t="str">
            <v>Alvaro Alcaraz Garfia</v>
          </cell>
          <cell r="C987" t="str">
            <v>Alvaro</v>
          </cell>
          <cell r="D987" t="str">
            <v>Alcaraz Garfia</v>
          </cell>
        </row>
        <row r="988">
          <cell r="A988" t="str">
            <v>alvaro alfonso ruiz-sp-95</v>
          </cell>
          <cell r="B988" t="str">
            <v>Alvaro Alfonso Ruiz</v>
          </cell>
          <cell r="C988" t="str">
            <v>Alvaro</v>
          </cell>
          <cell r="D988" t="str">
            <v>Alfonso Ruiz</v>
          </cell>
        </row>
        <row r="989">
          <cell r="A989" t="str">
            <v>alvaro blanco damea-sp-97</v>
          </cell>
          <cell r="B989" t="str">
            <v>Alvaro Blanco Damea</v>
          </cell>
          <cell r="C989" t="str">
            <v>Alvaro</v>
          </cell>
          <cell r="D989" t="str">
            <v>Blanco Damea</v>
          </cell>
        </row>
        <row r="990">
          <cell r="A990" t="str">
            <v>alvaro cajigal-sp-92</v>
          </cell>
          <cell r="B990" t="str">
            <v>Alvaro Cajigal</v>
          </cell>
          <cell r="C990" t="str">
            <v>Alvaro</v>
          </cell>
          <cell r="D990" t="str">
            <v>Cajigal</v>
          </cell>
        </row>
        <row r="991">
          <cell r="A991" t="str">
            <v>alvaro chavez-bo-02</v>
          </cell>
          <cell r="B991" t="str">
            <v>Alvaro Chavez</v>
          </cell>
          <cell r="C991" t="str">
            <v>Alvaro</v>
          </cell>
          <cell r="D991" t="str">
            <v>Chavez</v>
          </cell>
        </row>
        <row r="992">
          <cell r="A992" t="str">
            <v>alvaro daniel riveros-co-95</v>
          </cell>
          <cell r="B992" t="str">
            <v>Alvaro Daniel Riveros</v>
          </cell>
          <cell r="C992" t="str">
            <v>Alvaro Daniel</v>
          </cell>
          <cell r="D992" t="str">
            <v>Riveros</v>
          </cell>
        </row>
        <row r="993">
          <cell r="A993" t="str">
            <v>alvaro ezequiel bas-ar-95</v>
          </cell>
          <cell r="B993" t="str">
            <v>Alvaro Ezequiel Bas</v>
          </cell>
          <cell r="C993" t="str">
            <v>Alvaro Ezequiel</v>
          </cell>
          <cell r="D993" t="str">
            <v>Bas</v>
          </cell>
        </row>
        <row r="994">
          <cell r="A994" t="str">
            <v>alvaro ferdez horta-sp</v>
          </cell>
          <cell r="B994" t="str">
            <v>Alvaro Ferdez Horta</v>
          </cell>
          <cell r="C994" t="str">
            <v>Alvaro</v>
          </cell>
          <cell r="D994" t="str">
            <v>Ferdez Horta</v>
          </cell>
        </row>
        <row r="995">
          <cell r="A995" t="str">
            <v>alvaro gonzalez</v>
          </cell>
          <cell r="B995" t="str">
            <v>Alvaro Gonzalez</v>
          </cell>
        </row>
        <row r="996">
          <cell r="A996" t="str">
            <v>alvaro gonzalez aramburu-me</v>
          </cell>
          <cell r="B996" t="str">
            <v>Alvaro Gonzalez Aramburu</v>
          </cell>
        </row>
        <row r="997">
          <cell r="A997" t="str">
            <v>alvaro guillen meza-ec-03</v>
          </cell>
          <cell r="B997" t="str">
            <v>Alvaro Guillen Meza</v>
          </cell>
          <cell r="C997" t="str">
            <v>Alvaro</v>
          </cell>
          <cell r="D997" t="str">
            <v>Guillen Meza</v>
          </cell>
        </row>
        <row r="998">
          <cell r="A998" t="str">
            <v>alvaro iturriaga romero-sp-91</v>
          </cell>
          <cell r="B998" t="str">
            <v>Alvaro Iturriaga Romero</v>
          </cell>
          <cell r="C998" t="str">
            <v>Alvaro</v>
          </cell>
          <cell r="D998" t="str">
            <v>Iturriaga Romero</v>
          </cell>
        </row>
        <row r="999">
          <cell r="A999" t="str">
            <v>alvaro lopez san martin-sp-97</v>
          </cell>
          <cell r="B999" t="str">
            <v>Alvaro Lopez San Martin</v>
          </cell>
          <cell r="C999" t="str">
            <v>Alvaro</v>
          </cell>
          <cell r="D999" t="str">
            <v>Lopez San Martin</v>
          </cell>
        </row>
        <row r="1000">
          <cell r="A1000" t="str">
            <v>alvaro loyola-ch-80</v>
          </cell>
          <cell r="B1000" t="str">
            <v>Alvaro Loyola</v>
          </cell>
          <cell r="C1000" t="str">
            <v>Alvaro</v>
          </cell>
          <cell r="D1000" t="str">
            <v>Loyola</v>
          </cell>
        </row>
        <row r="1001">
          <cell r="A1001" t="str">
            <v>alvaro morales-ve-97</v>
          </cell>
          <cell r="B1001" t="str">
            <v>Alvaro Morales</v>
          </cell>
          <cell r="C1001" t="str">
            <v>Alvaro</v>
          </cell>
          <cell r="D1001" t="str">
            <v>Morales</v>
          </cell>
        </row>
        <row r="1002">
          <cell r="A1002" t="str">
            <v>alvaro nazal-ch-92</v>
          </cell>
          <cell r="B1002" t="str">
            <v>Alvaro Nazal</v>
          </cell>
          <cell r="C1002" t="str">
            <v>Alvaro</v>
          </cell>
          <cell r="D1002" t="str">
            <v>Nazal</v>
          </cell>
        </row>
        <row r="1003">
          <cell r="A1003" t="str">
            <v>alvaro ochoa-un-89</v>
          </cell>
          <cell r="B1003" t="str">
            <v>Alvaro Ochoa</v>
          </cell>
          <cell r="C1003" t="str">
            <v>Alvaro</v>
          </cell>
          <cell r="D1003" t="str">
            <v>Ochoa</v>
          </cell>
        </row>
        <row r="1004">
          <cell r="A1004" t="str">
            <v>alvaro pedraza garcia</v>
          </cell>
          <cell r="B1004" t="str">
            <v>Alvaro Pedraza Garcia</v>
          </cell>
        </row>
        <row r="1005">
          <cell r="A1005" t="str">
            <v>alvaro peiro serrano</v>
          </cell>
          <cell r="B1005" t="str">
            <v>Alvaro Peiro Serrano</v>
          </cell>
        </row>
        <row r="1006">
          <cell r="A1006" t="str">
            <v>alvaro raposo de oliveira-pe-90</v>
          </cell>
          <cell r="B1006" t="str">
            <v>Alvaro Raposo De Oliveira</v>
          </cell>
          <cell r="C1006" t="str">
            <v>Alvaro</v>
          </cell>
          <cell r="D1006" t="str">
            <v>Raposo De Oliveira</v>
          </cell>
        </row>
        <row r="1007">
          <cell r="A1007" t="str">
            <v>alvaro regalado pedrol-sp</v>
          </cell>
          <cell r="B1007" t="str">
            <v>Alvaro Regalado Pedrol</v>
          </cell>
          <cell r="C1007" t="str">
            <v>Alvaro</v>
          </cell>
          <cell r="D1007" t="str">
            <v>Regalado Pedrol</v>
          </cell>
        </row>
        <row r="1008">
          <cell r="A1008" t="str">
            <v>alvaro ritter</v>
          </cell>
          <cell r="B1008" t="str">
            <v>Alvaro Ritter</v>
          </cell>
        </row>
        <row r="1009">
          <cell r="A1009" t="str">
            <v>alvaro rodriguez-ni-92</v>
          </cell>
          <cell r="B1009" t="str">
            <v>Alvaro Rodriguez</v>
          </cell>
          <cell r="C1009" t="str">
            <v>Alvaro</v>
          </cell>
          <cell r="D1009" t="str">
            <v>Rodriguez</v>
          </cell>
        </row>
        <row r="1010">
          <cell r="A1010" t="str">
            <v>alvaro saez royuela ariza-sp</v>
          </cell>
          <cell r="B1010" t="str">
            <v>Alvaro Saez Royuela Ariza</v>
          </cell>
          <cell r="C1010" t="str">
            <v>Alvaro</v>
          </cell>
          <cell r="D1010" t="str">
            <v>Saez Royuela Ariza</v>
          </cell>
        </row>
        <row r="1011">
          <cell r="A1011" t="str">
            <v>alvaro verdu-sp-97</v>
          </cell>
          <cell r="B1011" t="str">
            <v>Alvaro Verdu</v>
          </cell>
          <cell r="C1011" t="str">
            <v>Alvaro</v>
          </cell>
          <cell r="D1011" t="str">
            <v>Verdu</v>
          </cell>
        </row>
        <row r="1012">
          <cell r="A1012" t="str">
            <v>alvin nicholas tudorica-ca-02</v>
          </cell>
          <cell r="B1012" t="str">
            <v>Alvin Nicholas Tudorica</v>
          </cell>
        </row>
        <row r="1013">
          <cell r="A1013" t="str">
            <v>aly shokeir-eg-02</v>
          </cell>
          <cell r="B1013" t="str">
            <v>Aly Shokeir</v>
          </cell>
          <cell r="C1013" t="str">
            <v>Aly</v>
          </cell>
          <cell r="D1013" t="str">
            <v>Shokeir</v>
          </cell>
        </row>
        <row r="1014">
          <cell r="A1014" t="str">
            <v>amaan siddiqui-in-01</v>
          </cell>
          <cell r="B1014" t="str">
            <v>Amaan Siddiqui</v>
          </cell>
          <cell r="C1014" t="str">
            <v>Amaan</v>
          </cell>
          <cell r="D1014" t="str">
            <v>Siddiqui</v>
          </cell>
        </row>
        <row r="1015">
          <cell r="A1015" t="str">
            <v>amadatus admiraal-ne</v>
          </cell>
          <cell r="B1015" t="str">
            <v>Amadatus Admiraal</v>
          </cell>
          <cell r="C1015" t="str">
            <v>Amadatus</v>
          </cell>
          <cell r="D1015" t="str">
            <v>Admiraal</v>
          </cell>
        </row>
        <row r="1016">
          <cell r="A1016" t="str">
            <v>amadeo blasco hervas-sp-98</v>
          </cell>
          <cell r="B1016" t="str">
            <v>Amadeo Blasco Hervas</v>
          </cell>
          <cell r="C1016" t="str">
            <v>Amadeo</v>
          </cell>
          <cell r="D1016" t="str">
            <v>Blasco Hervas</v>
          </cell>
        </row>
        <row r="1017">
          <cell r="A1017" t="str">
            <v>amador romero torres-sp-86</v>
          </cell>
          <cell r="B1017" t="str">
            <v>Amador Romero Torres</v>
          </cell>
          <cell r="C1017" t="str">
            <v>Amador</v>
          </cell>
          <cell r="D1017" t="str">
            <v>Romero Torres</v>
          </cell>
        </row>
        <row r="1018">
          <cell r="A1018" t="str">
            <v>amador salazar-ch-01</v>
          </cell>
          <cell r="B1018" t="str">
            <v>Amador Salazar</v>
          </cell>
          <cell r="C1018" t="str">
            <v>Amador</v>
          </cell>
          <cell r="D1018" t="str">
            <v>Salazar</v>
          </cell>
        </row>
        <row r="1019">
          <cell r="A1019" t="str">
            <v>amal sultanbekov-uz-98</v>
          </cell>
          <cell r="B1019" t="str">
            <v>Amal Sultanbekov</v>
          </cell>
          <cell r="C1019" t="str">
            <v>Amal</v>
          </cell>
          <cell r="D1019" t="str">
            <v>Sultanbekov</v>
          </cell>
        </row>
        <row r="1020">
          <cell r="A1020" t="str">
            <v>amal yuldashev-uz-95</v>
          </cell>
          <cell r="B1020" t="str">
            <v>Amal Yuldashev</v>
          </cell>
          <cell r="C1020" t="str">
            <v>Amal</v>
          </cell>
          <cell r="D1020" t="str">
            <v>Yuldashev</v>
          </cell>
        </row>
        <row r="1021">
          <cell r="A1021" t="str">
            <v>aman agarwal-in-94</v>
          </cell>
          <cell r="B1021" t="str">
            <v>Aman Agarwal</v>
          </cell>
          <cell r="C1021" t="str">
            <v>Aman</v>
          </cell>
          <cell r="D1021" t="str">
            <v>Agarwal</v>
          </cell>
        </row>
        <row r="1022">
          <cell r="A1022" t="str">
            <v>aman dahiya</v>
          </cell>
          <cell r="B1022" t="str">
            <v>Aman Dahiya</v>
          </cell>
        </row>
        <row r="1023">
          <cell r="A1023" t="str">
            <v>aman sharma-un-03</v>
          </cell>
          <cell r="B1023" t="str">
            <v>Aman Sharma</v>
          </cell>
          <cell r="C1023" t="str">
            <v>Aman</v>
          </cell>
          <cell r="D1023" t="str">
            <v>Sharma</v>
          </cell>
        </row>
        <row r="1024">
          <cell r="A1024" t="str">
            <v>amar hromic-sw-93</v>
          </cell>
          <cell r="B1024" t="str">
            <v>Amar Hromic</v>
          </cell>
          <cell r="C1024" t="str">
            <v>Amar</v>
          </cell>
          <cell r="D1024" t="str">
            <v>Hromic</v>
          </cell>
        </row>
        <row r="1025">
          <cell r="A1025" t="str">
            <v>amaury de beer-ma-99</v>
          </cell>
          <cell r="B1025" t="str">
            <v>Amaury De Beer</v>
          </cell>
          <cell r="C1025" t="str">
            <v>Amaury</v>
          </cell>
          <cell r="D1025" t="str">
            <v>De Beer</v>
          </cell>
        </row>
        <row r="1026">
          <cell r="A1026" t="str">
            <v>amaury delmas-fr-98</v>
          </cell>
          <cell r="B1026" t="str">
            <v>Amaury Delmas</v>
          </cell>
          <cell r="C1026" t="str">
            <v>Amaury</v>
          </cell>
          <cell r="D1026" t="str">
            <v>Delmas</v>
          </cell>
        </row>
        <row r="1027">
          <cell r="A1027" t="str">
            <v>amaury gomez-do-81</v>
          </cell>
          <cell r="B1027" t="str">
            <v>Amaury Gomez</v>
          </cell>
          <cell r="C1027" t="str">
            <v>Amaury</v>
          </cell>
          <cell r="D1027" t="str">
            <v>Gomez</v>
          </cell>
        </row>
        <row r="1028">
          <cell r="A1028" t="str">
            <v>amaury raynel-fr-02</v>
          </cell>
          <cell r="B1028" t="str">
            <v>Amaury Raynel</v>
          </cell>
          <cell r="C1028" t="str">
            <v>Amaury</v>
          </cell>
          <cell r="D1028" t="str">
            <v>Raynel</v>
          </cell>
        </row>
        <row r="1029">
          <cell r="A1029" t="str">
            <v>amaury ringeval-fr-94</v>
          </cell>
          <cell r="B1029" t="str">
            <v>Amaury Ringeval</v>
          </cell>
          <cell r="C1029" t="str">
            <v>Amaury</v>
          </cell>
          <cell r="D1029" t="str">
            <v>Ringeval</v>
          </cell>
        </row>
        <row r="1030">
          <cell r="A1030" t="str">
            <v>ambros morbitzer-au-93</v>
          </cell>
          <cell r="B1030" t="str">
            <v>Ambros Morbitzer</v>
          </cell>
          <cell r="C1030" t="str">
            <v>Ambros</v>
          </cell>
          <cell r="D1030" t="str">
            <v>Morbitzer</v>
          </cell>
        </row>
        <row r="1031">
          <cell r="A1031" t="str">
            <v>amer bedwan-un</v>
          </cell>
          <cell r="B1031" t="str">
            <v>Amer Bedwan</v>
          </cell>
        </row>
        <row r="1032">
          <cell r="A1032" t="str">
            <v>amer delic-bo-82</v>
          </cell>
          <cell r="B1032" t="str">
            <v>Amer Delic</v>
          </cell>
          <cell r="C1032" t="str">
            <v>Amer</v>
          </cell>
          <cell r="D1032" t="str">
            <v>Delic</v>
          </cell>
        </row>
        <row r="1033">
          <cell r="A1033" t="str">
            <v>amer mezri-qa</v>
          </cell>
          <cell r="B1033" t="str">
            <v>Amer Mezri</v>
          </cell>
          <cell r="C1033" t="str">
            <v>Amer</v>
          </cell>
          <cell r="D1033" t="str">
            <v>Mezri</v>
          </cell>
        </row>
        <row r="1034">
          <cell r="A1034" t="str">
            <v>amer mohamed abdo-ye-97</v>
          </cell>
          <cell r="B1034" t="str">
            <v>Amer Mohamed Abdo</v>
          </cell>
          <cell r="C1034" t="str">
            <v>Amer Mohamed</v>
          </cell>
          <cell r="D1034" t="str">
            <v>Abdo</v>
          </cell>
        </row>
        <row r="1035">
          <cell r="A1035" t="str">
            <v>amer naow-sy-95</v>
          </cell>
          <cell r="B1035" t="str">
            <v>Amer Naow</v>
          </cell>
          <cell r="C1035" t="str">
            <v>Amer</v>
          </cell>
          <cell r="D1035" t="str">
            <v>Naow</v>
          </cell>
        </row>
        <row r="1036">
          <cell r="A1036" t="str">
            <v>americo lanzoni-br-88</v>
          </cell>
          <cell r="B1036" t="str">
            <v>Americo Lanzoni</v>
          </cell>
          <cell r="C1036" t="str">
            <v>Americo</v>
          </cell>
          <cell r="D1036" t="str">
            <v>Lanzoni</v>
          </cell>
        </row>
        <row r="1037">
          <cell r="A1037" t="str">
            <v>amerigo contini-it-93</v>
          </cell>
          <cell r="B1037" t="str">
            <v>Amerigo Contini</v>
          </cell>
          <cell r="C1037" t="str">
            <v>Amerigo</v>
          </cell>
          <cell r="D1037" t="str">
            <v>Contini</v>
          </cell>
        </row>
        <row r="1038">
          <cell r="A1038" t="str">
            <v>ameur ben hassen-tu-93</v>
          </cell>
          <cell r="B1038" t="str">
            <v>Ameur Ben Hassen</v>
          </cell>
          <cell r="C1038" t="str">
            <v>Ameur</v>
          </cell>
          <cell r="D1038" t="str">
            <v>Ben Hassen</v>
          </cell>
        </row>
        <row r="1039">
          <cell r="A1039" t="str">
            <v>amilcar ibarra barreda-me-98</v>
          </cell>
          <cell r="B1039" t="str">
            <v>Amilcar Ibarra Barreda</v>
          </cell>
          <cell r="C1039" t="str">
            <v>Amilcar</v>
          </cell>
          <cell r="D1039" t="str">
            <v>Ibarra Barreda</v>
          </cell>
        </row>
        <row r="1040">
          <cell r="A1040" t="str">
            <v>amine ahouda-mo-97</v>
          </cell>
          <cell r="B1040" t="str">
            <v>Amine Ahouda</v>
          </cell>
          <cell r="C1040" t="str">
            <v>Amine</v>
          </cell>
          <cell r="D1040" t="str">
            <v>Ahouda</v>
          </cell>
        </row>
        <row r="1041">
          <cell r="A1041" t="str">
            <v>amine chadli-mo-93</v>
          </cell>
          <cell r="B1041" t="str">
            <v>Amine Chadli</v>
          </cell>
          <cell r="C1041" t="str">
            <v>Amine</v>
          </cell>
          <cell r="D1041" t="str">
            <v>Chadli</v>
          </cell>
        </row>
        <row r="1042">
          <cell r="A1042" t="str">
            <v>amine el kholti</v>
          </cell>
          <cell r="B1042" t="str">
            <v>Amine El Kholti</v>
          </cell>
        </row>
        <row r="1043">
          <cell r="A1043" t="str">
            <v>amine mansour-mo-95</v>
          </cell>
          <cell r="B1043" t="str">
            <v>Amine Mansour</v>
          </cell>
          <cell r="C1043" t="str">
            <v>Amine</v>
          </cell>
          <cell r="D1043" t="str">
            <v>Mansour</v>
          </cell>
        </row>
        <row r="1044">
          <cell r="A1044" t="str">
            <v>amine mihrab-mo-98</v>
          </cell>
          <cell r="B1044" t="str">
            <v>Amine Mihrab</v>
          </cell>
          <cell r="C1044" t="str">
            <v>Amine</v>
          </cell>
          <cell r="D1044" t="str">
            <v>Mihrab</v>
          </cell>
        </row>
        <row r="1045">
          <cell r="A1045" t="str">
            <v>amine zraidi-mo</v>
          </cell>
          <cell r="B1045" t="str">
            <v>Amine Zraidi</v>
          </cell>
          <cell r="C1045" t="str">
            <v>Amine</v>
          </cell>
          <cell r="D1045" t="str">
            <v>Zraidi</v>
          </cell>
        </row>
        <row r="1046">
          <cell r="A1046" t="str">
            <v>amir abdelkader zioui-al-92</v>
          </cell>
          <cell r="B1046" t="str">
            <v>Amir Abdelkader Zioui</v>
          </cell>
          <cell r="C1046" t="str">
            <v>Amir Abdelkader</v>
          </cell>
          <cell r="D1046" t="str">
            <v>Zioui</v>
          </cell>
        </row>
        <row r="1047">
          <cell r="A1047" t="str">
            <v>amir el bayoumy-eg</v>
          </cell>
          <cell r="B1047" t="str">
            <v>Amir El Bayoumy</v>
          </cell>
          <cell r="C1047" t="str">
            <v>Amir</v>
          </cell>
          <cell r="D1047" t="str">
            <v>El Bayoumy</v>
          </cell>
        </row>
        <row r="1048">
          <cell r="A1048" t="str">
            <v>amir hadad-is-78</v>
          </cell>
          <cell r="B1048" t="str">
            <v>Amir Hadad</v>
          </cell>
          <cell r="C1048" t="str">
            <v>Amir</v>
          </cell>
          <cell r="D1048" t="str">
            <v>Hadad</v>
          </cell>
        </row>
        <row r="1049">
          <cell r="A1049" t="str">
            <v>amir hossein badi-ir-98</v>
          </cell>
          <cell r="B1049" t="str">
            <v>Amir Hossein Badi</v>
          </cell>
          <cell r="C1049" t="str">
            <v>Amir Hossein</v>
          </cell>
          <cell r="D1049" t="str">
            <v>Badi</v>
          </cell>
        </row>
        <row r="1050">
          <cell r="A1050" t="str">
            <v>amir sedghi nassab-ir-93</v>
          </cell>
          <cell r="B1050" t="str">
            <v>Amir Sedghi Nassab</v>
          </cell>
          <cell r="C1050" t="str">
            <v>Amir</v>
          </cell>
          <cell r="D1050" t="str">
            <v>Sedghi Nassab</v>
          </cell>
        </row>
        <row r="1051">
          <cell r="A1051" t="str">
            <v>amir shirazi-ir-82</v>
          </cell>
          <cell r="B1051" t="str">
            <v>Amir Shirazi</v>
          </cell>
          <cell r="C1051" t="str">
            <v>Amir</v>
          </cell>
          <cell r="D1051" t="str">
            <v>Shirazi</v>
          </cell>
        </row>
        <row r="1052">
          <cell r="A1052" t="str">
            <v>amir soheil mohseni-ir-80</v>
          </cell>
          <cell r="B1052" t="str">
            <v>Amir Soheil Mohseni</v>
          </cell>
          <cell r="C1052" t="str">
            <v>Amir Soheil</v>
          </cell>
          <cell r="D1052" t="str">
            <v>Mohseni</v>
          </cell>
        </row>
        <row r="1053">
          <cell r="A1053" t="str">
            <v>amir weintraub-is-86</v>
          </cell>
          <cell r="B1053" t="str">
            <v>Amir Weintraub</v>
          </cell>
          <cell r="C1053" t="str">
            <v>Amir</v>
          </cell>
          <cell r="D1053" t="str">
            <v>Weintraub</v>
          </cell>
        </row>
        <row r="1054">
          <cell r="A1054" t="str">
            <v>amirvala madanchi-ir-94</v>
          </cell>
          <cell r="B1054" t="str">
            <v>Amirvala Madanchi</v>
          </cell>
          <cell r="C1054" t="str">
            <v>Amirvala</v>
          </cell>
          <cell r="D1054" t="str">
            <v>Madanchi</v>
          </cell>
        </row>
        <row r="1055">
          <cell r="A1055" t="str">
            <v>amit baran-is-96</v>
          </cell>
          <cell r="B1055" t="str">
            <v>Amit Baran</v>
          </cell>
          <cell r="C1055" t="str">
            <v>Amit</v>
          </cell>
          <cell r="D1055" t="str">
            <v>Baran</v>
          </cell>
        </row>
        <row r="1056">
          <cell r="A1056" t="str">
            <v>amit batta-un-98</v>
          </cell>
          <cell r="B1056" t="str">
            <v>Amit Batta</v>
          </cell>
          <cell r="C1056" t="str">
            <v>Amit</v>
          </cell>
          <cell r="D1056" t="str">
            <v>Batta</v>
          </cell>
        </row>
        <row r="1057">
          <cell r="A1057" t="str">
            <v>amit cohen-is-01</v>
          </cell>
          <cell r="B1057" t="str">
            <v>Amit Cohen</v>
          </cell>
          <cell r="C1057" t="str">
            <v>Amit</v>
          </cell>
          <cell r="D1057" t="str">
            <v>Cohen</v>
          </cell>
        </row>
        <row r="1058">
          <cell r="A1058" t="str">
            <v>amit gabreal-is-99</v>
          </cell>
          <cell r="B1058" t="str">
            <v>Amit Gabreal</v>
          </cell>
          <cell r="C1058" t="str">
            <v>Amit</v>
          </cell>
          <cell r="D1058" t="str">
            <v>Gabreal</v>
          </cell>
        </row>
        <row r="1059">
          <cell r="A1059" t="str">
            <v>amit inbar-is-85</v>
          </cell>
          <cell r="B1059" t="str">
            <v>Amit Inbar</v>
          </cell>
          <cell r="C1059" t="str">
            <v>Amit</v>
          </cell>
          <cell r="D1059" t="str">
            <v>Inbar</v>
          </cell>
        </row>
        <row r="1060">
          <cell r="A1060" t="str">
            <v>amit shahar</v>
          </cell>
          <cell r="B1060" t="str">
            <v>Amit Shahar</v>
          </cell>
        </row>
        <row r="1061">
          <cell r="A1061" t="str">
            <v>amit stein-is-99</v>
          </cell>
          <cell r="B1061" t="str">
            <v>Amit Stein</v>
          </cell>
          <cell r="C1061" t="str">
            <v>Amit</v>
          </cell>
          <cell r="D1061" t="str">
            <v>Stein</v>
          </cell>
        </row>
        <row r="1062">
          <cell r="A1062" t="str">
            <v>amit vales</v>
          </cell>
          <cell r="B1062" t="str">
            <v>Amit Vales</v>
          </cell>
        </row>
        <row r="1063">
          <cell r="A1063" t="str">
            <v>ammar alhogbani-un-98</v>
          </cell>
          <cell r="B1063" t="str">
            <v>Ammar Alhogbani</v>
          </cell>
          <cell r="C1063" t="str">
            <v>Ammar</v>
          </cell>
          <cell r="D1063" t="str">
            <v>Alhogbani</v>
          </cell>
        </row>
        <row r="1064">
          <cell r="A1064" t="str">
            <v>ammar benameur-al-87</v>
          </cell>
          <cell r="B1064" t="str">
            <v>Ammar Benameur</v>
          </cell>
          <cell r="C1064" t="str">
            <v>Ammar</v>
          </cell>
          <cell r="D1064" t="str">
            <v>Benameur</v>
          </cell>
        </row>
        <row r="1065">
          <cell r="A1065" t="str">
            <v>ammar elamin-ir-02</v>
          </cell>
          <cell r="B1065" t="str">
            <v>Ammar Elamin</v>
          </cell>
          <cell r="C1065" t="str">
            <v>Ammar</v>
          </cell>
          <cell r="D1065" t="str">
            <v>Elamin</v>
          </cell>
        </row>
        <row r="1066">
          <cell r="A1066" t="str">
            <v>ammar siddig-su-89</v>
          </cell>
          <cell r="B1066" t="str">
            <v>Ammar Siddig</v>
          </cell>
          <cell r="C1066" t="str">
            <v>Ammar</v>
          </cell>
          <cell r="D1066" t="str">
            <v>Siddig</v>
          </cell>
        </row>
        <row r="1067">
          <cell r="A1067" t="str">
            <v>amnon felipe-po-01</v>
          </cell>
          <cell r="B1067" t="str">
            <v>Amnon Felipe</v>
          </cell>
          <cell r="C1067" t="str">
            <v>Amnon</v>
          </cell>
          <cell r="D1067" t="str">
            <v>Felipe</v>
          </cell>
        </row>
        <row r="1068">
          <cell r="A1068" t="str">
            <v>amogh prabhakar-in-91</v>
          </cell>
          <cell r="B1068" t="str">
            <v>Amogh Prabhakar</v>
          </cell>
          <cell r="C1068" t="str">
            <v>Amogh</v>
          </cell>
          <cell r="D1068" t="str">
            <v>Prabhakar</v>
          </cell>
        </row>
        <row r="1069">
          <cell r="A1069" t="str">
            <v>amor jasika-au</v>
          </cell>
          <cell r="B1069" t="str">
            <v>Amor Jasika</v>
          </cell>
          <cell r="C1069" t="str">
            <v>Amor</v>
          </cell>
          <cell r="D1069" t="str">
            <v>Jasika</v>
          </cell>
        </row>
        <row r="1070">
          <cell r="A1070" t="str">
            <v>amr asrawy-eg</v>
          </cell>
          <cell r="B1070" t="str">
            <v>Amr Asrawy</v>
          </cell>
          <cell r="C1070" t="str">
            <v>Amr</v>
          </cell>
          <cell r="D1070" t="str">
            <v>Asrawy</v>
          </cell>
        </row>
        <row r="1071">
          <cell r="A1071" t="str">
            <v>amr elsayed abdou ahmed mohamed-eg-99</v>
          </cell>
          <cell r="B1071" t="str">
            <v>Amr Elsayed Abdou Ahmed Mohamed</v>
          </cell>
          <cell r="C1071" t="str">
            <v>Amr Elsayed Abdou Ahmed</v>
          </cell>
          <cell r="D1071" t="str">
            <v>Mohamed</v>
          </cell>
        </row>
        <row r="1072">
          <cell r="A1072" t="str">
            <v>amrit narasimhan-un-85</v>
          </cell>
          <cell r="B1072" t="str">
            <v>Amrit Narasimhan</v>
          </cell>
          <cell r="C1072" t="str">
            <v>Amrit</v>
          </cell>
          <cell r="D1072" t="str">
            <v>Narasimhan</v>
          </cell>
        </row>
        <row r="1073">
          <cell r="A1073" t="str">
            <v>anapat timangkul-th-02</v>
          </cell>
          <cell r="B1073" t="str">
            <v>Anapat Timangkul</v>
          </cell>
          <cell r="C1073" t="str">
            <v>Anapat</v>
          </cell>
          <cell r="D1073" t="str">
            <v>Timangkul</v>
          </cell>
        </row>
        <row r="1074">
          <cell r="A1074" t="str">
            <v>anargha ganguly-in-04</v>
          </cell>
          <cell r="B1074" t="str">
            <v>Anargha Ganguly</v>
          </cell>
          <cell r="C1074" t="str">
            <v>Anargha</v>
          </cell>
          <cell r="D1074" t="str">
            <v>Ganguly</v>
          </cell>
        </row>
        <row r="1075">
          <cell r="A1075" t="str">
            <v>anas abdelouahid-un-02</v>
          </cell>
          <cell r="B1075" t="str">
            <v>Anas Abdelouahid</v>
          </cell>
          <cell r="C1075" t="str">
            <v>Anas</v>
          </cell>
          <cell r="D1075" t="str">
            <v>Abdelouahid</v>
          </cell>
        </row>
        <row r="1076">
          <cell r="A1076" t="str">
            <v>anas chakrouni-mo-99</v>
          </cell>
          <cell r="B1076" t="str">
            <v>Anas Chakrouni</v>
          </cell>
          <cell r="C1076" t="str">
            <v>Anas</v>
          </cell>
          <cell r="D1076" t="str">
            <v>Chakrouni</v>
          </cell>
        </row>
        <row r="1077">
          <cell r="A1077" t="str">
            <v>anas fattar-mo-87</v>
          </cell>
          <cell r="B1077" t="str">
            <v>Anas Fattar</v>
          </cell>
          <cell r="C1077" t="str">
            <v>Anas</v>
          </cell>
          <cell r="D1077" t="str">
            <v>Fattar</v>
          </cell>
        </row>
        <row r="1078">
          <cell r="A1078" t="str">
            <v>anas rouchdi-mo-90</v>
          </cell>
          <cell r="B1078" t="str">
            <v>Anas Rouchdi</v>
          </cell>
        </row>
        <row r="1079">
          <cell r="A1079" t="str">
            <v>anastasios pavlis-gr-93</v>
          </cell>
          <cell r="B1079" t="str">
            <v>Anastasios Pavlis</v>
          </cell>
          <cell r="C1079" t="str">
            <v>Anastasios</v>
          </cell>
          <cell r="D1079" t="str">
            <v>Pavlis</v>
          </cell>
        </row>
        <row r="1080">
          <cell r="A1080" t="str">
            <v>anatole bizimana-rw-94</v>
          </cell>
          <cell r="B1080" t="str">
            <v>Anatole Bizimana</v>
          </cell>
          <cell r="C1080" t="str">
            <v>Anatole</v>
          </cell>
          <cell r="D1080" t="str">
            <v>Bizimana</v>
          </cell>
        </row>
        <row r="1081">
          <cell r="A1081" t="str">
            <v>anatoliy petrenko-uk-95</v>
          </cell>
          <cell r="B1081" t="str">
            <v>Anatoliy Petrenko</v>
          </cell>
          <cell r="C1081" t="str">
            <v>Anatoliy</v>
          </cell>
          <cell r="D1081" t="str">
            <v>Petrenko</v>
          </cell>
        </row>
        <row r="1082">
          <cell r="A1082" t="str">
            <v>anatoly lashkul-uk-96</v>
          </cell>
          <cell r="B1082" t="str">
            <v>Anatoly Lashkul</v>
          </cell>
          <cell r="C1082" t="str">
            <v>Anatoly</v>
          </cell>
          <cell r="D1082" t="str">
            <v>Lashkul</v>
          </cell>
        </row>
        <row r="1083">
          <cell r="A1083" t="str">
            <v>andelko blagojevic-sw-95</v>
          </cell>
          <cell r="B1083" t="str">
            <v>Andelko Blagojevic</v>
          </cell>
          <cell r="C1083" t="str">
            <v>Andelko</v>
          </cell>
          <cell r="D1083" t="str">
            <v>Blagojevic</v>
          </cell>
        </row>
        <row r="1084">
          <cell r="A1084" t="str">
            <v>andemir karanashev-ru-86</v>
          </cell>
          <cell r="B1084" t="str">
            <v>Andemir Karanashev</v>
          </cell>
          <cell r="C1084" t="str">
            <v>Andemir</v>
          </cell>
          <cell r="D1084" t="str">
            <v>Karanashev</v>
          </cell>
        </row>
        <row r="1085">
          <cell r="A1085" t="str">
            <v>ander de lorenzo aracama-sp-87</v>
          </cell>
          <cell r="B1085" t="str">
            <v>Ander De Lorenzo Aracama</v>
          </cell>
          <cell r="C1085" t="str">
            <v>Ander</v>
          </cell>
          <cell r="D1085" t="str">
            <v>De Lorenzo Aracama</v>
          </cell>
        </row>
        <row r="1086">
          <cell r="A1086" t="str">
            <v>anders arenfeldt holm-de-95</v>
          </cell>
          <cell r="B1086" t="str">
            <v>Anders Arenfeldt Holm</v>
          </cell>
          <cell r="C1086" t="str">
            <v>Anders Arenfeldt</v>
          </cell>
          <cell r="D1086" t="str">
            <v>Holm</v>
          </cell>
        </row>
        <row r="1087">
          <cell r="A1087" t="str">
            <v>anders grinderslev-de-93</v>
          </cell>
          <cell r="B1087" t="str">
            <v>Anders Grinderslev</v>
          </cell>
          <cell r="C1087" t="str">
            <v>Anders</v>
          </cell>
          <cell r="D1087" t="str">
            <v>Grinderslev</v>
          </cell>
        </row>
        <row r="1088">
          <cell r="A1088" t="str">
            <v>anders lindstrom-sw-88</v>
          </cell>
          <cell r="B1088" t="str">
            <v>Anders Lindstrom</v>
          </cell>
          <cell r="C1088" t="str">
            <v>Anders</v>
          </cell>
          <cell r="D1088" t="str">
            <v>Lindstrom</v>
          </cell>
        </row>
        <row r="1089">
          <cell r="A1089" t="str">
            <v>anderson reed-un-90</v>
          </cell>
          <cell r="B1089" t="str">
            <v>Anderson Reed</v>
          </cell>
          <cell r="C1089" t="str">
            <v>Anderson</v>
          </cell>
          <cell r="D1089" t="str">
            <v>Reed</v>
          </cell>
        </row>
        <row r="1090">
          <cell r="A1090" t="str">
            <v>andi jianu-ro-99</v>
          </cell>
          <cell r="B1090" t="str">
            <v>Andi Jianu</v>
          </cell>
          <cell r="C1090" t="str">
            <v>Andi</v>
          </cell>
          <cell r="D1090" t="str">
            <v>Jianu</v>
          </cell>
        </row>
        <row r="1091">
          <cell r="A1091" t="str">
            <v>andis juska-la-85</v>
          </cell>
          <cell r="B1091" t="str">
            <v>Andis Juska</v>
          </cell>
          <cell r="C1091" t="str">
            <v>Andis</v>
          </cell>
          <cell r="D1091" t="str">
            <v>Juska</v>
          </cell>
        </row>
        <row r="1092">
          <cell r="A1092" t="str">
            <v>ando rasolomalala-ma-90</v>
          </cell>
          <cell r="B1092" t="str">
            <v>Ando Rasolomalala</v>
          </cell>
          <cell r="C1092" t="str">
            <v>Ando</v>
          </cell>
          <cell r="D1092" t="str">
            <v>Rasolomalala</v>
          </cell>
        </row>
        <row r="1093">
          <cell r="A1093" t="str">
            <v>andoni vivanco guzman-sp-90</v>
          </cell>
          <cell r="B1093" t="str">
            <v>Andoni Vivanco Guzman</v>
          </cell>
          <cell r="C1093" t="str">
            <v>Andoni</v>
          </cell>
          <cell r="D1093" t="str">
            <v>Vivanco Guzman</v>
          </cell>
        </row>
        <row r="1094">
          <cell r="A1094" t="str">
            <v>andras ketyi-hu-94</v>
          </cell>
          <cell r="B1094" t="str">
            <v>Andras Ketyi</v>
          </cell>
          <cell r="C1094" t="str">
            <v>Andras</v>
          </cell>
          <cell r="D1094" t="str">
            <v>Ketyi</v>
          </cell>
        </row>
        <row r="1095">
          <cell r="A1095" t="str">
            <v>andras necz-hu-99</v>
          </cell>
          <cell r="B1095" t="str">
            <v>Andras Necz</v>
          </cell>
          <cell r="C1095" t="str">
            <v>Andras</v>
          </cell>
          <cell r="D1095" t="str">
            <v>Necz</v>
          </cell>
        </row>
        <row r="1096">
          <cell r="A1096" t="str">
            <v>andras szekely-ro-95</v>
          </cell>
          <cell r="B1096" t="str">
            <v>Andras Szekely</v>
          </cell>
          <cell r="C1096" t="str">
            <v>Andras</v>
          </cell>
          <cell r="D1096" t="str">
            <v>Szekely</v>
          </cell>
        </row>
        <row r="1097">
          <cell r="A1097" t="str">
            <v>andraz bedene-sl-89</v>
          </cell>
          <cell r="B1097" t="str">
            <v>Andraz Bedene</v>
          </cell>
          <cell r="C1097" t="str">
            <v>Andraz</v>
          </cell>
          <cell r="D1097" t="str">
            <v>Bedene</v>
          </cell>
        </row>
        <row r="1098">
          <cell r="A1098" t="str">
            <v>andre agassi-un-70</v>
          </cell>
          <cell r="B1098" t="str">
            <v>Andre Agassi</v>
          </cell>
          <cell r="C1098" t="str">
            <v>Andre</v>
          </cell>
          <cell r="D1098" t="str">
            <v>Agassi</v>
          </cell>
        </row>
        <row r="1099">
          <cell r="A1099" t="str">
            <v>andre baldo-br-95</v>
          </cell>
          <cell r="B1099" t="str">
            <v>Andre Baldo</v>
          </cell>
          <cell r="C1099" t="str">
            <v>Andre</v>
          </cell>
          <cell r="D1099" t="str">
            <v>Baldo</v>
          </cell>
        </row>
        <row r="1100">
          <cell r="A1100" t="str">
            <v>andre baltazar-pe</v>
          </cell>
          <cell r="B1100" t="str">
            <v>Andre Baltazar</v>
          </cell>
          <cell r="C1100" t="str">
            <v>Andre</v>
          </cell>
          <cell r="D1100" t="str">
            <v>Baltazar</v>
          </cell>
        </row>
        <row r="1101">
          <cell r="A1101" t="str">
            <v>andre baran-br-91</v>
          </cell>
          <cell r="B1101" t="str">
            <v>Andre Baran</v>
          </cell>
          <cell r="C1101" t="str">
            <v>Andre</v>
          </cell>
          <cell r="D1101" t="str">
            <v>Baran</v>
          </cell>
        </row>
        <row r="1102">
          <cell r="A1102" t="str">
            <v>andre begemann-ge-84</v>
          </cell>
          <cell r="B1102" t="str">
            <v>Andre Begemann</v>
          </cell>
          <cell r="C1102" t="str">
            <v>Andre</v>
          </cell>
          <cell r="D1102" t="str">
            <v>Begemann</v>
          </cell>
        </row>
        <row r="1103">
          <cell r="A1103" t="str">
            <v>andre biro-hu-96</v>
          </cell>
          <cell r="B1103" t="str">
            <v>Andre Biro</v>
          </cell>
          <cell r="C1103" t="str">
            <v>Andre</v>
          </cell>
          <cell r="D1103" t="str">
            <v>Biro</v>
          </cell>
        </row>
        <row r="1104">
          <cell r="A1104" t="str">
            <v>andre caiado-po-91</v>
          </cell>
          <cell r="B1104" t="str">
            <v>Andre Caiado</v>
          </cell>
          <cell r="C1104" t="str">
            <v>Andre</v>
          </cell>
          <cell r="D1104" t="str">
            <v>Caiado</v>
          </cell>
        </row>
        <row r="1105">
          <cell r="A1105" t="str">
            <v>andre cunha-br-83</v>
          </cell>
          <cell r="B1105" t="str">
            <v>Andre Cunha</v>
          </cell>
          <cell r="C1105" t="str">
            <v>Andre</v>
          </cell>
          <cell r="D1105" t="str">
            <v>Cunha</v>
          </cell>
        </row>
        <row r="1106">
          <cell r="A1106" t="str">
            <v>andre cury-br-76</v>
          </cell>
          <cell r="B1106" t="str">
            <v>Andre Cury</v>
          </cell>
          <cell r="C1106" t="str">
            <v>Andre</v>
          </cell>
          <cell r="D1106" t="str">
            <v>Cury</v>
          </cell>
        </row>
        <row r="1107">
          <cell r="A1107" t="str">
            <v>andre da matta machado ferdes-br-95</v>
          </cell>
          <cell r="B1107" t="str">
            <v>Andre Da Matta Machado Ferdes</v>
          </cell>
          <cell r="C1107" t="str">
            <v>Andre Da Matta Machado</v>
          </cell>
          <cell r="D1107" t="str">
            <v>Ferdes</v>
          </cell>
        </row>
        <row r="1108">
          <cell r="A1108" t="str">
            <v>andre dome-un-90</v>
          </cell>
          <cell r="B1108" t="str">
            <v>Andre Dome</v>
          </cell>
          <cell r="C1108" t="str">
            <v>Andre</v>
          </cell>
          <cell r="D1108" t="str">
            <v>Dome</v>
          </cell>
        </row>
        <row r="1109">
          <cell r="A1109" t="str">
            <v>andre gaspar murta-po-94</v>
          </cell>
          <cell r="B1109" t="str">
            <v>Andre Gaspar Murta</v>
          </cell>
          <cell r="C1109" t="str">
            <v>Andre</v>
          </cell>
          <cell r="D1109" t="str">
            <v>Gaspar Murta</v>
          </cell>
        </row>
        <row r="1110">
          <cell r="A1110" t="str">
            <v>andre ghem-br-82</v>
          </cell>
          <cell r="B1110" t="str">
            <v>Andre Ghem</v>
          </cell>
          <cell r="C1110" t="str">
            <v>Andre</v>
          </cell>
          <cell r="D1110" t="str">
            <v>Ghem</v>
          </cell>
        </row>
        <row r="1111">
          <cell r="A1111" t="str">
            <v>andre goransson-sw-94</v>
          </cell>
          <cell r="B1111" t="str">
            <v>Andre Goransson</v>
          </cell>
          <cell r="C1111" t="str">
            <v>Andre</v>
          </cell>
          <cell r="D1111" t="str">
            <v>Goransson</v>
          </cell>
        </row>
        <row r="1112">
          <cell r="A1112" t="str">
            <v>andre guzman-bo-92</v>
          </cell>
          <cell r="B1112" t="str">
            <v>Andre Guzman</v>
          </cell>
          <cell r="C1112" t="str">
            <v>Andre</v>
          </cell>
          <cell r="D1112" t="str">
            <v>Guzman</v>
          </cell>
        </row>
        <row r="1113">
          <cell r="A1113" t="str">
            <v>andre ilagan-un</v>
          </cell>
          <cell r="B1113" t="str">
            <v>Andre Ilagan</v>
          </cell>
          <cell r="C1113" t="str">
            <v>Andre</v>
          </cell>
          <cell r="D1113" t="str">
            <v>Ilagan</v>
          </cell>
        </row>
        <row r="1114">
          <cell r="A1114" t="str">
            <v>andre ku meza-pe-95</v>
          </cell>
          <cell r="B1114" t="str">
            <v>Andre Ku Meza</v>
          </cell>
          <cell r="C1114" t="str">
            <v>Andre</v>
          </cell>
          <cell r="D1114" t="str">
            <v>Ku Meza</v>
          </cell>
        </row>
        <row r="1115">
          <cell r="A1115" t="str">
            <v>andre luiz cezar-br-99</v>
          </cell>
          <cell r="B1115" t="str">
            <v>Andre Luiz Cezar</v>
          </cell>
          <cell r="C1115" t="str">
            <v>Andre Luiz</v>
          </cell>
          <cell r="D1115" t="str">
            <v>Cezar</v>
          </cell>
        </row>
        <row r="1116">
          <cell r="A1116" t="str">
            <v>andre miele-br-87</v>
          </cell>
          <cell r="B1116" t="str">
            <v>Andre Miele</v>
          </cell>
          <cell r="C1116" t="str">
            <v>Andre</v>
          </cell>
          <cell r="D1116" t="str">
            <v>Miele</v>
          </cell>
        </row>
        <row r="1117">
          <cell r="A1117" t="str">
            <v>andre mordhorst-ge-87</v>
          </cell>
          <cell r="B1117" t="str">
            <v>Andre Mordhorst</v>
          </cell>
          <cell r="C1117" t="str">
            <v>Andre</v>
          </cell>
          <cell r="D1117" t="str">
            <v>Mordhorst</v>
          </cell>
        </row>
        <row r="1118">
          <cell r="A1118" t="str">
            <v>andre napolitano-br-94</v>
          </cell>
          <cell r="B1118" t="str">
            <v>Andre Napolitano</v>
          </cell>
          <cell r="C1118" t="str">
            <v>Andre</v>
          </cell>
          <cell r="D1118" t="str">
            <v>Napolitano</v>
          </cell>
        </row>
        <row r="1119">
          <cell r="A1119" t="str">
            <v>andre pinheiro-br-88</v>
          </cell>
          <cell r="B1119" t="str">
            <v>Andre Pinheiro</v>
          </cell>
          <cell r="C1119" t="str">
            <v>Andre</v>
          </cell>
          <cell r="D1119" t="str">
            <v>Pinheiro</v>
          </cell>
        </row>
        <row r="1120">
          <cell r="A1120" t="str">
            <v>andre rodeia-po-01</v>
          </cell>
          <cell r="B1120" t="str">
            <v>Andre Rodeia</v>
          </cell>
          <cell r="C1120" t="str">
            <v>Andre</v>
          </cell>
          <cell r="D1120" t="str">
            <v>Rodeia</v>
          </cell>
        </row>
        <row r="1121">
          <cell r="A1121" t="str">
            <v>andre russo-br-99</v>
          </cell>
          <cell r="B1121" t="str">
            <v>Andre Russo</v>
          </cell>
          <cell r="C1121" t="str">
            <v>Andre</v>
          </cell>
          <cell r="D1121" t="str">
            <v>Russo</v>
          </cell>
        </row>
        <row r="1122">
          <cell r="A1122" t="str">
            <v>andre sa-br-77</v>
          </cell>
          <cell r="B1122" t="str">
            <v>Andre Sa</v>
          </cell>
          <cell r="C1122" t="str">
            <v>Andre</v>
          </cell>
          <cell r="D1122" t="str">
            <v>Sa</v>
          </cell>
        </row>
        <row r="1123">
          <cell r="A1123" t="str">
            <v>andre stabile-br-90</v>
          </cell>
          <cell r="B1123" t="str">
            <v>Andre Stabile</v>
          </cell>
          <cell r="C1123" t="str">
            <v>Andre</v>
          </cell>
          <cell r="D1123" t="str">
            <v>Stabile</v>
          </cell>
        </row>
        <row r="1124">
          <cell r="A1124" t="str">
            <v>andre steinbach</v>
          </cell>
          <cell r="B1124" t="str">
            <v>Andre Steinbach</v>
          </cell>
        </row>
        <row r="1125">
          <cell r="A1125" t="str">
            <v>andre stenger-ge-89</v>
          </cell>
          <cell r="B1125" t="str">
            <v>Andre Stenger</v>
          </cell>
        </row>
        <row r="1126">
          <cell r="A1126" t="str">
            <v>andre straka-ge-89</v>
          </cell>
          <cell r="B1126" t="str">
            <v>Andre Straka</v>
          </cell>
          <cell r="C1126" t="str">
            <v>Andre</v>
          </cell>
          <cell r="D1126" t="str">
            <v>Straka</v>
          </cell>
        </row>
        <row r="1127">
          <cell r="A1127" t="str">
            <v>andre tavares-br-93</v>
          </cell>
          <cell r="B1127" t="str">
            <v>Andre Tavares</v>
          </cell>
          <cell r="C1127" t="str">
            <v>Andre</v>
          </cell>
          <cell r="D1127" t="str">
            <v>Tavares</v>
          </cell>
        </row>
        <row r="1128">
          <cell r="A1128" t="str">
            <v>andre vidaller-br-91</v>
          </cell>
          <cell r="B1128" t="str">
            <v>Andre Vidaller</v>
          </cell>
          <cell r="C1128" t="str">
            <v>Andre</v>
          </cell>
          <cell r="D1128" t="str">
            <v>Vidaller</v>
          </cell>
        </row>
        <row r="1129">
          <cell r="A1129" t="str">
            <v>andre w feliz-un-88</v>
          </cell>
          <cell r="B1129" t="str">
            <v>Andre W Feliz</v>
          </cell>
          <cell r="C1129" t="str">
            <v>Andre W</v>
          </cell>
          <cell r="D1129" t="str">
            <v>Feliz</v>
          </cell>
        </row>
        <row r="1130">
          <cell r="A1130" t="str">
            <v>andre wiesler-ge-82</v>
          </cell>
          <cell r="B1130" t="str">
            <v>Andre Wiesler</v>
          </cell>
          <cell r="C1130" t="str">
            <v>Andre</v>
          </cell>
          <cell r="D1130" t="str">
            <v>Wiesler</v>
          </cell>
        </row>
        <row r="1131">
          <cell r="A1131" t="str">
            <v>andrea agazzi-it-82</v>
          </cell>
          <cell r="B1131" t="str">
            <v>Andrea Agazzi</v>
          </cell>
          <cell r="C1131" t="str">
            <v>Andrea</v>
          </cell>
          <cell r="D1131" t="str">
            <v>Agazzi</v>
          </cell>
        </row>
        <row r="1132">
          <cell r="A1132" t="str">
            <v>andrea aloisi-it-88</v>
          </cell>
          <cell r="B1132" t="str">
            <v>Andrea Aloisi</v>
          </cell>
          <cell r="C1132" t="str">
            <v>Andrea</v>
          </cell>
          <cell r="D1132" t="str">
            <v>Aloisi</v>
          </cell>
        </row>
        <row r="1133">
          <cell r="A1133" t="str">
            <v>andrea alviano-it-86</v>
          </cell>
          <cell r="B1133" t="str">
            <v>Andrea Alviano</v>
          </cell>
          <cell r="C1133" t="str">
            <v>Andrea</v>
          </cell>
          <cell r="D1133" t="str">
            <v>Alviano</v>
          </cell>
        </row>
        <row r="1134">
          <cell r="A1134" t="str">
            <v>andrea arnaboldi-it-87</v>
          </cell>
          <cell r="B1134" t="str">
            <v>Andrea Arnaboldi</v>
          </cell>
          <cell r="C1134" t="str">
            <v>Andrea</v>
          </cell>
          <cell r="D1134" t="str">
            <v>Arnaboldi</v>
          </cell>
        </row>
        <row r="1135">
          <cell r="A1135" t="str">
            <v>andrea attrice-it-93</v>
          </cell>
          <cell r="B1135" t="str">
            <v>Andrea Attrice</v>
          </cell>
          <cell r="C1135" t="str">
            <v>Andrea</v>
          </cell>
          <cell r="D1135" t="str">
            <v>Attrice</v>
          </cell>
        </row>
        <row r="1136">
          <cell r="A1136" t="str">
            <v>andrea bacaloni</v>
          </cell>
          <cell r="B1136" t="str">
            <v>Andrea Bacaloni</v>
          </cell>
        </row>
        <row r="1137">
          <cell r="A1137" t="str">
            <v>andrea baldoni-it-93</v>
          </cell>
          <cell r="B1137" t="str">
            <v>Andrea Baldoni</v>
          </cell>
          <cell r="C1137" t="str">
            <v>Andrea</v>
          </cell>
          <cell r="D1137" t="str">
            <v>Baldoni</v>
          </cell>
        </row>
        <row r="1138">
          <cell r="A1138" t="str">
            <v>andrea basso-it-93</v>
          </cell>
          <cell r="B1138" t="str">
            <v>Andrea Basso</v>
          </cell>
          <cell r="C1138" t="str">
            <v>Andrea</v>
          </cell>
          <cell r="D1138" t="str">
            <v>Basso</v>
          </cell>
        </row>
        <row r="1139">
          <cell r="A1139" t="str">
            <v>andrea bergomi-it-95</v>
          </cell>
          <cell r="B1139" t="str">
            <v>Andrea Bergomi</v>
          </cell>
          <cell r="C1139" t="str">
            <v>Andrea</v>
          </cell>
          <cell r="D1139" t="str">
            <v>Bergomi</v>
          </cell>
        </row>
        <row r="1140">
          <cell r="A1140" t="str">
            <v>andrea bessire-it-99</v>
          </cell>
          <cell r="B1140" t="str">
            <v>Andrea Bessire</v>
          </cell>
          <cell r="C1140" t="str">
            <v>Andrea</v>
          </cell>
          <cell r="D1140" t="str">
            <v>Bessire</v>
          </cell>
        </row>
        <row r="1141">
          <cell r="A1141" t="str">
            <v>andrea bolla-it-98</v>
          </cell>
          <cell r="B1141" t="str">
            <v>Andrea Bolla</v>
          </cell>
          <cell r="C1141" t="str">
            <v>Andrea</v>
          </cell>
          <cell r="D1141" t="str">
            <v>Bolla</v>
          </cell>
        </row>
        <row r="1142">
          <cell r="A1142" t="str">
            <v>andrea borroni-it-95</v>
          </cell>
          <cell r="B1142" t="str">
            <v>Andrea Borroni</v>
          </cell>
          <cell r="C1142" t="str">
            <v>Andrea</v>
          </cell>
          <cell r="D1142" t="str">
            <v>Borroni</v>
          </cell>
        </row>
        <row r="1143">
          <cell r="A1143" t="str">
            <v>andrea bortolon-it-90</v>
          </cell>
          <cell r="B1143" t="str">
            <v>Andrea Bortolon</v>
          </cell>
          <cell r="C1143" t="str">
            <v>Andrea</v>
          </cell>
          <cell r="D1143" t="str">
            <v>Bortolon</v>
          </cell>
        </row>
        <row r="1144">
          <cell r="A1144" t="str">
            <v>andrea caligiana-it</v>
          </cell>
          <cell r="B1144" t="str">
            <v>Andrea Caligiana</v>
          </cell>
          <cell r="C1144" t="str">
            <v>Andrea</v>
          </cell>
          <cell r="D1144" t="str">
            <v>Caligiana</v>
          </cell>
        </row>
        <row r="1145">
          <cell r="A1145" t="str">
            <v>andrea camurri-it-93</v>
          </cell>
          <cell r="B1145" t="str">
            <v>Andrea Camurri</v>
          </cell>
          <cell r="C1145" t="str">
            <v>Andrea</v>
          </cell>
          <cell r="D1145" t="str">
            <v>Camurri</v>
          </cell>
        </row>
        <row r="1146">
          <cell r="A1146" t="str">
            <v>andrea casati-it</v>
          </cell>
          <cell r="B1146" t="str">
            <v>Andrea Casati</v>
          </cell>
          <cell r="C1146" t="str">
            <v>Andrea</v>
          </cell>
          <cell r="D1146" t="str">
            <v>Casati</v>
          </cell>
        </row>
        <row r="1147">
          <cell r="A1147" t="str">
            <v>andrea ceccarello-it-93</v>
          </cell>
          <cell r="B1147" t="str">
            <v>Andrea Ceccarello</v>
          </cell>
          <cell r="C1147" t="str">
            <v>Andrea</v>
          </cell>
          <cell r="D1147" t="str">
            <v>Ceccarello</v>
          </cell>
        </row>
        <row r="1148">
          <cell r="A1148" t="str">
            <v>andrea collarini-ar-92</v>
          </cell>
          <cell r="B1148" t="str">
            <v>Andrea Collarini</v>
          </cell>
          <cell r="C1148" t="str">
            <v>Andrea</v>
          </cell>
          <cell r="D1148" t="str">
            <v>Collarini</v>
          </cell>
        </row>
        <row r="1149">
          <cell r="A1149" t="str">
            <v>andrea dallasta-it-93</v>
          </cell>
          <cell r="B1149" t="str">
            <v>Andrea Dallasta</v>
          </cell>
          <cell r="C1149" t="str">
            <v>Andrea</v>
          </cell>
          <cell r="D1149" t="str">
            <v>Dallasta</v>
          </cell>
        </row>
        <row r="1150">
          <cell r="A1150" t="str">
            <v>andrea del federico-it-99</v>
          </cell>
          <cell r="B1150" t="str">
            <v>Andrea Del Federico</v>
          </cell>
          <cell r="C1150" t="str">
            <v>Andrea</v>
          </cell>
          <cell r="D1150" t="str">
            <v>Del Federico</v>
          </cell>
        </row>
        <row r="1151">
          <cell r="A1151" t="str">
            <v>andrea del prete-it-94</v>
          </cell>
          <cell r="B1151" t="str">
            <v>Andrea Del Prete</v>
          </cell>
          <cell r="C1151" t="str">
            <v>Andrea</v>
          </cell>
          <cell r="D1151" t="str">
            <v>Del Prete</v>
          </cell>
        </row>
        <row r="1152">
          <cell r="A1152" t="str">
            <v>andrea di meo-it-96</v>
          </cell>
          <cell r="B1152" t="str">
            <v>Andrea Di Meo</v>
          </cell>
          <cell r="C1152" t="str">
            <v>Andrea</v>
          </cell>
          <cell r="D1152" t="str">
            <v>Di Meo</v>
          </cell>
        </row>
        <row r="1153">
          <cell r="A1153" t="str">
            <v>andrea falgheri-it-85</v>
          </cell>
          <cell r="B1153" t="str">
            <v>Andrea Falgheri</v>
          </cell>
          <cell r="C1153" t="str">
            <v>Andrea</v>
          </cell>
          <cell r="D1153" t="str">
            <v>Falgheri</v>
          </cell>
        </row>
        <row r="1154">
          <cell r="A1154" t="str">
            <v>andrea fava-it-83</v>
          </cell>
          <cell r="B1154" t="str">
            <v>Andrea Fava</v>
          </cell>
          <cell r="C1154" t="str">
            <v>Andrea</v>
          </cell>
          <cell r="D1154" t="str">
            <v>Fava</v>
          </cell>
        </row>
        <row r="1155">
          <cell r="A1155" t="str">
            <v>andrea fiorentini-it</v>
          </cell>
          <cell r="B1155" t="str">
            <v>Andrea Fiorentini</v>
          </cell>
          <cell r="C1155" t="str">
            <v>Andrea</v>
          </cell>
          <cell r="D1155" t="str">
            <v>Fiorentini</v>
          </cell>
        </row>
        <row r="1156">
          <cell r="A1156" t="str">
            <v>andrea giallanza-it-86</v>
          </cell>
          <cell r="B1156" t="str">
            <v>Andrea Giallanza</v>
          </cell>
          <cell r="C1156" t="str">
            <v>Andrea</v>
          </cell>
          <cell r="D1156" t="str">
            <v>Giallanza</v>
          </cell>
        </row>
        <row r="1157">
          <cell r="A1157" t="str">
            <v>andrea gola-it-01</v>
          </cell>
          <cell r="B1157" t="str">
            <v>Andrea Gola</v>
          </cell>
          <cell r="C1157" t="str">
            <v>Andrea</v>
          </cell>
          <cell r="D1157" t="str">
            <v>Gola</v>
          </cell>
        </row>
        <row r="1158">
          <cell r="A1158" t="str">
            <v>andrea grazioso-it-93</v>
          </cell>
          <cell r="B1158" t="str">
            <v>Andrea Grazioso</v>
          </cell>
          <cell r="C1158" t="str">
            <v>Andrea</v>
          </cell>
          <cell r="D1158" t="str">
            <v>Grazioso</v>
          </cell>
        </row>
        <row r="1159">
          <cell r="A1159" t="str">
            <v>andrea guerrieri-it-98</v>
          </cell>
          <cell r="B1159" t="str">
            <v>Andrea Guerrieri</v>
          </cell>
          <cell r="C1159" t="str">
            <v>Andrea</v>
          </cell>
          <cell r="D1159" t="str">
            <v>Guerrieri</v>
          </cell>
        </row>
        <row r="1160">
          <cell r="A1160" t="str">
            <v>andrea licitra</v>
          </cell>
          <cell r="B1160" t="str">
            <v>Andrea Licitra</v>
          </cell>
        </row>
        <row r="1161">
          <cell r="A1161" t="str">
            <v>andrea m'chich-fr</v>
          </cell>
          <cell r="B1161" t="str">
            <v>Andrea M'Chich</v>
          </cell>
          <cell r="C1161" t="str">
            <v>Andrea</v>
          </cell>
          <cell r="D1161" t="str">
            <v>M'Chich</v>
          </cell>
        </row>
        <row r="1162">
          <cell r="A1162" t="str">
            <v>andrea militi ribaldi-it-99</v>
          </cell>
          <cell r="B1162" t="str">
            <v>Andrea Militi Ribaldi</v>
          </cell>
          <cell r="C1162" t="str">
            <v>Andrea</v>
          </cell>
          <cell r="D1162" t="str">
            <v>Militi Ribaldi</v>
          </cell>
        </row>
        <row r="1163">
          <cell r="A1163" t="str">
            <v>andrea paciello-it-91</v>
          </cell>
          <cell r="B1163" t="str">
            <v>Andrea Paciello</v>
          </cell>
          <cell r="C1163" t="str">
            <v>Andrea</v>
          </cell>
          <cell r="D1163" t="str">
            <v>Paciello</v>
          </cell>
        </row>
        <row r="1164">
          <cell r="A1164" t="str">
            <v>andrea palmese-it-98</v>
          </cell>
          <cell r="B1164" t="str">
            <v>Andrea Palmese</v>
          </cell>
          <cell r="C1164" t="str">
            <v>Andrea</v>
          </cell>
          <cell r="D1164" t="str">
            <v>Palmese</v>
          </cell>
        </row>
        <row r="1165">
          <cell r="A1165" t="str">
            <v>andrea patracchini-it-92</v>
          </cell>
          <cell r="B1165" t="str">
            <v>Andrea Patracchini</v>
          </cell>
          <cell r="C1165" t="str">
            <v>Andrea</v>
          </cell>
          <cell r="D1165" t="str">
            <v>Patracchini</v>
          </cell>
        </row>
        <row r="1166">
          <cell r="A1166" t="str">
            <v>andrea pellegrino-it-97</v>
          </cell>
          <cell r="B1166" t="str">
            <v>Andrea Pellegrino</v>
          </cell>
          <cell r="C1166" t="str">
            <v>Andrea</v>
          </cell>
          <cell r="D1166" t="str">
            <v>Pellegrino</v>
          </cell>
        </row>
        <row r="1167">
          <cell r="A1167" t="str">
            <v>andrea picchione-it-98</v>
          </cell>
          <cell r="B1167" t="str">
            <v>Andrea Picchione</v>
          </cell>
          <cell r="C1167" t="str">
            <v>Andrea</v>
          </cell>
          <cell r="D1167" t="str">
            <v>Picchione</v>
          </cell>
        </row>
        <row r="1168">
          <cell r="A1168" t="str">
            <v>andrea roscioli-it-82</v>
          </cell>
          <cell r="B1168" t="str">
            <v>Andrea Roscioli</v>
          </cell>
          <cell r="C1168" t="str">
            <v>Andrea</v>
          </cell>
          <cell r="D1168" t="str">
            <v>Roscioli</v>
          </cell>
        </row>
        <row r="1169">
          <cell r="A1169" t="str">
            <v>andrea sonato-it-95</v>
          </cell>
          <cell r="B1169" t="str">
            <v>Andrea Sonato</v>
          </cell>
          <cell r="C1169" t="str">
            <v>Andrea</v>
          </cell>
          <cell r="D1169" t="str">
            <v>Sonato</v>
          </cell>
        </row>
        <row r="1170">
          <cell r="A1170" t="str">
            <v>andrea stoppini-it-80</v>
          </cell>
          <cell r="B1170" t="str">
            <v>Andrea Stoppini</v>
          </cell>
          <cell r="C1170" t="str">
            <v>Andrea</v>
          </cell>
          <cell r="D1170" t="str">
            <v>Stoppini</v>
          </cell>
        </row>
        <row r="1171">
          <cell r="A1171" t="str">
            <v>andrea stucchi-it-91</v>
          </cell>
          <cell r="B1171" t="str">
            <v>Andrea Stucchi</v>
          </cell>
          <cell r="C1171" t="str">
            <v>Andrea</v>
          </cell>
          <cell r="D1171" t="str">
            <v>Stucchi</v>
          </cell>
        </row>
        <row r="1172">
          <cell r="A1172" t="str">
            <v>andrea taliani-it-84</v>
          </cell>
          <cell r="B1172" t="str">
            <v>Andrea Taliani</v>
          </cell>
          <cell r="C1172" t="str">
            <v>Andrea</v>
          </cell>
          <cell r="D1172" t="str">
            <v>Taliani</v>
          </cell>
        </row>
        <row r="1173">
          <cell r="A1173" t="str">
            <v>andrea trapani-it-99</v>
          </cell>
          <cell r="B1173" t="str">
            <v>Andrea Trapani</v>
          </cell>
          <cell r="C1173" t="str">
            <v>Andrea</v>
          </cell>
          <cell r="D1173" t="str">
            <v>Trapani</v>
          </cell>
        </row>
        <row r="1174">
          <cell r="A1174" t="str">
            <v>andrea turco-it-96</v>
          </cell>
          <cell r="B1174" t="str">
            <v>Andrea Turco</v>
          </cell>
          <cell r="C1174" t="str">
            <v>Andrea</v>
          </cell>
          <cell r="D1174" t="str">
            <v>Turco</v>
          </cell>
        </row>
        <row r="1175">
          <cell r="A1175" t="str">
            <v>andrea vavassori-it-95</v>
          </cell>
          <cell r="B1175" t="str">
            <v>Andrea Vavassori</v>
          </cell>
          <cell r="C1175" t="str">
            <v>Andrea</v>
          </cell>
          <cell r="D1175" t="str">
            <v>Vavassori</v>
          </cell>
        </row>
        <row r="1176">
          <cell r="A1176" t="str">
            <v>andrea zamurri-it-98</v>
          </cell>
          <cell r="B1176" t="str">
            <v>Andrea Zamurri</v>
          </cell>
          <cell r="C1176" t="str">
            <v>Andrea</v>
          </cell>
          <cell r="D1176" t="str">
            <v>Zamurri</v>
          </cell>
        </row>
        <row r="1177">
          <cell r="A1177" t="str">
            <v>andreas ainalides-gr-89</v>
          </cell>
          <cell r="B1177" t="str">
            <v>Andreas Ainalides</v>
          </cell>
          <cell r="C1177" t="str">
            <v>Andreas</v>
          </cell>
          <cell r="D1177" t="str">
            <v>Ainalides</v>
          </cell>
        </row>
        <row r="1178">
          <cell r="A1178" t="str">
            <v>andreas aravis-cy-97</v>
          </cell>
          <cell r="B1178" t="str">
            <v>Andreas Aravis</v>
          </cell>
          <cell r="C1178" t="str">
            <v>Andreas</v>
          </cell>
          <cell r="D1178" t="str">
            <v>Aravis</v>
          </cell>
        </row>
        <row r="1179">
          <cell r="A1179" t="str">
            <v>andreas beck-ge-86</v>
          </cell>
          <cell r="B1179" t="str">
            <v>Andreas Beck</v>
          </cell>
          <cell r="C1179" t="str">
            <v>Andreas</v>
          </cell>
          <cell r="D1179" t="str">
            <v>Beck</v>
          </cell>
        </row>
        <row r="1180">
          <cell r="A1180" t="str">
            <v>andreas bjerrehus-de-92</v>
          </cell>
          <cell r="B1180" t="str">
            <v>Andreas Bjerrehus</v>
          </cell>
          <cell r="C1180" t="str">
            <v>Andreas</v>
          </cell>
          <cell r="D1180" t="str">
            <v>Bjerrehus</v>
          </cell>
        </row>
        <row r="1181">
          <cell r="A1181" t="str">
            <v>andreas damianou-cy-90</v>
          </cell>
          <cell r="B1181" t="str">
            <v>Andreas Damianou</v>
          </cell>
          <cell r="C1181" t="str">
            <v>Andreas</v>
          </cell>
          <cell r="D1181" t="str">
            <v>Damianou</v>
          </cell>
        </row>
        <row r="1182">
          <cell r="A1182" t="str">
            <v>andreas gremelmayr-ge-84</v>
          </cell>
          <cell r="B1182" t="str">
            <v>Andreas Gremelmayr</v>
          </cell>
          <cell r="C1182" t="str">
            <v>Andreas</v>
          </cell>
          <cell r="D1182" t="str">
            <v>Gremelmayr</v>
          </cell>
        </row>
        <row r="1183">
          <cell r="A1183" t="str">
            <v>andreas haider maurer-au-87</v>
          </cell>
          <cell r="B1183" t="str">
            <v>Andreas Haider Maurer</v>
          </cell>
          <cell r="C1183" t="str">
            <v>Andreas</v>
          </cell>
          <cell r="D1183" t="str">
            <v>Haider Maurer</v>
          </cell>
        </row>
        <row r="1184">
          <cell r="A1184" t="str">
            <v>andreas hametner</v>
          </cell>
          <cell r="B1184" t="str">
            <v>Andreas Hametner</v>
          </cell>
        </row>
        <row r="1185">
          <cell r="A1185" t="str">
            <v>andreas ignacio pasutti-ar-95</v>
          </cell>
          <cell r="B1185" t="str">
            <v>Andreas Ignacio Pasutti</v>
          </cell>
          <cell r="C1185" t="str">
            <v>Andreas Ignacio</v>
          </cell>
          <cell r="D1185" t="str">
            <v>Pasutti</v>
          </cell>
        </row>
        <row r="1186">
          <cell r="A1186" t="str">
            <v>andreas konstantinos stergiou-gr-88</v>
          </cell>
          <cell r="B1186" t="str">
            <v>Andreas Konstantinos Stergiou</v>
          </cell>
          <cell r="C1186" t="str">
            <v>Andreas Konstantinos</v>
          </cell>
          <cell r="D1186" t="str">
            <v>Stergiou</v>
          </cell>
        </row>
        <row r="1187">
          <cell r="A1187" t="str">
            <v>andreas kramer-au-99</v>
          </cell>
          <cell r="B1187" t="str">
            <v>Andreas Kramer</v>
          </cell>
          <cell r="C1187" t="str">
            <v>Andreas</v>
          </cell>
          <cell r="D1187" t="str">
            <v>Kramer</v>
          </cell>
        </row>
        <row r="1188">
          <cell r="A1188" t="str">
            <v>andreas leipert</v>
          </cell>
          <cell r="B1188" t="str">
            <v>Andreas Leipert</v>
          </cell>
        </row>
        <row r="1189">
          <cell r="A1189" t="str">
            <v>andreas mies-ge-90</v>
          </cell>
          <cell r="B1189" t="str">
            <v>Andreas Mies</v>
          </cell>
          <cell r="C1189" t="str">
            <v>Andreas</v>
          </cell>
          <cell r="D1189" t="str">
            <v>Mies</v>
          </cell>
        </row>
        <row r="1190">
          <cell r="A1190" t="str">
            <v>andreas moltke leth-de-95</v>
          </cell>
          <cell r="B1190" t="str">
            <v>Andreas Moltke Leth</v>
          </cell>
          <cell r="C1190" t="str">
            <v>Andreas</v>
          </cell>
          <cell r="D1190" t="str">
            <v>Moltke Leth</v>
          </cell>
        </row>
        <row r="1191">
          <cell r="A1191" t="str">
            <v>andreas neykov-bu-91</v>
          </cell>
          <cell r="B1191" t="str">
            <v>Andreas Neykov</v>
          </cell>
          <cell r="C1191" t="str">
            <v>Andreas</v>
          </cell>
          <cell r="D1191" t="str">
            <v>Neykov</v>
          </cell>
        </row>
        <row r="1192">
          <cell r="A1192" t="str">
            <v>andreas scott-gr-03</v>
          </cell>
          <cell r="B1192" t="str">
            <v>Andreas Scott</v>
          </cell>
          <cell r="C1192" t="str">
            <v>Andreas</v>
          </cell>
          <cell r="D1192" t="str">
            <v>Scott</v>
          </cell>
        </row>
        <row r="1193">
          <cell r="A1193" t="str">
            <v>andreas seppi-it-84</v>
          </cell>
          <cell r="B1193" t="str">
            <v>Andreas Seppi</v>
          </cell>
          <cell r="C1193" t="str">
            <v>Andreas</v>
          </cell>
          <cell r="D1193" t="str">
            <v>Seppi</v>
          </cell>
        </row>
        <row r="1194">
          <cell r="A1194" t="str">
            <v>andreas siljestrom-sw-81</v>
          </cell>
          <cell r="B1194" t="str">
            <v>Andreas Siljestrom</v>
          </cell>
          <cell r="C1194" t="str">
            <v>Andreas</v>
          </cell>
          <cell r="D1194" t="str">
            <v>Siljestrom</v>
          </cell>
        </row>
        <row r="1195">
          <cell r="A1195" t="str">
            <v>andreas timini</v>
          </cell>
          <cell r="B1195" t="str">
            <v>Andreas Timini</v>
          </cell>
        </row>
        <row r="1196">
          <cell r="A1196" t="str">
            <v>andreas vinciguerra-sw-81</v>
          </cell>
          <cell r="B1196" t="str">
            <v>Andreas Vinciguerra</v>
          </cell>
          <cell r="C1196" t="str">
            <v>Andreas</v>
          </cell>
          <cell r="D1196" t="str">
            <v>Vinciguerra</v>
          </cell>
        </row>
        <row r="1197">
          <cell r="A1197" t="str">
            <v>andreas weber-ge-76</v>
          </cell>
          <cell r="B1197" t="str">
            <v>Andreas Weber</v>
          </cell>
          <cell r="C1197" t="str">
            <v>Andreas</v>
          </cell>
          <cell r="D1197" t="str">
            <v>Weber</v>
          </cell>
        </row>
        <row r="1198">
          <cell r="A1198" t="str">
            <v>andrei andrukhou-be-97</v>
          </cell>
          <cell r="B1198" t="str">
            <v>Andrei Andrukhou</v>
          </cell>
          <cell r="C1198" t="str">
            <v>Andrei</v>
          </cell>
          <cell r="D1198" t="str">
            <v>Andrukhou</v>
          </cell>
        </row>
        <row r="1199">
          <cell r="A1199" t="str">
            <v>andrei bahrushin-uk-91</v>
          </cell>
          <cell r="B1199" t="str">
            <v>Andrei Bahrushin</v>
          </cell>
          <cell r="C1199" t="str">
            <v>Andrei</v>
          </cell>
          <cell r="D1199" t="str">
            <v>Bahrushin</v>
          </cell>
        </row>
        <row r="1200">
          <cell r="A1200" t="str">
            <v>andrei cherkasov-ru-70</v>
          </cell>
          <cell r="B1200" t="str">
            <v>Andrei Cherkasov</v>
          </cell>
          <cell r="C1200" t="str">
            <v>Andrei</v>
          </cell>
          <cell r="D1200" t="str">
            <v>Cherkasov</v>
          </cell>
        </row>
        <row r="1201">
          <cell r="A1201" t="str">
            <v>andrei ciumac-mo-85</v>
          </cell>
          <cell r="B1201" t="str">
            <v>Andrei Ciumac</v>
          </cell>
          <cell r="C1201" t="str">
            <v>Andrei</v>
          </cell>
          <cell r="D1201" t="str">
            <v>Ciumac</v>
          </cell>
        </row>
        <row r="1202">
          <cell r="A1202" t="str">
            <v>andrei cociasu-ro-92</v>
          </cell>
          <cell r="B1202" t="str">
            <v>Andrei Cociasu</v>
          </cell>
          <cell r="C1202" t="str">
            <v>Andrei</v>
          </cell>
          <cell r="D1202" t="str">
            <v>Cociasu</v>
          </cell>
        </row>
        <row r="1203">
          <cell r="A1203" t="str">
            <v>andrei cosmin holban-ro-99</v>
          </cell>
          <cell r="B1203" t="str">
            <v>Andrei Cosmin Holban</v>
          </cell>
          <cell r="C1203" t="str">
            <v>Andrei Cosmin</v>
          </cell>
          <cell r="D1203" t="str">
            <v>Holban</v>
          </cell>
        </row>
        <row r="1204">
          <cell r="A1204" t="str">
            <v>andrei crapcenco-ro-96</v>
          </cell>
          <cell r="B1204" t="str">
            <v>Andrei Crapcenco</v>
          </cell>
          <cell r="C1204" t="str">
            <v>Andrei</v>
          </cell>
          <cell r="D1204" t="str">
            <v>Crapcenco</v>
          </cell>
        </row>
        <row r="1205">
          <cell r="A1205" t="str">
            <v>andrei cuceu-ro-03</v>
          </cell>
          <cell r="B1205" t="str">
            <v>Andrei Cuceu</v>
          </cell>
          <cell r="C1205" t="str">
            <v>Andrei</v>
          </cell>
          <cell r="D1205" t="str">
            <v>Cuceu</v>
          </cell>
        </row>
        <row r="1206">
          <cell r="A1206" t="str">
            <v>andrei daescu-ro-88</v>
          </cell>
          <cell r="B1206" t="str">
            <v>Andrei Daescu</v>
          </cell>
          <cell r="C1206" t="str">
            <v>Andrei</v>
          </cell>
          <cell r="D1206" t="str">
            <v>Daescu</v>
          </cell>
        </row>
        <row r="1207">
          <cell r="A1207" t="str">
            <v>andrei duarte-co-99</v>
          </cell>
          <cell r="B1207" t="str">
            <v>Andrei Duarte</v>
          </cell>
        </row>
        <row r="1208">
          <cell r="A1208" t="str">
            <v>andrei dumitrascu-ro-89</v>
          </cell>
          <cell r="B1208" t="str">
            <v>Andrei Dumitrascu</v>
          </cell>
          <cell r="C1208" t="str">
            <v>Andrei</v>
          </cell>
          <cell r="D1208" t="str">
            <v>Dumitrascu</v>
          </cell>
        </row>
        <row r="1209">
          <cell r="A1209" t="str">
            <v>andrei george daraban-ro-89</v>
          </cell>
          <cell r="B1209" t="str">
            <v>Andrei George Daraban</v>
          </cell>
          <cell r="C1209" t="str">
            <v>Andrei George</v>
          </cell>
          <cell r="D1209" t="str">
            <v>Daraban</v>
          </cell>
        </row>
        <row r="1210">
          <cell r="A1210" t="str">
            <v>andrei gorban-mo-83</v>
          </cell>
          <cell r="B1210" t="str">
            <v>Andrei Gorban</v>
          </cell>
          <cell r="C1210" t="str">
            <v>Andrei</v>
          </cell>
          <cell r="D1210" t="str">
            <v>Gorban</v>
          </cell>
        </row>
        <row r="1211">
          <cell r="A1211" t="str">
            <v>andrei gratian onciu-ro-87</v>
          </cell>
          <cell r="B1211" t="str">
            <v>Andrei Gratian Onciu</v>
          </cell>
          <cell r="C1211" t="str">
            <v>Andrei Gratian</v>
          </cell>
          <cell r="D1211" t="str">
            <v>Onciu</v>
          </cell>
        </row>
        <row r="1212">
          <cell r="A1212" t="str">
            <v>andrei karatchenia-be-89</v>
          </cell>
          <cell r="B1212" t="str">
            <v>Andrei Karatchenia</v>
          </cell>
          <cell r="C1212" t="str">
            <v>Andrei</v>
          </cell>
          <cell r="D1212" t="str">
            <v>Karatchenia</v>
          </cell>
        </row>
        <row r="1213">
          <cell r="A1213" t="str">
            <v>andrei levine-ru-88</v>
          </cell>
          <cell r="B1213" t="str">
            <v>Andrei Levine</v>
          </cell>
          <cell r="C1213" t="str">
            <v>Andrei</v>
          </cell>
          <cell r="D1213" t="str">
            <v>Levine</v>
          </cell>
        </row>
        <row r="1214">
          <cell r="A1214" t="str">
            <v>andrei marinescu-ro-96</v>
          </cell>
          <cell r="B1214" t="str">
            <v>Andrei Marinescu</v>
          </cell>
          <cell r="C1214" t="str">
            <v>Andrei</v>
          </cell>
          <cell r="D1214" t="str">
            <v>Marinescu</v>
          </cell>
        </row>
        <row r="1215">
          <cell r="A1215" t="str">
            <v>andrei mihai-ro-93</v>
          </cell>
          <cell r="B1215" t="str">
            <v>Andrei Mihai</v>
          </cell>
          <cell r="C1215" t="str">
            <v>Andrei</v>
          </cell>
          <cell r="D1215" t="str">
            <v>Mihai</v>
          </cell>
        </row>
        <row r="1216">
          <cell r="A1216" t="str">
            <v>andrei mlendea-ro-84</v>
          </cell>
          <cell r="B1216" t="str">
            <v>Andrei Mlendea</v>
          </cell>
          <cell r="C1216" t="str">
            <v>Andrei</v>
          </cell>
          <cell r="D1216" t="str">
            <v>Mlendea</v>
          </cell>
        </row>
        <row r="1217">
          <cell r="A1217" t="str">
            <v>andrei molyak-ru-98</v>
          </cell>
          <cell r="B1217" t="str">
            <v>Andrei Molyak</v>
          </cell>
          <cell r="C1217" t="str">
            <v>Andrei</v>
          </cell>
          <cell r="D1217" t="str">
            <v>Molyak</v>
          </cell>
        </row>
        <row r="1218">
          <cell r="A1218" t="str">
            <v>andrei morin kougoucheff-fr-95</v>
          </cell>
          <cell r="B1218" t="str">
            <v>Andrei Morin Kougoucheff</v>
          </cell>
          <cell r="C1218" t="str">
            <v>Andrei</v>
          </cell>
          <cell r="D1218" t="str">
            <v>Morin Kougoucheff</v>
          </cell>
        </row>
        <row r="1219">
          <cell r="A1219" t="str">
            <v>andrei novikov-be-94</v>
          </cell>
          <cell r="B1219" t="str">
            <v>Andrei Novikov</v>
          </cell>
          <cell r="C1219" t="str">
            <v>Andrei</v>
          </cell>
          <cell r="D1219" t="str">
            <v>Novikov</v>
          </cell>
        </row>
        <row r="1220">
          <cell r="A1220" t="str">
            <v>andrei patrui-ro-96</v>
          </cell>
          <cell r="B1220" t="str">
            <v>Andrei Patrui</v>
          </cell>
          <cell r="C1220" t="str">
            <v>Andrei</v>
          </cell>
          <cell r="D1220" t="str">
            <v>Patrui</v>
          </cell>
        </row>
        <row r="1221">
          <cell r="A1221" t="str">
            <v>andrei pavel-ro-74</v>
          </cell>
          <cell r="B1221" t="str">
            <v>Andrei Pavel</v>
          </cell>
          <cell r="C1221" t="str">
            <v>Andrei</v>
          </cell>
          <cell r="D1221" t="str">
            <v>Pavel</v>
          </cell>
        </row>
        <row r="1222">
          <cell r="A1222" t="str">
            <v>andrei plotniy-ru-88</v>
          </cell>
          <cell r="B1222" t="str">
            <v>Andrei Plotniy</v>
          </cell>
          <cell r="C1222" t="str">
            <v>Andrei</v>
          </cell>
          <cell r="D1222" t="str">
            <v>Plotniy</v>
          </cell>
        </row>
        <row r="1223">
          <cell r="A1223" t="str">
            <v>andrei savulescu-ro-91</v>
          </cell>
          <cell r="B1223" t="str">
            <v>Andrei Savulescu</v>
          </cell>
          <cell r="C1223" t="str">
            <v>Andrei</v>
          </cell>
          <cell r="D1223" t="str">
            <v>Savulescu</v>
          </cell>
        </row>
        <row r="1224">
          <cell r="A1224" t="str">
            <v>andrei soltoianu-mo-93</v>
          </cell>
          <cell r="B1224" t="str">
            <v>Andrei Soltoianu</v>
          </cell>
          <cell r="C1224" t="str">
            <v>Andrei</v>
          </cell>
          <cell r="D1224" t="str">
            <v>Soltoianu</v>
          </cell>
        </row>
        <row r="1225">
          <cell r="A1225" t="str">
            <v>andrei stefan apostol-ro-95</v>
          </cell>
          <cell r="B1225" t="str">
            <v>Andrei Stefan Apostol</v>
          </cell>
          <cell r="C1225" t="str">
            <v>Andrei Stefan</v>
          </cell>
          <cell r="D1225" t="str">
            <v>Apostol</v>
          </cell>
        </row>
        <row r="1226">
          <cell r="A1226" t="str">
            <v>andrei stoliarov-ru-77</v>
          </cell>
          <cell r="B1226" t="str">
            <v>Andrei Stoliarov</v>
          </cell>
          <cell r="C1226" t="str">
            <v>Andrei</v>
          </cell>
          <cell r="D1226" t="str">
            <v>Stoliarov</v>
          </cell>
        </row>
        <row r="1227">
          <cell r="A1227" t="str">
            <v>andrei vasilevski-be-91</v>
          </cell>
          <cell r="B1227" t="str">
            <v>Andrei Vasilevski</v>
          </cell>
          <cell r="C1227" t="str">
            <v>Andrei</v>
          </cell>
          <cell r="D1227" t="str">
            <v>Vasilevski</v>
          </cell>
        </row>
        <row r="1228">
          <cell r="A1228" t="str">
            <v>andrej djokic-bo-03</v>
          </cell>
          <cell r="B1228" t="str">
            <v>Andrej Djokic</v>
          </cell>
          <cell r="C1228" t="str">
            <v>Andrej</v>
          </cell>
          <cell r="D1228" t="str">
            <v>Djokic</v>
          </cell>
        </row>
        <row r="1229">
          <cell r="A1229" t="str">
            <v>andrej duric-bo</v>
          </cell>
          <cell r="B1229" t="str">
            <v>Andrej Duric</v>
          </cell>
          <cell r="C1229" t="str">
            <v>Andrej</v>
          </cell>
          <cell r="D1229" t="str">
            <v>Duric</v>
          </cell>
        </row>
        <row r="1230">
          <cell r="A1230" t="str">
            <v>andrej glvac-sl-97</v>
          </cell>
          <cell r="B1230" t="str">
            <v>Andrej Glvac</v>
          </cell>
          <cell r="C1230" t="str">
            <v>Andrej</v>
          </cell>
          <cell r="D1230" t="str">
            <v>Glvac</v>
          </cell>
        </row>
        <row r="1231">
          <cell r="A1231" t="str">
            <v>andrej kracman-sl-82</v>
          </cell>
          <cell r="B1231" t="str">
            <v>Andrej Kracman</v>
          </cell>
          <cell r="C1231" t="str">
            <v>Andrej</v>
          </cell>
          <cell r="D1231" t="str">
            <v>Kracman</v>
          </cell>
        </row>
        <row r="1232">
          <cell r="A1232" t="str">
            <v>andrej krajcik-sl</v>
          </cell>
          <cell r="B1232" t="str">
            <v>Andrej Krajcik</v>
          </cell>
          <cell r="C1232" t="str">
            <v>Andrej</v>
          </cell>
          <cell r="D1232" t="str">
            <v>Krajcik</v>
          </cell>
        </row>
        <row r="1233">
          <cell r="A1233" t="str">
            <v>andrej kurtis-sl-87</v>
          </cell>
          <cell r="B1233" t="str">
            <v>Andrej Kurtis</v>
          </cell>
          <cell r="C1233" t="str">
            <v>Andrej</v>
          </cell>
          <cell r="D1233" t="str">
            <v>Kurtis</v>
          </cell>
        </row>
        <row r="1234">
          <cell r="A1234" t="str">
            <v>andrej lukic-au-95</v>
          </cell>
          <cell r="B1234" t="str">
            <v>Andrej Lukic</v>
          </cell>
          <cell r="C1234" t="str">
            <v>Andrej</v>
          </cell>
          <cell r="D1234" t="str">
            <v>Lukic</v>
          </cell>
        </row>
        <row r="1235">
          <cell r="A1235" t="str">
            <v>andrej martin-sl-89</v>
          </cell>
          <cell r="B1235" t="str">
            <v>Andrej Martin</v>
          </cell>
          <cell r="C1235" t="str">
            <v>Andrej</v>
          </cell>
          <cell r="D1235" t="str">
            <v>Martin</v>
          </cell>
        </row>
        <row r="1236">
          <cell r="A1236" t="str">
            <v>andrej nedic-bo-04</v>
          </cell>
          <cell r="B1236" t="str">
            <v>Andrej Nedic</v>
          </cell>
          <cell r="C1236" t="str">
            <v>Andrej</v>
          </cell>
          <cell r="D1236" t="str">
            <v>Nedic</v>
          </cell>
        </row>
        <row r="1237">
          <cell r="A1237" t="str">
            <v>andrej popovic-se</v>
          </cell>
          <cell r="B1237" t="str">
            <v>Andrej Popovic</v>
          </cell>
          <cell r="C1237" t="str">
            <v>Andrej</v>
          </cell>
          <cell r="D1237" t="str">
            <v>Popovic</v>
          </cell>
        </row>
        <row r="1238">
          <cell r="A1238" t="str">
            <v>andrej radojicic</v>
          </cell>
          <cell r="B1238" t="str">
            <v>Andrej Radojicic</v>
          </cell>
        </row>
        <row r="1239">
          <cell r="A1239" t="str">
            <v>andrej sladecek-sl-97</v>
          </cell>
          <cell r="B1239" t="str">
            <v>Andrej Sladecek</v>
          </cell>
          <cell r="C1239" t="str">
            <v>Andrej</v>
          </cell>
          <cell r="D1239" t="str">
            <v>Sladecek</v>
          </cell>
        </row>
        <row r="1240">
          <cell r="A1240" t="str">
            <v>andrej wawrzyczek-cz-88</v>
          </cell>
          <cell r="B1240" t="str">
            <v>Andrej Wawrzyczek</v>
          </cell>
          <cell r="C1240" t="str">
            <v>Andrej</v>
          </cell>
          <cell r="D1240" t="str">
            <v>Wawrzyczek</v>
          </cell>
        </row>
        <row r="1241">
          <cell r="A1241" t="str">
            <v>andreja petrovic-no</v>
          </cell>
          <cell r="B1241" t="str">
            <v>Andreja Petrovic</v>
          </cell>
          <cell r="C1241" t="str">
            <v>Andreja</v>
          </cell>
          <cell r="D1241" t="str">
            <v>Petrovic</v>
          </cell>
        </row>
        <row r="1242">
          <cell r="A1242" t="str">
            <v>andres alban-co-94</v>
          </cell>
          <cell r="B1242" t="str">
            <v>Andres Alban</v>
          </cell>
          <cell r="C1242" t="str">
            <v>Andres</v>
          </cell>
          <cell r="D1242" t="str">
            <v>Alban</v>
          </cell>
        </row>
        <row r="1243">
          <cell r="A1243" t="str">
            <v>andres alfonzo paredes-ve-95</v>
          </cell>
          <cell r="B1243" t="str">
            <v>Andres Alfonzo Paredes</v>
          </cell>
          <cell r="C1243" t="str">
            <v>Andres</v>
          </cell>
          <cell r="D1243" t="str">
            <v>Alfonzo Paredes</v>
          </cell>
        </row>
        <row r="1244">
          <cell r="A1244" t="str">
            <v>andres alvarez cerdan-me-95</v>
          </cell>
          <cell r="B1244" t="str">
            <v>Andres Alvarez Cerdan</v>
          </cell>
          <cell r="C1244" t="str">
            <v>Andres</v>
          </cell>
          <cell r="D1244" t="str">
            <v>Alvarez Cerdan</v>
          </cell>
        </row>
        <row r="1245">
          <cell r="A1245" t="str">
            <v>andres andrade-ec-98</v>
          </cell>
          <cell r="B1245" t="str">
            <v>Andres Andrade</v>
          </cell>
          <cell r="C1245" t="str">
            <v>Andres</v>
          </cell>
          <cell r="D1245" t="str">
            <v>Andrade</v>
          </cell>
        </row>
        <row r="1246">
          <cell r="A1246" t="str">
            <v>andres arango-ec-87</v>
          </cell>
          <cell r="B1246" t="str">
            <v>Andres Arango</v>
          </cell>
          <cell r="C1246" t="str">
            <v>Andres</v>
          </cell>
          <cell r="D1246" t="str">
            <v>Arango</v>
          </cell>
        </row>
        <row r="1247">
          <cell r="A1247" t="str">
            <v>andres arce-sp-97</v>
          </cell>
          <cell r="B1247" t="str">
            <v>Andres Arce</v>
          </cell>
          <cell r="C1247" t="str">
            <v>Andres</v>
          </cell>
          <cell r="D1247" t="str">
            <v>Arce</v>
          </cell>
        </row>
        <row r="1248">
          <cell r="A1248" t="str">
            <v>andres ariel ferdez lopez-ar-98</v>
          </cell>
          <cell r="B1248" t="str">
            <v>Andres Ariel Ferdez Lopez</v>
          </cell>
          <cell r="C1248" t="str">
            <v>Andres Ariel</v>
          </cell>
          <cell r="D1248" t="str">
            <v>Ferdez Lopez</v>
          </cell>
        </row>
        <row r="1249">
          <cell r="A1249" t="str">
            <v>andres artunedo martinavarro-sp-93</v>
          </cell>
          <cell r="B1249" t="str">
            <v>Andres Artunedo Martinavarro</v>
          </cell>
          <cell r="C1249" t="str">
            <v>Andres</v>
          </cell>
          <cell r="D1249" t="str">
            <v>Artunedo Martinavarro</v>
          </cell>
        </row>
        <row r="1250">
          <cell r="A1250" t="str">
            <v>andres bucaro-gu-90</v>
          </cell>
          <cell r="B1250" t="str">
            <v>Andres Bucaro</v>
          </cell>
          <cell r="C1250" t="str">
            <v>Andres</v>
          </cell>
          <cell r="D1250" t="str">
            <v>Bucaro</v>
          </cell>
        </row>
        <row r="1251">
          <cell r="A1251" t="str">
            <v>andres cabezas-ec-95</v>
          </cell>
          <cell r="B1251" t="str">
            <v>Andres Cabezas</v>
          </cell>
          <cell r="C1251" t="str">
            <v>Andres</v>
          </cell>
          <cell r="D1251" t="str">
            <v>Cabezas</v>
          </cell>
        </row>
        <row r="1252">
          <cell r="A1252" t="str">
            <v>andres cardona arango-co</v>
          </cell>
          <cell r="B1252" t="str">
            <v>Andres Cardona Arango</v>
          </cell>
          <cell r="C1252" t="str">
            <v>Andres</v>
          </cell>
          <cell r="D1252" t="str">
            <v>Cardona Arango</v>
          </cell>
        </row>
        <row r="1253">
          <cell r="A1253" t="str">
            <v>andres carrasco carrasco-sp-86</v>
          </cell>
          <cell r="B1253" t="str">
            <v>Andres Carrasco Carrasco</v>
          </cell>
          <cell r="C1253" t="str">
            <v>Andres</v>
          </cell>
          <cell r="D1253" t="str">
            <v>Carrasco Carrasco</v>
          </cell>
        </row>
        <row r="1254">
          <cell r="A1254" t="str">
            <v>andres ceppo-ar-91</v>
          </cell>
          <cell r="B1254" t="str">
            <v>Andres Ceppo</v>
          </cell>
          <cell r="C1254" t="str">
            <v>Andres</v>
          </cell>
          <cell r="D1254" t="str">
            <v>Ceppo</v>
          </cell>
        </row>
        <row r="1255">
          <cell r="A1255" t="str">
            <v>andres chavez-bo</v>
          </cell>
          <cell r="B1255" t="str">
            <v>Andres Chavez</v>
          </cell>
          <cell r="C1255" t="str">
            <v>Andres</v>
          </cell>
          <cell r="D1255" t="str">
            <v>Chavez</v>
          </cell>
        </row>
        <row r="1256">
          <cell r="A1256" t="str">
            <v>andres dellatorre-ar-80</v>
          </cell>
          <cell r="B1256" t="str">
            <v>Andres Dellatorre</v>
          </cell>
          <cell r="C1256" t="str">
            <v>Andres</v>
          </cell>
          <cell r="D1256" t="str">
            <v>Dellatorre</v>
          </cell>
        </row>
        <row r="1257">
          <cell r="A1257" t="str">
            <v>andres deriu-ar-95</v>
          </cell>
          <cell r="B1257" t="str">
            <v>Andres Deriu</v>
          </cell>
          <cell r="C1257" t="str">
            <v>Andres</v>
          </cell>
          <cell r="D1257" t="str">
            <v>Deriu</v>
          </cell>
        </row>
        <row r="1258">
          <cell r="A1258" t="str">
            <v>andres devletian-ve-92</v>
          </cell>
          <cell r="B1258" t="str">
            <v>Andres Devletian</v>
          </cell>
          <cell r="C1258" t="str">
            <v>Andres</v>
          </cell>
          <cell r="D1258" t="str">
            <v>Devletian</v>
          </cell>
        </row>
        <row r="1259">
          <cell r="A1259" t="str">
            <v>andres donayre-pe-99</v>
          </cell>
          <cell r="B1259" t="str">
            <v>Andres Donayre</v>
          </cell>
          <cell r="C1259" t="str">
            <v>Andres</v>
          </cell>
          <cell r="D1259" t="str">
            <v>Donayre</v>
          </cell>
        </row>
        <row r="1260">
          <cell r="A1260" t="str">
            <v>andres estenssoro-bo-92</v>
          </cell>
          <cell r="B1260" t="str">
            <v>Andres Estenssoro</v>
          </cell>
          <cell r="C1260" t="str">
            <v>Andres</v>
          </cell>
          <cell r="D1260" t="str">
            <v>Estenssoro</v>
          </cell>
        </row>
        <row r="1261">
          <cell r="A1261" t="str">
            <v>andres ferdez canovas-sp-99</v>
          </cell>
          <cell r="B1261" t="str">
            <v>Andres Ferdez Canovas</v>
          </cell>
          <cell r="C1261" t="str">
            <v>Andres</v>
          </cell>
          <cell r="D1261" t="str">
            <v>Ferdez Canovas</v>
          </cell>
        </row>
        <row r="1262">
          <cell r="A1262" t="str">
            <v>andres gabriel ciurletti-ar-98</v>
          </cell>
          <cell r="B1262" t="str">
            <v>Andres Gabriel Ciurletti</v>
          </cell>
          <cell r="C1262" t="str">
            <v>Andres Gabriel</v>
          </cell>
          <cell r="D1262" t="str">
            <v>Ciurletti</v>
          </cell>
        </row>
        <row r="1263">
          <cell r="A1263" t="str">
            <v>andres garriga rivero-ve-89</v>
          </cell>
          <cell r="B1263" t="str">
            <v>Andres Garriga Rivero</v>
          </cell>
          <cell r="C1263" t="str">
            <v>Andres</v>
          </cell>
          <cell r="D1263" t="str">
            <v>Garriga Rivero</v>
          </cell>
        </row>
        <row r="1264">
          <cell r="A1264" t="str">
            <v>andres gomez-ec-60</v>
          </cell>
          <cell r="B1264" t="str">
            <v>Andres Gomez</v>
          </cell>
          <cell r="C1264" t="str">
            <v>Andres</v>
          </cell>
          <cell r="D1264" t="str">
            <v>Gomez</v>
          </cell>
        </row>
        <row r="1265">
          <cell r="A1265" t="str">
            <v>andres haefele-ch</v>
          </cell>
          <cell r="B1265" t="str">
            <v>Andres Haefele</v>
          </cell>
          <cell r="C1265" t="str">
            <v>Andres</v>
          </cell>
          <cell r="D1265" t="str">
            <v>Haefele</v>
          </cell>
        </row>
        <row r="1266">
          <cell r="A1266" t="str">
            <v>andres herrera-co-91</v>
          </cell>
          <cell r="B1266" t="str">
            <v>Andres Herrera</v>
          </cell>
          <cell r="C1266" t="str">
            <v>Andres</v>
          </cell>
          <cell r="D1266" t="str">
            <v>Herrera</v>
          </cell>
        </row>
        <row r="1267">
          <cell r="A1267" t="str">
            <v>andres ignacio punti lagos-ch-96</v>
          </cell>
          <cell r="B1267" t="str">
            <v>Andres Ignacio Punti Lagos</v>
          </cell>
          <cell r="C1267" t="str">
            <v>Andres Ignacio</v>
          </cell>
          <cell r="D1267" t="str">
            <v>Punti Lagos</v>
          </cell>
        </row>
        <row r="1268">
          <cell r="A1268" t="str">
            <v>andres isaza</v>
          </cell>
          <cell r="B1268" t="str">
            <v>Andres Isaza</v>
          </cell>
        </row>
        <row r="1269">
          <cell r="A1269" t="str">
            <v>andres jackson-ch-91</v>
          </cell>
          <cell r="B1269" t="str">
            <v>Andres Jackson</v>
          </cell>
          <cell r="C1269" t="str">
            <v>Andres</v>
          </cell>
          <cell r="D1269" t="str">
            <v>Jackson</v>
          </cell>
        </row>
        <row r="1270">
          <cell r="A1270" t="str">
            <v>andres kurdyla-ar-90</v>
          </cell>
          <cell r="B1270" t="str">
            <v>Andres Kurdyla</v>
          </cell>
          <cell r="C1270" t="str">
            <v>Andres</v>
          </cell>
          <cell r="D1270" t="str">
            <v>Kurdyla</v>
          </cell>
        </row>
        <row r="1271">
          <cell r="A1271" t="str">
            <v>andres loaiza</v>
          </cell>
          <cell r="B1271" t="str">
            <v>Andres Loaiza</v>
          </cell>
        </row>
        <row r="1272">
          <cell r="A1272" t="str">
            <v>andres martin-ar-76</v>
          </cell>
          <cell r="B1272" t="str">
            <v>Andres Martin</v>
          </cell>
          <cell r="C1272" t="str">
            <v>Andres</v>
          </cell>
          <cell r="D1272" t="str">
            <v>Martin</v>
          </cell>
        </row>
        <row r="1273">
          <cell r="A1273" t="str">
            <v>andres martin-un-01</v>
          </cell>
          <cell r="B1273" t="str">
            <v>Andres Martin</v>
          </cell>
          <cell r="C1273" t="str">
            <v>Andres</v>
          </cell>
          <cell r="D1273" t="str">
            <v>Martin</v>
          </cell>
        </row>
        <row r="1274">
          <cell r="A1274" t="str">
            <v>andres meneses-ec</v>
          </cell>
          <cell r="B1274" t="str">
            <v>Andres Meneses</v>
          </cell>
          <cell r="C1274" t="str">
            <v>Andres</v>
          </cell>
          <cell r="D1274" t="str">
            <v>Meneses</v>
          </cell>
        </row>
        <row r="1275">
          <cell r="A1275" t="str">
            <v>andres molteni-ar-88</v>
          </cell>
          <cell r="B1275" t="str">
            <v>Andres Molteni</v>
          </cell>
          <cell r="C1275" t="str">
            <v>Andres</v>
          </cell>
          <cell r="D1275" t="str">
            <v>Molteni</v>
          </cell>
        </row>
        <row r="1276">
          <cell r="A1276" t="str">
            <v>andres quijada-ve-90</v>
          </cell>
          <cell r="B1276" t="str">
            <v>Andres Quijada</v>
          </cell>
          <cell r="C1276" t="str">
            <v>Andres</v>
          </cell>
          <cell r="D1276" t="str">
            <v>Quijada</v>
          </cell>
        </row>
        <row r="1277">
          <cell r="A1277" t="str">
            <v>andres reyes-me-97</v>
          </cell>
          <cell r="B1277" t="str">
            <v>Andres Reyes</v>
          </cell>
        </row>
        <row r="1278">
          <cell r="A1278" t="str">
            <v>andres rosales pacheco-me</v>
          </cell>
          <cell r="B1278" t="str">
            <v>Andres Rosales Pacheco</v>
          </cell>
          <cell r="C1278" t="str">
            <v>Andres</v>
          </cell>
          <cell r="D1278" t="str">
            <v>Rosales Pacheco</v>
          </cell>
        </row>
        <row r="1279">
          <cell r="A1279" t="str">
            <v>andres schneiter-ar-76</v>
          </cell>
          <cell r="B1279" t="str">
            <v>Andres Schneiter</v>
          </cell>
          <cell r="C1279" t="str">
            <v>Andres</v>
          </cell>
          <cell r="D1279" t="str">
            <v>Schneiter</v>
          </cell>
        </row>
        <row r="1280">
          <cell r="A1280" t="str">
            <v>andres torres-co-96</v>
          </cell>
          <cell r="B1280" t="str">
            <v>Andres Torres</v>
          </cell>
          <cell r="C1280" t="str">
            <v>Andres</v>
          </cell>
          <cell r="D1280" t="str">
            <v>Torres</v>
          </cell>
        </row>
        <row r="1281">
          <cell r="A1281" t="str">
            <v>andres urquiola montellano-bo-04</v>
          </cell>
          <cell r="B1281" t="str">
            <v>Andres Urquiola Montellano</v>
          </cell>
          <cell r="C1281" t="str">
            <v>Andres</v>
          </cell>
          <cell r="D1281" t="str">
            <v>Urquiola Montellano</v>
          </cell>
        </row>
        <row r="1282">
          <cell r="A1282" t="str">
            <v>andres urrea-co-94</v>
          </cell>
          <cell r="B1282" t="str">
            <v>Andres Urrea</v>
          </cell>
          <cell r="C1282" t="str">
            <v>Andres</v>
          </cell>
          <cell r="D1282" t="str">
            <v>Urrea</v>
          </cell>
        </row>
        <row r="1283">
          <cell r="A1283" t="str">
            <v>andres vazquez machuca-ec-92</v>
          </cell>
          <cell r="B1283" t="str">
            <v>Andres Vazquez Machuca</v>
          </cell>
          <cell r="C1283" t="str">
            <v>Andres</v>
          </cell>
          <cell r="D1283" t="str">
            <v>Vazquez Machuca</v>
          </cell>
        </row>
        <row r="1284">
          <cell r="A1284" t="str">
            <v>andres weisskopf-el-84</v>
          </cell>
          <cell r="B1284" t="str">
            <v>Andres Weisskopf</v>
          </cell>
          <cell r="C1284" t="str">
            <v>Andres</v>
          </cell>
          <cell r="D1284" t="str">
            <v>Weisskopf</v>
          </cell>
        </row>
        <row r="1285">
          <cell r="A1285" t="str">
            <v>andres zepeda-me-95</v>
          </cell>
          <cell r="B1285" t="str">
            <v>Andres Zepeda</v>
          </cell>
          <cell r="C1285" t="str">
            <v>Andres</v>
          </cell>
          <cell r="D1285" t="str">
            <v>Zepeda</v>
          </cell>
        </row>
        <row r="1286">
          <cell r="A1286" t="str">
            <v>andrew adams-un-93</v>
          </cell>
          <cell r="B1286" t="str">
            <v>Andrew Adams</v>
          </cell>
          <cell r="C1286" t="str">
            <v>Andrew</v>
          </cell>
          <cell r="D1286" t="str">
            <v>Adams</v>
          </cell>
        </row>
        <row r="1287">
          <cell r="A1287" t="str">
            <v>andrew anderson-so-83</v>
          </cell>
          <cell r="B1287" t="str">
            <v>Andrew Anderson</v>
          </cell>
          <cell r="C1287" t="str">
            <v>Andrew</v>
          </cell>
          <cell r="D1287" t="str">
            <v>Anderson</v>
          </cell>
        </row>
        <row r="1288">
          <cell r="A1288" t="str">
            <v>andrew barabashov-uk-93</v>
          </cell>
          <cell r="B1288" t="str">
            <v>Andrew Barabashov</v>
          </cell>
          <cell r="C1288" t="str">
            <v>Andrew</v>
          </cell>
          <cell r="D1288" t="str">
            <v>Barabashov</v>
          </cell>
        </row>
        <row r="1289">
          <cell r="A1289" t="str">
            <v>andrew bennett-au-91</v>
          </cell>
          <cell r="B1289" t="str">
            <v>Andrew Bennett</v>
          </cell>
          <cell r="C1289" t="str">
            <v>Andrew</v>
          </cell>
          <cell r="D1289" t="str">
            <v>Bennett</v>
          </cell>
        </row>
        <row r="1290">
          <cell r="A1290" t="str">
            <v>andrew bettles-gr-93</v>
          </cell>
          <cell r="B1290" t="str">
            <v>Andrew Bettles</v>
          </cell>
          <cell r="C1290" t="str">
            <v>Andrew</v>
          </cell>
          <cell r="D1290" t="str">
            <v>Bettles</v>
          </cell>
        </row>
        <row r="1291">
          <cell r="A1291" t="str">
            <v>andrew butz-va-96</v>
          </cell>
          <cell r="B1291" t="str">
            <v>Andrew Butz</v>
          </cell>
          <cell r="C1291" t="str">
            <v>Andrew</v>
          </cell>
          <cell r="D1291" t="str">
            <v>Butz</v>
          </cell>
        </row>
        <row r="1292">
          <cell r="A1292" t="str">
            <v>andrew carter-un-90</v>
          </cell>
          <cell r="B1292" t="str">
            <v>Andrew Carter</v>
          </cell>
          <cell r="C1292" t="str">
            <v>Andrew</v>
          </cell>
          <cell r="D1292" t="str">
            <v>Carter</v>
          </cell>
        </row>
        <row r="1293">
          <cell r="A1293" t="str">
            <v>andrew chang</v>
          </cell>
          <cell r="B1293" t="str">
            <v>Andrew Chang</v>
          </cell>
        </row>
        <row r="1294">
          <cell r="A1294" t="str">
            <v>andrew coelho-au-87</v>
          </cell>
          <cell r="B1294" t="str">
            <v>Andrew Coelho</v>
          </cell>
          <cell r="C1294" t="str">
            <v>Andrew</v>
          </cell>
          <cell r="D1294" t="str">
            <v>Coelho</v>
          </cell>
        </row>
        <row r="1295">
          <cell r="A1295" t="str">
            <v>andrew corbitt-au-95</v>
          </cell>
          <cell r="B1295" t="str">
            <v>Andrew Corbitt</v>
          </cell>
          <cell r="C1295" t="str">
            <v>Andrew</v>
          </cell>
          <cell r="D1295" t="str">
            <v>Corbitt</v>
          </cell>
        </row>
        <row r="1296">
          <cell r="A1296" t="str">
            <v>andrew dale-un</v>
          </cell>
          <cell r="B1296" t="str">
            <v>Andrew Dale</v>
          </cell>
          <cell r="C1296" t="str">
            <v>Andrew</v>
          </cell>
          <cell r="D1296" t="str">
            <v>Dale</v>
          </cell>
        </row>
        <row r="1297">
          <cell r="A1297" t="str">
            <v>andrew dottino-un-89</v>
          </cell>
          <cell r="B1297" t="str">
            <v>Andrew Dottino</v>
          </cell>
          <cell r="C1297" t="str">
            <v>Andrew</v>
          </cell>
          <cell r="D1297" t="str">
            <v>Dottino</v>
          </cell>
        </row>
        <row r="1298">
          <cell r="A1298" t="str">
            <v>andrew dromsky-un-93</v>
          </cell>
          <cell r="B1298" t="str">
            <v>Andrew Dromsky</v>
          </cell>
          <cell r="C1298" t="str">
            <v>Andrew</v>
          </cell>
          <cell r="D1298" t="str">
            <v>Dromsky</v>
          </cell>
        </row>
        <row r="1299">
          <cell r="A1299" t="str">
            <v>andrew dzulynsky-un-93</v>
          </cell>
          <cell r="B1299" t="str">
            <v>Andrew Dzulynsky</v>
          </cell>
          <cell r="C1299" t="str">
            <v>Andrew</v>
          </cell>
          <cell r="D1299" t="str">
            <v>Dzulynsky</v>
          </cell>
        </row>
        <row r="1300">
          <cell r="A1300" t="str">
            <v>andrew eklov-un-86</v>
          </cell>
          <cell r="B1300" t="str">
            <v>Andrew Eklov</v>
          </cell>
          <cell r="C1300" t="str">
            <v>Andrew</v>
          </cell>
          <cell r="D1300" t="str">
            <v>Eklov</v>
          </cell>
        </row>
        <row r="1301">
          <cell r="A1301" t="str">
            <v>andrew ely-un-94</v>
          </cell>
          <cell r="B1301" t="str">
            <v>Andrew Ely</v>
          </cell>
          <cell r="C1301" t="str">
            <v>Andrew</v>
          </cell>
          <cell r="D1301" t="str">
            <v>Ely</v>
          </cell>
        </row>
        <row r="1302">
          <cell r="A1302" t="str">
            <v>andrew fenty-un</v>
          </cell>
          <cell r="B1302" t="str">
            <v>Andrew Fenty</v>
          </cell>
          <cell r="C1302" t="str">
            <v>Andrew</v>
          </cell>
          <cell r="D1302" t="str">
            <v>Fenty</v>
          </cell>
        </row>
        <row r="1303">
          <cell r="A1303" t="str">
            <v>andrew fish</v>
          </cell>
          <cell r="B1303" t="str">
            <v>Andrew Fish</v>
          </cell>
        </row>
        <row r="1304">
          <cell r="A1304" t="str">
            <v>andrew fitzpatrick-gr-89</v>
          </cell>
          <cell r="B1304" t="str">
            <v>Andrew Fitzpatrick</v>
          </cell>
          <cell r="C1304" t="str">
            <v>Andrew</v>
          </cell>
          <cell r="D1304" t="str">
            <v>Fitzpatrick</v>
          </cell>
        </row>
        <row r="1305">
          <cell r="A1305" t="str">
            <v>andrew g goodwin-un-92</v>
          </cell>
          <cell r="B1305" t="str">
            <v>Andrew G Goodwin</v>
          </cell>
          <cell r="C1305" t="str">
            <v>Andrew G</v>
          </cell>
          <cell r="D1305" t="str">
            <v>Goodwin</v>
          </cell>
        </row>
        <row r="1306">
          <cell r="A1306" t="str">
            <v>andrew gerst-un-87</v>
          </cell>
          <cell r="B1306" t="str">
            <v>Andrew Gerst</v>
          </cell>
          <cell r="C1306" t="str">
            <v>Andrew</v>
          </cell>
          <cell r="D1306" t="str">
            <v>Gerst</v>
          </cell>
        </row>
        <row r="1307">
          <cell r="A1307" t="str">
            <v>andrew gregory-gr-90</v>
          </cell>
          <cell r="B1307" t="str">
            <v>Andrew Gregory</v>
          </cell>
          <cell r="C1307" t="str">
            <v>Andrew</v>
          </cell>
          <cell r="D1307" t="str">
            <v>Gregory</v>
          </cell>
        </row>
        <row r="1308">
          <cell r="A1308" t="str">
            <v>andrew harrington</v>
          </cell>
          <cell r="B1308" t="str">
            <v>Andrew Harrington</v>
          </cell>
        </row>
        <row r="1309">
          <cell r="A1309" t="str">
            <v>andrew harris-au-94</v>
          </cell>
          <cell r="B1309" t="str">
            <v>Andrew Harris</v>
          </cell>
          <cell r="C1309" t="str">
            <v>Andrew</v>
          </cell>
          <cell r="D1309" t="str">
            <v>Harris</v>
          </cell>
        </row>
        <row r="1310">
          <cell r="A1310" t="str">
            <v>andrew joshua cano</v>
          </cell>
          <cell r="B1310" t="str">
            <v>Andrew Joshua Cano</v>
          </cell>
        </row>
        <row r="1311">
          <cell r="A1311" t="str">
            <v>andrew korinek-un-93</v>
          </cell>
          <cell r="B1311" t="str">
            <v>Andrew Korinek</v>
          </cell>
          <cell r="C1311" t="str">
            <v>Andrew</v>
          </cell>
          <cell r="D1311" t="str">
            <v>Korinek</v>
          </cell>
        </row>
        <row r="1312">
          <cell r="A1312" t="str">
            <v>andrew kunaka-zi</v>
          </cell>
          <cell r="B1312" t="str">
            <v>Andrew Kunaka</v>
          </cell>
          <cell r="C1312" t="str">
            <v>Andrew</v>
          </cell>
          <cell r="D1312" t="str">
            <v>Kunaka</v>
          </cell>
        </row>
        <row r="1313">
          <cell r="A1313" t="str">
            <v>andrew landwerlen</v>
          </cell>
          <cell r="B1313" t="str">
            <v>Andrew Landwerlen</v>
          </cell>
        </row>
        <row r="1314">
          <cell r="A1314" t="str">
            <v>andrew lauret-br-86</v>
          </cell>
          <cell r="B1314" t="str">
            <v>Andrew Lauret</v>
          </cell>
          <cell r="C1314" t="str">
            <v>Andrew</v>
          </cell>
          <cell r="D1314" t="str">
            <v>Lauret</v>
          </cell>
        </row>
        <row r="1315">
          <cell r="A1315" t="str">
            <v>andrew lutschaunig-un</v>
          </cell>
          <cell r="B1315" t="str">
            <v>Andrew Lutschaunig</v>
          </cell>
          <cell r="C1315" t="str">
            <v>Andrew</v>
          </cell>
          <cell r="D1315" t="str">
            <v>Lutschaunig</v>
          </cell>
        </row>
        <row r="1316">
          <cell r="A1316" t="str">
            <v>andrew macfarlane-au-94</v>
          </cell>
          <cell r="B1316" t="str">
            <v>Andrew Macfarlane</v>
          </cell>
          <cell r="C1316" t="str">
            <v>Andrew</v>
          </cell>
          <cell r="D1316" t="str">
            <v>Macfarlane</v>
          </cell>
        </row>
        <row r="1317">
          <cell r="A1317" t="str">
            <v>andrew mawire-zi-83</v>
          </cell>
          <cell r="B1317" t="str">
            <v>Andrew Mawire</v>
          </cell>
          <cell r="C1317" t="str">
            <v>Andrew</v>
          </cell>
          <cell r="D1317" t="str">
            <v>Mawire</v>
          </cell>
        </row>
        <row r="1318">
          <cell r="A1318" t="str">
            <v>andrew mccarthy-un-89</v>
          </cell>
          <cell r="B1318" t="str">
            <v>Andrew Mccarthy</v>
          </cell>
          <cell r="C1318" t="str">
            <v>Andrew</v>
          </cell>
          <cell r="D1318" t="str">
            <v>Mccarthy</v>
          </cell>
        </row>
        <row r="1319">
          <cell r="A1319" t="str">
            <v>andrew mcleod-au-93</v>
          </cell>
          <cell r="B1319" t="str">
            <v>Andrew Mcleod</v>
          </cell>
          <cell r="C1319" t="str">
            <v>Andrew</v>
          </cell>
          <cell r="D1319" t="str">
            <v>Mcleod</v>
          </cell>
        </row>
        <row r="1320">
          <cell r="A1320" t="str">
            <v>andrew ochotta-ca-93</v>
          </cell>
          <cell r="B1320" t="str">
            <v>Andrew Ochotta</v>
          </cell>
          <cell r="C1320" t="str">
            <v>Andrew</v>
          </cell>
          <cell r="D1320" t="str">
            <v>Ochotta</v>
          </cell>
        </row>
        <row r="1321">
          <cell r="A1321" t="str">
            <v>andrew paulson-cz-01</v>
          </cell>
          <cell r="B1321" t="str">
            <v>Andrew Paulson</v>
          </cell>
          <cell r="C1321" t="str">
            <v>Andrew</v>
          </cell>
          <cell r="D1321" t="str">
            <v>Paulson</v>
          </cell>
        </row>
        <row r="1322">
          <cell r="A1322" t="str">
            <v>andrew poustie-au-93</v>
          </cell>
          <cell r="B1322" t="str">
            <v>Andrew Poustie</v>
          </cell>
          <cell r="C1322" t="str">
            <v>Andrew</v>
          </cell>
          <cell r="D1322" t="str">
            <v>Poustie</v>
          </cell>
        </row>
        <row r="1323">
          <cell r="A1323" t="str">
            <v>andrew puscas</v>
          </cell>
          <cell r="B1323" t="str">
            <v>Andrew Puscas</v>
          </cell>
        </row>
        <row r="1324">
          <cell r="A1324" t="str">
            <v>andrew redding</v>
          </cell>
          <cell r="B1324" t="str">
            <v>Andrew Redding</v>
          </cell>
        </row>
        <row r="1325">
          <cell r="A1325" t="str">
            <v>andrew roberts-au-85</v>
          </cell>
          <cell r="B1325" t="str">
            <v>Andrew Roberts</v>
          </cell>
          <cell r="C1325" t="str">
            <v>Andrew</v>
          </cell>
          <cell r="D1325" t="str">
            <v>Roberts</v>
          </cell>
        </row>
        <row r="1326">
          <cell r="A1326" t="str">
            <v>andrew rogers</v>
          </cell>
          <cell r="B1326" t="str">
            <v>Andrew Rogers</v>
          </cell>
        </row>
        <row r="1327">
          <cell r="A1327" t="str">
            <v>andrew rozanov-gr-99</v>
          </cell>
          <cell r="B1327" t="str">
            <v>Andrew Rozanov</v>
          </cell>
          <cell r="C1327" t="str">
            <v>Andrew</v>
          </cell>
          <cell r="D1327" t="str">
            <v>Rozanov</v>
          </cell>
        </row>
        <row r="1328">
          <cell r="A1328" t="str">
            <v>andrew ruppli-sw-95</v>
          </cell>
          <cell r="B1328" t="str">
            <v>Andrew Ruppli</v>
          </cell>
          <cell r="C1328" t="str">
            <v>Andrew</v>
          </cell>
          <cell r="D1328" t="str">
            <v>Ruppli</v>
          </cell>
        </row>
        <row r="1329">
          <cell r="A1329" t="str">
            <v>andrew schafer-un-95</v>
          </cell>
          <cell r="B1329" t="str">
            <v>Andrew Schafer</v>
          </cell>
          <cell r="C1329" t="str">
            <v>Andrew</v>
          </cell>
          <cell r="D1329" t="str">
            <v>Schafer</v>
          </cell>
        </row>
        <row r="1330">
          <cell r="A1330" t="str">
            <v>andrew scholnick-un-93</v>
          </cell>
          <cell r="B1330" t="str">
            <v>Andrew Scholnick</v>
          </cell>
          <cell r="C1330" t="str">
            <v>Andrew</v>
          </cell>
          <cell r="D1330" t="str">
            <v>Scholnick</v>
          </cell>
        </row>
        <row r="1331">
          <cell r="A1331" t="str">
            <v>andrew thomas-au-90</v>
          </cell>
          <cell r="B1331" t="str">
            <v>Andrew Thomas</v>
          </cell>
          <cell r="C1331" t="str">
            <v>Andrew</v>
          </cell>
          <cell r="D1331" t="str">
            <v>Thomas</v>
          </cell>
        </row>
        <row r="1332">
          <cell r="A1332" t="str">
            <v>andrew ton-un-99</v>
          </cell>
          <cell r="B1332" t="str">
            <v>Andrew Ton</v>
          </cell>
          <cell r="C1332" t="str">
            <v>Andrew</v>
          </cell>
          <cell r="D1332" t="str">
            <v>Ton</v>
          </cell>
        </row>
        <row r="1333">
          <cell r="A1333" t="str">
            <v>andrew watson-gr-96</v>
          </cell>
          <cell r="B1333" t="str">
            <v>Andrew Watson</v>
          </cell>
          <cell r="C1333" t="str">
            <v>Andrew</v>
          </cell>
          <cell r="D1333" t="str">
            <v>Watson</v>
          </cell>
        </row>
        <row r="1334">
          <cell r="A1334" t="str">
            <v>andrew whittington-au-93</v>
          </cell>
          <cell r="B1334" t="str">
            <v>Andrew Whittington</v>
          </cell>
          <cell r="C1334" t="str">
            <v>Andrew</v>
          </cell>
          <cell r="D1334" t="str">
            <v>Whittington</v>
          </cell>
        </row>
        <row r="1335">
          <cell r="A1335" t="str">
            <v>andrew zedde-au-94</v>
          </cell>
          <cell r="B1335" t="str">
            <v>Andrew Zedde</v>
          </cell>
          <cell r="C1335" t="str">
            <v>Andrew</v>
          </cell>
          <cell r="D1335" t="str">
            <v>Zedde</v>
          </cell>
        </row>
        <row r="1336">
          <cell r="A1336" t="str">
            <v>andrew zhang-un-01</v>
          </cell>
          <cell r="B1336" t="str">
            <v>Andrew Zhang</v>
          </cell>
          <cell r="C1336" t="str">
            <v>Andrew</v>
          </cell>
          <cell r="D1336" t="str">
            <v>Zhang</v>
          </cell>
        </row>
        <row r="1337">
          <cell r="A1337" t="str">
            <v>andrews adu appiah-gh</v>
          </cell>
          <cell r="B1337" t="str">
            <v>Andrews Adu Appiah</v>
          </cell>
          <cell r="C1337" t="str">
            <v>Andrews</v>
          </cell>
          <cell r="D1337" t="str">
            <v>Adu Appiah</v>
          </cell>
        </row>
        <row r="1338">
          <cell r="A1338" t="str">
            <v>andrey alawi-bu-96</v>
          </cell>
          <cell r="B1338" t="str">
            <v>Andrey Alawi</v>
          </cell>
          <cell r="C1338" t="str">
            <v>Andrey</v>
          </cell>
          <cell r="D1338" t="str">
            <v>Alawi</v>
          </cell>
        </row>
        <row r="1339">
          <cell r="A1339" t="str">
            <v>andrey beketov</v>
          </cell>
          <cell r="B1339" t="str">
            <v>Andrey Beketov</v>
          </cell>
        </row>
        <row r="1340">
          <cell r="A1340" t="str">
            <v>andrey boldarev-uz-88</v>
          </cell>
          <cell r="B1340" t="str">
            <v>Andrey Boldarev</v>
          </cell>
          <cell r="C1340" t="str">
            <v>Andrey</v>
          </cell>
          <cell r="D1340" t="str">
            <v>Boldarev</v>
          </cell>
        </row>
        <row r="1341">
          <cell r="A1341" t="str">
            <v>andrey budanov-ru</v>
          </cell>
          <cell r="B1341" t="str">
            <v>Andrey Budanov</v>
          </cell>
          <cell r="C1341" t="str">
            <v>Andrey</v>
          </cell>
          <cell r="D1341" t="str">
            <v>Budanov</v>
          </cell>
        </row>
        <row r="1342">
          <cell r="A1342" t="str">
            <v>andrey chepelev-ru-98</v>
          </cell>
          <cell r="B1342" t="str">
            <v>Andrey Chepelev</v>
          </cell>
          <cell r="C1342" t="str">
            <v>Andrey</v>
          </cell>
          <cell r="D1342" t="str">
            <v>Chepelev</v>
          </cell>
        </row>
        <row r="1343">
          <cell r="A1343" t="str">
            <v>andrey daniluk-ru-89</v>
          </cell>
          <cell r="B1343" t="str">
            <v>Andrey Daniluk</v>
          </cell>
          <cell r="C1343" t="str">
            <v>Andrey</v>
          </cell>
          <cell r="D1343" t="str">
            <v>Daniluk</v>
          </cell>
        </row>
        <row r="1344">
          <cell r="A1344" t="str">
            <v>andrey golubev-ka-87</v>
          </cell>
          <cell r="B1344" t="str">
            <v>Andrey Golubev</v>
          </cell>
          <cell r="C1344" t="str">
            <v>Andrey</v>
          </cell>
          <cell r="D1344" t="str">
            <v>Golubev</v>
          </cell>
        </row>
        <row r="1345">
          <cell r="A1345" t="str">
            <v>andrey goryachkov-ru-94</v>
          </cell>
          <cell r="B1345" t="str">
            <v>Andrey Goryachkov</v>
          </cell>
          <cell r="C1345" t="str">
            <v>Andrey</v>
          </cell>
          <cell r="D1345" t="str">
            <v>Goryachkov</v>
          </cell>
        </row>
        <row r="1346">
          <cell r="A1346" t="str">
            <v>andrey kumantsov-ru-86</v>
          </cell>
          <cell r="B1346" t="str">
            <v>Andrey Kumantsov</v>
          </cell>
          <cell r="C1346" t="str">
            <v>Andrey</v>
          </cell>
          <cell r="D1346" t="str">
            <v>Kumantsov</v>
          </cell>
        </row>
        <row r="1347">
          <cell r="A1347" t="str">
            <v>andrey kuznetsov-ru-91</v>
          </cell>
          <cell r="B1347" t="str">
            <v>Andrey Kuznetsov</v>
          </cell>
          <cell r="C1347" t="str">
            <v>Andrey</v>
          </cell>
          <cell r="D1347" t="str">
            <v>Kuznetsov</v>
          </cell>
        </row>
        <row r="1348">
          <cell r="A1348" t="str">
            <v>andrey nelich</v>
          </cell>
          <cell r="B1348" t="str">
            <v>Andrey Nelich</v>
          </cell>
        </row>
        <row r="1349">
          <cell r="A1349" t="str">
            <v>andrey pechkin-ru-96</v>
          </cell>
          <cell r="B1349" t="str">
            <v>Andrey Pechkin</v>
          </cell>
          <cell r="C1349" t="str">
            <v>Andrey</v>
          </cell>
          <cell r="D1349" t="str">
            <v>Pechkin</v>
          </cell>
        </row>
        <row r="1350">
          <cell r="A1350" t="str">
            <v>andrey pozhidaev-ru-90</v>
          </cell>
          <cell r="B1350" t="str">
            <v>Andrey Pozhidaev</v>
          </cell>
          <cell r="C1350" t="str">
            <v>Andrey</v>
          </cell>
          <cell r="D1350" t="str">
            <v>Pozhidaev</v>
          </cell>
        </row>
        <row r="1351">
          <cell r="A1351" t="str">
            <v>andrey rublev-ru-97</v>
          </cell>
          <cell r="B1351" t="str">
            <v>Andrey Rublev</v>
          </cell>
          <cell r="C1351" t="str">
            <v>Andrey</v>
          </cell>
          <cell r="D1351" t="str">
            <v>Rublev</v>
          </cell>
        </row>
        <row r="1352">
          <cell r="A1352" t="str">
            <v>andrey saveliev-ru-93</v>
          </cell>
          <cell r="B1352" t="str">
            <v>Andrey Saveliev</v>
          </cell>
          <cell r="C1352" t="str">
            <v>Andrey</v>
          </cell>
          <cell r="D1352" t="str">
            <v>Saveliev</v>
          </cell>
        </row>
        <row r="1353">
          <cell r="A1353" t="str">
            <v>andrey shishkov-ru-87</v>
          </cell>
          <cell r="B1353" t="str">
            <v>Andrey Shishkov</v>
          </cell>
          <cell r="C1353" t="str">
            <v>Andrey</v>
          </cell>
          <cell r="D1353" t="str">
            <v>Shishkov</v>
          </cell>
        </row>
        <row r="1354">
          <cell r="A1354" t="str">
            <v>andrey uvarov-ru</v>
          </cell>
          <cell r="B1354" t="str">
            <v>Andrey Uvarov</v>
          </cell>
          <cell r="C1354" t="str">
            <v>Andrey</v>
          </cell>
          <cell r="D1354" t="str">
            <v>Uvarov</v>
          </cell>
        </row>
        <row r="1355">
          <cell r="A1355" t="str">
            <v>andrey veykut-ru-89</v>
          </cell>
          <cell r="B1355" t="str">
            <v>Andrey Veykut</v>
          </cell>
          <cell r="C1355" t="str">
            <v>Andrey</v>
          </cell>
          <cell r="D1355" t="str">
            <v>Veykut</v>
          </cell>
        </row>
        <row r="1356">
          <cell r="A1356" t="str">
            <v>andrey yakovlev-ru-92</v>
          </cell>
          <cell r="B1356" t="str">
            <v>Andrey Yakovlev</v>
          </cell>
          <cell r="C1356" t="str">
            <v>Andrey</v>
          </cell>
          <cell r="D1356" t="str">
            <v>Yakovlev</v>
          </cell>
        </row>
        <row r="1357">
          <cell r="A1357" t="str">
            <v>andrey yuzhnyy-ru-93</v>
          </cell>
          <cell r="B1357" t="str">
            <v>Andrey Yuzhnyy</v>
          </cell>
          <cell r="C1357" t="str">
            <v>Andrey</v>
          </cell>
          <cell r="D1357" t="str">
            <v>Yuzhnyy</v>
          </cell>
        </row>
        <row r="1358">
          <cell r="A1358" t="str">
            <v>andriej kapas-po-89</v>
          </cell>
          <cell r="B1358" t="str">
            <v>Andriej Kapas</v>
          </cell>
          <cell r="C1358" t="str">
            <v>Andriej</v>
          </cell>
          <cell r="D1358" t="str">
            <v>Kapas</v>
          </cell>
        </row>
        <row r="1359">
          <cell r="A1359" t="str">
            <v>andrii gryniuk-uk-01</v>
          </cell>
          <cell r="B1359" t="str">
            <v>Andrii Gryniuk</v>
          </cell>
          <cell r="C1359" t="str">
            <v>Andrii</v>
          </cell>
          <cell r="D1359" t="str">
            <v>Gryniuk</v>
          </cell>
        </row>
        <row r="1360">
          <cell r="A1360" t="str">
            <v>andrin casanova</v>
          </cell>
          <cell r="B1360" t="str">
            <v>Andrin Casanova</v>
          </cell>
        </row>
        <row r="1361">
          <cell r="A1361" t="str">
            <v>andro zunic-cr-92</v>
          </cell>
          <cell r="B1361" t="str">
            <v>Andro Zunic</v>
          </cell>
          <cell r="C1361" t="str">
            <v>Andro</v>
          </cell>
          <cell r="D1361" t="str">
            <v>Zunic</v>
          </cell>
        </row>
        <row r="1362">
          <cell r="A1362" t="str">
            <v>andros gallego arostegui-sp-89</v>
          </cell>
          <cell r="B1362" t="str">
            <v>Andros Gallego Arostegui</v>
          </cell>
          <cell r="C1362" t="str">
            <v>Andros</v>
          </cell>
          <cell r="D1362" t="str">
            <v>Gallego Arostegui</v>
          </cell>
        </row>
        <row r="1363">
          <cell r="A1363" t="str">
            <v>andrzej grusiecki-po-82</v>
          </cell>
          <cell r="B1363" t="str">
            <v>Andrzej Grusiecki</v>
          </cell>
          <cell r="C1363" t="str">
            <v>Andrzej</v>
          </cell>
          <cell r="D1363" t="str">
            <v>Grusiecki</v>
          </cell>
        </row>
        <row r="1364">
          <cell r="A1364" t="str">
            <v>andrzej mach-po-81</v>
          </cell>
          <cell r="B1364" t="str">
            <v>Andrzej Mach</v>
          </cell>
          <cell r="C1364" t="str">
            <v>Andrzej</v>
          </cell>
          <cell r="D1364" t="str">
            <v>Mach</v>
          </cell>
        </row>
        <row r="1365">
          <cell r="A1365" t="str">
            <v>andy drzyzga-ge-91</v>
          </cell>
          <cell r="B1365" t="str">
            <v>Andy Drzyzga</v>
          </cell>
          <cell r="C1365" t="str">
            <v>Andy</v>
          </cell>
          <cell r="D1365" t="str">
            <v>Drzyzga</v>
          </cell>
        </row>
        <row r="1366">
          <cell r="A1366" t="str">
            <v>andy lau-ho-94</v>
          </cell>
          <cell r="B1366" t="str">
            <v>Andy Lau</v>
          </cell>
          <cell r="C1366" t="str">
            <v>Andy</v>
          </cell>
          <cell r="D1366" t="str">
            <v>Lau</v>
          </cell>
        </row>
        <row r="1367">
          <cell r="A1367" t="str">
            <v>andy lloyd-un</v>
          </cell>
          <cell r="B1367" t="str">
            <v>Andy Lloyd</v>
          </cell>
          <cell r="C1367" t="str">
            <v>Andy</v>
          </cell>
          <cell r="D1367" t="str">
            <v>Lloyd</v>
          </cell>
        </row>
        <row r="1368">
          <cell r="A1368" t="str">
            <v>andy murray-gr-87</v>
          </cell>
          <cell r="B1368" t="str">
            <v>Andy Murray</v>
          </cell>
          <cell r="C1368" t="str">
            <v>Andy</v>
          </cell>
          <cell r="D1368" t="str">
            <v>Murray</v>
          </cell>
        </row>
        <row r="1369">
          <cell r="A1369" t="str">
            <v>andy ram-is-80</v>
          </cell>
          <cell r="B1369" t="str">
            <v>Andy Ram</v>
          </cell>
          <cell r="C1369" t="str">
            <v>Andy</v>
          </cell>
          <cell r="D1369" t="str">
            <v>Ram</v>
          </cell>
        </row>
        <row r="1370">
          <cell r="A1370" t="str">
            <v>andy roddick-un-82</v>
          </cell>
          <cell r="B1370" t="str">
            <v>Andy Roddick</v>
          </cell>
          <cell r="C1370" t="str">
            <v>Andy</v>
          </cell>
          <cell r="D1370" t="str">
            <v>Roddick</v>
          </cell>
        </row>
        <row r="1371">
          <cell r="A1371" t="str">
            <v>ang ji-ch-97</v>
          </cell>
          <cell r="B1371" t="str">
            <v>Ang Ji</v>
          </cell>
          <cell r="C1371" t="str">
            <v>Ang</v>
          </cell>
          <cell r="D1371" t="str">
            <v>Ji</v>
          </cell>
        </row>
        <row r="1372">
          <cell r="A1372" t="str">
            <v>angel alonso campos-sp-84</v>
          </cell>
          <cell r="B1372" t="str">
            <v>Angel Alonso Campos</v>
          </cell>
          <cell r="C1372" t="str">
            <v>Angel Alonso</v>
          </cell>
          <cell r="D1372" t="str">
            <v>Campos</v>
          </cell>
        </row>
        <row r="1373">
          <cell r="A1373" t="str">
            <v>angel alvarez</v>
          </cell>
          <cell r="B1373" t="str">
            <v>Angel Alvarez</v>
          </cell>
        </row>
        <row r="1374">
          <cell r="A1374" t="str">
            <v>angel diaz jalil-ec</v>
          </cell>
          <cell r="B1374" t="str">
            <v>Angel Diaz Jalil</v>
          </cell>
          <cell r="C1374" t="str">
            <v>Angel</v>
          </cell>
          <cell r="D1374" t="str">
            <v>Diaz Jalil</v>
          </cell>
        </row>
        <row r="1375">
          <cell r="A1375" t="str">
            <v>angel diaz mendez-pu-77</v>
          </cell>
          <cell r="B1375" t="str">
            <v>Angel Diaz Mendez</v>
          </cell>
          <cell r="C1375" t="str">
            <v>Angel</v>
          </cell>
          <cell r="D1375" t="str">
            <v>Diaz Mendez</v>
          </cell>
        </row>
        <row r="1376">
          <cell r="A1376" t="str">
            <v>angel guerrero melgar-sp-02</v>
          </cell>
          <cell r="B1376" t="str">
            <v>Angel Guerrero Melgar</v>
          </cell>
          <cell r="C1376" t="str">
            <v>Angel</v>
          </cell>
          <cell r="D1376" t="str">
            <v>Guerrero Melgar</v>
          </cell>
        </row>
        <row r="1377">
          <cell r="A1377" t="str">
            <v>angel jose martin-sp-79</v>
          </cell>
          <cell r="B1377" t="str">
            <v>Angel Jose Martin</v>
          </cell>
          <cell r="C1377" t="str">
            <v>Angel Jose</v>
          </cell>
          <cell r="D1377" t="str">
            <v>Martin</v>
          </cell>
        </row>
        <row r="1378">
          <cell r="A1378" t="str">
            <v>angel josue maleno rosario-do-03</v>
          </cell>
          <cell r="B1378" t="str">
            <v>Angel Josue Maleno Rosario</v>
          </cell>
          <cell r="C1378" t="str">
            <v>Angel Josue</v>
          </cell>
          <cell r="D1378" t="str">
            <v>Maleno Rosario</v>
          </cell>
        </row>
        <row r="1379">
          <cell r="A1379" t="str">
            <v>angel luis centeno canadas-sp-93</v>
          </cell>
          <cell r="B1379" t="str">
            <v>Angel Luis Centeno Canadas</v>
          </cell>
          <cell r="C1379" t="str">
            <v>Angel Luis</v>
          </cell>
          <cell r="D1379" t="str">
            <v>Centeno Canadas</v>
          </cell>
        </row>
        <row r="1380">
          <cell r="A1380" t="str">
            <v>angel mirchev-bu-90</v>
          </cell>
          <cell r="B1380" t="str">
            <v>Angel Mirchev</v>
          </cell>
          <cell r="C1380" t="str">
            <v>Angel</v>
          </cell>
          <cell r="D1380" t="str">
            <v>Mirchev</v>
          </cell>
        </row>
        <row r="1381">
          <cell r="A1381" t="str">
            <v>angel peredo-me-97</v>
          </cell>
          <cell r="B1381" t="str">
            <v>Angel Peredo</v>
          </cell>
          <cell r="C1381" t="str">
            <v>Angel</v>
          </cell>
          <cell r="D1381" t="str">
            <v>Peredo</v>
          </cell>
        </row>
        <row r="1382">
          <cell r="A1382" t="str">
            <v>angel quiros de lariera-sp-95</v>
          </cell>
          <cell r="B1382" t="str">
            <v>Angel Quiros De Lariera</v>
          </cell>
          <cell r="C1382" t="str">
            <v>Angel</v>
          </cell>
          <cell r="D1382" t="str">
            <v>Quiros De Lariera</v>
          </cell>
        </row>
        <row r="1383">
          <cell r="A1383" t="str">
            <v>angel ruiz cotorro-sp-92</v>
          </cell>
          <cell r="B1383" t="str">
            <v>Angel Ruiz Cotorro</v>
          </cell>
          <cell r="C1383" t="str">
            <v>Angel</v>
          </cell>
          <cell r="D1383" t="str">
            <v>Ruiz Cotorro</v>
          </cell>
        </row>
        <row r="1384">
          <cell r="A1384" t="str">
            <v>angel santiago setien-sp-01</v>
          </cell>
          <cell r="B1384" t="str">
            <v>Angel Santiago Setien</v>
          </cell>
          <cell r="C1384" t="str">
            <v>Angel</v>
          </cell>
          <cell r="D1384" t="str">
            <v>Santiago Setien</v>
          </cell>
        </row>
        <row r="1385">
          <cell r="A1385" t="str">
            <v>angel sierra malinowska-sp</v>
          </cell>
          <cell r="B1385" t="str">
            <v>Angel Sierra Malinowska</v>
          </cell>
          <cell r="C1385" t="str">
            <v>Angel</v>
          </cell>
          <cell r="D1385" t="str">
            <v>Sierra Malinowska</v>
          </cell>
        </row>
        <row r="1386">
          <cell r="A1386" t="str">
            <v>angel stefan rascu-ro-94</v>
          </cell>
          <cell r="B1386" t="str">
            <v>Angel Stefan Rascu</v>
          </cell>
          <cell r="C1386" t="str">
            <v>Angel Stefan</v>
          </cell>
          <cell r="D1386" t="str">
            <v>Rascu</v>
          </cell>
        </row>
        <row r="1387">
          <cell r="A1387" t="str">
            <v>angel torres-ch-90</v>
          </cell>
          <cell r="B1387" t="str">
            <v>Angel Torres</v>
          </cell>
          <cell r="C1387" t="str">
            <v>Angel</v>
          </cell>
          <cell r="D1387" t="str">
            <v>Torres</v>
          </cell>
        </row>
        <row r="1388">
          <cell r="A1388" t="str">
            <v>angelos lenis-sw-91</v>
          </cell>
          <cell r="B1388" t="str">
            <v>Angelos Lenis</v>
          </cell>
          <cell r="C1388" t="str">
            <v>Angelos</v>
          </cell>
          <cell r="D1388" t="str">
            <v>Lenis</v>
          </cell>
        </row>
        <row r="1389">
          <cell r="A1389" t="str">
            <v>anil yuksel-tu-90</v>
          </cell>
          <cell r="B1389" t="str">
            <v>Anil Yuksel</v>
          </cell>
          <cell r="C1389" t="str">
            <v>Anil</v>
          </cell>
          <cell r="D1389" t="str">
            <v>Yuksel</v>
          </cell>
        </row>
        <row r="1390">
          <cell r="A1390" t="str">
            <v>anirudh chandrasekar-in-98</v>
          </cell>
          <cell r="B1390" t="str">
            <v>Anirudh Chandrasekar</v>
          </cell>
          <cell r="C1390" t="str">
            <v>Anirudh</v>
          </cell>
          <cell r="D1390" t="str">
            <v>Chandrasekar</v>
          </cell>
        </row>
        <row r="1391">
          <cell r="A1391" t="str">
            <v>anis ghorbel-tu-89</v>
          </cell>
          <cell r="B1391" t="str">
            <v>Anis Ghorbel</v>
          </cell>
          <cell r="C1391" t="str">
            <v>Anis</v>
          </cell>
          <cell r="D1391" t="str">
            <v>Ghorbel</v>
          </cell>
        </row>
        <row r="1392">
          <cell r="A1392" t="str">
            <v>anish sharma</v>
          </cell>
          <cell r="B1392" t="str">
            <v>Anish Sharma</v>
          </cell>
        </row>
        <row r="1393">
          <cell r="A1393" t="str">
            <v>anish wijesinghe-sr-97</v>
          </cell>
          <cell r="B1393" t="str">
            <v>Anish Wijesinghe</v>
          </cell>
          <cell r="C1393" t="str">
            <v>Anish</v>
          </cell>
          <cell r="D1393" t="str">
            <v>Wijesinghe</v>
          </cell>
        </row>
        <row r="1394">
          <cell r="A1394" t="str">
            <v>ankit chopra-in-90</v>
          </cell>
          <cell r="B1394" t="str">
            <v>Ankit Chopra</v>
          </cell>
          <cell r="C1394" t="str">
            <v>Ankit</v>
          </cell>
          <cell r="D1394" t="str">
            <v>Chopra</v>
          </cell>
        </row>
        <row r="1395">
          <cell r="A1395" t="str">
            <v>ankit sachdeva-in-90</v>
          </cell>
          <cell r="B1395" t="str">
            <v>Ankit Sachdeva</v>
          </cell>
          <cell r="C1395" t="str">
            <v>Ankit</v>
          </cell>
          <cell r="D1395" t="str">
            <v>Sachdeva</v>
          </cell>
        </row>
        <row r="1396">
          <cell r="A1396" t="str">
            <v>ankush arora-in-96</v>
          </cell>
          <cell r="B1396" t="str">
            <v>Ankush Arora</v>
          </cell>
          <cell r="C1396" t="str">
            <v>Ankush</v>
          </cell>
          <cell r="D1396" t="str">
            <v>Arora</v>
          </cell>
        </row>
        <row r="1397">
          <cell r="A1397" t="str">
            <v>anmar faleh alhogbani</v>
          </cell>
          <cell r="B1397" t="str">
            <v>Anmar Faleh Alhogbani</v>
          </cell>
        </row>
        <row r="1398">
          <cell r="A1398" t="str">
            <v>annei laska-be</v>
          </cell>
          <cell r="B1398" t="str">
            <v>Annei Laska</v>
          </cell>
          <cell r="C1398" t="str">
            <v>Annei</v>
          </cell>
          <cell r="D1398" t="str">
            <v>Laska</v>
          </cell>
        </row>
        <row r="1399">
          <cell r="A1399" t="str">
            <v>anoosha shahgholi-ir-81</v>
          </cell>
          <cell r="B1399" t="str">
            <v>Anoosha Shahgholi</v>
          </cell>
          <cell r="C1399" t="str">
            <v>Anoosha</v>
          </cell>
          <cell r="D1399" t="str">
            <v>Shahgholi</v>
          </cell>
        </row>
        <row r="1400">
          <cell r="A1400" t="str">
            <v>anouch rezai-fr-82</v>
          </cell>
          <cell r="B1400" t="str">
            <v>Anouch Rezai</v>
          </cell>
          <cell r="C1400" t="str">
            <v>Anouch</v>
          </cell>
          <cell r="D1400" t="str">
            <v>Rezai</v>
          </cell>
        </row>
        <row r="1401">
          <cell r="A1401" t="str">
            <v>anro nel-so-04</v>
          </cell>
          <cell r="B1401" t="str">
            <v>Anro Nel</v>
          </cell>
          <cell r="C1401" t="str">
            <v>Anro</v>
          </cell>
          <cell r="D1401" t="str">
            <v>Nel</v>
          </cell>
        </row>
        <row r="1402">
          <cell r="A1402" t="str">
            <v>anru fourie-so-95</v>
          </cell>
          <cell r="B1402" t="str">
            <v>Anru Fourie</v>
          </cell>
          <cell r="C1402" t="str">
            <v>Anru</v>
          </cell>
          <cell r="D1402" t="str">
            <v>Fourie</v>
          </cell>
        </row>
        <row r="1403">
          <cell r="A1403" t="str">
            <v>anshumat srivastava-in-98</v>
          </cell>
          <cell r="B1403" t="str">
            <v>Anshumat Srivastava</v>
          </cell>
          <cell r="C1403" t="str">
            <v>Anshumat</v>
          </cell>
          <cell r="D1403" t="str">
            <v>Srivastava</v>
          </cell>
        </row>
        <row r="1404">
          <cell r="A1404" t="str">
            <v>anssi raasio-fi-90</v>
          </cell>
          <cell r="B1404" t="str">
            <v>Anssi Raasio</v>
          </cell>
          <cell r="C1404" t="str">
            <v>Anssi</v>
          </cell>
          <cell r="D1404" t="str">
            <v>Raasio</v>
          </cell>
        </row>
        <row r="1405">
          <cell r="A1405" t="str">
            <v>ansu bhuyan-in-95</v>
          </cell>
          <cell r="B1405" t="str">
            <v>Ansu Bhuyan</v>
          </cell>
          <cell r="C1405" t="str">
            <v>Ansu</v>
          </cell>
          <cell r="D1405" t="str">
            <v>Bhuyan</v>
          </cell>
        </row>
        <row r="1406">
          <cell r="A1406" t="str">
            <v>antal van der duim-ne-87</v>
          </cell>
          <cell r="B1406" t="str">
            <v>Antal Van Der Duim</v>
          </cell>
          <cell r="C1406" t="str">
            <v>Antal</v>
          </cell>
          <cell r="D1406" t="str">
            <v>Van Der Duim</v>
          </cell>
        </row>
        <row r="1407">
          <cell r="A1407" t="str">
            <v>ante bilic-cr-89</v>
          </cell>
          <cell r="B1407" t="str">
            <v>Ante Bilic</v>
          </cell>
          <cell r="C1407" t="str">
            <v>Ante</v>
          </cell>
          <cell r="D1407" t="str">
            <v>Bilic</v>
          </cell>
        </row>
        <row r="1408">
          <cell r="A1408" t="str">
            <v>ante borovina-cr-94</v>
          </cell>
          <cell r="B1408" t="str">
            <v>Ante Borovina</v>
          </cell>
          <cell r="C1408" t="str">
            <v>Ante</v>
          </cell>
          <cell r="D1408" t="str">
            <v>Borovina</v>
          </cell>
        </row>
        <row r="1409">
          <cell r="A1409" t="str">
            <v>ante marincic-cr-94</v>
          </cell>
          <cell r="B1409" t="str">
            <v>Ante Marincic</v>
          </cell>
          <cell r="C1409" t="str">
            <v>Ante</v>
          </cell>
          <cell r="D1409" t="str">
            <v>Marincic</v>
          </cell>
        </row>
        <row r="1410">
          <cell r="A1410" t="str">
            <v>ante nakic alfirevic-cr-87</v>
          </cell>
          <cell r="B1410" t="str">
            <v>Ante Nakic Alfirevic</v>
          </cell>
          <cell r="C1410" t="str">
            <v>Ante</v>
          </cell>
          <cell r="D1410" t="str">
            <v>Nakic Alfirevic</v>
          </cell>
        </row>
        <row r="1411">
          <cell r="A1411" t="str">
            <v>ante pavic-cr-89</v>
          </cell>
          <cell r="B1411" t="str">
            <v>Ante Pavic</v>
          </cell>
          <cell r="C1411" t="str">
            <v>Ante</v>
          </cell>
          <cell r="D1411" t="str">
            <v>Pavic</v>
          </cell>
        </row>
        <row r="1412">
          <cell r="A1412" t="str">
            <v>ante tepic-sw</v>
          </cell>
          <cell r="B1412" t="str">
            <v>Ante Tepic</v>
          </cell>
          <cell r="C1412" t="str">
            <v>Ante</v>
          </cell>
          <cell r="D1412" t="str">
            <v>Tepic</v>
          </cell>
        </row>
        <row r="1413">
          <cell r="A1413" t="str">
            <v>ante zovko-cr-98</v>
          </cell>
          <cell r="B1413" t="str">
            <v>Ante Zovko</v>
          </cell>
          <cell r="C1413" t="str">
            <v>Ante</v>
          </cell>
          <cell r="D1413" t="str">
            <v>Zovko</v>
          </cell>
        </row>
        <row r="1414">
          <cell r="A1414" t="str">
            <v>anthony assal-un-92</v>
          </cell>
          <cell r="B1414" t="str">
            <v>Anthony Assal</v>
          </cell>
          <cell r="C1414" t="str">
            <v>Anthony</v>
          </cell>
          <cell r="D1414" t="str">
            <v>Assal</v>
          </cell>
        </row>
        <row r="1415">
          <cell r="A1415" t="str">
            <v>anthony azcoaga-fr-80</v>
          </cell>
          <cell r="B1415" t="str">
            <v>Anthony Azcoaga</v>
          </cell>
          <cell r="C1415" t="str">
            <v>Anthony</v>
          </cell>
          <cell r="D1415" t="str">
            <v>Azcoaga</v>
          </cell>
        </row>
        <row r="1416">
          <cell r="A1416" t="str">
            <v>anthony delcore-un-93</v>
          </cell>
          <cell r="B1416" t="str">
            <v>Anthony Delcore</v>
          </cell>
          <cell r="C1416" t="str">
            <v>Anthony</v>
          </cell>
          <cell r="D1416" t="str">
            <v>Delcore</v>
          </cell>
        </row>
        <row r="1417">
          <cell r="A1417" t="str">
            <v>anthony g tsodikov</v>
          </cell>
          <cell r="B1417" t="str">
            <v>Anthony G Tsodikov</v>
          </cell>
        </row>
        <row r="1418">
          <cell r="A1418" t="str">
            <v>anthony genov-bu</v>
          </cell>
          <cell r="B1418" t="str">
            <v>Anthony Genov</v>
          </cell>
          <cell r="C1418" t="str">
            <v>Anthony</v>
          </cell>
          <cell r="D1418" t="str">
            <v>Genov</v>
          </cell>
        </row>
        <row r="1419">
          <cell r="A1419" t="str">
            <v>anthony gomez-un-84</v>
          </cell>
          <cell r="B1419" t="str">
            <v>Anthony Gomez</v>
          </cell>
          <cell r="C1419" t="str">
            <v>Anthony</v>
          </cell>
          <cell r="D1419" t="str">
            <v>Gomez</v>
          </cell>
        </row>
        <row r="1420">
          <cell r="A1420" t="str">
            <v>anthony jackie tang-ho-98</v>
          </cell>
          <cell r="B1420" t="str">
            <v>Anthony Jackie Tang</v>
          </cell>
          <cell r="C1420" t="str">
            <v>Anthony Jackie</v>
          </cell>
          <cell r="D1420" t="str">
            <v>Tang</v>
          </cell>
        </row>
        <row r="1421">
          <cell r="A1421" t="str">
            <v>anthony marshall-ba-85</v>
          </cell>
          <cell r="B1421" t="str">
            <v>Anthony Marshall</v>
          </cell>
          <cell r="C1421" t="str">
            <v>Anthony</v>
          </cell>
          <cell r="D1421" t="str">
            <v>Marshall</v>
          </cell>
        </row>
        <row r="1422">
          <cell r="A1422" t="str">
            <v>anthony obekpa-ni-98</v>
          </cell>
          <cell r="B1422" t="str">
            <v>Anthony Obekpa</v>
          </cell>
          <cell r="C1422" t="str">
            <v>Anthony</v>
          </cell>
          <cell r="D1422" t="str">
            <v>Obekpa</v>
          </cell>
        </row>
        <row r="1423">
          <cell r="A1423" t="str">
            <v>anthony pero-gr-99</v>
          </cell>
          <cell r="B1423" t="str">
            <v>Anthony Pero</v>
          </cell>
          <cell r="C1423" t="str">
            <v>Anthony</v>
          </cell>
          <cell r="D1423" t="str">
            <v>Pero</v>
          </cell>
        </row>
        <row r="1424">
          <cell r="A1424" t="str">
            <v>anthony popyrin-au</v>
          </cell>
          <cell r="B1424" t="str">
            <v>Anthony Popyrin</v>
          </cell>
          <cell r="C1424" t="str">
            <v>Anthony</v>
          </cell>
          <cell r="D1424" t="str">
            <v>Popyrin</v>
          </cell>
        </row>
        <row r="1425">
          <cell r="A1425" t="str">
            <v>anthony rossi-fr-90</v>
          </cell>
          <cell r="B1425" t="str">
            <v>Anthony Rossi</v>
          </cell>
          <cell r="C1425" t="str">
            <v>Anthony</v>
          </cell>
          <cell r="D1425" t="str">
            <v>Rossi</v>
          </cell>
        </row>
        <row r="1426">
          <cell r="A1426" t="str">
            <v>anthony susanto-in-97</v>
          </cell>
          <cell r="B1426" t="str">
            <v>Anthony Susanto</v>
          </cell>
          <cell r="C1426" t="str">
            <v>Anthony</v>
          </cell>
          <cell r="D1426" t="str">
            <v>Susanto</v>
          </cell>
        </row>
        <row r="1427">
          <cell r="A1427" t="str">
            <v>anthony tsodikov-un-94</v>
          </cell>
          <cell r="B1427" t="str">
            <v>Anthony Tsodikov</v>
          </cell>
          <cell r="C1427" t="str">
            <v>Anthony</v>
          </cell>
          <cell r="D1427" t="str">
            <v>Tsodikov</v>
          </cell>
          <cell r="E1427" t="str">
            <v>Anthony G Tsodikov</v>
          </cell>
        </row>
        <row r="1428">
          <cell r="A1428" t="str">
            <v>anthony turchi-fr-97</v>
          </cell>
          <cell r="B1428" t="str">
            <v>Anthony Turchi</v>
          </cell>
          <cell r="C1428" t="str">
            <v>Anthony</v>
          </cell>
          <cell r="D1428" t="str">
            <v>Turchi</v>
          </cell>
        </row>
        <row r="1429">
          <cell r="A1429" t="str">
            <v>anthony wright</v>
          </cell>
          <cell r="B1429" t="str">
            <v>Anthony Wright</v>
          </cell>
        </row>
        <row r="1430">
          <cell r="A1430" t="str">
            <v>antoine baroz-sw-92</v>
          </cell>
          <cell r="B1430" t="str">
            <v>Antoine Baroz</v>
          </cell>
          <cell r="C1430" t="str">
            <v>Antoine</v>
          </cell>
          <cell r="D1430" t="str">
            <v>Baroz</v>
          </cell>
        </row>
        <row r="1431">
          <cell r="A1431" t="str">
            <v>antoine bellier-sw-96</v>
          </cell>
          <cell r="B1431" t="str">
            <v>Antoine Bellier</v>
          </cell>
          <cell r="C1431" t="str">
            <v>Antoine</v>
          </cell>
          <cell r="D1431" t="str">
            <v>Bellier</v>
          </cell>
        </row>
        <row r="1432">
          <cell r="A1432" t="str">
            <v>antoine benneteau-fr-86</v>
          </cell>
          <cell r="B1432" t="str">
            <v>Antoine Benneteau</v>
          </cell>
          <cell r="C1432" t="str">
            <v>Antoine</v>
          </cell>
          <cell r="D1432" t="str">
            <v>Benneteau</v>
          </cell>
        </row>
        <row r="1433">
          <cell r="A1433" t="str">
            <v>antoine berger-fr-98</v>
          </cell>
          <cell r="B1433" t="str">
            <v>Antoine Berger</v>
          </cell>
          <cell r="C1433" t="str">
            <v>Antoine</v>
          </cell>
          <cell r="D1433" t="str">
            <v>Berger</v>
          </cell>
        </row>
        <row r="1434">
          <cell r="A1434" t="str">
            <v>antoine champagne-be-90</v>
          </cell>
          <cell r="B1434" t="str">
            <v>Antoine Champagne</v>
          </cell>
          <cell r="C1434" t="str">
            <v>Antoine</v>
          </cell>
          <cell r="D1434" t="str">
            <v>Champagne</v>
          </cell>
        </row>
        <row r="1435">
          <cell r="A1435" t="str">
            <v>antoine cornut chauvinc-fr</v>
          </cell>
          <cell r="B1435" t="str">
            <v>Antoine Cornut Chauvinc</v>
          </cell>
          <cell r="C1435" t="str">
            <v>Antoine</v>
          </cell>
          <cell r="D1435" t="str">
            <v>Cornut Chauvinc</v>
          </cell>
        </row>
        <row r="1436">
          <cell r="A1436" t="str">
            <v>antoine damiens-fr-99</v>
          </cell>
          <cell r="B1436" t="str">
            <v>Antoine Damiens</v>
          </cell>
          <cell r="C1436" t="str">
            <v>Antoine</v>
          </cell>
          <cell r="D1436" t="str">
            <v>Damiens</v>
          </cell>
        </row>
        <row r="1437">
          <cell r="A1437" t="str">
            <v>antoine escoffier-fr-92</v>
          </cell>
          <cell r="B1437" t="str">
            <v>Antoine Escoffier</v>
          </cell>
          <cell r="C1437" t="str">
            <v>Antoine</v>
          </cell>
          <cell r="D1437" t="str">
            <v>Escoffier</v>
          </cell>
        </row>
        <row r="1438">
          <cell r="A1438" t="str">
            <v>antoine feret-fr-90</v>
          </cell>
          <cell r="B1438" t="str">
            <v>Antoine Feret</v>
          </cell>
          <cell r="C1438" t="str">
            <v>Antoine</v>
          </cell>
          <cell r="D1438" t="str">
            <v>Feret</v>
          </cell>
        </row>
        <row r="1439">
          <cell r="A1439" t="str">
            <v>antoine fouche-fr-93</v>
          </cell>
          <cell r="B1439" t="str">
            <v>Antoine Fouche</v>
          </cell>
          <cell r="C1439" t="str">
            <v>Antoine</v>
          </cell>
          <cell r="D1439" t="str">
            <v>Fouche</v>
          </cell>
        </row>
        <row r="1440">
          <cell r="A1440" t="str">
            <v>antoine garcia-fr</v>
          </cell>
          <cell r="B1440" t="str">
            <v>Antoine Garcia</v>
          </cell>
          <cell r="C1440" t="str">
            <v>Antoine</v>
          </cell>
          <cell r="D1440" t="str">
            <v>Garcia</v>
          </cell>
        </row>
        <row r="1441">
          <cell r="A1441" t="str">
            <v>antoine gaudon-fr-90</v>
          </cell>
          <cell r="B1441" t="str">
            <v>Antoine Gaudon</v>
          </cell>
          <cell r="C1441" t="str">
            <v>Antoine</v>
          </cell>
          <cell r="D1441" t="str">
            <v>Gaudon</v>
          </cell>
        </row>
        <row r="1442">
          <cell r="A1442" t="str">
            <v>antoine gbadoe-to-99</v>
          </cell>
          <cell r="B1442" t="str">
            <v>Antoine Gbadoe</v>
          </cell>
          <cell r="C1442" t="str">
            <v>Antoine</v>
          </cell>
          <cell r="D1442" t="str">
            <v>Gbadoe</v>
          </cell>
        </row>
        <row r="1443">
          <cell r="A1443" t="str">
            <v>antoine ghibaudo</v>
          </cell>
          <cell r="B1443" t="str">
            <v>Antoine Ghibaudo</v>
          </cell>
        </row>
        <row r="1444">
          <cell r="A1444" t="str">
            <v>antoine hamard-fr-81</v>
          </cell>
          <cell r="B1444" t="str">
            <v>Antoine Hamard</v>
          </cell>
          <cell r="C1444" t="str">
            <v>Antoine</v>
          </cell>
          <cell r="D1444" t="str">
            <v>Hamard</v>
          </cell>
        </row>
        <row r="1445">
          <cell r="A1445" t="str">
            <v>antoine hoang-fr-95</v>
          </cell>
          <cell r="B1445" t="str">
            <v>Antoine Hoang</v>
          </cell>
          <cell r="C1445" t="str">
            <v>Antoine</v>
          </cell>
          <cell r="D1445" t="str">
            <v>Hoang</v>
          </cell>
        </row>
        <row r="1446">
          <cell r="A1446" t="str">
            <v>antoine leduc-ca-88</v>
          </cell>
          <cell r="B1446" t="str">
            <v>Antoine Leduc</v>
          </cell>
          <cell r="C1446" t="str">
            <v>Antoine</v>
          </cell>
          <cell r="D1446" t="str">
            <v>Leduc</v>
          </cell>
        </row>
        <row r="1447">
          <cell r="A1447" t="str">
            <v>antoine marleau</v>
          </cell>
          <cell r="B1447" t="str">
            <v>Antoine Marleau</v>
          </cell>
        </row>
        <row r="1448">
          <cell r="A1448" t="str">
            <v>antoine michel alexeev-sw-94</v>
          </cell>
          <cell r="B1448" t="str">
            <v>Antoine Michel Alexeev</v>
          </cell>
          <cell r="C1448" t="str">
            <v>Antoine Michel</v>
          </cell>
          <cell r="D1448" t="str">
            <v>Alexeev</v>
          </cell>
        </row>
        <row r="1449">
          <cell r="A1449" t="str">
            <v>antoine monaco-fr-97</v>
          </cell>
          <cell r="B1449" t="str">
            <v>Antoine Monaco</v>
          </cell>
          <cell r="C1449" t="str">
            <v>Antoine</v>
          </cell>
          <cell r="D1449" t="str">
            <v>Monaco</v>
          </cell>
        </row>
        <row r="1450">
          <cell r="A1450" t="str">
            <v>antoine noel</v>
          </cell>
          <cell r="B1450" t="str">
            <v>Antoine Noel</v>
          </cell>
        </row>
        <row r="1451">
          <cell r="A1451" t="str">
            <v>antoine plumey-sw-92</v>
          </cell>
          <cell r="B1451" t="str">
            <v>Antoine Plumey</v>
          </cell>
          <cell r="C1451" t="str">
            <v>Antoine</v>
          </cell>
          <cell r="D1451" t="str">
            <v>Plumey</v>
          </cell>
        </row>
        <row r="1452">
          <cell r="A1452" t="str">
            <v>antoine richard-ca-94</v>
          </cell>
          <cell r="B1452" t="str">
            <v>Antoine Richard</v>
          </cell>
          <cell r="C1452" t="str">
            <v>Antoine</v>
          </cell>
          <cell r="D1452" t="str">
            <v>Richard</v>
          </cell>
        </row>
        <row r="1453">
          <cell r="A1453" t="str">
            <v>antoine tassart-fr-85</v>
          </cell>
          <cell r="B1453" t="str">
            <v>Antoine Tassart</v>
          </cell>
          <cell r="C1453" t="str">
            <v>Antoine</v>
          </cell>
          <cell r="D1453" t="str">
            <v>Tassart</v>
          </cell>
        </row>
        <row r="1454">
          <cell r="A1454" t="str">
            <v>antoine vincent-fr-98</v>
          </cell>
          <cell r="B1454" t="str">
            <v>Antoine Vincent</v>
          </cell>
          <cell r="C1454" t="str">
            <v>Antoine</v>
          </cell>
          <cell r="D1454" t="str">
            <v>Vincent</v>
          </cell>
        </row>
        <row r="1455">
          <cell r="A1455" t="str">
            <v>antoine walch-fr-93</v>
          </cell>
          <cell r="B1455" t="str">
            <v>Antoine Walch</v>
          </cell>
          <cell r="C1455" t="str">
            <v>Antoine</v>
          </cell>
          <cell r="D1455" t="str">
            <v>Walch</v>
          </cell>
        </row>
        <row r="1456">
          <cell r="A1456" t="str">
            <v>anton a kovrigin-un-93</v>
          </cell>
          <cell r="B1456" t="str">
            <v>Anton A Kovrigin</v>
          </cell>
          <cell r="C1456" t="str">
            <v>Anton A</v>
          </cell>
          <cell r="D1456" t="str">
            <v>Kovrigin</v>
          </cell>
        </row>
        <row r="1457">
          <cell r="A1457" t="str">
            <v>anton arzhankin</v>
          </cell>
          <cell r="B1457" t="str">
            <v>Anton Arzhankin</v>
          </cell>
        </row>
        <row r="1458">
          <cell r="A1458" t="str">
            <v>anton bettink-ne-92</v>
          </cell>
          <cell r="B1458" t="str">
            <v>Anton Bettink</v>
          </cell>
          <cell r="C1458" t="str">
            <v>Anton</v>
          </cell>
          <cell r="D1458" t="str">
            <v>Bettink</v>
          </cell>
        </row>
        <row r="1459">
          <cell r="A1459" t="str">
            <v>anton bobytsky-uk-89</v>
          </cell>
          <cell r="B1459" t="str">
            <v>Anton Bobytsky</v>
          </cell>
          <cell r="C1459" t="str">
            <v>Anton</v>
          </cell>
          <cell r="D1459" t="str">
            <v>Bobytsky</v>
          </cell>
        </row>
        <row r="1460">
          <cell r="A1460" t="str">
            <v>anton chekhov-ru-92</v>
          </cell>
          <cell r="B1460" t="str">
            <v>Anton Chekhov</v>
          </cell>
          <cell r="C1460" t="str">
            <v>Anton</v>
          </cell>
          <cell r="D1460" t="str">
            <v>Chekhov</v>
          </cell>
        </row>
        <row r="1461">
          <cell r="A1461" t="str">
            <v>anton de la puente-sp-01</v>
          </cell>
          <cell r="B1461" t="str">
            <v>Anton De La Puente</v>
          </cell>
          <cell r="C1461" t="str">
            <v>Anton</v>
          </cell>
          <cell r="D1461" t="str">
            <v>De La Puente</v>
          </cell>
        </row>
        <row r="1462">
          <cell r="A1462" t="str">
            <v>anton desyatnik-ru-95</v>
          </cell>
          <cell r="B1462" t="str">
            <v>Anton Desyatnik</v>
          </cell>
          <cell r="C1462" t="str">
            <v>Anton</v>
          </cell>
          <cell r="D1462" t="str">
            <v>Desyatnik</v>
          </cell>
        </row>
        <row r="1463">
          <cell r="A1463" t="str">
            <v>anton djamalov-uz-94</v>
          </cell>
          <cell r="B1463" t="str">
            <v>Anton Djamalov</v>
          </cell>
          <cell r="C1463" t="str">
            <v>Anton</v>
          </cell>
          <cell r="D1463" t="str">
            <v>Djamalov</v>
          </cell>
        </row>
        <row r="1464">
          <cell r="A1464" t="str">
            <v>anton dubrov-be-95</v>
          </cell>
          <cell r="B1464" t="str">
            <v>Anton Dubrov</v>
          </cell>
          <cell r="C1464" t="str">
            <v>Anton</v>
          </cell>
          <cell r="D1464" t="str">
            <v>Dubrov</v>
          </cell>
        </row>
        <row r="1465">
          <cell r="A1465" t="str">
            <v>anton galkin-ru-91</v>
          </cell>
          <cell r="B1465" t="str">
            <v>Anton Galkin</v>
          </cell>
          <cell r="C1465" t="str">
            <v>Anton</v>
          </cell>
          <cell r="D1465" t="str">
            <v>Galkin</v>
          </cell>
        </row>
        <row r="1466">
          <cell r="A1466" t="str">
            <v>anton georgiev-bu-87</v>
          </cell>
          <cell r="B1466" t="str">
            <v>Anton Georgiev</v>
          </cell>
          <cell r="C1466" t="str">
            <v>Anton</v>
          </cell>
          <cell r="D1466" t="str">
            <v>Georgiev</v>
          </cell>
        </row>
        <row r="1467">
          <cell r="A1467" t="str">
            <v>anton iudkin-ru-86</v>
          </cell>
          <cell r="B1467" t="str">
            <v>Anton Iudkin</v>
          </cell>
          <cell r="C1467" t="str">
            <v>Anton</v>
          </cell>
          <cell r="D1467" t="str">
            <v>Iudkin</v>
          </cell>
        </row>
        <row r="1468">
          <cell r="A1468" t="str">
            <v>anton magnusson-ic</v>
          </cell>
          <cell r="B1468" t="str">
            <v>Anton Magnusson</v>
          </cell>
          <cell r="C1468" t="str">
            <v>Anton</v>
          </cell>
          <cell r="D1468" t="str">
            <v>Magnusson</v>
          </cell>
        </row>
        <row r="1469">
          <cell r="A1469" t="str">
            <v>anton manegin-ru-90</v>
          </cell>
          <cell r="B1469" t="str">
            <v>Anton Manegin</v>
          </cell>
          <cell r="C1469" t="str">
            <v>Anton</v>
          </cell>
          <cell r="D1469" t="str">
            <v>Manegin</v>
          </cell>
        </row>
        <row r="1470">
          <cell r="A1470" t="str">
            <v>anton matusevich-gr-01</v>
          </cell>
          <cell r="B1470" t="str">
            <v>Anton Matusevich</v>
          </cell>
          <cell r="C1470" t="str">
            <v>Anton</v>
          </cell>
          <cell r="D1470" t="str">
            <v>Matusevich</v>
          </cell>
        </row>
        <row r="1471">
          <cell r="A1471" t="str">
            <v>anton pavlov-es-95</v>
          </cell>
          <cell r="B1471" t="str">
            <v>Anton Pavlov</v>
          </cell>
          <cell r="C1471" t="str">
            <v>Anton</v>
          </cell>
          <cell r="D1471" t="str">
            <v>Pavlov</v>
          </cell>
        </row>
        <row r="1472">
          <cell r="A1472" t="str">
            <v>anton peskov-ru-91</v>
          </cell>
          <cell r="B1472" t="str">
            <v>Anton Peskov</v>
          </cell>
          <cell r="C1472" t="str">
            <v>Anton</v>
          </cell>
          <cell r="D1472" t="str">
            <v>Peskov</v>
          </cell>
        </row>
        <row r="1473">
          <cell r="A1473" t="str">
            <v>anton rabinov-is-91</v>
          </cell>
          <cell r="B1473" t="str">
            <v>Anton Rabinov</v>
          </cell>
          <cell r="C1473" t="str">
            <v>Anton</v>
          </cell>
          <cell r="D1473" t="str">
            <v>Rabinov</v>
          </cell>
        </row>
        <row r="1474">
          <cell r="A1474" t="str">
            <v>anton samuilau-be-87</v>
          </cell>
          <cell r="B1474" t="str">
            <v>Anton Samuilau</v>
          </cell>
          <cell r="C1474" t="str">
            <v>Anton</v>
          </cell>
          <cell r="D1474" t="str">
            <v>Samuilau</v>
          </cell>
        </row>
        <row r="1475">
          <cell r="A1475" t="str">
            <v>anton sankov-ru-93</v>
          </cell>
          <cell r="B1475" t="str">
            <v>Anton Sankov</v>
          </cell>
          <cell r="C1475" t="str">
            <v>Anton</v>
          </cell>
          <cell r="D1475" t="str">
            <v>Sankov</v>
          </cell>
        </row>
        <row r="1476">
          <cell r="A1476" t="str">
            <v>anton saranchukov-ka-93</v>
          </cell>
          <cell r="B1476" t="str">
            <v>Anton Saranchukov</v>
          </cell>
          <cell r="C1476" t="str">
            <v>Anton</v>
          </cell>
          <cell r="D1476" t="str">
            <v>Saranchukov</v>
          </cell>
        </row>
        <row r="1477">
          <cell r="A1477" t="str">
            <v>anton schepelev-ru-96</v>
          </cell>
          <cell r="B1477" t="str">
            <v>Anton Schepelev</v>
          </cell>
          <cell r="C1477" t="str">
            <v>Anton</v>
          </cell>
          <cell r="D1477" t="str">
            <v>Schepelev</v>
          </cell>
        </row>
        <row r="1478">
          <cell r="A1478" t="str">
            <v>anton semenov-ru-02</v>
          </cell>
          <cell r="B1478" t="str">
            <v>Anton Semenov</v>
          </cell>
          <cell r="C1478" t="str">
            <v>Anton</v>
          </cell>
          <cell r="D1478" t="str">
            <v>Semenov</v>
          </cell>
        </row>
        <row r="1479">
          <cell r="A1479" t="str">
            <v>anton sevastyanov-uz-86</v>
          </cell>
          <cell r="B1479" t="str">
            <v>Anton Sevastyanov</v>
          </cell>
          <cell r="C1479" t="str">
            <v>Anton</v>
          </cell>
          <cell r="D1479" t="str">
            <v>Sevastyanov</v>
          </cell>
        </row>
        <row r="1480">
          <cell r="A1480" t="str">
            <v>anton shepp-ne</v>
          </cell>
          <cell r="B1480" t="str">
            <v>Anton Shepp</v>
          </cell>
          <cell r="C1480" t="str">
            <v>Anton</v>
          </cell>
          <cell r="D1480" t="str">
            <v>Shepp</v>
          </cell>
        </row>
        <row r="1481">
          <cell r="A1481" t="str">
            <v>anton stryhas-be-87</v>
          </cell>
          <cell r="B1481" t="str">
            <v>Anton Stryhas</v>
          </cell>
          <cell r="C1481" t="str">
            <v>Anton</v>
          </cell>
          <cell r="D1481" t="str">
            <v>Stryhas</v>
          </cell>
        </row>
        <row r="1482">
          <cell r="A1482" t="str">
            <v>anton volkov-ru-93</v>
          </cell>
          <cell r="B1482" t="str">
            <v>Anton Volkov</v>
          </cell>
          <cell r="C1482" t="str">
            <v>Anton</v>
          </cell>
          <cell r="D1482" t="str">
            <v>Volkov</v>
          </cell>
        </row>
        <row r="1483">
          <cell r="A1483" t="str">
            <v>anton waern-sw-93</v>
          </cell>
          <cell r="B1483" t="str">
            <v>Anton Waern</v>
          </cell>
          <cell r="C1483" t="str">
            <v>Anton</v>
          </cell>
          <cell r="D1483" t="str">
            <v>Waern</v>
          </cell>
        </row>
        <row r="1484">
          <cell r="A1484" t="str">
            <v>anton zaitsev-ru-87</v>
          </cell>
          <cell r="B1484" t="str">
            <v>Anton Zaitsev</v>
          </cell>
          <cell r="C1484" t="str">
            <v>Anton</v>
          </cell>
          <cell r="D1484" t="str">
            <v>Zaitsev</v>
          </cell>
        </row>
        <row r="1485">
          <cell r="A1485" t="str">
            <v>antoni gomez-sp-89</v>
          </cell>
          <cell r="B1485" t="str">
            <v>Antoni Gomez</v>
          </cell>
          <cell r="C1485" t="str">
            <v>Antoni</v>
          </cell>
          <cell r="D1485" t="str">
            <v>Gomez</v>
          </cell>
        </row>
        <row r="1486">
          <cell r="A1486" t="str">
            <v>antoni orlinski-po-92</v>
          </cell>
          <cell r="B1486" t="str">
            <v>Antoni Orlinski</v>
          </cell>
          <cell r="C1486" t="str">
            <v>Antoni</v>
          </cell>
          <cell r="D1486" t="str">
            <v>Orlinski</v>
          </cell>
        </row>
        <row r="1487">
          <cell r="A1487" t="str">
            <v>antonie hoang</v>
          </cell>
          <cell r="B1487" t="str">
            <v>Antonie Hoang</v>
          </cell>
        </row>
        <row r="1488">
          <cell r="A1488" t="str">
            <v>antonin bolardt-cz-98</v>
          </cell>
          <cell r="B1488" t="str">
            <v>Antonin Bolardt</v>
          </cell>
          <cell r="C1488" t="str">
            <v>Antonin</v>
          </cell>
          <cell r="D1488" t="str">
            <v>Bolardt</v>
          </cell>
        </row>
        <row r="1489">
          <cell r="A1489" t="str">
            <v>antonin scaff haddad bartos-br-96</v>
          </cell>
          <cell r="B1489" t="str">
            <v>Antonin Scaff Haddad Bartos</v>
          </cell>
          <cell r="C1489" t="str">
            <v>Antonin Scaff</v>
          </cell>
          <cell r="D1489" t="str">
            <v>Haddad Bartos</v>
          </cell>
        </row>
        <row r="1490">
          <cell r="A1490" t="str">
            <v>antonin stepanek-cz-99</v>
          </cell>
          <cell r="B1490" t="str">
            <v>Antonin Stepanek</v>
          </cell>
          <cell r="C1490" t="str">
            <v>Antonin</v>
          </cell>
          <cell r="D1490" t="str">
            <v>Stepanek</v>
          </cell>
        </row>
        <row r="1491">
          <cell r="A1491" t="str">
            <v>antonio arce-ve-89</v>
          </cell>
          <cell r="B1491" t="str">
            <v>Antonio Arce</v>
          </cell>
          <cell r="C1491" t="str">
            <v>Antonio</v>
          </cell>
          <cell r="D1491" t="str">
            <v>Arce</v>
          </cell>
        </row>
        <row r="1492">
          <cell r="A1492" t="str">
            <v>antonio campo-it-93</v>
          </cell>
          <cell r="B1492" t="str">
            <v>Antonio Campo</v>
          </cell>
          <cell r="C1492" t="str">
            <v>Antonio</v>
          </cell>
          <cell r="D1492" t="str">
            <v>Campo</v>
          </cell>
        </row>
        <row r="1493">
          <cell r="A1493" t="str">
            <v>antonio caruso-it</v>
          </cell>
          <cell r="B1493" t="str">
            <v>Antonio Caruso</v>
          </cell>
          <cell r="C1493" t="str">
            <v>Antonio</v>
          </cell>
          <cell r="D1493" t="str">
            <v>Caruso</v>
          </cell>
        </row>
        <row r="1494">
          <cell r="A1494" t="str">
            <v>antonio cembellin-sp-97</v>
          </cell>
          <cell r="B1494" t="str">
            <v>Antonio Cembellin</v>
          </cell>
          <cell r="C1494" t="str">
            <v>Antonio</v>
          </cell>
          <cell r="D1494" t="str">
            <v>Cembellin</v>
          </cell>
        </row>
        <row r="1495">
          <cell r="A1495" t="str">
            <v>antonio comporto-it-89</v>
          </cell>
          <cell r="B1495" t="str">
            <v>Antonio Comporto</v>
          </cell>
          <cell r="C1495" t="str">
            <v>Antonio</v>
          </cell>
          <cell r="D1495" t="str">
            <v>Comporto</v>
          </cell>
        </row>
        <row r="1496">
          <cell r="A1496" t="str">
            <v>antonio di gaetano-it-89</v>
          </cell>
          <cell r="B1496" t="str">
            <v>Antonio Di Gaetano</v>
          </cell>
          <cell r="C1496" t="str">
            <v>Antonio</v>
          </cell>
          <cell r="D1496" t="str">
            <v>Di Gaetano</v>
          </cell>
        </row>
        <row r="1497">
          <cell r="A1497" t="str">
            <v>antonio ferdez cantisano-sp-87</v>
          </cell>
          <cell r="B1497" t="str">
            <v>Antonio Ferdez Cantisano</v>
          </cell>
          <cell r="C1497" t="str">
            <v>Antonio</v>
          </cell>
          <cell r="D1497" t="str">
            <v>Ferdez Cantisano</v>
          </cell>
        </row>
        <row r="1498">
          <cell r="A1498" t="str">
            <v>antonio garcia gonzalez-sp-87</v>
          </cell>
          <cell r="B1498" t="str">
            <v>Antonio Garcia Gonzalez</v>
          </cell>
          <cell r="C1498" t="str">
            <v>Antonio</v>
          </cell>
          <cell r="D1498" t="str">
            <v>Garcia Gonzalez</v>
          </cell>
        </row>
        <row r="1499">
          <cell r="A1499" t="str">
            <v>antonio garcia sanchez-sp-91</v>
          </cell>
          <cell r="B1499" t="str">
            <v>Antonio Garcia Sanchez</v>
          </cell>
          <cell r="C1499" t="str">
            <v>Antonio</v>
          </cell>
          <cell r="D1499" t="str">
            <v>Garcia Sanchez</v>
          </cell>
        </row>
        <row r="1500">
          <cell r="A1500" t="str">
            <v>antonio gonzalez-sp-94</v>
          </cell>
          <cell r="B1500" t="str">
            <v>Antonio Gonzalez</v>
          </cell>
          <cell r="C1500" t="str">
            <v>Antonio</v>
          </cell>
          <cell r="D1500" t="str">
            <v>Gonzalez</v>
          </cell>
        </row>
        <row r="1501">
          <cell r="A1501" t="str">
            <v>antonio hazouri-me-97</v>
          </cell>
          <cell r="B1501" t="str">
            <v>Antonio Hazouri</v>
          </cell>
          <cell r="C1501" t="str">
            <v>Antonio</v>
          </cell>
          <cell r="D1501" t="str">
            <v>Hazouri</v>
          </cell>
        </row>
        <row r="1502">
          <cell r="A1502" t="str">
            <v>antonio j ayala herdez-sp-95</v>
          </cell>
          <cell r="B1502" t="str">
            <v>Antonio J Ayala Herdez</v>
          </cell>
          <cell r="C1502" t="str">
            <v>Antonio J</v>
          </cell>
          <cell r="D1502" t="str">
            <v>Ayala Herdez</v>
          </cell>
        </row>
        <row r="1503">
          <cell r="A1503" t="str">
            <v>antonio lastre-sp-88</v>
          </cell>
          <cell r="B1503" t="str">
            <v>Antonio Lastre</v>
          </cell>
          <cell r="C1503" t="str">
            <v>Antonio</v>
          </cell>
          <cell r="D1503" t="str">
            <v>Lastre</v>
          </cell>
        </row>
        <row r="1504">
          <cell r="A1504" t="str">
            <v>antonio lupieri-cr-92</v>
          </cell>
          <cell r="B1504" t="str">
            <v>Antonio Lupieri</v>
          </cell>
          <cell r="C1504" t="str">
            <v>Antonio</v>
          </cell>
          <cell r="D1504" t="str">
            <v>Lupieri</v>
          </cell>
        </row>
        <row r="1505">
          <cell r="A1505" t="str">
            <v>antonio marcarelli-it-93</v>
          </cell>
          <cell r="B1505" t="str">
            <v>Antonio Marcarelli</v>
          </cell>
          <cell r="C1505" t="str">
            <v>Antonio</v>
          </cell>
          <cell r="D1505" t="str">
            <v>Marcarelli</v>
          </cell>
        </row>
        <row r="1506">
          <cell r="A1506" t="str">
            <v>antonio martin velez-sp-88</v>
          </cell>
          <cell r="B1506" t="str">
            <v>Antonio Martin Velez</v>
          </cell>
          <cell r="C1506" t="str">
            <v>Antonio Martin</v>
          </cell>
          <cell r="D1506" t="str">
            <v>Velez</v>
          </cell>
        </row>
        <row r="1507">
          <cell r="A1507" t="str">
            <v>antonio massara-it-95</v>
          </cell>
          <cell r="B1507" t="str">
            <v>Antonio Massara</v>
          </cell>
          <cell r="C1507" t="str">
            <v>Antonio</v>
          </cell>
          <cell r="D1507" t="str">
            <v>Massara</v>
          </cell>
        </row>
        <row r="1508">
          <cell r="A1508" t="str">
            <v>antonio mastrelia-it-94</v>
          </cell>
          <cell r="B1508" t="str">
            <v>Antonio Mastrelia</v>
          </cell>
          <cell r="C1508" t="str">
            <v>Antonio</v>
          </cell>
          <cell r="D1508" t="str">
            <v>Mastrelia</v>
          </cell>
          <cell r="E1508" t="str">
            <v>Mastrelia Antonio</v>
          </cell>
        </row>
        <row r="1509">
          <cell r="A1509" t="str">
            <v>antonio matteo iaquinto-do-03</v>
          </cell>
          <cell r="B1509" t="str">
            <v>Antonio Matteo Iaquinto</v>
          </cell>
          <cell r="C1509" t="str">
            <v>Antonio Matteo</v>
          </cell>
          <cell r="D1509" t="str">
            <v>Iaquinto</v>
          </cell>
        </row>
        <row r="1510">
          <cell r="A1510" t="str">
            <v>antonio mazzeo-it</v>
          </cell>
          <cell r="B1510" t="str">
            <v>Antonio Mazzeo</v>
          </cell>
          <cell r="C1510" t="str">
            <v>Antonio</v>
          </cell>
          <cell r="D1510" t="str">
            <v>Mazzeo</v>
          </cell>
        </row>
        <row r="1511">
          <cell r="A1511" t="str">
            <v>antonio miro-sp-96</v>
          </cell>
          <cell r="B1511" t="str">
            <v>Antonio Miro</v>
          </cell>
          <cell r="C1511" t="str">
            <v>Antonio</v>
          </cell>
          <cell r="D1511" t="str">
            <v>Miro</v>
          </cell>
        </row>
        <row r="1512">
          <cell r="A1512" t="str">
            <v>antonio muniz hidalgo-sp</v>
          </cell>
          <cell r="B1512" t="str">
            <v>Antonio Muniz Hidalgo</v>
          </cell>
          <cell r="C1512" t="str">
            <v>Antonio</v>
          </cell>
          <cell r="D1512" t="str">
            <v>Muniz Hidalgo</v>
          </cell>
        </row>
        <row r="1513">
          <cell r="A1513" t="str">
            <v>antonio pastorino-ar-82</v>
          </cell>
          <cell r="B1513" t="str">
            <v>Antonio Pastorino</v>
          </cell>
          <cell r="C1513" t="str">
            <v>Antonio</v>
          </cell>
          <cell r="D1513" t="str">
            <v>Pastorino</v>
          </cell>
        </row>
        <row r="1514">
          <cell r="A1514" t="str">
            <v>antonio pedro pragana-po-01</v>
          </cell>
          <cell r="B1514" t="str">
            <v>Antonio Pedro Pragana</v>
          </cell>
          <cell r="C1514" t="str">
            <v>Antonio Pedro</v>
          </cell>
          <cell r="D1514" t="str">
            <v>Pragana</v>
          </cell>
        </row>
        <row r="1515">
          <cell r="A1515" t="str">
            <v>antonio pejic-cr-95</v>
          </cell>
          <cell r="B1515" t="str">
            <v>Antonio Pejic</v>
          </cell>
          <cell r="C1515" t="str">
            <v>Antonio</v>
          </cell>
          <cell r="D1515" t="str">
            <v>Pejic</v>
          </cell>
        </row>
        <row r="1516">
          <cell r="A1516" t="str">
            <v>antonio prat-sp-04</v>
          </cell>
          <cell r="B1516" t="str">
            <v>Antonio Prat</v>
          </cell>
          <cell r="C1516" t="str">
            <v>Antonio</v>
          </cell>
          <cell r="D1516" t="str">
            <v>Prat</v>
          </cell>
        </row>
        <row r="1517">
          <cell r="A1517" t="str">
            <v>antonio pruner neto-br-99</v>
          </cell>
          <cell r="B1517" t="str">
            <v>Antonio Pruner Neto</v>
          </cell>
          <cell r="C1517" t="str">
            <v>Antonio</v>
          </cell>
          <cell r="D1517" t="str">
            <v>Pruner Neto</v>
          </cell>
        </row>
        <row r="1518">
          <cell r="A1518" t="str">
            <v>antonio ramirez-ve-96</v>
          </cell>
          <cell r="B1518" t="str">
            <v>Antonio Ramirez</v>
          </cell>
          <cell r="C1518" t="str">
            <v>Antonio</v>
          </cell>
          <cell r="D1518" t="str">
            <v>Ramirez</v>
          </cell>
        </row>
        <row r="1519">
          <cell r="A1519" t="str">
            <v>antonio reynoso-me-93</v>
          </cell>
          <cell r="B1519" t="str">
            <v>Antonio Reynoso</v>
          </cell>
          <cell r="C1519" t="str">
            <v>Antonio</v>
          </cell>
          <cell r="D1519" t="str">
            <v>Reynoso</v>
          </cell>
        </row>
        <row r="1520">
          <cell r="A1520" t="str">
            <v>antonio ruiz-me-86</v>
          </cell>
          <cell r="B1520" t="str">
            <v>Antonio Ruiz</v>
          </cell>
          <cell r="C1520" t="str">
            <v>Antonio</v>
          </cell>
          <cell r="D1520" t="str">
            <v>Ruiz</v>
          </cell>
        </row>
        <row r="1521">
          <cell r="A1521" t="str">
            <v>antonio ruiz rosales-me-84</v>
          </cell>
          <cell r="B1521" t="str">
            <v>Antonio Ruiz Rosales</v>
          </cell>
          <cell r="C1521" t="str">
            <v>Antonio</v>
          </cell>
          <cell r="D1521" t="str">
            <v>Ruiz Rosales</v>
          </cell>
        </row>
        <row r="1522">
          <cell r="A1522" t="str">
            <v>antonio sabugueiro-po-97</v>
          </cell>
          <cell r="B1522" t="str">
            <v>Antonio Sabugueiro</v>
          </cell>
          <cell r="C1522" t="str">
            <v>Antonio</v>
          </cell>
          <cell r="D1522" t="str">
            <v>Sabugueiro</v>
          </cell>
        </row>
        <row r="1523">
          <cell r="A1523" t="str">
            <v>antonio sancic-cr-88</v>
          </cell>
          <cell r="B1523" t="str">
            <v>Antonio Sancic</v>
          </cell>
          <cell r="C1523" t="str">
            <v>Antonio</v>
          </cell>
          <cell r="D1523" t="str">
            <v>Sancic</v>
          </cell>
        </row>
        <row r="1524">
          <cell r="A1524" t="str">
            <v>antonio stoynev-bu-87</v>
          </cell>
          <cell r="B1524" t="str">
            <v>Antonio Stoynev</v>
          </cell>
          <cell r="C1524" t="str">
            <v>Antonio</v>
          </cell>
          <cell r="D1524" t="str">
            <v>Stoynev</v>
          </cell>
        </row>
        <row r="1525">
          <cell r="A1525" t="str">
            <v>antonio suarez</v>
          </cell>
          <cell r="B1525" t="str">
            <v>Antonio Suarez</v>
          </cell>
        </row>
        <row r="1526">
          <cell r="A1526" t="str">
            <v>antonio terzo-it-92</v>
          </cell>
          <cell r="B1526" t="str">
            <v>Antonio Terzo</v>
          </cell>
          <cell r="C1526" t="str">
            <v>Antonio</v>
          </cell>
          <cell r="D1526" t="str">
            <v>Terzo</v>
          </cell>
        </row>
        <row r="1527">
          <cell r="A1527" t="str">
            <v>antonio vega cayuela-sp-92</v>
          </cell>
          <cell r="B1527" t="str">
            <v>Antonio Vega Cayuela</v>
          </cell>
          <cell r="C1527" t="str">
            <v>Antonio</v>
          </cell>
          <cell r="D1527" t="str">
            <v>Vega Cayuela</v>
          </cell>
        </row>
        <row r="1528">
          <cell r="A1528" t="str">
            <v>antonio veic-cr-88</v>
          </cell>
          <cell r="B1528" t="str">
            <v>Antonio Veic</v>
          </cell>
          <cell r="C1528" t="str">
            <v>Antonio</v>
          </cell>
          <cell r="D1528" t="str">
            <v>Veic</v>
          </cell>
        </row>
        <row r="1529">
          <cell r="A1529" t="str">
            <v>antonio zucca-it-92</v>
          </cell>
          <cell r="B1529" t="str">
            <v>Antonio Zucca</v>
          </cell>
          <cell r="C1529" t="str">
            <v>Antonio</v>
          </cell>
          <cell r="D1529" t="str">
            <v>Zucca</v>
          </cell>
        </row>
        <row r="1530">
          <cell r="A1530" t="str">
            <v>antonioni fasano-br-98</v>
          </cell>
          <cell r="B1530" t="str">
            <v>Antonioni Fasano</v>
          </cell>
          <cell r="C1530" t="str">
            <v>Antonioni</v>
          </cell>
          <cell r="D1530" t="str">
            <v>Fasano</v>
          </cell>
        </row>
        <row r="1531">
          <cell r="A1531" t="str">
            <v>antony dupuis-fr-73</v>
          </cell>
          <cell r="B1531" t="str">
            <v>Antony Dupuis</v>
          </cell>
          <cell r="C1531" t="str">
            <v>Antony</v>
          </cell>
          <cell r="D1531" t="str">
            <v>Dupuis</v>
          </cell>
        </row>
        <row r="1532">
          <cell r="A1532" t="str">
            <v>antso rakotondramanga-ma-88</v>
          </cell>
          <cell r="B1532" t="str">
            <v>Antso Rakotondramanga</v>
          </cell>
          <cell r="C1532" t="str">
            <v>Antso</v>
          </cell>
          <cell r="D1532" t="str">
            <v>Rakotondramanga</v>
          </cell>
        </row>
        <row r="1533">
          <cell r="A1533" t="str">
            <v>antti tuomi-fi-83</v>
          </cell>
          <cell r="B1533" t="str">
            <v>Antti Tuomi</v>
          </cell>
          <cell r="C1533" t="str">
            <v>Antti</v>
          </cell>
          <cell r="D1533" t="str">
            <v>Tuomi</v>
          </cell>
        </row>
        <row r="1534">
          <cell r="A1534" t="str">
            <v>antun pehar-cr-92</v>
          </cell>
          <cell r="B1534" t="str">
            <v>Antun Pehar</v>
          </cell>
          <cell r="C1534" t="str">
            <v>Antun</v>
          </cell>
          <cell r="D1534" t="str">
            <v>Pehar</v>
          </cell>
        </row>
        <row r="1535">
          <cell r="A1535" t="str">
            <v>antun vidak-cr-93</v>
          </cell>
          <cell r="B1535" t="str">
            <v>Antun Vidak</v>
          </cell>
          <cell r="C1535" t="str">
            <v>Antun</v>
          </cell>
          <cell r="D1535" t="str">
            <v>Vidak</v>
          </cell>
        </row>
        <row r="1536">
          <cell r="A1536" t="str">
            <v>anudeep kodali-un-97</v>
          </cell>
          <cell r="B1536" t="str">
            <v>Anudeep Kodali</v>
          </cell>
          <cell r="C1536" t="str">
            <v>Anudeep</v>
          </cell>
          <cell r="D1536" t="str">
            <v>Kodali</v>
          </cell>
        </row>
        <row r="1537">
          <cell r="A1537" t="str">
            <v>anuj watane</v>
          </cell>
          <cell r="B1537" t="str">
            <v>Anuj Watane</v>
          </cell>
        </row>
        <row r="1538">
          <cell r="A1538" t="str">
            <v>anurag agarwal-in</v>
          </cell>
          <cell r="B1538" t="str">
            <v>Anurag Agarwal</v>
          </cell>
          <cell r="C1538" t="str">
            <v>Anurag</v>
          </cell>
          <cell r="D1538" t="str">
            <v>Agarwal</v>
          </cell>
        </row>
        <row r="1539">
          <cell r="A1539" t="str">
            <v>anurag nenwani-in-98</v>
          </cell>
          <cell r="B1539" t="str">
            <v>Anurag Nenwani</v>
          </cell>
          <cell r="C1539" t="str">
            <v>Anurag</v>
          </cell>
          <cell r="D1539" t="str">
            <v>Nenwani</v>
          </cell>
        </row>
        <row r="1540">
          <cell r="A1540" t="str">
            <v>anvar akhmetov-ru-95</v>
          </cell>
          <cell r="B1540" t="str">
            <v>Anvar Akhmetov</v>
          </cell>
          <cell r="C1540" t="str">
            <v>Anvar</v>
          </cell>
          <cell r="D1540" t="str">
            <v>Akhmetov</v>
          </cell>
        </row>
        <row r="1541">
          <cell r="A1541" t="str">
            <v>anvit bendre-in-95</v>
          </cell>
          <cell r="B1541" t="str">
            <v>Anvit Bendre</v>
          </cell>
          <cell r="C1541" t="str">
            <v>Anvit</v>
          </cell>
          <cell r="D1541" t="str">
            <v>Bendre</v>
          </cell>
        </row>
        <row r="1542">
          <cell r="A1542" t="str">
            <v>anwar elkamony-eg-83</v>
          </cell>
          <cell r="B1542" t="str">
            <v>Anwar Elkamony</v>
          </cell>
          <cell r="C1542" t="str">
            <v>Anwar</v>
          </cell>
          <cell r="D1542" t="str">
            <v>Elkamony</v>
          </cell>
        </row>
        <row r="1543">
          <cell r="A1543" t="str">
            <v>anze arh-sl-99</v>
          </cell>
          <cell r="B1543" t="str">
            <v>Anze Arh</v>
          </cell>
          <cell r="C1543" t="str">
            <v>Anze</v>
          </cell>
          <cell r="D1543" t="str">
            <v>Arh</v>
          </cell>
        </row>
        <row r="1544">
          <cell r="A1544" t="str">
            <v>anze kapun-sl-84</v>
          </cell>
          <cell r="B1544" t="str">
            <v>Anze Kapun</v>
          </cell>
          <cell r="C1544" t="str">
            <v>Anze</v>
          </cell>
          <cell r="D1544" t="str">
            <v>Kapun</v>
          </cell>
        </row>
        <row r="1545">
          <cell r="A1545" t="str">
            <v>anze loviscek-sl-96</v>
          </cell>
          <cell r="B1545" t="str">
            <v>Anze Loviscek</v>
          </cell>
          <cell r="C1545" t="str">
            <v>Anze</v>
          </cell>
          <cell r="D1545" t="str">
            <v>Loviscek</v>
          </cell>
        </row>
        <row r="1546">
          <cell r="A1546" t="str">
            <v>ao li-ch-95</v>
          </cell>
          <cell r="B1546" t="str">
            <v>Ao Li</v>
          </cell>
          <cell r="C1546" t="str">
            <v>Ao</v>
          </cell>
          <cell r="D1546" t="str">
            <v>Li</v>
          </cell>
        </row>
        <row r="1547">
          <cell r="A1547" t="str">
            <v>ao shen-ch</v>
          </cell>
          <cell r="B1547" t="str">
            <v>Ao Shen</v>
          </cell>
          <cell r="C1547" t="str">
            <v>Ao</v>
          </cell>
          <cell r="D1547" t="str">
            <v>Shen</v>
          </cell>
        </row>
        <row r="1548">
          <cell r="A1548" t="str">
            <v>aoran wang-ch-97</v>
          </cell>
          <cell r="B1548" t="str">
            <v>Aoran Wang</v>
          </cell>
          <cell r="C1548" t="str">
            <v>Aoran</v>
          </cell>
          <cell r="D1548" t="str">
            <v>Wang</v>
          </cell>
        </row>
        <row r="1549">
          <cell r="A1549" t="str">
            <v>aoxiong wang-ch-95</v>
          </cell>
          <cell r="B1549" t="str">
            <v>Aoxiong Wang</v>
          </cell>
          <cell r="C1549" t="str">
            <v>Aoxiong</v>
          </cell>
          <cell r="D1549" t="str">
            <v>Wang</v>
          </cell>
        </row>
        <row r="1550">
          <cell r="A1550" t="str">
            <v>apuroop patlolla reddy-in-99</v>
          </cell>
          <cell r="B1550" t="str">
            <v>Apuroop Patlolla Reddy</v>
          </cell>
          <cell r="C1550" t="str">
            <v>Apuroop</v>
          </cell>
          <cell r="D1550" t="str">
            <v>Patlolla Reddy</v>
          </cell>
        </row>
        <row r="1551">
          <cell r="A1551" t="str">
            <v>aqeel khan-pa-80</v>
          </cell>
          <cell r="B1551" t="str">
            <v>Aqeel Khan</v>
          </cell>
          <cell r="C1551" t="str">
            <v>Aqeel</v>
          </cell>
          <cell r="D1551" t="str">
            <v>Khan</v>
          </cell>
        </row>
        <row r="1552">
          <cell r="A1552" t="str">
            <v>araik arutunyan-ru-92</v>
          </cell>
          <cell r="B1552" t="str">
            <v>Araik Arutunyan</v>
          </cell>
          <cell r="C1552" t="str">
            <v>Araik</v>
          </cell>
          <cell r="D1552" t="str">
            <v>Arutunyan</v>
          </cell>
        </row>
        <row r="1553">
          <cell r="A1553" t="str">
            <v>arakel vartanyan-ru-93</v>
          </cell>
          <cell r="B1553" t="str">
            <v>Arakel Vartanyan</v>
          </cell>
          <cell r="C1553" t="str">
            <v>Arakel</v>
          </cell>
          <cell r="D1553" t="str">
            <v>Vartanyan</v>
          </cell>
        </row>
        <row r="1554">
          <cell r="A1554" t="str">
            <v>aram noroozian</v>
          </cell>
          <cell r="B1554" t="str">
            <v>Aram Noroozian</v>
          </cell>
        </row>
        <row r="1555">
          <cell r="A1555" t="str">
            <v>arata onozawa-ja-88</v>
          </cell>
          <cell r="B1555" t="str">
            <v>Arata Onozawa</v>
          </cell>
          <cell r="C1555" t="str">
            <v>Arata</v>
          </cell>
          <cell r="D1555" t="str">
            <v>Onozawa</v>
          </cell>
        </row>
        <row r="1556">
          <cell r="A1556" t="str">
            <v>archip kochnev</v>
          </cell>
          <cell r="B1556" t="str">
            <v>Archip Kochnev</v>
          </cell>
        </row>
        <row r="1557">
          <cell r="A1557" t="str">
            <v>archit jain-in-93</v>
          </cell>
          <cell r="B1557" t="str">
            <v>Archit Jain</v>
          </cell>
          <cell r="C1557" t="str">
            <v>Archit</v>
          </cell>
          <cell r="D1557" t="str">
            <v>Jain</v>
          </cell>
        </row>
        <row r="1558">
          <cell r="A1558" t="str">
            <v>arda azkara-tu-03</v>
          </cell>
          <cell r="B1558" t="str">
            <v>Arda Azkara</v>
          </cell>
          <cell r="C1558" t="str">
            <v>Arda</v>
          </cell>
          <cell r="D1558" t="str">
            <v>Azkara</v>
          </cell>
        </row>
        <row r="1559">
          <cell r="A1559" t="str">
            <v>arda coskunol-tu-91</v>
          </cell>
          <cell r="B1559" t="str">
            <v>Arda Coskunol</v>
          </cell>
          <cell r="C1559" t="str">
            <v>Arda</v>
          </cell>
          <cell r="D1559" t="str">
            <v>Coskunol</v>
          </cell>
        </row>
        <row r="1560">
          <cell r="A1560" t="str">
            <v>arda uzumcu-tu-96</v>
          </cell>
          <cell r="B1560" t="str">
            <v>Arda Uzumcu</v>
          </cell>
          <cell r="C1560" t="str">
            <v>Arda</v>
          </cell>
          <cell r="D1560" t="str">
            <v>Uzumcu</v>
          </cell>
        </row>
        <row r="1561">
          <cell r="A1561" t="str">
            <v>areg stepanian-ar</v>
          </cell>
          <cell r="B1561" t="str">
            <v>Areg Stepanian</v>
          </cell>
          <cell r="C1561" t="str">
            <v>Areg</v>
          </cell>
          <cell r="D1561" t="str">
            <v>Stepanian</v>
          </cell>
        </row>
        <row r="1562">
          <cell r="A1562" t="str">
            <v>ari fahresi-in</v>
          </cell>
          <cell r="B1562" t="str">
            <v>Ari Fahresi</v>
          </cell>
          <cell r="C1562" t="str">
            <v>Ari</v>
          </cell>
          <cell r="D1562" t="str">
            <v>Fahresi</v>
          </cell>
        </row>
        <row r="1563">
          <cell r="A1563" t="str">
            <v>aria harajchi-sw-96</v>
          </cell>
          <cell r="B1563" t="str">
            <v>Aria Harajchi</v>
          </cell>
          <cell r="C1563" t="str">
            <v>Aria</v>
          </cell>
          <cell r="D1563" t="str">
            <v>Harajchi</v>
          </cell>
        </row>
        <row r="1564">
          <cell r="A1564" t="str">
            <v>arief rahman-in-95</v>
          </cell>
          <cell r="B1564" t="str">
            <v>Arief Rahman</v>
          </cell>
          <cell r="C1564" t="str">
            <v>Arief</v>
          </cell>
          <cell r="D1564" t="str">
            <v>Rahman</v>
          </cell>
        </row>
        <row r="1565">
          <cell r="A1565" t="str">
            <v>ariel behar-ur-89</v>
          </cell>
          <cell r="B1565" t="str">
            <v>Ariel Behar</v>
          </cell>
          <cell r="C1565" t="str">
            <v>Ariel</v>
          </cell>
          <cell r="D1565" t="str">
            <v>Behar</v>
          </cell>
        </row>
        <row r="1566">
          <cell r="A1566" t="str">
            <v>ariel bouskila</v>
          </cell>
          <cell r="B1566" t="str">
            <v>Ariel Bouskila</v>
          </cell>
        </row>
        <row r="1567">
          <cell r="A1567" t="str">
            <v>ariel ilarslan russo-pa-94</v>
          </cell>
          <cell r="B1567" t="str">
            <v>Ariel Ilarslan Russo</v>
          </cell>
          <cell r="C1567" t="str">
            <v>Ariel</v>
          </cell>
          <cell r="D1567" t="str">
            <v>Ilarslan Russo</v>
          </cell>
        </row>
        <row r="1568">
          <cell r="A1568" t="str">
            <v>ariel martin lucero-ar-85</v>
          </cell>
          <cell r="B1568" t="str">
            <v>Ariel Martin Lucero</v>
          </cell>
          <cell r="C1568" t="str">
            <v>Ariel Martin</v>
          </cell>
          <cell r="D1568" t="str">
            <v>Lucero</v>
          </cell>
        </row>
        <row r="1569">
          <cell r="A1569" t="str">
            <v>ariez elyaas deen heshaam-ma-93</v>
          </cell>
          <cell r="B1569" t="str">
            <v>Ariez Elyaas Deen Heshaam</v>
          </cell>
          <cell r="C1569" t="str">
            <v>Ariez</v>
          </cell>
          <cell r="D1569" t="str">
            <v>Elyaas Deen Heshaam</v>
          </cell>
        </row>
        <row r="1570">
          <cell r="A1570" t="str">
            <v>arion santinho bueno dos reis</v>
          </cell>
          <cell r="B1570" t="str">
            <v>Arion Santinho Bueno Dos Reis</v>
          </cell>
        </row>
        <row r="1571">
          <cell r="A1571" t="str">
            <v>ariovaldo custodio-br-77</v>
          </cell>
          <cell r="B1571" t="str">
            <v>Ariovaldo Custodio</v>
          </cell>
          <cell r="C1571" t="str">
            <v>Ariovaldo</v>
          </cell>
          <cell r="D1571" t="str">
            <v>Custodio</v>
          </cell>
        </row>
        <row r="1572">
          <cell r="A1572" t="str">
            <v>aristarkh safonov-ru-03</v>
          </cell>
          <cell r="B1572" t="str">
            <v>Aristarkh Safonov</v>
          </cell>
          <cell r="C1572" t="str">
            <v>Aristarkh</v>
          </cell>
          <cell r="D1572" t="str">
            <v>Safonov</v>
          </cell>
        </row>
        <row r="1573">
          <cell r="A1573" t="str">
            <v>aristotelis mouratoglou-gr-84</v>
          </cell>
          <cell r="B1573" t="str">
            <v>Aristotelis Mouratoglou</v>
          </cell>
          <cell r="C1573" t="str">
            <v>Aristotelis</v>
          </cell>
          <cell r="D1573" t="str">
            <v>Mouratoglou</v>
          </cell>
        </row>
        <row r="1574">
          <cell r="A1574" t="str">
            <v>aristotelis thanos-gr</v>
          </cell>
          <cell r="B1574" t="str">
            <v>Aristotelis Thanos</v>
          </cell>
          <cell r="C1574" t="str">
            <v>Aristotelis</v>
          </cell>
          <cell r="D1574" t="str">
            <v>Thanos</v>
          </cell>
        </row>
        <row r="1575">
          <cell r="A1575" t="str">
            <v>arjan pastoors-ne-89</v>
          </cell>
          <cell r="B1575" t="str">
            <v>Arjan Pastoors</v>
          </cell>
          <cell r="C1575" t="str">
            <v>Arjan</v>
          </cell>
          <cell r="D1575" t="str">
            <v>Pastoors</v>
          </cell>
        </row>
        <row r="1576">
          <cell r="A1576" t="str">
            <v>arjun kadhe-in-94</v>
          </cell>
          <cell r="B1576" t="str">
            <v>Arjun Kadhe</v>
          </cell>
          <cell r="C1576" t="str">
            <v>Arjun</v>
          </cell>
          <cell r="D1576" t="str">
            <v>Kadhe</v>
          </cell>
        </row>
        <row r="1577">
          <cell r="A1577" t="str">
            <v>arjun mahadevan-in</v>
          </cell>
          <cell r="B1577" t="str">
            <v>Arjun Mahadevan</v>
          </cell>
          <cell r="C1577" t="str">
            <v>Arjun</v>
          </cell>
          <cell r="D1577" t="str">
            <v>Mahadevan</v>
          </cell>
        </row>
        <row r="1578">
          <cell r="A1578" t="str">
            <v>arjun mehrotra-au-97</v>
          </cell>
          <cell r="B1578" t="str">
            <v>Arjun Mehrotra</v>
          </cell>
          <cell r="C1578" t="str">
            <v>Arjun</v>
          </cell>
          <cell r="D1578" t="str">
            <v>Mehrotra</v>
          </cell>
        </row>
        <row r="1579">
          <cell r="A1579" t="str">
            <v>arjun watane</v>
          </cell>
          <cell r="B1579" t="str">
            <v>Arjun Watane</v>
          </cell>
        </row>
        <row r="1580">
          <cell r="A1580" t="str">
            <v>arkadijs slobodkins-la-96</v>
          </cell>
          <cell r="B1580" t="str">
            <v>Arkadijs Slobodkins</v>
          </cell>
          <cell r="C1580" t="str">
            <v>Arkadijs</v>
          </cell>
          <cell r="D1580" t="str">
            <v>Slobodkins</v>
          </cell>
        </row>
        <row r="1581">
          <cell r="A1581" t="str">
            <v>arkadiusz kocyla-po-93</v>
          </cell>
          <cell r="B1581" t="str">
            <v>Arkadiusz Kocyla</v>
          </cell>
          <cell r="C1581" t="str">
            <v>Arkadiusz</v>
          </cell>
          <cell r="D1581" t="str">
            <v>Kocyla</v>
          </cell>
        </row>
        <row r="1582">
          <cell r="A1582" t="str">
            <v>arkadiusz kocyla kd20-po-93</v>
          </cell>
          <cell r="B1582" t="str">
            <v>Arkadiusz Kocyla Kd20</v>
          </cell>
          <cell r="C1582" t="str">
            <v>Arkadiusz</v>
          </cell>
          <cell r="D1582" t="str">
            <v>Kocyla Kd20</v>
          </cell>
        </row>
        <row r="1583">
          <cell r="A1583" t="str">
            <v>arkaitz manzarbeitia ugate-sp-82</v>
          </cell>
          <cell r="B1583" t="str">
            <v>Arkaitz Manzarbeitia Ugate</v>
          </cell>
          <cell r="C1583" t="str">
            <v>Arkaitz</v>
          </cell>
          <cell r="D1583" t="str">
            <v>Manzarbeitia Ugate</v>
          </cell>
        </row>
        <row r="1584">
          <cell r="A1584" t="str">
            <v>arklon huertas del pino-pe-94</v>
          </cell>
          <cell r="B1584" t="str">
            <v>Arklon Huertas Del Pino</v>
          </cell>
          <cell r="C1584" t="str">
            <v>Arklon</v>
          </cell>
          <cell r="D1584" t="str">
            <v>Huertas Del Pino</v>
          </cell>
        </row>
        <row r="1585">
          <cell r="A1585" t="str">
            <v>arko zoutendijk-ne-86</v>
          </cell>
          <cell r="B1585" t="str">
            <v>Arko Zoutendijk</v>
          </cell>
          <cell r="C1585" t="str">
            <v>Arko</v>
          </cell>
          <cell r="D1585" t="str">
            <v>Zoutendijk</v>
          </cell>
        </row>
        <row r="1586">
          <cell r="A1586" t="str">
            <v>armaan bhatia-in-98</v>
          </cell>
          <cell r="B1586" t="str">
            <v>Armaan Bhatia</v>
          </cell>
          <cell r="C1586" t="str">
            <v>Armaan</v>
          </cell>
          <cell r="D1586" t="str">
            <v>Bhatia</v>
          </cell>
        </row>
        <row r="1587">
          <cell r="A1587" t="str">
            <v>arman danielyan-ar-94</v>
          </cell>
          <cell r="B1587" t="str">
            <v>Arman Danielyan</v>
          </cell>
          <cell r="C1587" t="str">
            <v>Arman</v>
          </cell>
          <cell r="D1587" t="str">
            <v>Danielyan</v>
          </cell>
        </row>
        <row r="1588">
          <cell r="A1588" t="str">
            <v>arman zamani</v>
          </cell>
          <cell r="B1588" t="str">
            <v>Arman Zamani</v>
          </cell>
        </row>
        <row r="1589">
          <cell r="A1589" t="str">
            <v>armand levandi-es-92</v>
          </cell>
          <cell r="B1589" t="str">
            <v>Armand Levandi</v>
          </cell>
          <cell r="C1589" t="str">
            <v>Armand</v>
          </cell>
          <cell r="D1589" t="str">
            <v>Levandi</v>
          </cell>
        </row>
        <row r="1590">
          <cell r="A1590" t="str">
            <v>armando c soemarno-in-96</v>
          </cell>
          <cell r="B1590" t="str">
            <v>Armando C Soemarno</v>
          </cell>
          <cell r="C1590" t="str">
            <v>Armando C</v>
          </cell>
          <cell r="D1590" t="str">
            <v>Soemarno</v>
          </cell>
        </row>
        <row r="1591">
          <cell r="A1591" t="str">
            <v>armando gandini-do-98</v>
          </cell>
          <cell r="B1591" t="str">
            <v>Armando Gandini</v>
          </cell>
          <cell r="C1591" t="str">
            <v>Armando</v>
          </cell>
          <cell r="D1591" t="str">
            <v>Gandini</v>
          </cell>
        </row>
        <row r="1592">
          <cell r="A1592" t="str">
            <v>armando javier boschetti-ar-90</v>
          </cell>
          <cell r="B1592" t="str">
            <v>Armando Javier Boschetti</v>
          </cell>
          <cell r="C1592" t="str">
            <v>Armando Javier</v>
          </cell>
          <cell r="D1592" t="str">
            <v>Boschetti</v>
          </cell>
        </row>
        <row r="1593">
          <cell r="A1593" t="str">
            <v>armando sigauque-mo-03</v>
          </cell>
          <cell r="B1593" t="str">
            <v>Armando Sigauque</v>
          </cell>
          <cell r="C1593" t="str">
            <v>Armando</v>
          </cell>
          <cell r="D1593" t="str">
            <v>Sigauque</v>
          </cell>
        </row>
        <row r="1594">
          <cell r="A1594" t="str">
            <v>armando tlacaelel lopez chavez</v>
          </cell>
          <cell r="B1594" t="str">
            <v>Armando Tlacaelel Lopez Chavez</v>
          </cell>
        </row>
        <row r="1595">
          <cell r="A1595" t="str">
            <v>armel collinot-fr-84</v>
          </cell>
          <cell r="B1595" t="str">
            <v>Armel Collinot</v>
          </cell>
          <cell r="C1595" t="str">
            <v>Armel</v>
          </cell>
          <cell r="D1595" t="str">
            <v>Collinot</v>
          </cell>
        </row>
        <row r="1596">
          <cell r="A1596" t="str">
            <v>armel rancezot-fr-94</v>
          </cell>
          <cell r="B1596" t="str">
            <v>Armel Rancezot</v>
          </cell>
          <cell r="C1596" t="str">
            <v>Armel</v>
          </cell>
          <cell r="D1596" t="str">
            <v>Rancezot</v>
          </cell>
        </row>
        <row r="1597">
          <cell r="A1597" t="str">
            <v>armen gomktsian-ru-82</v>
          </cell>
          <cell r="B1597" t="str">
            <v>Armen Gomktsian</v>
          </cell>
          <cell r="C1597" t="str">
            <v>Armen</v>
          </cell>
          <cell r="D1597" t="str">
            <v>Gomktsian</v>
          </cell>
        </row>
        <row r="1598">
          <cell r="A1598" t="str">
            <v>armin hirner-au-89</v>
          </cell>
          <cell r="B1598" t="str">
            <v>Armin Hirner</v>
          </cell>
          <cell r="C1598" t="str">
            <v>Armin</v>
          </cell>
          <cell r="D1598" t="str">
            <v>Hirner</v>
          </cell>
        </row>
        <row r="1599">
          <cell r="A1599" t="str">
            <v>armin sandbichler-au-85</v>
          </cell>
          <cell r="B1599" t="str">
            <v>Armin Sandbichler</v>
          </cell>
          <cell r="C1599" t="str">
            <v>Armin</v>
          </cell>
          <cell r="D1599" t="str">
            <v>Sandbichler</v>
          </cell>
        </row>
        <row r="1600">
          <cell r="A1600" t="str">
            <v>armindo junior nhavene-mo-99</v>
          </cell>
          <cell r="B1600" t="str">
            <v>Armindo Junior Nhavene</v>
          </cell>
          <cell r="C1600" t="str">
            <v>Armindo Junior</v>
          </cell>
          <cell r="D1600" t="str">
            <v>Nhavene</v>
          </cell>
        </row>
        <row r="1601">
          <cell r="A1601" t="str">
            <v>arnar sigurdsson-ic-81</v>
          </cell>
          <cell r="B1601" t="str">
            <v>Arnar Sigurdsson</v>
          </cell>
          <cell r="C1601" t="str">
            <v>Arnar</v>
          </cell>
          <cell r="D1601" t="str">
            <v>Sigurdsson</v>
          </cell>
        </row>
        <row r="1602">
          <cell r="A1602" t="str">
            <v>arnau brugues davi-sp-85</v>
          </cell>
          <cell r="B1602" t="str">
            <v>Arnau Brugues Davi</v>
          </cell>
          <cell r="C1602" t="str">
            <v>Arnau</v>
          </cell>
          <cell r="D1602" t="str">
            <v>Brugues Davi</v>
          </cell>
        </row>
        <row r="1603">
          <cell r="A1603" t="str">
            <v>arnau dachs-sp-91</v>
          </cell>
          <cell r="B1603" t="str">
            <v>Arnau Dachs</v>
          </cell>
          <cell r="C1603" t="str">
            <v>Arnau</v>
          </cell>
          <cell r="D1603" t="str">
            <v>Dachs</v>
          </cell>
        </row>
        <row r="1604">
          <cell r="A1604" t="str">
            <v>arnau roig</v>
          </cell>
          <cell r="B1604" t="str">
            <v>Arnau Roig</v>
          </cell>
        </row>
        <row r="1605">
          <cell r="A1605" t="str">
            <v>arnau santillana-sp-99</v>
          </cell>
          <cell r="B1605" t="str">
            <v>Arnau Santillana</v>
          </cell>
          <cell r="C1605" t="str">
            <v>Arnau</v>
          </cell>
          <cell r="D1605" t="str">
            <v>Santillana</v>
          </cell>
        </row>
        <row r="1606">
          <cell r="A1606" t="str">
            <v>arnau sanz sanz-sp-92</v>
          </cell>
          <cell r="B1606" t="str">
            <v>Arnau Sanz Sanz</v>
          </cell>
          <cell r="C1606" t="str">
            <v>Arnau</v>
          </cell>
          <cell r="D1606" t="str">
            <v>Sanz Sanz</v>
          </cell>
        </row>
        <row r="1607">
          <cell r="A1607" t="str">
            <v>arnaud agniel-fr-82</v>
          </cell>
          <cell r="B1607" t="str">
            <v>Arnaud Agniel</v>
          </cell>
          <cell r="C1607" t="str">
            <v>Arnaud</v>
          </cell>
          <cell r="D1607" t="str">
            <v>Agniel</v>
          </cell>
        </row>
        <row r="1608">
          <cell r="A1608" t="str">
            <v>arnaud bovy-be</v>
          </cell>
          <cell r="B1608" t="str">
            <v>Arnaud Bovy</v>
          </cell>
          <cell r="C1608" t="str">
            <v>Arnaud</v>
          </cell>
          <cell r="D1608" t="str">
            <v>Bovy</v>
          </cell>
        </row>
        <row r="1609">
          <cell r="A1609" t="str">
            <v>arnaud capel-fr-99</v>
          </cell>
          <cell r="B1609" t="str">
            <v>Arnaud Capel</v>
          </cell>
          <cell r="C1609" t="str">
            <v>Arnaud</v>
          </cell>
          <cell r="D1609" t="str">
            <v>Capel</v>
          </cell>
        </row>
        <row r="1610">
          <cell r="A1610" t="str">
            <v>arnaud clement-fr-77</v>
          </cell>
          <cell r="B1610" t="str">
            <v>Arnaud Clement</v>
          </cell>
          <cell r="C1610" t="str">
            <v>Arnaud</v>
          </cell>
          <cell r="D1610" t="str">
            <v>Clement</v>
          </cell>
        </row>
        <row r="1611">
          <cell r="A1611" t="str">
            <v>arnaud destrebecq-be-98</v>
          </cell>
          <cell r="B1611" t="str">
            <v>Arnaud Destrebecq</v>
          </cell>
          <cell r="C1611" t="str">
            <v>Arnaud</v>
          </cell>
          <cell r="D1611" t="str">
            <v>Destrebecq</v>
          </cell>
        </row>
        <row r="1612">
          <cell r="A1612" t="str">
            <v>arnaud graisse-be-90</v>
          </cell>
          <cell r="B1612" t="str">
            <v>Arnaud Graisse</v>
          </cell>
          <cell r="C1612" t="str">
            <v>Arnaud</v>
          </cell>
          <cell r="D1612" t="str">
            <v>Graisse</v>
          </cell>
        </row>
        <row r="1613">
          <cell r="A1613" t="str">
            <v>arnaud grard-be-93</v>
          </cell>
          <cell r="B1613" t="str">
            <v>Arnaud Grard</v>
          </cell>
          <cell r="C1613" t="str">
            <v>Arnaud</v>
          </cell>
          <cell r="D1613" t="str">
            <v>Grard</v>
          </cell>
        </row>
        <row r="1614">
          <cell r="A1614" t="str">
            <v>arnaud neveux-be-94</v>
          </cell>
          <cell r="B1614" t="str">
            <v>Arnaud Neveux</v>
          </cell>
          <cell r="C1614" t="str">
            <v>Arnaud</v>
          </cell>
          <cell r="D1614" t="str">
            <v>Neveux</v>
          </cell>
        </row>
        <row r="1615">
          <cell r="A1615" t="str">
            <v>arnaud restifo-fr-97</v>
          </cell>
          <cell r="B1615" t="str">
            <v>Arnaud Restifo</v>
          </cell>
          <cell r="C1615" t="str">
            <v>Arnaud</v>
          </cell>
          <cell r="D1615" t="str">
            <v>Restifo</v>
          </cell>
        </row>
        <row r="1616">
          <cell r="A1616" t="str">
            <v>arnaud segodo-be-84</v>
          </cell>
          <cell r="B1616" t="str">
            <v>Arnaud Segodo</v>
          </cell>
          <cell r="C1616" t="str">
            <v>Arnaud</v>
          </cell>
          <cell r="D1616" t="str">
            <v>Segodo</v>
          </cell>
        </row>
        <row r="1617">
          <cell r="A1617" t="str">
            <v>arnaud sewanou-be-01</v>
          </cell>
          <cell r="B1617" t="str">
            <v>Arnaud Sewanou</v>
          </cell>
          <cell r="C1617" t="str">
            <v>Arnaud</v>
          </cell>
          <cell r="D1617" t="str">
            <v>Sewanou</v>
          </cell>
        </row>
        <row r="1618">
          <cell r="A1618" t="str">
            <v>arnav dhingra</v>
          </cell>
          <cell r="B1618" t="str">
            <v>Arnav Dhingra</v>
          </cell>
        </row>
        <row r="1619">
          <cell r="A1619" t="str">
            <v>arnav mohanty-un-94</v>
          </cell>
          <cell r="B1619" t="str">
            <v>Arnav Mohanty</v>
          </cell>
          <cell r="C1619" t="str">
            <v>Arnav</v>
          </cell>
          <cell r="D1619" t="str">
            <v>Mohanty</v>
          </cell>
        </row>
        <row r="1620">
          <cell r="A1620" t="str">
            <v>arnd weyhausen-ge-93</v>
          </cell>
          <cell r="B1620" t="str">
            <v>Arnd Weyhausen</v>
          </cell>
          <cell r="C1620" t="str">
            <v>Arnd</v>
          </cell>
          <cell r="D1620" t="str">
            <v>Weyhausen</v>
          </cell>
        </row>
        <row r="1621">
          <cell r="A1621" t="str">
            <v>arnold kokulewski-po-96</v>
          </cell>
          <cell r="B1621" t="str">
            <v>Arnold Kokulewski</v>
          </cell>
          <cell r="C1621" t="str">
            <v>Arnold</v>
          </cell>
          <cell r="D1621" t="str">
            <v>Kokulewski</v>
          </cell>
        </row>
        <row r="1622">
          <cell r="A1622" t="str">
            <v>arnulfo courtney-pa-71</v>
          </cell>
          <cell r="B1622" t="str">
            <v>Arnulfo Courtney</v>
          </cell>
          <cell r="C1622" t="str">
            <v>Arnulfo</v>
          </cell>
          <cell r="D1622" t="str">
            <v>Courtney</v>
          </cell>
        </row>
        <row r="1623">
          <cell r="A1623" t="str">
            <v>arnykgo mesakh-in-92</v>
          </cell>
          <cell r="B1623" t="str">
            <v>Arnykgo Mesakh</v>
          </cell>
          <cell r="C1623" t="str">
            <v>Arnykgo</v>
          </cell>
          <cell r="D1623" t="str">
            <v>Mesakh</v>
          </cell>
        </row>
        <row r="1624">
          <cell r="A1624" t="str">
            <v>aron hiltzik-un-96</v>
          </cell>
          <cell r="B1624" t="str">
            <v>Aron Hiltzik</v>
          </cell>
          <cell r="C1624" t="str">
            <v>Aron</v>
          </cell>
          <cell r="D1624" t="str">
            <v>Hiltzik</v>
          </cell>
        </row>
        <row r="1625">
          <cell r="A1625" t="str">
            <v>aron pierce-un-97</v>
          </cell>
          <cell r="B1625" t="str">
            <v>Aron Pierce</v>
          </cell>
          <cell r="C1625" t="str">
            <v>Aron</v>
          </cell>
          <cell r="D1625" t="str">
            <v>Pierce</v>
          </cell>
        </row>
        <row r="1626">
          <cell r="A1626" t="str">
            <v>aron stajszczak-po</v>
          </cell>
          <cell r="B1626" t="str">
            <v>Aron Stajszczak</v>
          </cell>
          <cell r="C1626" t="str">
            <v>Aron</v>
          </cell>
          <cell r="D1626" t="str">
            <v>Stajszczak</v>
          </cell>
        </row>
        <row r="1627">
          <cell r="A1627" t="str">
            <v>aroon khatter-in-90</v>
          </cell>
          <cell r="B1627" t="str">
            <v>Aroon Khatter</v>
          </cell>
          <cell r="C1627" t="str">
            <v>Aroon</v>
          </cell>
          <cell r="D1627" t="str">
            <v>Khatter</v>
          </cell>
        </row>
        <row r="1628">
          <cell r="A1628" t="str">
            <v>arpit sharma-in-92</v>
          </cell>
          <cell r="B1628" t="str">
            <v>Arpit Sharma</v>
          </cell>
          <cell r="C1628" t="str">
            <v>Arpit</v>
          </cell>
          <cell r="D1628" t="str">
            <v>Sharma</v>
          </cell>
        </row>
        <row r="1629">
          <cell r="A1629" t="str">
            <v>arsalan mohammadi-ir-91</v>
          </cell>
          <cell r="B1629" t="str">
            <v>Arsalan Mohammadi</v>
          </cell>
          <cell r="C1629" t="str">
            <v>Arsalan</v>
          </cell>
          <cell r="D1629" t="str">
            <v>Mohammadi</v>
          </cell>
        </row>
        <row r="1630">
          <cell r="A1630" t="str">
            <v>arsan arashov-ka</v>
          </cell>
          <cell r="B1630" t="str">
            <v>Arsan Arashov</v>
          </cell>
          <cell r="C1630" t="str">
            <v>Arsan</v>
          </cell>
          <cell r="D1630" t="str">
            <v>Arashov</v>
          </cell>
        </row>
        <row r="1631">
          <cell r="A1631" t="str">
            <v>arsav mohanty-un-94</v>
          </cell>
          <cell r="B1631" t="str">
            <v>Arsav Mohanty</v>
          </cell>
          <cell r="C1631" t="str">
            <v>Arsav</v>
          </cell>
          <cell r="D1631" t="str">
            <v>Mohanty</v>
          </cell>
        </row>
        <row r="1632">
          <cell r="A1632" t="str">
            <v>arsen asanov-uz-86</v>
          </cell>
          <cell r="B1632" t="str">
            <v>Arsen Asanov</v>
          </cell>
          <cell r="C1632" t="str">
            <v>Arsen</v>
          </cell>
          <cell r="D1632" t="str">
            <v>Asanov</v>
          </cell>
        </row>
        <row r="1633">
          <cell r="A1633" t="str">
            <v>arsenije zlatanovic-se-89</v>
          </cell>
          <cell r="B1633" t="str">
            <v>Arsenije Zlatanovic</v>
          </cell>
          <cell r="C1633" t="str">
            <v>Arsenije</v>
          </cell>
          <cell r="D1633" t="str">
            <v>Zlatanovic</v>
          </cell>
        </row>
        <row r="1634">
          <cell r="A1634" t="str">
            <v>arseniy morozov-ru-95</v>
          </cell>
          <cell r="B1634" t="str">
            <v>Arseniy Morozov</v>
          </cell>
          <cell r="C1634" t="str">
            <v>Arseniy</v>
          </cell>
          <cell r="D1634" t="str">
            <v>Morozov</v>
          </cell>
        </row>
        <row r="1635">
          <cell r="A1635" t="str">
            <v>arshak ghazaryan-ar-97</v>
          </cell>
          <cell r="B1635" t="str">
            <v>Arshak Ghazaryan</v>
          </cell>
          <cell r="C1635" t="str">
            <v>Arshak</v>
          </cell>
          <cell r="D1635" t="str">
            <v>Ghazaryan</v>
          </cell>
        </row>
        <row r="1636">
          <cell r="A1636" t="str">
            <v>arslanbek aitkulov-ka-04</v>
          </cell>
          <cell r="B1636" t="str">
            <v>Arslanbek Aitkulov</v>
          </cell>
          <cell r="C1636" t="str">
            <v>Arslanbek</v>
          </cell>
          <cell r="D1636" t="str">
            <v>Aitkulov</v>
          </cell>
        </row>
        <row r="1637">
          <cell r="A1637" t="str">
            <v>arslanbek temirhanov-sw-03</v>
          </cell>
          <cell r="B1637" t="str">
            <v>Arslanbek Temirhanov</v>
          </cell>
          <cell r="C1637" t="str">
            <v>Arslanbek</v>
          </cell>
          <cell r="D1637" t="str">
            <v>Temirhanov</v>
          </cell>
        </row>
        <row r="1638">
          <cell r="A1638" t="str">
            <v>artem baradach-be-89</v>
          </cell>
          <cell r="B1638" t="str">
            <v>Artem Baradach</v>
          </cell>
          <cell r="C1638" t="str">
            <v>Artem</v>
          </cell>
          <cell r="D1638" t="str">
            <v>Baradach</v>
          </cell>
        </row>
        <row r="1639">
          <cell r="A1639" t="str">
            <v>artem datsenko</v>
          </cell>
          <cell r="B1639" t="str">
            <v>Artem Datsenko</v>
          </cell>
        </row>
        <row r="1640">
          <cell r="A1640" t="str">
            <v>artem dubrivnyy-ru-99</v>
          </cell>
          <cell r="B1640" t="str">
            <v>Artem Dubrivnyy</v>
          </cell>
          <cell r="C1640" t="str">
            <v>Artem</v>
          </cell>
          <cell r="D1640" t="str">
            <v>Dubrivnyy</v>
          </cell>
        </row>
        <row r="1641">
          <cell r="A1641" t="str">
            <v>artem ilyushin-ru-91</v>
          </cell>
          <cell r="B1641" t="str">
            <v>Artem Ilyushin</v>
          </cell>
          <cell r="C1641" t="str">
            <v>Artem</v>
          </cell>
          <cell r="D1641" t="str">
            <v>Ilyushin</v>
          </cell>
        </row>
        <row r="1642">
          <cell r="A1642" t="str">
            <v>artem isaev-ru-87</v>
          </cell>
          <cell r="B1642" t="str">
            <v>Artem Isaev</v>
          </cell>
          <cell r="C1642" t="str">
            <v>Artem</v>
          </cell>
          <cell r="D1642" t="str">
            <v>Isaev</v>
          </cell>
        </row>
        <row r="1643">
          <cell r="A1643" t="str">
            <v>artem kapshuk-uk-97</v>
          </cell>
          <cell r="B1643" t="str">
            <v>Artem Kapshuk</v>
          </cell>
          <cell r="C1643" t="str">
            <v>Artem</v>
          </cell>
          <cell r="D1643" t="str">
            <v>Kapshuk</v>
          </cell>
        </row>
        <row r="1644">
          <cell r="A1644" t="str">
            <v>artem kuznetsov-ru-89</v>
          </cell>
          <cell r="B1644" t="str">
            <v>Artem Kuznetsov</v>
          </cell>
          <cell r="C1644" t="str">
            <v>Artem</v>
          </cell>
          <cell r="D1644" t="str">
            <v>Kuznetsov</v>
          </cell>
        </row>
        <row r="1645">
          <cell r="A1645" t="str">
            <v>artem oganesyan-ru-95</v>
          </cell>
          <cell r="B1645" t="str">
            <v>Artem Oganesyan</v>
          </cell>
          <cell r="C1645" t="str">
            <v>Artem</v>
          </cell>
          <cell r="D1645" t="str">
            <v>Oganesyan</v>
          </cell>
        </row>
        <row r="1646">
          <cell r="A1646" t="str">
            <v>artem podorozhnyi-uk-03</v>
          </cell>
          <cell r="B1646" t="str">
            <v>Artem Podorozhnyi</v>
          </cell>
          <cell r="C1646" t="str">
            <v>Artem</v>
          </cell>
          <cell r="D1646" t="str">
            <v>Podorozhnyi</v>
          </cell>
        </row>
        <row r="1647">
          <cell r="A1647" t="str">
            <v>artem pudovkin-ru-89</v>
          </cell>
          <cell r="B1647" t="str">
            <v>Artem Pudovkin</v>
          </cell>
          <cell r="C1647" t="str">
            <v>Artem</v>
          </cell>
          <cell r="D1647" t="str">
            <v>Pudovkin</v>
          </cell>
        </row>
        <row r="1648">
          <cell r="A1648" t="str">
            <v>artem sitak-ne-86</v>
          </cell>
          <cell r="B1648" t="str">
            <v>Artem Sitak</v>
          </cell>
          <cell r="C1648" t="str">
            <v>Artem</v>
          </cell>
          <cell r="D1648" t="str">
            <v>Sitak</v>
          </cell>
        </row>
        <row r="1649">
          <cell r="A1649" t="str">
            <v>artem smirnov-uk-88</v>
          </cell>
          <cell r="B1649" t="str">
            <v>Artem Smirnov</v>
          </cell>
          <cell r="C1649" t="str">
            <v>Artem</v>
          </cell>
          <cell r="D1649" t="str">
            <v>Smirnov</v>
          </cell>
        </row>
        <row r="1650">
          <cell r="A1650" t="str">
            <v>artem strokan-ru-92</v>
          </cell>
          <cell r="B1650" t="str">
            <v>Artem Strokan</v>
          </cell>
          <cell r="C1650" t="str">
            <v>Artem</v>
          </cell>
          <cell r="D1650" t="str">
            <v>Strokan</v>
          </cell>
        </row>
        <row r="1651">
          <cell r="A1651" t="str">
            <v>artem strunnikov-ru-89</v>
          </cell>
          <cell r="B1651" t="str">
            <v>Artem Strunnikov</v>
          </cell>
          <cell r="C1651" t="str">
            <v>Artem</v>
          </cell>
          <cell r="D1651" t="str">
            <v>Strunnikov</v>
          </cell>
        </row>
        <row r="1652">
          <cell r="A1652" t="str">
            <v>artem suprunov-ru-94</v>
          </cell>
          <cell r="B1652" t="str">
            <v>Artem Suprunov</v>
          </cell>
          <cell r="C1652" t="str">
            <v>Artem</v>
          </cell>
          <cell r="D1652" t="str">
            <v>Suprunov</v>
          </cell>
        </row>
        <row r="1653">
          <cell r="A1653" t="str">
            <v>artem tarasov-uz-92</v>
          </cell>
          <cell r="B1653" t="str">
            <v>Artem Tarasov</v>
          </cell>
          <cell r="C1653" t="str">
            <v>Artem</v>
          </cell>
          <cell r="D1653" t="str">
            <v>Tarasov</v>
          </cell>
        </row>
        <row r="1654">
          <cell r="A1654" t="str">
            <v>artem vu-uk-96</v>
          </cell>
          <cell r="B1654" t="str">
            <v>Artem Vu</v>
          </cell>
          <cell r="C1654" t="str">
            <v>Artem</v>
          </cell>
          <cell r="D1654" t="str">
            <v>Vu</v>
          </cell>
        </row>
        <row r="1655">
          <cell r="A1655" t="str">
            <v>artem zharkov-ru-96</v>
          </cell>
          <cell r="B1655" t="str">
            <v>Artem Zharkov</v>
          </cell>
          <cell r="C1655" t="str">
            <v>Artem</v>
          </cell>
          <cell r="D1655" t="str">
            <v>Zharkov</v>
          </cell>
        </row>
        <row r="1656">
          <cell r="A1656" t="str">
            <v>artemie amari-un-96</v>
          </cell>
          <cell r="B1656" t="str">
            <v>Artemie Amari</v>
          </cell>
          <cell r="C1656" t="str">
            <v>Artemie</v>
          </cell>
          <cell r="D1656" t="str">
            <v>Amari</v>
          </cell>
        </row>
        <row r="1657">
          <cell r="A1657" t="str">
            <v>artemon apostu efremov-ro-79</v>
          </cell>
          <cell r="B1657" t="str">
            <v>Artemon Apostu Efremov</v>
          </cell>
          <cell r="C1657" t="str">
            <v>Artemon</v>
          </cell>
          <cell r="D1657" t="str">
            <v>Apostu Efremov</v>
          </cell>
        </row>
        <row r="1658">
          <cell r="A1658" t="str">
            <v>arthav neema-in-01</v>
          </cell>
          <cell r="B1658" t="str">
            <v>Arthav Neema</v>
          </cell>
          <cell r="C1658" t="str">
            <v>Arthav</v>
          </cell>
          <cell r="D1658" t="str">
            <v>Neema</v>
          </cell>
        </row>
        <row r="1659">
          <cell r="A1659" t="str">
            <v>arthur beavis-un-87</v>
          </cell>
          <cell r="B1659" t="str">
            <v>Arthur Beavis</v>
          </cell>
          <cell r="C1659" t="str">
            <v>Arthur</v>
          </cell>
          <cell r="D1659" t="str">
            <v>Beavis</v>
          </cell>
        </row>
        <row r="1660">
          <cell r="A1660" t="str">
            <v>arthur bernabe-fr-01</v>
          </cell>
          <cell r="B1660" t="str">
            <v>Arthur Bernabe</v>
          </cell>
          <cell r="C1660" t="str">
            <v>Arthur</v>
          </cell>
          <cell r="D1660" t="str">
            <v>Bernabe</v>
          </cell>
        </row>
        <row r="1661">
          <cell r="A1661" t="str">
            <v>arthur bonnaud-fr</v>
          </cell>
          <cell r="B1661" t="str">
            <v>Arthur Bonnaud</v>
          </cell>
          <cell r="C1661" t="str">
            <v>Arthur</v>
          </cell>
          <cell r="D1661" t="str">
            <v>Bonnaud</v>
          </cell>
        </row>
        <row r="1662">
          <cell r="A1662" t="str">
            <v>arthur bouquier-fr</v>
          </cell>
          <cell r="B1662" t="str">
            <v>Arthur Bouquier</v>
          </cell>
          <cell r="C1662" t="str">
            <v>Arthur</v>
          </cell>
          <cell r="D1662" t="str">
            <v>Bouquier</v>
          </cell>
        </row>
        <row r="1663">
          <cell r="A1663" t="str">
            <v>arthur cazaux-fr</v>
          </cell>
          <cell r="B1663" t="str">
            <v>Arthur Cazaux</v>
          </cell>
          <cell r="C1663" t="str">
            <v>Arthur</v>
          </cell>
          <cell r="D1663" t="str">
            <v>Cazaux</v>
          </cell>
        </row>
        <row r="1664">
          <cell r="A1664" t="str">
            <v>arthur craig pantino</v>
          </cell>
          <cell r="B1664" t="str">
            <v>Arthur Craig Pantino</v>
          </cell>
        </row>
        <row r="1665">
          <cell r="A1665" t="str">
            <v>arthur de greef-be-92</v>
          </cell>
          <cell r="B1665" t="str">
            <v>Arthur De Greef</v>
          </cell>
          <cell r="C1665" t="str">
            <v>Arthur</v>
          </cell>
          <cell r="D1665" t="str">
            <v>De Greef</v>
          </cell>
        </row>
        <row r="1666">
          <cell r="A1666" t="str">
            <v>arthur dobradin</v>
          </cell>
          <cell r="B1666" t="str">
            <v>Arthur Dobradin</v>
          </cell>
        </row>
        <row r="1667">
          <cell r="A1667" t="str">
            <v>arthur fery-gr</v>
          </cell>
          <cell r="B1667" t="str">
            <v>Arthur Fery</v>
          </cell>
          <cell r="C1667" t="str">
            <v>Arthur</v>
          </cell>
          <cell r="D1667" t="str">
            <v>Fery</v>
          </cell>
        </row>
        <row r="1668">
          <cell r="A1668" t="str">
            <v>arthur fils-fr-04</v>
          </cell>
          <cell r="B1668" t="str">
            <v>Arthur Fils</v>
          </cell>
          <cell r="C1668" t="str">
            <v>Arthur</v>
          </cell>
          <cell r="D1668" t="str">
            <v>Fils</v>
          </cell>
        </row>
        <row r="1669">
          <cell r="A1669" t="str">
            <v>arthur gea-fr-05</v>
          </cell>
          <cell r="B1669" t="str">
            <v>Arthur Gea</v>
          </cell>
          <cell r="C1669" t="str">
            <v>Arthur</v>
          </cell>
          <cell r="D1669" t="str">
            <v>Gea</v>
          </cell>
        </row>
        <row r="1670">
          <cell r="A1670" t="str">
            <v>arthur hugounenq-fr</v>
          </cell>
          <cell r="B1670" t="str">
            <v>Arthur Hugounenq</v>
          </cell>
          <cell r="C1670" t="str">
            <v>Arthur</v>
          </cell>
          <cell r="D1670" t="str">
            <v>Hugounenq</v>
          </cell>
        </row>
        <row r="1671">
          <cell r="A1671" t="str">
            <v>arthur karagezian-un-92</v>
          </cell>
          <cell r="B1671" t="str">
            <v>Arthur Karagezian</v>
          </cell>
          <cell r="C1671" t="str">
            <v>Arthur</v>
          </cell>
          <cell r="D1671" t="str">
            <v>Karagezian</v>
          </cell>
        </row>
        <row r="1672">
          <cell r="A1672" t="str">
            <v>arthur libaud-fr-96</v>
          </cell>
          <cell r="B1672" t="str">
            <v>Arthur Libaud</v>
          </cell>
          <cell r="C1672" t="str">
            <v>Arthur</v>
          </cell>
          <cell r="D1672" t="str">
            <v>Libaud</v>
          </cell>
        </row>
        <row r="1673">
          <cell r="A1673" t="str">
            <v>arthur lincoln chau</v>
          </cell>
          <cell r="B1673" t="str">
            <v>Arthur Lincoln Chau</v>
          </cell>
        </row>
        <row r="1674">
          <cell r="A1674" t="str">
            <v>arthur mattos-br-90</v>
          </cell>
          <cell r="B1674" t="str">
            <v>Arthur Mattos</v>
          </cell>
          <cell r="C1674" t="str">
            <v>Arthur</v>
          </cell>
          <cell r="D1674" t="str">
            <v>Mattos</v>
          </cell>
        </row>
        <row r="1675">
          <cell r="A1675" t="str">
            <v>arthur mitard-fr-93</v>
          </cell>
          <cell r="B1675" t="str">
            <v>Arthur Mitard</v>
          </cell>
          <cell r="C1675" t="str">
            <v>Arthur</v>
          </cell>
          <cell r="D1675" t="str">
            <v>Mitard</v>
          </cell>
        </row>
        <row r="1676">
          <cell r="A1676" t="str">
            <v>arthur murphey parker-un-86</v>
          </cell>
          <cell r="B1676" t="str">
            <v>Arthur Murphey Parker</v>
          </cell>
          <cell r="C1676" t="str">
            <v>Arthur Murphey</v>
          </cell>
          <cell r="D1676" t="str">
            <v>Parker</v>
          </cell>
        </row>
        <row r="1677">
          <cell r="A1677" t="str">
            <v>arthur nagel</v>
          </cell>
          <cell r="B1677" t="str">
            <v>Arthur Nagel</v>
          </cell>
        </row>
        <row r="1678">
          <cell r="A1678" t="str">
            <v>arthur neuhaus</v>
          </cell>
          <cell r="B1678" t="str">
            <v>Arthur Neuhaus</v>
          </cell>
        </row>
        <row r="1679">
          <cell r="A1679" t="str">
            <v>arthur oenning fagundes-br-96</v>
          </cell>
          <cell r="B1679" t="str">
            <v>Arthur Oenning Fagundes</v>
          </cell>
          <cell r="C1679" t="str">
            <v>Arthur</v>
          </cell>
          <cell r="D1679" t="str">
            <v>Oenning Fagundes</v>
          </cell>
        </row>
        <row r="1680">
          <cell r="A1680" t="str">
            <v>arthur pain-fr-92</v>
          </cell>
          <cell r="B1680" t="str">
            <v>Arthur Pain</v>
          </cell>
          <cell r="C1680" t="str">
            <v>Arthur</v>
          </cell>
          <cell r="D1680" t="str">
            <v>Pain</v>
          </cell>
        </row>
        <row r="1681">
          <cell r="A1681" t="str">
            <v>arthur reymond-fr-99</v>
          </cell>
          <cell r="B1681" t="str">
            <v>Arthur Reymond</v>
          </cell>
          <cell r="C1681" t="str">
            <v>Arthur</v>
          </cell>
          <cell r="D1681" t="str">
            <v>Reymond</v>
          </cell>
        </row>
        <row r="1682">
          <cell r="A1682" t="str">
            <v>arthur rinderknech-fr-95</v>
          </cell>
          <cell r="B1682" t="str">
            <v>Arthur Rinderknech</v>
          </cell>
          <cell r="C1682" t="str">
            <v>Arthur</v>
          </cell>
          <cell r="D1682" t="str">
            <v>Rinderknech</v>
          </cell>
        </row>
        <row r="1683">
          <cell r="A1683" t="str">
            <v>arthur surreaux-fr-87</v>
          </cell>
          <cell r="B1683" t="str">
            <v>Arthur Surreaux</v>
          </cell>
          <cell r="C1683" t="str">
            <v>Arthur</v>
          </cell>
          <cell r="D1683" t="str">
            <v>Surreaux</v>
          </cell>
        </row>
        <row r="1684">
          <cell r="A1684" t="str">
            <v>arthur weber-fr-92</v>
          </cell>
          <cell r="B1684" t="str">
            <v>Arthur Weber</v>
          </cell>
          <cell r="C1684" t="str">
            <v>Arthur</v>
          </cell>
          <cell r="D1684" t="str">
            <v>Weber</v>
          </cell>
        </row>
        <row r="1685">
          <cell r="A1685" t="str">
            <v>arthus de la bassetiere</v>
          </cell>
          <cell r="B1685" t="str">
            <v>Arthus De La Bassetiere</v>
          </cell>
        </row>
        <row r="1686">
          <cell r="A1686" t="str">
            <v>artiom dorofeev</v>
          </cell>
          <cell r="B1686" t="str">
            <v>Artiom Dorofeev</v>
          </cell>
        </row>
        <row r="1687">
          <cell r="A1687" t="str">
            <v>artjom matus</v>
          </cell>
          <cell r="B1687" t="str">
            <v>Artjom Matus</v>
          </cell>
        </row>
        <row r="1688">
          <cell r="A1688" t="str">
            <v>artsiom bardzin-be</v>
          </cell>
          <cell r="B1688" t="str">
            <v>Artsiom Bardzin</v>
          </cell>
          <cell r="C1688" t="str">
            <v>Artsiom</v>
          </cell>
          <cell r="D1688" t="str">
            <v>Bardzin</v>
          </cell>
        </row>
        <row r="1689">
          <cell r="A1689" t="str">
            <v>artsiom cherkasau-be-99</v>
          </cell>
          <cell r="B1689" t="str">
            <v>Artsiom Cherkasau</v>
          </cell>
          <cell r="C1689" t="str">
            <v>Artsiom</v>
          </cell>
          <cell r="D1689" t="str">
            <v>Cherkasau</v>
          </cell>
        </row>
        <row r="1690">
          <cell r="A1690" t="str">
            <v>artsiom dabryian-be-93</v>
          </cell>
          <cell r="B1690" t="str">
            <v>Artsiom Dabryian</v>
          </cell>
          <cell r="C1690" t="str">
            <v>Artsiom</v>
          </cell>
          <cell r="D1690" t="str">
            <v>Dabryian</v>
          </cell>
        </row>
        <row r="1691">
          <cell r="A1691" t="str">
            <v>artun klimenka-be-89</v>
          </cell>
          <cell r="B1691" t="str">
            <v>Artun Klimenka</v>
          </cell>
          <cell r="C1691" t="str">
            <v>Artun</v>
          </cell>
          <cell r="D1691" t="str">
            <v>Klimenka</v>
          </cell>
        </row>
        <row r="1692">
          <cell r="A1692" t="str">
            <v>artur chernov-ru-88</v>
          </cell>
          <cell r="B1692" t="str">
            <v>Artur Chernov</v>
          </cell>
          <cell r="C1692" t="str">
            <v>Artur</v>
          </cell>
          <cell r="D1692" t="str">
            <v>Chernov</v>
          </cell>
        </row>
        <row r="1693">
          <cell r="A1693" t="str">
            <v>artur completo-po-94</v>
          </cell>
          <cell r="B1693" t="str">
            <v>Artur Completo</v>
          </cell>
          <cell r="C1693" t="str">
            <v>Artur</v>
          </cell>
          <cell r="D1693" t="str">
            <v>Completo</v>
          </cell>
        </row>
        <row r="1694">
          <cell r="A1694" t="str">
            <v>artur culicovschi-ro-95</v>
          </cell>
          <cell r="B1694" t="str">
            <v>Artur Culicovschi</v>
          </cell>
          <cell r="C1694" t="str">
            <v>Artur</v>
          </cell>
          <cell r="D1694" t="str">
            <v>Culicovschi</v>
          </cell>
        </row>
        <row r="1695">
          <cell r="A1695" t="str">
            <v>artur dubinski-be-96</v>
          </cell>
          <cell r="B1695" t="str">
            <v>Artur Dubinski</v>
          </cell>
          <cell r="C1695" t="str">
            <v>Artur</v>
          </cell>
          <cell r="D1695" t="str">
            <v>Dubinski</v>
          </cell>
        </row>
        <row r="1696">
          <cell r="A1696" t="str">
            <v>artur gazizov</v>
          </cell>
          <cell r="B1696" t="str">
            <v>Artur Gazizov</v>
          </cell>
        </row>
        <row r="1697">
          <cell r="A1697" t="str">
            <v>artur gusev-ru-96</v>
          </cell>
          <cell r="B1697" t="str">
            <v>Artur Gusev</v>
          </cell>
          <cell r="C1697" t="str">
            <v>Artur</v>
          </cell>
          <cell r="D1697" t="str">
            <v>Gusev</v>
          </cell>
        </row>
        <row r="1698">
          <cell r="A1698" t="str">
            <v>artur khachatryan-ar-82</v>
          </cell>
          <cell r="B1698" t="str">
            <v>Artur Khachatryan</v>
          </cell>
          <cell r="C1698" t="str">
            <v>Artur</v>
          </cell>
          <cell r="D1698" t="str">
            <v>Khachatryan</v>
          </cell>
        </row>
        <row r="1699">
          <cell r="A1699" t="str">
            <v>artur khairutdinov-ka-04</v>
          </cell>
          <cell r="B1699" t="str">
            <v>Artur Khairutdinov</v>
          </cell>
          <cell r="C1699" t="str">
            <v>Artur</v>
          </cell>
          <cell r="D1699" t="str">
            <v>Khairutdinov</v>
          </cell>
        </row>
        <row r="1700">
          <cell r="A1700" t="str">
            <v>artur kukasian-ru-04</v>
          </cell>
          <cell r="B1700" t="str">
            <v>Artur Kukasian</v>
          </cell>
          <cell r="C1700" t="str">
            <v>Artur</v>
          </cell>
          <cell r="D1700" t="str">
            <v>Kukasian</v>
          </cell>
        </row>
        <row r="1701">
          <cell r="A1701" t="str">
            <v>artur kulibaba-la-99</v>
          </cell>
          <cell r="B1701" t="str">
            <v>Artur Kulibaba</v>
          </cell>
          <cell r="C1701" t="str">
            <v>Artur</v>
          </cell>
          <cell r="D1701" t="str">
            <v>Kulibaba</v>
          </cell>
        </row>
        <row r="1702">
          <cell r="A1702" t="str">
            <v>artur madzhar-ru-91</v>
          </cell>
          <cell r="B1702" t="str">
            <v>Artur Madzhar</v>
          </cell>
          <cell r="C1702" t="str">
            <v>Artur</v>
          </cell>
          <cell r="D1702" t="str">
            <v>Madzhar</v>
          </cell>
        </row>
        <row r="1703">
          <cell r="A1703" t="str">
            <v>artur romanowski-po-87</v>
          </cell>
          <cell r="B1703" t="str">
            <v>Artur Romanowski</v>
          </cell>
          <cell r="C1703" t="str">
            <v>Artur</v>
          </cell>
          <cell r="D1703" t="str">
            <v>Romanowski</v>
          </cell>
        </row>
        <row r="1704">
          <cell r="A1704" t="str">
            <v>artur shakhnubaryan-ru-96</v>
          </cell>
          <cell r="B1704" t="str">
            <v>Artur Shakhnubaryan</v>
          </cell>
          <cell r="C1704" t="str">
            <v>Artur</v>
          </cell>
          <cell r="D1704" t="str">
            <v>Shakhnubaryan</v>
          </cell>
        </row>
        <row r="1705">
          <cell r="A1705" t="str">
            <v>artur soghoyan-ar-02</v>
          </cell>
          <cell r="B1705" t="str">
            <v>Artur Soghoyan</v>
          </cell>
          <cell r="C1705" t="str">
            <v>Artur</v>
          </cell>
          <cell r="D1705" t="str">
            <v>Soghoyan</v>
          </cell>
        </row>
        <row r="1706">
          <cell r="A1706" t="str">
            <v>arturo altamirano-ec</v>
          </cell>
          <cell r="B1706" t="str">
            <v>Arturo Altamirano</v>
          </cell>
          <cell r="C1706" t="str">
            <v>Arturo</v>
          </cell>
          <cell r="D1706" t="str">
            <v>Altamirano</v>
          </cell>
        </row>
        <row r="1707">
          <cell r="A1707" t="str">
            <v>arturo delleva-it-97</v>
          </cell>
          <cell r="B1707" t="str">
            <v>Arturo Delleva</v>
          </cell>
          <cell r="C1707" t="str">
            <v>Arturo</v>
          </cell>
          <cell r="D1707" t="str">
            <v>Delleva</v>
          </cell>
        </row>
        <row r="1708">
          <cell r="A1708" t="str">
            <v>arturo langle</v>
          </cell>
          <cell r="B1708" t="str">
            <v>Arturo Langle</v>
          </cell>
        </row>
        <row r="1709">
          <cell r="A1709" t="str">
            <v>arturo perales terada-me-01</v>
          </cell>
          <cell r="B1709" t="str">
            <v>Arturo Perales Terada</v>
          </cell>
          <cell r="C1709" t="str">
            <v>Arturo</v>
          </cell>
          <cell r="D1709" t="str">
            <v>Perales Terada</v>
          </cell>
        </row>
        <row r="1710">
          <cell r="A1710" t="str">
            <v>arturo pinazo alvarez-sp-94</v>
          </cell>
          <cell r="B1710" t="str">
            <v>Arturo Pinazo Alvarez</v>
          </cell>
          <cell r="C1710" t="str">
            <v>Arturo</v>
          </cell>
          <cell r="D1710" t="str">
            <v>Pinazo Alvarez</v>
          </cell>
        </row>
        <row r="1711">
          <cell r="A1711" t="str">
            <v>arturo schmidt-sw-97</v>
          </cell>
          <cell r="B1711" t="str">
            <v>Arturo Schmidt</v>
          </cell>
          <cell r="C1711" t="str">
            <v>Arturo</v>
          </cell>
          <cell r="D1711" t="str">
            <v>Schmidt</v>
          </cell>
        </row>
        <row r="1712">
          <cell r="A1712" t="str">
            <v>arturo tajonar-me-93</v>
          </cell>
          <cell r="B1712" t="str">
            <v>Arturo Tajonar</v>
          </cell>
          <cell r="C1712" t="str">
            <v>Arturo</v>
          </cell>
          <cell r="D1712" t="str">
            <v>Tajonar</v>
          </cell>
        </row>
        <row r="1713">
          <cell r="A1713" t="str">
            <v>arturs kazijevs-la-92</v>
          </cell>
          <cell r="B1713" t="str">
            <v>Arturs Kazijevs</v>
          </cell>
          <cell r="C1713" t="str">
            <v>Arturs</v>
          </cell>
          <cell r="D1713" t="str">
            <v>Kazijevs</v>
          </cell>
        </row>
        <row r="1714">
          <cell r="A1714" t="str">
            <v>arturs lazdins-la-97</v>
          </cell>
          <cell r="B1714" t="str">
            <v>Arturs Lazdins</v>
          </cell>
          <cell r="C1714" t="str">
            <v>Arturs</v>
          </cell>
          <cell r="D1714" t="str">
            <v>Lazdins</v>
          </cell>
        </row>
        <row r="1715">
          <cell r="A1715" t="str">
            <v>arul selvan-in-90</v>
          </cell>
          <cell r="B1715" t="str">
            <v>Arul Selvan</v>
          </cell>
          <cell r="C1715" t="str">
            <v>Arul</v>
          </cell>
          <cell r="D1715" t="str">
            <v>Selvan</v>
          </cell>
        </row>
        <row r="1716">
          <cell r="A1716" t="str">
            <v>arumun surma-ni</v>
          </cell>
          <cell r="B1716" t="str">
            <v>Arumun Surma</v>
          </cell>
          <cell r="C1716" t="str">
            <v>Arumun</v>
          </cell>
          <cell r="D1716" t="str">
            <v>Surma</v>
          </cell>
        </row>
        <row r="1717">
          <cell r="A1717" t="str">
            <v>arun prakash rajagopalan-in-85</v>
          </cell>
          <cell r="B1717" t="str">
            <v>Arun Prakash Rajagopalan</v>
          </cell>
          <cell r="C1717" t="str">
            <v>Arun</v>
          </cell>
          <cell r="D1717" t="str">
            <v>Prakash Rajagopalan</v>
          </cell>
        </row>
        <row r="1718">
          <cell r="A1718" t="str">
            <v>arvid nordquist-sw-98</v>
          </cell>
          <cell r="B1718" t="str">
            <v>Arvid Nordquist</v>
          </cell>
          <cell r="C1718" t="str">
            <v>Arvid</v>
          </cell>
          <cell r="D1718" t="str">
            <v>Nordquist</v>
          </cell>
        </row>
        <row r="1719">
          <cell r="A1719" t="str">
            <v>arvid noren-sw-96</v>
          </cell>
          <cell r="B1719" t="str">
            <v>Arvid Noren</v>
          </cell>
          <cell r="C1719" t="str">
            <v>Arvid</v>
          </cell>
          <cell r="D1719" t="str">
            <v>Noren</v>
          </cell>
        </row>
        <row r="1720">
          <cell r="A1720" t="str">
            <v>arvid puranen-sw-84</v>
          </cell>
          <cell r="B1720" t="str">
            <v>Arvid Puranen</v>
          </cell>
          <cell r="C1720" t="str">
            <v>Arvid</v>
          </cell>
          <cell r="D1720" t="str">
            <v>Puranen</v>
          </cell>
        </row>
        <row r="1721">
          <cell r="A1721" t="str">
            <v>arvidas machulis-ka-94</v>
          </cell>
          <cell r="B1721" t="str">
            <v>Arvidas Machulis</v>
          </cell>
          <cell r="C1721" t="str">
            <v>Arvidas</v>
          </cell>
          <cell r="D1721" t="str">
            <v>Machulis</v>
          </cell>
        </row>
        <row r="1722">
          <cell r="A1722" t="str">
            <v>arvind singh-in-88</v>
          </cell>
          <cell r="B1722" t="str">
            <v>Arvind Singh</v>
          </cell>
          <cell r="C1722" t="str">
            <v>Arvind</v>
          </cell>
          <cell r="D1722" t="str">
            <v>Singh</v>
          </cell>
        </row>
        <row r="1723">
          <cell r="A1723" t="str">
            <v>arvind vishnu bestha-in-89</v>
          </cell>
          <cell r="B1723" t="str">
            <v>Arvind Vishnu Bestha</v>
          </cell>
          <cell r="C1723" t="str">
            <v>Arvind</v>
          </cell>
          <cell r="D1723" t="str">
            <v>Vishnu Bestha</v>
          </cell>
        </row>
        <row r="1724">
          <cell r="A1724" t="str">
            <v>aryan chaudhary</v>
          </cell>
          <cell r="B1724" t="str">
            <v>Aryan Chaudhary</v>
          </cell>
        </row>
        <row r="1725">
          <cell r="A1725" t="str">
            <v>aryan goveas-in-98</v>
          </cell>
          <cell r="B1725" t="str">
            <v>Aryan Goveas</v>
          </cell>
          <cell r="C1725" t="str">
            <v>Aryan</v>
          </cell>
          <cell r="D1725" t="str">
            <v>Goveas</v>
          </cell>
        </row>
        <row r="1726">
          <cell r="A1726" t="str">
            <v>aryan shah-in</v>
          </cell>
          <cell r="B1726" t="str">
            <v>Aryan Shah</v>
          </cell>
          <cell r="C1726" t="str">
            <v>Aryan</v>
          </cell>
          <cell r="D1726" t="str">
            <v>Shah</v>
          </cell>
        </row>
        <row r="1727">
          <cell r="A1727" t="str">
            <v>asad siyyid-ca-96</v>
          </cell>
          <cell r="B1727" t="str">
            <v>Asad Siyyid</v>
          </cell>
          <cell r="C1727" t="str">
            <v>Asad</v>
          </cell>
          <cell r="D1727" t="str">
            <v>Siyyid</v>
          </cell>
        </row>
        <row r="1728">
          <cell r="A1728" t="str">
            <v>asaf friedler-is-02</v>
          </cell>
          <cell r="B1728" t="str">
            <v>Asaf Friedler</v>
          </cell>
          <cell r="C1728" t="str">
            <v>Asaf</v>
          </cell>
          <cell r="D1728" t="str">
            <v>Friedler</v>
          </cell>
        </row>
        <row r="1729">
          <cell r="A1729" t="str">
            <v>asahi harazaki</v>
          </cell>
          <cell r="B1729" t="str">
            <v>Asahi Harazaki</v>
          </cell>
        </row>
        <row r="1730">
          <cell r="A1730" t="str">
            <v>asdrubal gobernate-br-95</v>
          </cell>
          <cell r="B1730" t="str">
            <v>Asdrubal Gobernate</v>
          </cell>
          <cell r="C1730" t="str">
            <v>Asdrubal</v>
          </cell>
          <cell r="D1730" t="str">
            <v>Gobernate</v>
          </cell>
        </row>
        <row r="1731">
          <cell r="A1731" t="str">
            <v>ash misquith-ca-84</v>
          </cell>
          <cell r="B1731" t="str">
            <v>Ash Misquith</v>
          </cell>
          <cell r="C1731" t="str">
            <v>Ash</v>
          </cell>
          <cell r="D1731" t="str">
            <v>Misquith</v>
          </cell>
        </row>
        <row r="1732">
          <cell r="A1732" t="str">
            <v>ashen minoj julan silva</v>
          </cell>
          <cell r="B1732" t="str">
            <v>Ashen Minoj Julan Silva</v>
          </cell>
        </row>
        <row r="1733">
          <cell r="A1733" t="str">
            <v>ashen silva</v>
          </cell>
          <cell r="B1733" t="str">
            <v>Ashen Silva</v>
          </cell>
        </row>
        <row r="1734">
          <cell r="A1734" t="str">
            <v>asher hirsch-un</v>
          </cell>
          <cell r="B1734" t="str">
            <v>Asher Hirsch</v>
          </cell>
          <cell r="C1734" t="str">
            <v>Asher</v>
          </cell>
          <cell r="D1734" t="str">
            <v>Hirsch</v>
          </cell>
        </row>
        <row r="1735">
          <cell r="A1735" t="str">
            <v>ashkan dabiri-ir-82</v>
          </cell>
          <cell r="B1735" t="str">
            <v>Ashkan Dabiri</v>
          </cell>
          <cell r="C1735" t="str">
            <v>Ashkan</v>
          </cell>
          <cell r="D1735" t="str">
            <v>Dabiri</v>
          </cell>
        </row>
        <row r="1736">
          <cell r="A1736" t="str">
            <v>ashkan shahgholi-ir-78</v>
          </cell>
          <cell r="B1736" t="str">
            <v>Ashkan Shahgholi</v>
          </cell>
          <cell r="C1736" t="str">
            <v>Ashkan</v>
          </cell>
          <cell r="D1736" t="str">
            <v>Shahgholi</v>
          </cell>
        </row>
        <row r="1737">
          <cell r="A1737" t="str">
            <v>ashkan shokoofi-ir-81</v>
          </cell>
          <cell r="B1737" t="str">
            <v>Ashkan Shokoofi</v>
          </cell>
          <cell r="C1737" t="str">
            <v>Ashkan</v>
          </cell>
          <cell r="D1737" t="str">
            <v>Shokoofi</v>
          </cell>
        </row>
        <row r="1738">
          <cell r="A1738" t="str">
            <v>ashleigh janke-au-91</v>
          </cell>
          <cell r="B1738" t="str">
            <v>Ashleigh Janke</v>
          </cell>
          <cell r="C1738" t="str">
            <v>Ashleigh</v>
          </cell>
          <cell r="D1738" t="str">
            <v>Janke</v>
          </cell>
        </row>
        <row r="1739">
          <cell r="A1739" t="str">
            <v>ashley bocco-it-93</v>
          </cell>
          <cell r="B1739" t="str">
            <v>Ashley Bocco</v>
          </cell>
          <cell r="C1739" t="str">
            <v>Ashley</v>
          </cell>
          <cell r="D1739" t="str">
            <v>Bocco</v>
          </cell>
        </row>
        <row r="1740">
          <cell r="A1740" t="str">
            <v>ashley fisher-au-75</v>
          </cell>
          <cell r="B1740" t="str">
            <v>Ashley Fisher</v>
          </cell>
          <cell r="C1740" t="str">
            <v>Ashley</v>
          </cell>
          <cell r="D1740" t="str">
            <v>Fisher</v>
          </cell>
        </row>
        <row r="1741">
          <cell r="A1741" t="str">
            <v>ashley hewitt-gr-92</v>
          </cell>
          <cell r="B1741" t="str">
            <v>Ashley Hewitt</v>
          </cell>
          <cell r="C1741" t="str">
            <v>Ashley</v>
          </cell>
          <cell r="D1741" t="str">
            <v>Hewitt</v>
          </cell>
        </row>
        <row r="1742">
          <cell r="A1742" t="str">
            <v>ashley watling-gr-90</v>
          </cell>
          <cell r="B1742" t="str">
            <v>Ashley Watling</v>
          </cell>
          <cell r="C1742" t="str">
            <v>Ashley</v>
          </cell>
          <cell r="D1742" t="str">
            <v>Watling</v>
          </cell>
        </row>
        <row r="1743">
          <cell r="A1743" t="str">
            <v>ashok narayana-un</v>
          </cell>
          <cell r="B1743" t="str">
            <v>Ashok Narayana</v>
          </cell>
          <cell r="C1743" t="str">
            <v>Ashok</v>
          </cell>
          <cell r="D1743" t="str">
            <v>Narayana</v>
          </cell>
        </row>
        <row r="1744">
          <cell r="A1744" t="str">
            <v>ashot gevorgyan-ar-89</v>
          </cell>
          <cell r="B1744" t="str">
            <v>Ashot Gevorgyan</v>
          </cell>
          <cell r="C1744" t="str">
            <v>Ashot</v>
          </cell>
          <cell r="D1744" t="str">
            <v>Gevorgyan</v>
          </cell>
        </row>
        <row r="1745">
          <cell r="A1745" t="str">
            <v>ashot khacharyan-ru-92</v>
          </cell>
          <cell r="B1745" t="str">
            <v>Ashot Khacharyan</v>
          </cell>
          <cell r="C1745" t="str">
            <v>Ashot</v>
          </cell>
          <cell r="D1745" t="str">
            <v>Khacharyan</v>
          </cell>
        </row>
        <row r="1746">
          <cell r="A1746" t="str">
            <v>ashraf el sayed-eg-97</v>
          </cell>
          <cell r="B1746" t="str">
            <v>Ashraf El Sayed</v>
          </cell>
          <cell r="C1746" t="str">
            <v>Ashraf</v>
          </cell>
          <cell r="D1746" t="str">
            <v>El Sayed</v>
          </cell>
        </row>
        <row r="1747">
          <cell r="A1747" t="str">
            <v>ashutosh singh-in-82</v>
          </cell>
          <cell r="B1747" t="str">
            <v>Ashutosh Singh</v>
          </cell>
          <cell r="C1747" t="str">
            <v>Ashutosh</v>
          </cell>
          <cell r="D1747" t="str">
            <v>Singh</v>
          </cell>
        </row>
        <row r="1748">
          <cell r="A1748" t="str">
            <v>ashwin kumar-un-85</v>
          </cell>
          <cell r="B1748" t="str">
            <v>Ashwin Kumar</v>
          </cell>
          <cell r="C1748" t="str">
            <v>Ashwin</v>
          </cell>
          <cell r="D1748" t="str">
            <v>Kumar</v>
          </cell>
        </row>
        <row r="1749">
          <cell r="A1749" t="str">
            <v>ashwin ryan sharma-au-94</v>
          </cell>
          <cell r="B1749" t="str">
            <v>Ashwin Ryan Sharma</v>
          </cell>
          <cell r="C1749" t="str">
            <v>Ashwin Ryan</v>
          </cell>
          <cell r="D1749" t="str">
            <v>Sharma</v>
          </cell>
        </row>
        <row r="1750">
          <cell r="A1750" t="str">
            <v>ashwin vijayragavan-in-89</v>
          </cell>
          <cell r="B1750" t="str">
            <v>Ashwin Vijayragavan</v>
          </cell>
          <cell r="C1750" t="str">
            <v>Ashwin</v>
          </cell>
          <cell r="D1750" t="str">
            <v>Vijayragavan</v>
          </cell>
        </row>
        <row r="1751">
          <cell r="A1751" t="str">
            <v>asier civera martinez</v>
          </cell>
          <cell r="B1751" t="str">
            <v>Asier Civera Martinez</v>
          </cell>
        </row>
        <row r="1752">
          <cell r="A1752" t="str">
            <v>asier pascual de zulueta-sp-02</v>
          </cell>
          <cell r="B1752" t="str">
            <v>Asier Pascual De Zulueta</v>
          </cell>
          <cell r="C1752" t="str">
            <v>Asier</v>
          </cell>
          <cell r="D1752" t="str">
            <v>Pascual De Zulueta</v>
          </cell>
        </row>
        <row r="1753">
          <cell r="A1753" t="str">
            <v>asim shafik-pa-75</v>
          </cell>
          <cell r="B1753" t="str">
            <v>Asim Shafik</v>
          </cell>
          <cell r="C1753" t="str">
            <v>Asim</v>
          </cell>
          <cell r="D1753" t="str">
            <v>Shafik</v>
          </cell>
        </row>
        <row r="1754">
          <cell r="A1754" t="str">
            <v>asis de la maza-sp-94</v>
          </cell>
          <cell r="B1754" t="str">
            <v>Asis De La Maza</v>
          </cell>
          <cell r="C1754" t="str">
            <v>Asis</v>
          </cell>
          <cell r="D1754" t="str">
            <v>De La Maza</v>
          </cell>
        </row>
        <row r="1755">
          <cell r="A1755" t="str">
            <v>askar zabirov-ru-95</v>
          </cell>
          <cell r="B1755" t="str">
            <v>Askar Zabirov</v>
          </cell>
          <cell r="C1755" t="str">
            <v>Askar</v>
          </cell>
          <cell r="D1755" t="str">
            <v>Zabirov</v>
          </cell>
        </row>
        <row r="1756">
          <cell r="A1756" t="str">
            <v>askold kuznetsov-uk-91</v>
          </cell>
          <cell r="B1756" t="str">
            <v>Askold Kuznetsov</v>
          </cell>
          <cell r="C1756" t="str">
            <v>Askold</v>
          </cell>
          <cell r="D1756" t="str">
            <v>Kuznetsov</v>
          </cell>
        </row>
        <row r="1757">
          <cell r="A1757" t="str">
            <v>aslan karatsev-ru-93</v>
          </cell>
          <cell r="B1757" t="str">
            <v>Aslan Karatsev</v>
          </cell>
          <cell r="C1757" t="str">
            <v>Aslan</v>
          </cell>
          <cell r="D1757" t="str">
            <v>Karatsev</v>
          </cell>
        </row>
        <row r="1758">
          <cell r="A1758" t="str">
            <v>asser al nokaly-eg-86</v>
          </cell>
          <cell r="B1758" t="str">
            <v>Asser Al Nokaly</v>
          </cell>
          <cell r="C1758" t="str">
            <v>Asser</v>
          </cell>
          <cell r="D1758" t="str">
            <v>Al Nokaly</v>
          </cell>
        </row>
        <row r="1759">
          <cell r="A1759" t="str">
            <v>assil boussayri</v>
          </cell>
          <cell r="B1759" t="str">
            <v>Assil Boussayri</v>
          </cell>
        </row>
        <row r="1760">
          <cell r="A1760" t="str">
            <v>aswin lizen-gr-96</v>
          </cell>
          <cell r="B1760" t="str">
            <v>Aswin Lizen</v>
          </cell>
          <cell r="C1760" t="str">
            <v>Aswin</v>
          </cell>
          <cell r="D1760" t="str">
            <v>Lizen</v>
          </cell>
        </row>
        <row r="1761">
          <cell r="A1761" t="str">
            <v>ata hergunvarim-tu-97</v>
          </cell>
          <cell r="B1761" t="str">
            <v>Ata Hergunvarim</v>
          </cell>
          <cell r="C1761" t="str">
            <v>Ata</v>
          </cell>
          <cell r="D1761" t="str">
            <v>Hergunvarim</v>
          </cell>
        </row>
        <row r="1762">
          <cell r="A1762" t="str">
            <v>atakan gezer-tu-99</v>
          </cell>
          <cell r="B1762" t="str">
            <v>Atakan Gezer</v>
          </cell>
          <cell r="C1762" t="str">
            <v>Atakan</v>
          </cell>
          <cell r="D1762" t="str">
            <v>Gezer</v>
          </cell>
        </row>
        <row r="1763">
          <cell r="A1763" t="str">
            <v>atakan karahan</v>
          </cell>
          <cell r="B1763" t="str">
            <v>Atakan Karahan</v>
          </cell>
        </row>
        <row r="1764">
          <cell r="A1764" t="str">
            <v>athanasios bilis-gr-99</v>
          </cell>
          <cell r="B1764" t="str">
            <v>Athanasios Bilis</v>
          </cell>
          <cell r="C1764" t="str">
            <v>Athanasios</v>
          </cell>
          <cell r="D1764" t="str">
            <v>Bilis</v>
          </cell>
        </row>
        <row r="1765">
          <cell r="A1765" t="str">
            <v>athanasios stergiou-gr-93</v>
          </cell>
          <cell r="B1765" t="str">
            <v>Athanasios Stergiou</v>
          </cell>
          <cell r="C1765" t="str">
            <v>Athanasios</v>
          </cell>
          <cell r="D1765" t="str">
            <v>Stergiou</v>
          </cell>
        </row>
        <row r="1766">
          <cell r="A1766" t="str">
            <v>athanasios verbis-gr-89</v>
          </cell>
          <cell r="B1766" t="str">
            <v>Athanasios Verbis</v>
          </cell>
          <cell r="C1766" t="str">
            <v>Athanasios</v>
          </cell>
          <cell r="D1766" t="str">
            <v>Verbis</v>
          </cell>
        </row>
        <row r="1767">
          <cell r="A1767" t="str">
            <v>athanasios zannias-gr-87</v>
          </cell>
          <cell r="B1767" t="str">
            <v>Athanasios Zannias</v>
          </cell>
          <cell r="C1767" t="str">
            <v>Athanasios</v>
          </cell>
          <cell r="D1767" t="str">
            <v>Zannias</v>
          </cell>
        </row>
        <row r="1768">
          <cell r="A1768" t="str">
            <v>athanassios manekas-gr-98</v>
          </cell>
          <cell r="B1768" t="str">
            <v>Athanassios Manekas</v>
          </cell>
          <cell r="C1768" t="str">
            <v>Athanassios</v>
          </cell>
          <cell r="D1768" t="str">
            <v>Manekas</v>
          </cell>
        </row>
        <row r="1769">
          <cell r="A1769" t="str">
            <v>atharva sharma-in</v>
          </cell>
          <cell r="B1769" t="str">
            <v>Atharva Sharma</v>
          </cell>
          <cell r="C1769" t="str">
            <v>Atharva</v>
          </cell>
          <cell r="D1769" t="str">
            <v>Sharma</v>
          </cell>
        </row>
        <row r="1770">
          <cell r="A1770" t="str">
            <v>athell bennett</v>
          </cell>
          <cell r="B1770" t="str">
            <v>Athell Bennett</v>
          </cell>
        </row>
        <row r="1771">
          <cell r="A1771" t="str">
            <v>athila rauch-br-95</v>
          </cell>
          <cell r="B1771" t="str">
            <v>Athila Rauch</v>
          </cell>
          <cell r="C1771" t="str">
            <v>Athila</v>
          </cell>
          <cell r="D1771" t="str">
            <v>Rauch</v>
          </cell>
        </row>
        <row r="1772">
          <cell r="A1772" t="str">
            <v>atikan juprang-th-96</v>
          </cell>
          <cell r="B1772" t="str">
            <v>Atikan Juprang</v>
          </cell>
          <cell r="C1772" t="str">
            <v>Atikan</v>
          </cell>
          <cell r="D1772" t="str">
            <v>Juprang</v>
          </cell>
        </row>
        <row r="1773">
          <cell r="A1773" t="str">
            <v>atilio jose flores-el-98</v>
          </cell>
          <cell r="B1773" t="str">
            <v>Atilio Jose Flores</v>
          </cell>
          <cell r="C1773" t="str">
            <v>Atilio Jose</v>
          </cell>
          <cell r="D1773" t="str">
            <v>Flores</v>
          </cell>
        </row>
        <row r="1774">
          <cell r="A1774" t="str">
            <v>atly kurbanov-tu-96</v>
          </cell>
          <cell r="B1774" t="str">
            <v>Atly Kurbanov</v>
          </cell>
          <cell r="C1774" t="str">
            <v>Atly</v>
          </cell>
          <cell r="D1774" t="str">
            <v>Kurbanov</v>
          </cell>
        </row>
        <row r="1775">
          <cell r="A1775" t="str">
            <v>atrice pickens-un-99</v>
          </cell>
          <cell r="B1775" t="str">
            <v>Atrice Pickens</v>
          </cell>
          <cell r="C1775" t="str">
            <v>Atrice</v>
          </cell>
          <cell r="D1775" t="str">
            <v>Pickens</v>
          </cell>
        </row>
        <row r="1776">
          <cell r="A1776" t="str">
            <v>atsushi ushida-ja-87</v>
          </cell>
          <cell r="B1776" t="str">
            <v>Atsushi Ushida</v>
          </cell>
          <cell r="C1776" t="str">
            <v>Atsushi</v>
          </cell>
          <cell r="D1776" t="str">
            <v>Ushida</v>
          </cell>
        </row>
        <row r="1777">
          <cell r="A1777" t="str">
            <v>attila balazs-hu-88</v>
          </cell>
          <cell r="B1777" t="str">
            <v>Attila Balazs</v>
          </cell>
          <cell r="C1777" t="str">
            <v>Attila</v>
          </cell>
          <cell r="D1777" t="str">
            <v>Balazs</v>
          </cell>
        </row>
        <row r="1778">
          <cell r="A1778" t="str">
            <v>attila boros-hu-03</v>
          </cell>
          <cell r="B1778" t="str">
            <v>Attila Boros</v>
          </cell>
          <cell r="C1778" t="str">
            <v>Attila</v>
          </cell>
          <cell r="D1778" t="str">
            <v>Boros</v>
          </cell>
        </row>
        <row r="1779">
          <cell r="A1779" t="str">
            <v>attila bucko-se-88</v>
          </cell>
          <cell r="B1779" t="str">
            <v>Attila Bucko</v>
          </cell>
          <cell r="C1779" t="str">
            <v>Attila</v>
          </cell>
          <cell r="D1779" t="str">
            <v>Bucko</v>
          </cell>
        </row>
        <row r="1780">
          <cell r="A1780" t="str">
            <v>august ehrnrooth-fi</v>
          </cell>
          <cell r="B1780" t="str">
            <v>August Ehrnrooth</v>
          </cell>
          <cell r="C1780" t="str">
            <v>August</v>
          </cell>
          <cell r="D1780" t="str">
            <v>Ehrnrooth</v>
          </cell>
        </row>
        <row r="1781">
          <cell r="A1781" t="str">
            <v>august holmgren-de-98</v>
          </cell>
          <cell r="B1781" t="str">
            <v>August Holmgren</v>
          </cell>
          <cell r="C1781" t="str">
            <v>August</v>
          </cell>
          <cell r="D1781" t="str">
            <v>Holmgren</v>
          </cell>
        </row>
        <row r="1782">
          <cell r="A1782" t="str">
            <v>august iwdal-sw-92</v>
          </cell>
          <cell r="B1782" t="str">
            <v>August Iwdal</v>
          </cell>
          <cell r="C1782" t="str">
            <v>August</v>
          </cell>
          <cell r="D1782" t="str">
            <v>Iwdal</v>
          </cell>
        </row>
        <row r="1783">
          <cell r="A1783" t="str">
            <v>august zetterberg-sw-94</v>
          </cell>
          <cell r="B1783" t="str">
            <v>August Zetterberg</v>
          </cell>
          <cell r="C1783" t="str">
            <v>August</v>
          </cell>
          <cell r="D1783" t="str">
            <v>Zetterberg</v>
          </cell>
        </row>
        <row r="1784">
          <cell r="A1784" t="str">
            <v>augustas radziukynas-li-95</v>
          </cell>
          <cell r="B1784" t="str">
            <v>Augustas Radziukynas</v>
          </cell>
          <cell r="C1784" t="str">
            <v>Augustas</v>
          </cell>
          <cell r="D1784" t="str">
            <v>Radziukynas</v>
          </cell>
        </row>
        <row r="1785">
          <cell r="A1785" t="str">
            <v>augustin gensse-fr-83</v>
          </cell>
          <cell r="B1785" t="str">
            <v>Augustin Gensse</v>
          </cell>
          <cell r="C1785" t="str">
            <v>Augustin</v>
          </cell>
          <cell r="D1785" t="str">
            <v>Gensse</v>
          </cell>
        </row>
        <row r="1786">
          <cell r="A1786" t="str">
            <v>augustine nwokedi-ni-84</v>
          </cell>
          <cell r="B1786" t="str">
            <v>Augustine Nwokedi</v>
          </cell>
          <cell r="C1786" t="str">
            <v>Augustine</v>
          </cell>
          <cell r="D1786" t="str">
            <v>Nwokedi</v>
          </cell>
        </row>
        <row r="1787">
          <cell r="A1787" t="str">
            <v>augusto laranja-br-92</v>
          </cell>
          <cell r="B1787" t="str">
            <v>Augusto Laranja</v>
          </cell>
          <cell r="C1787" t="str">
            <v>Augusto</v>
          </cell>
          <cell r="D1787" t="str">
            <v>Laranja</v>
          </cell>
        </row>
        <row r="1788">
          <cell r="A1788" t="str">
            <v>augusto meirelles-br-91</v>
          </cell>
          <cell r="B1788" t="str">
            <v>Augusto Meirelles</v>
          </cell>
          <cell r="C1788" t="str">
            <v>Augusto</v>
          </cell>
          <cell r="D1788" t="str">
            <v>Meirelles</v>
          </cell>
        </row>
        <row r="1789">
          <cell r="A1789" t="str">
            <v>augusto stodart-ar-96</v>
          </cell>
          <cell r="B1789" t="str">
            <v>Augusto Stodart</v>
          </cell>
          <cell r="C1789" t="str">
            <v>Augusto</v>
          </cell>
          <cell r="D1789" t="str">
            <v>Stodart</v>
          </cell>
        </row>
        <row r="1790">
          <cell r="A1790" t="str">
            <v>augusto virgili-it-94</v>
          </cell>
          <cell r="B1790" t="str">
            <v>Augusto Virgili</v>
          </cell>
          <cell r="C1790" t="str">
            <v>Augusto</v>
          </cell>
          <cell r="D1790" t="str">
            <v>Virgili</v>
          </cell>
        </row>
        <row r="1791">
          <cell r="A1791" t="str">
            <v>augusto yohel anez rolon</v>
          </cell>
          <cell r="B1791" t="str">
            <v>Augusto Yohel Anez Rolon</v>
          </cell>
        </row>
        <row r="1792">
          <cell r="A1792" t="str">
            <v>aurel ciocanu-ca-98</v>
          </cell>
          <cell r="B1792" t="str">
            <v>Aurel Ciocanu</v>
          </cell>
          <cell r="C1792" t="str">
            <v>Aurel</v>
          </cell>
          <cell r="D1792" t="str">
            <v>Ciocanu</v>
          </cell>
        </row>
        <row r="1793">
          <cell r="A1793" t="str">
            <v>aurel muntean-ro-94</v>
          </cell>
          <cell r="B1793" t="str">
            <v>Aurel Muntean</v>
          </cell>
          <cell r="C1793" t="str">
            <v>Aurel</v>
          </cell>
          <cell r="D1793" t="str">
            <v>Muntean</v>
          </cell>
        </row>
        <row r="1794">
          <cell r="A1794" t="str">
            <v>aurelien david-fr-87</v>
          </cell>
          <cell r="B1794" t="str">
            <v>Aurelien David</v>
          </cell>
          <cell r="C1794" t="str">
            <v>Aurelien</v>
          </cell>
          <cell r="D1794" t="str">
            <v>David</v>
          </cell>
        </row>
        <row r="1795">
          <cell r="A1795" t="str">
            <v>aurelien defresne-fr-83</v>
          </cell>
          <cell r="B1795" t="str">
            <v>Aurelien Defresne</v>
          </cell>
          <cell r="C1795" t="str">
            <v>Aurelien</v>
          </cell>
          <cell r="D1795" t="str">
            <v>Defresne</v>
          </cell>
        </row>
        <row r="1796">
          <cell r="A1796" t="str">
            <v>aurelien febvay-fr-90</v>
          </cell>
          <cell r="B1796" t="str">
            <v>Aurelien Febvay</v>
          </cell>
          <cell r="C1796" t="str">
            <v>Aurelien</v>
          </cell>
          <cell r="D1796" t="str">
            <v>Febvay</v>
          </cell>
        </row>
        <row r="1797">
          <cell r="A1797" t="str">
            <v>aurelien marne-fr</v>
          </cell>
          <cell r="B1797" t="str">
            <v>Aurelien Marne</v>
          </cell>
          <cell r="C1797" t="str">
            <v>Aurelien</v>
          </cell>
          <cell r="D1797" t="str">
            <v>Marne</v>
          </cell>
        </row>
        <row r="1798">
          <cell r="A1798" t="str">
            <v>aurelien richaud-fr-95</v>
          </cell>
          <cell r="B1798" t="str">
            <v>Aurelien Richaud</v>
          </cell>
          <cell r="C1798" t="str">
            <v>Aurelien</v>
          </cell>
          <cell r="D1798" t="str">
            <v>Richaud</v>
          </cell>
        </row>
        <row r="1799">
          <cell r="A1799" t="str">
            <v>aurimas karpavicius-li-84</v>
          </cell>
          <cell r="B1799" t="str">
            <v>Aurimas Karpavicius</v>
          </cell>
          <cell r="C1799" t="str">
            <v>Aurimas</v>
          </cell>
          <cell r="D1799" t="str">
            <v>Karpavicius</v>
          </cell>
        </row>
        <row r="1800">
          <cell r="A1800" t="str">
            <v>ausias martin melo</v>
          </cell>
          <cell r="B1800" t="str">
            <v>Ausias Martin Melo</v>
          </cell>
        </row>
        <row r="1801">
          <cell r="A1801" t="str">
            <v>austen childs-ne-89</v>
          </cell>
          <cell r="B1801" t="str">
            <v>Austen Childs</v>
          </cell>
          <cell r="C1801" t="str">
            <v>Austen</v>
          </cell>
          <cell r="D1801" t="str">
            <v>Childs</v>
          </cell>
        </row>
        <row r="1802">
          <cell r="A1802" t="str">
            <v>austen huang-un-99</v>
          </cell>
          <cell r="B1802" t="str">
            <v>Austen Huang</v>
          </cell>
          <cell r="C1802" t="str">
            <v>Austen</v>
          </cell>
          <cell r="D1802" t="str">
            <v>Huang</v>
          </cell>
        </row>
        <row r="1803">
          <cell r="A1803" t="str">
            <v>austin abbrat-un-99</v>
          </cell>
          <cell r="B1803" t="str">
            <v>Austin Abbrat</v>
          </cell>
          <cell r="C1803" t="str">
            <v>Austin</v>
          </cell>
          <cell r="D1803" t="str">
            <v>Abbrat</v>
          </cell>
        </row>
        <row r="1804">
          <cell r="A1804" t="str">
            <v>austin ansari-un-93</v>
          </cell>
          <cell r="B1804" t="str">
            <v>Austin Ansari</v>
          </cell>
          <cell r="C1804" t="str">
            <v>Austin</v>
          </cell>
          <cell r="D1804" t="str">
            <v>Ansari</v>
          </cell>
        </row>
        <row r="1805">
          <cell r="A1805" t="str">
            <v>austin di giulio-un</v>
          </cell>
          <cell r="B1805" t="str">
            <v>Austin Di Giulio</v>
          </cell>
          <cell r="C1805" t="str">
            <v>Austin</v>
          </cell>
          <cell r="D1805" t="str">
            <v>Di Giulio</v>
          </cell>
        </row>
        <row r="1806">
          <cell r="A1806" t="str">
            <v>austin hoole-ca-96</v>
          </cell>
          <cell r="B1806" t="str">
            <v>Austin Hoole</v>
          </cell>
          <cell r="C1806" t="str">
            <v>Austin</v>
          </cell>
          <cell r="D1806" t="str">
            <v>Hoole</v>
          </cell>
        </row>
        <row r="1807">
          <cell r="A1807" t="str">
            <v>austin hussey-un-97</v>
          </cell>
          <cell r="B1807" t="str">
            <v>Austin Hussey</v>
          </cell>
          <cell r="C1807" t="str">
            <v>Austin</v>
          </cell>
          <cell r="D1807" t="str">
            <v>Hussey</v>
          </cell>
        </row>
        <row r="1808">
          <cell r="A1808" t="str">
            <v>austin johnson-un-98</v>
          </cell>
          <cell r="B1808" t="str">
            <v>Austin Johnson</v>
          </cell>
          <cell r="C1808" t="str">
            <v>Austin</v>
          </cell>
          <cell r="D1808" t="str">
            <v>Johnson</v>
          </cell>
        </row>
        <row r="1809">
          <cell r="A1809" t="str">
            <v>austin karosi-un-90</v>
          </cell>
          <cell r="B1809" t="str">
            <v>Austin Karosi</v>
          </cell>
          <cell r="C1809" t="str">
            <v>Austin</v>
          </cell>
          <cell r="D1809" t="str">
            <v>Karosi</v>
          </cell>
        </row>
        <row r="1810">
          <cell r="A1810" t="str">
            <v>austin klores-un-89</v>
          </cell>
          <cell r="B1810" t="str">
            <v>Austin Klores</v>
          </cell>
          <cell r="C1810" t="str">
            <v>Austin</v>
          </cell>
          <cell r="D1810" t="str">
            <v>Klores</v>
          </cell>
        </row>
        <row r="1811">
          <cell r="A1811" t="str">
            <v>austin krajicek-un-90</v>
          </cell>
          <cell r="B1811" t="str">
            <v>Austin Krajicek</v>
          </cell>
          <cell r="C1811" t="str">
            <v>Austin</v>
          </cell>
          <cell r="D1811" t="str">
            <v>Krajicek</v>
          </cell>
        </row>
        <row r="1812">
          <cell r="A1812" t="str">
            <v>austin powell</v>
          </cell>
          <cell r="B1812" t="str">
            <v>Austin Powell</v>
          </cell>
        </row>
        <row r="1813">
          <cell r="A1813" t="str">
            <v>austin rapp-un-96</v>
          </cell>
          <cell r="B1813" t="str">
            <v>Austin Rapp</v>
          </cell>
          <cell r="C1813" t="str">
            <v>Austin</v>
          </cell>
          <cell r="D1813" t="str">
            <v>Rapp</v>
          </cell>
        </row>
        <row r="1814">
          <cell r="A1814" t="str">
            <v>austin siegel-un-94</v>
          </cell>
          <cell r="B1814" t="str">
            <v>Austin Siegel</v>
          </cell>
          <cell r="C1814" t="str">
            <v>Austin</v>
          </cell>
          <cell r="D1814" t="str">
            <v>Siegel</v>
          </cell>
        </row>
        <row r="1815">
          <cell r="A1815" t="str">
            <v>austin smith-un-93</v>
          </cell>
          <cell r="B1815" t="str">
            <v>Austin Smith</v>
          </cell>
          <cell r="C1815" t="str">
            <v>Austin</v>
          </cell>
          <cell r="D1815" t="str">
            <v>Smith</v>
          </cell>
        </row>
        <row r="1816">
          <cell r="A1816" t="str">
            <v>austin vecio brooks</v>
          </cell>
          <cell r="B1816" t="str">
            <v>Austin Vecio Brooks</v>
          </cell>
        </row>
        <row r="1817">
          <cell r="A1817" t="str">
            <v>avery zavala-un-02</v>
          </cell>
          <cell r="B1817" t="str">
            <v>Avery Zavala</v>
          </cell>
          <cell r="C1817" t="str">
            <v>Avery</v>
          </cell>
          <cell r="D1817" t="str">
            <v>Zavala</v>
          </cell>
        </row>
        <row r="1818">
          <cell r="A1818" t="str">
            <v>avindra perera-sr</v>
          </cell>
          <cell r="B1818" t="str">
            <v>Avindra Perera</v>
          </cell>
          <cell r="C1818" t="str">
            <v>Avindra</v>
          </cell>
          <cell r="D1818" t="str">
            <v>Perera</v>
          </cell>
        </row>
        <row r="1819">
          <cell r="A1819" t="str">
            <v>aviruth phaphui-th-93</v>
          </cell>
          <cell r="B1819" t="str">
            <v>Aviruth Phaphui</v>
          </cell>
          <cell r="C1819" t="str">
            <v>Aviruth</v>
          </cell>
          <cell r="D1819" t="str">
            <v>Phaphui</v>
          </cell>
        </row>
        <row r="1820">
          <cell r="A1820" t="str">
            <v>aviv ben shabat-is-94</v>
          </cell>
          <cell r="B1820" t="str">
            <v>Aviv Ben Shabat</v>
          </cell>
          <cell r="C1820" t="str">
            <v>Aviv</v>
          </cell>
          <cell r="D1820" t="str">
            <v>Ben Shabat</v>
          </cell>
        </row>
        <row r="1821">
          <cell r="A1821" t="str">
            <v>aviv darmon-is-94</v>
          </cell>
          <cell r="B1821" t="str">
            <v>Aviv Darmon</v>
          </cell>
          <cell r="C1821" t="str">
            <v>Aviv</v>
          </cell>
          <cell r="D1821" t="str">
            <v>Darmon</v>
          </cell>
        </row>
        <row r="1822">
          <cell r="A1822" t="str">
            <v>aws laaribi-tu-94</v>
          </cell>
          <cell r="B1822" t="str">
            <v>Aws Laaribi</v>
          </cell>
          <cell r="C1822" t="str">
            <v>Aws</v>
          </cell>
          <cell r="D1822" t="str">
            <v>Laaribi</v>
          </cell>
        </row>
        <row r="1823">
          <cell r="A1823" t="str">
            <v>axel alvarez llamas-sp-93</v>
          </cell>
          <cell r="B1823" t="str">
            <v>Axel Alvarez Llamas</v>
          </cell>
          <cell r="C1823" t="str">
            <v>Axel</v>
          </cell>
          <cell r="D1823" t="str">
            <v>Alvarez Llamas</v>
          </cell>
        </row>
        <row r="1824">
          <cell r="A1824" t="str">
            <v>axel bergdahl</v>
          </cell>
          <cell r="B1824" t="str">
            <v>Axel Bergdahl</v>
          </cell>
        </row>
        <row r="1825">
          <cell r="A1825" t="str">
            <v>axel damiens</v>
          </cell>
          <cell r="B1825" t="str">
            <v>Axel Damiens</v>
          </cell>
        </row>
        <row r="1826">
          <cell r="A1826" t="str">
            <v>axel franck-be-97</v>
          </cell>
          <cell r="B1826" t="str">
            <v>Axel Franck</v>
          </cell>
          <cell r="C1826" t="str">
            <v>Axel</v>
          </cell>
          <cell r="D1826" t="str">
            <v>Franck</v>
          </cell>
        </row>
        <row r="1827">
          <cell r="A1827" t="str">
            <v>axel fries-sw-97</v>
          </cell>
          <cell r="B1827" t="str">
            <v>Axel Fries</v>
          </cell>
          <cell r="C1827" t="str">
            <v>Axel</v>
          </cell>
          <cell r="D1827" t="str">
            <v>Fries</v>
          </cell>
        </row>
        <row r="1828">
          <cell r="A1828" t="str">
            <v>axel garcian-fr-02</v>
          </cell>
          <cell r="B1828" t="str">
            <v>Axel Garcian</v>
          </cell>
          <cell r="C1828" t="str">
            <v>Axel</v>
          </cell>
          <cell r="D1828" t="str">
            <v>Garcian</v>
          </cell>
        </row>
        <row r="1829">
          <cell r="A1829" t="str">
            <v>axel geller-ar-99</v>
          </cell>
          <cell r="B1829" t="str">
            <v>Axel Geller</v>
          </cell>
          <cell r="C1829" t="str">
            <v>Axel</v>
          </cell>
          <cell r="D1829" t="str">
            <v>Geller</v>
          </cell>
        </row>
        <row r="1830">
          <cell r="A1830" t="str">
            <v>axel holm-sw-96</v>
          </cell>
          <cell r="B1830" t="str">
            <v>Axel Holm</v>
          </cell>
          <cell r="C1830" t="str">
            <v>Axel</v>
          </cell>
          <cell r="D1830" t="str">
            <v>Holm</v>
          </cell>
        </row>
        <row r="1831">
          <cell r="A1831" t="str">
            <v>axel labrunie</v>
          </cell>
          <cell r="B1831" t="str">
            <v>Axel Labrunie</v>
          </cell>
        </row>
        <row r="1832">
          <cell r="A1832" t="str">
            <v>axel lagerlof-sw-91</v>
          </cell>
          <cell r="B1832" t="str">
            <v>Axel Lagerlof</v>
          </cell>
          <cell r="C1832" t="str">
            <v>Axel</v>
          </cell>
          <cell r="D1832" t="str">
            <v>Lagerlof</v>
          </cell>
        </row>
        <row r="1833">
          <cell r="A1833" t="str">
            <v>axel michon-fr-90</v>
          </cell>
          <cell r="B1833" t="str">
            <v>Axel Michon</v>
          </cell>
          <cell r="C1833" t="str">
            <v>Axel</v>
          </cell>
          <cell r="D1833" t="str">
            <v>Michon</v>
          </cell>
        </row>
        <row r="1834">
          <cell r="A1834" t="str">
            <v>axel nefve-un</v>
          </cell>
          <cell r="B1834" t="str">
            <v>Axel Nefve</v>
          </cell>
          <cell r="C1834" t="str">
            <v>Axel</v>
          </cell>
          <cell r="D1834" t="str">
            <v>Nefve</v>
          </cell>
        </row>
        <row r="1835">
          <cell r="A1835" t="str">
            <v>axel vila antuna-sp</v>
          </cell>
          <cell r="B1835" t="str">
            <v>Axel Vila Antuna</v>
          </cell>
          <cell r="C1835" t="str">
            <v>Axel</v>
          </cell>
          <cell r="D1835" t="str">
            <v>Vila Antuna</v>
          </cell>
        </row>
        <row r="1836">
          <cell r="A1836" t="str">
            <v>axell delgado porras</v>
          </cell>
          <cell r="B1836" t="str">
            <v>Axell Delgado Porras</v>
          </cell>
        </row>
        <row r="1837">
          <cell r="A1837" t="str">
            <v>aydin akhmetshin-ru-94</v>
          </cell>
          <cell r="B1837" t="str">
            <v>Aydin Akhmetshin</v>
          </cell>
          <cell r="C1837" t="str">
            <v>Aydin</v>
          </cell>
          <cell r="D1837" t="str">
            <v>Akhmetshin</v>
          </cell>
        </row>
        <row r="1838">
          <cell r="A1838" t="str">
            <v>ayed zatar-pa-96</v>
          </cell>
          <cell r="B1838" t="str">
            <v>Ayed Zatar</v>
          </cell>
          <cell r="C1838" t="str">
            <v>Ayed</v>
          </cell>
          <cell r="D1838" t="str">
            <v>Zatar</v>
          </cell>
        </row>
        <row r="1839">
          <cell r="A1839" t="str">
            <v>aykhan manafli-az-98</v>
          </cell>
          <cell r="B1839" t="str">
            <v>Aykhan Manafli</v>
          </cell>
          <cell r="C1839" t="str">
            <v>Aykhan</v>
          </cell>
          <cell r="D1839" t="str">
            <v>Manafli</v>
          </cell>
        </row>
        <row r="1840">
          <cell r="A1840" t="str">
            <v>ayman jaffar-ba-94</v>
          </cell>
          <cell r="B1840" t="str">
            <v>Ayman Jaffar</v>
          </cell>
          <cell r="C1840" t="str">
            <v>Ayman</v>
          </cell>
          <cell r="D1840" t="str">
            <v>Jaffar</v>
          </cell>
        </row>
        <row r="1841">
          <cell r="A1841" t="str">
            <v>aymane chahoui-mo-97</v>
          </cell>
          <cell r="B1841" t="str">
            <v>Aymane Chahoui</v>
          </cell>
          <cell r="C1841" t="str">
            <v>Aymane</v>
          </cell>
          <cell r="D1841" t="str">
            <v>Chahoui</v>
          </cell>
        </row>
        <row r="1842">
          <cell r="A1842" t="str">
            <v>aymar hugor biyamba nzila star-ga-94</v>
          </cell>
          <cell r="B1842" t="str">
            <v>Aymar Hugor Biyamba Nzila Star</v>
          </cell>
          <cell r="C1842" t="str">
            <v>Aymar Hugor</v>
          </cell>
          <cell r="D1842" t="str">
            <v>Biyamba Nzila Star</v>
          </cell>
        </row>
        <row r="1843">
          <cell r="A1843" t="str">
            <v>aymen abderrahmene ali moussa-al-03</v>
          </cell>
          <cell r="B1843" t="str">
            <v>Aymen Abderrahmene Ali Moussa</v>
          </cell>
          <cell r="C1843" t="str">
            <v>Aymen Abderrahmene</v>
          </cell>
          <cell r="D1843" t="str">
            <v>Ali Moussa</v>
          </cell>
        </row>
        <row r="1844">
          <cell r="A1844" t="str">
            <v>aymen amir brahimi-al-97</v>
          </cell>
          <cell r="B1844" t="str">
            <v>Aymen Amir Brahimi</v>
          </cell>
          <cell r="C1844" t="str">
            <v>Aymen Amir</v>
          </cell>
          <cell r="D1844" t="str">
            <v>Brahimi</v>
          </cell>
        </row>
        <row r="1845">
          <cell r="A1845" t="str">
            <v>aymen ikhlef-al-97</v>
          </cell>
          <cell r="B1845" t="str">
            <v>Aymen Ikhlef</v>
          </cell>
          <cell r="C1845" t="str">
            <v>Aymen</v>
          </cell>
          <cell r="D1845" t="str">
            <v>Ikhlef</v>
          </cell>
        </row>
        <row r="1846">
          <cell r="A1846" t="str">
            <v>aymeric mara-va-93</v>
          </cell>
          <cell r="B1846" t="str">
            <v>Aymeric Mara</v>
          </cell>
          <cell r="C1846" t="str">
            <v>Aymeric</v>
          </cell>
          <cell r="D1846" t="str">
            <v>Mara</v>
          </cell>
        </row>
        <row r="1847">
          <cell r="A1847" t="str">
            <v>ayoub benamar-mo-88</v>
          </cell>
          <cell r="B1847" t="str">
            <v>Ayoub Benamar</v>
          </cell>
          <cell r="C1847" t="str">
            <v>Ayoub</v>
          </cell>
          <cell r="D1847" t="str">
            <v>Benamar</v>
          </cell>
        </row>
        <row r="1848">
          <cell r="A1848" t="str">
            <v>ayoub chakrouni-mo-91</v>
          </cell>
          <cell r="B1848" t="str">
            <v>Ayoub Chakrouni</v>
          </cell>
          <cell r="C1848" t="str">
            <v>Ayoub</v>
          </cell>
          <cell r="D1848" t="str">
            <v>Chakrouni</v>
          </cell>
        </row>
        <row r="1849">
          <cell r="A1849" t="str">
            <v>ayoub guennaz-fr</v>
          </cell>
          <cell r="B1849" t="str">
            <v>Ayoub Guennaz</v>
          </cell>
          <cell r="C1849" t="str">
            <v>Ayoub</v>
          </cell>
          <cell r="D1849" t="str">
            <v>Guennaz</v>
          </cell>
        </row>
        <row r="1850">
          <cell r="A1850" t="str">
            <v>ayoub rhout-mo-99</v>
          </cell>
          <cell r="B1850" t="str">
            <v>Ayoub Rhout</v>
          </cell>
          <cell r="C1850" t="str">
            <v>Ayoub</v>
          </cell>
          <cell r="D1850" t="str">
            <v>Rhout</v>
          </cell>
        </row>
        <row r="1851">
          <cell r="A1851" t="str">
            <v>ayrton wibowo-in-88</v>
          </cell>
          <cell r="B1851" t="str">
            <v>Ayrton Wibowo</v>
          </cell>
          <cell r="C1851" t="str">
            <v>Ayrton</v>
          </cell>
          <cell r="D1851" t="str">
            <v>Wibowo</v>
          </cell>
        </row>
        <row r="1852">
          <cell r="A1852" t="str">
            <v>azamat lukmanov-uz-01</v>
          </cell>
          <cell r="B1852" t="str">
            <v>Azamat Lukmanov</v>
          </cell>
          <cell r="C1852" t="str">
            <v>Azamat</v>
          </cell>
          <cell r="D1852" t="str">
            <v>Lukmanov</v>
          </cell>
        </row>
        <row r="1853">
          <cell r="A1853" t="str">
            <v>aziz avloev-ru-97</v>
          </cell>
          <cell r="B1853" t="str">
            <v>Aziz Avloev</v>
          </cell>
          <cell r="C1853" t="str">
            <v>Aziz</v>
          </cell>
          <cell r="D1853" t="str">
            <v>Avloev</v>
          </cell>
        </row>
        <row r="1854">
          <cell r="A1854" t="str">
            <v>aziz dadabaev-uz-02</v>
          </cell>
          <cell r="B1854" t="str">
            <v>Aziz Dadabaev</v>
          </cell>
          <cell r="C1854" t="str">
            <v>Aziz</v>
          </cell>
          <cell r="D1854" t="str">
            <v>Dadabaev</v>
          </cell>
        </row>
        <row r="1855">
          <cell r="A1855" t="str">
            <v>aziz dougaz-tu-97</v>
          </cell>
          <cell r="B1855" t="str">
            <v>Aziz Dougaz</v>
          </cell>
          <cell r="C1855" t="str">
            <v>Aziz</v>
          </cell>
          <cell r="D1855" t="str">
            <v>Dougaz</v>
          </cell>
        </row>
        <row r="1856">
          <cell r="A1856" t="str">
            <v>aziz helali-tu-01</v>
          </cell>
          <cell r="B1856" t="str">
            <v>Aziz Helali</v>
          </cell>
          <cell r="C1856" t="str">
            <v>Aziz</v>
          </cell>
          <cell r="D1856" t="str">
            <v>Helali</v>
          </cell>
        </row>
        <row r="1857">
          <cell r="A1857" t="str">
            <v>aziz kijametovic-bo-96</v>
          </cell>
          <cell r="B1857" t="str">
            <v>Aziz Kijametovic</v>
          </cell>
          <cell r="C1857" t="str">
            <v>Aziz</v>
          </cell>
          <cell r="D1857" t="str">
            <v>Kijametovic</v>
          </cell>
        </row>
        <row r="1858">
          <cell r="A1858" t="str">
            <v>aziz ouakaa-tu-99</v>
          </cell>
          <cell r="B1858" t="str">
            <v>Aziz Ouakaa</v>
          </cell>
          <cell r="C1858" t="str">
            <v>Aziz</v>
          </cell>
          <cell r="D1858" t="str">
            <v>Ouakaa</v>
          </cell>
        </row>
        <row r="1859">
          <cell r="A1859" t="str">
            <v>aziz yuldashev-uz-92</v>
          </cell>
          <cell r="B1859" t="str">
            <v>Aziz Yuldashev</v>
          </cell>
          <cell r="C1859" t="str">
            <v>Aziz</v>
          </cell>
          <cell r="D1859" t="str">
            <v>Yuldashev</v>
          </cell>
        </row>
        <row r="1860">
          <cell r="A1860" t="str">
            <v>azizbek akhmadjonov-uz-97</v>
          </cell>
          <cell r="B1860" t="str">
            <v>Azizbek Akhmadjonov</v>
          </cell>
          <cell r="C1860" t="str">
            <v>Azizbek</v>
          </cell>
          <cell r="D1860" t="str">
            <v>Akhmadjonov</v>
          </cell>
        </row>
        <row r="1861">
          <cell r="A1861" t="str">
            <v>azizbek lukmanov-uz-95</v>
          </cell>
          <cell r="B1861" t="str">
            <v>Azizbek Lukmanov</v>
          </cell>
          <cell r="C1861" t="str">
            <v>Azizbek</v>
          </cell>
          <cell r="D1861" t="str">
            <v>Lukmanov</v>
          </cell>
        </row>
        <row r="1862">
          <cell r="A1862" t="str">
            <v>azizhon turgunov-uz-99</v>
          </cell>
          <cell r="B1862" t="str">
            <v>Azizhon Turgunov</v>
          </cell>
          <cell r="C1862" t="str">
            <v>Azizhon</v>
          </cell>
          <cell r="D1862" t="str">
            <v>Turgunov</v>
          </cell>
        </row>
        <row r="1863">
          <cell r="A1863" t="str">
            <v>azuma visaya-un-03</v>
          </cell>
          <cell r="B1863" t="str">
            <v>Azuma Visaya</v>
          </cell>
          <cell r="C1863" t="str">
            <v>Azuma</v>
          </cell>
          <cell r="D1863" t="str">
            <v>Visaya</v>
          </cell>
        </row>
        <row r="1864">
          <cell r="A1864" t="str">
            <v>babji siva atturu-in-96</v>
          </cell>
          <cell r="B1864" t="str">
            <v>Babji Siva Atturu</v>
          </cell>
          <cell r="C1864" t="str">
            <v>Babji Siva</v>
          </cell>
          <cell r="D1864" t="str">
            <v>Atturu</v>
          </cell>
        </row>
        <row r="1865">
          <cell r="A1865" t="str">
            <v>bader alabdullah-ku-02</v>
          </cell>
          <cell r="B1865" t="str">
            <v>Bader Alabdullah</v>
          </cell>
          <cell r="C1865" t="str">
            <v>Bader</v>
          </cell>
          <cell r="D1865" t="str">
            <v>Alabdullah</v>
          </cell>
        </row>
        <row r="1866">
          <cell r="A1866" t="str">
            <v>badr bouabdellah-mo</v>
          </cell>
          <cell r="B1866" t="str">
            <v>Badr Bouabdellah</v>
          </cell>
          <cell r="C1866" t="str">
            <v>Badr</v>
          </cell>
          <cell r="D1866" t="str">
            <v>Bouabdellah</v>
          </cell>
        </row>
        <row r="1867">
          <cell r="A1867" t="str">
            <v>bailey showers</v>
          </cell>
          <cell r="B1867" t="str">
            <v>Bailey Showers</v>
          </cell>
        </row>
        <row r="1868">
          <cell r="A1868" t="str">
            <v>baker newman-un-95</v>
          </cell>
          <cell r="B1868" t="str">
            <v>Baker Newman</v>
          </cell>
          <cell r="C1868" t="str">
            <v>Baker</v>
          </cell>
          <cell r="D1868" t="str">
            <v>Newman</v>
          </cell>
        </row>
        <row r="1869">
          <cell r="A1869" t="str">
            <v>bala habu musa-ni-82</v>
          </cell>
          <cell r="B1869" t="str">
            <v>Bala Habu Musa</v>
          </cell>
          <cell r="C1869" t="str">
            <v>Bala</v>
          </cell>
          <cell r="D1869" t="str">
            <v>Habu Musa</v>
          </cell>
        </row>
        <row r="1870">
          <cell r="A1870" t="str">
            <v>balam navarro gonzalez-me-93</v>
          </cell>
          <cell r="B1870" t="str">
            <v>Balam Navarro Gonzalez</v>
          </cell>
          <cell r="C1870" t="str">
            <v>Balam</v>
          </cell>
          <cell r="D1870" t="str">
            <v>Navarro Gonzalez</v>
          </cell>
        </row>
        <row r="1871">
          <cell r="A1871" t="str">
            <v>balazs csontos-hu-89</v>
          </cell>
          <cell r="B1871" t="str">
            <v>Balazs Csontos</v>
          </cell>
          <cell r="C1871" t="str">
            <v>Balazs</v>
          </cell>
          <cell r="D1871" t="str">
            <v>Csontos</v>
          </cell>
        </row>
        <row r="1872">
          <cell r="A1872" t="str">
            <v>balazs novak-hu-87</v>
          </cell>
          <cell r="B1872" t="str">
            <v>Balazs Novak</v>
          </cell>
          <cell r="C1872" t="str">
            <v>Balazs</v>
          </cell>
          <cell r="D1872" t="str">
            <v>Novak</v>
          </cell>
        </row>
        <row r="1873">
          <cell r="A1873" t="str">
            <v>balazs odon barta-hu-93</v>
          </cell>
          <cell r="B1873" t="str">
            <v>Balazs Odon Barta</v>
          </cell>
          <cell r="C1873" t="str">
            <v>Balazs Odon</v>
          </cell>
          <cell r="D1873" t="str">
            <v>Barta</v>
          </cell>
        </row>
        <row r="1874">
          <cell r="A1874" t="str">
            <v>baligh ellouze-tu-93</v>
          </cell>
          <cell r="B1874" t="str">
            <v>Baligh Ellouze</v>
          </cell>
          <cell r="C1874" t="str">
            <v>Baligh</v>
          </cell>
          <cell r="D1874" t="str">
            <v>Ellouze</v>
          </cell>
        </row>
        <row r="1875">
          <cell r="A1875" t="str">
            <v>balint balogh-hu</v>
          </cell>
          <cell r="B1875" t="str">
            <v>Balint Balogh</v>
          </cell>
          <cell r="C1875" t="str">
            <v>Balint</v>
          </cell>
          <cell r="D1875" t="str">
            <v>Balogh</v>
          </cell>
        </row>
        <row r="1876">
          <cell r="A1876" t="str">
            <v>bandar kayali-un-88</v>
          </cell>
          <cell r="B1876" t="str">
            <v>Bandar Kayali</v>
          </cell>
          <cell r="C1876" t="str">
            <v>Bandar</v>
          </cell>
          <cell r="D1876" t="str">
            <v>Kayali</v>
          </cell>
        </row>
        <row r="1877">
          <cell r="A1877" t="str">
            <v>bang ho song-so-89</v>
          </cell>
          <cell r="B1877" t="str">
            <v>Bang Ho Song</v>
          </cell>
          <cell r="C1877" t="str">
            <v>Bang Ho</v>
          </cell>
          <cell r="D1877" t="str">
            <v>Song</v>
          </cell>
        </row>
        <row r="1878">
          <cell r="A1878" t="str">
            <v>bang shuo yin-ch-99</v>
          </cell>
          <cell r="B1878" t="str">
            <v>Bang Shuo Yin</v>
          </cell>
          <cell r="C1878" t="str">
            <v>Bang Shuo</v>
          </cell>
          <cell r="D1878" t="str">
            <v>Yin</v>
          </cell>
        </row>
        <row r="1879">
          <cell r="A1879" t="str">
            <v>baoluo zheng-01</v>
          </cell>
          <cell r="B1879" t="str">
            <v>Baoluo Zheng</v>
          </cell>
          <cell r="C1879" t="str">
            <v>Baoluo</v>
          </cell>
          <cell r="D1879" t="str">
            <v>Zheng</v>
          </cell>
        </row>
        <row r="1880">
          <cell r="A1880" t="str">
            <v>baptiste anselmo-fr-01</v>
          </cell>
          <cell r="B1880" t="str">
            <v>Baptiste Anselmo</v>
          </cell>
          <cell r="C1880" t="str">
            <v>Baptiste</v>
          </cell>
          <cell r="D1880" t="str">
            <v>Anselmo</v>
          </cell>
        </row>
        <row r="1881">
          <cell r="A1881" t="str">
            <v>baptiste bayet-fr-84</v>
          </cell>
          <cell r="B1881" t="str">
            <v>Baptiste Bayet</v>
          </cell>
          <cell r="C1881" t="str">
            <v>Baptiste</v>
          </cell>
          <cell r="D1881" t="str">
            <v>Bayet</v>
          </cell>
        </row>
        <row r="1882">
          <cell r="A1882" t="str">
            <v>baptiste crepatte-fr-94</v>
          </cell>
          <cell r="B1882" t="str">
            <v>Baptiste Crepatte</v>
          </cell>
          <cell r="C1882" t="str">
            <v>Baptiste</v>
          </cell>
          <cell r="D1882" t="str">
            <v>Crepatte</v>
          </cell>
        </row>
        <row r="1883">
          <cell r="A1883" t="str">
            <v>baptiste dupuy-fr-81</v>
          </cell>
          <cell r="B1883" t="str">
            <v>Baptiste Dupuy</v>
          </cell>
          <cell r="C1883" t="str">
            <v>Baptiste</v>
          </cell>
          <cell r="D1883" t="str">
            <v>Dupuy</v>
          </cell>
        </row>
        <row r="1884">
          <cell r="A1884" t="str">
            <v>baptiste maitre-fr-89</v>
          </cell>
          <cell r="B1884" t="str">
            <v>Baptiste Maitre</v>
          </cell>
          <cell r="C1884" t="str">
            <v>Baptiste</v>
          </cell>
          <cell r="D1884" t="str">
            <v>Maitre</v>
          </cell>
        </row>
        <row r="1885">
          <cell r="A1885" t="str">
            <v>baptiste perrin-fr-93</v>
          </cell>
          <cell r="B1885" t="str">
            <v>Baptiste Perrin</v>
          </cell>
          <cell r="C1885" t="str">
            <v>Baptiste</v>
          </cell>
          <cell r="D1885" t="str">
            <v>Perrin</v>
          </cell>
        </row>
        <row r="1886">
          <cell r="A1886" t="str">
            <v>bar tzuf botzer-is-94</v>
          </cell>
          <cell r="B1886" t="str">
            <v>Bar Tzuf Botzer</v>
          </cell>
          <cell r="C1886" t="str">
            <v>Bar Tzuf</v>
          </cell>
          <cell r="D1886" t="str">
            <v>Botzer</v>
          </cell>
        </row>
        <row r="1887">
          <cell r="A1887" t="str">
            <v>baran cengiz-tu-01</v>
          </cell>
          <cell r="B1887" t="str">
            <v>Baran Cengiz</v>
          </cell>
          <cell r="C1887" t="str">
            <v>Baran</v>
          </cell>
          <cell r="D1887" t="str">
            <v>Cengiz</v>
          </cell>
        </row>
        <row r="1888">
          <cell r="A1888" t="str">
            <v>baran soyler-tu</v>
          </cell>
          <cell r="B1888" t="str">
            <v>Baran Soyler</v>
          </cell>
          <cell r="C1888" t="str">
            <v>Baran</v>
          </cell>
          <cell r="D1888" t="str">
            <v>Soyler</v>
          </cell>
        </row>
        <row r="1889">
          <cell r="A1889" t="str">
            <v>baris erguden-tu-86</v>
          </cell>
          <cell r="B1889" t="str">
            <v>Baris Erguden</v>
          </cell>
          <cell r="C1889" t="str">
            <v>Baris</v>
          </cell>
          <cell r="D1889" t="str">
            <v>Erguden</v>
          </cell>
        </row>
        <row r="1890">
          <cell r="A1890" t="str">
            <v>baris firat-tu-95</v>
          </cell>
          <cell r="B1890" t="str">
            <v>Baris Firat</v>
          </cell>
          <cell r="C1890" t="str">
            <v>Baris</v>
          </cell>
          <cell r="D1890" t="str">
            <v>Firat</v>
          </cell>
        </row>
        <row r="1891">
          <cell r="A1891" t="str">
            <v>baris sipal-tu-95</v>
          </cell>
          <cell r="B1891" t="str">
            <v>Baris Sipal</v>
          </cell>
          <cell r="C1891" t="str">
            <v>Baris</v>
          </cell>
          <cell r="D1891" t="str">
            <v>Sipal</v>
          </cell>
        </row>
        <row r="1892">
          <cell r="A1892" t="str">
            <v>barkat khan-pa-98</v>
          </cell>
          <cell r="B1892" t="str">
            <v>Barkat Khan</v>
          </cell>
          <cell r="C1892" t="str">
            <v>Barkat</v>
          </cell>
          <cell r="D1892" t="str">
            <v>Khan</v>
          </cell>
        </row>
        <row r="1893">
          <cell r="A1893" t="str">
            <v>barkin yalcinkale-tu-91</v>
          </cell>
          <cell r="B1893" t="str">
            <v>Barkin Yalcinkale</v>
          </cell>
          <cell r="C1893" t="str">
            <v>Barkin</v>
          </cell>
          <cell r="D1893" t="str">
            <v>Yalcinkale</v>
          </cell>
        </row>
        <row r="1894">
          <cell r="A1894" t="str">
            <v>barlaham zuluaga gaviria-co-96</v>
          </cell>
          <cell r="B1894" t="str">
            <v>Barlaham Zuluaga Gaviria</v>
          </cell>
          <cell r="C1894" t="str">
            <v>Barlaham</v>
          </cell>
          <cell r="D1894" t="str">
            <v>Zuluaga Gaviria</v>
          </cell>
        </row>
        <row r="1895">
          <cell r="A1895" t="str">
            <v>barnaby smith-gr-99</v>
          </cell>
          <cell r="B1895" t="str">
            <v>Barnaby Smith</v>
          </cell>
          <cell r="C1895" t="str">
            <v>Barnaby</v>
          </cell>
          <cell r="D1895" t="str">
            <v>Smith</v>
          </cell>
        </row>
        <row r="1896">
          <cell r="A1896" t="str">
            <v>barnaby thorold</v>
          </cell>
          <cell r="B1896" t="str">
            <v>Barnaby Thorold</v>
          </cell>
        </row>
        <row r="1897">
          <cell r="A1897" t="str">
            <v>barney fitzpatrick-gr-02</v>
          </cell>
          <cell r="B1897" t="str">
            <v>Barney Fitzpatrick</v>
          </cell>
          <cell r="C1897" t="str">
            <v>Barney</v>
          </cell>
          <cell r="D1897" t="str">
            <v>Fitzpatrick</v>
          </cell>
        </row>
        <row r="1898">
          <cell r="A1898" t="str">
            <v>barrett franks-ne-92</v>
          </cell>
          <cell r="B1898" t="str">
            <v>Barrett Franks</v>
          </cell>
          <cell r="C1898" t="str">
            <v>Barrett</v>
          </cell>
          <cell r="D1898" t="str">
            <v>Franks</v>
          </cell>
        </row>
        <row r="1899">
          <cell r="A1899" t="str">
            <v>barry fagan-ir-85</v>
          </cell>
          <cell r="B1899" t="str">
            <v>Barry Fagan</v>
          </cell>
          <cell r="C1899" t="str">
            <v>Barry</v>
          </cell>
          <cell r="D1899" t="str">
            <v>Fagan</v>
          </cell>
        </row>
        <row r="1900">
          <cell r="A1900" t="str">
            <v>barry king-ir-85</v>
          </cell>
          <cell r="B1900" t="str">
            <v>Barry King</v>
          </cell>
          <cell r="C1900" t="str">
            <v>Barry</v>
          </cell>
          <cell r="D1900" t="str">
            <v>King</v>
          </cell>
        </row>
        <row r="1901">
          <cell r="A1901" t="str">
            <v>bart beks-ne-73</v>
          </cell>
          <cell r="B1901" t="str">
            <v>Bart Beks</v>
          </cell>
          <cell r="C1901" t="str">
            <v>Bart</v>
          </cell>
          <cell r="D1901" t="str">
            <v>Beks</v>
          </cell>
        </row>
        <row r="1902">
          <cell r="A1902" t="str">
            <v>bart brons-ne-90</v>
          </cell>
          <cell r="B1902" t="str">
            <v>Bart Brons</v>
          </cell>
          <cell r="C1902" t="str">
            <v>Bart</v>
          </cell>
          <cell r="D1902" t="str">
            <v>Brons</v>
          </cell>
        </row>
        <row r="1903">
          <cell r="A1903" t="str">
            <v>bart govaerts-be-88</v>
          </cell>
          <cell r="B1903" t="str">
            <v>Bart Govaerts</v>
          </cell>
          <cell r="C1903" t="str">
            <v>Bart</v>
          </cell>
          <cell r="D1903" t="str">
            <v>Govaerts</v>
          </cell>
        </row>
        <row r="1904">
          <cell r="A1904" t="str">
            <v>bart stevens-ne-98</v>
          </cell>
          <cell r="B1904" t="str">
            <v>Bart Stevens</v>
          </cell>
          <cell r="C1904" t="str">
            <v>Bart</v>
          </cell>
          <cell r="D1904" t="str">
            <v>Stevens</v>
          </cell>
        </row>
        <row r="1905">
          <cell r="A1905" t="str">
            <v>bart van den berg-ne-93</v>
          </cell>
          <cell r="B1905" t="str">
            <v>Bart Van Den Berg</v>
          </cell>
          <cell r="C1905" t="str">
            <v>Bart</v>
          </cell>
          <cell r="D1905" t="str">
            <v>Van Den Berg</v>
          </cell>
        </row>
        <row r="1906">
          <cell r="A1906" t="str">
            <v>bart van monsjou-ne-85</v>
          </cell>
          <cell r="B1906" t="str">
            <v>Bart Van Monsjou</v>
          </cell>
          <cell r="C1906" t="str">
            <v>Bart</v>
          </cell>
          <cell r="D1906" t="str">
            <v>Van Monsjou</v>
          </cell>
        </row>
        <row r="1907">
          <cell r="A1907" t="str">
            <v>bartlomiej kowalski-po</v>
          </cell>
          <cell r="B1907" t="str">
            <v>Bartlomiej Kowalski</v>
          </cell>
          <cell r="C1907" t="str">
            <v>Bartlomiej</v>
          </cell>
          <cell r="D1907" t="str">
            <v>Kowalski</v>
          </cell>
        </row>
        <row r="1908">
          <cell r="A1908" t="str">
            <v>bartlomiej maroszek-po-97</v>
          </cell>
          <cell r="B1908" t="str">
            <v>Bartlomiej Maroszek</v>
          </cell>
          <cell r="C1908" t="str">
            <v>Bartlomiej</v>
          </cell>
          <cell r="D1908" t="str">
            <v>Maroszek</v>
          </cell>
        </row>
        <row r="1909">
          <cell r="A1909" t="str">
            <v>bartolome salva vidal-sp-86</v>
          </cell>
          <cell r="B1909" t="str">
            <v>Bartolome Salva Vidal</v>
          </cell>
          <cell r="C1909" t="str">
            <v>Bartolome</v>
          </cell>
          <cell r="D1909" t="str">
            <v>Salva Vidal</v>
          </cell>
        </row>
        <row r="1910">
          <cell r="A1910" t="str">
            <v>bartosz golas-ge-85</v>
          </cell>
          <cell r="B1910" t="str">
            <v>Bartosz Golas</v>
          </cell>
          <cell r="C1910" t="str">
            <v>Bartosz</v>
          </cell>
          <cell r="D1910" t="str">
            <v>Golas</v>
          </cell>
        </row>
        <row r="1911">
          <cell r="A1911" t="str">
            <v>bartosz sawicki-po-92</v>
          </cell>
          <cell r="B1911" t="str">
            <v>Bartosz Sawicki</v>
          </cell>
          <cell r="C1911" t="str">
            <v>Bartosz</v>
          </cell>
          <cell r="D1911" t="str">
            <v>Sawicki</v>
          </cell>
        </row>
        <row r="1912">
          <cell r="A1912" t="str">
            <v>bartosz wojnar-po-93</v>
          </cell>
          <cell r="B1912" t="str">
            <v>Bartosz Wojnar</v>
          </cell>
          <cell r="C1912" t="str">
            <v>Bartosz</v>
          </cell>
          <cell r="D1912" t="str">
            <v>Wojnar</v>
          </cell>
        </row>
        <row r="1913">
          <cell r="A1913" t="str">
            <v>bas van der valk-ne-84</v>
          </cell>
          <cell r="B1913" t="str">
            <v>Bas Van Der Valk</v>
          </cell>
          <cell r="C1913" t="str">
            <v>Bas</v>
          </cell>
          <cell r="D1913" t="str">
            <v>Van Der Valk</v>
          </cell>
        </row>
        <row r="1914">
          <cell r="A1914" t="str">
            <v>basil khuma-in-98</v>
          </cell>
          <cell r="B1914" t="str">
            <v>Basil Khuma</v>
          </cell>
          <cell r="C1914" t="str">
            <v>Basil</v>
          </cell>
          <cell r="D1914" t="str">
            <v>Khuma</v>
          </cell>
        </row>
        <row r="1915">
          <cell r="A1915" t="str">
            <v>bassam beidas-le-88</v>
          </cell>
          <cell r="B1915" t="str">
            <v>Bassam Beidas</v>
          </cell>
          <cell r="C1915" t="str">
            <v>Bassam</v>
          </cell>
          <cell r="D1915" t="str">
            <v>Beidas</v>
          </cell>
        </row>
        <row r="1916">
          <cell r="A1916" t="str">
            <v>bassem mekawi-eg-95</v>
          </cell>
          <cell r="B1916" t="str">
            <v>Bassem Mekawi</v>
          </cell>
          <cell r="C1916" t="str">
            <v>Bassem</v>
          </cell>
          <cell r="D1916" t="str">
            <v>Mekawi</v>
          </cell>
        </row>
        <row r="1917">
          <cell r="A1917" t="str">
            <v>bastiaan weststrate</v>
          </cell>
          <cell r="B1917" t="str">
            <v>Bastiaan Weststrate</v>
          </cell>
        </row>
        <row r="1918">
          <cell r="A1918" t="str">
            <v>bastian bross</v>
          </cell>
          <cell r="B1918" t="str">
            <v>Bastian Bross</v>
          </cell>
        </row>
        <row r="1919">
          <cell r="A1919" t="str">
            <v>bastian knittel-ge-83</v>
          </cell>
          <cell r="B1919" t="str">
            <v>Bastian Knittel</v>
          </cell>
          <cell r="C1919" t="str">
            <v>Bastian</v>
          </cell>
          <cell r="D1919" t="str">
            <v>Knittel</v>
          </cell>
        </row>
        <row r="1920">
          <cell r="A1920" t="str">
            <v>bastian malla-ch-96</v>
          </cell>
          <cell r="B1920" t="str">
            <v>Bastian Malla</v>
          </cell>
          <cell r="C1920" t="str">
            <v>Bastian</v>
          </cell>
          <cell r="D1920" t="str">
            <v>Malla</v>
          </cell>
        </row>
        <row r="1921">
          <cell r="A1921" t="str">
            <v>bastian parada-ch-91</v>
          </cell>
          <cell r="B1921" t="str">
            <v>Bastian Parada</v>
          </cell>
          <cell r="C1921" t="str">
            <v>Bastian</v>
          </cell>
          <cell r="D1921" t="str">
            <v>Parada</v>
          </cell>
        </row>
        <row r="1922">
          <cell r="A1922" t="str">
            <v>bastian reyes-ch-96</v>
          </cell>
          <cell r="B1922" t="str">
            <v>Bastian Reyes</v>
          </cell>
          <cell r="C1922" t="str">
            <v>Bastian</v>
          </cell>
          <cell r="D1922" t="str">
            <v>Reyes</v>
          </cell>
        </row>
        <row r="1923">
          <cell r="A1923" t="str">
            <v>bastian trinker-au-90</v>
          </cell>
          <cell r="B1923" t="str">
            <v>Bastian Trinker</v>
          </cell>
          <cell r="C1923" t="str">
            <v>Bastian</v>
          </cell>
          <cell r="D1923" t="str">
            <v>Trinker</v>
          </cell>
        </row>
        <row r="1924">
          <cell r="A1924" t="str">
            <v>bastian wagner-ge-94</v>
          </cell>
          <cell r="B1924" t="str">
            <v>Bastian Wagner</v>
          </cell>
          <cell r="C1924" t="str">
            <v>Bastian</v>
          </cell>
          <cell r="D1924" t="str">
            <v>Wagner</v>
          </cell>
        </row>
        <row r="1925">
          <cell r="A1925" t="str">
            <v>bastian winde harbo-no-87</v>
          </cell>
          <cell r="B1925" t="str">
            <v>Bastian Winde Harbo</v>
          </cell>
          <cell r="C1925" t="str">
            <v>Bastian Winde</v>
          </cell>
          <cell r="D1925" t="str">
            <v>Harbo</v>
          </cell>
        </row>
        <row r="1926">
          <cell r="A1926" t="str">
            <v>bastien favier-fr-90</v>
          </cell>
          <cell r="B1926" t="str">
            <v>Bastien Favier</v>
          </cell>
          <cell r="C1926" t="str">
            <v>Bastien</v>
          </cell>
          <cell r="D1926" t="str">
            <v>Favier</v>
          </cell>
        </row>
        <row r="1927">
          <cell r="A1927" t="str">
            <v>bastien kolly-sw-98</v>
          </cell>
          <cell r="B1927" t="str">
            <v>Bastien Kolly</v>
          </cell>
          <cell r="C1927" t="str">
            <v>Bastien</v>
          </cell>
          <cell r="D1927" t="str">
            <v>Kolly</v>
          </cell>
        </row>
        <row r="1928">
          <cell r="A1928" t="str">
            <v>bastien presuhn-ge</v>
          </cell>
          <cell r="B1928" t="str">
            <v>Bastien Presuhn</v>
          </cell>
          <cell r="C1928" t="str">
            <v>Bastien</v>
          </cell>
          <cell r="D1928" t="str">
            <v>Presuhn</v>
          </cell>
        </row>
        <row r="1929">
          <cell r="A1929" t="str">
            <v>bastien sorg-fr-93</v>
          </cell>
          <cell r="B1929" t="str">
            <v>Bastien Sorg</v>
          </cell>
          <cell r="C1929" t="str">
            <v>Bastien</v>
          </cell>
          <cell r="D1929" t="str">
            <v>Sorg</v>
          </cell>
        </row>
        <row r="1930">
          <cell r="A1930" t="str">
            <v>batiste guerra</v>
          </cell>
          <cell r="B1930" t="str">
            <v>Batiste Guerra</v>
          </cell>
        </row>
        <row r="1931">
          <cell r="A1931" t="str">
            <v>batuhan saban-tu-04</v>
          </cell>
          <cell r="B1931" t="str">
            <v>Batuhan Saban</v>
          </cell>
          <cell r="C1931" t="str">
            <v>Batuhan</v>
          </cell>
          <cell r="D1931" t="str">
            <v>Saban</v>
          </cell>
        </row>
        <row r="1932">
          <cell r="A1932" t="str">
            <v>batyr sapaev-uz-91</v>
          </cell>
          <cell r="B1932" t="str">
            <v>Batyr Sapaev</v>
          </cell>
          <cell r="C1932" t="str">
            <v>Batyr</v>
          </cell>
          <cell r="D1932" t="str">
            <v>Sapaev</v>
          </cell>
        </row>
        <row r="1933">
          <cell r="A1933" t="str">
            <v>bautista vilicich-ar</v>
          </cell>
          <cell r="B1933" t="str">
            <v>Bautista Vilicich</v>
          </cell>
          <cell r="C1933" t="str">
            <v>Bautista</v>
          </cell>
          <cell r="D1933" t="str">
            <v>Vilicich</v>
          </cell>
        </row>
        <row r="1934">
          <cell r="A1934" t="str">
            <v>bayo philips-un-94</v>
          </cell>
          <cell r="B1934" t="str">
            <v>Bayo Philips</v>
          </cell>
          <cell r="C1934" t="str">
            <v>Bayo</v>
          </cell>
          <cell r="D1934" t="str">
            <v>Philips</v>
          </cell>
        </row>
        <row r="1935">
          <cell r="A1935" t="str">
            <v>beau pelletier</v>
          </cell>
          <cell r="B1935" t="str">
            <v>Beau Pelletier</v>
          </cell>
        </row>
        <row r="1936">
          <cell r="A1936" t="str">
            <v>beauregard treyz-un-92</v>
          </cell>
          <cell r="B1936" t="str">
            <v>Beauregard Treyz</v>
          </cell>
          <cell r="C1936" t="str">
            <v>Beauregard</v>
          </cell>
          <cell r="D1936" t="str">
            <v>Treyz</v>
          </cell>
        </row>
        <row r="1937">
          <cell r="A1937" t="str">
            <v>beck pennington-un-94</v>
          </cell>
          <cell r="B1937" t="str">
            <v>Beck Pennington</v>
          </cell>
          <cell r="C1937" t="str">
            <v>Beck</v>
          </cell>
          <cell r="D1937" t="str">
            <v>Pennington</v>
          </cell>
        </row>
        <row r="1938">
          <cell r="A1938" t="str">
            <v>becker oshaughnessey-un-94</v>
          </cell>
          <cell r="B1938" t="str">
            <v>Becker Oshaughnessey</v>
          </cell>
          <cell r="C1938" t="str">
            <v>Becker</v>
          </cell>
          <cell r="D1938" t="str">
            <v>Oshaughnessey</v>
          </cell>
        </row>
        <row r="1939">
          <cell r="A1939" t="str">
            <v>behnam shahrestanikia-ir-95</v>
          </cell>
          <cell r="B1939" t="str">
            <v>Behnam Shahrestanikia</v>
          </cell>
          <cell r="C1939" t="str">
            <v>Behnam</v>
          </cell>
          <cell r="D1939" t="str">
            <v>Shahrestanikia</v>
          </cell>
        </row>
        <row r="1940">
          <cell r="A1940" t="str">
            <v>behzad kevin minavi-un-93</v>
          </cell>
          <cell r="B1940" t="str">
            <v>Behzad Kevin Minavi</v>
          </cell>
          <cell r="C1940" t="str">
            <v>Behzad Kevin</v>
          </cell>
          <cell r="D1940" t="str">
            <v>Minavi</v>
          </cell>
        </row>
        <row r="1941">
          <cell r="A1941" t="str">
            <v>bei liu-ch-92</v>
          </cell>
          <cell r="B1941" t="str">
            <v>Bei Liu</v>
          </cell>
          <cell r="C1941" t="str">
            <v>Bei</v>
          </cell>
          <cell r="D1941" t="str">
            <v>Liu</v>
          </cell>
        </row>
        <row r="1942">
          <cell r="A1942" t="str">
            <v>beibit zhukayev-ka</v>
          </cell>
          <cell r="B1942" t="str">
            <v>Beibit Zhukayev</v>
          </cell>
          <cell r="C1942" t="str">
            <v>Beibit</v>
          </cell>
          <cell r="D1942" t="str">
            <v>Zhukayev</v>
          </cell>
        </row>
        <row r="1943">
          <cell r="A1943" t="str">
            <v>beka buchukuri-ge-91</v>
          </cell>
          <cell r="B1943" t="str">
            <v>Beka Buchukuri</v>
          </cell>
          <cell r="C1943" t="str">
            <v>Beka</v>
          </cell>
          <cell r="D1943" t="str">
            <v>Buchukuri</v>
          </cell>
        </row>
        <row r="1944">
          <cell r="A1944" t="str">
            <v>beka komakhidze-ru-87</v>
          </cell>
          <cell r="B1944" t="str">
            <v>Beka Komakhidze</v>
          </cell>
          <cell r="C1944" t="str">
            <v>Beka</v>
          </cell>
          <cell r="D1944" t="str">
            <v>Komakhidze</v>
          </cell>
        </row>
        <row r="1945">
          <cell r="A1945" t="str">
            <v>bekhan atlangeriev-ru-01</v>
          </cell>
          <cell r="B1945" t="str">
            <v>Bekhan Atlangeriev</v>
          </cell>
          <cell r="C1945" t="str">
            <v>Bekhan</v>
          </cell>
          <cell r="D1945" t="str">
            <v>Atlangeriev</v>
          </cell>
        </row>
        <row r="1946">
          <cell r="A1946" t="str">
            <v>bekir berk sahin-tu-99</v>
          </cell>
          <cell r="B1946" t="str">
            <v>Bekir Berk Sahin</v>
          </cell>
          <cell r="C1946" t="str">
            <v>Bekir Berk</v>
          </cell>
          <cell r="D1946" t="str">
            <v>Sahin</v>
          </cell>
        </row>
        <row r="1947">
          <cell r="A1947" t="str">
            <v>bekkhan atlangeriev-ru-01</v>
          </cell>
          <cell r="B1947" t="str">
            <v>Bekkhan Atlangeriev</v>
          </cell>
          <cell r="C1947" t="str">
            <v>Bekkhan</v>
          </cell>
          <cell r="D1947" t="str">
            <v>Atlangeriev</v>
          </cell>
        </row>
        <row r="1948">
          <cell r="A1948" t="str">
            <v>bekzat usipbekov-ka-01</v>
          </cell>
          <cell r="B1948" t="str">
            <v>Bekzat Usipbekov</v>
          </cell>
          <cell r="C1948" t="str">
            <v>Bekzat</v>
          </cell>
          <cell r="D1948" t="str">
            <v>Usipbekov</v>
          </cell>
        </row>
        <row r="1949">
          <cell r="A1949" t="str">
            <v>belal abou taleb-eg-01</v>
          </cell>
          <cell r="B1949" t="str">
            <v>Belal Abou Taleb</v>
          </cell>
          <cell r="C1949" t="str">
            <v>Belal</v>
          </cell>
          <cell r="D1949" t="str">
            <v>Abou Taleb</v>
          </cell>
        </row>
        <row r="1950">
          <cell r="A1950" t="str">
            <v>ben chen-un-91</v>
          </cell>
          <cell r="B1950" t="str">
            <v>Ben Chen</v>
          </cell>
          <cell r="C1950" t="str">
            <v>Ben</v>
          </cell>
          <cell r="D1950" t="str">
            <v>Chen</v>
          </cell>
        </row>
        <row r="1951">
          <cell r="A1951" t="str">
            <v>ben churchman-gr-93</v>
          </cell>
          <cell r="B1951" t="str">
            <v>Ben Churchman</v>
          </cell>
          <cell r="C1951" t="str">
            <v>Ben</v>
          </cell>
          <cell r="D1951" t="str">
            <v>Churchman</v>
          </cell>
        </row>
        <row r="1952">
          <cell r="A1952" t="str">
            <v>ben davis-gr-92</v>
          </cell>
          <cell r="B1952" t="str">
            <v>Ben Davis</v>
          </cell>
          <cell r="C1952" t="str">
            <v>Ben</v>
          </cell>
          <cell r="D1952" t="str">
            <v>Davis</v>
          </cell>
        </row>
        <row r="1953">
          <cell r="A1953" t="str">
            <v>ben doghmani-tu-01</v>
          </cell>
          <cell r="B1953" t="str">
            <v>Ben Doghmani</v>
          </cell>
          <cell r="C1953" t="str">
            <v>Ben</v>
          </cell>
          <cell r="D1953" t="str">
            <v>Doghmani</v>
          </cell>
        </row>
        <row r="1954">
          <cell r="A1954" t="str">
            <v>ben draper-gr-98</v>
          </cell>
          <cell r="B1954" t="str">
            <v>Ben Draper</v>
          </cell>
          <cell r="C1954" t="str">
            <v>Ben</v>
          </cell>
          <cell r="D1954" t="str">
            <v>Draper</v>
          </cell>
        </row>
        <row r="1955">
          <cell r="A1955" t="str">
            <v>ben dunbar-gr-89</v>
          </cell>
          <cell r="B1955" t="str">
            <v>Ben Dunbar</v>
          </cell>
          <cell r="C1955" t="str">
            <v>Ben</v>
          </cell>
          <cell r="D1955" t="str">
            <v>Dunbar</v>
          </cell>
        </row>
        <row r="1956">
          <cell r="A1956" t="str">
            <v>ben gidoni-is-98</v>
          </cell>
          <cell r="B1956" t="str">
            <v>Ben Gidoni</v>
          </cell>
          <cell r="C1956" t="str">
            <v>Ben</v>
          </cell>
          <cell r="D1956" t="str">
            <v>Gidoni</v>
          </cell>
        </row>
        <row r="1957">
          <cell r="A1957" t="str">
            <v>ben goldberg-un</v>
          </cell>
          <cell r="B1957" t="str">
            <v>Ben Goldberg</v>
          </cell>
          <cell r="C1957" t="str">
            <v>Ben</v>
          </cell>
          <cell r="D1957" t="str">
            <v>Goldberg</v>
          </cell>
        </row>
        <row r="1958">
          <cell r="A1958" t="str">
            <v>ben jones-gr-98</v>
          </cell>
          <cell r="B1958" t="str">
            <v>Ben Jones</v>
          </cell>
          <cell r="C1958" t="str">
            <v>Ben</v>
          </cell>
          <cell r="D1958" t="str">
            <v>Jones</v>
          </cell>
        </row>
        <row r="1959">
          <cell r="A1959" t="str">
            <v>ben lott-gr-94</v>
          </cell>
          <cell r="B1959" t="str">
            <v>Ben Lott</v>
          </cell>
          <cell r="C1959" t="str">
            <v>Ben</v>
          </cell>
          <cell r="D1959" t="str">
            <v>Lott</v>
          </cell>
        </row>
        <row r="1960">
          <cell r="A1960" t="str">
            <v>ben mclachlan-ne-92</v>
          </cell>
          <cell r="B1960" t="str">
            <v>Ben Mclachlan</v>
          </cell>
          <cell r="C1960" t="str">
            <v>Ben</v>
          </cell>
          <cell r="D1960" t="str">
            <v>Mclachlan</v>
          </cell>
        </row>
        <row r="1961">
          <cell r="A1961" t="str">
            <v>ben mullis-gr-92</v>
          </cell>
          <cell r="B1961" t="str">
            <v>Ben Mullis</v>
          </cell>
          <cell r="C1961" t="str">
            <v>Ben</v>
          </cell>
          <cell r="D1961" t="str">
            <v>Mullis</v>
          </cell>
        </row>
        <row r="1962">
          <cell r="A1962" t="str">
            <v>ben obrien-au-84</v>
          </cell>
          <cell r="B1962" t="str">
            <v>Ben Obrien</v>
          </cell>
          <cell r="C1962" t="str">
            <v>Ben</v>
          </cell>
          <cell r="D1962" t="str">
            <v>Obrien</v>
          </cell>
        </row>
        <row r="1963">
          <cell r="A1963" t="str">
            <v>ben patael-is-97</v>
          </cell>
          <cell r="B1963" t="str">
            <v>Ben Patael</v>
          </cell>
          <cell r="C1963" t="str">
            <v>Ben</v>
          </cell>
          <cell r="D1963" t="str">
            <v>Patael</v>
          </cell>
        </row>
        <row r="1964">
          <cell r="A1964" t="str">
            <v>ben pritchard-gr-88</v>
          </cell>
          <cell r="B1964" t="str">
            <v>Ben Pritchard</v>
          </cell>
          <cell r="C1964" t="str">
            <v>Ben</v>
          </cell>
          <cell r="D1964" t="str">
            <v>Pritchard</v>
          </cell>
        </row>
        <row r="1965">
          <cell r="A1965" t="str">
            <v>ben qiang zhu-ch-79</v>
          </cell>
          <cell r="B1965" t="str">
            <v>Ben Qiang Zhu</v>
          </cell>
          <cell r="C1965" t="str">
            <v>Ben Qiang</v>
          </cell>
          <cell r="D1965" t="str">
            <v>Zhu</v>
          </cell>
        </row>
        <row r="1966">
          <cell r="A1966" t="str">
            <v>ben rocavert-au-87</v>
          </cell>
          <cell r="B1966" t="str">
            <v>Ben Rocavert</v>
          </cell>
          <cell r="C1966" t="str">
            <v>Ben</v>
          </cell>
          <cell r="D1966" t="str">
            <v>Rocavert</v>
          </cell>
        </row>
        <row r="1967">
          <cell r="A1967" t="str">
            <v>ben shelton-un-02</v>
          </cell>
          <cell r="B1967" t="str">
            <v>Ben Shelton</v>
          </cell>
          <cell r="C1967" t="str">
            <v>Ben</v>
          </cell>
          <cell r="D1967" t="str">
            <v>Shelton</v>
          </cell>
        </row>
        <row r="1968">
          <cell r="A1968" t="str">
            <v>ben stride-gr-96</v>
          </cell>
          <cell r="B1968" t="str">
            <v>Ben Stride</v>
          </cell>
          <cell r="C1968" t="str">
            <v>Ben</v>
          </cell>
          <cell r="D1968" t="str">
            <v>Stride</v>
          </cell>
        </row>
        <row r="1969">
          <cell r="A1969" t="str">
            <v>ben wagland-au-93</v>
          </cell>
          <cell r="B1969" t="str">
            <v>Ben Wagland</v>
          </cell>
          <cell r="C1969" t="str">
            <v>Ben</v>
          </cell>
          <cell r="D1969" t="str">
            <v>Wagland</v>
          </cell>
        </row>
        <row r="1970">
          <cell r="A1970" t="str">
            <v>ben webster</v>
          </cell>
          <cell r="B1970" t="str">
            <v>Ben Webster</v>
          </cell>
        </row>
        <row r="1971">
          <cell r="A1971" t="str">
            <v>ben weintraub-is-03</v>
          </cell>
          <cell r="B1971" t="str">
            <v>Ben Weintraub</v>
          </cell>
          <cell r="C1971" t="str">
            <v>Ben</v>
          </cell>
          <cell r="D1971" t="str">
            <v>Weintraub</v>
          </cell>
        </row>
        <row r="1972">
          <cell r="A1972" t="str">
            <v>ben zink-un-86</v>
          </cell>
          <cell r="B1972" t="str">
            <v>Ben Zink</v>
          </cell>
          <cell r="C1972" t="str">
            <v>Ben</v>
          </cell>
          <cell r="D1972" t="str">
            <v>Zink</v>
          </cell>
        </row>
        <row r="1973">
          <cell r="A1973" t="str">
            <v>benard bruno nkomba-au-99</v>
          </cell>
          <cell r="B1973" t="str">
            <v>Benard Bruno Nkomba</v>
          </cell>
          <cell r="C1973" t="str">
            <v>Benard Bruno</v>
          </cell>
          <cell r="D1973" t="str">
            <v>Nkomba</v>
          </cell>
        </row>
        <row r="1974">
          <cell r="A1974" t="str">
            <v>benas majauskas-li-92</v>
          </cell>
          <cell r="B1974" t="str">
            <v>Benas Majauskas</v>
          </cell>
          <cell r="C1974" t="str">
            <v>Benas</v>
          </cell>
          <cell r="D1974" t="str">
            <v>Majauskas</v>
          </cell>
        </row>
        <row r="1975">
          <cell r="A1975" t="str">
            <v>bence gyula toth-hu-89</v>
          </cell>
          <cell r="B1975" t="str">
            <v>Bence Gyula Toth</v>
          </cell>
          <cell r="C1975" t="str">
            <v>Bence Gyula</v>
          </cell>
          <cell r="D1975" t="str">
            <v>Toth</v>
          </cell>
        </row>
        <row r="1976">
          <cell r="A1976" t="str">
            <v>benedict kurz-ge</v>
          </cell>
          <cell r="B1976" t="str">
            <v>Benedict Kurz</v>
          </cell>
          <cell r="C1976" t="str">
            <v>Benedict</v>
          </cell>
          <cell r="D1976" t="str">
            <v>Kurz</v>
          </cell>
        </row>
        <row r="1977">
          <cell r="A1977" t="str">
            <v>benedikt dorsch-ge-81</v>
          </cell>
          <cell r="B1977" t="str">
            <v>Benedikt Dorsch</v>
          </cell>
          <cell r="C1977" t="str">
            <v>Benedikt</v>
          </cell>
          <cell r="D1977" t="str">
            <v>Dorsch</v>
          </cell>
        </row>
        <row r="1978">
          <cell r="A1978" t="str">
            <v>benedikt emesz-au</v>
          </cell>
          <cell r="B1978" t="str">
            <v>Benedikt Emesz</v>
          </cell>
          <cell r="C1978" t="str">
            <v>Benedikt</v>
          </cell>
          <cell r="D1978" t="str">
            <v>Emesz</v>
          </cell>
        </row>
        <row r="1979">
          <cell r="A1979" t="str">
            <v>benedikt henning-ge-97</v>
          </cell>
          <cell r="B1979" t="str">
            <v>Benedikt Henning</v>
          </cell>
          <cell r="C1979" t="str">
            <v>Benedikt</v>
          </cell>
          <cell r="D1979" t="str">
            <v>Henning</v>
          </cell>
        </row>
        <row r="1980">
          <cell r="A1980" t="str">
            <v>benedikt lindheim-ge-88</v>
          </cell>
          <cell r="B1980" t="str">
            <v>Benedikt Lindheim</v>
          </cell>
          <cell r="C1980" t="str">
            <v>Benedikt</v>
          </cell>
          <cell r="D1980" t="str">
            <v>Lindheim</v>
          </cell>
        </row>
        <row r="1981">
          <cell r="A1981" t="str">
            <v>benedikt muller-ge-92</v>
          </cell>
          <cell r="B1981" t="str">
            <v>Benedikt Muller</v>
          </cell>
          <cell r="C1981" t="str">
            <v>Benedikt</v>
          </cell>
          <cell r="D1981" t="str">
            <v>Muller</v>
          </cell>
        </row>
        <row r="1982">
          <cell r="A1982" t="str">
            <v>benito jose suriano-el-90</v>
          </cell>
          <cell r="B1982" t="str">
            <v>Benito Jose Suriano</v>
          </cell>
          <cell r="C1982" t="str">
            <v>Benito Jose</v>
          </cell>
          <cell r="D1982" t="str">
            <v>Suriano</v>
          </cell>
        </row>
        <row r="1983">
          <cell r="A1983" t="str">
            <v>benito massacri-it-03</v>
          </cell>
          <cell r="B1983" t="str">
            <v>Benito Massacri</v>
          </cell>
          <cell r="C1983" t="str">
            <v>Benito</v>
          </cell>
          <cell r="D1983" t="str">
            <v>Massacri</v>
          </cell>
        </row>
        <row r="1984">
          <cell r="A1984" t="str">
            <v>benito sanchez martinez-ge-02</v>
          </cell>
          <cell r="B1984" t="str">
            <v>Benito Sanchez Martinez</v>
          </cell>
          <cell r="C1984" t="str">
            <v>Benito</v>
          </cell>
          <cell r="D1984" t="str">
            <v>Sanchez Martinez</v>
          </cell>
        </row>
        <row r="1985">
          <cell r="A1985" t="str">
            <v>benjamin balleret-mo-83</v>
          </cell>
          <cell r="B1985" t="str">
            <v>Benjamin Balleret</v>
          </cell>
          <cell r="C1985" t="str">
            <v>Benjamin</v>
          </cell>
          <cell r="D1985" t="str">
            <v>Balleret</v>
          </cell>
        </row>
        <row r="1986">
          <cell r="A1986" t="str">
            <v>benjamin becker-ge-81</v>
          </cell>
          <cell r="B1986" t="str">
            <v>Benjamin Becker</v>
          </cell>
          <cell r="C1986" t="str">
            <v>Benjamin</v>
          </cell>
          <cell r="D1986" t="str">
            <v>Becker</v>
          </cell>
        </row>
        <row r="1987">
          <cell r="A1987" t="str">
            <v>benjamin bonzi-fr-96</v>
          </cell>
          <cell r="B1987" t="str">
            <v>Benjamin Bonzi</v>
          </cell>
          <cell r="C1987" t="str">
            <v>Benjamin</v>
          </cell>
          <cell r="D1987" t="str">
            <v>Bonzi</v>
          </cell>
        </row>
        <row r="1988">
          <cell r="A1988" t="str">
            <v>benjamin brammert-ge-90</v>
          </cell>
          <cell r="B1988" t="str">
            <v>Benjamin Brammert</v>
          </cell>
          <cell r="C1988" t="str">
            <v>Benjamin</v>
          </cell>
          <cell r="D1988" t="str">
            <v>Brammert</v>
          </cell>
        </row>
        <row r="1989">
          <cell r="A1989" t="str">
            <v>benjamin denis alarcon-ar</v>
          </cell>
          <cell r="B1989" t="str">
            <v>Benjamin Denis Alarcon</v>
          </cell>
          <cell r="C1989" t="str">
            <v>Benjamin Denis</v>
          </cell>
          <cell r="D1989" t="str">
            <v>Alarcon</v>
          </cell>
        </row>
        <row r="1990">
          <cell r="A1990" t="str">
            <v>benjamin devos-be-91</v>
          </cell>
          <cell r="B1990" t="str">
            <v>Benjamin Devos</v>
          </cell>
          <cell r="C1990" t="str">
            <v>Benjamin</v>
          </cell>
          <cell r="D1990" t="str">
            <v>Devos</v>
          </cell>
        </row>
        <row r="1991">
          <cell r="A1991" t="str">
            <v>benjamin dhoe-be-96</v>
          </cell>
          <cell r="B1991" t="str">
            <v>Benjamin Dhoe</v>
          </cell>
          <cell r="C1991" t="str">
            <v>Benjamin</v>
          </cell>
          <cell r="D1991" t="str">
            <v>Dhoe</v>
          </cell>
        </row>
        <row r="1992">
          <cell r="A1992" t="str">
            <v>benjamin donovan-un-95</v>
          </cell>
          <cell r="B1992" t="str">
            <v>Benjamin Donovan</v>
          </cell>
          <cell r="C1992" t="str">
            <v>Benjamin</v>
          </cell>
          <cell r="D1992" t="str">
            <v>Donovan</v>
          </cell>
        </row>
        <row r="1993">
          <cell r="A1993" t="str">
            <v>benjamin dracos-fr-84</v>
          </cell>
          <cell r="B1993" t="str">
            <v>Benjamin Dracos</v>
          </cell>
          <cell r="C1993" t="str">
            <v>Benjamin</v>
          </cell>
          <cell r="D1993" t="str">
            <v>Dracos</v>
          </cell>
        </row>
        <row r="1994">
          <cell r="A1994" t="str">
            <v>benjamin ebrahimzadeh-ge-80</v>
          </cell>
          <cell r="B1994" t="str">
            <v>Benjamin Ebrahimzadeh</v>
          </cell>
          <cell r="C1994" t="str">
            <v>Benjamin</v>
          </cell>
          <cell r="D1994" t="str">
            <v>Ebrahimzadeh</v>
          </cell>
        </row>
        <row r="1995">
          <cell r="A1995" t="str">
            <v>benjamin ezer-is-90</v>
          </cell>
          <cell r="B1995" t="str">
            <v>Benjamin Ezer</v>
          </cell>
          <cell r="C1995" t="str">
            <v>Benjamin</v>
          </cell>
          <cell r="D1995" t="str">
            <v>Ezer</v>
          </cell>
        </row>
        <row r="1996">
          <cell r="A1996" t="str">
            <v>benjamin ferdez</v>
          </cell>
          <cell r="B1996" t="str">
            <v>Benjamin Ferdez</v>
          </cell>
        </row>
        <row r="1997">
          <cell r="A1997" t="str">
            <v>benjamin fumi-gh-95</v>
          </cell>
          <cell r="B1997" t="str">
            <v>Benjamin Fumi</v>
          </cell>
          <cell r="C1997" t="str">
            <v>Benjamin</v>
          </cell>
          <cell r="D1997" t="str">
            <v>Fumi</v>
          </cell>
        </row>
        <row r="1998">
          <cell r="A1998" t="str">
            <v>benjamin gajardo-un-99</v>
          </cell>
          <cell r="B1998" t="str">
            <v>Benjamin Gajardo</v>
          </cell>
          <cell r="C1998" t="str">
            <v>Benjamin</v>
          </cell>
          <cell r="D1998" t="str">
            <v>Gajardo</v>
          </cell>
        </row>
        <row r="1999">
          <cell r="A1999" t="str">
            <v>benjamin george levi-gr-90</v>
          </cell>
          <cell r="B1999" t="str">
            <v>Benjamin George Levi</v>
          </cell>
          <cell r="C1999" t="str">
            <v>Benjamin George</v>
          </cell>
          <cell r="D1999" t="str">
            <v>Levi</v>
          </cell>
        </row>
        <row r="2000">
          <cell r="A2000" t="str">
            <v>benjamin ginefri-fr-04</v>
          </cell>
          <cell r="B2000" t="str">
            <v>Benjamin Ginefri</v>
          </cell>
          <cell r="C2000" t="str">
            <v>Benjamin</v>
          </cell>
          <cell r="D2000" t="str">
            <v>Ginefri</v>
          </cell>
        </row>
        <row r="2001">
          <cell r="A2001" t="str">
            <v>benjamin hannestad-de-97</v>
          </cell>
          <cell r="B2001" t="str">
            <v>Benjamin Hannestad</v>
          </cell>
          <cell r="C2001" t="str">
            <v>Benjamin</v>
          </cell>
          <cell r="D2001" t="str">
            <v>Hannestad</v>
          </cell>
        </row>
        <row r="2002">
          <cell r="A2002" t="str">
            <v>benjamin hassan-ge-95</v>
          </cell>
          <cell r="B2002" t="str">
            <v>Benjamin Hassan</v>
          </cell>
          <cell r="C2002" t="str">
            <v>Benjamin</v>
          </cell>
          <cell r="D2002" t="str">
            <v>Hassan</v>
          </cell>
        </row>
        <row r="2003">
          <cell r="A2003" t="str">
            <v>benjamin heynold</v>
          </cell>
          <cell r="B2003" t="str">
            <v>Benjamin Heynold</v>
          </cell>
        </row>
        <row r="2004">
          <cell r="A2004" t="str">
            <v>benjamin ignacio torres ferdez</v>
          </cell>
          <cell r="B2004" t="str">
            <v>Benjamin Ignacio Torres Ferdez</v>
          </cell>
        </row>
        <row r="2005">
          <cell r="A2005" t="str">
            <v>benjamin kittay-un-03</v>
          </cell>
          <cell r="B2005" t="str">
            <v>Benjamin Kittay</v>
          </cell>
          <cell r="C2005" t="str">
            <v>Benjamin</v>
          </cell>
          <cell r="D2005" t="str">
            <v>Kittay</v>
          </cell>
        </row>
        <row r="2006">
          <cell r="A2006" t="str">
            <v>benjamin l ambrosio-ar-01</v>
          </cell>
          <cell r="B2006" t="str">
            <v>Benjamin L Ambrosio</v>
          </cell>
          <cell r="C2006" t="str">
            <v>Benjamin L</v>
          </cell>
          <cell r="D2006" t="str">
            <v>Ambrosio</v>
          </cell>
        </row>
        <row r="2007">
          <cell r="A2007" t="str">
            <v>benjamin lankenau-un-88</v>
          </cell>
          <cell r="B2007" t="str">
            <v>Benjamin Lankenau</v>
          </cell>
          <cell r="C2007" t="str">
            <v>Benjamin</v>
          </cell>
          <cell r="D2007" t="str">
            <v>Lankenau</v>
          </cell>
        </row>
        <row r="2008">
          <cell r="A2008" t="str">
            <v>benjamin lieb</v>
          </cell>
          <cell r="B2008" t="str">
            <v>Benjamin Lieb</v>
          </cell>
        </row>
        <row r="2009">
          <cell r="A2009" t="str">
            <v>benjamin loccisano-ge-97</v>
          </cell>
          <cell r="B2009" t="str">
            <v>Benjamin Loccisano</v>
          </cell>
          <cell r="C2009" t="str">
            <v>Benjamin</v>
          </cell>
          <cell r="D2009" t="str">
            <v>Loccisano</v>
          </cell>
        </row>
        <row r="2010">
          <cell r="A2010" t="str">
            <v>benjamin lock-zi-93</v>
          </cell>
          <cell r="B2010" t="str">
            <v>Benjamin Lock</v>
          </cell>
          <cell r="C2010" t="str">
            <v>Benjamin</v>
          </cell>
          <cell r="D2010" t="str">
            <v>Lock</v>
          </cell>
        </row>
        <row r="2011">
          <cell r="A2011" t="str">
            <v>benjamin marty-fr-88</v>
          </cell>
          <cell r="B2011" t="str">
            <v>Benjamin Marty</v>
          </cell>
          <cell r="C2011" t="str">
            <v>Benjamin</v>
          </cell>
          <cell r="D2011" t="str">
            <v>Marty</v>
          </cell>
        </row>
        <row r="2012">
          <cell r="A2012" t="str">
            <v>benjamin mitchell-au-92</v>
          </cell>
          <cell r="B2012" t="str">
            <v>Benjamin Mitchell</v>
          </cell>
          <cell r="C2012" t="str">
            <v>Benjamin</v>
          </cell>
          <cell r="D2012" t="str">
            <v>Mitchell</v>
          </cell>
        </row>
        <row r="2013">
          <cell r="A2013" t="str">
            <v>benjamin niv-bu</v>
          </cell>
          <cell r="B2013" t="str">
            <v>Benjamin Niv</v>
          </cell>
          <cell r="C2013" t="str">
            <v>Benjamin</v>
          </cell>
          <cell r="D2013" t="str">
            <v>Niv</v>
          </cell>
        </row>
        <row r="2014">
          <cell r="A2014" t="str">
            <v>benjamin oconnell-au-99</v>
          </cell>
          <cell r="B2014" t="str">
            <v>Benjamin Oconnell</v>
          </cell>
          <cell r="C2014" t="str">
            <v>Benjamin</v>
          </cell>
          <cell r="D2014" t="str">
            <v>Oconnell</v>
          </cell>
        </row>
        <row r="2015">
          <cell r="A2015" t="str">
            <v>benjamin palm-gh</v>
          </cell>
          <cell r="B2015" t="str">
            <v>Benjamin Palm</v>
          </cell>
          <cell r="C2015" t="str">
            <v>Benjamin</v>
          </cell>
          <cell r="D2015" t="str">
            <v>Palm</v>
          </cell>
        </row>
        <row r="2016">
          <cell r="A2016" t="str">
            <v>benjamin pietri-fr-96</v>
          </cell>
          <cell r="B2016" t="str">
            <v>Benjamin Pietri</v>
          </cell>
          <cell r="C2016" t="str">
            <v>Benjamin</v>
          </cell>
          <cell r="D2016" t="str">
            <v>Pietri</v>
          </cell>
        </row>
        <row r="2017">
          <cell r="A2017" t="str">
            <v>benjamin recknagel-ge-89</v>
          </cell>
          <cell r="B2017" t="str">
            <v>Benjamin Recknagel</v>
          </cell>
          <cell r="C2017" t="str">
            <v>Benjamin</v>
          </cell>
          <cell r="D2017" t="str">
            <v>Recknagel</v>
          </cell>
        </row>
        <row r="2018">
          <cell r="A2018" t="str">
            <v>benjamin rogers-un-86</v>
          </cell>
          <cell r="B2018" t="str">
            <v>Benjamin Rogers</v>
          </cell>
          <cell r="C2018" t="str">
            <v>Benjamin</v>
          </cell>
          <cell r="D2018" t="str">
            <v>Rogers</v>
          </cell>
        </row>
        <row r="2019">
          <cell r="A2019" t="str">
            <v>benjamin rosen-un-96</v>
          </cell>
          <cell r="B2019" t="str">
            <v>Benjamin Rosen</v>
          </cell>
          <cell r="C2019" t="str">
            <v>Benjamin</v>
          </cell>
          <cell r="D2019" t="str">
            <v>Rosen</v>
          </cell>
        </row>
        <row r="2020">
          <cell r="A2020" t="str">
            <v>benjamin schuerz</v>
          </cell>
          <cell r="B2020" t="str">
            <v>Benjamin Schuerz</v>
          </cell>
        </row>
        <row r="2021">
          <cell r="A2021" t="str">
            <v>benjamin schweizer-ge-96</v>
          </cell>
          <cell r="B2021" t="str">
            <v>Benjamin Schweizer</v>
          </cell>
          <cell r="C2021" t="str">
            <v>Benjamin</v>
          </cell>
          <cell r="D2021" t="str">
            <v>Schweizer</v>
          </cell>
        </row>
        <row r="2022">
          <cell r="A2022" t="str">
            <v>benjamin sigouin-ca-99</v>
          </cell>
          <cell r="B2022" t="str">
            <v>Benjamin Sigouin</v>
          </cell>
          <cell r="C2022" t="str">
            <v>Benjamin</v>
          </cell>
          <cell r="D2022" t="str">
            <v>Sigouin</v>
          </cell>
        </row>
        <row r="2023">
          <cell r="A2023" t="str">
            <v>benjamin strunk-ge-92</v>
          </cell>
          <cell r="B2023" t="str">
            <v>Benjamin Strunk</v>
          </cell>
          <cell r="C2023" t="str">
            <v>Benjamin</v>
          </cell>
          <cell r="D2023" t="str">
            <v>Strunk</v>
          </cell>
        </row>
        <row r="2024">
          <cell r="A2024" t="str">
            <v>benjamin tapia-ch-95</v>
          </cell>
          <cell r="B2024" t="str">
            <v>Benjamin Tapia</v>
          </cell>
          <cell r="C2024" t="str">
            <v>Benjamin</v>
          </cell>
          <cell r="D2024" t="str">
            <v>Tapia</v>
          </cell>
        </row>
        <row r="2025">
          <cell r="A2025" t="str">
            <v>benjamin tasevac-un-92</v>
          </cell>
          <cell r="B2025" t="str">
            <v>Benjamin Tasevac</v>
          </cell>
          <cell r="C2025" t="str">
            <v>Benjamin</v>
          </cell>
          <cell r="D2025" t="str">
            <v>Tasevac</v>
          </cell>
        </row>
        <row r="2026">
          <cell r="A2026" t="str">
            <v>benjamin tenti-ar-91</v>
          </cell>
          <cell r="B2026" t="str">
            <v>Benjamin Tenti</v>
          </cell>
          <cell r="C2026" t="str">
            <v>Benjamin</v>
          </cell>
          <cell r="D2026" t="str">
            <v>Tenti</v>
          </cell>
        </row>
        <row r="2027">
          <cell r="A2027" t="str">
            <v>benjamin tullou-fr-90</v>
          </cell>
          <cell r="B2027" t="str">
            <v>Benjamin Tullou</v>
          </cell>
          <cell r="C2027" t="str">
            <v>Benjamin</v>
          </cell>
          <cell r="D2027" t="str">
            <v>Tullou</v>
          </cell>
        </row>
        <row r="2028">
          <cell r="A2028" t="str">
            <v>benjamin ugarte-ch-93</v>
          </cell>
          <cell r="B2028" t="str">
            <v>Benjamin Ugarte</v>
          </cell>
          <cell r="C2028" t="str">
            <v>Benjamin</v>
          </cell>
          <cell r="D2028" t="str">
            <v>Ugarte</v>
          </cell>
        </row>
        <row r="2029">
          <cell r="A2029" t="str">
            <v>benjamin vandixhorn-un-96</v>
          </cell>
          <cell r="B2029" t="str">
            <v>Benjamin Vandixhorn</v>
          </cell>
          <cell r="C2029" t="str">
            <v>Benjamin</v>
          </cell>
          <cell r="D2029" t="str">
            <v>Vandixhorn</v>
          </cell>
        </row>
        <row r="2030">
          <cell r="A2030" t="str">
            <v>benjamin warren-so-96</v>
          </cell>
          <cell r="B2030" t="str">
            <v>Benjamin Warren</v>
          </cell>
          <cell r="C2030" t="str">
            <v>Benjamin</v>
          </cell>
          <cell r="D2030" t="str">
            <v>Warren</v>
          </cell>
        </row>
        <row r="2031">
          <cell r="A2031" t="str">
            <v>benjamin winter lopez-sp-98</v>
          </cell>
          <cell r="B2031" t="str">
            <v>Benjamin Winter Lopez</v>
          </cell>
          <cell r="C2031" t="str">
            <v>Benjamin</v>
          </cell>
          <cell r="D2031" t="str">
            <v>Winter Lopez</v>
          </cell>
        </row>
        <row r="2032">
          <cell r="A2032" t="str">
            <v>bennett crane</v>
          </cell>
          <cell r="B2032" t="str">
            <v>Bennett Crane</v>
          </cell>
        </row>
        <row r="2033">
          <cell r="A2033" t="str">
            <v>benoit bottero-fr-83</v>
          </cell>
          <cell r="B2033" t="str">
            <v>Benoit Bottero</v>
          </cell>
          <cell r="C2033" t="str">
            <v>Benoit</v>
          </cell>
          <cell r="D2033" t="str">
            <v>Bottero</v>
          </cell>
        </row>
        <row r="2034">
          <cell r="A2034" t="str">
            <v>benoit lanckohr-be-94</v>
          </cell>
          <cell r="B2034" t="str">
            <v>Benoit Lanckohr</v>
          </cell>
          <cell r="C2034" t="str">
            <v>Benoit</v>
          </cell>
          <cell r="D2034" t="str">
            <v>Lanckohr</v>
          </cell>
        </row>
        <row r="2035">
          <cell r="A2035" t="str">
            <v>benoit paire-fr-89</v>
          </cell>
          <cell r="B2035" t="str">
            <v>Benoit Paire</v>
          </cell>
          <cell r="C2035" t="str">
            <v>Benoit</v>
          </cell>
          <cell r="D2035" t="str">
            <v>Paire</v>
          </cell>
        </row>
        <row r="2036">
          <cell r="A2036" t="str">
            <v>beren tan-tu</v>
          </cell>
          <cell r="B2036" t="str">
            <v>Beren Tan</v>
          </cell>
          <cell r="C2036" t="str">
            <v>Beren</v>
          </cell>
          <cell r="D2036" t="str">
            <v>Tan</v>
          </cell>
        </row>
        <row r="2037">
          <cell r="A2037" t="str">
            <v>berk bugarikj-no-03</v>
          </cell>
          <cell r="B2037" t="str">
            <v>Berk Bugarikj</v>
          </cell>
          <cell r="C2037" t="str">
            <v>Berk</v>
          </cell>
          <cell r="D2037" t="str">
            <v>Bugarikj</v>
          </cell>
        </row>
        <row r="2038">
          <cell r="A2038" t="str">
            <v>berk iliescu-tu-97</v>
          </cell>
          <cell r="B2038" t="str">
            <v>Berk Iliescu</v>
          </cell>
          <cell r="C2038" t="str">
            <v>Berk</v>
          </cell>
          <cell r="D2038" t="str">
            <v>Iliescu</v>
          </cell>
        </row>
        <row r="2039">
          <cell r="A2039" t="str">
            <v>berk ilkel-tu-01</v>
          </cell>
          <cell r="B2039" t="str">
            <v>Berk Ilkel</v>
          </cell>
          <cell r="C2039" t="str">
            <v>Berk</v>
          </cell>
          <cell r="D2039" t="str">
            <v>Ilkel</v>
          </cell>
        </row>
        <row r="2040">
          <cell r="A2040" t="str">
            <v>berke eser coskun-tu</v>
          </cell>
          <cell r="B2040" t="str">
            <v>Berke Eser Coskun</v>
          </cell>
          <cell r="C2040" t="str">
            <v>Berke Eser</v>
          </cell>
          <cell r="D2040" t="str">
            <v>Coskun</v>
          </cell>
        </row>
        <row r="2041">
          <cell r="A2041" t="str">
            <v>berke tombul-tu-98</v>
          </cell>
          <cell r="B2041" t="str">
            <v>Berke Tombul</v>
          </cell>
          <cell r="C2041" t="str">
            <v>Berke</v>
          </cell>
          <cell r="D2041" t="str">
            <v>Tombul</v>
          </cell>
        </row>
        <row r="2042">
          <cell r="A2042" t="str">
            <v>bernabe zapata miralles-sp-97</v>
          </cell>
          <cell r="B2042" t="str">
            <v>Bernabe Zapata Miralles</v>
          </cell>
          <cell r="C2042" t="str">
            <v>Bernabe</v>
          </cell>
          <cell r="D2042" t="str">
            <v>Zapata Miralles</v>
          </cell>
        </row>
        <row r="2043">
          <cell r="A2043" t="str">
            <v>bernard ashitey armaah-gh-93</v>
          </cell>
          <cell r="B2043" t="str">
            <v>Bernard Ashitey Armaah</v>
          </cell>
          <cell r="C2043" t="str">
            <v>Bernard Ashitey</v>
          </cell>
          <cell r="D2043" t="str">
            <v>Armaah</v>
          </cell>
        </row>
        <row r="2044">
          <cell r="A2044" t="str">
            <v>bernard dugbah-gh-92</v>
          </cell>
          <cell r="B2044" t="str">
            <v>Bernard Dugbah</v>
          </cell>
          <cell r="C2044" t="str">
            <v>Bernard</v>
          </cell>
          <cell r="D2044" t="str">
            <v>Dugbah</v>
          </cell>
        </row>
        <row r="2045">
          <cell r="A2045" t="str">
            <v>bernard tefel</v>
          </cell>
          <cell r="B2045" t="str">
            <v>Bernard Tefel</v>
          </cell>
        </row>
        <row r="2046">
          <cell r="A2046" t="str">
            <v>bernard tomic-au-92</v>
          </cell>
          <cell r="B2046" t="str">
            <v>Bernard Tomic</v>
          </cell>
          <cell r="C2046" t="str">
            <v>Bernard</v>
          </cell>
          <cell r="D2046" t="str">
            <v>Tomic</v>
          </cell>
        </row>
        <row r="2047">
          <cell r="A2047" t="str">
            <v>bernard wezeman-ne-95</v>
          </cell>
          <cell r="B2047" t="str">
            <v>Bernard Wezeman</v>
          </cell>
          <cell r="C2047" t="str">
            <v>Bernard</v>
          </cell>
          <cell r="D2047" t="str">
            <v>Wezeman</v>
          </cell>
        </row>
        <row r="2048">
          <cell r="A2048" t="str">
            <v>bernardo azevedo pereira e oliveira-br-96</v>
          </cell>
          <cell r="B2048" t="str">
            <v>Bernardo Azevedo Pereira E Oliveira</v>
          </cell>
          <cell r="C2048" t="str">
            <v>Bernardo</v>
          </cell>
          <cell r="D2048" t="str">
            <v>Azevedo Pereira E Oliveira</v>
          </cell>
        </row>
        <row r="2049">
          <cell r="A2049" t="str">
            <v>bernardo broca uribe-me-84</v>
          </cell>
          <cell r="B2049" t="str">
            <v>Bernardo Broca Uribe</v>
          </cell>
          <cell r="C2049" t="str">
            <v>Bernardo</v>
          </cell>
          <cell r="D2049" t="str">
            <v>Broca Uribe</v>
          </cell>
        </row>
        <row r="2050">
          <cell r="A2050" t="str">
            <v>bernardo casares-br-94</v>
          </cell>
          <cell r="B2050" t="str">
            <v>Bernardo Casares</v>
          </cell>
          <cell r="C2050" t="str">
            <v>Bernardo</v>
          </cell>
          <cell r="D2050" t="str">
            <v>Casares</v>
          </cell>
        </row>
        <row r="2051">
          <cell r="A2051" t="str">
            <v>bernardo munk mesa-sp-06</v>
          </cell>
          <cell r="B2051" t="str">
            <v>Bernardo Munk Mesa</v>
          </cell>
          <cell r="C2051" t="str">
            <v>Bernardo</v>
          </cell>
          <cell r="D2051" t="str">
            <v>Munk Mesa</v>
          </cell>
        </row>
        <row r="2052">
          <cell r="A2052" t="str">
            <v>bernardo peixoto bertolucci-br-94</v>
          </cell>
          <cell r="B2052" t="str">
            <v>Bernardo Peixoto Bertolucci</v>
          </cell>
          <cell r="C2052" t="str">
            <v>Bernardo</v>
          </cell>
          <cell r="D2052" t="str">
            <v>Peixoto Bertolucci</v>
          </cell>
        </row>
        <row r="2053">
          <cell r="A2053" t="str">
            <v>bernardo saraiva-po-93</v>
          </cell>
          <cell r="B2053" t="str">
            <v>Bernardo Saraiva</v>
          </cell>
          <cell r="C2053" t="str">
            <v>Bernardo</v>
          </cell>
          <cell r="D2053" t="str">
            <v>Saraiva</v>
          </cell>
        </row>
        <row r="2054">
          <cell r="A2054" t="str">
            <v>bernd kossler-au-93</v>
          </cell>
          <cell r="B2054" t="str">
            <v>Bernd Kossler</v>
          </cell>
          <cell r="C2054" t="str">
            <v>Bernd</v>
          </cell>
          <cell r="D2054" t="str">
            <v>Kossler</v>
          </cell>
        </row>
        <row r="2055">
          <cell r="A2055" t="str">
            <v>bernhard schneider-ge</v>
          </cell>
          <cell r="B2055" t="str">
            <v>Bernhard Schneider</v>
          </cell>
          <cell r="C2055" t="str">
            <v>Bernhard</v>
          </cell>
          <cell r="D2055" t="str">
            <v>Schneider</v>
          </cell>
        </row>
        <row r="2056">
          <cell r="A2056" t="str">
            <v>bernie schranz-au-98</v>
          </cell>
          <cell r="B2056" t="str">
            <v>Bernie Schranz</v>
          </cell>
          <cell r="C2056" t="str">
            <v>Bernie</v>
          </cell>
          <cell r="D2056" t="str">
            <v>Schranz</v>
          </cell>
        </row>
        <row r="2057">
          <cell r="A2057" t="str">
            <v>bert vancura</v>
          </cell>
          <cell r="B2057" t="str">
            <v>Bert Vancura</v>
          </cell>
        </row>
        <row r="2058">
          <cell r="A2058" t="str">
            <v>bertram steinberger-au-86</v>
          </cell>
          <cell r="B2058" t="str">
            <v>Bertram Steinberger</v>
          </cell>
          <cell r="C2058" t="str">
            <v>Bertram</v>
          </cell>
          <cell r="D2058" t="str">
            <v>Steinberger</v>
          </cell>
        </row>
        <row r="2059">
          <cell r="A2059" t="str">
            <v>bertus kruger-so-99</v>
          </cell>
          <cell r="B2059" t="str">
            <v>Bertus Kruger</v>
          </cell>
          <cell r="C2059" t="str">
            <v>Bertus</v>
          </cell>
          <cell r="D2059" t="str">
            <v>Kruger</v>
          </cell>
        </row>
        <row r="2060">
          <cell r="A2060" t="str">
            <v>beruk tsegai-er</v>
          </cell>
          <cell r="B2060" t="str">
            <v>Beruk Tsegai</v>
          </cell>
          <cell r="C2060" t="str">
            <v>Beruk</v>
          </cell>
          <cell r="D2060" t="str">
            <v>Tsegai</v>
          </cell>
        </row>
        <row r="2061">
          <cell r="A2061" t="str">
            <v>besir durguti-no-93</v>
          </cell>
          <cell r="B2061" t="str">
            <v>Besir Durguti</v>
          </cell>
          <cell r="C2061" t="str">
            <v>Besir</v>
          </cell>
          <cell r="D2061" t="str">
            <v>Durguti</v>
          </cell>
        </row>
        <row r="2062">
          <cell r="A2062" t="str">
            <v>betto daniele orendain</v>
          </cell>
          <cell r="B2062" t="str">
            <v>Betto Daniele Orendain</v>
          </cell>
        </row>
        <row r="2063">
          <cell r="A2063" t="str">
            <v>bharath nishok kumaran-in-98</v>
          </cell>
          <cell r="B2063" t="str">
            <v>Bharath Nishok Kumaran</v>
          </cell>
          <cell r="C2063" t="str">
            <v>Bharath Nishok</v>
          </cell>
          <cell r="D2063" t="str">
            <v>Kumaran</v>
          </cell>
        </row>
        <row r="2064">
          <cell r="A2064" t="str">
            <v>bharatram balajee-in-91</v>
          </cell>
          <cell r="B2064" t="str">
            <v>Bharatram Balajee</v>
          </cell>
          <cell r="C2064" t="str">
            <v>Bharatram</v>
          </cell>
          <cell r="D2064" t="str">
            <v>Balajee</v>
          </cell>
        </row>
        <row r="2065">
          <cell r="A2065" t="str">
            <v>bhavesh gour-in-90</v>
          </cell>
          <cell r="B2065" t="str">
            <v>Bhavesh Gour</v>
          </cell>
          <cell r="C2065" t="str">
            <v>Bhavesh</v>
          </cell>
          <cell r="D2065" t="str">
            <v>Gour</v>
          </cell>
        </row>
        <row r="2066">
          <cell r="A2066" t="str">
            <v>bhishma desai-in-83</v>
          </cell>
          <cell r="B2066" t="str">
            <v>Bhishma Desai</v>
          </cell>
          <cell r="C2066" t="str">
            <v>Bhishma</v>
          </cell>
          <cell r="D2066" t="str">
            <v>Desai</v>
          </cell>
        </row>
        <row r="2067">
          <cell r="A2067" t="str">
            <v>bhomik saini-in-92</v>
          </cell>
          <cell r="B2067" t="str">
            <v>Bhomik Saini</v>
          </cell>
          <cell r="C2067" t="str">
            <v>Bhomik</v>
          </cell>
          <cell r="D2067" t="str">
            <v>Saini</v>
          </cell>
        </row>
        <row r="2068">
          <cell r="A2068" t="str">
            <v>biagio gramaticopolo-it</v>
          </cell>
          <cell r="B2068" t="str">
            <v>Biagio Gramaticopolo</v>
          </cell>
          <cell r="C2068" t="str">
            <v>Biagio</v>
          </cell>
          <cell r="D2068" t="str">
            <v>Gramaticopolo</v>
          </cell>
        </row>
        <row r="2069">
          <cell r="A2069" t="str">
            <v>bijan hejazi-un-87</v>
          </cell>
          <cell r="B2069" t="str">
            <v>Bijan Hejazi</v>
          </cell>
          <cell r="C2069" t="str">
            <v>Bijan</v>
          </cell>
          <cell r="D2069" t="str">
            <v>Hejazi</v>
          </cell>
        </row>
        <row r="2070">
          <cell r="A2070" t="str">
            <v>bijan mokhaberi</v>
          </cell>
          <cell r="B2070" t="str">
            <v>Bijan Mokhaberi</v>
          </cell>
        </row>
        <row r="2071">
          <cell r="A2071" t="str">
            <v>bikramjeet singh chawla</v>
          </cell>
          <cell r="B2071" t="str">
            <v>Bikramjeet Singh Chawla</v>
          </cell>
        </row>
        <row r="2072">
          <cell r="A2072" t="str">
            <v>bill duo-un</v>
          </cell>
          <cell r="B2072" t="str">
            <v>Bill Duo</v>
          </cell>
          <cell r="C2072" t="str">
            <v>Bill</v>
          </cell>
          <cell r="D2072" t="str">
            <v>Duo</v>
          </cell>
        </row>
        <row r="2073">
          <cell r="A2073" t="str">
            <v>billy bertha</v>
          </cell>
          <cell r="B2073" t="str">
            <v>Billy Bertha</v>
          </cell>
        </row>
        <row r="2074">
          <cell r="A2074" t="str">
            <v>billy blaydes-gr-03</v>
          </cell>
          <cell r="B2074" t="str">
            <v>Billy Blaydes</v>
          </cell>
          <cell r="C2074" t="str">
            <v>Billy</v>
          </cell>
          <cell r="D2074" t="str">
            <v>Blaydes</v>
          </cell>
        </row>
        <row r="2075">
          <cell r="A2075" t="str">
            <v>billy harris-gr-95</v>
          </cell>
          <cell r="B2075" t="str">
            <v>Billy Harris</v>
          </cell>
          <cell r="C2075" t="str">
            <v>Billy</v>
          </cell>
          <cell r="D2075" t="str">
            <v>Harris</v>
          </cell>
        </row>
        <row r="2076">
          <cell r="A2076" t="str">
            <v>billy rowe-un-97</v>
          </cell>
          <cell r="B2076" t="str">
            <v>Billy Rowe</v>
          </cell>
          <cell r="C2076" t="str">
            <v>Billy</v>
          </cell>
          <cell r="D2076" t="str">
            <v>Rowe</v>
          </cell>
        </row>
        <row r="2077">
          <cell r="A2077" t="str">
            <v>billy suarez</v>
          </cell>
          <cell r="B2077" t="str">
            <v>Billy Suarez</v>
          </cell>
        </row>
        <row r="2078">
          <cell r="A2078" t="str">
            <v>bingyu yu-ch-99</v>
          </cell>
          <cell r="B2078" t="str">
            <v>Bingyu Yu</v>
          </cell>
          <cell r="C2078" t="str">
            <v>Bingyu</v>
          </cell>
          <cell r="D2078" t="str">
            <v>Yu</v>
          </cell>
        </row>
        <row r="2079">
          <cell r="A2079" t="str">
            <v>birtan duran</v>
          </cell>
          <cell r="B2079" t="str">
            <v>Birtan Duran</v>
          </cell>
        </row>
        <row r="2080">
          <cell r="A2080" t="str">
            <v>bjarne mannheims-ge-98</v>
          </cell>
          <cell r="B2080" t="str">
            <v>Bjarne Mannheims</v>
          </cell>
          <cell r="C2080" t="str">
            <v>Bjarne</v>
          </cell>
          <cell r="D2080" t="str">
            <v>Mannheims</v>
          </cell>
        </row>
        <row r="2081">
          <cell r="A2081" t="str">
            <v>bjoern petersen-ge-97</v>
          </cell>
          <cell r="B2081" t="str">
            <v>Bjoern Petersen</v>
          </cell>
          <cell r="C2081" t="str">
            <v>Bjoern</v>
          </cell>
          <cell r="D2081" t="str">
            <v>Petersen</v>
          </cell>
        </row>
        <row r="2082">
          <cell r="A2082" t="str">
            <v>bjorn fratangelo-un-93</v>
          </cell>
          <cell r="B2082" t="str">
            <v>Bjorn Fratangelo</v>
          </cell>
          <cell r="C2082" t="str">
            <v>Bjorn</v>
          </cell>
          <cell r="D2082" t="str">
            <v>Fratangelo</v>
          </cell>
        </row>
        <row r="2083">
          <cell r="A2083" t="str">
            <v>bjorn hoffmann-un-98</v>
          </cell>
          <cell r="B2083" t="str">
            <v>Bjorn Hoffmann</v>
          </cell>
          <cell r="C2083" t="str">
            <v>Bjorn</v>
          </cell>
          <cell r="D2083" t="str">
            <v>Hoffmann</v>
          </cell>
        </row>
        <row r="2084">
          <cell r="A2084" t="str">
            <v>bjorn nareyka-au-99</v>
          </cell>
          <cell r="B2084" t="str">
            <v>Bjorn Nareyka</v>
          </cell>
          <cell r="C2084" t="str">
            <v>Bjorn</v>
          </cell>
          <cell r="D2084" t="str">
            <v>Nareyka</v>
          </cell>
        </row>
        <row r="2085">
          <cell r="A2085" t="str">
            <v>bjorn phau-ge-79</v>
          </cell>
          <cell r="B2085" t="str">
            <v>Bjorn Phau</v>
          </cell>
          <cell r="C2085" t="str">
            <v>Bjorn</v>
          </cell>
          <cell r="D2085" t="str">
            <v>Phau</v>
          </cell>
        </row>
        <row r="2086">
          <cell r="A2086" t="str">
            <v>bjorn propst-au-87</v>
          </cell>
          <cell r="B2086" t="str">
            <v>Bjorn Propst</v>
          </cell>
          <cell r="C2086" t="str">
            <v>Bjorn</v>
          </cell>
          <cell r="D2086" t="str">
            <v>Propst</v>
          </cell>
        </row>
        <row r="2087">
          <cell r="A2087" t="str">
            <v>bjorn rehnquist-sw-78</v>
          </cell>
          <cell r="B2087" t="str">
            <v>Bjorn Rehnquist</v>
          </cell>
          <cell r="C2087" t="str">
            <v>Bjorn</v>
          </cell>
          <cell r="D2087" t="str">
            <v>Rehnquist</v>
          </cell>
        </row>
        <row r="2088">
          <cell r="A2088" t="str">
            <v>bjorn scheepbouwer-so-95</v>
          </cell>
          <cell r="B2088" t="str">
            <v>Bjorn Scheepbouwer</v>
          </cell>
          <cell r="C2088" t="str">
            <v>Bjorn</v>
          </cell>
          <cell r="D2088" t="str">
            <v>Scheepbouwer</v>
          </cell>
        </row>
        <row r="2089">
          <cell r="A2089" t="str">
            <v>bjorn swenson-un-03</v>
          </cell>
          <cell r="B2089" t="str">
            <v>Bjorn Swenson</v>
          </cell>
          <cell r="C2089" t="str">
            <v>Bjorn</v>
          </cell>
          <cell r="D2089" t="str">
            <v>Swenson</v>
          </cell>
        </row>
        <row r="2090">
          <cell r="A2090" t="str">
            <v>bjorn thomson-ir-97</v>
          </cell>
          <cell r="B2090" t="str">
            <v>Bjorn Thomson</v>
          </cell>
          <cell r="C2090" t="str">
            <v>Bjorn</v>
          </cell>
          <cell r="D2090" t="str">
            <v>Thomson</v>
          </cell>
        </row>
        <row r="2091">
          <cell r="A2091" t="str">
            <v>blade fong-au-92</v>
          </cell>
          <cell r="B2091" t="str">
            <v>Blade Fong</v>
          </cell>
          <cell r="C2091" t="str">
            <v>Blade</v>
          </cell>
          <cell r="D2091" t="str">
            <v>Fong</v>
          </cell>
        </row>
        <row r="2092">
          <cell r="A2092" t="str">
            <v>blagovest naidenov-bu-92</v>
          </cell>
          <cell r="B2092" t="str">
            <v>Blagovest Naidenov</v>
          </cell>
          <cell r="C2092" t="str">
            <v>Blagovest</v>
          </cell>
          <cell r="D2092" t="str">
            <v>Naidenov</v>
          </cell>
        </row>
        <row r="2093">
          <cell r="A2093" t="str">
            <v>blaine boyden-un</v>
          </cell>
          <cell r="B2093" t="str">
            <v>Blaine Boyden</v>
          </cell>
          <cell r="C2093" t="str">
            <v>Blaine</v>
          </cell>
          <cell r="D2093" t="str">
            <v>Boyden</v>
          </cell>
        </row>
        <row r="2094">
          <cell r="A2094" t="str">
            <v>blaine hovenier</v>
          </cell>
          <cell r="B2094" t="str">
            <v>Blaine Hovenier</v>
          </cell>
        </row>
        <row r="2095">
          <cell r="A2095" t="str">
            <v>blaise bicknell-un</v>
          </cell>
          <cell r="B2095" t="str">
            <v>Blaise Bicknell</v>
          </cell>
          <cell r="C2095" t="str">
            <v>Blaise</v>
          </cell>
          <cell r="D2095" t="str">
            <v>Bicknell</v>
          </cell>
        </row>
        <row r="2096">
          <cell r="A2096" t="str">
            <v>blake a bazarnik-un-91</v>
          </cell>
          <cell r="B2096" t="str">
            <v>Blake A Bazarnik</v>
          </cell>
          <cell r="C2096" t="str">
            <v>Blake A</v>
          </cell>
          <cell r="D2096" t="str">
            <v>Bazarnik</v>
          </cell>
        </row>
        <row r="2097">
          <cell r="A2097" t="str">
            <v>blake bayldon-au-98</v>
          </cell>
          <cell r="B2097" t="str">
            <v>Blake Bayldon</v>
          </cell>
          <cell r="C2097" t="str">
            <v>Blake</v>
          </cell>
          <cell r="D2097" t="str">
            <v>Bayldon</v>
          </cell>
        </row>
        <row r="2098">
          <cell r="A2098" t="str">
            <v>blake croyder</v>
          </cell>
          <cell r="B2098" t="str">
            <v>Blake Croyder</v>
          </cell>
        </row>
        <row r="2099">
          <cell r="A2099" t="str">
            <v>blake davis-un-91</v>
          </cell>
          <cell r="B2099" t="str">
            <v>Blake Davis</v>
          </cell>
          <cell r="C2099" t="str">
            <v>Blake</v>
          </cell>
          <cell r="D2099" t="str">
            <v>Davis</v>
          </cell>
        </row>
        <row r="2100">
          <cell r="A2100" t="str">
            <v>blake ellis-au-99</v>
          </cell>
          <cell r="B2100" t="str">
            <v>Blake Ellis</v>
          </cell>
          <cell r="C2100" t="str">
            <v>Blake</v>
          </cell>
          <cell r="D2100" t="str">
            <v>Ellis</v>
          </cell>
        </row>
        <row r="2101">
          <cell r="A2101" t="str">
            <v>blake mott-au-96</v>
          </cell>
          <cell r="B2101" t="str">
            <v>Blake Mott</v>
          </cell>
          <cell r="C2101" t="str">
            <v>Blake</v>
          </cell>
          <cell r="D2101" t="str">
            <v>Mott</v>
          </cell>
        </row>
        <row r="2102">
          <cell r="A2102" t="str">
            <v>blake strode-un-87</v>
          </cell>
          <cell r="B2102" t="str">
            <v>Blake Strode</v>
          </cell>
          <cell r="C2102" t="str">
            <v>Blake</v>
          </cell>
          <cell r="D2102" t="str">
            <v>Strode</v>
          </cell>
        </row>
        <row r="2103">
          <cell r="A2103" t="str">
            <v>blas moros-un-90</v>
          </cell>
          <cell r="B2103" t="str">
            <v>Blas Moros</v>
          </cell>
          <cell r="C2103" t="str">
            <v>Blas</v>
          </cell>
          <cell r="D2103" t="str">
            <v>Moros</v>
          </cell>
        </row>
        <row r="2104">
          <cell r="A2104" t="str">
            <v>blas ruiz romero-sp-03</v>
          </cell>
          <cell r="B2104" t="str">
            <v>Blas Ruiz Romero</v>
          </cell>
          <cell r="C2104" t="str">
            <v>Blas</v>
          </cell>
          <cell r="D2104" t="str">
            <v>Ruiz Romero</v>
          </cell>
        </row>
        <row r="2105">
          <cell r="A2105" t="str">
            <v>blaz bizjak-sl-94</v>
          </cell>
          <cell r="B2105" t="str">
            <v>Blaz Bizjak</v>
          </cell>
          <cell r="C2105" t="str">
            <v>Blaz</v>
          </cell>
          <cell r="D2105" t="str">
            <v>Bizjak</v>
          </cell>
        </row>
        <row r="2106">
          <cell r="A2106" t="str">
            <v>blaz kavcic-sl-87</v>
          </cell>
          <cell r="B2106" t="str">
            <v>Blaz Kavcic</v>
          </cell>
          <cell r="C2106" t="str">
            <v>Blaz</v>
          </cell>
          <cell r="D2106" t="str">
            <v>Kavcic</v>
          </cell>
        </row>
        <row r="2107">
          <cell r="A2107" t="str">
            <v>blaz rola-sl-90</v>
          </cell>
          <cell r="B2107" t="str">
            <v>Blaz Rola</v>
          </cell>
          <cell r="C2107" t="str">
            <v>Blaz</v>
          </cell>
          <cell r="D2107" t="str">
            <v>Rola</v>
          </cell>
        </row>
        <row r="2108">
          <cell r="A2108" t="str">
            <v>blaz seric-cr-94</v>
          </cell>
          <cell r="B2108" t="str">
            <v>Blaz Seric</v>
          </cell>
          <cell r="C2108" t="str">
            <v>Blaz</v>
          </cell>
          <cell r="D2108" t="str">
            <v>Seric</v>
          </cell>
        </row>
        <row r="2109">
          <cell r="A2109" t="str">
            <v>blaz vidovic</v>
          </cell>
          <cell r="B2109" t="str">
            <v>Blaz Vidovic</v>
          </cell>
        </row>
        <row r="2110">
          <cell r="A2110" t="str">
            <v>blazej koniusz-po-88</v>
          </cell>
          <cell r="B2110" t="str">
            <v>Blazej Koniusz</v>
          </cell>
          <cell r="C2110" t="str">
            <v>Blazej</v>
          </cell>
          <cell r="D2110" t="str">
            <v>Koniusz</v>
          </cell>
        </row>
        <row r="2111">
          <cell r="A2111" t="str">
            <v>blazej sopolinski</v>
          </cell>
          <cell r="B2111" t="str">
            <v>Blazej Sopolinski</v>
          </cell>
        </row>
        <row r="2112">
          <cell r="A2112" t="str">
            <v>blazo n djurovic-au-96</v>
          </cell>
          <cell r="B2112" t="str">
            <v>Blazo N Djurovic</v>
          </cell>
          <cell r="C2112" t="str">
            <v>Blazo N</v>
          </cell>
          <cell r="D2112" t="str">
            <v>Djurovic</v>
          </cell>
        </row>
        <row r="2113">
          <cell r="A2113" t="str">
            <v>blu baker-gr</v>
          </cell>
          <cell r="B2113" t="str">
            <v>Blu Baker</v>
          </cell>
          <cell r="C2113" t="str">
            <v>Blu</v>
          </cell>
          <cell r="D2113" t="str">
            <v>Baker</v>
          </cell>
        </row>
        <row r="2114">
          <cell r="A2114" t="str">
            <v>bo hou zhang</v>
          </cell>
          <cell r="B2114" t="str">
            <v>Bo Hou Zhang</v>
          </cell>
        </row>
        <row r="2115">
          <cell r="A2115" t="str">
            <v>bo kun zhang</v>
          </cell>
          <cell r="B2115" t="str">
            <v>Bo Kun Zhang</v>
          </cell>
        </row>
        <row r="2116">
          <cell r="A2116" t="str">
            <v>bob bryan-un-78</v>
          </cell>
          <cell r="B2116" t="str">
            <v>Bob Bryan</v>
          </cell>
          <cell r="C2116" t="str">
            <v>Bob</v>
          </cell>
          <cell r="D2116" t="str">
            <v>Bryan</v>
          </cell>
        </row>
        <row r="2117">
          <cell r="A2117" t="str">
            <v>bob huuskes-ne-91</v>
          </cell>
          <cell r="B2117" t="str">
            <v>Bob Huuskes</v>
          </cell>
          <cell r="C2117" t="str">
            <v>Bob</v>
          </cell>
          <cell r="D2117" t="str">
            <v>Huuskes</v>
          </cell>
        </row>
        <row r="2118">
          <cell r="A2118" t="str">
            <v>bob van duijn-ne-87</v>
          </cell>
          <cell r="B2118" t="str">
            <v>Bob Van Duijn</v>
          </cell>
          <cell r="C2118" t="str">
            <v>Bob</v>
          </cell>
          <cell r="D2118" t="str">
            <v>Van Duijn</v>
          </cell>
        </row>
        <row r="2119">
          <cell r="A2119" t="str">
            <v>bobbie de goeijen-ne-92</v>
          </cell>
          <cell r="B2119" t="str">
            <v>Bobbie De Goeijen</v>
          </cell>
          <cell r="C2119" t="str">
            <v>Bobbie</v>
          </cell>
          <cell r="D2119" t="str">
            <v>De Goeijen</v>
          </cell>
        </row>
        <row r="2120">
          <cell r="A2120" t="str">
            <v>bobby reynolds-un-82</v>
          </cell>
          <cell r="B2120" t="str">
            <v>Bobby Reynolds</v>
          </cell>
          <cell r="C2120" t="str">
            <v>Bobby</v>
          </cell>
          <cell r="D2120" t="str">
            <v>Reynolds</v>
          </cell>
        </row>
        <row r="2121">
          <cell r="A2121" t="str">
            <v>bobur kamiljanov-uz-92</v>
          </cell>
          <cell r="B2121" t="str">
            <v>Bobur Kamiljanov</v>
          </cell>
          <cell r="C2121" t="str">
            <v>Bobur</v>
          </cell>
          <cell r="D2121" t="str">
            <v>Kamiljanov</v>
          </cell>
        </row>
        <row r="2122">
          <cell r="A2122" t="str">
            <v>bodin zarkovic-se</v>
          </cell>
          <cell r="B2122" t="str">
            <v>Bodin Zarkovic</v>
          </cell>
          <cell r="C2122" t="str">
            <v>Bodin</v>
          </cell>
          <cell r="D2122" t="str">
            <v>Zarkovic</v>
          </cell>
        </row>
        <row r="2123">
          <cell r="A2123" t="str">
            <v>bogdan andrei manole-ro-02</v>
          </cell>
          <cell r="B2123" t="str">
            <v>Bogdan Andrei Manole</v>
          </cell>
          <cell r="C2123" t="str">
            <v>Bogdan Andrei</v>
          </cell>
          <cell r="D2123" t="str">
            <v>Manole</v>
          </cell>
        </row>
        <row r="2124">
          <cell r="A2124" t="str">
            <v>bogdan andrii-ro-89</v>
          </cell>
          <cell r="B2124" t="str">
            <v>Bogdan Andrii</v>
          </cell>
          <cell r="C2124" t="str">
            <v>Bogdan</v>
          </cell>
          <cell r="D2124" t="str">
            <v>Andrii</v>
          </cell>
        </row>
        <row r="2125">
          <cell r="A2125" t="str">
            <v>bogdan bajic-se-98</v>
          </cell>
          <cell r="B2125" t="str">
            <v>Bogdan Bajic</v>
          </cell>
          <cell r="C2125" t="str">
            <v>Bogdan</v>
          </cell>
          <cell r="D2125" t="str">
            <v>Bajic</v>
          </cell>
        </row>
        <row r="2126">
          <cell r="A2126" t="str">
            <v>bogdan bobrov-ru-97</v>
          </cell>
          <cell r="B2126" t="str">
            <v>Bogdan Bobrov</v>
          </cell>
          <cell r="C2126" t="str">
            <v>Bogdan</v>
          </cell>
          <cell r="D2126" t="str">
            <v>Bobrov</v>
          </cell>
        </row>
        <row r="2127">
          <cell r="A2127" t="str">
            <v>bogdan borza-ro-97</v>
          </cell>
          <cell r="B2127" t="str">
            <v>Bogdan Borza</v>
          </cell>
          <cell r="C2127" t="str">
            <v>Bogdan</v>
          </cell>
          <cell r="D2127" t="str">
            <v>Borza</v>
          </cell>
        </row>
        <row r="2128">
          <cell r="A2128" t="str">
            <v>bogdan buneci-ro-85</v>
          </cell>
          <cell r="B2128" t="str">
            <v>Bogdan Buneci</v>
          </cell>
          <cell r="C2128" t="str">
            <v>Bogdan</v>
          </cell>
          <cell r="D2128" t="str">
            <v>Buneci</v>
          </cell>
        </row>
        <row r="2129">
          <cell r="A2129" t="str">
            <v>bogdan didenko-uk-97</v>
          </cell>
          <cell r="B2129" t="str">
            <v>Bogdan Didenko</v>
          </cell>
          <cell r="C2129" t="str">
            <v>Bogdan</v>
          </cell>
          <cell r="D2129" t="str">
            <v>Didenko</v>
          </cell>
        </row>
        <row r="2130">
          <cell r="A2130" t="str">
            <v>bogdan djurdjevic-ge-86</v>
          </cell>
          <cell r="B2130" t="str">
            <v>Bogdan Djurdjevic</v>
          </cell>
          <cell r="C2130" t="str">
            <v>Bogdan</v>
          </cell>
          <cell r="D2130" t="str">
            <v>Djurdjevic</v>
          </cell>
        </row>
        <row r="2131">
          <cell r="A2131" t="str">
            <v>bogdan dzudzewicz-po-92</v>
          </cell>
          <cell r="B2131" t="str">
            <v>Bogdan Dzudzewicz</v>
          </cell>
          <cell r="C2131" t="str">
            <v>Bogdan</v>
          </cell>
          <cell r="D2131" t="str">
            <v>Dzudzewicz</v>
          </cell>
        </row>
        <row r="2132">
          <cell r="A2132" t="str">
            <v>bogdan ionut apostol-ro-96</v>
          </cell>
          <cell r="B2132" t="str">
            <v>Bogdan Ionut Apostol</v>
          </cell>
          <cell r="C2132" t="str">
            <v>Bogdan Ionut</v>
          </cell>
          <cell r="D2132" t="str">
            <v>Apostol</v>
          </cell>
        </row>
        <row r="2133">
          <cell r="A2133" t="str">
            <v>bogdan leonte-ro-86</v>
          </cell>
          <cell r="B2133" t="str">
            <v>Bogdan Leonte</v>
          </cell>
          <cell r="C2133" t="str">
            <v>Bogdan</v>
          </cell>
          <cell r="D2133" t="str">
            <v>Leonte</v>
          </cell>
        </row>
        <row r="2134">
          <cell r="A2134" t="str">
            <v>bogdan pavel-ro-99</v>
          </cell>
          <cell r="B2134" t="str">
            <v>Bogdan Pavel</v>
          </cell>
          <cell r="C2134" t="str">
            <v>Bogdan</v>
          </cell>
          <cell r="D2134" t="str">
            <v>Pavel</v>
          </cell>
        </row>
        <row r="2135">
          <cell r="A2135" t="str">
            <v>bogdan ursu-ro-94</v>
          </cell>
          <cell r="B2135" t="str">
            <v>Bogdan Ursu</v>
          </cell>
          <cell r="C2135" t="str">
            <v>Bogdan</v>
          </cell>
          <cell r="D2135" t="str">
            <v>Ursu</v>
          </cell>
        </row>
        <row r="2136">
          <cell r="A2136" t="str">
            <v>bogdan valiev-ka-96</v>
          </cell>
          <cell r="B2136" t="str">
            <v>Bogdan Valiev</v>
          </cell>
          <cell r="C2136" t="str">
            <v>Bogdan</v>
          </cell>
          <cell r="D2136" t="str">
            <v>Valiev</v>
          </cell>
        </row>
        <row r="2137">
          <cell r="A2137" t="str">
            <v>bohdan ulihrach-cz-75</v>
          </cell>
          <cell r="B2137" t="str">
            <v>Bohdan Ulihrach</v>
          </cell>
          <cell r="C2137" t="str">
            <v>Bohdan</v>
          </cell>
          <cell r="D2137" t="str">
            <v>Ulihrach</v>
          </cell>
        </row>
        <row r="2138">
          <cell r="A2138" t="str">
            <v>bohua dong-ch</v>
          </cell>
          <cell r="B2138" t="str">
            <v>Bohua Dong</v>
          </cell>
          <cell r="C2138" t="str">
            <v>Bohua</v>
          </cell>
          <cell r="D2138" t="str">
            <v>Dong</v>
          </cell>
        </row>
        <row r="2139">
          <cell r="A2139" t="str">
            <v>bojan jankulovski-no-98</v>
          </cell>
          <cell r="B2139" t="str">
            <v>Bojan Jankulovski</v>
          </cell>
          <cell r="C2139" t="str">
            <v>Bojan</v>
          </cell>
          <cell r="D2139" t="str">
            <v>Jankulovski</v>
          </cell>
        </row>
        <row r="2140">
          <cell r="A2140" t="str">
            <v>bojan novkovic-se-86</v>
          </cell>
          <cell r="B2140" t="str">
            <v>Bojan Novkovic</v>
          </cell>
          <cell r="C2140" t="str">
            <v>Bojan</v>
          </cell>
          <cell r="D2140" t="str">
            <v>Novkovic</v>
          </cell>
        </row>
        <row r="2141">
          <cell r="A2141" t="str">
            <v>bojan popovic-cy-94</v>
          </cell>
          <cell r="B2141" t="str">
            <v>Bojan Popovic</v>
          </cell>
          <cell r="C2141" t="str">
            <v>Bojan</v>
          </cell>
          <cell r="D2141" t="str">
            <v>Popovic</v>
          </cell>
        </row>
        <row r="2142">
          <cell r="A2142" t="str">
            <v>bojan szumanski-po-84</v>
          </cell>
          <cell r="B2142" t="str">
            <v>Bojan Szumanski</v>
          </cell>
          <cell r="C2142" t="str">
            <v>Bojan</v>
          </cell>
          <cell r="D2142" t="str">
            <v>Szumanski</v>
          </cell>
        </row>
        <row r="2143">
          <cell r="A2143" t="str">
            <v>bojan temunovic-se-89</v>
          </cell>
          <cell r="B2143" t="str">
            <v>Bojan Temunovic</v>
          </cell>
          <cell r="C2143" t="str">
            <v>Bojan</v>
          </cell>
          <cell r="D2143" t="str">
            <v>Temunovic</v>
          </cell>
        </row>
        <row r="2144">
          <cell r="A2144" t="str">
            <v>bojan zdravkovic-se-92</v>
          </cell>
          <cell r="B2144" t="str">
            <v>Bojan Zdravkovic</v>
          </cell>
          <cell r="C2144" t="str">
            <v>Bojan</v>
          </cell>
          <cell r="D2144" t="str">
            <v>Zdravkovic</v>
          </cell>
        </row>
        <row r="2145">
          <cell r="A2145" t="str">
            <v>bolaji olawepo-ni-86</v>
          </cell>
          <cell r="B2145" t="str">
            <v>Bolaji Olawepo</v>
          </cell>
          <cell r="C2145" t="str">
            <v>Bolaji</v>
          </cell>
          <cell r="D2145" t="str">
            <v>Olawepo</v>
          </cell>
        </row>
        <row r="2146">
          <cell r="A2146" t="str">
            <v>bolat mamyr-ka-97</v>
          </cell>
          <cell r="B2146" t="str">
            <v>Bolat Mamyr</v>
          </cell>
          <cell r="C2146" t="str">
            <v>Bolat</v>
          </cell>
          <cell r="D2146" t="str">
            <v>Mamyr</v>
          </cell>
        </row>
        <row r="2147">
          <cell r="A2147" t="str">
            <v>boniek ramon ramirez vega-me-93</v>
          </cell>
          <cell r="B2147" t="str">
            <v>Boniek Ramon Ramirez Vega</v>
          </cell>
          <cell r="C2147" t="str">
            <v>Boniek Ramon</v>
          </cell>
          <cell r="D2147" t="str">
            <v>Ramirez Vega</v>
          </cell>
        </row>
        <row r="2148">
          <cell r="A2148" t="str">
            <v>bor artnak-sl-04</v>
          </cell>
          <cell r="B2148" t="str">
            <v>Bor Artnak</v>
          </cell>
          <cell r="C2148" t="str">
            <v>Bor</v>
          </cell>
          <cell r="D2148" t="str">
            <v>Artnak</v>
          </cell>
        </row>
        <row r="2149">
          <cell r="A2149" t="str">
            <v>bora sengul-tu-01</v>
          </cell>
          <cell r="B2149" t="str">
            <v>Bora Sengul</v>
          </cell>
          <cell r="C2149" t="str">
            <v>Bora</v>
          </cell>
          <cell r="D2149" t="str">
            <v>Sengul</v>
          </cell>
        </row>
        <row r="2150">
          <cell r="A2150" t="str">
            <v>boran poljancic-cr-88</v>
          </cell>
          <cell r="B2150" t="str">
            <v>Boran Poljancic</v>
          </cell>
          <cell r="C2150" t="str">
            <v>Boran</v>
          </cell>
          <cell r="D2150" t="str">
            <v>Poljancic</v>
          </cell>
        </row>
        <row r="2151">
          <cell r="A2151" t="str">
            <v>boris aguma-ug-99</v>
          </cell>
          <cell r="B2151" t="str">
            <v>Boris Aguma</v>
          </cell>
          <cell r="C2151" t="str">
            <v>Boris</v>
          </cell>
          <cell r="D2151" t="str">
            <v>Aguma</v>
          </cell>
        </row>
        <row r="2152">
          <cell r="A2152" t="str">
            <v>boris arias-bo-93</v>
          </cell>
          <cell r="B2152" t="str">
            <v>Boris Arias</v>
          </cell>
          <cell r="C2152" t="str">
            <v>Boris</v>
          </cell>
          <cell r="D2152" t="str">
            <v>Arias</v>
          </cell>
        </row>
        <row r="2153">
          <cell r="A2153" t="str">
            <v>boris beumer-ne-99</v>
          </cell>
          <cell r="B2153" t="str">
            <v>Boris Beumer</v>
          </cell>
          <cell r="C2153" t="str">
            <v>Boris</v>
          </cell>
          <cell r="D2153" t="str">
            <v>Beumer</v>
          </cell>
        </row>
        <row r="2154">
          <cell r="A2154" t="str">
            <v>boris butulija-se-99</v>
          </cell>
          <cell r="B2154" t="str">
            <v>Boris Butulija</v>
          </cell>
          <cell r="C2154" t="str">
            <v>Boris</v>
          </cell>
          <cell r="D2154" t="str">
            <v>Butulija</v>
          </cell>
        </row>
        <row r="2155">
          <cell r="A2155" t="str">
            <v>boris chernov-ru-93</v>
          </cell>
          <cell r="B2155" t="str">
            <v>Boris Chernov</v>
          </cell>
          <cell r="C2155" t="str">
            <v>Boris</v>
          </cell>
          <cell r="D2155" t="str">
            <v>Chernov</v>
          </cell>
        </row>
        <row r="2156">
          <cell r="A2156" t="str">
            <v>boris conkic-se-87</v>
          </cell>
          <cell r="B2156" t="str">
            <v>Boris Conkic</v>
          </cell>
          <cell r="C2156" t="str">
            <v>Boris</v>
          </cell>
          <cell r="D2156" t="str">
            <v>Conkic</v>
          </cell>
        </row>
        <row r="2157">
          <cell r="A2157" t="str">
            <v>boris derunov</v>
          </cell>
          <cell r="B2157" t="str">
            <v>Boris Derunov</v>
          </cell>
        </row>
        <row r="2158">
          <cell r="A2158" t="str">
            <v>boris fassbender-fr-98</v>
          </cell>
          <cell r="B2158" t="str">
            <v>Boris Fassbender</v>
          </cell>
          <cell r="C2158" t="str">
            <v>Boris</v>
          </cell>
          <cell r="D2158" t="str">
            <v>Fassbender</v>
          </cell>
        </row>
        <row r="2159">
          <cell r="A2159" t="str">
            <v>boris klingebiel</v>
          </cell>
          <cell r="B2159" t="str">
            <v>Boris Klingebiel</v>
          </cell>
        </row>
        <row r="2160">
          <cell r="A2160" t="str">
            <v>boris kozlov-un</v>
          </cell>
          <cell r="B2160" t="str">
            <v>Boris Kozlov</v>
          </cell>
          <cell r="C2160" t="str">
            <v>Boris</v>
          </cell>
          <cell r="D2160" t="str">
            <v>Kozlov</v>
          </cell>
        </row>
        <row r="2161">
          <cell r="A2161" t="str">
            <v>boris melamed-ge-93</v>
          </cell>
          <cell r="B2161" t="str">
            <v>Boris Melamed</v>
          </cell>
          <cell r="C2161" t="str">
            <v>Boris</v>
          </cell>
          <cell r="D2161" t="str">
            <v>Melamed</v>
          </cell>
        </row>
        <row r="2162">
          <cell r="A2162" t="str">
            <v>boris nicola bakalov-bu-80</v>
          </cell>
          <cell r="B2162" t="str">
            <v>Boris Nicola Bakalov</v>
          </cell>
          <cell r="C2162" t="str">
            <v>Boris Nicola</v>
          </cell>
          <cell r="D2162" t="str">
            <v>Bakalov</v>
          </cell>
        </row>
        <row r="2163">
          <cell r="A2163" t="str">
            <v>boris pashanski-se-82</v>
          </cell>
          <cell r="B2163" t="str">
            <v>Boris Pashanski</v>
          </cell>
          <cell r="C2163" t="str">
            <v>Boris</v>
          </cell>
          <cell r="D2163" t="str">
            <v>Pashanski</v>
          </cell>
        </row>
        <row r="2164">
          <cell r="A2164" t="str">
            <v>boris pokotilov-ru-97</v>
          </cell>
          <cell r="B2164" t="str">
            <v>Boris Pokotilov</v>
          </cell>
          <cell r="C2164" t="str">
            <v>Boris</v>
          </cell>
          <cell r="D2164" t="str">
            <v>Pokotilov</v>
          </cell>
        </row>
        <row r="2165">
          <cell r="A2165" t="str">
            <v>boris sikalchuk-ru-92</v>
          </cell>
          <cell r="B2165" t="str">
            <v>Boris Sikalchuk</v>
          </cell>
          <cell r="C2165" t="str">
            <v>Boris</v>
          </cell>
          <cell r="D2165" t="str">
            <v>Sikalchuk</v>
          </cell>
        </row>
        <row r="2166">
          <cell r="A2166" t="str">
            <v>borislav borovic-se-85</v>
          </cell>
          <cell r="B2166" t="str">
            <v>Borislav Borovic</v>
          </cell>
          <cell r="C2166" t="str">
            <v>Borislav</v>
          </cell>
          <cell r="D2166" t="str">
            <v>Borovic</v>
          </cell>
        </row>
        <row r="2167">
          <cell r="A2167" t="str">
            <v>borja aranda peidro-sp-95</v>
          </cell>
          <cell r="B2167" t="str">
            <v>Borja Aranda Peidro</v>
          </cell>
          <cell r="C2167" t="str">
            <v>Borja</v>
          </cell>
          <cell r="D2167" t="str">
            <v>Aranda Peidro</v>
          </cell>
        </row>
        <row r="2168">
          <cell r="A2168" t="str">
            <v>borja gutierrez de la maza-sp-75</v>
          </cell>
          <cell r="B2168" t="str">
            <v>Borja Gutierrez De La Maza</v>
          </cell>
          <cell r="C2168" t="str">
            <v>Borja</v>
          </cell>
          <cell r="D2168" t="str">
            <v>Gutierrez De La Maza</v>
          </cell>
        </row>
        <row r="2169">
          <cell r="A2169" t="str">
            <v>borja malo-ch-87</v>
          </cell>
          <cell r="B2169" t="str">
            <v>Borja Malo</v>
          </cell>
          <cell r="C2169" t="str">
            <v>Borja</v>
          </cell>
          <cell r="D2169" t="str">
            <v>Malo</v>
          </cell>
        </row>
        <row r="2170">
          <cell r="A2170" t="str">
            <v>borja martinez lejarza-sp-87</v>
          </cell>
          <cell r="B2170" t="str">
            <v>Borja Martinez Lejarza</v>
          </cell>
          <cell r="C2170" t="str">
            <v>Borja</v>
          </cell>
          <cell r="D2170" t="str">
            <v>Martinez Lejarza</v>
          </cell>
        </row>
        <row r="2171">
          <cell r="A2171" t="str">
            <v>borja miralles-sp-01</v>
          </cell>
          <cell r="B2171" t="str">
            <v>Borja Miralles</v>
          </cell>
          <cell r="C2171" t="str">
            <v>Borja</v>
          </cell>
          <cell r="D2171" t="str">
            <v>Miralles</v>
          </cell>
        </row>
        <row r="2172">
          <cell r="A2172" t="str">
            <v>borja perez allica-sp-96</v>
          </cell>
          <cell r="B2172" t="str">
            <v>Borja Perez Allica</v>
          </cell>
          <cell r="C2172" t="str">
            <v>Borja</v>
          </cell>
          <cell r="D2172" t="str">
            <v>Perez Allica</v>
          </cell>
        </row>
        <row r="2173">
          <cell r="A2173" t="str">
            <v>borja rodriguez manzano-sp-92</v>
          </cell>
          <cell r="B2173" t="str">
            <v>Borja Rodriguez Manzano</v>
          </cell>
          <cell r="C2173" t="str">
            <v>Borja</v>
          </cell>
          <cell r="D2173" t="str">
            <v>Rodriguez Manzano</v>
          </cell>
        </row>
        <row r="2174">
          <cell r="A2174" t="str">
            <v>borja roger quinta-sp-94</v>
          </cell>
          <cell r="B2174" t="str">
            <v>Borja Roger Quinta</v>
          </cell>
          <cell r="C2174" t="str">
            <v>Borja</v>
          </cell>
          <cell r="D2174" t="str">
            <v>Roger Quinta</v>
          </cell>
        </row>
        <row r="2175">
          <cell r="A2175" t="str">
            <v>borja zarco-sp-86</v>
          </cell>
          <cell r="B2175" t="str">
            <v>Borja Zarco</v>
          </cell>
          <cell r="C2175" t="str">
            <v>Borja</v>
          </cell>
          <cell r="D2175" t="str">
            <v>Zarco</v>
          </cell>
        </row>
        <row r="2176">
          <cell r="A2176" t="str">
            <v>borna coric-cr-96</v>
          </cell>
          <cell r="B2176" t="str">
            <v>Borna Coric</v>
          </cell>
          <cell r="C2176" t="str">
            <v>Borna</v>
          </cell>
          <cell r="D2176" t="str">
            <v>Coric</v>
          </cell>
        </row>
        <row r="2177">
          <cell r="A2177" t="str">
            <v>borna devald-cr-02</v>
          </cell>
          <cell r="B2177" t="str">
            <v>Borna Devald</v>
          </cell>
          <cell r="C2177" t="str">
            <v>Borna</v>
          </cell>
          <cell r="D2177" t="str">
            <v>Devald</v>
          </cell>
        </row>
        <row r="2178">
          <cell r="A2178" t="str">
            <v>borna gojo-cr-98</v>
          </cell>
          <cell r="B2178" t="str">
            <v>Borna Gojo</v>
          </cell>
          <cell r="C2178" t="str">
            <v>Borna</v>
          </cell>
          <cell r="D2178" t="str">
            <v>Gojo</v>
          </cell>
        </row>
        <row r="2179">
          <cell r="A2179" t="str">
            <v>bornja gojo</v>
          </cell>
          <cell r="B2179" t="str">
            <v>Bornja Gojo</v>
          </cell>
        </row>
        <row r="2180">
          <cell r="A2180" t="str">
            <v>boruch skierkier-ar</v>
          </cell>
          <cell r="B2180" t="str">
            <v>Boruch Skierkier</v>
          </cell>
          <cell r="C2180" t="str">
            <v>Boruch</v>
          </cell>
          <cell r="D2180" t="str">
            <v>Skierkier</v>
          </cell>
        </row>
        <row r="2181">
          <cell r="A2181" t="str">
            <v>borut puc-cr-91</v>
          </cell>
          <cell r="B2181" t="str">
            <v>Borut Puc</v>
          </cell>
          <cell r="C2181" t="str">
            <v>Borut</v>
          </cell>
          <cell r="D2181" t="str">
            <v>Puc</v>
          </cell>
        </row>
        <row r="2182">
          <cell r="A2182" t="str">
            <v>borys zgola-po-04</v>
          </cell>
          <cell r="B2182" t="str">
            <v>Borys Zgola</v>
          </cell>
          <cell r="C2182" t="str">
            <v>Borys</v>
          </cell>
          <cell r="D2182" t="str">
            <v>Zgola</v>
          </cell>
        </row>
        <row r="2183">
          <cell r="A2183" t="str">
            <v>bostjan repansek-sl-88</v>
          </cell>
          <cell r="B2183" t="str">
            <v>Bostjan Repansek</v>
          </cell>
          <cell r="C2183" t="str">
            <v>Bostjan</v>
          </cell>
          <cell r="D2183" t="str">
            <v>Repansek</v>
          </cell>
        </row>
        <row r="2184">
          <cell r="A2184" t="str">
            <v>botic van de zandschulp-ne-95</v>
          </cell>
          <cell r="B2184" t="str">
            <v>Botic Van De Zandschulp</v>
          </cell>
          <cell r="C2184" t="str">
            <v>Botic</v>
          </cell>
          <cell r="D2184" t="str">
            <v>Van De Zandschulp</v>
          </cell>
          <cell r="E2184" t="str">
            <v>Botic van de Zandschulp</v>
          </cell>
        </row>
        <row r="2185">
          <cell r="A2185" t="str">
            <v>botir sapaev-uz-91</v>
          </cell>
          <cell r="B2185" t="str">
            <v>Botir Sapaev</v>
          </cell>
          <cell r="C2185" t="str">
            <v>Botir</v>
          </cell>
          <cell r="D2185" t="str">
            <v>Sapaev</v>
          </cell>
        </row>
        <row r="2186">
          <cell r="A2186" t="str">
            <v>botond godry-hu-86</v>
          </cell>
          <cell r="B2186" t="str">
            <v>Botond Godry</v>
          </cell>
          <cell r="C2186" t="str">
            <v>Botond</v>
          </cell>
          <cell r="D2186" t="str">
            <v>Godry</v>
          </cell>
        </row>
        <row r="2187">
          <cell r="A2187" t="str">
            <v>bowen ouyang-ch-92</v>
          </cell>
          <cell r="B2187" t="str">
            <v>Bowen Ouyang</v>
          </cell>
          <cell r="C2187" t="str">
            <v>Bowen</v>
          </cell>
          <cell r="D2187" t="str">
            <v>Ouyang</v>
          </cell>
        </row>
        <row r="2188">
          <cell r="A2188" t="str">
            <v>boy westerhof-ne-85</v>
          </cell>
          <cell r="B2188" t="str">
            <v>Boy Westerhof</v>
          </cell>
          <cell r="C2188" t="str">
            <v>Boy</v>
          </cell>
          <cell r="D2188" t="str">
            <v>Westerhof</v>
          </cell>
        </row>
        <row r="2189">
          <cell r="A2189" t="str">
            <v>boyao huang</v>
          </cell>
          <cell r="B2189" t="str">
            <v>Boyao Huang</v>
          </cell>
        </row>
        <row r="2190">
          <cell r="A2190" t="str">
            <v>bozdihar karatsov</v>
          </cell>
          <cell r="B2190" t="str">
            <v>Bozdihar Karatsov</v>
          </cell>
        </row>
        <row r="2191">
          <cell r="A2191" t="str">
            <v>bozo barun-cr</v>
          </cell>
          <cell r="B2191" t="str">
            <v>Bozo Barun</v>
          </cell>
          <cell r="C2191" t="str">
            <v>Bozo</v>
          </cell>
          <cell r="D2191" t="str">
            <v>Barun</v>
          </cell>
        </row>
        <row r="2192">
          <cell r="A2192" t="str">
            <v>brad pomeroy-un-84</v>
          </cell>
          <cell r="B2192" t="str">
            <v>Brad Pomeroy</v>
          </cell>
          <cell r="C2192" t="str">
            <v>Brad</v>
          </cell>
          <cell r="D2192" t="str">
            <v>Pomeroy</v>
          </cell>
        </row>
        <row r="2193">
          <cell r="A2193" t="str">
            <v>brad weston-au-80</v>
          </cell>
          <cell r="B2193" t="str">
            <v>Brad Weston</v>
          </cell>
          <cell r="C2193" t="str">
            <v>Brad</v>
          </cell>
          <cell r="D2193" t="str">
            <v>Weston</v>
          </cell>
        </row>
        <row r="2194">
          <cell r="A2194" t="str">
            <v>braden shick</v>
          </cell>
          <cell r="B2194" t="str">
            <v>Braden Shick</v>
          </cell>
        </row>
        <row r="2195">
          <cell r="A2195" t="str">
            <v>bradley cox-un-89</v>
          </cell>
          <cell r="B2195" t="str">
            <v>Bradley Cox</v>
          </cell>
          <cell r="C2195" t="str">
            <v>Bradley</v>
          </cell>
          <cell r="D2195" t="str">
            <v>Cox</v>
          </cell>
        </row>
        <row r="2196">
          <cell r="A2196" t="str">
            <v>bradley frye-un</v>
          </cell>
          <cell r="B2196" t="str">
            <v>Bradley Frye</v>
          </cell>
          <cell r="C2196" t="str">
            <v>Bradley</v>
          </cell>
          <cell r="D2196" t="str">
            <v>Frye</v>
          </cell>
        </row>
        <row r="2197">
          <cell r="A2197" t="str">
            <v>bradley holt-un-94</v>
          </cell>
          <cell r="B2197" t="str">
            <v>Bradley Holt</v>
          </cell>
          <cell r="C2197" t="str">
            <v>Bradley</v>
          </cell>
          <cell r="D2197" t="str">
            <v>Holt</v>
          </cell>
        </row>
        <row r="2198">
          <cell r="A2198" t="str">
            <v>bradley klahn-un-90</v>
          </cell>
          <cell r="B2198" t="str">
            <v>Bradley Klahn</v>
          </cell>
          <cell r="C2198" t="str">
            <v>Bradley</v>
          </cell>
          <cell r="D2198" t="str">
            <v>Klahn</v>
          </cell>
        </row>
        <row r="2199">
          <cell r="A2199" t="str">
            <v>bradley mousley-au-96</v>
          </cell>
          <cell r="B2199" t="str">
            <v>Bradley Mousley</v>
          </cell>
          <cell r="C2199" t="str">
            <v>Bradley</v>
          </cell>
          <cell r="D2199" t="str">
            <v>Mousley</v>
          </cell>
        </row>
        <row r="2200">
          <cell r="A2200" t="str">
            <v>bradley paliska-fr-02</v>
          </cell>
          <cell r="B2200" t="str">
            <v>Bradley Paliska</v>
          </cell>
          <cell r="C2200" t="str">
            <v>Bradley</v>
          </cell>
          <cell r="D2200" t="str">
            <v>Paliska</v>
          </cell>
        </row>
        <row r="2201">
          <cell r="A2201" t="str">
            <v>bradley royes-un-91</v>
          </cell>
          <cell r="B2201" t="str">
            <v>Bradley Royes</v>
          </cell>
          <cell r="C2201" t="str">
            <v>Bradley</v>
          </cell>
          <cell r="D2201" t="str">
            <v>Royes</v>
          </cell>
        </row>
        <row r="2202">
          <cell r="A2202" t="str">
            <v>bradwin williams-so-87</v>
          </cell>
          <cell r="B2202" t="str">
            <v>Bradwin Williams</v>
          </cell>
          <cell r="C2202" t="str">
            <v>Bradwin</v>
          </cell>
          <cell r="D2202" t="str">
            <v>Williams</v>
          </cell>
        </row>
        <row r="2203">
          <cell r="A2203" t="str">
            <v>brady bohrnstedt-un-91</v>
          </cell>
          <cell r="B2203" t="str">
            <v>Brady Bohrnstedt</v>
          </cell>
          <cell r="C2203" t="str">
            <v>Brady</v>
          </cell>
          <cell r="D2203" t="str">
            <v>Bohrnstedt</v>
          </cell>
        </row>
        <row r="2204">
          <cell r="A2204" t="str">
            <v>brady draheim-un-98</v>
          </cell>
          <cell r="B2204" t="str">
            <v>Brady Draheim</v>
          </cell>
          <cell r="C2204" t="str">
            <v>Brady</v>
          </cell>
          <cell r="D2204" t="str">
            <v>Draheim</v>
          </cell>
        </row>
        <row r="2205">
          <cell r="A2205" t="str">
            <v>brahamjot singh-in-92</v>
          </cell>
          <cell r="B2205" t="str">
            <v>Brahamjot Singh</v>
          </cell>
          <cell r="C2205" t="str">
            <v>Brahamjot</v>
          </cell>
          <cell r="D2205" t="str">
            <v>Singh</v>
          </cell>
        </row>
        <row r="2206">
          <cell r="A2206" t="str">
            <v>branch terrell-un-95</v>
          </cell>
          <cell r="B2206" t="str">
            <v>Branch Terrell</v>
          </cell>
          <cell r="C2206" t="str">
            <v>Branch</v>
          </cell>
          <cell r="D2206" t="str">
            <v>Terrell</v>
          </cell>
        </row>
        <row r="2207">
          <cell r="A2207" t="str">
            <v>brandon adan-un-89</v>
          </cell>
          <cell r="B2207" t="str">
            <v>Brandon Adan</v>
          </cell>
          <cell r="C2207" t="str">
            <v>Brandon</v>
          </cell>
          <cell r="D2207" t="str">
            <v>Adan</v>
          </cell>
        </row>
        <row r="2208">
          <cell r="A2208" t="str">
            <v>brandon ancona</v>
          </cell>
          <cell r="B2208" t="str">
            <v>Brandon Ancona</v>
          </cell>
        </row>
        <row r="2209">
          <cell r="A2209" t="str">
            <v>brandon ari villavicencio licona-me-97</v>
          </cell>
          <cell r="B2209" t="str">
            <v>Brandon Ari Villavicencio Licona</v>
          </cell>
          <cell r="C2209" t="str">
            <v>Brandon Ari</v>
          </cell>
          <cell r="D2209" t="str">
            <v>Villavicencio Licona</v>
          </cell>
        </row>
        <row r="2210">
          <cell r="A2210" t="str">
            <v>brandon burke-ja-92</v>
          </cell>
          <cell r="B2210" t="str">
            <v>Brandon Burke</v>
          </cell>
          <cell r="C2210" t="str">
            <v>Brandon</v>
          </cell>
          <cell r="D2210" t="str">
            <v>Burke</v>
          </cell>
        </row>
        <row r="2211">
          <cell r="A2211" t="str">
            <v>brandon carpico</v>
          </cell>
          <cell r="B2211" t="str">
            <v>Brandon Carpico</v>
          </cell>
        </row>
        <row r="2212">
          <cell r="A2212" t="str">
            <v>brandon donaldson-un-92</v>
          </cell>
          <cell r="B2212" t="str">
            <v>Brandon Donaldson</v>
          </cell>
          <cell r="C2212" t="str">
            <v>Brandon</v>
          </cell>
          <cell r="D2212" t="str">
            <v>Donaldson</v>
          </cell>
        </row>
        <row r="2213">
          <cell r="A2213" t="str">
            <v>brandon emery kwo-au-93</v>
          </cell>
          <cell r="B2213" t="str">
            <v>Brandon Emery Kwo</v>
          </cell>
          <cell r="C2213" t="str">
            <v>Brandon</v>
          </cell>
          <cell r="D2213" t="str">
            <v>Emery Kwo</v>
          </cell>
        </row>
        <row r="2214">
          <cell r="A2214" t="str">
            <v>brandon fickey-un-93</v>
          </cell>
          <cell r="B2214" t="str">
            <v>Brandon Fickey</v>
          </cell>
          <cell r="C2214" t="str">
            <v>Brandon</v>
          </cell>
          <cell r="D2214" t="str">
            <v>Fickey</v>
          </cell>
        </row>
        <row r="2215">
          <cell r="A2215" t="str">
            <v>brandon holt-un-98</v>
          </cell>
          <cell r="B2215" t="str">
            <v>Brandon Holt</v>
          </cell>
          <cell r="C2215" t="str">
            <v>Brandon</v>
          </cell>
          <cell r="D2215" t="str">
            <v>Holt</v>
          </cell>
        </row>
        <row r="2216">
          <cell r="A2216" t="str">
            <v>brandon l sutter-un-95</v>
          </cell>
          <cell r="B2216" t="str">
            <v>Brandon L Sutter</v>
          </cell>
          <cell r="C2216" t="str">
            <v>Brandon L</v>
          </cell>
          <cell r="D2216" t="str">
            <v>Sutter</v>
          </cell>
        </row>
        <row r="2217">
          <cell r="A2217" t="str">
            <v>brandon lam-un-98</v>
          </cell>
          <cell r="B2217" t="str">
            <v>Brandon Lam</v>
          </cell>
          <cell r="C2217" t="str">
            <v>Brandon</v>
          </cell>
          <cell r="D2217" t="str">
            <v>Lam</v>
          </cell>
        </row>
        <row r="2218">
          <cell r="A2218" t="str">
            <v>brandon lancaster</v>
          </cell>
          <cell r="B2218" t="str">
            <v>Brandon Lancaster</v>
          </cell>
        </row>
        <row r="2219">
          <cell r="A2219" t="str">
            <v>brandon laubser-so-97</v>
          </cell>
          <cell r="B2219" t="str">
            <v>Brandon Laubser</v>
          </cell>
          <cell r="C2219" t="str">
            <v>Brandon</v>
          </cell>
          <cell r="D2219" t="str">
            <v>Laubser</v>
          </cell>
        </row>
        <row r="2220">
          <cell r="A2220" t="str">
            <v>brandon levendale-zi-97</v>
          </cell>
          <cell r="B2220" t="str">
            <v>Brandon Levendale</v>
          </cell>
          <cell r="C2220" t="str">
            <v>Brandon</v>
          </cell>
          <cell r="D2220" t="str">
            <v>Levendale</v>
          </cell>
        </row>
        <row r="2221">
          <cell r="A2221" t="str">
            <v>brandon murphy-gr</v>
          </cell>
          <cell r="B2221" t="str">
            <v>Brandon Murphy</v>
          </cell>
          <cell r="C2221" t="str">
            <v>Brandon</v>
          </cell>
          <cell r="D2221" t="str">
            <v>Murphy</v>
          </cell>
        </row>
        <row r="2222">
          <cell r="A2222" t="str">
            <v>brandon nakashima-un-01</v>
          </cell>
          <cell r="B2222" t="str">
            <v>Brandon Nakashima</v>
          </cell>
          <cell r="C2222" t="str">
            <v>Brandon</v>
          </cell>
          <cell r="D2222" t="str">
            <v>Nakashima</v>
          </cell>
        </row>
        <row r="2223">
          <cell r="A2223" t="str">
            <v>brandon perez-ve</v>
          </cell>
          <cell r="B2223" t="str">
            <v>Brandon Perez</v>
          </cell>
          <cell r="C2223" t="str">
            <v>Brandon</v>
          </cell>
          <cell r="D2223" t="str">
            <v>Perez</v>
          </cell>
        </row>
        <row r="2224">
          <cell r="A2224" t="str">
            <v>brandon stringfellow-un-99</v>
          </cell>
          <cell r="B2224" t="str">
            <v>Brandon Stringfellow</v>
          </cell>
          <cell r="C2224" t="str">
            <v>Brandon</v>
          </cell>
          <cell r="D2224" t="str">
            <v>Stringfellow</v>
          </cell>
        </row>
        <row r="2225">
          <cell r="A2225" t="str">
            <v>brandon vescio-au-92</v>
          </cell>
          <cell r="B2225" t="str">
            <v>Brandon Vescio</v>
          </cell>
          <cell r="C2225" t="str">
            <v>Brandon</v>
          </cell>
          <cell r="D2225" t="str">
            <v>Vescio</v>
          </cell>
        </row>
        <row r="2226">
          <cell r="A2226" t="str">
            <v>brandon videtich-un-89</v>
          </cell>
          <cell r="B2226" t="str">
            <v>Brandon Videtich</v>
          </cell>
          <cell r="C2226" t="str">
            <v>Brandon</v>
          </cell>
          <cell r="D2226" t="str">
            <v>Videtich</v>
          </cell>
        </row>
        <row r="2227">
          <cell r="A2227" t="str">
            <v>brandon walkin-au-94</v>
          </cell>
          <cell r="B2227" t="str">
            <v>Brandon Walkin</v>
          </cell>
          <cell r="C2227" t="str">
            <v>Brandon</v>
          </cell>
          <cell r="D2227" t="str">
            <v>Walkin</v>
          </cell>
        </row>
        <row r="2228">
          <cell r="A2228" t="str">
            <v>branislav jovanovic-ge-95</v>
          </cell>
          <cell r="B2228" t="str">
            <v>Branislav Jovanovic</v>
          </cell>
          <cell r="C2228" t="str">
            <v>Branislav</v>
          </cell>
          <cell r="D2228" t="str">
            <v>Jovanovic</v>
          </cell>
        </row>
        <row r="2229">
          <cell r="A2229" t="str">
            <v>branko djuric-se-05</v>
          </cell>
          <cell r="B2229" t="str">
            <v>Branko Djuric</v>
          </cell>
          <cell r="C2229" t="str">
            <v>Branko</v>
          </cell>
          <cell r="D2229" t="str">
            <v>Djuric</v>
          </cell>
        </row>
        <row r="2230">
          <cell r="A2230" t="str">
            <v>branko kuzmanovic-se-87</v>
          </cell>
          <cell r="B2230" t="str">
            <v>Branko Kuzmanovic</v>
          </cell>
          <cell r="C2230" t="str">
            <v>Branko</v>
          </cell>
          <cell r="D2230" t="str">
            <v>Kuzmanovic</v>
          </cell>
        </row>
        <row r="2231">
          <cell r="A2231" t="str">
            <v>brant vaughan switzler-un-94</v>
          </cell>
          <cell r="B2231" t="str">
            <v>Brant Vaughan Switzler</v>
          </cell>
          <cell r="C2231" t="str">
            <v>Brant Vaughan</v>
          </cell>
          <cell r="D2231" t="str">
            <v>Switzler</v>
          </cell>
        </row>
        <row r="2232">
          <cell r="A2232" t="str">
            <v>brayden michna</v>
          </cell>
          <cell r="B2232" t="str">
            <v>Brayden Michna</v>
          </cell>
        </row>
        <row r="2233">
          <cell r="A2233" t="str">
            <v>brayden schnur-ca-95</v>
          </cell>
          <cell r="B2233" t="str">
            <v>Brayden Schnur</v>
          </cell>
          <cell r="C2233" t="str">
            <v>Brayden</v>
          </cell>
          <cell r="D2233" t="str">
            <v>Schnur</v>
          </cell>
        </row>
        <row r="2234">
          <cell r="A2234" t="str">
            <v>brecht catalan-ph-87</v>
          </cell>
          <cell r="B2234" t="str">
            <v>Brecht Catalan</v>
          </cell>
          <cell r="C2234" t="str">
            <v>Brecht</v>
          </cell>
          <cell r="D2234" t="str">
            <v>Catalan</v>
          </cell>
        </row>
        <row r="2235">
          <cell r="A2235" t="str">
            <v>bren boyajian</v>
          </cell>
          <cell r="B2235" t="str">
            <v>Bren Boyajian</v>
          </cell>
        </row>
        <row r="2236">
          <cell r="A2236" t="str">
            <v>brendan aguilar-un-93</v>
          </cell>
          <cell r="B2236" t="str">
            <v>Brendan Aguilar</v>
          </cell>
          <cell r="C2236" t="str">
            <v>Brendan</v>
          </cell>
          <cell r="D2236" t="str">
            <v>Aguilar</v>
          </cell>
        </row>
        <row r="2237">
          <cell r="A2237" t="str">
            <v>brendan dempsey-ir-93</v>
          </cell>
          <cell r="B2237" t="str">
            <v>Brendan Dempsey</v>
          </cell>
          <cell r="C2237" t="str">
            <v>Brendan</v>
          </cell>
          <cell r="D2237" t="str">
            <v>Dempsey</v>
          </cell>
        </row>
        <row r="2238">
          <cell r="A2238" t="str">
            <v>brendan evans-un-86</v>
          </cell>
          <cell r="B2238" t="str">
            <v>Brendan Evans</v>
          </cell>
          <cell r="C2238" t="str">
            <v>Brendan</v>
          </cell>
          <cell r="D2238" t="str">
            <v>Evans</v>
          </cell>
        </row>
        <row r="2239">
          <cell r="A2239" t="str">
            <v>brendan mckenzie-au-90</v>
          </cell>
          <cell r="B2239" t="str">
            <v>Brendan Mckenzie</v>
          </cell>
          <cell r="C2239" t="str">
            <v>Brendan</v>
          </cell>
          <cell r="D2239" t="str">
            <v>Mckenzie</v>
          </cell>
        </row>
        <row r="2240">
          <cell r="A2240" t="str">
            <v>brendan moore-au-85</v>
          </cell>
          <cell r="B2240" t="str">
            <v>Brendan Moore</v>
          </cell>
          <cell r="C2240" t="str">
            <v>Brendan</v>
          </cell>
          <cell r="D2240" t="str">
            <v>Moore</v>
          </cell>
        </row>
        <row r="2241">
          <cell r="A2241" t="str">
            <v>brendan p ruddock</v>
          </cell>
          <cell r="B2241" t="str">
            <v>Brendan P Ruddock</v>
          </cell>
        </row>
        <row r="2242">
          <cell r="A2242" t="str">
            <v>brendan reed mcclain-un-94</v>
          </cell>
          <cell r="B2242" t="str">
            <v>Brendan Reed Mcclain</v>
          </cell>
          <cell r="C2242" t="str">
            <v>Brendan Reed</v>
          </cell>
          <cell r="D2242" t="str">
            <v>Mcclain</v>
          </cell>
        </row>
        <row r="2243">
          <cell r="A2243" t="str">
            <v>brendan zackey-so-76</v>
          </cell>
          <cell r="B2243" t="str">
            <v>Brendan Zackey</v>
          </cell>
          <cell r="C2243" t="str">
            <v>Brendan</v>
          </cell>
          <cell r="D2243" t="str">
            <v>Zackey</v>
          </cell>
        </row>
        <row r="2244">
          <cell r="A2244" t="str">
            <v>breno ferreira marques</v>
          </cell>
          <cell r="B2244" t="str">
            <v>Breno Ferreira Marques</v>
          </cell>
        </row>
        <row r="2245">
          <cell r="A2245" t="str">
            <v>breno henrique simonato pereira-br-99</v>
          </cell>
          <cell r="B2245" t="str">
            <v>Breno Henrique Simonato Pereira</v>
          </cell>
          <cell r="C2245" t="str">
            <v>Breno Henrique</v>
          </cell>
          <cell r="D2245" t="str">
            <v>Simonato Pereira</v>
          </cell>
        </row>
        <row r="2246">
          <cell r="A2246" t="str">
            <v>breno lodis-br-96</v>
          </cell>
          <cell r="B2246" t="str">
            <v>Breno Lodis</v>
          </cell>
          <cell r="C2246" t="str">
            <v>Breno</v>
          </cell>
          <cell r="D2246" t="str">
            <v>Lodis</v>
          </cell>
        </row>
        <row r="2247">
          <cell r="A2247" t="str">
            <v>breno souza plentz-br-98</v>
          </cell>
          <cell r="B2247" t="str">
            <v>Breno Souza Plentz</v>
          </cell>
          <cell r="C2247" t="str">
            <v>Breno</v>
          </cell>
          <cell r="D2247" t="str">
            <v>Souza Plentz</v>
          </cell>
        </row>
        <row r="2248">
          <cell r="A2248" t="str">
            <v>brett clark</v>
          </cell>
          <cell r="B2248" t="str">
            <v>Brett Clark</v>
          </cell>
        </row>
        <row r="2249">
          <cell r="A2249" t="str">
            <v>brett cromwell-un-90</v>
          </cell>
          <cell r="B2249" t="str">
            <v>Brett Cromwell</v>
          </cell>
          <cell r="C2249" t="str">
            <v>Brett</v>
          </cell>
          <cell r="D2249" t="str">
            <v>Cromwell</v>
          </cell>
        </row>
        <row r="2250">
          <cell r="A2250" t="str">
            <v>brett d clark-un-94</v>
          </cell>
          <cell r="B2250" t="str">
            <v>Brett D Clark</v>
          </cell>
          <cell r="C2250" t="str">
            <v>Brett D</v>
          </cell>
          <cell r="D2250" t="str">
            <v>Clark</v>
          </cell>
        </row>
        <row r="2251">
          <cell r="A2251" t="str">
            <v>brett joelson-un-84</v>
          </cell>
          <cell r="B2251" t="str">
            <v>Brett Joelson</v>
          </cell>
          <cell r="C2251" t="str">
            <v>Brett</v>
          </cell>
          <cell r="D2251" t="str">
            <v>Joelson</v>
          </cell>
        </row>
        <row r="2252">
          <cell r="A2252" t="str">
            <v>brett ross-un-84</v>
          </cell>
          <cell r="B2252" t="str">
            <v>Brett Ross</v>
          </cell>
          <cell r="C2252" t="str">
            <v>Brett</v>
          </cell>
          <cell r="D2252" t="str">
            <v>Ross</v>
          </cell>
        </row>
        <row r="2253">
          <cell r="A2253" t="str">
            <v>brett winters</v>
          </cell>
          <cell r="B2253" t="str">
            <v>Brett Winters</v>
          </cell>
        </row>
        <row r="2254">
          <cell r="A2254" t="str">
            <v>brian alden-un-92</v>
          </cell>
          <cell r="B2254" t="str">
            <v>Brian Alden</v>
          </cell>
          <cell r="C2254" t="str">
            <v>Brian</v>
          </cell>
          <cell r="D2254" t="str">
            <v>Alden</v>
          </cell>
        </row>
        <row r="2255">
          <cell r="A2255" t="str">
            <v>brian baker-un-85</v>
          </cell>
          <cell r="B2255" t="str">
            <v>Brian Baker</v>
          </cell>
          <cell r="C2255" t="str">
            <v>Brian</v>
          </cell>
          <cell r="D2255" t="str">
            <v>Baker</v>
          </cell>
        </row>
        <row r="2256">
          <cell r="A2256" t="str">
            <v>brian battistone-un-79</v>
          </cell>
          <cell r="B2256" t="str">
            <v>Brian Battistone</v>
          </cell>
          <cell r="C2256" t="str">
            <v>Brian</v>
          </cell>
          <cell r="D2256" t="str">
            <v>Battistone</v>
          </cell>
        </row>
        <row r="2257">
          <cell r="A2257" t="str">
            <v>brian bencic-sw</v>
          </cell>
          <cell r="B2257" t="str">
            <v>Brian Bencic</v>
          </cell>
          <cell r="C2257" t="str">
            <v>Brian</v>
          </cell>
          <cell r="D2257" t="str">
            <v>Bencic</v>
          </cell>
        </row>
        <row r="2258">
          <cell r="A2258" t="str">
            <v>brian berdsuco-un-98</v>
          </cell>
          <cell r="B2258" t="str">
            <v>Brian Berdsuco</v>
          </cell>
          <cell r="C2258" t="str">
            <v>Brian</v>
          </cell>
          <cell r="D2258" t="str">
            <v>Berdsuco</v>
          </cell>
        </row>
        <row r="2259">
          <cell r="A2259" t="str">
            <v>brian berdusco</v>
          </cell>
          <cell r="B2259" t="str">
            <v>Brian Berdusco</v>
          </cell>
        </row>
        <row r="2260">
          <cell r="A2260" t="str">
            <v>brian boggs-un-90</v>
          </cell>
          <cell r="B2260" t="str">
            <v>Brian Boggs</v>
          </cell>
          <cell r="C2260" t="str">
            <v>Brian</v>
          </cell>
          <cell r="D2260" t="str">
            <v>Boggs</v>
          </cell>
        </row>
        <row r="2261">
          <cell r="A2261" t="str">
            <v>brian bozemoj</v>
          </cell>
          <cell r="B2261" t="str">
            <v>Brian Bozemoj</v>
          </cell>
        </row>
        <row r="2262">
          <cell r="A2262" t="str">
            <v>brian brogan-un-86</v>
          </cell>
          <cell r="B2262" t="str">
            <v>Brian Brogan</v>
          </cell>
          <cell r="C2262" t="str">
            <v>Brian</v>
          </cell>
          <cell r="D2262" t="str">
            <v>Brogan</v>
          </cell>
        </row>
        <row r="2263">
          <cell r="A2263" t="str">
            <v>brian cernoch-un-99</v>
          </cell>
          <cell r="B2263" t="str">
            <v>Brian Cernoch</v>
          </cell>
          <cell r="C2263" t="str">
            <v>Brian</v>
          </cell>
          <cell r="D2263" t="str">
            <v>Cernoch</v>
          </cell>
        </row>
        <row r="2264">
          <cell r="A2264" t="str">
            <v>brian compton-un-86</v>
          </cell>
          <cell r="B2264" t="str">
            <v>Brian Compton</v>
          </cell>
          <cell r="C2264" t="str">
            <v>Brian</v>
          </cell>
          <cell r="D2264" t="str">
            <v>Compton</v>
          </cell>
        </row>
        <row r="2265">
          <cell r="A2265" t="str">
            <v>brian cuypers-be-95</v>
          </cell>
          <cell r="B2265" t="str">
            <v>Brian Cuypers</v>
          </cell>
          <cell r="C2265" t="str">
            <v>Brian</v>
          </cell>
          <cell r="D2265" t="str">
            <v>Cuypers</v>
          </cell>
        </row>
        <row r="2266">
          <cell r="A2266" t="str">
            <v>brian dabul-ar-84</v>
          </cell>
          <cell r="B2266" t="str">
            <v>Brian Dabul</v>
          </cell>
          <cell r="C2266" t="str">
            <v>Brian</v>
          </cell>
          <cell r="D2266" t="str">
            <v>Dabul</v>
          </cell>
        </row>
        <row r="2267">
          <cell r="A2267" t="str">
            <v>brian de vrind-ne-99</v>
          </cell>
          <cell r="B2267" t="str">
            <v>Brian De Vrind</v>
          </cell>
          <cell r="C2267" t="str">
            <v>Brian</v>
          </cell>
          <cell r="D2267" t="str">
            <v>De Vrind</v>
          </cell>
        </row>
        <row r="2268">
          <cell r="A2268" t="str">
            <v>brian grooms-un-85</v>
          </cell>
          <cell r="B2268" t="str">
            <v>Brian Grooms</v>
          </cell>
          <cell r="C2268" t="str">
            <v>Brian</v>
          </cell>
          <cell r="D2268" t="str">
            <v>Grooms</v>
          </cell>
        </row>
        <row r="2269">
          <cell r="A2269" t="str">
            <v>brian hung-ho</v>
          </cell>
          <cell r="B2269" t="str">
            <v>Brian Hung</v>
          </cell>
          <cell r="C2269" t="str">
            <v>Brian</v>
          </cell>
          <cell r="D2269" t="str">
            <v>Hung</v>
          </cell>
        </row>
        <row r="2270">
          <cell r="A2270" t="str">
            <v>brian orradre-ar-92</v>
          </cell>
          <cell r="B2270" t="str">
            <v>Brian Orradre</v>
          </cell>
          <cell r="C2270" t="str">
            <v>Brian</v>
          </cell>
          <cell r="D2270" t="str">
            <v>Orradre</v>
          </cell>
        </row>
        <row r="2271">
          <cell r="A2271" t="str">
            <v>brian page-un-66</v>
          </cell>
          <cell r="B2271" t="str">
            <v>Brian Page</v>
          </cell>
          <cell r="C2271" t="str">
            <v>Brian</v>
          </cell>
          <cell r="D2271" t="str">
            <v>Page</v>
          </cell>
        </row>
        <row r="2272">
          <cell r="A2272" t="str">
            <v>brian page jr-un-94</v>
          </cell>
          <cell r="B2272" t="str">
            <v>Brian Page Jr</v>
          </cell>
          <cell r="C2272" t="str">
            <v>Brian</v>
          </cell>
          <cell r="D2272" t="str">
            <v>Page Jr</v>
          </cell>
        </row>
        <row r="2273">
          <cell r="A2273" t="str">
            <v>brian shi-un</v>
          </cell>
          <cell r="B2273" t="str">
            <v>Brian Shi</v>
          </cell>
          <cell r="C2273" t="str">
            <v>Brian</v>
          </cell>
          <cell r="D2273" t="str">
            <v>Shi</v>
          </cell>
        </row>
        <row r="2274">
          <cell r="A2274" t="str">
            <v>brian tran-au-98</v>
          </cell>
          <cell r="B2274" t="str">
            <v>Brian Tran</v>
          </cell>
          <cell r="C2274" t="str">
            <v>Brian</v>
          </cell>
          <cell r="D2274" t="str">
            <v>Tran</v>
          </cell>
        </row>
        <row r="2275">
          <cell r="A2275" t="str">
            <v>brian tsao</v>
          </cell>
          <cell r="B2275" t="str">
            <v>Brian Tsao</v>
          </cell>
        </row>
        <row r="2276">
          <cell r="A2276" t="str">
            <v>brian tuncap jr-gu-98</v>
          </cell>
          <cell r="B2276" t="str">
            <v>Brian Tuncap Jr</v>
          </cell>
          <cell r="C2276" t="str">
            <v>Brian</v>
          </cell>
          <cell r="D2276" t="str">
            <v>Tuncap Jr</v>
          </cell>
        </row>
        <row r="2277">
          <cell r="A2277" t="str">
            <v>brian wilson-un-82</v>
          </cell>
          <cell r="B2277" t="str">
            <v>Brian Wilson</v>
          </cell>
          <cell r="C2277" t="str">
            <v>Brian</v>
          </cell>
          <cell r="D2277" t="str">
            <v>Wilson</v>
          </cell>
        </row>
        <row r="2278">
          <cell r="A2278" t="str">
            <v>brock meuris-au-99</v>
          </cell>
          <cell r="B2278" t="str">
            <v>Brock Meuris</v>
          </cell>
          <cell r="C2278" t="str">
            <v>Brock</v>
          </cell>
          <cell r="D2278" t="str">
            <v>Meuris</v>
          </cell>
        </row>
        <row r="2279">
          <cell r="A2279" t="str">
            <v>brock sakey-un-86</v>
          </cell>
          <cell r="B2279" t="str">
            <v>Brock Sakey</v>
          </cell>
          <cell r="C2279" t="str">
            <v>Brock</v>
          </cell>
          <cell r="D2279" t="str">
            <v>Sakey</v>
          </cell>
        </row>
        <row r="2280">
          <cell r="A2280" t="str">
            <v>brocton andrus</v>
          </cell>
          <cell r="B2280" t="str">
            <v>Brocton Andrus</v>
          </cell>
        </row>
        <row r="2281">
          <cell r="A2281" t="str">
            <v>brody freeman</v>
          </cell>
          <cell r="B2281" t="str">
            <v>Brody Freeman</v>
          </cell>
        </row>
        <row r="2282">
          <cell r="A2282" t="str">
            <v>bruce man son hing-un-64</v>
          </cell>
          <cell r="B2282" t="str">
            <v>Bruce Man Son Hing</v>
          </cell>
          <cell r="C2282" t="str">
            <v>Bruce</v>
          </cell>
          <cell r="D2282" t="str">
            <v>Man Son Hing</v>
          </cell>
        </row>
        <row r="2283">
          <cell r="A2283" t="str">
            <v>bruce strachan-gr-94</v>
          </cell>
          <cell r="B2283" t="str">
            <v>Bruce Strachan</v>
          </cell>
          <cell r="C2283" t="str">
            <v>Bruce</v>
          </cell>
          <cell r="D2283" t="str">
            <v>Strachan</v>
          </cell>
        </row>
        <row r="2284">
          <cell r="A2284" t="str">
            <v>brunno barbosa-br-97</v>
          </cell>
          <cell r="B2284" t="str">
            <v>Brunno Barbosa</v>
          </cell>
          <cell r="C2284" t="str">
            <v>Brunno</v>
          </cell>
          <cell r="D2284" t="str">
            <v>Barbosa</v>
          </cell>
        </row>
        <row r="2285">
          <cell r="A2285" t="str">
            <v>bruno abdel nour-sy-91</v>
          </cell>
          <cell r="B2285" t="str">
            <v>Bruno Abdel Nour</v>
          </cell>
          <cell r="C2285" t="str">
            <v>Bruno</v>
          </cell>
          <cell r="D2285" t="str">
            <v>Abdel Nour</v>
          </cell>
        </row>
        <row r="2286">
          <cell r="A2286" t="str">
            <v>bruno agostinelli-ca-87</v>
          </cell>
          <cell r="B2286" t="str">
            <v>Bruno Agostinelli</v>
          </cell>
          <cell r="C2286" t="str">
            <v>Bruno</v>
          </cell>
          <cell r="D2286" t="str">
            <v>Agostinelli</v>
          </cell>
        </row>
        <row r="2287">
          <cell r="A2287" t="str">
            <v>bruno alejandro juarez-ar-95</v>
          </cell>
          <cell r="B2287" t="str">
            <v>Bruno Alejandro Juarez</v>
          </cell>
          <cell r="C2287" t="str">
            <v>Bruno Alejandro</v>
          </cell>
          <cell r="D2287" t="str">
            <v>Juarez</v>
          </cell>
        </row>
        <row r="2288">
          <cell r="A2288" t="str">
            <v>bruno alvarez-be-84</v>
          </cell>
          <cell r="B2288" t="str">
            <v>Bruno Alvarez</v>
          </cell>
          <cell r="C2288" t="str">
            <v>Bruno</v>
          </cell>
          <cell r="D2288" t="str">
            <v>Alvarez</v>
          </cell>
        </row>
        <row r="2289">
          <cell r="A2289" t="str">
            <v>bruno argudo toro-sp-86</v>
          </cell>
          <cell r="B2289" t="str">
            <v>Bruno Argudo Toro</v>
          </cell>
          <cell r="C2289" t="str">
            <v>Bruno</v>
          </cell>
          <cell r="D2289" t="str">
            <v>Argudo Toro</v>
          </cell>
        </row>
        <row r="2290">
          <cell r="A2290" t="str">
            <v>bruno avila-po-82</v>
          </cell>
          <cell r="B2290" t="str">
            <v>Bruno Avila</v>
          </cell>
          <cell r="C2290" t="str">
            <v>Bruno</v>
          </cell>
          <cell r="D2290" t="str">
            <v>Avila</v>
          </cell>
        </row>
        <row r="2291">
          <cell r="A2291" t="str">
            <v>bruno bertolucci-br-90</v>
          </cell>
          <cell r="B2291" t="str">
            <v>Bruno Bertolucci</v>
          </cell>
          <cell r="C2291" t="str">
            <v>Bruno</v>
          </cell>
          <cell r="D2291" t="str">
            <v>Bertolucci</v>
          </cell>
        </row>
        <row r="2292">
          <cell r="A2292" t="str">
            <v>bruno bolkmann-br-90</v>
          </cell>
          <cell r="B2292" t="str">
            <v>Bruno Bolkmann</v>
          </cell>
          <cell r="C2292" t="str">
            <v>Bruno</v>
          </cell>
          <cell r="D2292" t="str">
            <v>Bolkmann</v>
          </cell>
        </row>
        <row r="2293">
          <cell r="A2293" t="str">
            <v>bruno britez-pa-98</v>
          </cell>
          <cell r="B2293" t="str">
            <v>Bruno Britez</v>
          </cell>
          <cell r="C2293" t="str">
            <v>Bruno</v>
          </cell>
          <cell r="D2293" t="str">
            <v>Britez</v>
          </cell>
        </row>
        <row r="2294">
          <cell r="A2294" t="str">
            <v>bruno caula-ar</v>
          </cell>
          <cell r="B2294" t="str">
            <v>Bruno Caula</v>
          </cell>
          <cell r="C2294" t="str">
            <v>Bruno</v>
          </cell>
          <cell r="D2294" t="str">
            <v>Caula</v>
          </cell>
        </row>
        <row r="2295">
          <cell r="A2295" t="str">
            <v>bruno del granado-bo-92</v>
          </cell>
          <cell r="B2295" t="str">
            <v>Bruno Del Granado</v>
          </cell>
          <cell r="C2295" t="str">
            <v>Bruno</v>
          </cell>
          <cell r="D2295" t="str">
            <v>Del Granado</v>
          </cell>
        </row>
        <row r="2296">
          <cell r="A2296" t="str">
            <v>bruno denadae biroche-br-92</v>
          </cell>
          <cell r="B2296" t="str">
            <v>Bruno Denadae Biroche</v>
          </cell>
          <cell r="C2296" t="str">
            <v>Bruno</v>
          </cell>
          <cell r="D2296" t="str">
            <v>Denadae Biroche</v>
          </cell>
        </row>
        <row r="2297">
          <cell r="A2297" t="str">
            <v>bruno echagaray-me-83</v>
          </cell>
          <cell r="B2297" t="str">
            <v>Bruno Echagaray</v>
          </cell>
          <cell r="C2297" t="str">
            <v>Bruno</v>
          </cell>
          <cell r="D2297" t="str">
            <v>Echagaray</v>
          </cell>
        </row>
        <row r="2298">
          <cell r="A2298" t="str">
            <v>bruno ferdez-br-04</v>
          </cell>
          <cell r="B2298" t="str">
            <v>Bruno Ferdez</v>
          </cell>
          <cell r="C2298" t="str">
            <v>Bruno</v>
          </cell>
          <cell r="D2298" t="str">
            <v>Ferdez</v>
          </cell>
        </row>
        <row r="2299">
          <cell r="A2299" t="str">
            <v>bruno figlia-br-96</v>
          </cell>
          <cell r="B2299" t="str">
            <v>Bruno Figlia</v>
          </cell>
          <cell r="C2299" t="str">
            <v>Bruno</v>
          </cell>
          <cell r="D2299" t="str">
            <v>Figlia</v>
          </cell>
        </row>
        <row r="2300">
          <cell r="A2300" t="str">
            <v>bruno figueiredo-mo-79</v>
          </cell>
          <cell r="B2300" t="str">
            <v>Bruno Figueiredo</v>
          </cell>
          <cell r="C2300" t="str">
            <v>Bruno</v>
          </cell>
          <cell r="D2300" t="str">
            <v>Figueiredo</v>
          </cell>
        </row>
        <row r="2301">
          <cell r="A2301" t="str">
            <v>bruno hamann-ar-91</v>
          </cell>
          <cell r="B2301" t="str">
            <v>Bruno Hamann</v>
          </cell>
          <cell r="C2301" t="str">
            <v>Bruno</v>
          </cell>
          <cell r="D2301" t="str">
            <v>Hamann</v>
          </cell>
        </row>
        <row r="2302">
          <cell r="A2302" t="str">
            <v>bruno krenn-un-01</v>
          </cell>
          <cell r="B2302" t="str">
            <v>Bruno Krenn</v>
          </cell>
          <cell r="C2302" t="str">
            <v>Bruno</v>
          </cell>
          <cell r="D2302" t="str">
            <v>Krenn</v>
          </cell>
        </row>
        <row r="2303">
          <cell r="A2303" t="str">
            <v>bruno kuzuhara-un-04</v>
          </cell>
          <cell r="B2303" t="str">
            <v>Bruno Kuzuhara</v>
          </cell>
          <cell r="C2303" t="str">
            <v>Bruno</v>
          </cell>
          <cell r="D2303" t="str">
            <v>Kuzuhara</v>
          </cell>
        </row>
        <row r="2304">
          <cell r="A2304" t="str">
            <v>bruno lopez garcia-sp-97</v>
          </cell>
          <cell r="B2304" t="str">
            <v>Bruno Lopez Garcia</v>
          </cell>
          <cell r="C2304" t="str">
            <v>Bruno</v>
          </cell>
          <cell r="D2304" t="str">
            <v>Lopez Garcia</v>
          </cell>
        </row>
        <row r="2305">
          <cell r="A2305" t="str">
            <v>bruno luca faletto ureta-ch-98</v>
          </cell>
          <cell r="B2305" t="str">
            <v>Bruno Luca Faletto Ureta</v>
          </cell>
          <cell r="C2305" t="str">
            <v>Bruno Luca</v>
          </cell>
          <cell r="D2305" t="str">
            <v>Faletto Ureta</v>
          </cell>
        </row>
        <row r="2306">
          <cell r="A2306" t="str">
            <v>bruno luciano mazziotti-ar-92</v>
          </cell>
          <cell r="B2306" t="str">
            <v>Bruno Luciano Mazziotti</v>
          </cell>
          <cell r="C2306" t="str">
            <v>Bruno Luciano</v>
          </cell>
          <cell r="D2306" t="str">
            <v>Mazziotti</v>
          </cell>
        </row>
        <row r="2307">
          <cell r="A2307" t="str">
            <v>bruno mandic-cr-92</v>
          </cell>
          <cell r="B2307" t="str">
            <v>Bruno Mandic</v>
          </cell>
          <cell r="C2307" t="str">
            <v>Bruno</v>
          </cell>
          <cell r="D2307" t="str">
            <v>Mandic</v>
          </cell>
        </row>
        <row r="2308">
          <cell r="A2308" t="str">
            <v>bruno mardones-sp-95</v>
          </cell>
          <cell r="B2308" t="str">
            <v>Bruno Mardones</v>
          </cell>
          <cell r="C2308" t="str">
            <v>Bruno</v>
          </cell>
          <cell r="D2308" t="str">
            <v>Mardones</v>
          </cell>
        </row>
        <row r="2309">
          <cell r="A2309" t="str">
            <v>bruno nhavene-mo</v>
          </cell>
          <cell r="B2309" t="str">
            <v>Bruno Nhavene</v>
          </cell>
          <cell r="C2309" t="str">
            <v>Bruno</v>
          </cell>
          <cell r="D2309" t="str">
            <v>Nhavene</v>
          </cell>
        </row>
        <row r="2310">
          <cell r="A2310" t="str">
            <v>bruno oliveira</v>
          </cell>
          <cell r="B2310" t="str">
            <v>Bruno Oliveira</v>
          </cell>
        </row>
        <row r="2311">
          <cell r="A2311" t="str">
            <v>bruno pavao lima-br-88</v>
          </cell>
          <cell r="B2311" t="str">
            <v>Bruno Pavao Lima</v>
          </cell>
          <cell r="C2311" t="str">
            <v>Bruno</v>
          </cell>
          <cell r="D2311" t="str">
            <v>Pavao Lima</v>
          </cell>
        </row>
        <row r="2312">
          <cell r="A2312" t="str">
            <v>bruno pedrosa-po-93</v>
          </cell>
          <cell r="B2312" t="str">
            <v>Bruno Pedrosa</v>
          </cell>
          <cell r="C2312" t="str">
            <v>Bruno</v>
          </cell>
          <cell r="D2312" t="str">
            <v>Pedrosa</v>
          </cell>
        </row>
        <row r="2313">
          <cell r="A2313" t="str">
            <v>bruno pellecchia-ar-93</v>
          </cell>
          <cell r="B2313" t="str">
            <v>Bruno Pellecchia</v>
          </cell>
          <cell r="C2313" t="str">
            <v>Bruno</v>
          </cell>
          <cell r="D2313" t="str">
            <v>Pellecchia</v>
          </cell>
        </row>
        <row r="2314">
          <cell r="A2314" t="str">
            <v>bruno pessoa-br</v>
          </cell>
          <cell r="B2314" t="str">
            <v>Bruno Pessoa</v>
          </cell>
          <cell r="C2314" t="str">
            <v>Bruno</v>
          </cell>
          <cell r="D2314" t="str">
            <v>Pessoa</v>
          </cell>
        </row>
        <row r="2315">
          <cell r="A2315" t="str">
            <v>bruno pujol navarro-sp-01</v>
          </cell>
          <cell r="B2315" t="str">
            <v>Bruno Pujol Navarro</v>
          </cell>
          <cell r="C2315" t="str">
            <v>Bruno</v>
          </cell>
          <cell r="D2315" t="str">
            <v>Pujol Navarro</v>
          </cell>
        </row>
        <row r="2316">
          <cell r="A2316" t="str">
            <v>bruno rodriguez-me-86</v>
          </cell>
          <cell r="B2316" t="str">
            <v>Bruno Rodriguez</v>
          </cell>
          <cell r="C2316" t="str">
            <v>Bruno</v>
          </cell>
          <cell r="D2316" t="str">
            <v>Rodriguez</v>
          </cell>
        </row>
        <row r="2317">
          <cell r="A2317" t="str">
            <v>bruno rosa-br-86</v>
          </cell>
          <cell r="B2317" t="str">
            <v>Bruno Rosa</v>
          </cell>
          <cell r="C2317" t="str">
            <v>Bruno</v>
          </cell>
          <cell r="D2317" t="str">
            <v>Rosa</v>
          </cell>
        </row>
        <row r="2318">
          <cell r="A2318" t="str">
            <v>bruno sanchez sanchez</v>
          </cell>
          <cell r="B2318" t="str">
            <v>Bruno Sanchez Sanchez</v>
          </cell>
        </row>
        <row r="2319">
          <cell r="A2319" t="str">
            <v>bruno santanna-br-93</v>
          </cell>
          <cell r="B2319" t="str">
            <v>Bruno Santanna</v>
          </cell>
          <cell r="C2319" t="str">
            <v>Bruno</v>
          </cell>
          <cell r="D2319" t="str">
            <v>Santanna</v>
          </cell>
        </row>
        <row r="2320">
          <cell r="A2320" t="str">
            <v>bruno savi-br-87</v>
          </cell>
          <cell r="B2320" t="str">
            <v>Bruno Savi</v>
          </cell>
          <cell r="C2320" t="str">
            <v>Bruno</v>
          </cell>
          <cell r="D2320" t="str">
            <v>Savi</v>
          </cell>
        </row>
        <row r="2321">
          <cell r="A2321" t="str">
            <v>bruno schick-br-87</v>
          </cell>
          <cell r="B2321" t="str">
            <v>Bruno Schick</v>
          </cell>
          <cell r="C2321" t="str">
            <v>Bruno</v>
          </cell>
          <cell r="D2321" t="str">
            <v>Schick</v>
          </cell>
        </row>
        <row r="2322">
          <cell r="A2322" t="str">
            <v>bruno semenzato-br-92</v>
          </cell>
          <cell r="B2322" t="str">
            <v>Bruno Semenzato</v>
          </cell>
          <cell r="C2322" t="str">
            <v>Bruno</v>
          </cell>
          <cell r="D2322" t="str">
            <v>Semenzato</v>
          </cell>
        </row>
        <row r="2323">
          <cell r="A2323" t="str">
            <v>bruno soares-br-82</v>
          </cell>
          <cell r="B2323" t="str">
            <v>Bruno Soares</v>
          </cell>
          <cell r="C2323" t="str">
            <v>Bruno</v>
          </cell>
          <cell r="D2323" t="str">
            <v>Soares</v>
          </cell>
        </row>
        <row r="2324">
          <cell r="A2324" t="str">
            <v>bruno tiberti-ar-89</v>
          </cell>
          <cell r="B2324" t="str">
            <v>Bruno Tiberti</v>
          </cell>
          <cell r="C2324" t="str">
            <v>Bruno</v>
          </cell>
          <cell r="D2324" t="str">
            <v>Tiberti</v>
          </cell>
        </row>
        <row r="2325">
          <cell r="A2325" t="str">
            <v>bruno vasami-br-96</v>
          </cell>
          <cell r="B2325" t="str">
            <v>Bruno Vasami</v>
          </cell>
          <cell r="C2325" t="str">
            <v>Bruno</v>
          </cell>
          <cell r="D2325" t="str">
            <v>Vasami</v>
          </cell>
        </row>
        <row r="2326">
          <cell r="A2326" t="str">
            <v>bryan aguiar kuntz-br-02</v>
          </cell>
          <cell r="B2326" t="str">
            <v>Bryan Aguiar Kuntz</v>
          </cell>
          <cell r="C2326" t="str">
            <v>Bryan</v>
          </cell>
          <cell r="D2326" t="str">
            <v>Aguiar Kuntz</v>
          </cell>
        </row>
        <row r="2327">
          <cell r="A2327" t="str">
            <v>bryan alejandro triana rodriguez</v>
          </cell>
          <cell r="B2327" t="str">
            <v>Bryan Alejandro Triana Rodriguez</v>
          </cell>
        </row>
        <row r="2328">
          <cell r="A2328" t="str">
            <v>bryan husin-in-98</v>
          </cell>
          <cell r="B2328" t="str">
            <v>Bryan Husin</v>
          </cell>
          <cell r="C2328" t="str">
            <v>Bryan</v>
          </cell>
          <cell r="D2328" t="str">
            <v>Husin</v>
          </cell>
        </row>
        <row r="2329">
          <cell r="A2329" t="str">
            <v>bryan koniecko-un-87</v>
          </cell>
          <cell r="B2329" t="str">
            <v>Bryan Koniecko</v>
          </cell>
          <cell r="C2329" t="str">
            <v>Bryan</v>
          </cell>
          <cell r="D2329" t="str">
            <v>Koniecko</v>
          </cell>
        </row>
        <row r="2330">
          <cell r="A2330" t="str">
            <v>bryan welnetz</v>
          </cell>
          <cell r="B2330" t="str">
            <v>Bryan Welnetz</v>
          </cell>
        </row>
        <row r="2331">
          <cell r="A2331" t="str">
            <v>bryan wooten-un-84</v>
          </cell>
          <cell r="B2331" t="str">
            <v>Bryan Wooten</v>
          </cell>
          <cell r="C2331" t="str">
            <v>Bryan</v>
          </cell>
          <cell r="D2331" t="str">
            <v>Wooten</v>
          </cell>
        </row>
        <row r="2332">
          <cell r="A2332" t="str">
            <v>bryant salcedo-un-88</v>
          </cell>
          <cell r="B2332" t="str">
            <v>Bryant Salcedo</v>
          </cell>
          <cell r="C2332" t="str">
            <v>Bryant</v>
          </cell>
          <cell r="D2332" t="str">
            <v>Salcedo</v>
          </cell>
        </row>
        <row r="2333">
          <cell r="A2333" t="str">
            <v>bryce durham-au-83</v>
          </cell>
          <cell r="B2333" t="str">
            <v>Bryce Durham</v>
          </cell>
          <cell r="C2333" t="str">
            <v>Bryce</v>
          </cell>
          <cell r="D2333" t="str">
            <v>Durham</v>
          </cell>
        </row>
        <row r="2334">
          <cell r="A2334" t="str">
            <v>bryce nakashima-un-04</v>
          </cell>
          <cell r="B2334" t="str">
            <v>Bryce Nakashima</v>
          </cell>
          <cell r="C2334" t="str">
            <v>Bryce</v>
          </cell>
          <cell r="D2334" t="str">
            <v>Nakashima</v>
          </cell>
          <cell r="E2334" t="str">
            <v>Bryce Nakashima Nakashima</v>
          </cell>
        </row>
        <row r="2335">
          <cell r="A2335" t="str">
            <v>bryce pereira-un-98</v>
          </cell>
          <cell r="B2335" t="str">
            <v>Bryce Pereira</v>
          </cell>
          <cell r="C2335" t="str">
            <v>Bryce</v>
          </cell>
          <cell r="D2335" t="str">
            <v>Pereira</v>
          </cell>
        </row>
        <row r="2336">
          <cell r="A2336" t="str">
            <v>brydan klein-au-89</v>
          </cell>
          <cell r="B2336" t="str">
            <v>Brydan Klein</v>
          </cell>
          <cell r="C2336" t="str">
            <v>Brydan</v>
          </cell>
          <cell r="D2336" t="str">
            <v>Klein</v>
          </cell>
        </row>
        <row r="2337">
          <cell r="A2337" t="str">
            <v>bu yunchaokete-ch-02</v>
          </cell>
          <cell r="B2337" t="str">
            <v>Bu Yunchaokete</v>
          </cell>
          <cell r="C2337" t="str">
            <v>Bu</v>
          </cell>
          <cell r="D2337" t="str">
            <v>Yunchaokete</v>
          </cell>
        </row>
        <row r="2338">
          <cell r="A2338" t="str">
            <v>bui tri nguyen-vi-89</v>
          </cell>
          <cell r="B2338" t="str">
            <v>Bui Tri Nguyen</v>
          </cell>
          <cell r="C2338" t="str">
            <v>Bui Tri</v>
          </cell>
          <cell r="D2338" t="str">
            <v>Nguyen</v>
          </cell>
        </row>
        <row r="2339">
          <cell r="A2339" t="str">
            <v>bulat galiev-ru-97</v>
          </cell>
          <cell r="B2339" t="str">
            <v>Bulat Galiev</v>
          </cell>
          <cell r="C2339" t="str">
            <v>Bulat</v>
          </cell>
          <cell r="D2339" t="str">
            <v>Galiev</v>
          </cell>
        </row>
        <row r="2340">
          <cell r="A2340" t="str">
            <v>bulut ozcelik-tu-98</v>
          </cell>
          <cell r="B2340" t="str">
            <v>Bulut Ozcelik</v>
          </cell>
          <cell r="C2340" t="str">
            <v>Bulut</v>
          </cell>
          <cell r="D2340" t="str">
            <v>Ozcelik</v>
          </cell>
        </row>
        <row r="2341">
          <cell r="A2341" t="str">
            <v>bumpei sato-ja-85</v>
          </cell>
          <cell r="B2341" t="str">
            <v>Bumpei Sato</v>
          </cell>
          <cell r="C2341" t="str">
            <v>Bumpei</v>
          </cell>
          <cell r="D2341" t="str">
            <v>Sato</v>
          </cell>
        </row>
        <row r="2342">
          <cell r="A2342" t="str">
            <v>burak bilgin-tu</v>
          </cell>
          <cell r="B2342" t="str">
            <v>Burak Bilgin</v>
          </cell>
          <cell r="C2342" t="str">
            <v>Burak</v>
          </cell>
          <cell r="D2342" t="str">
            <v>Bilgin</v>
          </cell>
        </row>
        <row r="2343">
          <cell r="A2343" t="str">
            <v>burak cakmak-tu-95</v>
          </cell>
          <cell r="B2343" t="str">
            <v>Burak Cakmak</v>
          </cell>
          <cell r="C2343" t="str">
            <v>Burak</v>
          </cell>
          <cell r="D2343" t="str">
            <v>Cakmak</v>
          </cell>
        </row>
        <row r="2344">
          <cell r="A2344" t="str">
            <v>burak can yilmaz-tu-02</v>
          </cell>
          <cell r="B2344" t="str">
            <v>Burak Can Yilmaz</v>
          </cell>
          <cell r="C2344" t="str">
            <v>Burak Can</v>
          </cell>
          <cell r="D2344" t="str">
            <v>Yilmaz</v>
          </cell>
        </row>
        <row r="2345">
          <cell r="A2345" t="str">
            <v>burak vardal-tu-92</v>
          </cell>
          <cell r="B2345" t="str">
            <v>Burak Vardal</v>
          </cell>
          <cell r="C2345" t="str">
            <v>Burak</v>
          </cell>
          <cell r="D2345" t="str">
            <v>Vardal</v>
          </cell>
        </row>
        <row r="2346">
          <cell r="A2346" t="str">
            <v>burnham arlidge-gr-88</v>
          </cell>
          <cell r="B2346" t="str">
            <v>Burnham Arlidge</v>
          </cell>
          <cell r="C2346" t="str">
            <v>Burnham</v>
          </cell>
          <cell r="D2346" t="str">
            <v>Arlidge</v>
          </cell>
        </row>
        <row r="2347">
          <cell r="A2347" t="str">
            <v>buvaysar gadamauri-be</v>
          </cell>
          <cell r="B2347" t="str">
            <v>Buvaysar Gadamauri</v>
          </cell>
          <cell r="C2347" t="str">
            <v>Buvaysar</v>
          </cell>
          <cell r="D2347" t="str">
            <v>Gadamauri</v>
          </cell>
        </row>
        <row r="2348">
          <cell r="A2348" t="str">
            <v>byeonghun kim-so-98</v>
          </cell>
          <cell r="B2348" t="str">
            <v>Byeonghun Kim</v>
          </cell>
          <cell r="C2348" t="str">
            <v>Byeonghun</v>
          </cell>
          <cell r="D2348" t="str">
            <v>Kim</v>
          </cell>
        </row>
        <row r="2349">
          <cell r="A2349" t="str">
            <v>byung kook kang-so-79</v>
          </cell>
          <cell r="B2349" t="str">
            <v>Byung Kook Kang</v>
          </cell>
          <cell r="C2349" t="str">
            <v>Byung Kook</v>
          </cell>
          <cell r="D2349" t="str">
            <v>Kang</v>
          </cell>
        </row>
        <row r="2350">
          <cell r="A2350" t="str">
            <v>cade birrell-au</v>
          </cell>
          <cell r="B2350" t="str">
            <v>Cade Birrell</v>
          </cell>
          <cell r="C2350" t="str">
            <v>Cade</v>
          </cell>
          <cell r="D2350" t="str">
            <v>Birrell</v>
          </cell>
        </row>
        <row r="2351">
          <cell r="A2351" t="str">
            <v>cade ferdo</v>
          </cell>
          <cell r="B2351" t="str">
            <v>Cade Ferdo</v>
          </cell>
        </row>
        <row r="2352">
          <cell r="A2352" t="str">
            <v>cagatay ozseker-tu-98</v>
          </cell>
          <cell r="B2352" t="str">
            <v>Cagatay Ozseker</v>
          </cell>
          <cell r="C2352" t="str">
            <v>Cagatay</v>
          </cell>
          <cell r="D2352" t="str">
            <v>Ozseker</v>
          </cell>
        </row>
        <row r="2353">
          <cell r="A2353" t="str">
            <v>cagatay sami soke-tu-98</v>
          </cell>
          <cell r="B2353" t="str">
            <v>Cagatay Sami Soke</v>
          </cell>
          <cell r="C2353" t="str">
            <v>Cagatay Sami</v>
          </cell>
          <cell r="D2353" t="str">
            <v>Soke</v>
          </cell>
        </row>
        <row r="2354">
          <cell r="A2354" t="str">
            <v>cahit kapukiran-tu-93</v>
          </cell>
          <cell r="B2354" t="str">
            <v>Cahit Kapukiran</v>
          </cell>
          <cell r="C2354" t="str">
            <v>Cahit</v>
          </cell>
          <cell r="D2354" t="str">
            <v>Kapukiran</v>
          </cell>
        </row>
        <row r="2355">
          <cell r="A2355" t="str">
            <v>caio aguiar-br-95</v>
          </cell>
          <cell r="B2355" t="str">
            <v>Caio Aguiar</v>
          </cell>
          <cell r="C2355" t="str">
            <v>Caio</v>
          </cell>
          <cell r="D2355" t="str">
            <v>Aguiar</v>
          </cell>
        </row>
        <row r="2356">
          <cell r="A2356" t="str">
            <v>caio burjaili-br-87</v>
          </cell>
          <cell r="B2356" t="str">
            <v>Caio Burjaili</v>
          </cell>
          <cell r="C2356" t="str">
            <v>Caio</v>
          </cell>
          <cell r="D2356" t="str">
            <v>Burjaili</v>
          </cell>
        </row>
        <row r="2357">
          <cell r="A2357" t="str">
            <v>caio claudino-br-90</v>
          </cell>
          <cell r="B2357" t="str">
            <v>Caio Claudino</v>
          </cell>
          <cell r="C2357" t="str">
            <v>Caio</v>
          </cell>
          <cell r="D2357" t="str">
            <v>Claudino</v>
          </cell>
        </row>
        <row r="2358">
          <cell r="A2358" t="str">
            <v>caio gomes-br-92</v>
          </cell>
          <cell r="B2358" t="str">
            <v>Caio Gomes</v>
          </cell>
          <cell r="C2358" t="str">
            <v>Caio</v>
          </cell>
          <cell r="D2358" t="str">
            <v>Gomes</v>
          </cell>
        </row>
        <row r="2359">
          <cell r="A2359" t="str">
            <v>caio gruber-br</v>
          </cell>
          <cell r="B2359" t="str">
            <v>Caio Gruber</v>
          </cell>
          <cell r="C2359" t="str">
            <v>Caio</v>
          </cell>
          <cell r="D2359" t="str">
            <v>Gruber</v>
          </cell>
        </row>
        <row r="2360">
          <cell r="A2360" t="str">
            <v>caio laureano-br-94</v>
          </cell>
          <cell r="B2360" t="str">
            <v>Caio Laureano</v>
          </cell>
          <cell r="C2360" t="str">
            <v>Caio</v>
          </cell>
          <cell r="D2360" t="str">
            <v>Laureano</v>
          </cell>
        </row>
        <row r="2361">
          <cell r="A2361" t="str">
            <v>caio nunes-br-90</v>
          </cell>
          <cell r="B2361" t="str">
            <v>Caio Nunes</v>
          </cell>
          <cell r="C2361" t="str">
            <v>Caio</v>
          </cell>
          <cell r="D2361" t="str">
            <v>Nunes</v>
          </cell>
        </row>
        <row r="2362">
          <cell r="A2362" t="str">
            <v>caio rocha martins-br-94</v>
          </cell>
          <cell r="B2362" t="str">
            <v>Caio Rocha Martins</v>
          </cell>
          <cell r="C2362" t="str">
            <v>Caio</v>
          </cell>
          <cell r="D2362" t="str">
            <v>Rocha Martins</v>
          </cell>
        </row>
        <row r="2363">
          <cell r="A2363" t="str">
            <v>caio silva-br-91</v>
          </cell>
          <cell r="B2363" t="str">
            <v>Caio Silva</v>
          </cell>
          <cell r="C2363" t="str">
            <v>Caio</v>
          </cell>
          <cell r="D2363" t="str">
            <v>Silva</v>
          </cell>
        </row>
        <row r="2364">
          <cell r="A2364" t="str">
            <v>caio zampieri-br-86</v>
          </cell>
          <cell r="B2364" t="str">
            <v>Caio Zampieri</v>
          </cell>
          <cell r="C2364" t="str">
            <v>Caio</v>
          </cell>
          <cell r="D2364" t="str">
            <v>Zampieri</v>
          </cell>
        </row>
        <row r="2365">
          <cell r="A2365" t="str">
            <v>caleb ball</v>
          </cell>
          <cell r="B2365" t="str">
            <v>Caleb Ball</v>
          </cell>
        </row>
        <row r="2366">
          <cell r="A2366" t="str">
            <v>caleb boland-au-97</v>
          </cell>
          <cell r="B2366" t="str">
            <v>Caleb Boland</v>
          </cell>
          <cell r="C2366" t="str">
            <v>Caleb</v>
          </cell>
          <cell r="D2366" t="str">
            <v>Boland</v>
          </cell>
        </row>
        <row r="2367">
          <cell r="A2367" t="str">
            <v>caleb chakravarthi-un-99</v>
          </cell>
          <cell r="B2367" t="str">
            <v>Caleb Chakravarthi</v>
          </cell>
          <cell r="C2367" t="str">
            <v>Caleb</v>
          </cell>
          <cell r="D2367" t="str">
            <v>Chakravarthi</v>
          </cell>
        </row>
        <row r="2368">
          <cell r="A2368" t="str">
            <v>caleb troy-un-95</v>
          </cell>
          <cell r="B2368" t="str">
            <v>Caleb Troy</v>
          </cell>
          <cell r="C2368" t="str">
            <v>Caleb</v>
          </cell>
          <cell r="D2368" t="str">
            <v>Troy</v>
          </cell>
        </row>
        <row r="2369">
          <cell r="A2369" t="str">
            <v>caleb wilkins</v>
          </cell>
          <cell r="B2369" t="str">
            <v>Caleb Wilkins</v>
          </cell>
        </row>
        <row r="2370">
          <cell r="A2370" t="str">
            <v>calin manda-ro-98</v>
          </cell>
          <cell r="B2370" t="str">
            <v>Calin Manda</v>
          </cell>
          <cell r="C2370" t="str">
            <v>Calin</v>
          </cell>
          <cell r="D2370" t="str">
            <v>Manda</v>
          </cell>
        </row>
        <row r="2371">
          <cell r="A2371" t="str">
            <v>calin paar-ge-89</v>
          </cell>
          <cell r="B2371" t="str">
            <v>Calin Paar</v>
          </cell>
          <cell r="C2371" t="str">
            <v>Calin</v>
          </cell>
          <cell r="D2371" t="str">
            <v>Paar</v>
          </cell>
        </row>
        <row r="2372">
          <cell r="A2372" t="str">
            <v>calin postea</v>
          </cell>
          <cell r="B2372" t="str">
            <v>Calin Postea</v>
          </cell>
        </row>
        <row r="2373">
          <cell r="A2373" t="str">
            <v>calin teodor stirbu</v>
          </cell>
          <cell r="B2373" t="str">
            <v>Calin Teodor Stirbu</v>
          </cell>
        </row>
        <row r="2374">
          <cell r="A2374" t="str">
            <v>calle lundquist-sw-88</v>
          </cell>
          <cell r="B2374" t="str">
            <v>Calle Lundquist</v>
          </cell>
          <cell r="C2374" t="str">
            <v>Calle</v>
          </cell>
          <cell r="D2374" t="str">
            <v>Lundquist</v>
          </cell>
        </row>
        <row r="2375">
          <cell r="A2375" t="str">
            <v>callum gale-au</v>
          </cell>
          <cell r="B2375" t="str">
            <v>Callum Gale</v>
          </cell>
          <cell r="C2375" t="str">
            <v>Callum</v>
          </cell>
          <cell r="D2375" t="str">
            <v>Gale</v>
          </cell>
        </row>
        <row r="2376">
          <cell r="A2376" t="str">
            <v>callum lloyd-gr-91</v>
          </cell>
          <cell r="B2376" t="str">
            <v>Callum Lloyd</v>
          </cell>
          <cell r="C2376" t="str">
            <v>Callum</v>
          </cell>
          <cell r="D2376" t="str">
            <v>Lloyd</v>
          </cell>
        </row>
        <row r="2377">
          <cell r="A2377" t="str">
            <v>callum poland smith-gr-95</v>
          </cell>
          <cell r="B2377" t="str">
            <v>Callum Poland Smith</v>
          </cell>
          <cell r="C2377" t="str">
            <v>Callum</v>
          </cell>
          <cell r="D2377" t="str">
            <v>Poland Smith</v>
          </cell>
        </row>
        <row r="2378">
          <cell r="A2378" t="str">
            <v>calum gee-gr-90</v>
          </cell>
          <cell r="B2378" t="str">
            <v>Calum Gee</v>
          </cell>
          <cell r="C2378" t="str">
            <v>Calum</v>
          </cell>
          <cell r="D2378" t="str">
            <v>Gee</v>
          </cell>
        </row>
        <row r="2379">
          <cell r="A2379" t="str">
            <v>calum puttergill-au-93</v>
          </cell>
          <cell r="B2379" t="str">
            <v>Calum Puttergill</v>
          </cell>
          <cell r="C2379" t="str">
            <v>Calum</v>
          </cell>
          <cell r="D2379" t="str">
            <v>Puttergill</v>
          </cell>
        </row>
        <row r="2380">
          <cell r="A2380" t="str">
            <v>calvin charles canlas-ph-95</v>
          </cell>
          <cell r="B2380" t="str">
            <v>Calvin Charles Canlas</v>
          </cell>
          <cell r="C2380" t="str">
            <v>Calvin Charles</v>
          </cell>
          <cell r="D2380" t="str">
            <v>Canlas</v>
          </cell>
        </row>
        <row r="2381">
          <cell r="A2381" t="str">
            <v>calvin hemery-fr-95</v>
          </cell>
          <cell r="B2381" t="str">
            <v>Calvin Hemery</v>
          </cell>
          <cell r="C2381" t="str">
            <v>Calvin</v>
          </cell>
          <cell r="D2381" t="str">
            <v>Hemery</v>
          </cell>
        </row>
        <row r="2382">
          <cell r="A2382" t="str">
            <v>calvin mark</v>
          </cell>
          <cell r="B2382" t="str">
            <v>Calvin Mark</v>
          </cell>
        </row>
        <row r="2383">
          <cell r="A2383" t="str">
            <v>calvin mueller-ge</v>
          </cell>
          <cell r="B2383" t="str">
            <v>Calvin Mueller</v>
          </cell>
          <cell r="C2383" t="str">
            <v>Calvin</v>
          </cell>
          <cell r="D2383" t="str">
            <v>Mueller</v>
          </cell>
        </row>
        <row r="2384">
          <cell r="A2384" t="str">
            <v>calvin thalheimer-ca-01</v>
          </cell>
          <cell r="B2384" t="str">
            <v>Calvin Thalheimer</v>
          </cell>
          <cell r="C2384" t="str">
            <v>Calvin</v>
          </cell>
          <cell r="D2384" t="str">
            <v>Thalheimer</v>
          </cell>
        </row>
        <row r="2385">
          <cell r="A2385" t="str">
            <v>camden  camacho</v>
          </cell>
          <cell r="B2385" t="str">
            <v>Camden  Camacho</v>
          </cell>
        </row>
        <row r="2386">
          <cell r="A2386" t="str">
            <v>camden camacho-gu-01</v>
          </cell>
          <cell r="B2386" t="str">
            <v>Camden Camacho</v>
          </cell>
          <cell r="C2386" t="str">
            <v>Camden</v>
          </cell>
          <cell r="D2386" t="str">
            <v>Camacho</v>
          </cell>
        </row>
        <row r="2387">
          <cell r="A2387" t="str">
            <v>cameron edward smith-au</v>
          </cell>
          <cell r="B2387" t="str">
            <v>Cameron Edward Smith</v>
          </cell>
          <cell r="C2387" t="str">
            <v>Cameron Edward</v>
          </cell>
          <cell r="D2387" t="str">
            <v>Smith</v>
          </cell>
        </row>
        <row r="2388">
          <cell r="A2388" t="str">
            <v>cameron green-au-96</v>
          </cell>
          <cell r="B2388" t="str">
            <v>Cameron Green</v>
          </cell>
          <cell r="C2388" t="str">
            <v>Cameron</v>
          </cell>
          <cell r="D2388" t="str">
            <v>Green</v>
          </cell>
        </row>
        <row r="2389">
          <cell r="A2389" t="str">
            <v>cameron henricy trigolos-sp</v>
          </cell>
          <cell r="B2389" t="str">
            <v>Cameron Henricy Trigolos</v>
          </cell>
          <cell r="C2389" t="str">
            <v>Cameron</v>
          </cell>
          <cell r="D2389" t="str">
            <v>Henricy Trigolos</v>
          </cell>
        </row>
        <row r="2390">
          <cell r="A2390" t="str">
            <v>cameron klinger-un-97</v>
          </cell>
          <cell r="B2390" t="str">
            <v>Cameron Klinger</v>
          </cell>
          <cell r="C2390" t="str">
            <v>Cameron</v>
          </cell>
          <cell r="D2390" t="str">
            <v>Klinger</v>
          </cell>
        </row>
        <row r="2391">
          <cell r="A2391" t="str">
            <v>cameron lickle-un-80</v>
          </cell>
          <cell r="B2391" t="str">
            <v>Cameron Lickle</v>
          </cell>
          <cell r="C2391" t="str">
            <v>Cameron</v>
          </cell>
          <cell r="D2391" t="str">
            <v>Lickle</v>
          </cell>
        </row>
        <row r="2392">
          <cell r="A2392" t="str">
            <v>cameron norrie-gr-95</v>
          </cell>
          <cell r="B2392" t="str">
            <v>Cameron Norrie</v>
          </cell>
          <cell r="C2392" t="str">
            <v>Cameron</v>
          </cell>
          <cell r="D2392" t="str">
            <v>Norrie</v>
          </cell>
        </row>
        <row r="2393">
          <cell r="A2393" t="str">
            <v>cameron silverman-un-92</v>
          </cell>
          <cell r="B2393" t="str">
            <v>Cameron Silverman</v>
          </cell>
          <cell r="C2393" t="str">
            <v>Cameron</v>
          </cell>
          <cell r="D2393" t="str">
            <v>Silverman</v>
          </cell>
        </row>
        <row r="2394">
          <cell r="A2394" t="str">
            <v>cameron spearman-un-88</v>
          </cell>
          <cell r="B2394" t="str">
            <v>Cameron Spearman</v>
          </cell>
          <cell r="C2394" t="str">
            <v>Cameron</v>
          </cell>
          <cell r="D2394" t="str">
            <v>Spearman</v>
          </cell>
        </row>
        <row r="2395">
          <cell r="A2395" t="str">
            <v>camilo ahumada-ch-95</v>
          </cell>
          <cell r="B2395" t="str">
            <v>Camilo Ahumada</v>
          </cell>
          <cell r="C2395" t="str">
            <v>Camilo</v>
          </cell>
          <cell r="D2395" t="str">
            <v>Ahumada</v>
          </cell>
        </row>
        <row r="2396">
          <cell r="A2396" t="str">
            <v>camilo andres alvarez vergara-co</v>
          </cell>
          <cell r="B2396" t="str">
            <v>Camilo Andres Alvarez Vergara</v>
          </cell>
          <cell r="C2396" t="str">
            <v>Camilo Andres</v>
          </cell>
          <cell r="D2396" t="str">
            <v>Alvarez Vergara</v>
          </cell>
        </row>
        <row r="2397">
          <cell r="A2397" t="str">
            <v>camilo andres erazo-co-96</v>
          </cell>
          <cell r="B2397" t="str">
            <v>Camilo Andres Erazo</v>
          </cell>
          <cell r="C2397" t="str">
            <v>Camilo Andres</v>
          </cell>
          <cell r="D2397" t="str">
            <v>Erazo</v>
          </cell>
        </row>
        <row r="2398">
          <cell r="A2398" t="str">
            <v>camilo andres fajardo gonzalez</v>
          </cell>
          <cell r="B2398" t="str">
            <v>Camilo Andres Fajardo Gonzalez</v>
          </cell>
        </row>
        <row r="2399">
          <cell r="A2399" t="str">
            <v>camilo benavides</v>
          </cell>
          <cell r="B2399" t="str">
            <v>Camilo Benavides</v>
          </cell>
        </row>
        <row r="2400">
          <cell r="A2400" t="str">
            <v>camilo benavides soto-co-99</v>
          </cell>
          <cell r="B2400" t="str">
            <v>Camilo Benavides Soto</v>
          </cell>
          <cell r="C2400" t="str">
            <v>Camilo</v>
          </cell>
          <cell r="D2400" t="str">
            <v>Benavides Soto</v>
          </cell>
        </row>
        <row r="2401">
          <cell r="A2401" t="str">
            <v>camilo ferrero-co-99</v>
          </cell>
          <cell r="B2401" t="str">
            <v>Camilo Ferrero</v>
          </cell>
          <cell r="C2401" t="str">
            <v>Camilo</v>
          </cell>
          <cell r="D2401" t="str">
            <v>Ferrero</v>
          </cell>
        </row>
        <row r="2402">
          <cell r="A2402" t="str">
            <v>camilo osorio-co-96</v>
          </cell>
          <cell r="B2402" t="str">
            <v>Camilo Osorio</v>
          </cell>
          <cell r="C2402" t="str">
            <v>Camilo</v>
          </cell>
          <cell r="D2402" t="str">
            <v>Osorio</v>
          </cell>
        </row>
        <row r="2403">
          <cell r="A2403" t="str">
            <v>camilo ponce-ec-98</v>
          </cell>
          <cell r="B2403" t="str">
            <v>Camilo Ponce</v>
          </cell>
          <cell r="C2403" t="str">
            <v>Camilo</v>
          </cell>
          <cell r="D2403" t="str">
            <v>Ponce</v>
          </cell>
        </row>
        <row r="2404">
          <cell r="A2404" t="str">
            <v>camilo ugo carabelli-ar-99</v>
          </cell>
          <cell r="B2404" t="str">
            <v>Camilo Ugo Carabelli</v>
          </cell>
          <cell r="C2404" t="str">
            <v>Camilo</v>
          </cell>
          <cell r="D2404" t="str">
            <v>Ugo Carabelli</v>
          </cell>
        </row>
        <row r="2405">
          <cell r="A2405" t="str">
            <v>campbell johnson-un-92</v>
          </cell>
          <cell r="B2405" t="str">
            <v>Campbell Johnson</v>
          </cell>
          <cell r="C2405" t="str">
            <v>Campbell</v>
          </cell>
          <cell r="D2405" t="str">
            <v>Johnson</v>
          </cell>
        </row>
        <row r="2406">
          <cell r="A2406" t="str">
            <v>campbell salmon</v>
          </cell>
          <cell r="B2406" t="str">
            <v>Campbell Salmon</v>
          </cell>
        </row>
        <row r="2407">
          <cell r="A2407" t="str">
            <v>campbell stone</v>
          </cell>
          <cell r="B2407" t="str">
            <v>Campbell Stone</v>
          </cell>
        </row>
        <row r="2408">
          <cell r="A2408" t="str">
            <v>can altiner-tu-94</v>
          </cell>
          <cell r="B2408" t="str">
            <v>Can Altiner</v>
          </cell>
          <cell r="C2408" t="str">
            <v>Can</v>
          </cell>
          <cell r="D2408" t="str">
            <v>Altiner</v>
          </cell>
        </row>
        <row r="2409">
          <cell r="A2409" t="str">
            <v>can cetinel-tu-93</v>
          </cell>
          <cell r="B2409" t="str">
            <v>Can Cetinel</v>
          </cell>
          <cell r="C2409" t="str">
            <v>Can</v>
          </cell>
          <cell r="D2409" t="str">
            <v>Cetinel</v>
          </cell>
        </row>
        <row r="2410">
          <cell r="A2410" t="str">
            <v>can erdem-tu-96</v>
          </cell>
          <cell r="B2410" t="str">
            <v>Can Erdem</v>
          </cell>
          <cell r="C2410" t="str">
            <v>Can</v>
          </cell>
          <cell r="D2410" t="str">
            <v>Erdem</v>
          </cell>
        </row>
        <row r="2411">
          <cell r="A2411" t="str">
            <v>can kaya-tu-99</v>
          </cell>
          <cell r="B2411" t="str">
            <v>Can Kaya</v>
          </cell>
          <cell r="C2411" t="str">
            <v>Can</v>
          </cell>
          <cell r="D2411" t="str">
            <v>Kaya</v>
          </cell>
        </row>
        <row r="2412">
          <cell r="A2412" t="str">
            <v>can kiziltuna-tu-91</v>
          </cell>
          <cell r="B2412" t="str">
            <v>Can Kiziltuna</v>
          </cell>
          <cell r="C2412" t="str">
            <v>Can</v>
          </cell>
          <cell r="D2412" t="str">
            <v>Kiziltuna</v>
          </cell>
        </row>
        <row r="2413">
          <cell r="A2413" t="str">
            <v>can oztuzun-tu-97</v>
          </cell>
          <cell r="B2413" t="str">
            <v>Can Oztuzun</v>
          </cell>
          <cell r="C2413" t="str">
            <v>Can</v>
          </cell>
          <cell r="D2413" t="str">
            <v>Oztuzun</v>
          </cell>
        </row>
        <row r="2414">
          <cell r="A2414" t="str">
            <v>can paul gueven-au-96</v>
          </cell>
          <cell r="B2414" t="str">
            <v>Can Paul Gueven</v>
          </cell>
          <cell r="C2414" t="str">
            <v>Can Paul</v>
          </cell>
          <cell r="D2414" t="str">
            <v>Gueven</v>
          </cell>
        </row>
        <row r="2415">
          <cell r="A2415" t="str">
            <v>candy idoko-ni-85</v>
          </cell>
          <cell r="B2415" t="str">
            <v>Candy Idoko</v>
          </cell>
          <cell r="C2415" t="str">
            <v>Candy</v>
          </cell>
          <cell r="D2415" t="str">
            <v>Idoko</v>
          </cell>
        </row>
        <row r="2416">
          <cell r="A2416" t="str">
            <v>cannon kingsley-un-01</v>
          </cell>
          <cell r="B2416" t="str">
            <v>Cannon Kingsley</v>
          </cell>
          <cell r="C2416" t="str">
            <v>Cannon</v>
          </cell>
          <cell r="D2416" t="str">
            <v>Kingsley</v>
          </cell>
        </row>
        <row r="2417">
          <cell r="A2417" t="str">
            <v>canyo dagum-ar-90</v>
          </cell>
          <cell r="B2417" t="str">
            <v>Canyo Dagum</v>
          </cell>
          <cell r="C2417" t="str">
            <v>Canyo</v>
          </cell>
          <cell r="D2417" t="str">
            <v>Dagum</v>
          </cell>
        </row>
        <row r="2418">
          <cell r="A2418" t="str">
            <v>carl alberton-au-92</v>
          </cell>
          <cell r="B2418" t="str">
            <v>Carl Alberton</v>
          </cell>
          <cell r="C2418" t="str">
            <v>Carl</v>
          </cell>
          <cell r="D2418" t="str">
            <v>Alberton</v>
          </cell>
        </row>
        <row r="2419">
          <cell r="A2419" t="str">
            <v>carl bergman-sw-87</v>
          </cell>
          <cell r="B2419" t="str">
            <v>Carl Bergman</v>
          </cell>
          <cell r="C2419" t="str">
            <v>Carl</v>
          </cell>
          <cell r="D2419" t="str">
            <v>Bergman</v>
          </cell>
        </row>
        <row r="2420">
          <cell r="A2420" t="str">
            <v>carl bret parko-es</v>
          </cell>
          <cell r="B2420" t="str">
            <v>Carl Bret Parko</v>
          </cell>
          <cell r="C2420" t="str">
            <v>Carl Bret</v>
          </cell>
          <cell r="D2420" t="str">
            <v>Parko</v>
          </cell>
        </row>
        <row r="2421">
          <cell r="A2421" t="str">
            <v>carl eguez-un-92</v>
          </cell>
          <cell r="B2421" t="str">
            <v>Carl Eguez</v>
          </cell>
          <cell r="C2421" t="str">
            <v>Carl</v>
          </cell>
          <cell r="D2421" t="str">
            <v>Eguez</v>
          </cell>
        </row>
        <row r="2422">
          <cell r="A2422" t="str">
            <v>carl emil overbeck-de</v>
          </cell>
          <cell r="B2422" t="str">
            <v>Carl Emil Overbeck</v>
          </cell>
          <cell r="C2422" t="str">
            <v>Carl Emil</v>
          </cell>
          <cell r="D2422" t="str">
            <v>Overbeck</v>
          </cell>
        </row>
        <row r="2423">
          <cell r="A2423" t="str">
            <v>carl gustafsson-sw-01</v>
          </cell>
          <cell r="B2423" t="str">
            <v>Carl Gustafsson</v>
          </cell>
          <cell r="C2423" t="str">
            <v>Carl</v>
          </cell>
          <cell r="D2423" t="str">
            <v>Gustafsson</v>
          </cell>
        </row>
        <row r="2424">
          <cell r="A2424" t="str">
            <v>carl henrik hansen-sw-80</v>
          </cell>
          <cell r="B2424" t="str">
            <v>Carl Henrik Hansen</v>
          </cell>
          <cell r="C2424" t="str">
            <v>Carl Henrik</v>
          </cell>
          <cell r="D2424" t="str">
            <v>Hansen</v>
          </cell>
        </row>
        <row r="2425">
          <cell r="A2425" t="str">
            <v>carl ho-ca-90</v>
          </cell>
          <cell r="B2425" t="str">
            <v>Carl Ho</v>
          </cell>
          <cell r="C2425" t="str">
            <v>Carl</v>
          </cell>
          <cell r="D2425" t="str">
            <v>Ho</v>
          </cell>
        </row>
        <row r="2426">
          <cell r="A2426" t="str">
            <v>carl roothman-so</v>
          </cell>
          <cell r="B2426" t="str">
            <v>Carl Roothman</v>
          </cell>
          <cell r="C2426" t="str">
            <v>Carl</v>
          </cell>
          <cell r="D2426" t="str">
            <v>Roothman</v>
          </cell>
        </row>
        <row r="2427">
          <cell r="A2427" t="str">
            <v>carl soderlund-sw-97</v>
          </cell>
          <cell r="B2427" t="str">
            <v>Carl Soderlund</v>
          </cell>
          <cell r="C2427" t="str">
            <v>Carl</v>
          </cell>
          <cell r="D2427" t="str">
            <v>Soderlund</v>
          </cell>
        </row>
        <row r="2428">
          <cell r="A2428" t="str">
            <v>carl sundberg-no-88</v>
          </cell>
          <cell r="B2428" t="str">
            <v>Carl Sundberg</v>
          </cell>
          <cell r="C2428" t="str">
            <v>Carl</v>
          </cell>
          <cell r="D2428" t="str">
            <v>Sundberg</v>
          </cell>
        </row>
        <row r="2429">
          <cell r="A2429" t="str">
            <v>carles anton talaya-sp-01</v>
          </cell>
          <cell r="B2429" t="str">
            <v>Carles Anton Talaya</v>
          </cell>
          <cell r="C2429" t="str">
            <v>Carles</v>
          </cell>
          <cell r="D2429" t="str">
            <v>Anton Talaya</v>
          </cell>
        </row>
        <row r="2430">
          <cell r="A2430" t="str">
            <v>carles batlle-sp</v>
          </cell>
          <cell r="B2430" t="str">
            <v>Carles Batlle</v>
          </cell>
          <cell r="C2430" t="str">
            <v>Carles</v>
          </cell>
          <cell r="D2430" t="str">
            <v>Batlle</v>
          </cell>
        </row>
        <row r="2431">
          <cell r="A2431" t="str">
            <v>carles cordoba</v>
          </cell>
          <cell r="B2431" t="str">
            <v>Carles Cordoba</v>
          </cell>
        </row>
        <row r="2432">
          <cell r="A2432" t="str">
            <v>carles herdez</v>
          </cell>
          <cell r="B2432" t="str">
            <v>Carles Herdez</v>
          </cell>
        </row>
        <row r="2433">
          <cell r="A2433" t="str">
            <v>carles poch gradin-sp-82</v>
          </cell>
          <cell r="B2433" t="str">
            <v>Carles Poch Gradin</v>
          </cell>
          <cell r="C2433" t="str">
            <v>Carles</v>
          </cell>
          <cell r="D2433" t="str">
            <v>Poch Gradin</v>
          </cell>
        </row>
        <row r="2434">
          <cell r="A2434" t="str">
            <v>carles sarrio tamarit-sp-98</v>
          </cell>
          <cell r="B2434" t="str">
            <v>Carles Sarrio Tamarit</v>
          </cell>
          <cell r="C2434" t="str">
            <v>Carles</v>
          </cell>
          <cell r="D2434" t="str">
            <v>Sarrio Tamarit</v>
          </cell>
        </row>
        <row r="2435">
          <cell r="A2435" t="str">
            <v>carlin murray</v>
          </cell>
          <cell r="B2435" t="str">
            <v>Carlin Murray</v>
          </cell>
        </row>
        <row r="2436">
          <cell r="A2436" t="str">
            <v>carlo alberto fossati-it-99</v>
          </cell>
          <cell r="B2436" t="str">
            <v>Carlo Alberto Fossati</v>
          </cell>
          <cell r="C2436" t="str">
            <v>Carlo Alberto</v>
          </cell>
          <cell r="D2436" t="str">
            <v>Fossati</v>
          </cell>
        </row>
        <row r="2437">
          <cell r="A2437" t="str">
            <v>carlo cataldi</v>
          </cell>
          <cell r="B2437" t="str">
            <v>Carlo Cataldi</v>
          </cell>
        </row>
        <row r="2438">
          <cell r="A2438" t="str">
            <v>carlo donato-it-99</v>
          </cell>
          <cell r="B2438" t="str">
            <v>Carlo Donato</v>
          </cell>
          <cell r="C2438" t="str">
            <v>Carlo</v>
          </cell>
          <cell r="D2438" t="str">
            <v>Donato</v>
          </cell>
        </row>
        <row r="2439">
          <cell r="A2439" t="str">
            <v>carlo izurieta-ec-99</v>
          </cell>
          <cell r="B2439" t="str">
            <v>Carlo Izurieta</v>
          </cell>
          <cell r="C2439" t="str">
            <v>Carlo</v>
          </cell>
          <cell r="D2439" t="str">
            <v>Izurieta</v>
          </cell>
        </row>
        <row r="2440">
          <cell r="A2440" t="str">
            <v>carlo von hanstein-ge-91</v>
          </cell>
          <cell r="B2440" t="str">
            <v>Carlo Von Hanstein</v>
          </cell>
          <cell r="C2440" t="str">
            <v>Carlo</v>
          </cell>
          <cell r="D2440" t="str">
            <v>Von Hanstein</v>
          </cell>
        </row>
        <row r="2441">
          <cell r="A2441" t="str">
            <v>carlos  cuevas-ch</v>
          </cell>
          <cell r="B2441" t="str">
            <v>Carlos  Cuevas</v>
          </cell>
          <cell r="C2441" t="str">
            <v xml:space="preserve">Carlos </v>
          </cell>
          <cell r="D2441" t="str">
            <v>Cuevas</v>
          </cell>
        </row>
        <row r="2442">
          <cell r="A2442" t="str">
            <v>carlos aguilar-un</v>
          </cell>
          <cell r="B2442" t="str">
            <v>Carlos Aguilar</v>
          </cell>
          <cell r="C2442" t="str">
            <v>Carlos</v>
          </cell>
          <cell r="D2442" t="str">
            <v>Aguilar</v>
          </cell>
        </row>
        <row r="2443">
          <cell r="A2443" t="str">
            <v>carlos alberto alferez bohorquez-sp-92</v>
          </cell>
          <cell r="B2443" t="str">
            <v>Carlos Alberto Alferez Bohorquez</v>
          </cell>
          <cell r="C2443" t="str">
            <v>Carlos Alberto</v>
          </cell>
          <cell r="D2443" t="str">
            <v>Alferez Bohorquez</v>
          </cell>
        </row>
        <row r="2444">
          <cell r="A2444" t="str">
            <v>carlos alberto longhi neto-br-96</v>
          </cell>
          <cell r="B2444" t="str">
            <v>Carlos Alberto Longhi Neto</v>
          </cell>
          <cell r="C2444" t="str">
            <v>Carlos Alberto</v>
          </cell>
          <cell r="D2444" t="str">
            <v>Longhi Neto</v>
          </cell>
        </row>
        <row r="2445">
          <cell r="A2445" t="str">
            <v>carlos alcaraz-sp-03</v>
          </cell>
          <cell r="B2445" t="str">
            <v>Carlos Alcaraz</v>
          </cell>
          <cell r="C2445" t="str">
            <v>Carlos</v>
          </cell>
          <cell r="D2445" t="str">
            <v>Alcaraz</v>
          </cell>
          <cell r="E2445" t="str">
            <v>Carlos Alcaraz Garfia</v>
          </cell>
        </row>
        <row r="2446">
          <cell r="A2446" t="str">
            <v>carlos alejandro macias torres-ec-99</v>
          </cell>
          <cell r="B2446" t="str">
            <v>Carlos Alejandro Macias Torres</v>
          </cell>
          <cell r="C2446" t="str">
            <v>Carlos Alejandro</v>
          </cell>
          <cell r="D2446" t="str">
            <v>Macias Torres</v>
          </cell>
        </row>
        <row r="2447">
          <cell r="A2447" t="str">
            <v>carlos alejandro solares midence</v>
          </cell>
          <cell r="B2447" t="str">
            <v>Carlos Alejandro Solares Midence</v>
          </cell>
        </row>
        <row r="2448">
          <cell r="A2448" t="str">
            <v>carlos alfredo suppa-ar-91</v>
          </cell>
          <cell r="B2448" t="str">
            <v>Carlos Alfredo Suppa</v>
          </cell>
          <cell r="C2448" t="str">
            <v>Carlos Alfredo</v>
          </cell>
          <cell r="D2448" t="str">
            <v>Suppa</v>
          </cell>
        </row>
        <row r="2449">
          <cell r="A2449" t="str">
            <v>carlos alonso gallardo olivares-ch</v>
          </cell>
          <cell r="B2449" t="str">
            <v>Carlos Alonso Gallardo Olivares</v>
          </cell>
          <cell r="C2449" t="str">
            <v>Carlos Alonso</v>
          </cell>
          <cell r="D2449" t="str">
            <v>Gallardo Olivares</v>
          </cell>
        </row>
        <row r="2450">
          <cell r="A2450" t="str">
            <v>carlos andres carrera hidalgo-ec-93</v>
          </cell>
          <cell r="B2450" t="str">
            <v>Carlos Andres Carrera Hidalgo</v>
          </cell>
          <cell r="C2450" t="str">
            <v>Carlos Andres</v>
          </cell>
          <cell r="D2450" t="str">
            <v>Carrera Hidalgo</v>
          </cell>
        </row>
        <row r="2451">
          <cell r="A2451" t="str">
            <v>carlos andres sepulveda navarro-co-97</v>
          </cell>
          <cell r="B2451" t="str">
            <v>Carlos Andres Sepulveda Navarro</v>
          </cell>
          <cell r="C2451" t="str">
            <v>Carlos Andres</v>
          </cell>
          <cell r="D2451" t="str">
            <v>Sepulveda Navarro</v>
          </cell>
        </row>
        <row r="2452">
          <cell r="A2452" t="str">
            <v>carlos andres trigos torres-me-99</v>
          </cell>
          <cell r="B2452" t="str">
            <v>Carlos Andres Trigos Torres</v>
          </cell>
          <cell r="C2452" t="str">
            <v>Carlos Andres</v>
          </cell>
          <cell r="D2452" t="str">
            <v>Trigos Torres</v>
          </cell>
        </row>
        <row r="2453">
          <cell r="A2453" t="str">
            <v>carlos anez-ve-95</v>
          </cell>
          <cell r="B2453" t="str">
            <v>Carlos Anez</v>
          </cell>
          <cell r="C2453" t="str">
            <v>Carlos</v>
          </cell>
          <cell r="D2453" t="str">
            <v>Anez</v>
          </cell>
        </row>
        <row r="2454">
          <cell r="A2454" t="str">
            <v>carlos antonio tavarez rodriguez-do-92</v>
          </cell>
          <cell r="B2454" t="str">
            <v>Carlos Antonio Tavarez Rodriguez</v>
          </cell>
          <cell r="C2454" t="str">
            <v>Carlos Antonio</v>
          </cell>
          <cell r="D2454" t="str">
            <v>Tavarez Rodriguez</v>
          </cell>
        </row>
        <row r="2455">
          <cell r="A2455" t="str">
            <v>carlos arana-pa-95</v>
          </cell>
          <cell r="B2455" t="str">
            <v>Carlos Arana</v>
          </cell>
          <cell r="C2455" t="str">
            <v>Carlos</v>
          </cell>
          <cell r="D2455" t="str">
            <v>Arana</v>
          </cell>
        </row>
        <row r="2456">
          <cell r="A2456" t="str">
            <v>carlos arbiza torrens-ve-93</v>
          </cell>
          <cell r="B2456" t="str">
            <v>Carlos Arbiza Torrens</v>
          </cell>
          <cell r="C2456" t="str">
            <v>Carlos</v>
          </cell>
          <cell r="D2456" t="str">
            <v>Arbiza Torrens</v>
          </cell>
        </row>
        <row r="2457">
          <cell r="A2457" t="str">
            <v>carlos arboleda garcia-co-90</v>
          </cell>
          <cell r="B2457" t="str">
            <v>Carlos Arboleda Garcia</v>
          </cell>
          <cell r="C2457" t="str">
            <v>Carlos</v>
          </cell>
          <cell r="D2457" t="str">
            <v>Arboleda Garcia</v>
          </cell>
        </row>
        <row r="2458">
          <cell r="A2458" t="str">
            <v>carlos avellan-ec-82</v>
          </cell>
          <cell r="B2458" t="str">
            <v>Carlos Avellan</v>
          </cell>
          <cell r="C2458" t="str">
            <v>Carlos</v>
          </cell>
          <cell r="D2458" t="str">
            <v>Avellan</v>
          </cell>
        </row>
        <row r="2459">
          <cell r="A2459" t="str">
            <v>carlos bautista enrique-sp-94</v>
          </cell>
          <cell r="B2459" t="str">
            <v>Carlos Bautista Enrique</v>
          </cell>
          <cell r="C2459" t="str">
            <v>Carlos</v>
          </cell>
          <cell r="D2459" t="str">
            <v>Bautista Enrique</v>
          </cell>
        </row>
        <row r="2460">
          <cell r="A2460" t="str">
            <v>carlos becke-ge-94</v>
          </cell>
          <cell r="B2460" t="str">
            <v>Carlos Becke</v>
          </cell>
          <cell r="C2460" t="str">
            <v>Carlos</v>
          </cell>
          <cell r="D2460" t="str">
            <v>Becke</v>
          </cell>
        </row>
        <row r="2461">
          <cell r="A2461" t="str">
            <v>carlos benito hergueta-sp-95</v>
          </cell>
          <cell r="B2461" t="str">
            <v>Carlos Benito Hergueta</v>
          </cell>
          <cell r="C2461" t="str">
            <v>Carlos</v>
          </cell>
          <cell r="D2461" t="str">
            <v>Benito Hergueta</v>
          </cell>
        </row>
        <row r="2462">
          <cell r="A2462" t="str">
            <v>carlos berlocq-ar-83</v>
          </cell>
          <cell r="B2462" t="str">
            <v>Carlos Berlocq</v>
          </cell>
          <cell r="C2462" t="str">
            <v>Carlos</v>
          </cell>
          <cell r="D2462" t="str">
            <v>Berlocq</v>
          </cell>
        </row>
        <row r="2463">
          <cell r="A2463" t="str">
            <v>carlos blanco-ve-97</v>
          </cell>
          <cell r="B2463" t="str">
            <v>Carlos Blanco</v>
          </cell>
          <cell r="C2463" t="str">
            <v>Carlos</v>
          </cell>
          <cell r="D2463" t="str">
            <v>Blanco</v>
          </cell>
        </row>
        <row r="2464">
          <cell r="A2464" t="str">
            <v>carlos boluda purkiss-sp-93</v>
          </cell>
          <cell r="B2464" t="str">
            <v>Carlos Boluda Purkiss</v>
          </cell>
          <cell r="C2464" t="str">
            <v>Carlos</v>
          </cell>
          <cell r="D2464" t="str">
            <v>Boluda Purkiss</v>
          </cell>
        </row>
        <row r="2465">
          <cell r="A2465" t="str">
            <v>carlos calderon rodriguez-sp-88</v>
          </cell>
          <cell r="B2465" t="str">
            <v>Carlos Calderon Rodriguez</v>
          </cell>
          <cell r="C2465" t="str">
            <v>Carlos</v>
          </cell>
          <cell r="D2465" t="str">
            <v>Calderon Rodriguez</v>
          </cell>
        </row>
        <row r="2466">
          <cell r="A2466" t="str">
            <v>carlos calduch cherta</v>
          </cell>
          <cell r="B2466" t="str">
            <v>Carlos Calduch Cherta</v>
          </cell>
        </row>
        <row r="2467">
          <cell r="A2467" t="str">
            <v>carlos capel-sp-95</v>
          </cell>
          <cell r="B2467" t="str">
            <v>Carlos Capel</v>
          </cell>
          <cell r="C2467" t="str">
            <v>Carlos</v>
          </cell>
          <cell r="D2467" t="str">
            <v>Capel</v>
          </cell>
        </row>
        <row r="2468">
          <cell r="A2468" t="str">
            <v>carlos chamas-le-98</v>
          </cell>
          <cell r="B2468" t="str">
            <v>Carlos Chamas</v>
          </cell>
          <cell r="C2468" t="str">
            <v>Carlos</v>
          </cell>
          <cell r="D2468" t="str">
            <v>Chamas</v>
          </cell>
        </row>
        <row r="2469">
          <cell r="A2469" t="str">
            <v>carlos collazos-bo-03</v>
          </cell>
          <cell r="B2469" t="str">
            <v>Carlos Collazos</v>
          </cell>
          <cell r="C2469" t="str">
            <v>Carlos</v>
          </cell>
          <cell r="D2469" t="str">
            <v>Collazos</v>
          </cell>
        </row>
        <row r="2470">
          <cell r="A2470" t="str">
            <v>carlos cuenca navarro-sp-89</v>
          </cell>
          <cell r="B2470" t="str">
            <v>Carlos Cuenca Navarro</v>
          </cell>
          <cell r="C2470" t="str">
            <v>Carlos</v>
          </cell>
          <cell r="D2470" t="str">
            <v>Cuenca Navarro</v>
          </cell>
        </row>
        <row r="2471">
          <cell r="A2471" t="str">
            <v>carlos de la pena-me-84</v>
          </cell>
          <cell r="B2471" t="str">
            <v>Carlos De La Pena</v>
          </cell>
          <cell r="C2471" t="str">
            <v>Carlos</v>
          </cell>
          <cell r="D2471" t="str">
            <v>De La Pena</v>
          </cell>
        </row>
        <row r="2472">
          <cell r="A2472" t="str">
            <v>carlos devletian-ve-93</v>
          </cell>
          <cell r="B2472" t="str">
            <v>Carlos Devletian</v>
          </cell>
          <cell r="C2472" t="str">
            <v>Carlos</v>
          </cell>
          <cell r="D2472" t="str">
            <v>Devletian</v>
          </cell>
        </row>
        <row r="2473">
          <cell r="A2473" t="str">
            <v>carlos di laura-pe-64</v>
          </cell>
          <cell r="B2473" t="str">
            <v>Carlos Di Laura</v>
          </cell>
          <cell r="C2473" t="str">
            <v>Carlos</v>
          </cell>
          <cell r="D2473" t="str">
            <v>Di Laura</v>
          </cell>
        </row>
        <row r="2474">
          <cell r="A2474" t="str">
            <v>carlos divar-sp-98</v>
          </cell>
          <cell r="B2474" t="str">
            <v>Carlos Divar</v>
          </cell>
          <cell r="C2474" t="str">
            <v>Carlos</v>
          </cell>
          <cell r="D2474" t="str">
            <v>Divar</v>
          </cell>
        </row>
        <row r="2475">
          <cell r="A2475" t="str">
            <v>carlos donat-sp-97</v>
          </cell>
          <cell r="B2475" t="str">
            <v>Carlos Donat</v>
          </cell>
          <cell r="C2475" t="str">
            <v>Carlos</v>
          </cell>
          <cell r="D2475" t="str">
            <v>Donat</v>
          </cell>
        </row>
        <row r="2476">
          <cell r="A2476" t="str">
            <v>carlos eduardo severino-br-90</v>
          </cell>
          <cell r="B2476" t="str">
            <v>Carlos Eduardo Severino</v>
          </cell>
          <cell r="C2476" t="str">
            <v>Carlos Eduardo</v>
          </cell>
          <cell r="D2476" t="str">
            <v>Severino</v>
          </cell>
        </row>
        <row r="2477">
          <cell r="A2477" t="str">
            <v>carlos ernesto trujillo-co-97</v>
          </cell>
          <cell r="B2477" t="str">
            <v>Carlos Ernesto Trujillo</v>
          </cell>
          <cell r="C2477" t="str">
            <v>Carlos Ernesto</v>
          </cell>
          <cell r="D2477" t="str">
            <v>Trujillo</v>
          </cell>
        </row>
        <row r="2478">
          <cell r="A2478" t="str">
            <v>carlos ferdez espinar-sp-98</v>
          </cell>
          <cell r="B2478" t="str">
            <v>Carlos Ferdez Espinar</v>
          </cell>
          <cell r="C2478" t="str">
            <v>Carlos</v>
          </cell>
          <cell r="D2478" t="str">
            <v>Ferdez Espinar</v>
          </cell>
        </row>
        <row r="2479">
          <cell r="A2479" t="str">
            <v>carlos ferdo carvalho</v>
          </cell>
          <cell r="B2479" t="str">
            <v>Carlos Ferdo Carvalho</v>
          </cell>
        </row>
        <row r="2480">
          <cell r="A2480" t="str">
            <v>carlos gamez duran-sp-84</v>
          </cell>
          <cell r="B2480" t="str">
            <v>Carlos Gamez Duran</v>
          </cell>
          <cell r="C2480" t="str">
            <v>Carlos</v>
          </cell>
          <cell r="D2480" t="str">
            <v>Gamez Duran</v>
          </cell>
        </row>
        <row r="2481">
          <cell r="A2481" t="str">
            <v>carlos garcia-ve-86</v>
          </cell>
          <cell r="B2481" t="str">
            <v>Carlos Garcia</v>
          </cell>
          <cell r="C2481" t="str">
            <v>Carlos</v>
          </cell>
          <cell r="D2481" t="str">
            <v>Garcia</v>
          </cell>
        </row>
        <row r="2482">
          <cell r="A2482" t="str">
            <v>carlos garcia campoverde-ec</v>
          </cell>
          <cell r="B2482" t="str">
            <v>Carlos Garcia Campoverde</v>
          </cell>
          <cell r="C2482" t="str">
            <v>Carlos</v>
          </cell>
          <cell r="D2482" t="str">
            <v>Garcia Campoverde</v>
          </cell>
        </row>
        <row r="2483">
          <cell r="A2483" t="str">
            <v>carlos garcia villanueva-sp-86</v>
          </cell>
          <cell r="B2483" t="str">
            <v>Carlos Garcia Villanueva</v>
          </cell>
          <cell r="C2483" t="str">
            <v>Carlos</v>
          </cell>
          <cell r="D2483" t="str">
            <v>Garcia Villanueva</v>
          </cell>
        </row>
        <row r="2484">
          <cell r="A2484" t="str">
            <v>carlos gimenez perez-sp-03</v>
          </cell>
          <cell r="B2484" t="str">
            <v>Carlos Gimenez Perez</v>
          </cell>
          <cell r="C2484" t="str">
            <v>Carlos</v>
          </cell>
          <cell r="D2484" t="str">
            <v>Gimenez Perez</v>
          </cell>
        </row>
        <row r="2485">
          <cell r="A2485" t="str">
            <v>carlos gimeno valero-sp-01</v>
          </cell>
          <cell r="B2485" t="str">
            <v>Carlos Gimeno Valero</v>
          </cell>
          <cell r="C2485" t="str">
            <v>Carlos</v>
          </cell>
          <cell r="D2485" t="str">
            <v>Gimeno Valero</v>
          </cell>
        </row>
        <row r="2486">
          <cell r="A2486" t="str">
            <v>carlos giraldi</v>
          </cell>
          <cell r="B2486" t="str">
            <v>Carlos Giraldi</v>
          </cell>
        </row>
        <row r="2487">
          <cell r="A2487" t="str">
            <v>carlos gomez herrera-sp-90</v>
          </cell>
          <cell r="B2487" t="str">
            <v>Carlos Gomez Herrera</v>
          </cell>
          <cell r="C2487" t="str">
            <v>Carlos</v>
          </cell>
          <cell r="D2487" t="str">
            <v>Gomez Herrera</v>
          </cell>
        </row>
        <row r="2488">
          <cell r="A2488" t="str">
            <v>carlos gomez sanchez-sp-96</v>
          </cell>
          <cell r="B2488" t="str">
            <v>Carlos Gomez Sanchez</v>
          </cell>
          <cell r="C2488" t="str">
            <v>Carlos</v>
          </cell>
          <cell r="D2488" t="str">
            <v>Gomez Sanchez</v>
          </cell>
        </row>
        <row r="2489">
          <cell r="A2489" t="str">
            <v>carlos gonzalez de cueto-sp-88</v>
          </cell>
          <cell r="B2489" t="str">
            <v>Carlos Gonzalez De Cueto</v>
          </cell>
          <cell r="C2489" t="str">
            <v>Carlos</v>
          </cell>
          <cell r="D2489" t="str">
            <v>Gonzalez De Cueto</v>
          </cell>
        </row>
        <row r="2490">
          <cell r="A2490" t="str">
            <v>carlos gonzalez leiva-ch-80</v>
          </cell>
          <cell r="B2490" t="str">
            <v>Carlos Gonzalez Leiva</v>
          </cell>
          <cell r="C2490" t="str">
            <v>Carlos</v>
          </cell>
          <cell r="D2490" t="str">
            <v>Gonzalez Leiva</v>
          </cell>
        </row>
        <row r="2491">
          <cell r="A2491" t="str">
            <v>carlos gonzalez tarrio-sp-94</v>
          </cell>
          <cell r="B2491" t="str">
            <v>Carlos Gonzalez Tarrio</v>
          </cell>
          <cell r="C2491" t="str">
            <v>Carlos</v>
          </cell>
          <cell r="D2491" t="str">
            <v>Gonzalez Tarrio</v>
          </cell>
        </row>
        <row r="2492">
          <cell r="A2492" t="str">
            <v>carlos grande</v>
          </cell>
          <cell r="B2492" t="str">
            <v>Carlos Grande</v>
          </cell>
        </row>
        <row r="2493">
          <cell r="A2493" t="str">
            <v>carlos guerrero pancorbo-sp-90</v>
          </cell>
          <cell r="B2493" t="str">
            <v>Carlos Guerrero Pancorbo</v>
          </cell>
          <cell r="C2493" t="str">
            <v>Carlos</v>
          </cell>
          <cell r="D2493" t="str">
            <v>Guerrero Pancorbo</v>
          </cell>
        </row>
        <row r="2494">
          <cell r="A2494" t="str">
            <v>carlos hassey-un-99</v>
          </cell>
          <cell r="B2494" t="str">
            <v>Carlos Hassey</v>
          </cell>
          <cell r="C2494" t="str">
            <v>Carlos</v>
          </cell>
          <cell r="D2494" t="str">
            <v>Hassey</v>
          </cell>
        </row>
        <row r="2495">
          <cell r="A2495" t="str">
            <v>carlos henrique hooper-br-95</v>
          </cell>
          <cell r="B2495" t="str">
            <v>Carlos Henrique Hooper</v>
          </cell>
          <cell r="C2495" t="str">
            <v>Carlos</v>
          </cell>
          <cell r="D2495" t="str">
            <v>Henrique Hooper</v>
          </cell>
        </row>
        <row r="2496">
          <cell r="A2496" t="str">
            <v>carlos jose cuevas-ch-93</v>
          </cell>
          <cell r="B2496" t="str">
            <v>Carlos Jose Cuevas</v>
          </cell>
          <cell r="C2496" t="str">
            <v>Carlos Jose</v>
          </cell>
          <cell r="D2496" t="str">
            <v>Cuevas</v>
          </cell>
        </row>
        <row r="2497">
          <cell r="A2497" t="str">
            <v>carlos jose mejia martinez</v>
          </cell>
          <cell r="B2497" t="str">
            <v>Carlos Jose Mejia Martinez</v>
          </cell>
        </row>
        <row r="2498">
          <cell r="A2498" t="str">
            <v>carlos kelaidis-sw-98</v>
          </cell>
          <cell r="B2498" t="str">
            <v>Carlos Kelaidis</v>
          </cell>
          <cell r="C2498" t="str">
            <v>Carlos</v>
          </cell>
          <cell r="D2498" t="str">
            <v>Kelaidis</v>
          </cell>
        </row>
        <row r="2499">
          <cell r="A2499" t="str">
            <v>carlos llanes-ar-78</v>
          </cell>
          <cell r="B2499" t="str">
            <v>Carlos Llanes</v>
          </cell>
          <cell r="C2499" t="str">
            <v>Carlos</v>
          </cell>
          <cell r="D2499" t="str">
            <v>Llanes</v>
          </cell>
        </row>
        <row r="2500">
          <cell r="A2500" t="str">
            <v>carlos lopez montagud-sp</v>
          </cell>
          <cell r="B2500" t="str">
            <v>Carlos Lopez Montagud</v>
          </cell>
          <cell r="C2500" t="str">
            <v>Carlos</v>
          </cell>
          <cell r="D2500" t="str">
            <v>Lopez Montagud</v>
          </cell>
        </row>
        <row r="2501">
          <cell r="A2501" t="str">
            <v>carlos lopez villa-sp-93</v>
          </cell>
          <cell r="B2501" t="str">
            <v>Carlos Lopez Villa</v>
          </cell>
          <cell r="C2501" t="str">
            <v>Carlos</v>
          </cell>
          <cell r="D2501" t="str">
            <v>Lopez Villa</v>
          </cell>
        </row>
        <row r="2502">
          <cell r="A2502" t="str">
            <v>carlos manuel flores albiac-me-93</v>
          </cell>
          <cell r="B2502" t="str">
            <v>Carlos Manuel Flores Albiac</v>
          </cell>
          <cell r="C2502" t="str">
            <v>Carlos Manuel</v>
          </cell>
          <cell r="D2502" t="str">
            <v>Flores Albiac</v>
          </cell>
        </row>
        <row r="2503">
          <cell r="A2503" t="str">
            <v>carlos martinez-co-93</v>
          </cell>
          <cell r="B2503" t="str">
            <v>Carlos Martinez</v>
          </cell>
          <cell r="C2503" t="str">
            <v>Carlos</v>
          </cell>
          <cell r="D2503" t="str">
            <v>Martinez</v>
          </cell>
        </row>
        <row r="2504">
          <cell r="A2504" t="str">
            <v>carlos moya-sp-76</v>
          </cell>
          <cell r="B2504" t="str">
            <v>Carlos Moya</v>
          </cell>
          <cell r="C2504" t="str">
            <v>Carlos</v>
          </cell>
          <cell r="D2504" t="str">
            <v>Moya</v>
          </cell>
        </row>
        <row r="2505">
          <cell r="A2505" t="str">
            <v>carlos oliveira-br-76</v>
          </cell>
          <cell r="B2505" t="str">
            <v>Carlos Oliveira</v>
          </cell>
          <cell r="C2505" t="str">
            <v>Carlos</v>
          </cell>
          <cell r="D2505" t="str">
            <v>Oliveira</v>
          </cell>
        </row>
        <row r="2506">
          <cell r="A2506" t="str">
            <v>carlos palencia-me-81</v>
          </cell>
          <cell r="B2506" t="str">
            <v>Carlos Palencia</v>
          </cell>
          <cell r="C2506" t="str">
            <v>Carlos</v>
          </cell>
          <cell r="D2506" t="str">
            <v>Palencia</v>
          </cell>
        </row>
        <row r="2507">
          <cell r="A2507" t="str">
            <v>carlos poch gradin-sp-82</v>
          </cell>
          <cell r="B2507" t="str">
            <v>Carlos Poch Gradin</v>
          </cell>
          <cell r="C2507" t="str">
            <v>Carlos</v>
          </cell>
          <cell r="D2507" t="str">
            <v>Poch Gradin</v>
          </cell>
        </row>
        <row r="2508">
          <cell r="A2508" t="str">
            <v>carlos ramirez utermann-me-95</v>
          </cell>
          <cell r="B2508" t="str">
            <v>Carlos Ramirez Utermann</v>
          </cell>
          <cell r="C2508" t="str">
            <v>Carlos</v>
          </cell>
          <cell r="D2508" t="str">
            <v>Ramirez Utermann</v>
          </cell>
        </row>
        <row r="2509">
          <cell r="A2509" t="str">
            <v>carlos rexach itoiz-sp-79</v>
          </cell>
          <cell r="B2509" t="str">
            <v>Carlos Rexach Itoiz</v>
          </cell>
          <cell r="C2509" t="str">
            <v>Carlos</v>
          </cell>
          <cell r="D2509" t="str">
            <v>Rexach Itoiz</v>
          </cell>
        </row>
        <row r="2510">
          <cell r="A2510" t="str">
            <v>carlos rodriguez cabello simon altuna-sp-93</v>
          </cell>
          <cell r="B2510" t="str">
            <v>Carlos Rodriguez Cabello Simon Altuna</v>
          </cell>
          <cell r="C2510" t="str">
            <v>Carlos</v>
          </cell>
          <cell r="D2510" t="str">
            <v>Rodriguez Cabello Simon Altuna</v>
          </cell>
        </row>
        <row r="2511">
          <cell r="A2511" t="str">
            <v>carlos rosique alvarez-sp-92</v>
          </cell>
          <cell r="B2511" t="str">
            <v>Carlos Rosique Alvarez</v>
          </cell>
          <cell r="C2511" t="str">
            <v>Carlos</v>
          </cell>
          <cell r="D2511" t="str">
            <v>Rosique Alvarez</v>
          </cell>
        </row>
        <row r="2512">
          <cell r="A2512" t="str">
            <v>carlos salamanca-co-83</v>
          </cell>
          <cell r="B2512" t="str">
            <v>Carlos Salamanca</v>
          </cell>
          <cell r="C2512" t="str">
            <v>Carlos</v>
          </cell>
          <cell r="D2512" t="str">
            <v>Salamanca</v>
          </cell>
        </row>
        <row r="2513">
          <cell r="A2513" t="str">
            <v>carlos sanchez jover-sp</v>
          </cell>
          <cell r="B2513" t="str">
            <v>Carlos Sanchez Jover</v>
          </cell>
          <cell r="C2513" t="str">
            <v>Carlos</v>
          </cell>
          <cell r="D2513" t="str">
            <v>Sanchez Jover</v>
          </cell>
        </row>
        <row r="2514">
          <cell r="A2514" t="str">
            <v>carlos taberner-sp-97</v>
          </cell>
          <cell r="B2514" t="str">
            <v>Carlos Taberner</v>
          </cell>
          <cell r="C2514" t="str">
            <v>Carlos</v>
          </cell>
          <cell r="D2514" t="str">
            <v>Taberner</v>
          </cell>
        </row>
        <row r="2515">
          <cell r="A2515" t="str">
            <v>carlos taborga-bo-91</v>
          </cell>
          <cell r="B2515" t="str">
            <v>Carlos Taborga</v>
          </cell>
          <cell r="C2515" t="str">
            <v>Carlos</v>
          </cell>
          <cell r="D2515" t="str">
            <v>Taborga</v>
          </cell>
        </row>
        <row r="2516">
          <cell r="A2516" t="str">
            <v>carlos tajes alonso-sp-94</v>
          </cell>
          <cell r="B2516" t="str">
            <v>Carlos Tajes Alonso</v>
          </cell>
          <cell r="C2516" t="str">
            <v>Carlos</v>
          </cell>
          <cell r="D2516" t="str">
            <v>Tajes Alonso</v>
          </cell>
        </row>
        <row r="2517">
          <cell r="A2517" t="str">
            <v>carlos torres-sp-91</v>
          </cell>
          <cell r="B2517" t="str">
            <v>Carlos Torres</v>
          </cell>
          <cell r="C2517" t="str">
            <v>Carlos</v>
          </cell>
          <cell r="D2517" t="str">
            <v>Torres</v>
          </cell>
        </row>
        <row r="2518">
          <cell r="A2518" t="str">
            <v>carlos velasco-me-92</v>
          </cell>
          <cell r="B2518" t="str">
            <v>Carlos Velasco</v>
          </cell>
          <cell r="C2518" t="str">
            <v>Carlos</v>
          </cell>
          <cell r="D2518" t="str">
            <v>Velasco</v>
          </cell>
        </row>
        <row r="2519">
          <cell r="A2519" t="str">
            <v>carlos vidal-co-81</v>
          </cell>
          <cell r="B2519" t="str">
            <v>Carlos Vidal</v>
          </cell>
          <cell r="C2519" t="str">
            <v>Carlos</v>
          </cell>
          <cell r="D2519" t="str">
            <v>Vidal</v>
          </cell>
        </row>
        <row r="2520">
          <cell r="A2520" t="str">
            <v>carlos yanez-ve-92</v>
          </cell>
          <cell r="B2520" t="str">
            <v>Carlos Yanez</v>
          </cell>
          <cell r="C2520" t="str">
            <v>Carlos</v>
          </cell>
          <cell r="D2520" t="str">
            <v>Yanez</v>
          </cell>
        </row>
        <row r="2521">
          <cell r="A2521" t="str">
            <v>carlton fiorentino-un-88</v>
          </cell>
          <cell r="B2521" t="str">
            <v>Carlton Fiorentino</v>
          </cell>
          <cell r="C2521" t="str">
            <v>Carlton</v>
          </cell>
          <cell r="D2521" t="str">
            <v>Fiorentino</v>
          </cell>
        </row>
        <row r="2522">
          <cell r="A2522" t="str">
            <v>carson gates-un</v>
          </cell>
          <cell r="B2522" t="str">
            <v>Carson Gates</v>
          </cell>
          <cell r="C2522" t="str">
            <v>Carson</v>
          </cell>
          <cell r="D2522" t="str">
            <v>Gates</v>
          </cell>
        </row>
        <row r="2523">
          <cell r="A2523" t="str">
            <v>carson haskins-un-99</v>
          </cell>
          <cell r="B2523" t="str">
            <v>Carson Haskins</v>
          </cell>
          <cell r="C2523" t="str">
            <v>Carson</v>
          </cell>
          <cell r="D2523" t="str">
            <v>Haskins</v>
          </cell>
        </row>
        <row r="2524">
          <cell r="A2524" t="str">
            <v>carsten ball-au-87</v>
          </cell>
          <cell r="B2524" t="str">
            <v>Carsten Ball</v>
          </cell>
          <cell r="C2524" t="str">
            <v>Carsten</v>
          </cell>
          <cell r="D2524" t="str">
            <v>Ball</v>
          </cell>
        </row>
        <row r="2525">
          <cell r="A2525" t="str">
            <v>carter lin-un-96</v>
          </cell>
          <cell r="B2525" t="str">
            <v>Carter Lin</v>
          </cell>
          <cell r="C2525" t="str">
            <v>Carter</v>
          </cell>
          <cell r="D2525" t="str">
            <v>Lin</v>
          </cell>
        </row>
        <row r="2526">
          <cell r="A2526" t="str">
            <v>carter morgan</v>
          </cell>
          <cell r="B2526" t="str">
            <v>Carter Morgan</v>
          </cell>
        </row>
        <row r="2527">
          <cell r="A2527" t="str">
            <v>casey hoole-au</v>
          </cell>
          <cell r="B2527" t="str">
            <v>Casey Hoole</v>
          </cell>
          <cell r="C2527" t="str">
            <v>Casey</v>
          </cell>
          <cell r="D2527" t="str">
            <v>Hoole</v>
          </cell>
        </row>
        <row r="2528">
          <cell r="A2528" t="str">
            <v>casey watt-un-90</v>
          </cell>
          <cell r="B2528" t="str">
            <v>Casey Watt</v>
          </cell>
          <cell r="C2528" t="str">
            <v>Casey</v>
          </cell>
          <cell r="D2528" t="str">
            <v>Watt</v>
          </cell>
        </row>
        <row r="2529">
          <cell r="A2529" t="str">
            <v>cash hanzlik-un</v>
          </cell>
          <cell r="B2529" t="str">
            <v>Cash Hanzlik</v>
          </cell>
          <cell r="C2529" t="str">
            <v>Cash</v>
          </cell>
          <cell r="D2529" t="str">
            <v>Hanzlik</v>
          </cell>
        </row>
        <row r="2530">
          <cell r="A2530" t="str">
            <v>caspar schuetze-ge-93</v>
          </cell>
          <cell r="B2530" t="str">
            <v>Caspar Schuetze</v>
          </cell>
          <cell r="C2530" t="str">
            <v>Caspar</v>
          </cell>
          <cell r="D2530" t="str">
            <v>Schuetze</v>
          </cell>
        </row>
        <row r="2531">
          <cell r="A2531" t="str">
            <v>casper bonapart-ne-97</v>
          </cell>
          <cell r="B2531" t="str">
            <v>Casper Bonapart</v>
          </cell>
          <cell r="C2531" t="str">
            <v>Casper</v>
          </cell>
          <cell r="D2531" t="str">
            <v>Bonapart</v>
          </cell>
        </row>
        <row r="2532">
          <cell r="A2532" t="str">
            <v>casper christensen</v>
          </cell>
          <cell r="B2532" t="str">
            <v>Casper Christensen</v>
          </cell>
        </row>
        <row r="2533">
          <cell r="A2533" t="str">
            <v>casper ruud-no-98</v>
          </cell>
          <cell r="B2533" t="str">
            <v>Casper Ruud</v>
          </cell>
          <cell r="C2533" t="str">
            <v>Casper</v>
          </cell>
          <cell r="D2533" t="str">
            <v>Ruud</v>
          </cell>
        </row>
        <row r="2534">
          <cell r="A2534" t="str">
            <v>catalin fifea-ro-94</v>
          </cell>
          <cell r="B2534" t="str">
            <v>Catalin Fifea</v>
          </cell>
          <cell r="C2534" t="str">
            <v>Catalin</v>
          </cell>
          <cell r="D2534" t="str">
            <v>Fifea</v>
          </cell>
        </row>
        <row r="2535">
          <cell r="A2535" t="str">
            <v>catalin gard-ro-81</v>
          </cell>
          <cell r="B2535" t="str">
            <v>Catalin Gard</v>
          </cell>
          <cell r="C2535" t="str">
            <v>Catalin</v>
          </cell>
          <cell r="D2535" t="str">
            <v>Gard</v>
          </cell>
        </row>
        <row r="2536">
          <cell r="A2536" t="str">
            <v>catalin ionut gard-ro-81</v>
          </cell>
          <cell r="B2536" t="str">
            <v>Catalin Ionut Gard</v>
          </cell>
          <cell r="C2536" t="str">
            <v>Catalin Ionut</v>
          </cell>
          <cell r="D2536" t="str">
            <v>Gard</v>
          </cell>
        </row>
        <row r="2537">
          <cell r="A2537" t="str">
            <v>catalin mateas-un-97</v>
          </cell>
          <cell r="B2537" t="str">
            <v>Catalin Mateas</v>
          </cell>
          <cell r="C2537" t="str">
            <v>Catalin</v>
          </cell>
          <cell r="D2537" t="str">
            <v>Mateas</v>
          </cell>
        </row>
        <row r="2538">
          <cell r="A2538" t="str">
            <v>catalin petre nedelescu-ro-91</v>
          </cell>
          <cell r="B2538" t="str">
            <v>Catalin Petre Nedelescu</v>
          </cell>
          <cell r="C2538" t="str">
            <v>Catalin Petre</v>
          </cell>
          <cell r="D2538" t="str">
            <v>Nedelescu</v>
          </cell>
        </row>
        <row r="2539">
          <cell r="A2539" t="str">
            <v>caue gimenez-br-96</v>
          </cell>
          <cell r="B2539" t="str">
            <v>Caue Gimenez</v>
          </cell>
          <cell r="C2539" t="str">
            <v>Caue</v>
          </cell>
          <cell r="D2539" t="str">
            <v>Gimenez</v>
          </cell>
        </row>
        <row r="2540">
          <cell r="A2540" t="str">
            <v>cayetano march-ec</v>
          </cell>
          <cell r="B2540" t="str">
            <v>Cayetano March</v>
          </cell>
          <cell r="C2540" t="str">
            <v>Cayetano</v>
          </cell>
          <cell r="D2540" t="str">
            <v>March</v>
          </cell>
        </row>
        <row r="2541">
          <cell r="A2541" t="str">
            <v>cecil mamiit-ph-76</v>
          </cell>
          <cell r="B2541" t="str">
            <v>Cecil Mamiit</v>
          </cell>
          <cell r="C2541" t="str">
            <v>Cecil</v>
          </cell>
          <cell r="D2541" t="str">
            <v>Mamiit</v>
          </cell>
        </row>
        <row r="2542">
          <cell r="A2542" t="str">
            <v>cedric babu-ug-76</v>
          </cell>
          <cell r="B2542" t="str">
            <v>Cedric Babu</v>
          </cell>
          <cell r="C2542" t="str">
            <v>Cedric</v>
          </cell>
          <cell r="D2542" t="str">
            <v>Babu</v>
          </cell>
        </row>
        <row r="2543">
          <cell r="A2543" t="str">
            <v>cedric de zutter-be-92</v>
          </cell>
          <cell r="B2543" t="str">
            <v>Cedric De Zutter</v>
          </cell>
          <cell r="C2543" t="str">
            <v>Cedric</v>
          </cell>
          <cell r="D2543" t="str">
            <v>De Zutter</v>
          </cell>
        </row>
        <row r="2544">
          <cell r="A2544" t="str">
            <v>cedric ducout-fr-95</v>
          </cell>
          <cell r="B2544" t="str">
            <v>Cedric Ducout</v>
          </cell>
          <cell r="C2544" t="str">
            <v>Cedric</v>
          </cell>
          <cell r="D2544" t="str">
            <v>Ducout</v>
          </cell>
        </row>
        <row r="2545">
          <cell r="A2545" t="str">
            <v>cedric pucheux-fr-83</v>
          </cell>
          <cell r="B2545" t="str">
            <v>Cedric Pucheux</v>
          </cell>
          <cell r="C2545" t="str">
            <v>Cedric</v>
          </cell>
          <cell r="D2545" t="str">
            <v>Pucheux</v>
          </cell>
        </row>
        <row r="2546">
          <cell r="A2546" t="str">
            <v>cedric stalder-sw-93</v>
          </cell>
          <cell r="B2546" t="str">
            <v>Cedric Stalder</v>
          </cell>
          <cell r="C2546" t="str">
            <v>Cedric</v>
          </cell>
          <cell r="D2546" t="str">
            <v>Stalder</v>
          </cell>
        </row>
        <row r="2547">
          <cell r="A2547" t="str">
            <v>cedric stanke-ge-98</v>
          </cell>
          <cell r="B2547" t="str">
            <v>Cedric Stanke</v>
          </cell>
          <cell r="C2547" t="str">
            <v>Cedric</v>
          </cell>
          <cell r="D2547" t="str">
            <v>Stanke</v>
          </cell>
        </row>
        <row r="2548">
          <cell r="A2548" t="str">
            <v>cedric willems-ne-93</v>
          </cell>
          <cell r="B2548" t="str">
            <v>Cedric Willems</v>
          </cell>
          <cell r="C2548" t="str">
            <v>Cedric</v>
          </cell>
          <cell r="D2548" t="str">
            <v>Willems</v>
          </cell>
        </row>
        <row r="2549">
          <cell r="A2549" t="str">
            <v>cedric wouobong ngoumtsa-ca-94</v>
          </cell>
          <cell r="B2549" t="str">
            <v>Cedric Wouobong Ngoumtsa</v>
          </cell>
          <cell r="C2549" t="str">
            <v>Cedric</v>
          </cell>
          <cell r="D2549" t="str">
            <v>Wouobong Ngoumtsa</v>
          </cell>
        </row>
        <row r="2550">
          <cell r="A2550" t="str">
            <v>cedrick commin-fr-93</v>
          </cell>
          <cell r="B2550" t="str">
            <v>Cedrick Commin</v>
          </cell>
          <cell r="C2550" t="str">
            <v>Cedrick</v>
          </cell>
          <cell r="D2550" t="str">
            <v>Commin</v>
          </cell>
        </row>
        <row r="2551">
          <cell r="A2551" t="str">
            <v>cedrik marcel stebe-ge-90</v>
          </cell>
          <cell r="B2551" t="str">
            <v>Cedrik Marcel Stebe</v>
          </cell>
          <cell r="C2551" t="str">
            <v>Cedrik Marcel</v>
          </cell>
          <cell r="D2551" t="str">
            <v>Stebe</v>
          </cell>
        </row>
        <row r="2552">
          <cell r="A2552" t="str">
            <v>celestin nkoueleue-ca-93</v>
          </cell>
          <cell r="B2552" t="str">
            <v>Celestin Nkoueleue</v>
          </cell>
          <cell r="C2552" t="str">
            <v>Celestin</v>
          </cell>
          <cell r="D2552" t="str">
            <v>Nkoueleue</v>
          </cell>
        </row>
        <row r="2553">
          <cell r="A2553" t="str">
            <v>celso alejandro quiroga rojas-bo-93</v>
          </cell>
          <cell r="B2553" t="str">
            <v>Celso Alejandro Quiroga Rojas</v>
          </cell>
          <cell r="C2553" t="str">
            <v>Celso Alejandro</v>
          </cell>
          <cell r="D2553" t="str">
            <v>Quiroga Rojas</v>
          </cell>
        </row>
        <row r="2554">
          <cell r="A2554" t="str">
            <v>cem erturk-tu-99</v>
          </cell>
          <cell r="B2554" t="str">
            <v>Cem Erturk</v>
          </cell>
          <cell r="C2554" t="str">
            <v>Cem</v>
          </cell>
          <cell r="D2554" t="str">
            <v>Erturk</v>
          </cell>
        </row>
        <row r="2555">
          <cell r="A2555" t="str">
            <v>cem hizlialp-tu-96</v>
          </cell>
          <cell r="B2555" t="str">
            <v>Cem Hizlialp</v>
          </cell>
          <cell r="C2555" t="str">
            <v>Cem</v>
          </cell>
          <cell r="D2555" t="str">
            <v>Hizlialp</v>
          </cell>
        </row>
        <row r="2556">
          <cell r="A2556" t="str">
            <v>cem ilkel-tu-95</v>
          </cell>
          <cell r="B2556" t="str">
            <v>Cem Ilkel</v>
          </cell>
          <cell r="C2556" t="str">
            <v>Cem</v>
          </cell>
          <cell r="D2556" t="str">
            <v>Ilkel</v>
          </cell>
        </row>
        <row r="2557">
          <cell r="A2557" t="str">
            <v>cengiz aksu-tu-98</v>
          </cell>
          <cell r="B2557" t="str">
            <v>Cengiz Aksu</v>
          </cell>
          <cell r="C2557" t="str">
            <v>Cengiz</v>
          </cell>
          <cell r="D2557" t="str">
            <v>Aksu</v>
          </cell>
        </row>
        <row r="2558">
          <cell r="A2558" t="str">
            <v>cesar antonio gomez diaz-me-98</v>
          </cell>
          <cell r="B2558" t="str">
            <v>Cesar Antonio Gomez Diaz</v>
          </cell>
          <cell r="C2558" t="str">
            <v>Cesar Antonio</v>
          </cell>
          <cell r="D2558" t="str">
            <v>Gomez Diaz</v>
          </cell>
        </row>
        <row r="2559">
          <cell r="A2559" t="str">
            <v>cesar augusto bencomo munoz-ve-95</v>
          </cell>
          <cell r="B2559" t="str">
            <v>Cesar Augusto Bencomo Munoz</v>
          </cell>
          <cell r="C2559" t="str">
            <v>Cesar Augusto</v>
          </cell>
          <cell r="D2559" t="str">
            <v>Bencomo Munoz</v>
          </cell>
        </row>
        <row r="2560">
          <cell r="A2560" t="str">
            <v>cesar bouchelaghem-fr</v>
          </cell>
          <cell r="B2560" t="str">
            <v>Cesar Bouchelaghem</v>
          </cell>
          <cell r="C2560" t="str">
            <v>Cesar</v>
          </cell>
          <cell r="D2560" t="str">
            <v>Bouchelaghem</v>
          </cell>
        </row>
        <row r="2561">
          <cell r="A2561" t="str">
            <v>cesar bourgois-fr-97</v>
          </cell>
          <cell r="B2561" t="str">
            <v>Cesar Bourgois</v>
          </cell>
          <cell r="C2561" t="str">
            <v>Cesar</v>
          </cell>
          <cell r="D2561" t="str">
            <v>Bourgois</v>
          </cell>
        </row>
        <row r="2562">
          <cell r="A2562" t="str">
            <v>cesar bracho-pa-89</v>
          </cell>
          <cell r="B2562" t="str">
            <v>Cesar Bracho</v>
          </cell>
          <cell r="C2562" t="str">
            <v>Cesar</v>
          </cell>
          <cell r="D2562" t="str">
            <v>Bracho</v>
          </cell>
        </row>
        <row r="2563">
          <cell r="A2563" t="str">
            <v>cesar cernuda alonso</v>
          </cell>
          <cell r="B2563" t="str">
            <v>Cesar Cernuda Alonso</v>
          </cell>
        </row>
        <row r="2564">
          <cell r="A2564" t="str">
            <v>cesar cruz</v>
          </cell>
          <cell r="B2564" t="str">
            <v>Cesar Cruz</v>
          </cell>
        </row>
        <row r="2565">
          <cell r="A2565" t="str">
            <v>cesar escobar serrano-el-91</v>
          </cell>
          <cell r="B2565" t="str">
            <v>Cesar Escobar Serrano</v>
          </cell>
          <cell r="C2565" t="str">
            <v>Cesar</v>
          </cell>
          <cell r="D2565" t="str">
            <v>Escobar Serrano</v>
          </cell>
        </row>
        <row r="2566">
          <cell r="A2566" t="str">
            <v>cesar ferrer victoria-sp-80</v>
          </cell>
          <cell r="B2566" t="str">
            <v>Cesar Ferrer Victoria</v>
          </cell>
          <cell r="C2566" t="str">
            <v>Cesar</v>
          </cell>
          <cell r="D2566" t="str">
            <v>Ferrer Victoria</v>
          </cell>
        </row>
        <row r="2567">
          <cell r="A2567" t="str">
            <v>cesar ramirez-me-90</v>
          </cell>
          <cell r="B2567" t="str">
            <v>Cesar Ramirez</v>
          </cell>
          <cell r="C2567" t="str">
            <v>Cesar</v>
          </cell>
          <cell r="D2567" t="str">
            <v>Ramirez</v>
          </cell>
        </row>
        <row r="2568">
          <cell r="A2568" t="str">
            <v>cesar salazar-ch-92</v>
          </cell>
          <cell r="B2568" t="str">
            <v>Cesar Salazar</v>
          </cell>
          <cell r="C2568" t="str">
            <v>Cesar</v>
          </cell>
          <cell r="D2568" t="str">
            <v>Salazar</v>
          </cell>
        </row>
        <row r="2569">
          <cell r="A2569" t="str">
            <v>cesar testoni-re-95</v>
          </cell>
          <cell r="B2569" t="str">
            <v>Cesar Testoni</v>
          </cell>
          <cell r="C2569" t="str">
            <v>Cesar</v>
          </cell>
          <cell r="D2569" t="str">
            <v>Testoni</v>
          </cell>
        </row>
        <row r="2570">
          <cell r="A2570" t="str">
            <v>cesar torres-pe-93</v>
          </cell>
          <cell r="B2570" t="str">
            <v>Cesar Torres</v>
          </cell>
          <cell r="C2570" t="str">
            <v>Cesar</v>
          </cell>
          <cell r="D2570" t="str">
            <v>Torres</v>
          </cell>
        </row>
        <row r="2571">
          <cell r="A2571" t="str">
            <v>cesare casali-br-91</v>
          </cell>
          <cell r="B2571" t="str">
            <v>Cesare Casali</v>
          </cell>
          <cell r="C2571" t="str">
            <v>Cesare</v>
          </cell>
          <cell r="D2571" t="str">
            <v>Casali</v>
          </cell>
        </row>
        <row r="2572">
          <cell r="A2572" t="str">
            <v>cesare gallo-it-88</v>
          </cell>
          <cell r="B2572" t="str">
            <v>Cesare Gallo</v>
          </cell>
          <cell r="C2572" t="str">
            <v>Cesare</v>
          </cell>
          <cell r="D2572" t="str">
            <v>Gallo</v>
          </cell>
        </row>
        <row r="2573">
          <cell r="A2573" t="str">
            <v>cezar cretu-ro-01</v>
          </cell>
          <cell r="B2573" t="str">
            <v>Cezar Cretu</v>
          </cell>
          <cell r="C2573" t="str">
            <v>Cezar</v>
          </cell>
          <cell r="D2573" t="str">
            <v>Cretu</v>
          </cell>
        </row>
        <row r="2574">
          <cell r="A2574" t="str">
            <v>cezar rata</v>
          </cell>
          <cell r="B2574" t="str">
            <v>Cezar Rata</v>
          </cell>
        </row>
        <row r="2575">
          <cell r="A2575" t="str">
            <v>cezar sincan johansson-no-87</v>
          </cell>
          <cell r="B2575" t="str">
            <v>Cezar Sincan Johansson</v>
          </cell>
          <cell r="C2575" t="str">
            <v>Cezar Sincan</v>
          </cell>
          <cell r="D2575" t="str">
            <v>Johansson</v>
          </cell>
        </row>
        <row r="2576">
          <cell r="A2576" t="str">
            <v>chad kissell-un-96</v>
          </cell>
          <cell r="B2576" t="str">
            <v>Chad Kissell</v>
          </cell>
          <cell r="C2576" t="str">
            <v>Chad</v>
          </cell>
          <cell r="D2576" t="str">
            <v>Kissell</v>
          </cell>
        </row>
        <row r="2577">
          <cell r="A2577" t="str">
            <v>chadd valdes-pa-71</v>
          </cell>
          <cell r="B2577" t="str">
            <v>Chadd Valdes</v>
          </cell>
          <cell r="C2577" t="str">
            <v>Chadd</v>
          </cell>
          <cell r="D2577" t="str">
            <v>Valdes</v>
          </cell>
        </row>
        <row r="2578">
          <cell r="A2578" t="str">
            <v>chak lam coleman wong-ho-04</v>
          </cell>
          <cell r="B2578" t="str">
            <v>Chak Lam Coleman Wong</v>
          </cell>
          <cell r="C2578" t="str">
            <v>Chak Lam Coleman</v>
          </cell>
          <cell r="D2578" t="str">
            <v>Wong</v>
          </cell>
        </row>
        <row r="2579">
          <cell r="A2579" t="str">
            <v>chak pong marco lam-ho-96</v>
          </cell>
          <cell r="B2579" t="str">
            <v>Chak Pong Marco Lam</v>
          </cell>
          <cell r="C2579" t="str">
            <v>Chak Pong Marco</v>
          </cell>
          <cell r="D2579" t="str">
            <v>Lam</v>
          </cell>
        </row>
        <row r="2580">
          <cell r="A2580" t="str">
            <v>chak yin chan-ho-97</v>
          </cell>
          <cell r="B2580" t="str">
            <v>Chak Yin Chan</v>
          </cell>
          <cell r="C2580" t="str">
            <v>Chak Yin</v>
          </cell>
          <cell r="D2580" t="str">
            <v>Chan</v>
          </cell>
        </row>
        <row r="2581">
          <cell r="A2581" t="str">
            <v>chaleechan tanasugarn-th-93</v>
          </cell>
          <cell r="B2581" t="str">
            <v>Chaleechan Tanasugarn</v>
          </cell>
          <cell r="C2581" t="str">
            <v>Chaleechan</v>
          </cell>
          <cell r="D2581" t="str">
            <v>Tanasugarn</v>
          </cell>
        </row>
        <row r="2582">
          <cell r="A2582" t="str">
            <v>chan yeong oh-so-98</v>
          </cell>
          <cell r="B2582" t="str">
            <v>Chan Yeong Oh</v>
          </cell>
          <cell r="C2582" t="str">
            <v>Chan Yeong</v>
          </cell>
          <cell r="D2582" t="str">
            <v>Oh</v>
          </cell>
        </row>
        <row r="2583">
          <cell r="A2583" t="str">
            <v>chanchai sookton eng-au-96</v>
          </cell>
          <cell r="B2583" t="str">
            <v>Chanchai Sookton Eng</v>
          </cell>
          <cell r="C2583" t="str">
            <v>Chanchai</v>
          </cell>
          <cell r="D2583" t="str">
            <v>Sookton Eng</v>
          </cell>
        </row>
        <row r="2584">
          <cell r="A2584" t="str">
            <v>chandril sood-in-91</v>
          </cell>
          <cell r="B2584" t="str">
            <v>Chandril Sood</v>
          </cell>
          <cell r="C2584" t="str">
            <v>Chandril</v>
          </cell>
          <cell r="D2584" t="str">
            <v>Sood</v>
          </cell>
        </row>
        <row r="2585">
          <cell r="A2585" t="str">
            <v>chang hoon lee-so-81</v>
          </cell>
          <cell r="B2585" t="str">
            <v>Chang Hoon Lee</v>
          </cell>
          <cell r="C2585" t="str">
            <v>Chang Hoon</v>
          </cell>
          <cell r="D2585" t="str">
            <v>Lee</v>
          </cell>
        </row>
        <row r="2586">
          <cell r="A2586" t="str">
            <v>chang hyun kang-so-88</v>
          </cell>
          <cell r="B2586" t="str">
            <v>Chang Hyun Kang</v>
          </cell>
          <cell r="C2586" t="str">
            <v>Chang Hyun</v>
          </cell>
          <cell r="D2586" t="str">
            <v>Kang</v>
          </cell>
        </row>
        <row r="2587">
          <cell r="A2587" t="str">
            <v>chang lin tsai-ch-01</v>
          </cell>
          <cell r="B2587" t="str">
            <v>Chang Lin Tsai</v>
          </cell>
          <cell r="C2587" t="str">
            <v>Chang Lin</v>
          </cell>
          <cell r="D2587" t="str">
            <v>Tsai</v>
          </cell>
        </row>
        <row r="2588">
          <cell r="A2588" t="str">
            <v>chang wu lu-ch-96</v>
          </cell>
          <cell r="B2588" t="str">
            <v>Chang Wu Lu</v>
          </cell>
          <cell r="C2588" t="str">
            <v>Chang Wu</v>
          </cell>
          <cell r="D2588" t="str">
            <v>Lu</v>
          </cell>
        </row>
        <row r="2589">
          <cell r="A2589" t="str">
            <v>chang yeong oh</v>
          </cell>
          <cell r="B2589" t="str">
            <v>Chang Yeong Oh</v>
          </cell>
        </row>
        <row r="2590">
          <cell r="A2590" t="str">
            <v>changli zhang-99</v>
          </cell>
          <cell r="B2590" t="str">
            <v>Changli Zhang</v>
          </cell>
          <cell r="C2590" t="str">
            <v>Changli</v>
          </cell>
          <cell r="D2590" t="str">
            <v>Zhang</v>
          </cell>
        </row>
        <row r="2591">
          <cell r="A2591" t="str">
            <v>changwei peng-ch-94</v>
          </cell>
          <cell r="B2591" t="str">
            <v>Changwei Peng</v>
          </cell>
          <cell r="C2591" t="str">
            <v>Changwei</v>
          </cell>
          <cell r="D2591" t="str">
            <v>Peng</v>
          </cell>
        </row>
        <row r="2592">
          <cell r="A2592" t="str">
            <v>chanintorn silakul-th-95</v>
          </cell>
          <cell r="B2592" t="str">
            <v>Chanintorn Silakul</v>
          </cell>
          <cell r="C2592" t="str">
            <v>Chanintorn</v>
          </cell>
          <cell r="D2592" t="str">
            <v>Silakul</v>
          </cell>
        </row>
        <row r="2593">
          <cell r="A2593" t="str">
            <v>chanon phunsawat-th</v>
          </cell>
          <cell r="B2593" t="str">
            <v>Chanon Phunsawat</v>
          </cell>
          <cell r="C2593" t="str">
            <v>Chanon</v>
          </cell>
          <cell r="D2593" t="str">
            <v>Phunsawat</v>
          </cell>
        </row>
        <row r="2594">
          <cell r="A2594" t="str">
            <v>chao ting hsieh-ch-97</v>
          </cell>
          <cell r="B2594" t="str">
            <v>Chao Ting Hsieh</v>
          </cell>
          <cell r="C2594" t="str">
            <v>Chao Ting</v>
          </cell>
          <cell r="D2594" t="str">
            <v>Hsieh</v>
          </cell>
        </row>
        <row r="2595">
          <cell r="A2595" t="str">
            <v>chao yu huang-ch-95</v>
          </cell>
          <cell r="B2595" t="str">
            <v>Chao Yu Huang</v>
          </cell>
          <cell r="C2595" t="str">
            <v>Chao Yu</v>
          </cell>
          <cell r="D2595" t="str">
            <v>Huang</v>
          </cell>
        </row>
        <row r="2596">
          <cell r="A2596" t="str">
            <v>charalampos kapogiannis-gr-90</v>
          </cell>
          <cell r="B2596" t="str">
            <v>Charalampos Kapogiannis</v>
          </cell>
          <cell r="C2596" t="str">
            <v>Charalampos</v>
          </cell>
          <cell r="D2596" t="str">
            <v>Kapogiannis</v>
          </cell>
        </row>
        <row r="2597">
          <cell r="A2597" t="str">
            <v>charl morgan-so-01</v>
          </cell>
          <cell r="B2597" t="str">
            <v>Charl Morgan</v>
          </cell>
          <cell r="C2597" t="str">
            <v>Charl</v>
          </cell>
          <cell r="D2597" t="str">
            <v>Morgan</v>
          </cell>
        </row>
        <row r="2598">
          <cell r="A2598" t="str">
            <v>charlelie cosnet-fr-03</v>
          </cell>
          <cell r="B2598" t="str">
            <v>Charlelie Cosnet</v>
          </cell>
          <cell r="C2598" t="str">
            <v>Charlelie</v>
          </cell>
          <cell r="D2598" t="str">
            <v>Cosnet</v>
          </cell>
        </row>
        <row r="2599">
          <cell r="A2599" t="str">
            <v>charles antoine brezac-fr-85</v>
          </cell>
          <cell r="B2599" t="str">
            <v>Charles Antoine Brezac</v>
          </cell>
          <cell r="C2599" t="str">
            <v>Charles Antoine</v>
          </cell>
          <cell r="D2599" t="str">
            <v>Brezac</v>
          </cell>
        </row>
        <row r="2600">
          <cell r="A2600" t="str">
            <v>charles barry</v>
          </cell>
          <cell r="B2600" t="str">
            <v>Charles Barry</v>
          </cell>
        </row>
        <row r="2601">
          <cell r="A2601" t="str">
            <v>charles bertimon-fr-99</v>
          </cell>
          <cell r="B2601" t="str">
            <v>Charles Bertimon</v>
          </cell>
          <cell r="C2601" t="str">
            <v>Charles</v>
          </cell>
          <cell r="D2601" t="str">
            <v>Bertimon</v>
          </cell>
        </row>
        <row r="2602">
          <cell r="A2602" t="str">
            <v>charles bottoni</v>
          </cell>
          <cell r="B2602" t="str">
            <v>Charles Bottoni</v>
          </cell>
        </row>
        <row r="2603">
          <cell r="A2603" t="str">
            <v>charles boyce-un-94</v>
          </cell>
          <cell r="B2603" t="str">
            <v>Charles Boyce</v>
          </cell>
          <cell r="C2603" t="str">
            <v>Charles</v>
          </cell>
          <cell r="D2603" t="str">
            <v>Boyce</v>
          </cell>
        </row>
        <row r="2604">
          <cell r="A2604" t="str">
            <v>charles broom-gr-98</v>
          </cell>
          <cell r="B2604" t="str">
            <v>Charles Broom</v>
          </cell>
          <cell r="C2604" t="str">
            <v>Charles</v>
          </cell>
          <cell r="D2604" t="str">
            <v>Broom</v>
          </cell>
        </row>
        <row r="2605">
          <cell r="A2605" t="str">
            <v>charles costa-br-89</v>
          </cell>
          <cell r="B2605" t="str">
            <v>Charles Costa</v>
          </cell>
          <cell r="C2605" t="str">
            <v>Charles</v>
          </cell>
          <cell r="D2605" t="str">
            <v>Costa</v>
          </cell>
        </row>
        <row r="2606">
          <cell r="A2606" t="str">
            <v>charles courteau</v>
          </cell>
          <cell r="B2606" t="str">
            <v>Charles Courteau</v>
          </cell>
        </row>
        <row r="2607">
          <cell r="A2607" t="str">
            <v>charles force-un-96</v>
          </cell>
          <cell r="B2607" t="str">
            <v>Charles Force</v>
          </cell>
          <cell r="C2607" t="str">
            <v>Charles</v>
          </cell>
          <cell r="D2607" t="str">
            <v>Force</v>
          </cell>
        </row>
        <row r="2608">
          <cell r="A2608" t="str">
            <v>charles graham-au-88</v>
          </cell>
          <cell r="B2608" t="str">
            <v>Charles Graham</v>
          </cell>
          <cell r="C2608" t="str">
            <v>Charles</v>
          </cell>
          <cell r="D2608" t="str">
            <v>Graham</v>
          </cell>
        </row>
        <row r="2609">
          <cell r="A2609" t="str">
            <v>charles kodjo-be-93</v>
          </cell>
          <cell r="B2609" t="str">
            <v>Charles Kodjo</v>
          </cell>
          <cell r="C2609" t="str">
            <v>Charles</v>
          </cell>
          <cell r="D2609" t="str">
            <v>Kodjo</v>
          </cell>
        </row>
        <row r="2610">
          <cell r="A2610" t="str">
            <v>charles mcconnell-un-89</v>
          </cell>
          <cell r="B2610" t="str">
            <v>Charles Mcconnell</v>
          </cell>
          <cell r="C2610" t="str">
            <v>Charles</v>
          </cell>
          <cell r="D2610" t="str">
            <v>Mcconnell</v>
          </cell>
        </row>
        <row r="2611">
          <cell r="A2611" t="str">
            <v>charles minc-fr-93</v>
          </cell>
          <cell r="B2611" t="str">
            <v>Charles Minc</v>
          </cell>
          <cell r="C2611" t="str">
            <v>Charles</v>
          </cell>
          <cell r="D2611" t="str">
            <v>Minc</v>
          </cell>
        </row>
        <row r="2612">
          <cell r="A2612" t="str">
            <v>charles qian</v>
          </cell>
          <cell r="B2612" t="str">
            <v>Charles Qian</v>
          </cell>
        </row>
        <row r="2613">
          <cell r="A2613" t="str">
            <v>charles roberts-th</v>
          </cell>
          <cell r="B2613" t="str">
            <v>Charles Roberts</v>
          </cell>
          <cell r="C2613" t="str">
            <v>Charles</v>
          </cell>
          <cell r="D2613" t="str">
            <v>Roberts</v>
          </cell>
        </row>
        <row r="2614">
          <cell r="A2614" t="str">
            <v>charles roche-fr-83</v>
          </cell>
          <cell r="B2614" t="str">
            <v>Charles Roche</v>
          </cell>
          <cell r="C2614" t="str">
            <v>Charles</v>
          </cell>
          <cell r="D2614" t="str">
            <v>Roche</v>
          </cell>
        </row>
        <row r="2615">
          <cell r="A2615" t="str">
            <v>charles tzicas-be-99</v>
          </cell>
          <cell r="B2615" t="str">
            <v>Charles Tzicas</v>
          </cell>
          <cell r="C2615" t="str">
            <v>Charles</v>
          </cell>
          <cell r="D2615" t="str">
            <v>Tzicas</v>
          </cell>
        </row>
        <row r="2616">
          <cell r="A2616" t="str">
            <v>charles weber-un-82</v>
          </cell>
          <cell r="B2616" t="str">
            <v>Charles Weber</v>
          </cell>
          <cell r="C2616" t="str">
            <v>Charles</v>
          </cell>
          <cell r="D2616" t="str">
            <v>Weber</v>
          </cell>
        </row>
        <row r="2617">
          <cell r="A2617" t="str">
            <v>charlie camus-au-06</v>
          </cell>
          <cell r="B2617" t="str">
            <v>Charlie Camus</v>
          </cell>
          <cell r="C2617" t="str">
            <v>Charlie</v>
          </cell>
          <cell r="D2617" t="str">
            <v>Camus</v>
          </cell>
        </row>
        <row r="2618">
          <cell r="A2618" t="str">
            <v>charlie cutler-un-87</v>
          </cell>
          <cell r="B2618" t="str">
            <v>Charlie Cutler</v>
          </cell>
          <cell r="C2618" t="str">
            <v>Charlie</v>
          </cell>
          <cell r="D2618" t="str">
            <v>Cutler</v>
          </cell>
        </row>
        <row r="2619">
          <cell r="A2619" t="str">
            <v>charlie jones-un-90</v>
          </cell>
          <cell r="B2619" t="str">
            <v>Charlie Jones</v>
          </cell>
          <cell r="C2619" t="str">
            <v>Charlie</v>
          </cell>
          <cell r="D2619" t="str">
            <v>Jones</v>
          </cell>
        </row>
        <row r="2620">
          <cell r="A2620" t="str">
            <v>charlie maher-un-62</v>
          </cell>
          <cell r="B2620" t="str">
            <v>Charlie Maher</v>
          </cell>
          <cell r="C2620" t="str">
            <v>Charlie</v>
          </cell>
          <cell r="D2620" t="str">
            <v>Maher</v>
          </cell>
        </row>
        <row r="2621">
          <cell r="A2621" t="str">
            <v>charlie nettlefold</v>
          </cell>
          <cell r="B2621" t="str">
            <v>Charlie Nettlefold</v>
          </cell>
        </row>
        <row r="2622">
          <cell r="A2622" t="str">
            <v>charlie ridout-gr-97</v>
          </cell>
          <cell r="B2622" t="str">
            <v>Charlie Ridout</v>
          </cell>
          <cell r="C2622" t="str">
            <v>Charlie</v>
          </cell>
          <cell r="D2622" t="str">
            <v>Ridout</v>
          </cell>
        </row>
        <row r="2623">
          <cell r="A2623" t="str">
            <v>charlie sharton</v>
          </cell>
          <cell r="B2623" t="str">
            <v>Charlie Sharton</v>
          </cell>
        </row>
        <row r="2624">
          <cell r="A2624" t="str">
            <v>charly villeneuve-fr-84</v>
          </cell>
          <cell r="B2624" t="str">
            <v>Charly Villeneuve</v>
          </cell>
          <cell r="C2624" t="str">
            <v>Charly</v>
          </cell>
          <cell r="D2624" t="str">
            <v>Villeneuve</v>
          </cell>
        </row>
        <row r="2625">
          <cell r="A2625" t="str">
            <v>charly zick-ge-96</v>
          </cell>
          <cell r="B2625" t="str">
            <v>Charly Zick</v>
          </cell>
          <cell r="C2625" t="str">
            <v>Charly</v>
          </cell>
          <cell r="D2625" t="str">
            <v>Zick</v>
          </cell>
        </row>
        <row r="2626">
          <cell r="A2626" t="str">
            <v>chas okamoto-un-93</v>
          </cell>
          <cell r="B2626" t="str">
            <v>Chas Okamoto</v>
          </cell>
          <cell r="C2626" t="str">
            <v>Chas</v>
          </cell>
          <cell r="D2626" t="str">
            <v>Okamoto</v>
          </cell>
        </row>
        <row r="2627">
          <cell r="A2627" t="str">
            <v>chase brannen</v>
          </cell>
          <cell r="B2627" t="str">
            <v>Chase Brannen</v>
          </cell>
        </row>
        <row r="2628">
          <cell r="A2628" t="str">
            <v>chase bucha</v>
          </cell>
          <cell r="B2628" t="str">
            <v>Chase Bucha</v>
          </cell>
        </row>
        <row r="2629">
          <cell r="A2629" t="str">
            <v>chase burton-un-97</v>
          </cell>
          <cell r="B2629" t="str">
            <v>Chase Burton</v>
          </cell>
          <cell r="C2629" t="str">
            <v>Chase</v>
          </cell>
          <cell r="D2629" t="str">
            <v>Burton</v>
          </cell>
        </row>
        <row r="2630">
          <cell r="A2630" t="str">
            <v>chase colton-un-97</v>
          </cell>
          <cell r="B2630" t="str">
            <v>Chase Colton</v>
          </cell>
          <cell r="C2630" t="str">
            <v>Chase</v>
          </cell>
          <cell r="D2630" t="str">
            <v>Colton</v>
          </cell>
        </row>
        <row r="2631">
          <cell r="A2631" t="str">
            <v>chase curry-un-93</v>
          </cell>
          <cell r="B2631" t="str">
            <v>Chase Curry</v>
          </cell>
          <cell r="C2631" t="str">
            <v>Chase</v>
          </cell>
          <cell r="D2631" t="str">
            <v>Curry</v>
          </cell>
        </row>
        <row r="2632">
          <cell r="A2632" t="str">
            <v>chase e perez blanco-un-95</v>
          </cell>
          <cell r="B2632" t="str">
            <v>Chase E Perez Blanco</v>
          </cell>
          <cell r="C2632" t="str">
            <v>Chase E</v>
          </cell>
          <cell r="D2632" t="str">
            <v>Perez Blanco</v>
          </cell>
        </row>
        <row r="2633">
          <cell r="A2633" t="str">
            <v>chase ferguson-au-99</v>
          </cell>
          <cell r="B2633" t="str">
            <v>Chase Ferguson</v>
          </cell>
          <cell r="C2633" t="str">
            <v>Chase</v>
          </cell>
          <cell r="D2633" t="str">
            <v>Ferguson</v>
          </cell>
        </row>
        <row r="2634">
          <cell r="A2634" t="str">
            <v>chase gordon-un-95</v>
          </cell>
          <cell r="B2634" t="str">
            <v>Chase Gordon</v>
          </cell>
          <cell r="C2634" t="str">
            <v>Chase</v>
          </cell>
          <cell r="D2634" t="str">
            <v>Gordon</v>
          </cell>
        </row>
        <row r="2635">
          <cell r="A2635" t="str">
            <v>chase masciorini-un-95</v>
          </cell>
          <cell r="B2635" t="str">
            <v>Chase Masciorini</v>
          </cell>
          <cell r="C2635" t="str">
            <v>Chase</v>
          </cell>
          <cell r="D2635" t="str">
            <v>Masciorini</v>
          </cell>
        </row>
        <row r="2636">
          <cell r="A2636" t="str">
            <v>chase melton-un-91</v>
          </cell>
          <cell r="B2636" t="str">
            <v>Chase Melton</v>
          </cell>
          <cell r="C2636" t="str">
            <v>Chase</v>
          </cell>
          <cell r="D2636" t="str">
            <v>Melton</v>
          </cell>
        </row>
        <row r="2637">
          <cell r="A2637" t="str">
            <v>chase wood-un-98</v>
          </cell>
          <cell r="B2637" t="str">
            <v>Chase Wood</v>
          </cell>
          <cell r="C2637" t="str">
            <v>Chase</v>
          </cell>
          <cell r="D2637" t="str">
            <v>Wood</v>
          </cell>
        </row>
        <row r="2638">
          <cell r="A2638" t="str">
            <v>chathurya nilaweera</v>
          </cell>
          <cell r="B2638" t="str">
            <v>Chathurya Nilaweera</v>
          </cell>
        </row>
        <row r="2639">
          <cell r="A2639" t="str">
            <v>chayanon kaewsuto-th-95</v>
          </cell>
          <cell r="B2639" t="str">
            <v>Chayanon Kaewsuto</v>
          </cell>
          <cell r="C2639" t="str">
            <v>Chayanon</v>
          </cell>
          <cell r="D2639" t="str">
            <v>Kaewsuto</v>
          </cell>
        </row>
        <row r="2640">
          <cell r="A2640" t="str">
            <v>che ching yeh-ch-91</v>
          </cell>
          <cell r="B2640" t="str">
            <v>Che Ching Yeh</v>
          </cell>
          <cell r="C2640" t="str">
            <v>Che Ching</v>
          </cell>
          <cell r="D2640" t="str">
            <v>Yeh</v>
          </cell>
        </row>
        <row r="2641">
          <cell r="A2641" t="str">
            <v>cheikh salif kante-se-88</v>
          </cell>
          <cell r="B2641" t="str">
            <v>Cheikh Salif Kante</v>
          </cell>
          <cell r="C2641" t="str">
            <v>Cheikh Salif</v>
          </cell>
          <cell r="D2641" t="str">
            <v>Kante</v>
          </cell>
        </row>
        <row r="2642">
          <cell r="A2642" t="str">
            <v>chemseddine belal-mo-77</v>
          </cell>
          <cell r="B2642" t="str">
            <v>Chemseddine Belal</v>
          </cell>
          <cell r="C2642" t="str">
            <v>Chemseddine</v>
          </cell>
          <cell r="D2642" t="str">
            <v>Belal</v>
          </cell>
        </row>
        <row r="2643">
          <cell r="A2643" t="str">
            <v>chen dong-au</v>
          </cell>
          <cell r="B2643" t="str">
            <v>Chen Dong</v>
          </cell>
          <cell r="C2643" t="str">
            <v>Chen</v>
          </cell>
          <cell r="D2643" t="str">
            <v>Dong</v>
          </cell>
        </row>
        <row r="2644">
          <cell r="A2644" t="str">
            <v>chen ye-ch-88</v>
          </cell>
          <cell r="B2644" t="str">
            <v>Chen Ye</v>
          </cell>
          <cell r="C2644" t="str">
            <v>Chen</v>
          </cell>
          <cell r="D2644" t="str">
            <v>Ye</v>
          </cell>
        </row>
        <row r="2645">
          <cell r="A2645" t="str">
            <v>cheng chieh wang-ch</v>
          </cell>
          <cell r="B2645" t="str">
            <v>Cheng Chieh Wang</v>
          </cell>
          <cell r="C2645" t="str">
            <v>Cheng Chieh</v>
          </cell>
          <cell r="D2645" t="str">
            <v>Wang</v>
          </cell>
        </row>
        <row r="2646">
          <cell r="A2646" t="str">
            <v>cheng han-ch-99</v>
          </cell>
          <cell r="B2646" t="str">
            <v>Cheng Han</v>
          </cell>
          <cell r="C2646" t="str">
            <v>Cheng</v>
          </cell>
          <cell r="D2646" t="str">
            <v>Han</v>
          </cell>
        </row>
        <row r="2647">
          <cell r="A2647" t="str">
            <v>cheng peng hsieh-ch-91</v>
          </cell>
          <cell r="B2647" t="str">
            <v>Cheng Peng Hsieh</v>
          </cell>
          <cell r="C2647" t="str">
            <v>Cheng Peng</v>
          </cell>
          <cell r="D2647" t="str">
            <v>Hsieh</v>
          </cell>
        </row>
        <row r="2648">
          <cell r="A2648" t="str">
            <v>cheng yin hsieh-ch-84</v>
          </cell>
          <cell r="B2648" t="str">
            <v>Cheng Yin Hsieh</v>
          </cell>
          <cell r="C2648" t="str">
            <v>Cheng Yin</v>
          </cell>
          <cell r="D2648" t="str">
            <v>Hsieh</v>
          </cell>
        </row>
        <row r="2649">
          <cell r="A2649" t="str">
            <v>cheng yu yu-ch-95</v>
          </cell>
          <cell r="B2649" t="str">
            <v>Cheng Yu Yu</v>
          </cell>
          <cell r="C2649" t="str">
            <v>Cheng Yu</v>
          </cell>
          <cell r="D2649" t="str">
            <v>Yu</v>
          </cell>
        </row>
        <row r="2650">
          <cell r="A2650" t="str">
            <v>chengze lu-ch-98</v>
          </cell>
          <cell r="B2650" t="str">
            <v>Chengze Lu</v>
          </cell>
          <cell r="C2650" t="str">
            <v>Chengze</v>
          </cell>
          <cell r="D2650" t="str">
            <v>Lu</v>
          </cell>
        </row>
        <row r="2651">
          <cell r="A2651" t="str">
            <v>chengze lyu</v>
          </cell>
          <cell r="B2651" t="str">
            <v>Chengze Lyu</v>
          </cell>
        </row>
        <row r="2652">
          <cell r="A2652" t="str">
            <v>chenhe li-ch-01</v>
          </cell>
          <cell r="B2652" t="str">
            <v>Chenhe Li</v>
          </cell>
          <cell r="C2652" t="str">
            <v>Chenhe</v>
          </cell>
          <cell r="D2652" t="str">
            <v>Li</v>
          </cell>
        </row>
        <row r="2653">
          <cell r="A2653" t="str">
            <v>chenyu fang-ch</v>
          </cell>
          <cell r="B2653" t="str">
            <v>Chenyu Fang</v>
          </cell>
          <cell r="C2653" t="str">
            <v>Chenyu</v>
          </cell>
          <cell r="D2653" t="str">
            <v>Fang</v>
          </cell>
        </row>
        <row r="2654">
          <cell r="A2654" t="str">
            <v>cheong eui kim-so-90</v>
          </cell>
          <cell r="B2654" t="str">
            <v>Cheong Eui Kim</v>
          </cell>
          <cell r="C2654" t="str">
            <v>Cheong Eui</v>
          </cell>
          <cell r="D2654" t="str">
            <v>Kim</v>
          </cell>
        </row>
        <row r="2655">
          <cell r="A2655" t="str">
            <v>cheong hwi kim-so-92</v>
          </cell>
          <cell r="B2655" t="str">
            <v>Cheong Hwi Kim</v>
          </cell>
          <cell r="C2655" t="str">
            <v>Cheong Hwi</v>
          </cell>
          <cell r="D2655" t="str">
            <v>Kim</v>
          </cell>
        </row>
        <row r="2656">
          <cell r="A2656" t="str">
            <v>cheraag bajwa-gr-97</v>
          </cell>
          <cell r="B2656" t="str">
            <v>Cheraag Bajwa</v>
          </cell>
          <cell r="C2656" t="str">
            <v>Cheraag</v>
          </cell>
          <cell r="D2656" t="str">
            <v>Bajwa</v>
          </cell>
        </row>
        <row r="2657">
          <cell r="A2657" t="str">
            <v>cherif zaher-eg-79</v>
          </cell>
          <cell r="B2657" t="str">
            <v>Cherif Zaher</v>
          </cell>
          <cell r="C2657" t="str">
            <v>Cherif</v>
          </cell>
          <cell r="D2657" t="str">
            <v>Zaher</v>
          </cell>
        </row>
        <row r="2658">
          <cell r="A2658" t="str">
            <v>chester espie-ne-93</v>
          </cell>
          <cell r="B2658" t="str">
            <v>Chester Espie</v>
          </cell>
          <cell r="C2658" t="str">
            <v>Chester</v>
          </cell>
          <cell r="D2658" t="str">
            <v>Espie</v>
          </cell>
        </row>
        <row r="2659">
          <cell r="A2659" t="str">
            <v>chethan swanson</v>
          </cell>
          <cell r="B2659" t="str">
            <v>Chethan Swanson</v>
          </cell>
        </row>
        <row r="2660">
          <cell r="A2660" t="str">
            <v>cheuk wai hui-ho-85</v>
          </cell>
          <cell r="B2660" t="str">
            <v>Cheuk Wai Hui</v>
          </cell>
          <cell r="C2660" t="str">
            <v>Cheuk Wai</v>
          </cell>
          <cell r="D2660" t="str">
            <v>Hui</v>
          </cell>
        </row>
        <row r="2661">
          <cell r="A2661" t="str">
            <v>chevaan davids-so-95</v>
          </cell>
          <cell r="B2661" t="str">
            <v>Chevaan Davids</v>
          </cell>
          <cell r="C2661" t="str">
            <v>Chevaan</v>
          </cell>
          <cell r="D2661" t="str">
            <v>Davids</v>
          </cell>
        </row>
        <row r="2662">
          <cell r="A2662" t="str">
            <v>chi shan jao-ch-95</v>
          </cell>
          <cell r="B2662" t="str">
            <v>Chi Shan Jao</v>
          </cell>
          <cell r="C2662" t="str">
            <v>Chi Shan</v>
          </cell>
          <cell r="D2662" t="str">
            <v>Jao</v>
          </cell>
        </row>
        <row r="2663">
          <cell r="A2663" t="str">
            <v>chieh fu wang-ch-93</v>
          </cell>
          <cell r="B2663" t="str">
            <v>Chieh Fu Wang</v>
          </cell>
          <cell r="C2663" t="str">
            <v>Chieh Fu</v>
          </cell>
          <cell r="D2663" t="str">
            <v>Wang</v>
          </cell>
        </row>
        <row r="2664">
          <cell r="A2664" t="str">
            <v>chien hsun lo-ch-98</v>
          </cell>
          <cell r="B2664" t="str">
            <v>Chien Hsun Lo</v>
          </cell>
          <cell r="C2664" t="str">
            <v>Chien Hsun</v>
          </cell>
          <cell r="D2664" t="str">
            <v>Lo</v>
          </cell>
        </row>
        <row r="2665">
          <cell r="A2665" t="str">
            <v>chih chi huang-ca</v>
          </cell>
          <cell r="B2665" t="str">
            <v>Chih Chi Huang</v>
          </cell>
          <cell r="C2665" t="str">
            <v>Chih Chi</v>
          </cell>
          <cell r="D2665" t="str">
            <v>Huang</v>
          </cell>
        </row>
        <row r="2666">
          <cell r="A2666" t="str">
            <v>chih chun tang-ch-95</v>
          </cell>
          <cell r="B2666" t="str">
            <v>Chih Chun Tang</v>
          </cell>
          <cell r="C2666" t="str">
            <v>Chih Chun</v>
          </cell>
          <cell r="D2666" t="str">
            <v>Tang</v>
          </cell>
        </row>
        <row r="2667">
          <cell r="A2667" t="str">
            <v>chih jen ho-ch-94</v>
          </cell>
          <cell r="B2667" t="str">
            <v>Chih Jen Ho</v>
          </cell>
          <cell r="C2667" t="str">
            <v>Chih Jen</v>
          </cell>
          <cell r="D2667" t="str">
            <v>Ho</v>
          </cell>
        </row>
        <row r="2668">
          <cell r="A2668" t="str">
            <v>chikaya sato</v>
          </cell>
          <cell r="B2668" t="str">
            <v>Chikaya Sato</v>
          </cell>
        </row>
        <row r="2669">
          <cell r="A2669" t="str">
            <v>chin yu huang-ch-87</v>
          </cell>
          <cell r="B2669" t="str">
            <v>Chin Yu Huang</v>
          </cell>
          <cell r="C2669" t="str">
            <v>Chin Yu</v>
          </cell>
          <cell r="D2669" t="str">
            <v>Huang</v>
          </cell>
        </row>
        <row r="2670">
          <cell r="A2670" t="str">
            <v>ching ho sunny yue-ho</v>
          </cell>
          <cell r="B2670" t="str">
            <v>Ching Ho Sunny Yue</v>
          </cell>
          <cell r="C2670" t="str">
            <v>Ching Ho Sunny</v>
          </cell>
          <cell r="D2670" t="str">
            <v>Yue</v>
          </cell>
        </row>
        <row r="2671">
          <cell r="A2671" t="str">
            <v>ching huang tsai-ch-96</v>
          </cell>
          <cell r="B2671" t="str">
            <v>Ching Huang Tsai</v>
          </cell>
          <cell r="C2671" t="str">
            <v>Ching Huang</v>
          </cell>
          <cell r="D2671" t="str">
            <v>Tsai</v>
          </cell>
        </row>
        <row r="2672">
          <cell r="A2672" t="str">
            <v>ching lam-ho-99</v>
          </cell>
          <cell r="B2672" t="str">
            <v>Ching Lam</v>
          </cell>
          <cell r="C2672" t="str">
            <v>Ching</v>
          </cell>
          <cell r="D2672" t="str">
            <v>Lam</v>
          </cell>
        </row>
        <row r="2673">
          <cell r="A2673" t="str">
            <v>ching mou yu-ch-95</v>
          </cell>
          <cell r="B2673" t="str">
            <v>Ching Mou Yu</v>
          </cell>
          <cell r="C2673" t="str">
            <v>Ching Mou</v>
          </cell>
          <cell r="D2673" t="str">
            <v>Yu</v>
          </cell>
        </row>
        <row r="2674">
          <cell r="A2674" t="str">
            <v>chinmay pradhan-in-91</v>
          </cell>
          <cell r="B2674" t="str">
            <v>Chinmay Pradhan</v>
          </cell>
          <cell r="C2674" t="str">
            <v>Chinmay</v>
          </cell>
          <cell r="D2674" t="str">
            <v>Pradhan</v>
          </cell>
        </row>
        <row r="2675">
          <cell r="A2675" t="str">
            <v>chinmaya dev chauhan-in-98</v>
          </cell>
          <cell r="B2675" t="str">
            <v>Chinmaya Dev Chauhan</v>
          </cell>
          <cell r="C2675" t="str">
            <v>Chinmaya</v>
          </cell>
          <cell r="D2675" t="str">
            <v>Dev Chauhan</v>
          </cell>
        </row>
        <row r="2676">
          <cell r="A2676" t="str">
            <v>chirag duhan-in-04</v>
          </cell>
          <cell r="B2676" t="str">
            <v>Chirag Duhan</v>
          </cell>
          <cell r="C2676" t="str">
            <v>Chirag</v>
          </cell>
          <cell r="D2676" t="str">
            <v>Duhan</v>
          </cell>
        </row>
        <row r="2677">
          <cell r="A2677" t="str">
            <v>chisomo lumeta</v>
          </cell>
          <cell r="B2677" t="str">
            <v>Chisomo Lumeta</v>
          </cell>
        </row>
        <row r="2678">
          <cell r="A2678" t="str">
            <v>chong yuan fan-ch-98</v>
          </cell>
          <cell r="B2678" t="str">
            <v>Chong Yuan Fan</v>
          </cell>
          <cell r="C2678" t="str">
            <v>Chong Yuan</v>
          </cell>
          <cell r="D2678" t="str">
            <v>Fan</v>
          </cell>
        </row>
        <row r="2679">
          <cell r="A2679" t="str">
            <v>chris anguelov-bu-90</v>
          </cell>
          <cell r="B2679" t="str">
            <v>Chris Anguelov</v>
          </cell>
          <cell r="C2679" t="str">
            <v>Chris</v>
          </cell>
          <cell r="D2679" t="str">
            <v>Anguelov</v>
          </cell>
        </row>
        <row r="2680">
          <cell r="A2680" t="str">
            <v>chris brandi-pu-82</v>
          </cell>
          <cell r="B2680" t="str">
            <v>Chris Brandi</v>
          </cell>
          <cell r="C2680" t="str">
            <v>Chris</v>
          </cell>
          <cell r="D2680" t="str">
            <v>Brandi</v>
          </cell>
        </row>
        <row r="2681">
          <cell r="A2681" t="str">
            <v>chris camillone-un-91</v>
          </cell>
          <cell r="B2681" t="str">
            <v>Chris Camillone</v>
          </cell>
          <cell r="C2681" t="str">
            <v>Chris</v>
          </cell>
          <cell r="D2681" t="str">
            <v>Camillone</v>
          </cell>
        </row>
        <row r="2682">
          <cell r="A2682" t="str">
            <v>chris cha</v>
          </cell>
          <cell r="B2682" t="str">
            <v>Chris Cha</v>
          </cell>
        </row>
        <row r="2683">
          <cell r="A2683" t="str">
            <v>chris conrardy-lu-99</v>
          </cell>
          <cell r="B2683" t="str">
            <v>Chris Conrardy</v>
          </cell>
          <cell r="C2683" t="str">
            <v>Chris</v>
          </cell>
          <cell r="D2683" t="str">
            <v>Conrardy</v>
          </cell>
        </row>
        <row r="2684">
          <cell r="A2684" t="str">
            <v>chris cooprider-un-91</v>
          </cell>
          <cell r="B2684" t="str">
            <v>Chris Cooprider</v>
          </cell>
          <cell r="C2684" t="str">
            <v>Chris</v>
          </cell>
          <cell r="D2684" t="str">
            <v>Cooprider</v>
          </cell>
        </row>
        <row r="2685">
          <cell r="A2685" t="str">
            <v>chris eaton-gr-87</v>
          </cell>
          <cell r="B2685" t="str">
            <v>Chris Eaton</v>
          </cell>
          <cell r="C2685" t="str">
            <v>Chris</v>
          </cell>
          <cell r="D2685" t="str">
            <v>Eaton</v>
          </cell>
        </row>
        <row r="2686">
          <cell r="A2686" t="str">
            <v>chris guccione-au-85</v>
          </cell>
          <cell r="B2686" t="str">
            <v>Chris Guccione</v>
          </cell>
          <cell r="C2686" t="str">
            <v>Chris</v>
          </cell>
          <cell r="D2686" t="str">
            <v>Guccione</v>
          </cell>
        </row>
        <row r="2687">
          <cell r="A2687" t="str">
            <v>chris harfield-gr-84</v>
          </cell>
          <cell r="B2687" t="str">
            <v>Chris Harfield</v>
          </cell>
          <cell r="C2687" t="str">
            <v>Chris</v>
          </cell>
          <cell r="D2687" t="str">
            <v>Harfield</v>
          </cell>
        </row>
        <row r="2688">
          <cell r="A2688" t="str">
            <v>chris harrison-un-76</v>
          </cell>
          <cell r="B2688" t="str">
            <v>Chris Harrison</v>
          </cell>
          <cell r="C2688" t="str">
            <v>Chris</v>
          </cell>
          <cell r="D2688" t="str">
            <v>Harrison</v>
          </cell>
        </row>
        <row r="2689">
          <cell r="A2689" t="str">
            <v>chris haskett-au-83</v>
          </cell>
          <cell r="B2689" t="str">
            <v>Chris Haskett</v>
          </cell>
          <cell r="C2689" t="str">
            <v>Chris</v>
          </cell>
          <cell r="D2689" t="str">
            <v>Haskett</v>
          </cell>
        </row>
        <row r="2690">
          <cell r="A2690" t="str">
            <v>chris janssen</v>
          </cell>
          <cell r="B2690" t="str">
            <v>Chris Janssen</v>
          </cell>
        </row>
        <row r="2691">
          <cell r="A2691" t="str">
            <v>chris kearney-un-87</v>
          </cell>
          <cell r="B2691" t="str">
            <v>Chris Kearney</v>
          </cell>
          <cell r="C2691" t="str">
            <v>Chris</v>
          </cell>
          <cell r="D2691" t="str">
            <v>Kearney</v>
          </cell>
        </row>
        <row r="2692">
          <cell r="A2692" t="str">
            <v>chris klingemann-ca-85</v>
          </cell>
          <cell r="B2692" t="str">
            <v>Chris Klingemann</v>
          </cell>
          <cell r="C2692" t="str">
            <v>Chris</v>
          </cell>
          <cell r="D2692" t="str">
            <v>Klingemann</v>
          </cell>
        </row>
        <row r="2693">
          <cell r="A2693" t="str">
            <v>chris kwon-un-85</v>
          </cell>
          <cell r="B2693" t="str">
            <v>Chris Kwon</v>
          </cell>
          <cell r="C2693" t="str">
            <v>Chris</v>
          </cell>
          <cell r="D2693" t="str">
            <v>Kwon</v>
          </cell>
        </row>
        <row r="2694">
          <cell r="A2694" t="str">
            <v>chris letcher-au-85</v>
          </cell>
          <cell r="B2694" t="str">
            <v>Chris Letcher</v>
          </cell>
          <cell r="C2694" t="str">
            <v>Chris</v>
          </cell>
          <cell r="D2694" t="str">
            <v>Letcher</v>
          </cell>
        </row>
        <row r="2695">
          <cell r="A2695" t="str">
            <v>chris lewis-gr-82</v>
          </cell>
          <cell r="B2695" t="str">
            <v>Chris Lewis</v>
          </cell>
          <cell r="C2695" t="str">
            <v>Chris</v>
          </cell>
          <cell r="D2695" t="str">
            <v>Lewis</v>
          </cell>
        </row>
        <row r="2696">
          <cell r="A2696" t="str">
            <v>chris priddle-gr-88</v>
          </cell>
          <cell r="B2696" t="str">
            <v>Chris Priddle</v>
          </cell>
          <cell r="C2696" t="str">
            <v>Chris</v>
          </cell>
          <cell r="D2696" t="str">
            <v>Priddle</v>
          </cell>
        </row>
        <row r="2697">
          <cell r="A2697" t="str">
            <v>chris rodesch-lu-01</v>
          </cell>
          <cell r="B2697" t="str">
            <v>Chris Rodesch</v>
          </cell>
          <cell r="C2697" t="str">
            <v>Chris</v>
          </cell>
          <cell r="D2697" t="str">
            <v>Rodesch</v>
          </cell>
        </row>
        <row r="2698">
          <cell r="A2698" t="str">
            <v>chris simich-ne-93</v>
          </cell>
          <cell r="B2698" t="str">
            <v>Chris Simich</v>
          </cell>
          <cell r="C2698" t="str">
            <v>Chris</v>
          </cell>
          <cell r="D2698" t="str">
            <v>Simich</v>
          </cell>
        </row>
        <row r="2699">
          <cell r="A2699" t="str">
            <v>chris spyrou-gr-06</v>
          </cell>
          <cell r="B2699" t="str">
            <v>Chris Spyrou</v>
          </cell>
          <cell r="C2699" t="str">
            <v>Chris</v>
          </cell>
          <cell r="D2699" t="str">
            <v>Spyrou</v>
          </cell>
        </row>
        <row r="2700">
          <cell r="A2700" t="str">
            <v>chris wettengel-un-82</v>
          </cell>
          <cell r="B2700" t="str">
            <v>Chris Wettengel</v>
          </cell>
          <cell r="C2700" t="str">
            <v>Chris</v>
          </cell>
          <cell r="D2700" t="str">
            <v>Wettengel</v>
          </cell>
        </row>
        <row r="2701">
          <cell r="A2701" t="str">
            <v>chris young</v>
          </cell>
          <cell r="B2701" t="str">
            <v>Chris Young</v>
          </cell>
        </row>
        <row r="2702">
          <cell r="A2702" t="str">
            <v>chrisjan van wyk-so</v>
          </cell>
          <cell r="B2702" t="str">
            <v>Chrisjan Van Wyk</v>
          </cell>
          <cell r="C2702" t="str">
            <v>Chrisjan</v>
          </cell>
          <cell r="D2702" t="str">
            <v>Van Wyk</v>
          </cell>
        </row>
        <row r="2703">
          <cell r="A2703" t="str">
            <v>christiaan botha-so-94</v>
          </cell>
          <cell r="B2703" t="str">
            <v>Christiaan Botha</v>
          </cell>
          <cell r="C2703" t="str">
            <v>Christiaan</v>
          </cell>
          <cell r="D2703" t="str">
            <v>Botha</v>
          </cell>
        </row>
        <row r="2704">
          <cell r="A2704" t="str">
            <v>christiaan van der burgh-so-94</v>
          </cell>
          <cell r="B2704" t="str">
            <v>Christiaan Van Der Burgh</v>
          </cell>
          <cell r="C2704" t="str">
            <v>Christiaan</v>
          </cell>
          <cell r="D2704" t="str">
            <v>Van Der Burgh</v>
          </cell>
        </row>
        <row r="2705">
          <cell r="A2705" t="str">
            <v>christiaan worst-so</v>
          </cell>
          <cell r="B2705" t="str">
            <v>Christiaan Worst</v>
          </cell>
          <cell r="C2705" t="str">
            <v>Christiaan</v>
          </cell>
          <cell r="D2705" t="str">
            <v>Worst</v>
          </cell>
        </row>
        <row r="2706">
          <cell r="A2706" t="str">
            <v>christian alshon-un</v>
          </cell>
          <cell r="B2706" t="str">
            <v>Christian Alshon</v>
          </cell>
          <cell r="C2706" t="str">
            <v>Christian</v>
          </cell>
          <cell r="D2706" t="str">
            <v>Alshon</v>
          </cell>
        </row>
        <row r="2707">
          <cell r="A2707" t="str">
            <v>christian alvin edison-in-99</v>
          </cell>
          <cell r="B2707" t="str">
            <v>Christian Alvin Edison</v>
          </cell>
          <cell r="C2707" t="str">
            <v>Christian Alvin</v>
          </cell>
          <cell r="D2707" t="str">
            <v>Edison</v>
          </cell>
        </row>
        <row r="2708">
          <cell r="A2708" t="str">
            <v>christian andre sheng liew-ma</v>
          </cell>
          <cell r="B2708" t="str">
            <v>Christian Andre Sheng Liew</v>
          </cell>
          <cell r="C2708" t="str">
            <v>Christian Andre Sheng</v>
          </cell>
          <cell r="D2708" t="str">
            <v>Liew</v>
          </cell>
        </row>
        <row r="2709">
          <cell r="A2709" t="str">
            <v>christian barbieri de peray-pa-94</v>
          </cell>
          <cell r="B2709" t="str">
            <v>Christian Barbieri De Peray</v>
          </cell>
          <cell r="C2709" t="str">
            <v>Christian</v>
          </cell>
          <cell r="D2709" t="str">
            <v>Barbieri De Peray</v>
          </cell>
        </row>
        <row r="2710">
          <cell r="A2710" t="str">
            <v>christian bartmann-ge-88</v>
          </cell>
          <cell r="B2710" t="str">
            <v>Christian Bartmann</v>
          </cell>
          <cell r="C2710" t="str">
            <v>Christian</v>
          </cell>
          <cell r="D2710" t="str">
            <v>Bartmann</v>
          </cell>
        </row>
        <row r="2711">
          <cell r="A2711" t="str">
            <v>christian bergh-no-86</v>
          </cell>
          <cell r="B2711" t="str">
            <v>Christian Bergh</v>
          </cell>
          <cell r="C2711" t="str">
            <v>Christian</v>
          </cell>
          <cell r="D2711" t="str">
            <v>Bergh</v>
          </cell>
        </row>
        <row r="2712">
          <cell r="A2712" t="str">
            <v>christian cargill</v>
          </cell>
          <cell r="B2712" t="str">
            <v>Christian Cargill</v>
          </cell>
        </row>
        <row r="2713">
          <cell r="A2713" t="str">
            <v>christian di aloy-fr-78</v>
          </cell>
          <cell r="B2713" t="str">
            <v>Christian Di Aloy</v>
          </cell>
          <cell r="C2713" t="str">
            <v>Christian</v>
          </cell>
          <cell r="D2713" t="str">
            <v>Di Aloy</v>
          </cell>
        </row>
        <row r="2714">
          <cell r="A2714" t="str">
            <v>christian didier chin-ma</v>
          </cell>
          <cell r="B2714" t="str">
            <v>Christian Didier Chin</v>
          </cell>
          <cell r="C2714" t="str">
            <v>Christian Didier</v>
          </cell>
          <cell r="D2714" t="str">
            <v>Chin</v>
          </cell>
        </row>
        <row r="2715">
          <cell r="A2715" t="str">
            <v>christian djonov</v>
          </cell>
          <cell r="B2715" t="str">
            <v>Christian Djonov</v>
          </cell>
        </row>
        <row r="2716">
          <cell r="A2716" t="str">
            <v>christian felipe winstead</v>
          </cell>
          <cell r="B2716" t="str">
            <v>Christian Felipe Winstead</v>
          </cell>
        </row>
        <row r="2717">
          <cell r="A2717" t="str">
            <v>christian felline-it-97</v>
          </cell>
          <cell r="B2717" t="str">
            <v>Christian Felline</v>
          </cell>
          <cell r="C2717" t="str">
            <v>Christian</v>
          </cell>
          <cell r="D2717" t="str">
            <v>Felline</v>
          </cell>
        </row>
        <row r="2718">
          <cell r="A2718" t="str">
            <v>christian garay-pu-96</v>
          </cell>
          <cell r="B2718" t="str">
            <v>Christian Garay</v>
          </cell>
          <cell r="C2718" t="str">
            <v>Christian</v>
          </cell>
          <cell r="D2718" t="str">
            <v>Garay</v>
          </cell>
        </row>
        <row r="2719">
          <cell r="A2719" t="str">
            <v>christian garin-ch-96</v>
          </cell>
          <cell r="B2719" t="str">
            <v>Christian Garin</v>
          </cell>
          <cell r="C2719" t="str">
            <v>Christian</v>
          </cell>
          <cell r="D2719" t="str">
            <v>Garin</v>
          </cell>
          <cell r="E2719" t="str">
            <v>Cristian Garin</v>
          </cell>
        </row>
        <row r="2720">
          <cell r="A2720" t="str">
            <v>christian gonzalez ferdez-sp-96</v>
          </cell>
          <cell r="B2720" t="str">
            <v>Christian Gonzalez Ferdez</v>
          </cell>
          <cell r="C2720" t="str">
            <v>Christian</v>
          </cell>
          <cell r="D2720" t="str">
            <v>Gonzalez Ferdez</v>
          </cell>
        </row>
        <row r="2721">
          <cell r="A2721" t="str">
            <v>christian guevara-un-87</v>
          </cell>
          <cell r="B2721" t="str">
            <v>Christian Guevara</v>
          </cell>
          <cell r="C2721" t="str">
            <v>Christian</v>
          </cell>
          <cell r="D2721" t="str">
            <v>Guevara</v>
          </cell>
        </row>
        <row r="2722">
          <cell r="A2722" t="str">
            <v>christian hansen-ge-88</v>
          </cell>
          <cell r="B2722" t="str">
            <v>Christian Hansen</v>
          </cell>
          <cell r="C2722" t="str">
            <v>Christian</v>
          </cell>
          <cell r="D2722" t="str">
            <v>Hansen</v>
          </cell>
        </row>
        <row r="2723">
          <cell r="A2723" t="str">
            <v>christian harrison-un-94</v>
          </cell>
          <cell r="B2723" t="str">
            <v>Christian Harrison</v>
          </cell>
          <cell r="C2723" t="str">
            <v>Christian</v>
          </cell>
          <cell r="D2723" t="str">
            <v>Harrison</v>
          </cell>
        </row>
        <row r="2724">
          <cell r="A2724" t="str">
            <v>christian haupt-ge-84</v>
          </cell>
          <cell r="B2724" t="str">
            <v>Christian Haupt</v>
          </cell>
          <cell r="C2724" t="str">
            <v>Christian</v>
          </cell>
          <cell r="D2724" t="str">
            <v>Haupt</v>
          </cell>
        </row>
        <row r="2725">
          <cell r="A2725" t="str">
            <v>christian heaney secord</v>
          </cell>
          <cell r="B2725" t="str">
            <v>Christian Heaney Secord</v>
          </cell>
        </row>
        <row r="2726">
          <cell r="A2726" t="str">
            <v>christian hesz-ge-91</v>
          </cell>
          <cell r="B2726" t="str">
            <v>Christian Hesz</v>
          </cell>
          <cell r="C2726" t="str">
            <v>Christian</v>
          </cell>
          <cell r="D2726" t="str">
            <v>Hesz</v>
          </cell>
        </row>
        <row r="2727">
          <cell r="A2727" t="str">
            <v>christian hirschmueller-ge-93</v>
          </cell>
          <cell r="B2727" t="str">
            <v>Christian Hirschmueller</v>
          </cell>
          <cell r="C2727" t="str">
            <v>Christian</v>
          </cell>
          <cell r="D2727" t="str">
            <v>Hirschmueller</v>
          </cell>
        </row>
        <row r="2728">
          <cell r="A2728" t="str">
            <v>christian kerrigan</v>
          </cell>
          <cell r="B2728" t="str">
            <v>Christian Kerrigan</v>
          </cell>
        </row>
        <row r="2729">
          <cell r="A2729" t="str">
            <v>christian kloimullner-au-87</v>
          </cell>
          <cell r="B2729" t="str">
            <v>Christian Kloimullner</v>
          </cell>
          <cell r="C2729" t="str">
            <v>Christian</v>
          </cell>
          <cell r="D2729" t="str">
            <v>Kloimullner</v>
          </cell>
        </row>
        <row r="2730">
          <cell r="A2730" t="str">
            <v>christian kuehne-ge-89</v>
          </cell>
          <cell r="B2730" t="str">
            <v>Christian Kuehne</v>
          </cell>
          <cell r="C2730" t="str">
            <v>Christian</v>
          </cell>
          <cell r="D2730" t="str">
            <v>Kuehne</v>
          </cell>
        </row>
        <row r="2731">
          <cell r="A2731" t="str">
            <v>christian lakoseljac-ca-98</v>
          </cell>
          <cell r="B2731" t="str">
            <v>Christian Lakoseljac</v>
          </cell>
          <cell r="C2731" t="str">
            <v>Christian</v>
          </cell>
          <cell r="D2731" t="str">
            <v>Lakoseljac</v>
          </cell>
        </row>
        <row r="2732">
          <cell r="A2732" t="str">
            <v>christian langmo-un-96</v>
          </cell>
          <cell r="B2732" t="str">
            <v>Christian Langmo</v>
          </cell>
          <cell r="C2732" t="str">
            <v>Christian</v>
          </cell>
          <cell r="D2732" t="str">
            <v>Langmo</v>
          </cell>
        </row>
        <row r="2733">
          <cell r="A2733" t="str">
            <v>christian lerby-ne-01</v>
          </cell>
          <cell r="B2733" t="str">
            <v>Christian Lerby</v>
          </cell>
          <cell r="C2733" t="str">
            <v>Christian</v>
          </cell>
          <cell r="D2733" t="str">
            <v>Lerby</v>
          </cell>
        </row>
        <row r="2734">
          <cell r="A2734" t="str">
            <v>christian leyton-ch-82</v>
          </cell>
          <cell r="B2734" t="str">
            <v>Christian Leyton</v>
          </cell>
          <cell r="C2734" t="str">
            <v>Christian</v>
          </cell>
          <cell r="D2734" t="str">
            <v>Leyton</v>
          </cell>
        </row>
        <row r="2735">
          <cell r="A2735" t="str">
            <v>christian lichtenegger-ge-87</v>
          </cell>
          <cell r="B2735" t="str">
            <v>Christian Lichtenegger</v>
          </cell>
          <cell r="C2735" t="str">
            <v>Christian</v>
          </cell>
          <cell r="D2735" t="str">
            <v>Lichtenegger</v>
          </cell>
        </row>
        <row r="2736">
          <cell r="A2736" t="str">
            <v>christian lindell-sw-91</v>
          </cell>
          <cell r="B2736" t="str">
            <v>Christian Lindell</v>
          </cell>
          <cell r="C2736" t="str">
            <v>Christian</v>
          </cell>
          <cell r="D2736" t="str">
            <v>Lindell</v>
          </cell>
        </row>
        <row r="2737">
          <cell r="A2737" t="str">
            <v>christian magg-au-81</v>
          </cell>
          <cell r="B2737" t="str">
            <v>Christian Magg</v>
          </cell>
          <cell r="C2737" t="str">
            <v>Christian</v>
          </cell>
          <cell r="D2737" t="str">
            <v>Magg</v>
          </cell>
        </row>
        <row r="2738">
          <cell r="A2738" t="str">
            <v>christian marian-ge</v>
          </cell>
          <cell r="B2738" t="str">
            <v>Christian Marian</v>
          </cell>
          <cell r="C2738" t="str">
            <v>Christian</v>
          </cell>
          <cell r="D2738" t="str">
            <v>Marian</v>
          </cell>
        </row>
        <row r="2739">
          <cell r="A2739" t="str">
            <v>christian matic-ge-86</v>
          </cell>
          <cell r="B2739" t="str">
            <v>Christian Matic</v>
          </cell>
          <cell r="C2739" t="str">
            <v>Christian</v>
          </cell>
          <cell r="D2739" t="str">
            <v>Matic</v>
          </cell>
        </row>
        <row r="2740">
          <cell r="A2740" t="str">
            <v>christian mohs-ge-92</v>
          </cell>
          <cell r="B2740" t="str">
            <v>Christian Mohs</v>
          </cell>
          <cell r="C2740" t="str">
            <v>Christian</v>
          </cell>
          <cell r="D2740" t="str">
            <v>Mohs</v>
          </cell>
        </row>
        <row r="2741">
          <cell r="A2741" t="str">
            <v>christian nicholas bunea</v>
          </cell>
          <cell r="B2741" t="str">
            <v>Christian Nicholas Bunea</v>
          </cell>
        </row>
        <row r="2742">
          <cell r="A2742" t="str">
            <v>christian oliveira-br-99</v>
          </cell>
          <cell r="B2742" t="str">
            <v>Christian Oliveira</v>
          </cell>
          <cell r="C2742" t="str">
            <v>Christian</v>
          </cell>
          <cell r="D2742" t="str">
            <v>Oliveira</v>
          </cell>
        </row>
        <row r="2743">
          <cell r="A2743" t="str">
            <v>christian oliver lee-ma-92</v>
          </cell>
          <cell r="B2743" t="str">
            <v>Christian Oliver Lee</v>
          </cell>
          <cell r="C2743" t="str">
            <v>Christian Oliver</v>
          </cell>
          <cell r="D2743" t="str">
            <v>Lee</v>
          </cell>
        </row>
        <row r="2744">
          <cell r="A2744" t="str">
            <v>christian paul-ni-94</v>
          </cell>
          <cell r="B2744" t="str">
            <v>Christian Paul</v>
          </cell>
          <cell r="C2744" t="str">
            <v>Christian</v>
          </cell>
          <cell r="D2744" t="str">
            <v>Paul</v>
          </cell>
        </row>
        <row r="2745">
          <cell r="A2745" t="str">
            <v>christian perinti-it-94</v>
          </cell>
          <cell r="B2745" t="str">
            <v>Christian Perinti</v>
          </cell>
          <cell r="C2745" t="str">
            <v>Christian</v>
          </cell>
          <cell r="D2745" t="str">
            <v>Perinti</v>
          </cell>
        </row>
        <row r="2746">
          <cell r="A2746" t="str">
            <v>christian plattes-ge-92</v>
          </cell>
          <cell r="B2746" t="str">
            <v>Christian Plattes</v>
          </cell>
          <cell r="C2746" t="str">
            <v>Christian</v>
          </cell>
          <cell r="D2746" t="str">
            <v>Plattes</v>
          </cell>
        </row>
        <row r="2747">
          <cell r="A2747" t="str">
            <v>christian provenzano</v>
          </cell>
          <cell r="B2747" t="str">
            <v>Christian Provenzano</v>
          </cell>
        </row>
        <row r="2748">
          <cell r="A2748" t="str">
            <v>christian saidi otupio-de</v>
          </cell>
          <cell r="B2748" t="str">
            <v>Christian Saidi Otupio</v>
          </cell>
          <cell r="C2748" t="str">
            <v>Christian</v>
          </cell>
          <cell r="D2748" t="str">
            <v>Saidi Otupio</v>
          </cell>
        </row>
        <row r="2749">
          <cell r="A2749" t="str">
            <v>christian samuelsson-sw-96</v>
          </cell>
          <cell r="B2749" t="str">
            <v>Christian Samuelsson</v>
          </cell>
          <cell r="C2749" t="str">
            <v>Christian</v>
          </cell>
          <cell r="D2749" t="str">
            <v>Samuelsson</v>
          </cell>
        </row>
        <row r="2750">
          <cell r="A2750" t="str">
            <v>christian saravia-gu-89</v>
          </cell>
          <cell r="B2750" t="str">
            <v>Christian Saravia</v>
          </cell>
          <cell r="C2750" t="str">
            <v>Christian</v>
          </cell>
          <cell r="D2750" t="str">
            <v>Saravia</v>
          </cell>
        </row>
        <row r="2751">
          <cell r="A2751" t="str">
            <v>christian schultz-un-90</v>
          </cell>
          <cell r="B2751" t="str">
            <v>Christian Schultz</v>
          </cell>
          <cell r="C2751" t="str">
            <v>Christian</v>
          </cell>
          <cell r="D2751" t="str">
            <v>Schultz</v>
          </cell>
        </row>
        <row r="2752">
          <cell r="A2752" t="str">
            <v>christian seraphim-ge-95</v>
          </cell>
          <cell r="B2752" t="str">
            <v>Christian Seraphim</v>
          </cell>
          <cell r="C2752" t="str">
            <v>Christian</v>
          </cell>
          <cell r="D2752" t="str">
            <v>Seraphim</v>
          </cell>
        </row>
        <row r="2753">
          <cell r="A2753" t="str">
            <v>christian sigsgaard-de-97</v>
          </cell>
          <cell r="B2753" t="str">
            <v>Christian Sigsgaard</v>
          </cell>
          <cell r="C2753" t="str">
            <v>Christian</v>
          </cell>
          <cell r="D2753" t="str">
            <v>Sigsgaard</v>
          </cell>
        </row>
        <row r="2754">
          <cell r="A2754" t="str">
            <v>christian teszari</v>
          </cell>
          <cell r="B2754" t="str">
            <v>Christian Teszari</v>
          </cell>
        </row>
        <row r="2755">
          <cell r="A2755" t="str">
            <v>christian trubrig-au-92</v>
          </cell>
          <cell r="B2755" t="str">
            <v>Christian Trubrig</v>
          </cell>
          <cell r="C2755" t="str">
            <v>Christian</v>
          </cell>
          <cell r="D2755" t="str">
            <v>Trubrig</v>
          </cell>
        </row>
        <row r="2756">
          <cell r="A2756" t="str">
            <v>christian vitulli-ke-88</v>
          </cell>
          <cell r="B2756" t="str">
            <v>Christian Vitulli</v>
          </cell>
          <cell r="C2756" t="str">
            <v>Christian</v>
          </cell>
          <cell r="D2756" t="str">
            <v>Vitulli</v>
          </cell>
        </row>
        <row r="2757">
          <cell r="A2757" t="str">
            <v>christian voinea-ro-80</v>
          </cell>
          <cell r="B2757" t="str">
            <v>Christian Voinea</v>
          </cell>
          <cell r="C2757" t="str">
            <v>Christian</v>
          </cell>
          <cell r="D2757" t="str">
            <v>Voinea</v>
          </cell>
        </row>
        <row r="2758">
          <cell r="A2758" t="str">
            <v>christian welte-un-86</v>
          </cell>
          <cell r="B2758" t="str">
            <v>Christian Welte</v>
          </cell>
          <cell r="C2758" t="str">
            <v>Christian</v>
          </cell>
          <cell r="D2758" t="str">
            <v>Welte</v>
          </cell>
        </row>
        <row r="2759">
          <cell r="A2759" t="str">
            <v>christian wickenhauser-ge-89</v>
          </cell>
          <cell r="B2759" t="str">
            <v>Christian Wickenhauser</v>
          </cell>
          <cell r="C2759" t="str">
            <v>Christian</v>
          </cell>
          <cell r="D2759" t="str">
            <v>Wickenhauser</v>
          </cell>
        </row>
        <row r="2760">
          <cell r="A2760" t="str">
            <v>christian zanca-un-94</v>
          </cell>
          <cell r="B2760" t="str">
            <v>Christian Zanca</v>
          </cell>
          <cell r="C2760" t="str">
            <v>Christian</v>
          </cell>
          <cell r="D2760" t="str">
            <v>Zanca</v>
          </cell>
        </row>
        <row r="2761">
          <cell r="A2761" t="str">
            <v>christofer daniel goncalves-ve-96</v>
          </cell>
          <cell r="B2761" t="str">
            <v>Christofer Daniel Goncalves</v>
          </cell>
          <cell r="C2761" t="str">
            <v>Christofer Daniel</v>
          </cell>
          <cell r="D2761" t="str">
            <v>Goncalves</v>
          </cell>
        </row>
        <row r="2762">
          <cell r="A2762" t="str">
            <v>christoffer konigsfeldt-de-89</v>
          </cell>
          <cell r="B2762" t="str">
            <v>Christoffer Konigsfeldt</v>
          </cell>
          <cell r="C2762" t="str">
            <v>Christoffer</v>
          </cell>
          <cell r="D2762" t="str">
            <v>Konigsfeldt</v>
          </cell>
        </row>
        <row r="2763">
          <cell r="A2763" t="str">
            <v>christoffer solberg-sw-94</v>
          </cell>
          <cell r="B2763" t="str">
            <v>Christoffer Solberg</v>
          </cell>
          <cell r="C2763" t="str">
            <v>Christoffer</v>
          </cell>
          <cell r="D2763" t="str">
            <v>Solberg</v>
          </cell>
        </row>
        <row r="2764">
          <cell r="A2764" t="str">
            <v>christoph drechsler-ge-92</v>
          </cell>
          <cell r="B2764" t="str">
            <v>Christoph Drechsler</v>
          </cell>
          <cell r="C2764" t="str">
            <v>Christoph</v>
          </cell>
          <cell r="D2764" t="str">
            <v>Drechsler</v>
          </cell>
        </row>
        <row r="2765">
          <cell r="A2765" t="str">
            <v>christoph herr-ge-90</v>
          </cell>
          <cell r="B2765" t="str">
            <v>Christoph Herr</v>
          </cell>
          <cell r="C2765" t="str">
            <v>Christoph</v>
          </cell>
          <cell r="D2765" t="str">
            <v>Herr</v>
          </cell>
        </row>
        <row r="2766">
          <cell r="A2766" t="str">
            <v>christoph hodl-au-87</v>
          </cell>
          <cell r="B2766" t="str">
            <v>Christoph Hodl</v>
          </cell>
          <cell r="C2766" t="str">
            <v>Christoph</v>
          </cell>
          <cell r="D2766" t="str">
            <v>Hodl</v>
          </cell>
        </row>
        <row r="2767">
          <cell r="A2767" t="str">
            <v>christoph lang-au-92</v>
          </cell>
          <cell r="B2767" t="str">
            <v>Christoph Lang</v>
          </cell>
          <cell r="C2767" t="str">
            <v>Christoph</v>
          </cell>
          <cell r="D2767" t="str">
            <v>Lang</v>
          </cell>
        </row>
        <row r="2768">
          <cell r="A2768" t="str">
            <v>christoph lessiak-au-86</v>
          </cell>
          <cell r="B2768" t="str">
            <v>Christoph Lessiak</v>
          </cell>
          <cell r="C2768" t="str">
            <v>Christoph</v>
          </cell>
          <cell r="D2768" t="str">
            <v>Lessiak</v>
          </cell>
        </row>
        <row r="2769">
          <cell r="A2769" t="str">
            <v>christoph muller-ge-86</v>
          </cell>
          <cell r="B2769" t="str">
            <v>Christoph Muller</v>
          </cell>
          <cell r="C2769" t="str">
            <v>Christoph</v>
          </cell>
          <cell r="D2769" t="str">
            <v>Muller</v>
          </cell>
        </row>
        <row r="2770">
          <cell r="A2770" t="str">
            <v>christoph negritu-ge-94</v>
          </cell>
          <cell r="B2770" t="str">
            <v>Christoph Negritu</v>
          </cell>
          <cell r="C2770" t="str">
            <v>Christoph</v>
          </cell>
          <cell r="D2770" t="str">
            <v>Negritu</v>
          </cell>
        </row>
        <row r="2771">
          <cell r="A2771" t="str">
            <v>christoph palmanshofer-au-81</v>
          </cell>
          <cell r="B2771" t="str">
            <v>Christoph Palmanshofer</v>
          </cell>
          <cell r="C2771" t="str">
            <v>Christoph</v>
          </cell>
          <cell r="D2771" t="str">
            <v>Palmanshofer</v>
          </cell>
        </row>
        <row r="2772">
          <cell r="A2772" t="str">
            <v>christoph radecke-ge-83</v>
          </cell>
          <cell r="B2772" t="str">
            <v>Christoph Radecke</v>
          </cell>
          <cell r="C2772" t="str">
            <v>Christoph</v>
          </cell>
          <cell r="D2772" t="str">
            <v>Radecke</v>
          </cell>
        </row>
        <row r="2773">
          <cell r="A2773" t="str">
            <v>christoph steiner-au-86</v>
          </cell>
          <cell r="B2773" t="str">
            <v>Christoph Steiner</v>
          </cell>
          <cell r="C2773" t="str">
            <v>Christoph</v>
          </cell>
          <cell r="D2773" t="str">
            <v>Steiner</v>
          </cell>
        </row>
        <row r="2774">
          <cell r="A2774" t="str">
            <v>christoph thiemann-ge-89</v>
          </cell>
          <cell r="B2774" t="str">
            <v>Christoph Thiemann</v>
          </cell>
          <cell r="C2774" t="str">
            <v>Christoph</v>
          </cell>
          <cell r="D2774" t="str">
            <v>Thiemann</v>
          </cell>
        </row>
        <row r="2775">
          <cell r="A2775" t="str">
            <v>christoph uster-ge-88</v>
          </cell>
          <cell r="B2775" t="str">
            <v>Christoph Uster</v>
          </cell>
          <cell r="C2775" t="str">
            <v>Christoph</v>
          </cell>
          <cell r="D2775" t="str">
            <v>Uster</v>
          </cell>
        </row>
        <row r="2776">
          <cell r="A2776" t="str">
            <v>christophe clement-ca-04</v>
          </cell>
          <cell r="B2776" t="str">
            <v>Christophe Clement</v>
          </cell>
          <cell r="C2776" t="str">
            <v>Christophe</v>
          </cell>
          <cell r="D2776" t="str">
            <v>Clement</v>
          </cell>
        </row>
        <row r="2777">
          <cell r="A2777" t="str">
            <v>christophe lenzi-fr-85</v>
          </cell>
          <cell r="B2777" t="str">
            <v>Christophe Lenzi</v>
          </cell>
          <cell r="C2777" t="str">
            <v>Christophe</v>
          </cell>
          <cell r="D2777" t="str">
            <v>Lenzi</v>
          </cell>
        </row>
        <row r="2778">
          <cell r="A2778" t="str">
            <v>christophe nickels-lu-90</v>
          </cell>
          <cell r="B2778" t="str">
            <v>Christophe Nickels</v>
          </cell>
          <cell r="C2778" t="str">
            <v>Christophe</v>
          </cell>
          <cell r="D2778" t="str">
            <v>Nickels</v>
          </cell>
        </row>
        <row r="2779">
          <cell r="A2779" t="str">
            <v>christophe rochus-be-78</v>
          </cell>
          <cell r="B2779" t="str">
            <v>Christophe Rochus</v>
          </cell>
          <cell r="C2779" t="str">
            <v>Christophe</v>
          </cell>
          <cell r="D2779" t="str">
            <v>Rochus</v>
          </cell>
        </row>
        <row r="2780">
          <cell r="A2780" t="str">
            <v>christophe squarta-fr-92</v>
          </cell>
          <cell r="B2780" t="str">
            <v>Christophe Squarta</v>
          </cell>
          <cell r="C2780" t="str">
            <v>Christophe</v>
          </cell>
          <cell r="D2780" t="str">
            <v>Squarta</v>
          </cell>
        </row>
        <row r="2781">
          <cell r="A2781" t="str">
            <v>christophe tholl-lu-94</v>
          </cell>
          <cell r="B2781" t="str">
            <v>Christophe Tholl</v>
          </cell>
          <cell r="C2781" t="str">
            <v>Christophe</v>
          </cell>
          <cell r="D2781" t="str">
            <v>Tholl</v>
          </cell>
        </row>
        <row r="2782">
          <cell r="A2782" t="str">
            <v>christopher andrew itodo-ni-01</v>
          </cell>
          <cell r="B2782" t="str">
            <v>Christopher Andrew Itodo</v>
          </cell>
          <cell r="C2782" t="str">
            <v>Christopher Andrew</v>
          </cell>
          <cell r="D2782" t="str">
            <v>Itodo</v>
          </cell>
        </row>
        <row r="2783">
          <cell r="A2783" t="str">
            <v>christopher aumuller-ge-88</v>
          </cell>
          <cell r="B2783" t="str">
            <v>Christopher Aumuller</v>
          </cell>
          <cell r="C2783" t="str">
            <v>Christopher</v>
          </cell>
          <cell r="D2783" t="str">
            <v>Aumuller</v>
          </cell>
        </row>
        <row r="2784">
          <cell r="A2784" t="str">
            <v>christopher barrus</v>
          </cell>
          <cell r="B2784" t="str">
            <v>Christopher Barrus</v>
          </cell>
        </row>
        <row r="2785">
          <cell r="A2785" t="str">
            <v>christopher bulus-ni</v>
          </cell>
          <cell r="B2785" t="str">
            <v>Christopher Bulus</v>
          </cell>
          <cell r="C2785" t="str">
            <v>Christopher</v>
          </cell>
          <cell r="D2785" t="str">
            <v>Bulus</v>
          </cell>
        </row>
        <row r="2786">
          <cell r="A2786" t="str">
            <v>christopher cajigan-gu-98</v>
          </cell>
          <cell r="B2786" t="str">
            <v>Christopher Cajigan</v>
          </cell>
          <cell r="C2786" t="str">
            <v>Christopher</v>
          </cell>
          <cell r="D2786" t="str">
            <v>Cajigan</v>
          </cell>
        </row>
        <row r="2787">
          <cell r="A2787" t="str">
            <v>christopher chien-un-90</v>
          </cell>
          <cell r="B2787" t="str">
            <v>Christopher Chien</v>
          </cell>
          <cell r="C2787" t="str">
            <v>Christopher</v>
          </cell>
          <cell r="D2787" t="str">
            <v>Chien</v>
          </cell>
        </row>
        <row r="2788">
          <cell r="A2788" t="str">
            <v>christopher cox-un-93</v>
          </cell>
          <cell r="B2788" t="str">
            <v>Christopher Cox</v>
          </cell>
          <cell r="C2788" t="str">
            <v>Christopher</v>
          </cell>
          <cell r="D2788" t="str">
            <v>Cox</v>
          </cell>
        </row>
        <row r="2789">
          <cell r="A2789" t="str">
            <v>christopher dean</v>
          </cell>
          <cell r="B2789" t="str">
            <v>Christopher Dean</v>
          </cell>
        </row>
        <row r="2790">
          <cell r="A2790" t="str">
            <v>christopher diaz-un-93</v>
          </cell>
          <cell r="B2790" t="str">
            <v>Christopher Diaz</v>
          </cell>
          <cell r="C2790" t="str">
            <v>Christopher</v>
          </cell>
          <cell r="D2790" t="str">
            <v>Diaz</v>
          </cell>
        </row>
        <row r="2791">
          <cell r="A2791" t="str">
            <v>christopher diaz figueroa-gu-90</v>
          </cell>
          <cell r="B2791" t="str">
            <v>Christopher Diaz Figueroa</v>
          </cell>
          <cell r="C2791" t="str">
            <v>Christopher</v>
          </cell>
          <cell r="D2791" t="str">
            <v>Diaz Figueroa</v>
          </cell>
        </row>
        <row r="2792">
          <cell r="A2792" t="str">
            <v>christopher enser boenisch-ge-86</v>
          </cell>
          <cell r="B2792" t="str">
            <v>Christopher Enser Boenisch</v>
          </cell>
          <cell r="C2792" t="str">
            <v>Christopher</v>
          </cell>
          <cell r="D2792" t="str">
            <v>Enser Boenisch</v>
          </cell>
        </row>
        <row r="2793">
          <cell r="A2793" t="str">
            <v>christopher ephron-un-98</v>
          </cell>
          <cell r="B2793" t="str">
            <v>Christopher Ephron</v>
          </cell>
          <cell r="C2793" t="str">
            <v>Christopher</v>
          </cell>
          <cell r="D2793" t="str">
            <v>Ephron</v>
          </cell>
        </row>
        <row r="2794">
          <cell r="A2794" t="str">
            <v>christopher essick</v>
          </cell>
          <cell r="B2794" t="str">
            <v>Christopher Essick</v>
          </cell>
        </row>
        <row r="2795">
          <cell r="A2795" t="str">
            <v>christopher eubanks-un-96</v>
          </cell>
          <cell r="B2795" t="str">
            <v>Christopher Eubanks</v>
          </cell>
          <cell r="C2795" t="str">
            <v>Christopher</v>
          </cell>
          <cell r="D2795" t="str">
            <v>Eubanks</v>
          </cell>
        </row>
        <row r="2796">
          <cell r="A2796" t="str">
            <v>christopher frantzen</v>
          </cell>
          <cell r="B2796" t="str">
            <v>Christopher Frantzen</v>
          </cell>
        </row>
        <row r="2797">
          <cell r="A2797" t="str">
            <v>christopher freeman</v>
          </cell>
          <cell r="B2797" t="str">
            <v>Christopher Freeman</v>
          </cell>
        </row>
        <row r="2798">
          <cell r="A2798" t="str">
            <v>christopher g haworth-un-93</v>
          </cell>
          <cell r="B2798" t="str">
            <v>Christopher G Haworth</v>
          </cell>
          <cell r="C2798" t="str">
            <v>Christopher G</v>
          </cell>
          <cell r="D2798" t="str">
            <v>Haworth</v>
          </cell>
        </row>
        <row r="2799">
          <cell r="A2799" t="str">
            <v>christopher grant-un-94</v>
          </cell>
          <cell r="B2799" t="str">
            <v>Christopher Grant</v>
          </cell>
          <cell r="C2799" t="str">
            <v>Christopher</v>
          </cell>
          <cell r="D2799" t="str">
            <v>Grant</v>
          </cell>
        </row>
        <row r="2800">
          <cell r="A2800" t="str">
            <v>christopher haller-no-89</v>
          </cell>
          <cell r="B2800" t="str">
            <v>Christopher Haller</v>
          </cell>
          <cell r="C2800" t="str">
            <v>Christopher</v>
          </cell>
          <cell r="D2800" t="str">
            <v>Haller</v>
          </cell>
        </row>
        <row r="2801">
          <cell r="A2801" t="str">
            <v>christopher heck</v>
          </cell>
          <cell r="B2801" t="str">
            <v>Christopher Heck</v>
          </cell>
        </row>
        <row r="2802">
          <cell r="A2802" t="str">
            <v>christopher helliar-gr-92</v>
          </cell>
          <cell r="B2802" t="str">
            <v>Christopher Helliar</v>
          </cell>
          <cell r="C2802" t="str">
            <v>Christopher</v>
          </cell>
          <cell r="D2802" t="str">
            <v>Helliar</v>
          </cell>
        </row>
        <row r="2803">
          <cell r="A2803" t="str">
            <v>christopher heyman-be-93</v>
          </cell>
          <cell r="B2803" t="str">
            <v>Christopher Heyman</v>
          </cell>
          <cell r="C2803" t="str">
            <v>Christopher</v>
          </cell>
          <cell r="D2803" t="str">
            <v>Heyman</v>
          </cell>
        </row>
        <row r="2804">
          <cell r="A2804" t="str">
            <v>christopher hobgarski-ge-95</v>
          </cell>
          <cell r="B2804" t="str">
            <v>Christopher Hobgarski</v>
          </cell>
          <cell r="C2804" t="str">
            <v>Christopher</v>
          </cell>
          <cell r="D2804" t="str">
            <v>Hobgarski</v>
          </cell>
        </row>
        <row r="2805">
          <cell r="A2805" t="str">
            <v>christopher hutterer-au-98</v>
          </cell>
          <cell r="B2805" t="str">
            <v>Christopher Hutterer</v>
          </cell>
          <cell r="C2805" t="str">
            <v>Christopher</v>
          </cell>
          <cell r="D2805" t="str">
            <v>Hutterer</v>
          </cell>
        </row>
        <row r="2806">
          <cell r="A2806" t="str">
            <v>christopher jackman</v>
          </cell>
          <cell r="B2806" t="str">
            <v>Christopher Jackman</v>
          </cell>
        </row>
        <row r="2807">
          <cell r="A2807" t="str">
            <v>christopher kas-ge-80</v>
          </cell>
          <cell r="B2807" t="str">
            <v>Christopher Kas</v>
          </cell>
          <cell r="C2807" t="str">
            <v>Christopher</v>
          </cell>
          <cell r="D2807" t="str">
            <v>Kas</v>
          </cell>
        </row>
        <row r="2808">
          <cell r="A2808" t="str">
            <v>christopher koutrouzas-cy-87</v>
          </cell>
          <cell r="B2808" t="str">
            <v>Christopher Koutrouzas</v>
          </cell>
          <cell r="C2808" t="str">
            <v>Christopher</v>
          </cell>
          <cell r="D2808" t="str">
            <v>Koutrouzas</v>
          </cell>
        </row>
        <row r="2809">
          <cell r="A2809" t="str">
            <v>christopher lam-un-83</v>
          </cell>
          <cell r="B2809" t="str">
            <v>Christopher Lam</v>
          </cell>
          <cell r="C2809" t="str">
            <v>Christopher</v>
          </cell>
          <cell r="D2809" t="str">
            <v>Lam</v>
          </cell>
        </row>
        <row r="2810">
          <cell r="A2810" t="str">
            <v>christopher lawson-ja-89</v>
          </cell>
          <cell r="B2810" t="str">
            <v>Christopher Lawson</v>
          </cell>
          <cell r="C2810" t="str">
            <v>Christopher</v>
          </cell>
          <cell r="D2810" t="str">
            <v>Lawson</v>
          </cell>
        </row>
        <row r="2811">
          <cell r="A2811" t="str">
            <v>christopher li-pe-03</v>
          </cell>
          <cell r="B2811" t="str">
            <v>Christopher Li</v>
          </cell>
          <cell r="C2811" t="str">
            <v>Christopher</v>
          </cell>
          <cell r="D2811" t="str">
            <v>Li</v>
          </cell>
        </row>
        <row r="2812">
          <cell r="A2812" t="str">
            <v>christopher madden</v>
          </cell>
          <cell r="B2812" t="str">
            <v>Christopher Madden</v>
          </cell>
        </row>
        <row r="2813">
          <cell r="A2813" t="str">
            <v>christopher marquis-in-91</v>
          </cell>
          <cell r="B2813" t="str">
            <v>Christopher Marquis</v>
          </cell>
          <cell r="C2813" t="str">
            <v>Christopher</v>
          </cell>
          <cell r="D2813" t="str">
            <v>Marquis</v>
          </cell>
        </row>
        <row r="2814">
          <cell r="A2814" t="str">
            <v>christopher mengel-un-92</v>
          </cell>
          <cell r="B2814" t="str">
            <v>Christopher Mengel</v>
          </cell>
          <cell r="C2814" t="str">
            <v>Christopher</v>
          </cell>
          <cell r="D2814" t="str">
            <v>Mengel</v>
          </cell>
        </row>
        <row r="2815">
          <cell r="A2815" t="str">
            <v>christopher morin kougoucheff-fr-97</v>
          </cell>
          <cell r="B2815" t="str">
            <v>Christopher Morin Kougoucheff</v>
          </cell>
          <cell r="C2815" t="str">
            <v>Christopher</v>
          </cell>
          <cell r="D2815" t="str">
            <v>Morin Kougoucheff</v>
          </cell>
        </row>
        <row r="2816">
          <cell r="A2816" t="str">
            <v>christopher morrow-gr-96</v>
          </cell>
          <cell r="B2816" t="str">
            <v>Christopher Morrow</v>
          </cell>
          <cell r="C2816" t="str">
            <v>Christopher</v>
          </cell>
          <cell r="D2816" t="str">
            <v>Morrow</v>
          </cell>
        </row>
        <row r="2817">
          <cell r="A2817" t="str">
            <v>christopher nott-gr-89</v>
          </cell>
          <cell r="B2817" t="str">
            <v>Christopher Nott</v>
          </cell>
          <cell r="C2817" t="str">
            <v>Christopher</v>
          </cell>
          <cell r="D2817" t="str">
            <v>Nott</v>
          </cell>
        </row>
        <row r="2818">
          <cell r="A2818" t="str">
            <v>christopher oconnell-au-94</v>
          </cell>
          <cell r="B2818" t="str">
            <v>Christopher Oconnell</v>
          </cell>
          <cell r="C2818" t="str">
            <v>Christopher</v>
          </cell>
          <cell r="D2818" t="str">
            <v>Oconnell</v>
          </cell>
          <cell r="E2818" t="str">
            <v>Christopher O'Connell</v>
          </cell>
        </row>
        <row r="2819">
          <cell r="A2819" t="str">
            <v>christopher papa-un-01</v>
          </cell>
          <cell r="B2819" t="str">
            <v>Christopher Papa</v>
          </cell>
          <cell r="C2819" t="str">
            <v>Christopher</v>
          </cell>
          <cell r="D2819" t="str">
            <v>Papa</v>
          </cell>
        </row>
        <row r="2820">
          <cell r="A2820" t="str">
            <v>christopher patzanovsky-ge-97</v>
          </cell>
          <cell r="B2820" t="str">
            <v>Christopher Patzanovsky</v>
          </cell>
          <cell r="C2820" t="str">
            <v>Christopher</v>
          </cell>
          <cell r="D2820" t="str">
            <v>Patzanovsky</v>
          </cell>
        </row>
        <row r="2821">
          <cell r="A2821" t="str">
            <v>christopher pearce</v>
          </cell>
          <cell r="B2821" t="str">
            <v>Christopher Pearce</v>
          </cell>
        </row>
        <row r="2822">
          <cell r="A2822" t="str">
            <v>christopher pfeiffer</v>
          </cell>
          <cell r="B2822" t="str">
            <v>Christopher Pfeiffer</v>
          </cell>
        </row>
        <row r="2823">
          <cell r="A2823" t="str">
            <v>christopher price-ch-91</v>
          </cell>
          <cell r="B2823" t="str">
            <v>Christopher Price</v>
          </cell>
          <cell r="C2823" t="str">
            <v>Christopher</v>
          </cell>
          <cell r="D2823" t="str">
            <v>Price</v>
          </cell>
        </row>
        <row r="2824">
          <cell r="A2824" t="str">
            <v>christopher prutsch-au-85</v>
          </cell>
          <cell r="B2824" t="str">
            <v>Christopher Prutsch</v>
          </cell>
          <cell r="C2824" t="str">
            <v>Christopher</v>
          </cell>
          <cell r="D2824" t="str">
            <v>Prutsch</v>
          </cell>
        </row>
        <row r="2825">
          <cell r="A2825" t="str">
            <v>christopher racz-un-88</v>
          </cell>
          <cell r="B2825" t="str">
            <v>Christopher Racz</v>
          </cell>
          <cell r="C2825" t="str">
            <v>Christopher</v>
          </cell>
          <cell r="D2825" t="str">
            <v>Racz</v>
          </cell>
        </row>
        <row r="2826">
          <cell r="A2826" t="str">
            <v>christopher reynolds-gr-96</v>
          </cell>
          <cell r="B2826" t="str">
            <v>Christopher Reynolds</v>
          </cell>
          <cell r="C2826" t="str">
            <v>Christopher</v>
          </cell>
          <cell r="D2826" t="str">
            <v>Reynolds</v>
          </cell>
        </row>
        <row r="2827">
          <cell r="A2827" t="str">
            <v>christopher robin klettenberg-es-97</v>
          </cell>
          <cell r="B2827" t="str">
            <v>Christopher Robin Klettenberg</v>
          </cell>
          <cell r="C2827" t="str">
            <v>Christopher Robin</v>
          </cell>
          <cell r="D2827" t="str">
            <v>Klettenberg</v>
          </cell>
        </row>
        <row r="2828">
          <cell r="A2828" t="str">
            <v>christopher rosensteel-un-91</v>
          </cell>
          <cell r="B2828" t="str">
            <v>Christopher Rosensteel</v>
          </cell>
          <cell r="C2828" t="str">
            <v>Christopher</v>
          </cell>
          <cell r="D2828" t="str">
            <v>Rosensteel</v>
          </cell>
        </row>
        <row r="2829">
          <cell r="A2829" t="str">
            <v>christopher rungkat-in-90</v>
          </cell>
          <cell r="B2829" t="str">
            <v>Christopher Rungkat</v>
          </cell>
          <cell r="C2829" t="str">
            <v>Christopher</v>
          </cell>
          <cell r="D2829" t="str">
            <v>Rungkat</v>
          </cell>
        </row>
        <row r="2830">
          <cell r="A2830" t="str">
            <v>christopher schuhmann-ge-86</v>
          </cell>
          <cell r="B2830" t="str">
            <v>Christopher Schuhmann</v>
          </cell>
          <cell r="C2830" t="str">
            <v>Christopher</v>
          </cell>
          <cell r="D2830" t="str">
            <v>Schuhmann</v>
          </cell>
        </row>
        <row r="2831">
          <cell r="A2831" t="str">
            <v>christopher simpson-gr-92</v>
          </cell>
          <cell r="B2831" t="str">
            <v>Christopher Simpson</v>
          </cell>
          <cell r="C2831" t="str">
            <v>Christopher</v>
          </cell>
          <cell r="D2831" t="str">
            <v>Simpson</v>
          </cell>
        </row>
        <row r="2832">
          <cell r="A2832" t="str">
            <v>christopher tasker-un-98</v>
          </cell>
          <cell r="B2832" t="str">
            <v>Christopher Tasker</v>
          </cell>
          <cell r="C2832" t="str">
            <v>Christopher</v>
          </cell>
          <cell r="D2832" t="str">
            <v>Tasker</v>
          </cell>
        </row>
        <row r="2833">
          <cell r="A2833" t="str">
            <v>christopher toner</v>
          </cell>
          <cell r="B2833" t="str">
            <v>Christopher Toner</v>
          </cell>
        </row>
        <row r="2834">
          <cell r="A2834" t="str">
            <v>christopher vleeming ortiz-gu-99</v>
          </cell>
          <cell r="B2834" t="str">
            <v>Christopher Vleeming Ortiz</v>
          </cell>
          <cell r="C2834" t="str">
            <v>Christopher</v>
          </cell>
          <cell r="D2834" t="str">
            <v>Vleeming Ortiz</v>
          </cell>
        </row>
        <row r="2835">
          <cell r="A2835" t="str">
            <v>christopher vrabel</v>
          </cell>
          <cell r="B2835" t="str">
            <v>Christopher Vrabel</v>
          </cell>
        </row>
        <row r="2836">
          <cell r="A2836" t="str">
            <v>christopher waite-ge-91</v>
          </cell>
          <cell r="B2836" t="str">
            <v>Christopher Waite</v>
          </cell>
          <cell r="C2836" t="str">
            <v>Christopher</v>
          </cell>
          <cell r="D2836" t="str">
            <v>Waite</v>
          </cell>
        </row>
        <row r="2837">
          <cell r="A2837" t="str">
            <v>christopher walker-so-93</v>
          </cell>
          <cell r="B2837" t="str">
            <v>Christopher Walker</v>
          </cell>
          <cell r="C2837" t="str">
            <v>Christopher</v>
          </cell>
          <cell r="D2837" t="str">
            <v>Walker</v>
          </cell>
        </row>
        <row r="2838">
          <cell r="A2838" t="str">
            <v>christopher yun</v>
          </cell>
          <cell r="B2838" t="str">
            <v>Christopher Yun</v>
          </cell>
        </row>
        <row r="2839">
          <cell r="A2839" t="str">
            <v>christos antonopoulos-gr-98</v>
          </cell>
          <cell r="B2839" t="str">
            <v>Christos Antonopoulos</v>
          </cell>
          <cell r="C2839" t="str">
            <v>Christos</v>
          </cell>
          <cell r="D2839" t="str">
            <v>Antonopoulos</v>
          </cell>
        </row>
        <row r="2840">
          <cell r="A2840" t="str">
            <v>christos avraam-cy</v>
          </cell>
          <cell r="B2840" t="str">
            <v>Christos Avraam</v>
          </cell>
          <cell r="C2840" t="str">
            <v>Christos</v>
          </cell>
          <cell r="D2840" t="str">
            <v>Avraam</v>
          </cell>
        </row>
        <row r="2841">
          <cell r="A2841" t="str">
            <v>christos hadjigeorgiou-cy-94</v>
          </cell>
          <cell r="B2841" t="str">
            <v>Christos Hadjigeorgiou</v>
          </cell>
          <cell r="C2841" t="str">
            <v>Christos</v>
          </cell>
          <cell r="D2841" t="str">
            <v>Hadjigeorgiou</v>
          </cell>
        </row>
        <row r="2842">
          <cell r="A2842" t="str">
            <v>christos keisidis-gr-92</v>
          </cell>
          <cell r="B2842" t="str">
            <v>Christos Keisidis</v>
          </cell>
          <cell r="C2842" t="str">
            <v>Christos</v>
          </cell>
          <cell r="D2842" t="str">
            <v>Keisidis</v>
          </cell>
        </row>
        <row r="2843">
          <cell r="A2843" t="str">
            <v>chu huan yi-ch-87</v>
          </cell>
          <cell r="B2843" t="str">
            <v>Chu Huan Yi</v>
          </cell>
          <cell r="C2843" t="str">
            <v>Chu Huan</v>
          </cell>
          <cell r="D2843" t="str">
            <v>Yi</v>
          </cell>
        </row>
        <row r="2844">
          <cell r="A2844" t="str">
            <v>chuan jiang-ch-90</v>
          </cell>
          <cell r="B2844" t="str">
            <v>Chuan Jiang</v>
          </cell>
          <cell r="C2844" t="str">
            <v>Chuan</v>
          </cell>
          <cell r="D2844" t="str">
            <v>Jiang</v>
          </cell>
        </row>
        <row r="2845">
          <cell r="A2845" t="str">
            <v>chuanqi su</v>
          </cell>
          <cell r="B2845" t="str">
            <v>Chuanqi Su</v>
          </cell>
        </row>
        <row r="2846">
          <cell r="A2846" t="str">
            <v>chuhan wang-ch-92</v>
          </cell>
          <cell r="B2846" t="str">
            <v>Chuhan Wang</v>
          </cell>
          <cell r="C2846" t="str">
            <v>Chuhan</v>
          </cell>
          <cell r="D2846" t="str">
            <v>Wang</v>
          </cell>
        </row>
        <row r="2847">
          <cell r="A2847" t="str">
            <v>chukang wang-ch-99</v>
          </cell>
          <cell r="B2847" t="str">
            <v>Chukang Wang</v>
          </cell>
          <cell r="C2847" t="str">
            <v>Chukang</v>
          </cell>
          <cell r="D2847" t="str">
            <v>Wang</v>
          </cell>
        </row>
        <row r="2848">
          <cell r="A2848" t="str">
            <v>chul hee lee-so-79</v>
          </cell>
          <cell r="B2848" t="str">
            <v>Chul Hee Lee</v>
          </cell>
          <cell r="C2848" t="str">
            <v>Chul Hee</v>
          </cell>
          <cell r="D2848" t="str">
            <v>Lee</v>
          </cell>
        </row>
        <row r="2849">
          <cell r="A2849" t="str">
            <v>chun en wu-ch-98</v>
          </cell>
          <cell r="B2849" t="str">
            <v>Chun En Wu</v>
          </cell>
          <cell r="C2849" t="str">
            <v>Chun En</v>
          </cell>
          <cell r="D2849" t="str">
            <v>Wu</v>
          </cell>
        </row>
        <row r="2850">
          <cell r="A2850" t="str">
            <v>chun hsin tseng-ch-01</v>
          </cell>
          <cell r="B2850" t="str">
            <v>Chun Hsin Tseng</v>
          </cell>
          <cell r="C2850" t="str">
            <v>Chun Hsin</v>
          </cell>
          <cell r="D2850" t="str">
            <v>Tseng</v>
          </cell>
        </row>
        <row r="2851">
          <cell r="A2851" t="str">
            <v>chun hun wong-ho-95</v>
          </cell>
          <cell r="B2851" t="str">
            <v>Chun Hun Wong</v>
          </cell>
          <cell r="C2851" t="str">
            <v>Chun Hun</v>
          </cell>
          <cell r="D2851" t="str">
            <v>Wong</v>
          </cell>
        </row>
        <row r="2852">
          <cell r="A2852" t="str">
            <v>chun ming yam-ho-90</v>
          </cell>
          <cell r="B2852" t="str">
            <v>Chun Ming Yam</v>
          </cell>
          <cell r="C2852" t="str">
            <v>Chun Ming</v>
          </cell>
          <cell r="D2852" t="str">
            <v>Yam</v>
          </cell>
        </row>
        <row r="2853">
          <cell r="A2853" t="str">
            <v>chung han tsai-ch-98</v>
          </cell>
          <cell r="B2853" t="str">
            <v>Chung Han Tsai</v>
          </cell>
          <cell r="C2853" t="str">
            <v>Chung Han</v>
          </cell>
          <cell r="D2853" t="str">
            <v>Tsai</v>
          </cell>
        </row>
        <row r="2854">
          <cell r="A2854" t="str">
            <v>chung hyo woo-so-93</v>
          </cell>
          <cell r="B2854" t="str">
            <v>Chung Hyo Woo</v>
          </cell>
          <cell r="C2854" t="str">
            <v>Chung Hyo</v>
          </cell>
          <cell r="D2854" t="str">
            <v>Woo</v>
          </cell>
        </row>
        <row r="2855">
          <cell r="A2855" t="str">
            <v>chung su chen-ch-91</v>
          </cell>
          <cell r="B2855" t="str">
            <v>Chung Su Chen</v>
          </cell>
          <cell r="C2855" t="str">
            <v>Chung Su</v>
          </cell>
          <cell r="D2855" t="str">
            <v>Chen</v>
          </cell>
        </row>
        <row r="2856">
          <cell r="A2856" t="str">
            <v>chung yu hung-ch-93</v>
          </cell>
          <cell r="B2856" t="str">
            <v>Chung Yu Hung</v>
          </cell>
          <cell r="C2856" t="str">
            <v>Chung Yu</v>
          </cell>
          <cell r="D2856" t="str">
            <v>Hung</v>
          </cell>
        </row>
        <row r="2857">
          <cell r="A2857" t="str">
            <v>ciaran fitzgerald-ir-92</v>
          </cell>
          <cell r="B2857" t="str">
            <v>Ciaran Fitzgerald</v>
          </cell>
          <cell r="C2857" t="str">
            <v>Ciaran</v>
          </cell>
          <cell r="D2857" t="str">
            <v>Fitzgerald</v>
          </cell>
        </row>
        <row r="2858">
          <cell r="A2858" t="str">
            <v>ciaran moore-so-80</v>
          </cell>
          <cell r="B2858" t="str">
            <v>Ciaran Moore</v>
          </cell>
          <cell r="C2858" t="str">
            <v>Ciaran</v>
          </cell>
          <cell r="D2858" t="str">
            <v>Moore</v>
          </cell>
        </row>
        <row r="2859">
          <cell r="A2859" t="str">
            <v>cihan akay-au-01</v>
          </cell>
          <cell r="B2859" t="str">
            <v>Cihan Akay</v>
          </cell>
          <cell r="C2859" t="str">
            <v>Cihan</v>
          </cell>
          <cell r="D2859" t="str">
            <v>Akay</v>
          </cell>
        </row>
        <row r="2860">
          <cell r="A2860" t="str">
            <v>cing yang meng-ch-98</v>
          </cell>
          <cell r="B2860" t="str">
            <v>Cing Yang Meng</v>
          </cell>
          <cell r="C2860" t="str">
            <v>Cing Yang</v>
          </cell>
          <cell r="D2860" t="str">
            <v>Meng</v>
          </cell>
        </row>
        <row r="2861">
          <cell r="A2861" t="str">
            <v>ciprian alexandru porumb-ro-93</v>
          </cell>
          <cell r="B2861" t="str">
            <v>Ciprian Alexandru Porumb</v>
          </cell>
          <cell r="C2861" t="str">
            <v>Ciprian</v>
          </cell>
          <cell r="D2861" t="str">
            <v>Alexandru Porumb</v>
          </cell>
        </row>
        <row r="2862">
          <cell r="A2862" t="str">
            <v>ciprian popa-ro-79</v>
          </cell>
          <cell r="B2862" t="str">
            <v>Ciprian Popa</v>
          </cell>
          <cell r="C2862" t="str">
            <v>Ciprian</v>
          </cell>
          <cell r="D2862" t="str">
            <v>Popa</v>
          </cell>
        </row>
        <row r="2863">
          <cell r="A2863" t="str">
            <v>ciro lampasas-un-95</v>
          </cell>
          <cell r="B2863" t="str">
            <v>Ciro Lampasas</v>
          </cell>
          <cell r="C2863" t="str">
            <v>Ciro</v>
          </cell>
          <cell r="D2863" t="str">
            <v>Lampasas</v>
          </cell>
        </row>
        <row r="2864">
          <cell r="A2864" t="str">
            <v>ciro riccardi-un-95</v>
          </cell>
          <cell r="B2864" t="str">
            <v>Ciro Riccardi</v>
          </cell>
          <cell r="C2864" t="str">
            <v>Ciro</v>
          </cell>
          <cell r="D2864" t="str">
            <v>Riccardi</v>
          </cell>
        </row>
        <row r="2865">
          <cell r="A2865" t="str">
            <v>clarke spinosa-un-92</v>
          </cell>
          <cell r="B2865" t="str">
            <v>Clarke Spinosa</v>
          </cell>
          <cell r="C2865" t="str">
            <v>Clarke</v>
          </cell>
          <cell r="D2865" t="str">
            <v>Spinosa</v>
          </cell>
        </row>
        <row r="2866">
          <cell r="A2866" t="str">
            <v>clarke wilson</v>
          </cell>
          <cell r="B2866" t="str">
            <v>Clarke Wilson</v>
          </cell>
        </row>
        <row r="2867">
          <cell r="A2867" t="str">
            <v>claude benz-sw-92</v>
          </cell>
          <cell r="B2867" t="str">
            <v>Claude Benz</v>
          </cell>
          <cell r="C2867" t="str">
            <v>Claude</v>
          </cell>
          <cell r="D2867" t="str">
            <v>Benz</v>
          </cell>
        </row>
        <row r="2868">
          <cell r="A2868" t="str">
            <v>claudio acevedo-ch-91</v>
          </cell>
          <cell r="B2868" t="str">
            <v>Claudio Acevedo</v>
          </cell>
          <cell r="C2868" t="str">
            <v>Claudio</v>
          </cell>
          <cell r="D2868" t="str">
            <v>Acevedo</v>
          </cell>
        </row>
        <row r="2869">
          <cell r="A2869" t="str">
            <v>claudio alvarado-ch-80</v>
          </cell>
          <cell r="B2869" t="str">
            <v>Claudio Alvarado</v>
          </cell>
          <cell r="C2869" t="str">
            <v>Claudio</v>
          </cell>
          <cell r="D2869" t="str">
            <v>Alvarado</v>
          </cell>
        </row>
        <row r="2870">
          <cell r="A2870" t="str">
            <v>claudio dias conduto-ne-93</v>
          </cell>
          <cell r="B2870" t="str">
            <v>Claudio Dias Conduto</v>
          </cell>
          <cell r="C2870" t="str">
            <v>Claudio</v>
          </cell>
          <cell r="D2870" t="str">
            <v>Dias Conduto</v>
          </cell>
        </row>
        <row r="2871">
          <cell r="A2871" t="str">
            <v>claudio fortuna-it-90</v>
          </cell>
          <cell r="B2871" t="str">
            <v>Claudio Fortuna</v>
          </cell>
          <cell r="C2871" t="str">
            <v>Claudio</v>
          </cell>
          <cell r="D2871" t="str">
            <v>Fortuna</v>
          </cell>
        </row>
        <row r="2872">
          <cell r="A2872" t="str">
            <v>claudio grassi-it-85</v>
          </cell>
          <cell r="B2872" t="str">
            <v>Claudio Grassi</v>
          </cell>
          <cell r="C2872" t="str">
            <v>Claudio</v>
          </cell>
          <cell r="D2872" t="str">
            <v>Grassi</v>
          </cell>
        </row>
        <row r="2873">
          <cell r="A2873" t="str">
            <v>claudio masci-it-84</v>
          </cell>
          <cell r="B2873" t="str">
            <v>Claudio Masci</v>
          </cell>
          <cell r="C2873" t="str">
            <v>Claudio</v>
          </cell>
          <cell r="D2873" t="str">
            <v>Masci</v>
          </cell>
        </row>
        <row r="2874">
          <cell r="A2874" t="str">
            <v>claudio renardi lumanau</v>
          </cell>
          <cell r="B2874" t="str">
            <v>Claudio Renardi Lumanau</v>
          </cell>
        </row>
        <row r="2875">
          <cell r="A2875" t="str">
            <v>claudio rivera-sw-92</v>
          </cell>
          <cell r="B2875" t="str">
            <v>Claudio Rivera</v>
          </cell>
          <cell r="C2875" t="str">
            <v>Claudio</v>
          </cell>
          <cell r="D2875" t="str">
            <v>Rivera</v>
          </cell>
        </row>
        <row r="2876">
          <cell r="A2876" t="str">
            <v>claudio rizzo-it-84</v>
          </cell>
          <cell r="B2876" t="str">
            <v>Claudio Rizzo</v>
          </cell>
          <cell r="C2876" t="str">
            <v>Claudio</v>
          </cell>
          <cell r="D2876" t="str">
            <v>Rizzo</v>
          </cell>
        </row>
        <row r="2877">
          <cell r="A2877" t="str">
            <v>claudio romano-ve-90</v>
          </cell>
          <cell r="B2877" t="str">
            <v>Claudio Romano</v>
          </cell>
          <cell r="C2877" t="str">
            <v>Claudio</v>
          </cell>
          <cell r="D2877" t="str">
            <v>Romano</v>
          </cell>
        </row>
        <row r="2878">
          <cell r="A2878" t="str">
            <v>claudio santibanez-ch-89</v>
          </cell>
          <cell r="B2878" t="str">
            <v>Claudio Santibanez</v>
          </cell>
          <cell r="C2878" t="str">
            <v>Claudio</v>
          </cell>
          <cell r="D2878" t="str">
            <v>Santibanez</v>
          </cell>
        </row>
        <row r="2879">
          <cell r="A2879" t="str">
            <v>claudio scatizzi-it-90</v>
          </cell>
          <cell r="B2879" t="str">
            <v>Claudio Scatizzi</v>
          </cell>
          <cell r="C2879" t="str">
            <v>Claudio</v>
          </cell>
          <cell r="D2879" t="str">
            <v>Scatizzi</v>
          </cell>
        </row>
        <row r="2880">
          <cell r="A2880" t="str">
            <v>clay crawford-gr-95</v>
          </cell>
          <cell r="B2880" t="str">
            <v>Clay Crawford</v>
          </cell>
          <cell r="C2880" t="str">
            <v>Clay</v>
          </cell>
          <cell r="D2880" t="str">
            <v>Crawford</v>
          </cell>
        </row>
        <row r="2881">
          <cell r="A2881" t="str">
            <v>clay donato-ca-88</v>
          </cell>
          <cell r="B2881" t="str">
            <v>Clay Donato</v>
          </cell>
          <cell r="C2881" t="str">
            <v>Clay</v>
          </cell>
          <cell r="D2881" t="str">
            <v>Donato</v>
          </cell>
        </row>
        <row r="2882">
          <cell r="A2882" t="str">
            <v>clay thompson-un-92</v>
          </cell>
          <cell r="B2882" t="str">
            <v>Clay Thompson</v>
          </cell>
          <cell r="C2882" t="str">
            <v>Clay</v>
          </cell>
          <cell r="D2882" t="str">
            <v>Thompson</v>
          </cell>
        </row>
        <row r="2883">
          <cell r="A2883" t="str">
            <v>clayton almeida-br-80</v>
          </cell>
          <cell r="B2883" t="str">
            <v>Clayton Almeida</v>
          </cell>
          <cell r="C2883" t="str">
            <v>Clayton</v>
          </cell>
          <cell r="D2883" t="str">
            <v>Almeida</v>
          </cell>
        </row>
        <row r="2884">
          <cell r="A2884" t="str">
            <v>clayton gilbertson-so-94</v>
          </cell>
          <cell r="B2884" t="str">
            <v>Clayton Gilbertson</v>
          </cell>
          <cell r="C2884" t="str">
            <v>Clayton</v>
          </cell>
          <cell r="D2884" t="str">
            <v>Gilbertson</v>
          </cell>
        </row>
        <row r="2885">
          <cell r="A2885" t="str">
            <v>cledson carvalho-br-85</v>
          </cell>
          <cell r="B2885" t="str">
            <v>Cledson Carvalho</v>
          </cell>
          <cell r="C2885" t="str">
            <v>Cledson</v>
          </cell>
          <cell r="D2885" t="str">
            <v>Carvalho</v>
          </cell>
        </row>
        <row r="2886">
          <cell r="A2886" t="str">
            <v>cleeve harper-ca</v>
          </cell>
          <cell r="B2886" t="str">
            <v>Cleeve Harper</v>
          </cell>
          <cell r="C2886" t="str">
            <v>Cleeve</v>
          </cell>
          <cell r="D2886" t="str">
            <v>Harper</v>
          </cell>
        </row>
        <row r="2887">
          <cell r="A2887" t="str">
            <v>cleiner caceres-bo-99</v>
          </cell>
          <cell r="B2887" t="str">
            <v>Cleiner Caceres</v>
          </cell>
          <cell r="C2887" t="str">
            <v>Cleiner</v>
          </cell>
          <cell r="D2887" t="str">
            <v>Caceres</v>
          </cell>
        </row>
        <row r="2888">
          <cell r="A2888" t="str">
            <v>clemens breuss-au-84</v>
          </cell>
          <cell r="B2888" t="str">
            <v>Clemens Breuss</v>
          </cell>
          <cell r="C2888" t="str">
            <v>Clemens</v>
          </cell>
          <cell r="D2888" t="str">
            <v>Breuss</v>
          </cell>
        </row>
        <row r="2889">
          <cell r="A2889" t="str">
            <v>clement chidekh-fr-01</v>
          </cell>
          <cell r="B2889" t="str">
            <v>Clement Chidekh</v>
          </cell>
          <cell r="C2889" t="str">
            <v>Clement</v>
          </cell>
          <cell r="D2889" t="str">
            <v>Chidekh</v>
          </cell>
        </row>
        <row r="2890">
          <cell r="A2890" t="str">
            <v>clement deleersnyder-fr-01</v>
          </cell>
          <cell r="B2890" t="str">
            <v>Clement Deleersnyder</v>
          </cell>
          <cell r="C2890" t="str">
            <v>Clement</v>
          </cell>
          <cell r="D2890" t="str">
            <v>Deleersnyder</v>
          </cell>
        </row>
        <row r="2891">
          <cell r="A2891" t="str">
            <v>clement dorsemaine-fr-90</v>
          </cell>
          <cell r="B2891" t="str">
            <v>Clement Dorsemaine</v>
          </cell>
          <cell r="C2891" t="str">
            <v>Clement</v>
          </cell>
          <cell r="D2891" t="str">
            <v>Dorsemaine</v>
          </cell>
        </row>
        <row r="2892">
          <cell r="A2892" t="str">
            <v>clement filho-fr-96</v>
          </cell>
          <cell r="B2892" t="str">
            <v>Clement Filho</v>
          </cell>
          <cell r="C2892" t="str">
            <v>Clement</v>
          </cell>
          <cell r="D2892" t="str">
            <v>Filho</v>
          </cell>
        </row>
        <row r="2893">
          <cell r="A2893" t="str">
            <v>clement geens-be-96</v>
          </cell>
          <cell r="B2893" t="str">
            <v>Clement Geens</v>
          </cell>
          <cell r="C2893" t="str">
            <v>Clement</v>
          </cell>
          <cell r="D2893" t="str">
            <v>Geens</v>
          </cell>
        </row>
        <row r="2894">
          <cell r="A2894" t="str">
            <v>clement homs-fr-92</v>
          </cell>
          <cell r="B2894" t="str">
            <v>Clement Homs</v>
          </cell>
          <cell r="C2894" t="str">
            <v>Clement</v>
          </cell>
          <cell r="D2894" t="str">
            <v>Homs</v>
          </cell>
        </row>
        <row r="2895">
          <cell r="A2895" t="str">
            <v>clement larriere-fr-97</v>
          </cell>
          <cell r="B2895" t="str">
            <v>Clement Larriere</v>
          </cell>
          <cell r="C2895" t="str">
            <v>Clement</v>
          </cell>
          <cell r="D2895" t="str">
            <v>Larriere</v>
          </cell>
        </row>
        <row r="2896">
          <cell r="A2896" t="str">
            <v>clement maas-be-91</v>
          </cell>
          <cell r="B2896" t="str">
            <v>Clement Maas</v>
          </cell>
          <cell r="C2896" t="str">
            <v>Clement</v>
          </cell>
          <cell r="D2896" t="str">
            <v>Maas</v>
          </cell>
        </row>
        <row r="2897">
          <cell r="A2897" t="str">
            <v>clement mainguy</v>
          </cell>
          <cell r="B2897" t="str">
            <v>Clement Mainguy</v>
          </cell>
        </row>
        <row r="2898">
          <cell r="A2898" t="str">
            <v>clement marzol-fr-97</v>
          </cell>
          <cell r="B2898" t="str">
            <v>Clement Marzol</v>
          </cell>
          <cell r="C2898" t="str">
            <v>Clement</v>
          </cell>
          <cell r="D2898" t="str">
            <v>Marzol</v>
          </cell>
        </row>
        <row r="2899">
          <cell r="A2899" t="str">
            <v>clement morel-mo-84</v>
          </cell>
          <cell r="B2899" t="str">
            <v>Clement Morel</v>
          </cell>
          <cell r="C2899" t="str">
            <v>Clement</v>
          </cell>
          <cell r="D2899" t="str">
            <v>Morel</v>
          </cell>
        </row>
        <row r="2900">
          <cell r="A2900" t="str">
            <v>clement reix-fr-83</v>
          </cell>
          <cell r="B2900" t="str">
            <v>Clement Reix</v>
          </cell>
          <cell r="C2900" t="str">
            <v>Clement</v>
          </cell>
          <cell r="D2900" t="str">
            <v>Reix</v>
          </cell>
        </row>
        <row r="2901">
          <cell r="A2901" t="str">
            <v>clement tabur-fr</v>
          </cell>
          <cell r="B2901" t="str">
            <v>Clement Tabur</v>
          </cell>
          <cell r="C2901" t="str">
            <v>Clement</v>
          </cell>
          <cell r="D2901" t="str">
            <v>Tabur</v>
          </cell>
        </row>
        <row r="2902">
          <cell r="A2902" t="str">
            <v>clemente armanet-ch-96</v>
          </cell>
          <cell r="B2902" t="str">
            <v>Clemente Armanet</v>
          </cell>
          <cell r="C2902" t="str">
            <v>Clemente</v>
          </cell>
          <cell r="D2902" t="str">
            <v>Armanet</v>
          </cell>
        </row>
        <row r="2903">
          <cell r="A2903" t="str">
            <v>cliff nguyen-un-82</v>
          </cell>
          <cell r="B2903" t="str">
            <v>Cliff Nguyen</v>
          </cell>
          <cell r="C2903" t="str">
            <v>Cliff</v>
          </cell>
          <cell r="D2903" t="str">
            <v>Nguyen</v>
          </cell>
        </row>
        <row r="2904">
          <cell r="A2904" t="str">
            <v>clifford enosoregbe-ni-90</v>
          </cell>
          <cell r="B2904" t="str">
            <v>Clifford Enosoregbe</v>
          </cell>
          <cell r="C2904" t="str">
            <v>Clifford</v>
          </cell>
          <cell r="D2904" t="str">
            <v>Enosoregbe</v>
          </cell>
        </row>
        <row r="2905">
          <cell r="A2905" t="str">
            <v>clifford marsland-au-90</v>
          </cell>
          <cell r="B2905" t="str">
            <v>Clifford Marsland</v>
          </cell>
          <cell r="C2905" t="str">
            <v>Clifford</v>
          </cell>
          <cell r="D2905" t="str">
            <v>Marsland</v>
          </cell>
        </row>
        <row r="2906">
          <cell r="A2906" t="str">
            <v>cliford wuyum nkwain-ca-99</v>
          </cell>
          <cell r="B2906" t="str">
            <v>Cliford Wuyum Nkwain</v>
          </cell>
          <cell r="C2906" t="str">
            <v>Cliford Wuyum</v>
          </cell>
          <cell r="D2906" t="str">
            <v>Nkwain</v>
          </cell>
        </row>
        <row r="2907">
          <cell r="A2907" t="str">
            <v>clint boling-un-84</v>
          </cell>
          <cell r="B2907" t="str">
            <v>Clint Boling</v>
          </cell>
          <cell r="C2907" t="str">
            <v>Clint</v>
          </cell>
          <cell r="D2907" t="str">
            <v>Boling</v>
          </cell>
        </row>
        <row r="2908">
          <cell r="A2908" t="str">
            <v>clint bowles-un-88</v>
          </cell>
          <cell r="B2908" t="str">
            <v>Clint Bowles</v>
          </cell>
          <cell r="C2908" t="str">
            <v>Clint</v>
          </cell>
          <cell r="D2908" t="str">
            <v>Bowles</v>
          </cell>
        </row>
        <row r="2909">
          <cell r="A2909" t="str">
            <v>clint thomson-ge-84</v>
          </cell>
          <cell r="B2909" t="str">
            <v>Clint Thomson</v>
          </cell>
          <cell r="C2909" t="str">
            <v>Clint</v>
          </cell>
          <cell r="D2909" t="str">
            <v>Thomson</v>
          </cell>
        </row>
        <row r="2910">
          <cell r="A2910" t="str">
            <v>clinton thomson-ge-84</v>
          </cell>
          <cell r="B2910" t="str">
            <v>Clinton Thomson</v>
          </cell>
          <cell r="C2910" t="str">
            <v>Clinton</v>
          </cell>
          <cell r="D2910" t="str">
            <v>Thomson</v>
          </cell>
        </row>
        <row r="2911">
          <cell r="A2911" t="str">
            <v>clive wright-au-90</v>
          </cell>
          <cell r="B2911" t="str">
            <v>Clive Wright</v>
          </cell>
          <cell r="C2911" t="str">
            <v>Clive</v>
          </cell>
          <cell r="D2911" t="str">
            <v>Wright</v>
          </cell>
        </row>
        <row r="2912">
          <cell r="A2912" t="str">
            <v>cody brackenreg-au-97</v>
          </cell>
          <cell r="B2912" t="str">
            <v>Cody Brackenreg</v>
          </cell>
          <cell r="C2912" t="str">
            <v>Cody</v>
          </cell>
          <cell r="D2912" t="str">
            <v>Brackenreg</v>
          </cell>
        </row>
        <row r="2913">
          <cell r="A2913" t="str">
            <v>cody hall-un-89</v>
          </cell>
          <cell r="B2913" t="str">
            <v>Cody Hall</v>
          </cell>
          <cell r="C2913" t="str">
            <v>Cody</v>
          </cell>
          <cell r="D2913" t="str">
            <v>Hall</v>
          </cell>
        </row>
        <row r="2914">
          <cell r="A2914" t="str">
            <v>cody loup-un-87</v>
          </cell>
          <cell r="B2914" t="str">
            <v>Cody Loup</v>
          </cell>
          <cell r="C2914" t="str">
            <v>Cody</v>
          </cell>
          <cell r="D2914" t="str">
            <v>Loup</v>
          </cell>
        </row>
        <row r="2915">
          <cell r="A2915" t="str">
            <v>cody rakela-un-95</v>
          </cell>
          <cell r="B2915" t="str">
            <v>Cody Rakela</v>
          </cell>
          <cell r="C2915" t="str">
            <v>Cody</v>
          </cell>
          <cell r="D2915" t="str">
            <v>Rakela</v>
          </cell>
        </row>
        <row r="2916">
          <cell r="A2916" t="str">
            <v>coenie van wyk-so-77</v>
          </cell>
          <cell r="B2916" t="str">
            <v>Coenie Van Wyk</v>
          </cell>
          <cell r="C2916" t="str">
            <v>Coenie</v>
          </cell>
          <cell r="D2916" t="str">
            <v>Van Wyk</v>
          </cell>
        </row>
        <row r="2917">
          <cell r="A2917" t="str">
            <v>coilin macnamara-ir-96</v>
          </cell>
          <cell r="B2917" t="str">
            <v>Coilin Macnamara</v>
          </cell>
          <cell r="C2917" t="str">
            <v>Coilin</v>
          </cell>
          <cell r="D2917" t="str">
            <v>Macnamara</v>
          </cell>
        </row>
        <row r="2918">
          <cell r="A2918" t="str">
            <v>cole fliegel</v>
          </cell>
          <cell r="B2918" t="str">
            <v>Cole Fliegel</v>
          </cell>
        </row>
        <row r="2919">
          <cell r="A2919" t="str">
            <v>coleman wahlborg</v>
          </cell>
          <cell r="B2919" t="str">
            <v>Coleman Wahlborg</v>
          </cell>
        </row>
        <row r="2920">
          <cell r="A2920" t="str">
            <v>coleman wong-ho</v>
          </cell>
          <cell r="B2920" t="str">
            <v>Coleman Wong</v>
          </cell>
          <cell r="C2920" t="str">
            <v>Coleman</v>
          </cell>
          <cell r="D2920" t="str">
            <v>Wong</v>
          </cell>
        </row>
        <row r="2921">
          <cell r="A2921" t="str">
            <v>colin ebelthite-au-84</v>
          </cell>
          <cell r="B2921" t="str">
            <v>Colin Ebelthite</v>
          </cell>
          <cell r="C2921" t="str">
            <v>Colin</v>
          </cell>
          <cell r="D2921" t="str">
            <v>Ebelthite</v>
          </cell>
        </row>
        <row r="2922">
          <cell r="A2922" t="str">
            <v>colin fleming-gr-84</v>
          </cell>
          <cell r="B2922" t="str">
            <v>Colin Fleming</v>
          </cell>
          <cell r="C2922" t="str">
            <v>Colin</v>
          </cell>
          <cell r="D2922" t="str">
            <v>Fleming</v>
          </cell>
        </row>
        <row r="2923">
          <cell r="A2923" t="str">
            <v>colin harvey</v>
          </cell>
          <cell r="B2923" t="str">
            <v>Colin Harvey</v>
          </cell>
        </row>
        <row r="2924">
          <cell r="A2924" t="str">
            <v>colin hoover-un-88</v>
          </cell>
          <cell r="B2924" t="str">
            <v>Colin Hoover</v>
          </cell>
          <cell r="C2924" t="str">
            <v>Colin</v>
          </cell>
          <cell r="D2924" t="str">
            <v>Hoover</v>
          </cell>
        </row>
        <row r="2925">
          <cell r="A2925" t="str">
            <v>colin markes-un-97</v>
          </cell>
          <cell r="B2925" t="str">
            <v>Colin Markes</v>
          </cell>
          <cell r="C2925" t="str">
            <v>Colin</v>
          </cell>
          <cell r="D2925" t="str">
            <v>Markes</v>
          </cell>
        </row>
        <row r="2926">
          <cell r="A2926" t="str">
            <v>colin obrien-ir-84</v>
          </cell>
          <cell r="B2926" t="str">
            <v>Colin Obrien</v>
          </cell>
          <cell r="C2926" t="str">
            <v>Colin</v>
          </cell>
          <cell r="D2926" t="str">
            <v>Obrien</v>
          </cell>
        </row>
        <row r="2927">
          <cell r="A2927" t="str">
            <v>colin purcell-un-84</v>
          </cell>
          <cell r="B2927" t="str">
            <v>Colin Purcell</v>
          </cell>
          <cell r="C2927" t="str">
            <v>Colin</v>
          </cell>
          <cell r="D2927" t="str">
            <v>Purcell</v>
          </cell>
        </row>
        <row r="2928">
          <cell r="A2928" t="str">
            <v>colin roller-un-94</v>
          </cell>
          <cell r="B2928" t="str">
            <v>Colin Roller</v>
          </cell>
          <cell r="C2928" t="str">
            <v>Colin</v>
          </cell>
          <cell r="D2928" t="str">
            <v>Roller</v>
          </cell>
        </row>
        <row r="2929">
          <cell r="A2929" t="str">
            <v>colin sinclair-au-94</v>
          </cell>
          <cell r="B2929" t="str">
            <v>Colin Sinclair</v>
          </cell>
          <cell r="C2929" t="str">
            <v>Colin</v>
          </cell>
          <cell r="D2929" t="str">
            <v>Sinclair</v>
          </cell>
        </row>
        <row r="2930">
          <cell r="A2930" t="str">
            <v>colin van beem-ne-92</v>
          </cell>
          <cell r="B2930" t="str">
            <v>Colin Van Beem</v>
          </cell>
          <cell r="C2930" t="str">
            <v>Colin</v>
          </cell>
          <cell r="D2930" t="str">
            <v>Van Beem</v>
          </cell>
        </row>
        <row r="2931">
          <cell r="A2931" t="str">
            <v>colin wei ming wong-ma-96</v>
          </cell>
          <cell r="B2931" t="str">
            <v>Colin Wei Ming Wong</v>
          </cell>
          <cell r="C2931" t="str">
            <v>Colin</v>
          </cell>
          <cell r="D2931" t="str">
            <v>Wei Ming Wong</v>
          </cell>
        </row>
        <row r="2932">
          <cell r="A2932" t="str">
            <v>collin altamirano-un-95</v>
          </cell>
          <cell r="B2932" t="str">
            <v>Collin Altamirano</v>
          </cell>
          <cell r="C2932" t="str">
            <v>Collin</v>
          </cell>
          <cell r="D2932" t="str">
            <v>Altamirano</v>
          </cell>
        </row>
        <row r="2933">
          <cell r="A2933" t="str">
            <v>collin altmarino</v>
          </cell>
          <cell r="B2933" t="str">
            <v>Collin Altmarino</v>
          </cell>
        </row>
        <row r="2934">
          <cell r="A2934" t="str">
            <v>collin johns-un-93</v>
          </cell>
          <cell r="B2934" t="str">
            <v>Collin Johns</v>
          </cell>
          <cell r="C2934" t="str">
            <v>Collin</v>
          </cell>
          <cell r="D2934" t="str">
            <v>Johns</v>
          </cell>
        </row>
        <row r="2935">
          <cell r="A2935" t="str">
            <v>collin shick</v>
          </cell>
          <cell r="B2935" t="str">
            <v>Collin Shick</v>
          </cell>
        </row>
        <row r="2936">
          <cell r="A2936" t="str">
            <v>colt gaston-un-85</v>
          </cell>
          <cell r="B2936" t="str">
            <v>Colt Gaston</v>
          </cell>
          <cell r="C2936" t="str">
            <v>Colt</v>
          </cell>
          <cell r="D2936" t="str">
            <v>Gaston</v>
          </cell>
        </row>
        <row r="2937">
          <cell r="A2937" t="str">
            <v>colter smith-un</v>
          </cell>
          <cell r="B2937" t="str">
            <v>Colter Smith</v>
          </cell>
          <cell r="C2937" t="str">
            <v>Colter</v>
          </cell>
          <cell r="D2937" t="str">
            <v>Smith</v>
          </cell>
        </row>
        <row r="2938">
          <cell r="A2938" t="str">
            <v>colton norton</v>
          </cell>
          <cell r="B2938" t="str">
            <v>Colton Norton</v>
          </cell>
        </row>
        <row r="2939">
          <cell r="A2939" t="str">
            <v>colton smith</v>
          </cell>
          <cell r="B2939" t="str">
            <v>Colton Smith</v>
          </cell>
        </row>
        <row r="2940">
          <cell r="A2940" t="str">
            <v>cong tien le-vi-95</v>
          </cell>
          <cell r="B2940" t="str">
            <v>Cong Tien Le</v>
          </cell>
          <cell r="C2940" t="str">
            <v>Cong Tien</v>
          </cell>
          <cell r="D2940" t="str">
            <v>Le</v>
          </cell>
        </row>
        <row r="2941">
          <cell r="A2941" t="str">
            <v>congsup congcar-th-96</v>
          </cell>
          <cell r="B2941" t="str">
            <v>Congsup Congcar</v>
          </cell>
          <cell r="C2941" t="str">
            <v>Congsup</v>
          </cell>
          <cell r="D2941" t="str">
            <v>Congcar</v>
          </cell>
        </row>
        <row r="2942">
          <cell r="A2942" t="str">
            <v>conner huertas del pino-pe-95</v>
          </cell>
          <cell r="B2942" t="str">
            <v>Conner Huertas Del Pino</v>
          </cell>
          <cell r="C2942" t="str">
            <v>Conner</v>
          </cell>
          <cell r="D2942" t="str">
            <v>Huertas Del Pino</v>
          </cell>
        </row>
        <row r="2943">
          <cell r="A2943" t="str">
            <v>conner mcmann-un-93</v>
          </cell>
          <cell r="B2943" t="str">
            <v>Conner Mcmann</v>
          </cell>
          <cell r="C2943" t="str">
            <v>Conner</v>
          </cell>
          <cell r="D2943" t="str">
            <v>Mcmann</v>
          </cell>
        </row>
        <row r="2944">
          <cell r="A2944" t="str">
            <v>conner olsen</v>
          </cell>
          <cell r="B2944" t="str">
            <v>Conner Olsen</v>
          </cell>
        </row>
        <row r="2945">
          <cell r="A2945" t="str">
            <v>connor berg</v>
          </cell>
          <cell r="B2945" t="str">
            <v>Connor Berg</v>
          </cell>
        </row>
        <row r="2946">
          <cell r="A2946" t="str">
            <v>connor curry-un-95</v>
          </cell>
          <cell r="B2946" t="str">
            <v>Connor Curry</v>
          </cell>
          <cell r="C2946" t="str">
            <v>Connor</v>
          </cell>
          <cell r="D2946" t="str">
            <v>Curry</v>
          </cell>
        </row>
        <row r="2947">
          <cell r="A2947" t="str">
            <v>connor di marco-au</v>
          </cell>
          <cell r="B2947" t="str">
            <v>Connor Di Marco</v>
          </cell>
          <cell r="C2947" t="str">
            <v>Connor</v>
          </cell>
          <cell r="D2947" t="str">
            <v>Di Marco</v>
          </cell>
        </row>
        <row r="2948">
          <cell r="A2948" t="str">
            <v>connor farren-un-94</v>
          </cell>
          <cell r="B2948" t="str">
            <v>Connor Farren</v>
          </cell>
          <cell r="C2948" t="str">
            <v>Connor</v>
          </cell>
          <cell r="D2948" t="str">
            <v>Farren</v>
          </cell>
        </row>
        <row r="2949">
          <cell r="A2949" t="str">
            <v>connor glennon-gr-93</v>
          </cell>
          <cell r="B2949" t="str">
            <v>Connor Glennon</v>
          </cell>
          <cell r="C2949" t="str">
            <v>Connor</v>
          </cell>
          <cell r="D2949" t="str">
            <v>Glennon</v>
          </cell>
        </row>
        <row r="2950">
          <cell r="A2950" t="str">
            <v>connor golden</v>
          </cell>
          <cell r="B2950" t="str">
            <v>Connor Golden</v>
          </cell>
        </row>
        <row r="2951">
          <cell r="A2951" t="str">
            <v>connor hance-un-98</v>
          </cell>
          <cell r="B2951" t="str">
            <v>Connor Hance</v>
          </cell>
          <cell r="C2951" t="str">
            <v>Connor</v>
          </cell>
          <cell r="D2951" t="str">
            <v>Hance</v>
          </cell>
        </row>
        <row r="2952">
          <cell r="A2952" t="str">
            <v>connor heap</v>
          </cell>
          <cell r="B2952" t="str">
            <v>Connor Heap</v>
          </cell>
        </row>
        <row r="2953">
          <cell r="A2953" t="str">
            <v>connor henry van schalkwyk-na-04</v>
          </cell>
          <cell r="B2953" t="str">
            <v>Connor Henry Van Schalkwyk</v>
          </cell>
          <cell r="C2953" t="str">
            <v>Connor Henry</v>
          </cell>
          <cell r="D2953" t="str">
            <v>Van Schalkwyk</v>
          </cell>
        </row>
        <row r="2954">
          <cell r="A2954" t="str">
            <v>connor johnson-au-01</v>
          </cell>
          <cell r="B2954" t="str">
            <v>Connor Johnson</v>
          </cell>
          <cell r="C2954" t="str">
            <v>Connor</v>
          </cell>
          <cell r="D2954" t="str">
            <v>Johnson</v>
          </cell>
        </row>
        <row r="2955">
          <cell r="A2955" t="str">
            <v>connor johnston</v>
          </cell>
          <cell r="B2955" t="str">
            <v>Connor Johnston</v>
          </cell>
        </row>
        <row r="2956">
          <cell r="A2956" t="str">
            <v>connor krug</v>
          </cell>
          <cell r="B2956" t="str">
            <v>Connor Krug</v>
          </cell>
        </row>
        <row r="2957">
          <cell r="A2957" t="str">
            <v>connor kruger-so</v>
          </cell>
          <cell r="B2957" t="str">
            <v>Connor Kruger</v>
          </cell>
          <cell r="C2957" t="str">
            <v>Connor</v>
          </cell>
          <cell r="D2957" t="str">
            <v>Kruger</v>
          </cell>
        </row>
        <row r="2958">
          <cell r="A2958" t="str">
            <v>connor lee</v>
          </cell>
          <cell r="B2958" t="str">
            <v>Connor Lee</v>
          </cell>
        </row>
        <row r="2959">
          <cell r="A2959" t="str">
            <v>connor olsen</v>
          </cell>
          <cell r="B2959" t="str">
            <v>Connor Olsen</v>
          </cell>
        </row>
        <row r="2960">
          <cell r="A2960" t="str">
            <v>connor rapp</v>
          </cell>
          <cell r="B2960" t="str">
            <v>Connor Rapp</v>
          </cell>
        </row>
        <row r="2961">
          <cell r="A2961" t="str">
            <v>connor roth-un-88</v>
          </cell>
          <cell r="B2961" t="str">
            <v>Connor Roth</v>
          </cell>
          <cell r="C2961" t="str">
            <v>Connor</v>
          </cell>
          <cell r="D2961" t="str">
            <v>Roth</v>
          </cell>
        </row>
        <row r="2962">
          <cell r="A2962" t="str">
            <v>connor smith-un-90</v>
          </cell>
          <cell r="B2962" t="str">
            <v>Connor Smith</v>
          </cell>
          <cell r="C2962" t="str">
            <v>Connor</v>
          </cell>
          <cell r="D2962" t="str">
            <v>Smith</v>
          </cell>
        </row>
        <row r="2963">
          <cell r="A2963" t="str">
            <v>connor thompson</v>
          </cell>
          <cell r="B2963" t="str">
            <v>Connor Thompson</v>
          </cell>
        </row>
        <row r="2964">
          <cell r="A2964" t="str">
            <v>connor thomson-gr-01</v>
          </cell>
          <cell r="B2964" t="str">
            <v>Connor Thomson</v>
          </cell>
          <cell r="C2964" t="str">
            <v>Connor</v>
          </cell>
          <cell r="D2964" t="str">
            <v>Thomson</v>
          </cell>
        </row>
        <row r="2965">
          <cell r="A2965" t="str">
            <v>conor berg-un-91</v>
          </cell>
          <cell r="B2965" t="str">
            <v>Conor Berg</v>
          </cell>
          <cell r="C2965" t="str">
            <v>Conor</v>
          </cell>
          <cell r="D2965" t="str">
            <v>Berg</v>
          </cell>
        </row>
        <row r="2966">
          <cell r="A2966" t="str">
            <v>conor gannon</v>
          </cell>
          <cell r="B2966" t="str">
            <v>Conor Gannon</v>
          </cell>
        </row>
        <row r="2967">
          <cell r="A2967" t="str">
            <v>conor mullins</v>
          </cell>
          <cell r="B2967" t="str">
            <v>Conor Mullins</v>
          </cell>
        </row>
        <row r="2968">
          <cell r="A2968" t="str">
            <v>conor niland-ir-81</v>
          </cell>
          <cell r="B2968" t="str">
            <v>Conor Niland</v>
          </cell>
          <cell r="C2968" t="str">
            <v>Conor</v>
          </cell>
          <cell r="D2968" t="str">
            <v>Niland</v>
          </cell>
        </row>
        <row r="2969">
          <cell r="A2969" t="str">
            <v>conor pollock-un-87</v>
          </cell>
          <cell r="B2969" t="str">
            <v>Conor Pollock</v>
          </cell>
          <cell r="C2969" t="str">
            <v>Conor</v>
          </cell>
          <cell r="D2969" t="str">
            <v>Pollock</v>
          </cell>
        </row>
        <row r="2970">
          <cell r="A2970" t="str">
            <v>conrad brown</v>
          </cell>
          <cell r="B2970" t="str">
            <v>Conrad Brown</v>
          </cell>
        </row>
        <row r="2971">
          <cell r="A2971" t="str">
            <v>conrad olson-be-86</v>
          </cell>
          <cell r="B2971" t="str">
            <v>Conrad Olson</v>
          </cell>
          <cell r="C2971" t="str">
            <v>Conrad</v>
          </cell>
          <cell r="D2971" t="str">
            <v>Olson</v>
          </cell>
        </row>
        <row r="2972">
          <cell r="A2972" t="str">
            <v>conrad russell</v>
          </cell>
          <cell r="B2972" t="str">
            <v>Conrad Russell</v>
          </cell>
        </row>
        <row r="2973">
          <cell r="A2973" t="str">
            <v>constandinos christoforou-cy-98</v>
          </cell>
          <cell r="B2973" t="str">
            <v>Constandinos Christoforou</v>
          </cell>
          <cell r="C2973" t="str">
            <v>Constandinos</v>
          </cell>
          <cell r="D2973" t="str">
            <v>Christoforou</v>
          </cell>
        </row>
        <row r="2974">
          <cell r="A2974" t="str">
            <v>constant de la bassetiere-fr-98</v>
          </cell>
          <cell r="B2974" t="str">
            <v>Constant De La Bassetiere</v>
          </cell>
          <cell r="C2974" t="str">
            <v>Constant</v>
          </cell>
          <cell r="D2974" t="str">
            <v>De La Bassetiere</v>
          </cell>
        </row>
        <row r="2975">
          <cell r="A2975" t="str">
            <v>constant lestienne-fr-92</v>
          </cell>
          <cell r="B2975" t="str">
            <v>Constant Lestienne</v>
          </cell>
          <cell r="C2975" t="str">
            <v>Constant</v>
          </cell>
          <cell r="D2975" t="str">
            <v>Lestienne</v>
          </cell>
        </row>
        <row r="2976">
          <cell r="A2976" t="str">
            <v>constantin  frantzen</v>
          </cell>
          <cell r="B2976" t="str">
            <v>Constantin  Frantzen</v>
          </cell>
        </row>
        <row r="2977">
          <cell r="A2977" t="str">
            <v>constantin alexandru stohor-ro-89</v>
          </cell>
          <cell r="B2977" t="str">
            <v>Constantin Alexandru Stohor</v>
          </cell>
          <cell r="C2977" t="str">
            <v>Constantin Alexandru</v>
          </cell>
          <cell r="D2977" t="str">
            <v>Stohor</v>
          </cell>
        </row>
        <row r="2978">
          <cell r="A2978" t="str">
            <v>constantin belot-fr-91</v>
          </cell>
          <cell r="B2978" t="str">
            <v>Constantin Belot</v>
          </cell>
          <cell r="C2978" t="str">
            <v>Constantin</v>
          </cell>
          <cell r="D2978" t="str">
            <v>Belot</v>
          </cell>
        </row>
        <row r="2979">
          <cell r="A2979" t="str">
            <v>constantin bittoun kouzmine-fr-99</v>
          </cell>
          <cell r="B2979" t="str">
            <v>Constantin Bittoun Kouzmine</v>
          </cell>
          <cell r="C2979" t="str">
            <v>Constantin</v>
          </cell>
          <cell r="D2979" t="str">
            <v>Bittoun Kouzmine</v>
          </cell>
        </row>
        <row r="2980">
          <cell r="A2980" t="str">
            <v>constantin christ-ge-93</v>
          </cell>
          <cell r="B2980" t="str">
            <v>Constantin Christ</v>
          </cell>
          <cell r="C2980" t="str">
            <v>Constantin</v>
          </cell>
          <cell r="D2980" t="str">
            <v>Christ</v>
          </cell>
        </row>
        <row r="2981">
          <cell r="A2981" t="str">
            <v>constantin cristian tanase-ro-89</v>
          </cell>
          <cell r="B2981" t="str">
            <v>Constantin Cristian Tanase</v>
          </cell>
          <cell r="C2981" t="str">
            <v>Constantin Cristian</v>
          </cell>
          <cell r="D2981" t="str">
            <v>Tanase</v>
          </cell>
        </row>
        <row r="2982">
          <cell r="A2982" t="str">
            <v>constantin frantzen-ge-98</v>
          </cell>
          <cell r="B2982" t="str">
            <v>Constantin Frantzen</v>
          </cell>
          <cell r="C2982" t="str">
            <v>Constantin</v>
          </cell>
          <cell r="D2982" t="str">
            <v>Frantzen</v>
          </cell>
        </row>
        <row r="2983">
          <cell r="A2983" t="str">
            <v>constantin le goff-fr-91</v>
          </cell>
          <cell r="B2983" t="str">
            <v>Constantin Le Goff</v>
          </cell>
          <cell r="C2983" t="str">
            <v>Constantin</v>
          </cell>
          <cell r="D2983" t="str">
            <v>Le Goff</v>
          </cell>
        </row>
        <row r="2984">
          <cell r="A2984" t="str">
            <v>constantin lefter-ro-93</v>
          </cell>
          <cell r="B2984" t="str">
            <v>Constantin Lefter</v>
          </cell>
          <cell r="C2984" t="str">
            <v>Constantin</v>
          </cell>
          <cell r="D2984" t="str">
            <v>Lefter</v>
          </cell>
        </row>
        <row r="2985">
          <cell r="A2985" t="str">
            <v>constantin radu</v>
          </cell>
          <cell r="B2985" t="str">
            <v>Constantin Radu</v>
          </cell>
        </row>
        <row r="2986">
          <cell r="A2986" t="str">
            <v>constantin schmitz-ge-95</v>
          </cell>
          <cell r="B2986" t="str">
            <v>Constantin Schmitz</v>
          </cell>
          <cell r="C2986" t="str">
            <v>Constantin</v>
          </cell>
          <cell r="D2986" t="str">
            <v>Schmitz</v>
          </cell>
        </row>
        <row r="2987">
          <cell r="A2987" t="str">
            <v>constantin sturdza-sw-89</v>
          </cell>
          <cell r="B2987" t="str">
            <v>Constantin Sturdza</v>
          </cell>
          <cell r="C2987" t="str">
            <v>Constantin</v>
          </cell>
          <cell r="D2987" t="str">
            <v>Sturdza</v>
          </cell>
        </row>
        <row r="2988">
          <cell r="A2988" t="str">
            <v>constantinos ioannides-cy-95</v>
          </cell>
          <cell r="B2988" t="str">
            <v>Constantinos Ioannides</v>
          </cell>
          <cell r="C2988" t="str">
            <v>Constantinos</v>
          </cell>
          <cell r="D2988" t="str">
            <v>Ioannides</v>
          </cell>
        </row>
        <row r="2989">
          <cell r="A2989" t="str">
            <v>constantinos koshis-cy-04</v>
          </cell>
          <cell r="B2989" t="str">
            <v>Constantinos Koshis</v>
          </cell>
          <cell r="C2989" t="str">
            <v>Constantinos</v>
          </cell>
          <cell r="D2989" t="str">
            <v>Koshis</v>
          </cell>
        </row>
        <row r="2990">
          <cell r="A2990" t="str">
            <v>constantinos papavasiliou-un-92</v>
          </cell>
          <cell r="B2990" t="str">
            <v>Constantinos Papavasiliou</v>
          </cell>
          <cell r="C2990" t="str">
            <v>Constantinos</v>
          </cell>
          <cell r="D2990" t="str">
            <v>Papavasiliou</v>
          </cell>
        </row>
        <row r="2991">
          <cell r="A2991" t="str">
            <v>cooper errey-au-05</v>
          </cell>
          <cell r="B2991" t="str">
            <v>Cooper Errey</v>
          </cell>
          <cell r="C2991" t="str">
            <v>Cooper</v>
          </cell>
          <cell r="D2991" t="str">
            <v>Errey</v>
          </cell>
        </row>
        <row r="2992">
          <cell r="A2992" t="str">
            <v>cooper white</v>
          </cell>
          <cell r="B2992" t="str">
            <v>Cooper White</v>
          </cell>
        </row>
        <row r="2993">
          <cell r="A2993" t="str">
            <v>cooper williams-un-05</v>
          </cell>
          <cell r="B2993" t="str">
            <v>Cooper Williams</v>
          </cell>
          <cell r="C2993" t="str">
            <v>Cooper</v>
          </cell>
          <cell r="D2993" t="str">
            <v>Williams</v>
          </cell>
        </row>
        <row r="2994">
          <cell r="A2994" t="str">
            <v>corban crowther-ne</v>
          </cell>
          <cell r="B2994" t="str">
            <v>Corban Crowther</v>
          </cell>
          <cell r="C2994" t="str">
            <v>Corban</v>
          </cell>
          <cell r="D2994" t="str">
            <v>Crowther</v>
          </cell>
        </row>
        <row r="2995">
          <cell r="A2995" t="str">
            <v>corentin denolly-fr-97</v>
          </cell>
          <cell r="B2995" t="str">
            <v>Corentin Denolly</v>
          </cell>
          <cell r="C2995" t="str">
            <v>Corentin</v>
          </cell>
          <cell r="D2995" t="str">
            <v>Denolly</v>
          </cell>
        </row>
        <row r="2996">
          <cell r="A2996" t="str">
            <v>corentin moutet-fr-99</v>
          </cell>
          <cell r="B2996" t="str">
            <v>Corentin Moutet</v>
          </cell>
          <cell r="C2996" t="str">
            <v>Corentin</v>
          </cell>
          <cell r="D2996" t="str">
            <v>Moutet</v>
          </cell>
        </row>
        <row r="2997">
          <cell r="A2997" t="str">
            <v>corey gaal-au-98</v>
          </cell>
          <cell r="B2997" t="str">
            <v>Corey Gaal</v>
          </cell>
          <cell r="C2997" t="str">
            <v>Corey</v>
          </cell>
          <cell r="D2997" t="str">
            <v>Gaal</v>
          </cell>
        </row>
        <row r="2998">
          <cell r="A2998" t="str">
            <v>corey karen-un-95</v>
          </cell>
          <cell r="B2998" t="str">
            <v>Corey Karen</v>
          </cell>
          <cell r="C2998" t="str">
            <v>Corey</v>
          </cell>
          <cell r="D2998" t="str">
            <v>Karen</v>
          </cell>
        </row>
        <row r="2999">
          <cell r="A2999" t="str">
            <v>corey pang</v>
          </cell>
          <cell r="B2999" t="str">
            <v>Corey Pang</v>
          </cell>
        </row>
        <row r="3000">
          <cell r="A3000" t="str">
            <v>cormac clissold-au-96</v>
          </cell>
          <cell r="B3000" t="str">
            <v>Cormac Clissold</v>
          </cell>
          <cell r="C3000" t="str">
            <v>Cormac</v>
          </cell>
          <cell r="D3000" t="str">
            <v>Clissold</v>
          </cell>
        </row>
        <row r="3001">
          <cell r="A3001" t="str">
            <v>cornelius haarmann-ge-88</v>
          </cell>
          <cell r="B3001" t="str">
            <v>Cornelius Haarmann</v>
          </cell>
          <cell r="C3001" t="str">
            <v>Cornelius</v>
          </cell>
          <cell r="D3001" t="str">
            <v>Haarmann</v>
          </cell>
        </row>
        <row r="3002">
          <cell r="A3002" t="str">
            <v>cornell wette-ge-98</v>
          </cell>
          <cell r="B3002" t="str">
            <v>Cornell Wette</v>
          </cell>
          <cell r="C3002" t="str">
            <v>Cornell</v>
          </cell>
          <cell r="D3002" t="str">
            <v>Wette</v>
          </cell>
        </row>
        <row r="3003">
          <cell r="A3003" t="str">
            <v>corrado deglincerti tocci-it-88</v>
          </cell>
          <cell r="B3003" t="str">
            <v>Corrado Deglincerti Tocci</v>
          </cell>
          <cell r="C3003" t="str">
            <v>Corrado</v>
          </cell>
          <cell r="D3003" t="str">
            <v>Deglincerti Tocci</v>
          </cell>
        </row>
        <row r="3004">
          <cell r="A3004" t="str">
            <v>corrado pricone-it-88</v>
          </cell>
          <cell r="B3004" t="str">
            <v>Corrado Pricone</v>
          </cell>
          <cell r="C3004" t="str">
            <v>Corrado</v>
          </cell>
          <cell r="D3004" t="str">
            <v>Pricone</v>
          </cell>
        </row>
        <row r="3005">
          <cell r="A3005" t="str">
            <v>corrado summaria-it-98</v>
          </cell>
          <cell r="B3005" t="str">
            <v>Corrado Summaria</v>
          </cell>
          <cell r="C3005" t="str">
            <v>Corrado</v>
          </cell>
          <cell r="D3005" t="str">
            <v>Summaria</v>
          </cell>
        </row>
        <row r="3006">
          <cell r="A3006" t="str">
            <v>cory parr-un-87</v>
          </cell>
          <cell r="B3006" t="str">
            <v>Cory Parr</v>
          </cell>
          <cell r="C3006" t="str">
            <v>Cory</v>
          </cell>
          <cell r="D3006" t="str">
            <v>Parr</v>
          </cell>
        </row>
        <row r="3007">
          <cell r="A3007" t="str">
            <v>cory phillips-au-88</v>
          </cell>
          <cell r="B3007" t="str">
            <v>Cory Phillips</v>
          </cell>
          <cell r="C3007" t="str">
            <v>Cory</v>
          </cell>
          <cell r="D3007" t="str">
            <v>Phillips</v>
          </cell>
        </row>
        <row r="3008">
          <cell r="A3008" t="str">
            <v>cosmin georgescu-ro-89</v>
          </cell>
          <cell r="B3008" t="str">
            <v>Cosmin Georgescu</v>
          </cell>
          <cell r="C3008" t="str">
            <v>Cosmin</v>
          </cell>
          <cell r="D3008" t="str">
            <v>Georgescu</v>
          </cell>
        </row>
        <row r="3009">
          <cell r="A3009" t="str">
            <v>cosmin ontica-ro-95</v>
          </cell>
          <cell r="B3009" t="str">
            <v>Cosmin Ontica</v>
          </cell>
          <cell r="C3009" t="str">
            <v>Cosmin</v>
          </cell>
          <cell r="D3009" t="str">
            <v>Ontica</v>
          </cell>
        </row>
        <row r="3010">
          <cell r="A3010" t="str">
            <v>costin paval-ro-90</v>
          </cell>
          <cell r="B3010" t="str">
            <v>Costin Paval</v>
          </cell>
          <cell r="C3010" t="str">
            <v>Costin</v>
          </cell>
          <cell r="D3010" t="str">
            <v>Paval</v>
          </cell>
        </row>
        <row r="3011">
          <cell r="A3011" t="str">
            <v>cotter wilson</v>
          </cell>
          <cell r="B3011" t="str">
            <v>Cotter Wilson</v>
          </cell>
        </row>
        <row r="3012">
          <cell r="A3012" t="str">
            <v>courage okungbowa</v>
          </cell>
          <cell r="B3012" t="str">
            <v>Courage Okungbowa</v>
          </cell>
        </row>
        <row r="3013">
          <cell r="A3013" t="str">
            <v>courtney john lock-zi-96</v>
          </cell>
          <cell r="B3013" t="str">
            <v>Courtney John Lock</v>
          </cell>
          <cell r="C3013" t="str">
            <v>Courtney John</v>
          </cell>
          <cell r="D3013" t="str">
            <v>Lock</v>
          </cell>
        </row>
        <row r="3014">
          <cell r="A3014" t="str">
            <v>craig kirchgessner</v>
          </cell>
          <cell r="B3014" t="str">
            <v>Craig Kirchgessner</v>
          </cell>
        </row>
        <row r="3015">
          <cell r="A3015" t="str">
            <v>craig walker-gr-84</v>
          </cell>
          <cell r="B3015" t="str">
            <v>Craig Walker</v>
          </cell>
          <cell r="C3015" t="str">
            <v>Craig</v>
          </cell>
          <cell r="D3015" t="str">
            <v>Walker</v>
          </cell>
        </row>
        <row r="3016">
          <cell r="A3016" t="str">
            <v>credit chaiyarin-th</v>
          </cell>
          <cell r="B3016" t="str">
            <v>Credit Chaiyarin</v>
          </cell>
          <cell r="C3016" t="str">
            <v>Credit</v>
          </cell>
          <cell r="D3016" t="str">
            <v>Chaiyarin</v>
          </cell>
        </row>
        <row r="3017">
          <cell r="A3017" t="str">
            <v>cristhian ignacio benedetti-ar-87</v>
          </cell>
          <cell r="B3017" t="str">
            <v>Cristhian Ignacio Benedetti</v>
          </cell>
          <cell r="C3017" t="str">
            <v>Cristhian Ignacio</v>
          </cell>
          <cell r="D3017" t="str">
            <v>Benedetti</v>
          </cell>
        </row>
        <row r="3018">
          <cell r="A3018" t="str">
            <v>cristian alvarez-ec-89</v>
          </cell>
          <cell r="B3018" t="str">
            <v>Cristian Alvarez</v>
          </cell>
          <cell r="C3018" t="str">
            <v>Cristian</v>
          </cell>
          <cell r="D3018" t="str">
            <v>Alvarez</v>
          </cell>
        </row>
        <row r="3019">
          <cell r="A3019" t="str">
            <v>cristian batlle rodriguez-sp-92</v>
          </cell>
          <cell r="B3019" t="str">
            <v>Cristian Batlle Rodriguez</v>
          </cell>
          <cell r="C3019" t="str">
            <v>Cristian</v>
          </cell>
          <cell r="D3019" t="str">
            <v>Batlle Rodriguez</v>
          </cell>
        </row>
        <row r="3020">
          <cell r="A3020" t="str">
            <v>cristian bohorquez-co-86</v>
          </cell>
          <cell r="B3020" t="str">
            <v>Cristian Bohorquez</v>
          </cell>
          <cell r="C3020" t="str">
            <v>Cristian</v>
          </cell>
          <cell r="D3020" t="str">
            <v>Bohorquez</v>
          </cell>
        </row>
        <row r="3021">
          <cell r="A3021" t="str">
            <v>cristian campese-it-02</v>
          </cell>
          <cell r="B3021" t="str">
            <v>Cristian Campese</v>
          </cell>
          <cell r="C3021" t="str">
            <v>Cristian</v>
          </cell>
          <cell r="D3021" t="str">
            <v>Campese</v>
          </cell>
        </row>
        <row r="3022">
          <cell r="A3022" t="str">
            <v>cristian carli-it-96</v>
          </cell>
          <cell r="B3022" t="str">
            <v>Cristian Carli</v>
          </cell>
          <cell r="C3022" t="str">
            <v>Cristian</v>
          </cell>
          <cell r="D3022" t="str">
            <v>Carli</v>
          </cell>
        </row>
        <row r="3023">
          <cell r="A3023" t="str">
            <v>cristian chavez-co-92</v>
          </cell>
          <cell r="B3023" t="str">
            <v>Cristian Chavez</v>
          </cell>
          <cell r="C3023" t="str">
            <v>Cristian</v>
          </cell>
          <cell r="D3023" t="str">
            <v>Chavez</v>
          </cell>
        </row>
        <row r="3024">
          <cell r="A3024" t="str">
            <v>cristian eduardo espinola-ch-93</v>
          </cell>
          <cell r="B3024" t="str">
            <v>Cristian Eduardo Espinola</v>
          </cell>
          <cell r="C3024" t="str">
            <v>Cristian Eduardo</v>
          </cell>
          <cell r="D3024" t="str">
            <v>Espinola</v>
          </cell>
        </row>
        <row r="3025">
          <cell r="A3025" t="str">
            <v>cristian fabian jesus maldonado maturana-ch-94</v>
          </cell>
          <cell r="B3025" t="str">
            <v>Cristian Fabian Jesus Maldonado Maturana</v>
          </cell>
          <cell r="C3025" t="str">
            <v>Cristian Fabian Jesus</v>
          </cell>
          <cell r="D3025" t="str">
            <v>Maldonado Maturana</v>
          </cell>
        </row>
        <row r="3026">
          <cell r="A3026" t="str">
            <v>cristian florentin voinea-ro-80</v>
          </cell>
          <cell r="B3026" t="str">
            <v>Cristian Florentin Voinea</v>
          </cell>
          <cell r="C3026" t="str">
            <v>Cristian Florentin</v>
          </cell>
          <cell r="D3026" t="str">
            <v>Voinea</v>
          </cell>
        </row>
        <row r="3027">
          <cell r="A3027" t="str">
            <v>cristian genesio-ar-89</v>
          </cell>
          <cell r="B3027" t="str">
            <v>Cristian Genesio</v>
          </cell>
          <cell r="C3027" t="str">
            <v>Cristian</v>
          </cell>
          <cell r="D3027" t="str">
            <v>Genesio</v>
          </cell>
        </row>
        <row r="3028">
          <cell r="A3028" t="str">
            <v>cristian gil samayoa-gu-96</v>
          </cell>
          <cell r="B3028" t="str">
            <v>Cristian Gil Samayoa</v>
          </cell>
          <cell r="C3028" t="str">
            <v>Cristian</v>
          </cell>
          <cell r="D3028" t="str">
            <v>Gil Samayoa</v>
          </cell>
        </row>
        <row r="3029">
          <cell r="A3029" t="str">
            <v>cristian gonzalez mendez-sp-92</v>
          </cell>
          <cell r="B3029" t="str">
            <v>Cristian Gonzalez Mendez</v>
          </cell>
          <cell r="C3029" t="str">
            <v>Cristian</v>
          </cell>
          <cell r="D3029" t="str">
            <v>Gonzalez Mendez</v>
          </cell>
        </row>
        <row r="3030">
          <cell r="A3030" t="str">
            <v>cristian harcila-it-96</v>
          </cell>
          <cell r="B3030" t="str">
            <v>Cristian Harcila</v>
          </cell>
          <cell r="C3030" t="str">
            <v>Cristian</v>
          </cell>
          <cell r="D3030" t="str">
            <v>Harcila</v>
          </cell>
        </row>
        <row r="3031">
          <cell r="A3031" t="str">
            <v>cristian orduna guzman-me-88</v>
          </cell>
          <cell r="B3031" t="str">
            <v>Cristian Orduna Guzman</v>
          </cell>
          <cell r="C3031" t="str">
            <v>Cristian</v>
          </cell>
          <cell r="D3031" t="str">
            <v>Orduna Guzman</v>
          </cell>
        </row>
        <row r="3032">
          <cell r="A3032" t="str">
            <v>cristian paiz-gu-81</v>
          </cell>
          <cell r="B3032" t="str">
            <v>Cristian Paiz</v>
          </cell>
          <cell r="C3032" t="str">
            <v>Cristian</v>
          </cell>
          <cell r="D3032" t="str">
            <v>Paiz</v>
          </cell>
        </row>
        <row r="3033">
          <cell r="A3033" t="str">
            <v>cristian popa-ro-91</v>
          </cell>
          <cell r="B3033" t="str">
            <v>Cristian Popa</v>
          </cell>
          <cell r="C3033" t="str">
            <v>Cristian</v>
          </cell>
          <cell r="D3033" t="str">
            <v>Popa</v>
          </cell>
        </row>
        <row r="3034">
          <cell r="A3034" t="str">
            <v>cristian rodriguez-co-90</v>
          </cell>
          <cell r="B3034" t="str">
            <v>Cristian Rodriguez</v>
          </cell>
          <cell r="C3034" t="str">
            <v>Cristian</v>
          </cell>
          <cell r="D3034" t="str">
            <v>Rodriguez</v>
          </cell>
        </row>
        <row r="3035">
          <cell r="A3035" t="str">
            <v>cristian stefan moldovan-ro-98</v>
          </cell>
          <cell r="B3035" t="str">
            <v>Cristian Stefan Moldovan</v>
          </cell>
          <cell r="C3035" t="str">
            <v>Cristian Stefan</v>
          </cell>
          <cell r="D3035" t="str">
            <v>Moldovan</v>
          </cell>
        </row>
        <row r="3036">
          <cell r="A3036" t="str">
            <v>cristian villagran-ar-82</v>
          </cell>
          <cell r="B3036" t="str">
            <v>Cristian Villagran</v>
          </cell>
          <cell r="C3036" t="str">
            <v>Cristian</v>
          </cell>
          <cell r="D3036" t="str">
            <v>Villagran</v>
          </cell>
        </row>
        <row r="3037">
          <cell r="A3037" t="str">
            <v>cristiano russo-it-91</v>
          </cell>
          <cell r="B3037" t="str">
            <v>Cristiano Russo</v>
          </cell>
          <cell r="C3037" t="str">
            <v>Cristiano</v>
          </cell>
          <cell r="D3037" t="str">
            <v>Russo</v>
          </cell>
        </row>
        <row r="3038">
          <cell r="A3038" t="str">
            <v>cristobal aguirre-ar-78</v>
          </cell>
          <cell r="B3038" t="str">
            <v>Cristobal Aguirre</v>
          </cell>
          <cell r="C3038" t="str">
            <v>Cristobal</v>
          </cell>
          <cell r="D3038" t="str">
            <v>Aguirre</v>
          </cell>
        </row>
        <row r="3039">
          <cell r="A3039" t="str">
            <v>cristobal castro-ch-93</v>
          </cell>
          <cell r="B3039" t="str">
            <v>Cristobal Castro</v>
          </cell>
          <cell r="C3039" t="str">
            <v>Cristobal</v>
          </cell>
          <cell r="D3039" t="str">
            <v>Castro</v>
          </cell>
        </row>
        <row r="3040">
          <cell r="A3040" t="str">
            <v>cristobal grandon diaz-ch-91</v>
          </cell>
          <cell r="B3040" t="str">
            <v>Cristobal Grandon Diaz</v>
          </cell>
          <cell r="C3040" t="str">
            <v>Cristobal</v>
          </cell>
          <cell r="D3040" t="str">
            <v>Grandon Diaz</v>
          </cell>
        </row>
        <row r="3041">
          <cell r="A3041" t="str">
            <v>cristobal ramos salazar-me-93</v>
          </cell>
          <cell r="B3041" t="str">
            <v>Cristobal Ramos Salazar</v>
          </cell>
          <cell r="C3041" t="str">
            <v>Cristobal</v>
          </cell>
          <cell r="D3041" t="str">
            <v>Ramos Salazar</v>
          </cell>
        </row>
        <row r="3042">
          <cell r="A3042" t="str">
            <v>cristobal rivera-un-94</v>
          </cell>
          <cell r="B3042" t="str">
            <v>Cristobal Rivera</v>
          </cell>
          <cell r="C3042" t="str">
            <v>Cristobal</v>
          </cell>
          <cell r="D3042" t="str">
            <v>Rivera</v>
          </cell>
        </row>
        <row r="3043">
          <cell r="A3043" t="str">
            <v>cristobal saavedra corvalan-ch-90</v>
          </cell>
          <cell r="B3043" t="str">
            <v>Cristobal Saavedra Corvalan</v>
          </cell>
          <cell r="C3043" t="str">
            <v>Cristobal</v>
          </cell>
          <cell r="D3043" t="str">
            <v>Saavedra Corvalan</v>
          </cell>
        </row>
        <row r="3044">
          <cell r="A3044" t="str">
            <v>cristopher kohl-ch-96</v>
          </cell>
          <cell r="B3044" t="str">
            <v>Cristopher Kohl</v>
          </cell>
          <cell r="C3044" t="str">
            <v>Cristopher</v>
          </cell>
          <cell r="D3044" t="str">
            <v>Kohl</v>
          </cell>
        </row>
        <row r="3045">
          <cell r="A3045" t="str">
            <v>csongor toth-hu-94</v>
          </cell>
          <cell r="B3045" t="str">
            <v>Csongor Toth</v>
          </cell>
          <cell r="C3045" t="str">
            <v>Csongor</v>
          </cell>
          <cell r="D3045" t="str">
            <v>Toth</v>
          </cell>
        </row>
        <row r="3046">
          <cell r="A3046" t="str">
            <v>curtis clarke-gr-95</v>
          </cell>
          <cell r="B3046" t="str">
            <v>Curtis Clarke</v>
          </cell>
          <cell r="C3046" t="str">
            <v>Curtis</v>
          </cell>
          <cell r="D3046" t="str">
            <v>Clarke</v>
          </cell>
        </row>
        <row r="3047">
          <cell r="A3047" t="str">
            <v>cyprian owczarz-po-95</v>
          </cell>
          <cell r="B3047" t="str">
            <v>Cyprian Owczarz</v>
          </cell>
          <cell r="C3047" t="str">
            <v>Cyprian</v>
          </cell>
          <cell r="D3047" t="str">
            <v>Owczarz</v>
          </cell>
        </row>
        <row r="3048">
          <cell r="A3048" t="str">
            <v>cyprian pisarek-un-89</v>
          </cell>
          <cell r="B3048" t="str">
            <v>Cyprian Pisarek</v>
          </cell>
          <cell r="C3048" t="str">
            <v>Cyprian</v>
          </cell>
          <cell r="D3048" t="str">
            <v>Pisarek</v>
          </cell>
        </row>
        <row r="3049">
          <cell r="A3049" t="str">
            <v>cyril jacobe-va-83</v>
          </cell>
          <cell r="B3049" t="str">
            <v>Cyril Jacobe</v>
          </cell>
          <cell r="C3049" t="str">
            <v>Cyril</v>
          </cell>
          <cell r="D3049" t="str">
            <v>Jacobe</v>
          </cell>
        </row>
        <row r="3050">
          <cell r="A3050" t="str">
            <v>cyril respaut-fr-99</v>
          </cell>
          <cell r="B3050" t="str">
            <v>Cyril Respaut</v>
          </cell>
          <cell r="C3050" t="str">
            <v>Cyril</v>
          </cell>
          <cell r="D3050" t="str">
            <v>Respaut</v>
          </cell>
        </row>
        <row r="3051">
          <cell r="A3051" t="str">
            <v>cyril saulnier-fr-75</v>
          </cell>
          <cell r="B3051" t="str">
            <v>Cyril Saulnier</v>
          </cell>
          <cell r="C3051" t="str">
            <v>Cyril</v>
          </cell>
          <cell r="D3051" t="str">
            <v>Saulnier</v>
          </cell>
        </row>
        <row r="3052">
          <cell r="A3052" t="str">
            <v>cyril vandermeersch-fr-99</v>
          </cell>
          <cell r="B3052" t="str">
            <v>Cyril Vandermeersch</v>
          </cell>
          <cell r="C3052" t="str">
            <v>Cyril</v>
          </cell>
          <cell r="D3052" t="str">
            <v>Vandermeersch</v>
          </cell>
        </row>
        <row r="3053">
          <cell r="A3053" t="str">
            <v>cyrus mahjoob</v>
          </cell>
          <cell r="B3053" t="str">
            <v>Cyrus Mahjoob</v>
          </cell>
        </row>
        <row r="3054">
          <cell r="A3054" t="str">
            <v>da niel kotze-so</v>
          </cell>
          <cell r="B3054" t="str">
            <v>Da Niel Kotze</v>
          </cell>
          <cell r="C3054" t="str">
            <v>Da Niel</v>
          </cell>
          <cell r="D3054" t="str">
            <v>Kotze</v>
          </cell>
        </row>
        <row r="3055">
          <cell r="A3055" t="str">
            <v>da wei li-ch-92</v>
          </cell>
          <cell r="B3055" t="str">
            <v>Da Wei Li</v>
          </cell>
          <cell r="C3055" t="str">
            <v>Da Wei</v>
          </cell>
          <cell r="D3055" t="str">
            <v>Li</v>
          </cell>
        </row>
        <row r="3056">
          <cell r="A3056" t="str">
            <v>daan maasland-ne-93</v>
          </cell>
          <cell r="B3056" t="str">
            <v>Daan Maasland</v>
          </cell>
          <cell r="C3056" t="str">
            <v>Daan</v>
          </cell>
          <cell r="D3056" t="str">
            <v>Maasland</v>
          </cell>
        </row>
        <row r="3057">
          <cell r="A3057" t="str">
            <v>dac tien nguyen-vi-99</v>
          </cell>
          <cell r="B3057" t="str">
            <v>Dac Tien Nguyen</v>
          </cell>
          <cell r="C3057" t="str">
            <v>Dac Tien</v>
          </cell>
          <cell r="D3057" t="str">
            <v>Nguyen</v>
          </cell>
        </row>
        <row r="3058">
          <cell r="A3058" t="str">
            <v>dae han kim</v>
          </cell>
          <cell r="B3058" t="str">
            <v>Dae Han Kim</v>
          </cell>
        </row>
        <row r="3059">
          <cell r="A3059" t="str">
            <v>dae hee lee-so-91</v>
          </cell>
          <cell r="B3059" t="str">
            <v>Dae Hee Lee</v>
          </cell>
          <cell r="C3059" t="str">
            <v>Dae Hee</v>
          </cell>
          <cell r="D3059" t="str">
            <v>Lee</v>
          </cell>
        </row>
        <row r="3060">
          <cell r="A3060" t="str">
            <v>dae soung oh-so-90</v>
          </cell>
          <cell r="B3060" t="str">
            <v>Dae Soung Oh</v>
          </cell>
          <cell r="C3060" t="str">
            <v>Dae Soung</v>
          </cell>
          <cell r="D3060" t="str">
            <v>Oh</v>
          </cell>
        </row>
        <row r="3061">
          <cell r="A3061" t="str">
            <v>dae yang kweon-so-93</v>
          </cell>
          <cell r="B3061" t="str">
            <v>Dae Yang Kweon</v>
          </cell>
          <cell r="C3061" t="str">
            <v>Dae Yang</v>
          </cell>
          <cell r="D3061" t="str">
            <v>Kweon</v>
          </cell>
        </row>
        <row r="3062">
          <cell r="A3062" t="str">
            <v>dae young kim-so-88</v>
          </cell>
          <cell r="B3062" t="str">
            <v>Dae Young Kim</v>
          </cell>
          <cell r="C3062" t="str">
            <v>Dae Young</v>
          </cell>
          <cell r="D3062" t="str">
            <v>Kim</v>
          </cell>
        </row>
        <row r="3063">
          <cell r="A3063" t="str">
            <v>daffra sanon</v>
          </cell>
          <cell r="B3063" t="str">
            <v>Daffra Sanon</v>
          </cell>
        </row>
        <row r="3064">
          <cell r="A3064" t="str">
            <v>dai chiao lin-ch-86</v>
          </cell>
          <cell r="B3064" t="str">
            <v>Dai Chiao Lin</v>
          </cell>
          <cell r="C3064" t="str">
            <v>Dai Chiao</v>
          </cell>
          <cell r="D3064" t="str">
            <v>Lin</v>
          </cell>
        </row>
        <row r="3065">
          <cell r="A3065" t="str">
            <v>daichi akiyoshi</v>
          </cell>
          <cell r="B3065" t="str">
            <v>Daichi Akiyoshi</v>
          </cell>
        </row>
        <row r="3066">
          <cell r="A3066" t="str">
            <v>daichi kato-ja-90</v>
          </cell>
          <cell r="B3066" t="str">
            <v>Daichi Kato</v>
          </cell>
          <cell r="C3066" t="str">
            <v>Daichi</v>
          </cell>
          <cell r="D3066" t="str">
            <v>Kato</v>
          </cell>
        </row>
        <row r="3067">
          <cell r="A3067" t="str">
            <v>daiki kato-ja-97</v>
          </cell>
          <cell r="B3067" t="str">
            <v>Daiki Kato</v>
          </cell>
          <cell r="C3067" t="str">
            <v>Daiki</v>
          </cell>
          <cell r="D3067" t="str">
            <v>Kato</v>
          </cell>
        </row>
        <row r="3068">
          <cell r="A3068" t="str">
            <v>daiki kondo-ja-92</v>
          </cell>
          <cell r="B3068" t="str">
            <v>Daiki Kondo</v>
          </cell>
          <cell r="C3068" t="str">
            <v>Daiki</v>
          </cell>
          <cell r="D3068" t="str">
            <v>Kondo</v>
          </cell>
        </row>
        <row r="3069">
          <cell r="A3069" t="str">
            <v>daiki tanabe</v>
          </cell>
          <cell r="B3069" t="str">
            <v>Daiki Tanabe</v>
          </cell>
        </row>
        <row r="3070">
          <cell r="A3070" t="str">
            <v>daiki yoshimura-ja-02</v>
          </cell>
          <cell r="B3070" t="str">
            <v>Daiki Yoshimura</v>
          </cell>
          <cell r="C3070" t="str">
            <v>Daiki</v>
          </cell>
          <cell r="D3070" t="str">
            <v>Yoshimura</v>
          </cell>
        </row>
        <row r="3071">
          <cell r="A3071" t="str">
            <v>daisuke inagawa</v>
          </cell>
          <cell r="B3071" t="str">
            <v>Daisuke Inagawa</v>
          </cell>
        </row>
        <row r="3072">
          <cell r="A3072" t="str">
            <v>daisuke sumizawa-ja-99</v>
          </cell>
          <cell r="B3072" t="str">
            <v>Daisuke Sumizawa</v>
          </cell>
          <cell r="C3072" t="str">
            <v>Daisuke</v>
          </cell>
          <cell r="D3072" t="str">
            <v>Sumizawa</v>
          </cell>
        </row>
        <row r="3073">
          <cell r="A3073" t="str">
            <v>daisuke suzuki-ja-93</v>
          </cell>
          <cell r="B3073" t="str">
            <v>Daisuke Suzuki</v>
          </cell>
          <cell r="C3073" t="str">
            <v>Daisuke</v>
          </cell>
          <cell r="D3073" t="str">
            <v>Suzuki</v>
          </cell>
        </row>
        <row r="3074">
          <cell r="A3074" t="str">
            <v>dali blanch-un</v>
          </cell>
          <cell r="B3074" t="str">
            <v>Dali Blanch</v>
          </cell>
          <cell r="C3074" t="str">
            <v>Dali</v>
          </cell>
          <cell r="D3074" t="str">
            <v>Blanch</v>
          </cell>
        </row>
        <row r="3075">
          <cell r="A3075" t="str">
            <v>dalibar ptak-cz-82</v>
          </cell>
          <cell r="B3075" t="str">
            <v>Dalibar Ptak</v>
          </cell>
          <cell r="C3075" t="str">
            <v>Dalibar</v>
          </cell>
          <cell r="D3075" t="str">
            <v>Ptak</v>
          </cell>
        </row>
        <row r="3076">
          <cell r="A3076" t="str">
            <v>dalibor svrcina-cz-02</v>
          </cell>
          <cell r="B3076" t="str">
            <v>Dalibor Svrcina</v>
          </cell>
          <cell r="C3076" t="str">
            <v>Dalibor</v>
          </cell>
          <cell r="D3076" t="str">
            <v>Svrcina</v>
          </cell>
        </row>
        <row r="3077">
          <cell r="A3077" t="str">
            <v>dallas teague-un-95</v>
          </cell>
          <cell r="B3077" t="str">
            <v>Dallas Teague</v>
          </cell>
          <cell r="C3077" t="str">
            <v>Dallas</v>
          </cell>
          <cell r="D3077" t="str">
            <v>Teague</v>
          </cell>
        </row>
        <row r="3078">
          <cell r="A3078" t="str">
            <v>dalwinder singh-in-96</v>
          </cell>
          <cell r="B3078" t="str">
            <v>Dalwinder Singh</v>
          </cell>
          <cell r="C3078" t="str">
            <v>Dalwinder</v>
          </cell>
          <cell r="D3078" t="str">
            <v>Singh</v>
          </cell>
        </row>
        <row r="3079">
          <cell r="A3079" t="str">
            <v>daly meinert-un-98</v>
          </cell>
          <cell r="B3079" t="str">
            <v>Daly Meinert</v>
          </cell>
          <cell r="C3079" t="str">
            <v>Daly</v>
          </cell>
          <cell r="D3079" t="str">
            <v>Meinert</v>
          </cell>
        </row>
        <row r="3080">
          <cell r="A3080" t="str">
            <v>damar johnson-ja-84</v>
          </cell>
          <cell r="B3080" t="str">
            <v>Damar Johnson</v>
          </cell>
          <cell r="C3080" t="str">
            <v>Damar</v>
          </cell>
          <cell r="D3080" t="str">
            <v>Johnson</v>
          </cell>
        </row>
        <row r="3081">
          <cell r="A3081" t="str">
            <v>damian farinola-au-92</v>
          </cell>
          <cell r="B3081" t="str">
            <v>Damian Farinola</v>
          </cell>
          <cell r="C3081" t="str">
            <v>Damian</v>
          </cell>
          <cell r="D3081" t="str">
            <v>Farinola</v>
          </cell>
        </row>
        <row r="3082">
          <cell r="A3082" t="str">
            <v>damian gryzelko-gr-93</v>
          </cell>
          <cell r="B3082" t="str">
            <v>Damian Gryzelko</v>
          </cell>
          <cell r="C3082" t="str">
            <v>Damian</v>
          </cell>
          <cell r="D3082" t="str">
            <v>Gryzelko</v>
          </cell>
        </row>
        <row r="3083">
          <cell r="A3083" t="str">
            <v>damian guichonet-ar-86</v>
          </cell>
          <cell r="B3083" t="str">
            <v>Damian Guichonet</v>
          </cell>
          <cell r="C3083" t="str">
            <v>Damian</v>
          </cell>
          <cell r="D3083" t="str">
            <v>Guichonet</v>
          </cell>
        </row>
        <row r="3084">
          <cell r="A3084" t="str">
            <v>damian hume-so-89</v>
          </cell>
          <cell r="B3084" t="str">
            <v>Damian Hume</v>
          </cell>
          <cell r="C3084" t="str">
            <v>Damian</v>
          </cell>
          <cell r="D3084" t="str">
            <v>Hume</v>
          </cell>
        </row>
        <row r="3085">
          <cell r="A3085" t="str">
            <v>damian patriarca-ar-83</v>
          </cell>
          <cell r="B3085" t="str">
            <v>Damian Patriarca</v>
          </cell>
          <cell r="C3085" t="str">
            <v>Damian</v>
          </cell>
          <cell r="D3085" t="str">
            <v>Patriarca</v>
          </cell>
        </row>
        <row r="3086">
          <cell r="A3086" t="str">
            <v>damian rodriguez</v>
          </cell>
          <cell r="B3086" t="str">
            <v>Damian Rodriguez</v>
          </cell>
        </row>
        <row r="3087">
          <cell r="A3087" t="str">
            <v>damiano di ienno-it-89</v>
          </cell>
          <cell r="B3087" t="str">
            <v>Damiano Di Ienno</v>
          </cell>
          <cell r="C3087" t="str">
            <v>Damiano</v>
          </cell>
          <cell r="D3087" t="str">
            <v>Di Ienno</v>
          </cell>
        </row>
        <row r="3088">
          <cell r="A3088" t="str">
            <v>damien bayard-fr-96</v>
          </cell>
          <cell r="B3088" t="str">
            <v>Damien Bayard</v>
          </cell>
          <cell r="C3088" t="str">
            <v>Damien</v>
          </cell>
          <cell r="D3088" t="str">
            <v>Bayard</v>
          </cell>
        </row>
        <row r="3089">
          <cell r="A3089" t="str">
            <v>damien boulangeot-fr-93</v>
          </cell>
          <cell r="B3089" t="str">
            <v>Damien Boulangeot</v>
          </cell>
          <cell r="C3089" t="str">
            <v>Damien</v>
          </cell>
          <cell r="D3089" t="str">
            <v>Boulangeot</v>
          </cell>
        </row>
        <row r="3090">
          <cell r="A3090" t="str">
            <v>damien david-ca-93</v>
          </cell>
          <cell r="B3090" t="str">
            <v>Damien David</v>
          </cell>
          <cell r="C3090" t="str">
            <v>Damien</v>
          </cell>
          <cell r="D3090" t="str">
            <v>David</v>
          </cell>
        </row>
        <row r="3091">
          <cell r="A3091" t="str">
            <v>damien ghader-fr-96</v>
          </cell>
          <cell r="B3091" t="str">
            <v>Damien Ghader</v>
          </cell>
          <cell r="C3091" t="str">
            <v>Damien</v>
          </cell>
          <cell r="D3091" t="str">
            <v>Ghader</v>
          </cell>
        </row>
        <row r="3092">
          <cell r="A3092" t="str">
            <v>damien lacombe-fr-84</v>
          </cell>
          <cell r="B3092" t="str">
            <v>Damien Lacombe</v>
          </cell>
          <cell r="C3092" t="str">
            <v>Damien</v>
          </cell>
          <cell r="D3092" t="str">
            <v>Lacombe</v>
          </cell>
        </row>
        <row r="3093">
          <cell r="A3093" t="str">
            <v>damien lozano-fr-90</v>
          </cell>
          <cell r="B3093" t="str">
            <v>Damien Lozano</v>
          </cell>
          <cell r="C3093" t="str">
            <v>Damien</v>
          </cell>
          <cell r="D3093" t="str">
            <v>Lozano</v>
          </cell>
        </row>
        <row r="3094">
          <cell r="A3094" t="str">
            <v>damien nezar-so-02</v>
          </cell>
          <cell r="B3094" t="str">
            <v>Damien Nezar</v>
          </cell>
          <cell r="C3094" t="str">
            <v>Damien</v>
          </cell>
          <cell r="D3094" t="str">
            <v>Nezar</v>
          </cell>
        </row>
        <row r="3095">
          <cell r="A3095" t="str">
            <v>damien rocky-ma-95</v>
          </cell>
          <cell r="B3095" t="str">
            <v>Damien Rocky</v>
          </cell>
          <cell r="C3095" t="str">
            <v>Damien</v>
          </cell>
          <cell r="D3095" t="str">
            <v>Rocky</v>
          </cell>
        </row>
        <row r="3096">
          <cell r="A3096" t="str">
            <v>damien salvestre-fr-02</v>
          </cell>
          <cell r="B3096" t="str">
            <v>Damien Salvestre</v>
          </cell>
          <cell r="C3096" t="str">
            <v>Damien</v>
          </cell>
          <cell r="D3096" t="str">
            <v>Salvestre</v>
          </cell>
        </row>
        <row r="3097">
          <cell r="A3097" t="str">
            <v>damien spizzo-au-80</v>
          </cell>
          <cell r="B3097" t="str">
            <v>Damien Spizzo</v>
          </cell>
          <cell r="C3097" t="str">
            <v>Damien</v>
          </cell>
          <cell r="D3097" t="str">
            <v>Spizzo</v>
          </cell>
        </row>
        <row r="3098">
          <cell r="A3098" t="str">
            <v>damien wenger-sw</v>
          </cell>
          <cell r="B3098" t="str">
            <v>Damien Wenger</v>
          </cell>
          <cell r="C3098" t="str">
            <v>Damien</v>
          </cell>
          <cell r="D3098" t="str">
            <v>Wenger</v>
          </cell>
        </row>
        <row r="3099">
          <cell r="A3099" t="str">
            <v>damion johnson-ja-85</v>
          </cell>
          <cell r="B3099" t="str">
            <v>Damion Johnson</v>
          </cell>
          <cell r="C3099" t="str">
            <v>Damion</v>
          </cell>
          <cell r="D3099" t="str">
            <v>Johnson</v>
          </cell>
        </row>
        <row r="3100">
          <cell r="A3100" t="str">
            <v>damir dzumhur-bo-92</v>
          </cell>
          <cell r="B3100" t="str">
            <v>Damir Dzumhur</v>
          </cell>
          <cell r="C3100" t="str">
            <v>Damir</v>
          </cell>
          <cell r="D3100" t="str">
            <v>Dzumhur</v>
          </cell>
        </row>
        <row r="3101">
          <cell r="A3101" t="str">
            <v>damon gillette-un-84</v>
          </cell>
          <cell r="B3101" t="str">
            <v>Damon Gillette</v>
          </cell>
          <cell r="C3101" t="str">
            <v>Damon</v>
          </cell>
          <cell r="D3101" t="str">
            <v>Gillette</v>
          </cell>
        </row>
        <row r="3102">
          <cell r="A3102" t="str">
            <v>damon gooch-so-86</v>
          </cell>
          <cell r="B3102" t="str">
            <v>Damon Gooch</v>
          </cell>
          <cell r="C3102" t="str">
            <v>Damon</v>
          </cell>
          <cell r="D3102" t="str">
            <v>Gooch</v>
          </cell>
        </row>
        <row r="3103">
          <cell r="A3103" t="str">
            <v>damon kesaris</v>
          </cell>
          <cell r="B3103" t="str">
            <v>Damon Kesaris</v>
          </cell>
        </row>
        <row r="3104">
          <cell r="A3104" t="str">
            <v>dan added-fr-99</v>
          </cell>
          <cell r="B3104" t="str">
            <v>Dan Added</v>
          </cell>
          <cell r="C3104" t="str">
            <v>Dan</v>
          </cell>
          <cell r="D3104" t="str">
            <v>Added</v>
          </cell>
        </row>
        <row r="3105">
          <cell r="A3105" t="str">
            <v>dan alexandru tomescu-ro-99</v>
          </cell>
          <cell r="B3105" t="str">
            <v>Dan Alexandru Tomescu</v>
          </cell>
          <cell r="C3105" t="str">
            <v>Dan Alexandru</v>
          </cell>
          <cell r="D3105" t="str">
            <v>Tomescu</v>
          </cell>
        </row>
        <row r="3106">
          <cell r="A3106" t="str">
            <v>dan chuntraruk-th-85</v>
          </cell>
          <cell r="B3106" t="str">
            <v>Dan Chuntraruk</v>
          </cell>
          <cell r="C3106" t="str">
            <v>Dan</v>
          </cell>
          <cell r="D3106" t="str">
            <v>Chuntraruk</v>
          </cell>
        </row>
        <row r="3107">
          <cell r="A3107" t="str">
            <v>dan dowson-au-96</v>
          </cell>
          <cell r="B3107" t="str">
            <v>Dan Dowson</v>
          </cell>
          <cell r="C3107" t="str">
            <v>Dan</v>
          </cell>
          <cell r="D3107" t="str">
            <v>Dowson</v>
          </cell>
        </row>
        <row r="3108">
          <cell r="A3108" t="str">
            <v>dan dumitrascu-ro-96</v>
          </cell>
          <cell r="B3108" t="str">
            <v>Dan Dumitrascu</v>
          </cell>
          <cell r="C3108" t="str">
            <v>Dan</v>
          </cell>
          <cell r="D3108" t="str">
            <v>Dumitrascu</v>
          </cell>
        </row>
        <row r="3109">
          <cell r="A3109" t="str">
            <v>dan lempa-un-79</v>
          </cell>
          <cell r="B3109" t="str">
            <v>Dan Lempa</v>
          </cell>
          <cell r="C3109" t="str">
            <v>Dan</v>
          </cell>
          <cell r="D3109" t="str">
            <v>Lempa</v>
          </cell>
        </row>
        <row r="3110">
          <cell r="A3110" t="str">
            <v>dan martin-ca-99</v>
          </cell>
          <cell r="B3110" t="str">
            <v>Dan Martin</v>
          </cell>
          <cell r="C3110" t="str">
            <v>Dan</v>
          </cell>
          <cell r="D3110" t="str">
            <v>Martin</v>
          </cell>
        </row>
        <row r="3111">
          <cell r="A3111" t="str">
            <v>dan radu munteanu-ro</v>
          </cell>
          <cell r="B3111" t="str">
            <v>Dan Radu Munteanu</v>
          </cell>
          <cell r="C3111" t="str">
            <v>Dan Radu</v>
          </cell>
          <cell r="D3111" t="str">
            <v>Munteanu</v>
          </cell>
        </row>
        <row r="3112">
          <cell r="A3112" t="str">
            <v>dan skacel-cz-87</v>
          </cell>
          <cell r="B3112" t="str">
            <v>Dan Skacel</v>
          </cell>
          <cell r="C3112" t="str">
            <v>Dan</v>
          </cell>
          <cell r="D3112" t="str">
            <v>Skacel</v>
          </cell>
        </row>
        <row r="3113">
          <cell r="A3113" t="str">
            <v>dan stefan-un-96</v>
          </cell>
          <cell r="B3113" t="str">
            <v>Dan Stefan</v>
          </cell>
          <cell r="C3113" t="str">
            <v>Dan</v>
          </cell>
          <cell r="D3113" t="str">
            <v>Stefan</v>
          </cell>
        </row>
        <row r="3114">
          <cell r="A3114" t="str">
            <v>danai udomchoke-th-81</v>
          </cell>
          <cell r="B3114" t="str">
            <v>Danai Udomchoke</v>
          </cell>
          <cell r="C3114" t="str">
            <v>Danai</v>
          </cell>
          <cell r="D3114" t="str">
            <v>Udomchoke</v>
          </cell>
        </row>
        <row r="3115">
          <cell r="A3115" t="str">
            <v>danail banov-bu</v>
          </cell>
          <cell r="B3115" t="str">
            <v>Danail Banov</v>
          </cell>
          <cell r="C3115" t="str">
            <v>Danail</v>
          </cell>
          <cell r="D3115" t="str">
            <v>Banov</v>
          </cell>
        </row>
        <row r="3116">
          <cell r="A3116" t="str">
            <v>danail tarpov-bu-88</v>
          </cell>
          <cell r="B3116" t="str">
            <v>Danail Tarpov</v>
          </cell>
          <cell r="C3116" t="str">
            <v>Danail</v>
          </cell>
          <cell r="D3116" t="str">
            <v>Tarpov</v>
          </cell>
        </row>
        <row r="3117">
          <cell r="A3117" t="str">
            <v>dane dunlap-ca-97</v>
          </cell>
          <cell r="B3117" t="str">
            <v>Dane Dunlap</v>
          </cell>
          <cell r="C3117" t="str">
            <v>Dane</v>
          </cell>
          <cell r="D3117" t="str">
            <v>Dunlap</v>
          </cell>
        </row>
        <row r="3118">
          <cell r="A3118" t="str">
            <v>dane esses-un-97</v>
          </cell>
          <cell r="B3118" t="str">
            <v>Dane Esses</v>
          </cell>
          <cell r="C3118" t="str">
            <v>Dane</v>
          </cell>
          <cell r="D3118" t="str">
            <v>Esses</v>
          </cell>
        </row>
        <row r="3119">
          <cell r="A3119" t="str">
            <v>dane ferdez-au-83</v>
          </cell>
          <cell r="B3119" t="str">
            <v>Dane Ferdez</v>
          </cell>
          <cell r="C3119" t="str">
            <v>Dane</v>
          </cell>
          <cell r="D3119" t="str">
            <v>Ferdez</v>
          </cell>
        </row>
        <row r="3120">
          <cell r="A3120" t="str">
            <v>dane propoggia-au-90</v>
          </cell>
          <cell r="B3120" t="str">
            <v>Dane Propoggia</v>
          </cell>
          <cell r="C3120" t="str">
            <v>Dane</v>
          </cell>
          <cell r="D3120" t="str">
            <v>Propoggia</v>
          </cell>
        </row>
        <row r="3121">
          <cell r="A3121" t="str">
            <v>dane sweeny-au-01</v>
          </cell>
          <cell r="B3121" t="str">
            <v>Dane Sweeny</v>
          </cell>
          <cell r="C3121" t="str">
            <v>Dane</v>
          </cell>
          <cell r="D3121" t="str">
            <v>Sweeny</v>
          </cell>
        </row>
        <row r="3122">
          <cell r="A3122" t="str">
            <v>dane webb-un-92</v>
          </cell>
          <cell r="B3122" t="str">
            <v>Dane Webb</v>
          </cell>
          <cell r="C3122" t="str">
            <v>Dane</v>
          </cell>
          <cell r="D3122" t="str">
            <v>Webb</v>
          </cell>
        </row>
        <row r="3123">
          <cell r="A3123" t="str">
            <v>dani andres rodrigues acosta-ve-97</v>
          </cell>
          <cell r="B3123" t="str">
            <v>Dani Andres Rodrigues Acosta</v>
          </cell>
          <cell r="C3123" t="str">
            <v>Dani Andres</v>
          </cell>
          <cell r="D3123" t="str">
            <v>Rodrigues Acosta</v>
          </cell>
        </row>
        <row r="3124">
          <cell r="A3124" t="str">
            <v>danial ahmad farid</v>
          </cell>
          <cell r="B3124" t="str">
            <v>Danial Ahmad Farid</v>
          </cell>
        </row>
        <row r="3125">
          <cell r="A3125" t="str">
            <v>daniel adam bednarczyk-ca-94</v>
          </cell>
          <cell r="B3125" t="str">
            <v>Daniel Adam Bednarczyk</v>
          </cell>
          <cell r="C3125" t="str">
            <v>Daniel Adam</v>
          </cell>
          <cell r="D3125" t="str">
            <v>Bednarczyk</v>
          </cell>
        </row>
        <row r="3126">
          <cell r="A3126" t="str">
            <v>daniel aguirre</v>
          </cell>
          <cell r="B3126" t="str">
            <v>Daniel Aguirre</v>
          </cell>
        </row>
        <row r="3127">
          <cell r="A3127" t="str">
            <v>daniel alameh-au-94</v>
          </cell>
          <cell r="B3127" t="str">
            <v>Daniel Alameh</v>
          </cell>
          <cell r="C3127" t="str">
            <v>Daniel</v>
          </cell>
          <cell r="D3127" t="str">
            <v>Alameh</v>
          </cell>
        </row>
        <row r="3128">
          <cell r="A3128" t="str">
            <v>daniel alejandro gonzalez lagoa</v>
          </cell>
          <cell r="B3128" t="str">
            <v>Daniel Alejandro Gonzalez Lagoa</v>
          </cell>
        </row>
        <row r="3129">
          <cell r="A3129" t="str">
            <v>daniel alejandro lopez cassaccia-pa-89</v>
          </cell>
          <cell r="B3129" t="str">
            <v>Daniel Alejandro Lopez Cassaccia</v>
          </cell>
          <cell r="C3129" t="str">
            <v>Daniel Alejandro</v>
          </cell>
          <cell r="D3129" t="str">
            <v>Lopez Cassaccia</v>
          </cell>
        </row>
        <row r="3130">
          <cell r="A3130" t="str">
            <v>daniel alejandro ortiz-ch-99</v>
          </cell>
          <cell r="B3130" t="str">
            <v>Daniel Alejandro Ortiz</v>
          </cell>
          <cell r="C3130" t="str">
            <v>Daniel Alejandro</v>
          </cell>
          <cell r="D3130" t="str">
            <v>Ortiz</v>
          </cell>
        </row>
        <row r="3131">
          <cell r="A3131" t="str">
            <v>daniel aleksandrov-is-92</v>
          </cell>
          <cell r="B3131" t="str">
            <v>Daniel Aleksandrov</v>
          </cell>
          <cell r="C3131" t="str">
            <v>Daniel</v>
          </cell>
          <cell r="D3131" t="str">
            <v>Aleksandrov</v>
          </cell>
        </row>
        <row r="3132">
          <cell r="A3132" t="str">
            <v>daniel altmaier-ge-98</v>
          </cell>
          <cell r="B3132" t="str">
            <v>Daniel Altmaier</v>
          </cell>
          <cell r="C3132" t="str">
            <v>Daniel</v>
          </cell>
          <cell r="D3132" t="str">
            <v>Altmaier</v>
          </cell>
        </row>
        <row r="3133">
          <cell r="A3133" t="str">
            <v>daniel andrea rodriguez redondo-sp-84</v>
          </cell>
          <cell r="B3133" t="str">
            <v>Daniel Andrea Rodriguez Redondo</v>
          </cell>
          <cell r="C3133" t="str">
            <v>Daniel Andrea</v>
          </cell>
          <cell r="D3133" t="str">
            <v>Rodriguez Redondo</v>
          </cell>
        </row>
        <row r="3134">
          <cell r="A3134" t="str">
            <v>daniel andrus-un-84</v>
          </cell>
          <cell r="B3134" t="str">
            <v>Daniel Andrus</v>
          </cell>
          <cell r="C3134" t="str">
            <v>Daniel</v>
          </cell>
          <cell r="D3134" t="str">
            <v>Andrus</v>
          </cell>
        </row>
        <row r="3135">
          <cell r="A3135" t="str">
            <v>daniel antonio nunez-ch-01</v>
          </cell>
          <cell r="B3135" t="str">
            <v>Daniel Antonio Nunez</v>
          </cell>
          <cell r="C3135" t="str">
            <v>Daniel Antonio</v>
          </cell>
          <cell r="D3135" t="str">
            <v>Nunez</v>
          </cell>
        </row>
        <row r="3136">
          <cell r="A3136" t="str">
            <v>daniel appelgren-sw-96</v>
          </cell>
          <cell r="B3136" t="str">
            <v>Daniel Appelgren</v>
          </cell>
          <cell r="C3136" t="str">
            <v>Daniel</v>
          </cell>
          <cell r="D3136" t="str">
            <v>Appelgren</v>
          </cell>
        </row>
        <row r="3137">
          <cell r="A3137" t="str">
            <v>daniel armengol delgado-sp-94</v>
          </cell>
          <cell r="B3137" t="str">
            <v>Daniel Armengol Delgado</v>
          </cell>
          <cell r="C3137" t="str">
            <v>Daniel</v>
          </cell>
          <cell r="D3137" t="str">
            <v>Armengol Delgado</v>
          </cell>
        </row>
        <row r="3138">
          <cell r="A3138" t="str">
            <v>daniel arrien-bo-97</v>
          </cell>
          <cell r="B3138" t="str">
            <v>Daniel Arrien</v>
          </cell>
          <cell r="C3138" t="str">
            <v>Daniel</v>
          </cell>
          <cell r="D3138" t="str">
            <v>Arrien</v>
          </cell>
        </row>
        <row r="3139">
          <cell r="A3139" t="str">
            <v>daniel bagnolini-it-03</v>
          </cell>
          <cell r="B3139" t="str">
            <v>Daniel Bagnolini</v>
          </cell>
          <cell r="C3139" t="str">
            <v>Daniel</v>
          </cell>
          <cell r="D3139" t="str">
            <v>Bagnolini</v>
          </cell>
        </row>
        <row r="3140">
          <cell r="A3140" t="str">
            <v>daniel baquero-do-05</v>
          </cell>
          <cell r="B3140" t="str">
            <v>Daniel Baquero</v>
          </cell>
          <cell r="C3140" t="str">
            <v>Daniel</v>
          </cell>
          <cell r="D3140" t="str">
            <v>Baquero</v>
          </cell>
        </row>
        <row r="3141">
          <cell r="A3141" t="str">
            <v>daniel baraldi marcos-br-86</v>
          </cell>
          <cell r="B3141" t="str">
            <v>Daniel Baraldi Marcos</v>
          </cell>
          <cell r="C3141" t="str">
            <v>Daniel</v>
          </cell>
          <cell r="D3141" t="str">
            <v>Baraldi Marcos</v>
          </cell>
        </row>
        <row r="3142">
          <cell r="A3142" t="str">
            <v>daniel batista-po-98</v>
          </cell>
          <cell r="B3142" t="str">
            <v>Daniel Batista</v>
          </cell>
          <cell r="C3142" t="str">
            <v>Daniel</v>
          </cell>
          <cell r="D3142" t="str">
            <v>Batista</v>
          </cell>
        </row>
        <row r="3143">
          <cell r="A3143" t="str">
            <v>daniel baumann-ge</v>
          </cell>
          <cell r="B3143" t="str">
            <v>Daniel Baumann</v>
          </cell>
          <cell r="C3143" t="str">
            <v>Daniel</v>
          </cell>
          <cell r="D3143" t="str">
            <v>Baumann</v>
          </cell>
        </row>
        <row r="3144">
          <cell r="A3144" t="str">
            <v>daniel bennett-gr-98</v>
          </cell>
          <cell r="B3144" t="str">
            <v>Daniel Bennett</v>
          </cell>
          <cell r="C3144" t="str">
            <v>Daniel</v>
          </cell>
          <cell r="D3144" t="str">
            <v>Bennett</v>
          </cell>
        </row>
        <row r="3145">
          <cell r="A3145" t="str">
            <v>daniel berta-sw-92</v>
          </cell>
          <cell r="B3145" t="str">
            <v>Daniel Berta</v>
          </cell>
          <cell r="C3145" t="str">
            <v>Daniel</v>
          </cell>
          <cell r="D3145" t="str">
            <v>Berta</v>
          </cell>
        </row>
        <row r="3146">
          <cell r="A3146" t="str">
            <v>daniel brands-ge-87</v>
          </cell>
          <cell r="B3146" t="str">
            <v>Daniel Brands</v>
          </cell>
          <cell r="C3146" t="str">
            <v>Daniel</v>
          </cell>
          <cell r="D3146" t="str">
            <v>Brands</v>
          </cell>
        </row>
        <row r="3147">
          <cell r="A3147" t="str">
            <v>daniel brown-ne-90</v>
          </cell>
          <cell r="B3147" t="str">
            <v>Daniel Brown</v>
          </cell>
          <cell r="C3147" t="str">
            <v>Daniel</v>
          </cell>
          <cell r="D3147" t="str">
            <v>Brown</v>
          </cell>
        </row>
        <row r="3148">
          <cell r="A3148" t="str">
            <v>daniel bustamante-br-93</v>
          </cell>
          <cell r="B3148" t="str">
            <v>Daniel Bustamante</v>
          </cell>
          <cell r="C3148" t="str">
            <v>Daniel</v>
          </cell>
          <cell r="D3148" t="str">
            <v>Bustamante</v>
          </cell>
        </row>
        <row r="3149">
          <cell r="A3149" t="str">
            <v>daniel byrnes-au-84</v>
          </cell>
          <cell r="B3149" t="str">
            <v>Daniel Byrnes</v>
          </cell>
          <cell r="C3149" t="str">
            <v>Daniel</v>
          </cell>
          <cell r="D3149" t="str">
            <v>Byrnes</v>
          </cell>
        </row>
        <row r="3150">
          <cell r="A3150" t="str">
            <v>daniel c hoffman-un-91</v>
          </cell>
          <cell r="B3150" t="str">
            <v>Daniel C Hoffman</v>
          </cell>
          <cell r="C3150" t="str">
            <v>Daniel C</v>
          </cell>
          <cell r="D3150" t="str">
            <v>Hoffman</v>
          </cell>
        </row>
        <row r="3151">
          <cell r="A3151" t="str">
            <v>daniel casablancas-sp-94</v>
          </cell>
          <cell r="B3151" t="str">
            <v>Daniel Casablancas</v>
          </cell>
          <cell r="C3151" t="str">
            <v>Daniel</v>
          </cell>
          <cell r="D3151" t="str">
            <v>Casablancas</v>
          </cell>
        </row>
        <row r="3152">
          <cell r="A3152" t="str">
            <v>daniel ceron-co-94</v>
          </cell>
          <cell r="B3152" t="str">
            <v>Daniel Ceron</v>
          </cell>
          <cell r="C3152" t="str">
            <v>Daniel</v>
          </cell>
          <cell r="D3152" t="str">
            <v>Ceron</v>
          </cell>
        </row>
        <row r="3153">
          <cell r="A3153" t="str">
            <v>daniel chu-ca-85</v>
          </cell>
          <cell r="B3153" t="str">
            <v>Daniel Chu</v>
          </cell>
          <cell r="C3153" t="str">
            <v>Daniel</v>
          </cell>
          <cell r="D3153" t="str">
            <v>Chu</v>
          </cell>
        </row>
        <row r="3154">
          <cell r="A3154" t="str">
            <v>daniel cochrane-gr-92</v>
          </cell>
          <cell r="B3154" t="str">
            <v>Daniel Cochrane</v>
          </cell>
          <cell r="C3154" t="str">
            <v>Daniel</v>
          </cell>
          <cell r="D3154" t="str">
            <v>Cochrane</v>
          </cell>
        </row>
        <row r="3155">
          <cell r="A3155" t="str">
            <v>daniel coronado-br-92</v>
          </cell>
          <cell r="B3155" t="str">
            <v>Daniel Coronado</v>
          </cell>
          <cell r="C3155" t="str">
            <v>Daniel</v>
          </cell>
          <cell r="D3155" t="str">
            <v>Coronado</v>
          </cell>
        </row>
        <row r="3156">
          <cell r="A3156" t="str">
            <v>daniel cox-gr-90</v>
          </cell>
          <cell r="B3156" t="str">
            <v>Daniel Cox</v>
          </cell>
          <cell r="C3156" t="str">
            <v>Daniel</v>
          </cell>
          <cell r="D3156" t="str">
            <v>Cox</v>
          </cell>
        </row>
        <row r="3157">
          <cell r="A3157" t="str">
            <v>daniel cozma-ro-98</v>
          </cell>
          <cell r="B3157" t="str">
            <v>Daniel Cozma</v>
          </cell>
          <cell r="C3157" t="str">
            <v>Daniel</v>
          </cell>
          <cell r="D3157" t="str">
            <v>Cozma</v>
          </cell>
        </row>
        <row r="3158">
          <cell r="A3158" t="str">
            <v>daniel cukierman-is-95</v>
          </cell>
          <cell r="B3158" t="str">
            <v>Daniel Cukierman</v>
          </cell>
          <cell r="C3158" t="str">
            <v>Daniel</v>
          </cell>
          <cell r="D3158" t="str">
            <v>Cukierman</v>
          </cell>
        </row>
        <row r="3159">
          <cell r="A3159" t="str">
            <v>daniel czepielewski-ge-96</v>
          </cell>
          <cell r="B3159" t="str">
            <v>Daniel Czepielewski</v>
          </cell>
          <cell r="C3159" t="str">
            <v>Daniel</v>
          </cell>
          <cell r="D3159" t="str">
            <v>Czepielewski</v>
          </cell>
        </row>
        <row r="3160">
          <cell r="A3160" t="str">
            <v>daniel danilovic-sw-88</v>
          </cell>
          <cell r="B3160" t="str">
            <v>Daniel Danilovic</v>
          </cell>
          <cell r="C3160" t="str">
            <v>Daniel</v>
          </cell>
          <cell r="D3160" t="str">
            <v>Danilovic</v>
          </cell>
        </row>
        <row r="3161">
          <cell r="A3161" t="str">
            <v>daniel de jonge-ne-99</v>
          </cell>
          <cell r="B3161" t="str">
            <v>Daniel De Jonge</v>
          </cell>
          <cell r="C3161" t="str">
            <v>Daniel</v>
          </cell>
          <cell r="D3161" t="str">
            <v>De Jonge</v>
          </cell>
        </row>
        <row r="3162">
          <cell r="A3162" t="str">
            <v>daniel de la cruz-cu-94</v>
          </cell>
          <cell r="B3162" t="str">
            <v>Daniel De La Cruz</v>
          </cell>
          <cell r="C3162" t="str">
            <v>Daniel</v>
          </cell>
          <cell r="D3162" t="str">
            <v>De La Cruz</v>
          </cell>
        </row>
        <row r="3163">
          <cell r="A3163" t="str">
            <v>daniel dossetor-au-84</v>
          </cell>
          <cell r="B3163" t="str">
            <v>Daniel Dossetor</v>
          </cell>
          <cell r="C3163" t="str">
            <v>Daniel</v>
          </cell>
          <cell r="D3163" t="str">
            <v>Dossetor</v>
          </cell>
        </row>
        <row r="3164">
          <cell r="A3164" t="str">
            <v>daniel duarte-co-93</v>
          </cell>
          <cell r="B3164" t="str">
            <v>Daniel Duarte</v>
          </cell>
          <cell r="C3164" t="str">
            <v>Daniel</v>
          </cell>
          <cell r="D3164" t="str">
            <v>Duarte</v>
          </cell>
        </row>
        <row r="3165">
          <cell r="A3165" t="str">
            <v>daniel dudockin-is-97</v>
          </cell>
          <cell r="B3165" t="str">
            <v>Daniel Dudockin</v>
          </cell>
          <cell r="C3165" t="str">
            <v>Daniel</v>
          </cell>
          <cell r="D3165" t="str">
            <v>Dudockin</v>
          </cell>
        </row>
        <row r="3166">
          <cell r="A3166" t="str">
            <v>daniel dutra da silva-br-88</v>
          </cell>
          <cell r="B3166" t="str">
            <v>Daniel Dutra Da Silva</v>
          </cell>
          <cell r="C3166" t="str">
            <v>Daniel</v>
          </cell>
          <cell r="D3166" t="str">
            <v>Dutra Da Silva</v>
          </cell>
        </row>
        <row r="3167">
          <cell r="A3167" t="str">
            <v>daniel echeverry</v>
          </cell>
          <cell r="B3167" t="str">
            <v>Daniel Echeverry</v>
          </cell>
        </row>
        <row r="3168">
          <cell r="A3168" t="str">
            <v>daniel eger-au-95</v>
          </cell>
          <cell r="B3168" t="str">
            <v>Daniel Eger</v>
          </cell>
          <cell r="C3168" t="str">
            <v>Daniel</v>
          </cell>
          <cell r="D3168" t="str">
            <v>Eger</v>
          </cell>
        </row>
        <row r="3169">
          <cell r="A3169" t="str">
            <v>daniel elahi galan-co-96</v>
          </cell>
          <cell r="B3169" t="str">
            <v>Daniel Elahi Galan</v>
          </cell>
          <cell r="C3169" t="str">
            <v>Daniel Elahi</v>
          </cell>
          <cell r="D3169" t="str">
            <v>Galan</v>
          </cell>
          <cell r="E3169" t="str">
            <v>Daniel Elahi Galan Riveros</v>
          </cell>
        </row>
        <row r="3170">
          <cell r="A3170" t="str">
            <v>daniel elsner-ge-79</v>
          </cell>
          <cell r="B3170" t="str">
            <v>Daniel Elsner</v>
          </cell>
          <cell r="C3170" t="str">
            <v>Daniel</v>
          </cell>
          <cell r="D3170" t="str">
            <v>Elsner</v>
          </cell>
        </row>
        <row r="3171">
          <cell r="A3171" t="str">
            <v>daniel entelis-is-99</v>
          </cell>
          <cell r="B3171" t="str">
            <v>Daniel Entelis</v>
          </cell>
          <cell r="C3171" t="str">
            <v>Daniel</v>
          </cell>
          <cell r="D3171" t="str">
            <v>Entelis</v>
          </cell>
        </row>
        <row r="3172">
          <cell r="A3172" t="str">
            <v>daniel etcheverry-ch-95</v>
          </cell>
          <cell r="B3172" t="str">
            <v>Daniel Etcheverry</v>
          </cell>
          <cell r="C3172" t="str">
            <v>Daniel</v>
          </cell>
          <cell r="D3172" t="str">
            <v>Etcheverry</v>
          </cell>
        </row>
        <row r="3173">
          <cell r="A3173" t="str">
            <v>daniel evans-gr-90</v>
          </cell>
          <cell r="B3173" t="str">
            <v>Daniel Evans</v>
          </cell>
          <cell r="C3173" t="str">
            <v>Daniel</v>
          </cell>
          <cell r="D3173" t="str">
            <v>Evans</v>
          </cell>
        </row>
        <row r="3174">
          <cell r="A3174" t="str">
            <v>daniel fainblum-ca-01</v>
          </cell>
          <cell r="B3174" t="str">
            <v>Daniel Fainblum</v>
          </cell>
          <cell r="C3174" t="str">
            <v>Daniel</v>
          </cell>
          <cell r="D3174" t="str">
            <v>Fainblum</v>
          </cell>
        </row>
        <row r="3175">
          <cell r="A3175" t="str">
            <v>daniel ferdez-me-92</v>
          </cell>
          <cell r="B3175" t="str">
            <v>Daniel Ferdez</v>
          </cell>
          <cell r="C3175" t="str">
            <v>Daniel</v>
          </cell>
          <cell r="D3175" t="str">
            <v>Ferdez</v>
          </cell>
        </row>
        <row r="3176">
          <cell r="A3176" t="str">
            <v>daniel ferretti-au-91</v>
          </cell>
          <cell r="B3176" t="str">
            <v>Daniel Ferretti</v>
          </cell>
          <cell r="C3176" t="str">
            <v>Daniel</v>
          </cell>
          <cell r="D3176" t="str">
            <v>Ferretti</v>
          </cell>
        </row>
        <row r="3177">
          <cell r="A3177" t="str">
            <v>daniel fossi-ve-94</v>
          </cell>
          <cell r="B3177" t="str">
            <v>Daniel Fossi</v>
          </cell>
          <cell r="C3177" t="str">
            <v>Daniel</v>
          </cell>
          <cell r="D3177" t="str">
            <v>Fossi</v>
          </cell>
        </row>
        <row r="3178">
          <cell r="A3178" t="str">
            <v>daniel garcia cuervo arango-sp-98</v>
          </cell>
          <cell r="B3178" t="str">
            <v>Daniel Garcia Cuervo Arango</v>
          </cell>
          <cell r="C3178" t="str">
            <v>Daniel</v>
          </cell>
          <cell r="D3178" t="str">
            <v>Garcia Cuervo Arango</v>
          </cell>
        </row>
        <row r="3179">
          <cell r="A3179" t="str">
            <v>daniel garza-me-85</v>
          </cell>
          <cell r="B3179" t="str">
            <v>Daniel Garza</v>
          </cell>
          <cell r="C3179" t="str">
            <v>Daniel</v>
          </cell>
          <cell r="D3179" t="str">
            <v>Garza</v>
          </cell>
        </row>
        <row r="3180">
          <cell r="A3180" t="str">
            <v>daniel gealer-un-97</v>
          </cell>
          <cell r="B3180" t="str">
            <v>Daniel Gealer</v>
          </cell>
          <cell r="C3180" t="str">
            <v>Daniel</v>
          </cell>
          <cell r="D3180" t="str">
            <v>Gealer</v>
          </cell>
        </row>
        <row r="3181">
          <cell r="A3181" t="str">
            <v>daniel geib-au-90</v>
          </cell>
          <cell r="B3181" t="str">
            <v>Daniel Geib</v>
          </cell>
          <cell r="C3181" t="str">
            <v>Daniel</v>
          </cell>
          <cell r="D3181" t="str">
            <v>Geib</v>
          </cell>
        </row>
        <row r="3182">
          <cell r="A3182" t="str">
            <v>daniel gimeno traver-sp-85</v>
          </cell>
          <cell r="B3182" t="str">
            <v>Daniel Gimeno Traver</v>
          </cell>
          <cell r="C3182" t="str">
            <v>Daniel</v>
          </cell>
          <cell r="D3182" t="str">
            <v>Gimeno Traver</v>
          </cell>
        </row>
        <row r="3183">
          <cell r="A3183" t="str">
            <v>daniel glancy-ir-88</v>
          </cell>
          <cell r="B3183" t="str">
            <v>Daniel Glancy</v>
          </cell>
          <cell r="C3183" t="str">
            <v>Daniel</v>
          </cell>
          <cell r="D3183" t="str">
            <v>Glancy</v>
          </cell>
        </row>
        <row r="3184">
          <cell r="A3184" t="str">
            <v>daniel gonzalez-br-91</v>
          </cell>
          <cell r="B3184" t="str">
            <v>Daniel Gonzalez</v>
          </cell>
          <cell r="C3184" t="str">
            <v>Daniel</v>
          </cell>
          <cell r="D3184" t="str">
            <v>Gonzalez</v>
          </cell>
        </row>
        <row r="3185">
          <cell r="A3185" t="str">
            <v>daniel gorelik-is-99</v>
          </cell>
          <cell r="B3185" t="str">
            <v>Daniel Gorelik</v>
          </cell>
          <cell r="C3185" t="str">
            <v>Daniel</v>
          </cell>
          <cell r="D3185" t="str">
            <v>Gorelik</v>
          </cell>
        </row>
        <row r="3186">
          <cell r="A3186" t="str">
            <v>daniel groom-au-98</v>
          </cell>
          <cell r="B3186" t="str">
            <v>Daniel Groom</v>
          </cell>
          <cell r="C3186" t="str">
            <v>Daniel</v>
          </cell>
          <cell r="D3186" t="str">
            <v>Groom</v>
          </cell>
        </row>
        <row r="3187">
          <cell r="A3187" t="str">
            <v>daniel grunberger-un-96</v>
          </cell>
          <cell r="B3187" t="str">
            <v>Daniel Grunberger</v>
          </cell>
          <cell r="C3187" t="str">
            <v>Daniel</v>
          </cell>
          <cell r="D3187" t="str">
            <v>Grunberger</v>
          </cell>
        </row>
        <row r="3188">
          <cell r="A3188" t="str">
            <v>daniel guccione-au-96</v>
          </cell>
          <cell r="B3188" t="str">
            <v>Daniel Guccione</v>
          </cell>
          <cell r="C3188" t="str">
            <v>Daniel</v>
          </cell>
          <cell r="D3188" t="str">
            <v>Guccione</v>
          </cell>
        </row>
        <row r="3189">
          <cell r="A3189" t="str">
            <v>daniel gutierrez-co-96</v>
          </cell>
          <cell r="B3189" t="str">
            <v>Daniel Gutierrez</v>
          </cell>
          <cell r="C3189" t="str">
            <v>Daniel</v>
          </cell>
          <cell r="D3189" t="str">
            <v>Gutierrez</v>
          </cell>
        </row>
        <row r="3190">
          <cell r="A3190" t="str">
            <v>daniel henschel-ca-94</v>
          </cell>
          <cell r="B3190" t="str">
            <v>Daniel Henschel</v>
          </cell>
          <cell r="C3190" t="str">
            <v>Daniel</v>
          </cell>
          <cell r="D3190" t="str">
            <v>Henschel</v>
          </cell>
        </row>
        <row r="3191">
          <cell r="A3191" t="str">
            <v>daniel her gonzalez</v>
          </cell>
          <cell r="B3191" t="str">
            <v>Daniel Her Gonzalez</v>
          </cell>
        </row>
        <row r="3192">
          <cell r="A3192" t="str">
            <v>daniel ho</v>
          </cell>
          <cell r="B3192" t="str">
            <v>Daniel Ho</v>
          </cell>
        </row>
        <row r="3193">
          <cell r="A3193" t="str">
            <v>daniel hoang-ca-95</v>
          </cell>
          <cell r="B3193" t="str">
            <v>Daniel Hoang</v>
          </cell>
          <cell r="C3193" t="str">
            <v>Daniel</v>
          </cell>
          <cell r="D3193" t="str">
            <v>Hoang</v>
          </cell>
        </row>
        <row r="3194">
          <cell r="A3194" t="str">
            <v>daniel hobart-au-98</v>
          </cell>
          <cell r="B3194" t="str">
            <v>Daniel Hobart</v>
          </cell>
          <cell r="C3194" t="str">
            <v>Daniel</v>
          </cell>
          <cell r="D3194" t="str">
            <v>Hobart</v>
          </cell>
        </row>
        <row r="3195">
          <cell r="A3195" t="str">
            <v>daniel hoeppner-ge-83</v>
          </cell>
          <cell r="B3195" t="str">
            <v>Daniel Hoeppner</v>
          </cell>
          <cell r="C3195" t="str">
            <v>Daniel</v>
          </cell>
          <cell r="D3195" t="str">
            <v>Hoeppner</v>
          </cell>
        </row>
        <row r="3196">
          <cell r="A3196" t="str">
            <v>daniel hoyos-pe-97</v>
          </cell>
          <cell r="B3196" t="str">
            <v>Daniel Hoyos</v>
          </cell>
          <cell r="C3196" t="str">
            <v>Daniel</v>
          </cell>
          <cell r="D3196" t="str">
            <v>Hoyos</v>
          </cell>
        </row>
        <row r="3197">
          <cell r="A3197" t="str">
            <v>daniel ibragimov-ru-02</v>
          </cell>
          <cell r="B3197" t="str">
            <v>Daniel Ibragimov</v>
          </cell>
          <cell r="C3197" t="str">
            <v>Daniel</v>
          </cell>
          <cell r="D3197" t="str">
            <v>Ibragimov</v>
          </cell>
        </row>
        <row r="3198">
          <cell r="A3198" t="str">
            <v>daniel jacobi-is-89</v>
          </cell>
          <cell r="B3198" t="str">
            <v>Daniel Jacobi</v>
          </cell>
          <cell r="C3198" t="str">
            <v>Daniel</v>
          </cell>
          <cell r="D3198" t="str">
            <v>Jacobi</v>
          </cell>
        </row>
        <row r="3199">
          <cell r="A3199" t="str">
            <v>daniel janko-cz-98</v>
          </cell>
          <cell r="B3199" t="str">
            <v>Daniel Janko</v>
          </cell>
          <cell r="C3199" t="str">
            <v>Daniel</v>
          </cell>
          <cell r="D3199" t="str">
            <v>Janko</v>
          </cell>
        </row>
        <row r="3200">
          <cell r="A3200" t="str">
            <v>daniel jurovcik-sl-96</v>
          </cell>
          <cell r="B3200" t="str">
            <v>Daniel Jurovcik</v>
          </cell>
          <cell r="C3200" t="str">
            <v>Daniel</v>
          </cell>
          <cell r="D3200" t="str">
            <v>Jurovcik</v>
          </cell>
        </row>
        <row r="3201">
          <cell r="A3201" t="str">
            <v>daniel kerznerman-un-96</v>
          </cell>
          <cell r="B3201" t="str">
            <v>Daniel Kerznerman</v>
          </cell>
          <cell r="C3201" t="str">
            <v>Daniel</v>
          </cell>
          <cell r="D3201" t="str">
            <v>Kerznerman</v>
          </cell>
        </row>
        <row r="3202">
          <cell r="A3202" t="str">
            <v>daniel khin-hu</v>
          </cell>
          <cell r="B3202" t="str">
            <v>Daniel Khin</v>
          </cell>
          <cell r="C3202" t="str">
            <v>Daniel</v>
          </cell>
          <cell r="D3202" t="str">
            <v>Khin</v>
          </cell>
        </row>
        <row r="3203">
          <cell r="A3203" t="str">
            <v>daniel king turner-ne-84</v>
          </cell>
          <cell r="B3203" t="str">
            <v>Daniel King Turner</v>
          </cell>
          <cell r="C3203" t="str">
            <v>Daniel</v>
          </cell>
          <cell r="D3203" t="str">
            <v>King Turner</v>
          </cell>
        </row>
        <row r="3204">
          <cell r="A3204" t="str">
            <v>daniel knoflicek-cz-95</v>
          </cell>
          <cell r="B3204" t="str">
            <v>Daniel Knoflicek</v>
          </cell>
          <cell r="C3204" t="str">
            <v>Daniel</v>
          </cell>
          <cell r="D3204" t="str">
            <v>Knoflicek</v>
          </cell>
        </row>
        <row r="3205">
          <cell r="A3205" t="str">
            <v>daniel koellerer-au-83</v>
          </cell>
          <cell r="B3205" t="str">
            <v>Daniel Koellerer</v>
          </cell>
          <cell r="C3205" t="str">
            <v>Daniel</v>
          </cell>
          <cell r="D3205" t="str">
            <v>Koellerer</v>
          </cell>
        </row>
        <row r="3206">
          <cell r="A3206" t="str">
            <v>daniel kopeinigg-au-88</v>
          </cell>
          <cell r="B3206" t="str">
            <v>Daniel Kopeinigg</v>
          </cell>
          <cell r="C3206" t="str">
            <v>Daniel</v>
          </cell>
          <cell r="D3206" t="str">
            <v>Kopeinigg</v>
          </cell>
        </row>
        <row r="3207">
          <cell r="A3207" t="str">
            <v>daniel kosakowski-un-92</v>
          </cell>
          <cell r="B3207" t="str">
            <v>Daniel Kosakowski</v>
          </cell>
          <cell r="C3207" t="str">
            <v>Daniel</v>
          </cell>
          <cell r="D3207" t="str">
            <v>Kosakowski</v>
          </cell>
        </row>
        <row r="3208">
          <cell r="A3208" t="str">
            <v>daniel kossek-po-96</v>
          </cell>
          <cell r="B3208" t="str">
            <v>Daniel Kossek</v>
          </cell>
          <cell r="C3208" t="str">
            <v>Daniel</v>
          </cell>
          <cell r="D3208" t="str">
            <v>Kossek</v>
          </cell>
        </row>
        <row r="3209">
          <cell r="A3209" t="str">
            <v>daniel kouznetsov-au-97</v>
          </cell>
          <cell r="B3209" t="str">
            <v>Daniel Kouznetsov</v>
          </cell>
          <cell r="C3209" t="str">
            <v>Daniel</v>
          </cell>
          <cell r="D3209" t="str">
            <v>Kouznetsov</v>
          </cell>
        </row>
        <row r="3210">
          <cell r="A3210" t="str">
            <v>daniel krajnovic-cr-80</v>
          </cell>
          <cell r="B3210" t="str">
            <v>Daniel Krajnovic</v>
          </cell>
          <cell r="C3210" t="str">
            <v>Daniel</v>
          </cell>
          <cell r="D3210" t="str">
            <v>Krajnovic</v>
          </cell>
        </row>
        <row r="3211">
          <cell r="A3211" t="str">
            <v>daniel krashin-is-98</v>
          </cell>
          <cell r="B3211" t="str">
            <v>Daniel Krashin</v>
          </cell>
          <cell r="C3211" t="str">
            <v>Daniel</v>
          </cell>
          <cell r="D3211" t="str">
            <v>Krashin</v>
          </cell>
        </row>
        <row r="3212">
          <cell r="A3212" t="str">
            <v>daniel kreyman</v>
          </cell>
          <cell r="B3212" t="str">
            <v>Daniel Kreyman</v>
          </cell>
        </row>
        <row r="3213">
          <cell r="A3213" t="str">
            <v>daniel kumlin-sw-87</v>
          </cell>
          <cell r="B3213" t="str">
            <v>Daniel Kumlin</v>
          </cell>
          <cell r="C3213" t="str">
            <v>Daniel</v>
          </cell>
          <cell r="D3213" t="str">
            <v>Kumlin</v>
          </cell>
        </row>
        <row r="3214">
          <cell r="A3214" t="str">
            <v>daniel labrador-un-01</v>
          </cell>
          <cell r="B3214" t="str">
            <v>Daniel Labrador</v>
          </cell>
          <cell r="C3214" t="str">
            <v>Daniel</v>
          </cell>
          <cell r="D3214" t="str">
            <v>Labrador</v>
          </cell>
        </row>
        <row r="3215">
          <cell r="A3215" t="str">
            <v>daniel landa</v>
          </cell>
          <cell r="B3215" t="str">
            <v>Daniel Landa</v>
          </cell>
        </row>
        <row r="3216">
          <cell r="A3216" t="str">
            <v>daniel lara salmeron</v>
          </cell>
          <cell r="B3216" t="str">
            <v>Daniel Lara Salmeron</v>
          </cell>
        </row>
        <row r="3217">
          <cell r="A3217" t="str">
            <v>daniel leitner-ge-92</v>
          </cell>
          <cell r="B3217" t="str">
            <v>Daniel Leitner</v>
          </cell>
          <cell r="C3217" t="str">
            <v>Daniel</v>
          </cell>
          <cell r="D3217" t="str">
            <v>Leitner</v>
          </cell>
        </row>
        <row r="3218">
          <cell r="A3218" t="str">
            <v>daniel lencina ribes-li-77</v>
          </cell>
          <cell r="B3218" t="str">
            <v>Daniel Lencina Ribes</v>
          </cell>
          <cell r="C3218" t="str">
            <v>Daniel</v>
          </cell>
          <cell r="D3218" t="str">
            <v>Lencina Ribes</v>
          </cell>
        </row>
        <row r="3219">
          <cell r="A3219" t="str">
            <v>daniel linkuns morozovs</v>
          </cell>
          <cell r="B3219" t="str">
            <v>Daniel Linkuns Morozovs</v>
          </cell>
        </row>
        <row r="3220">
          <cell r="A3220" t="str">
            <v>daniel little-gr-97</v>
          </cell>
          <cell r="B3220" t="str">
            <v>Daniel Little</v>
          </cell>
          <cell r="C3220" t="str">
            <v>Daniel</v>
          </cell>
          <cell r="D3220" t="str">
            <v>Little</v>
          </cell>
        </row>
        <row r="3221">
          <cell r="A3221" t="str">
            <v>daniel litvinov-ru</v>
          </cell>
          <cell r="B3221" t="str">
            <v>Daniel Litvinov</v>
          </cell>
          <cell r="C3221" t="str">
            <v>Daniel</v>
          </cell>
          <cell r="D3221" t="str">
            <v>Litvinov</v>
          </cell>
        </row>
        <row r="3222">
          <cell r="A3222" t="str">
            <v>daniel llarenas-gu-88</v>
          </cell>
          <cell r="B3222" t="str">
            <v>Daniel Llarenas</v>
          </cell>
          <cell r="C3222" t="str">
            <v>Daniel</v>
          </cell>
          <cell r="D3222" t="str">
            <v>Llarenas</v>
          </cell>
        </row>
        <row r="3223">
          <cell r="A3223" t="str">
            <v>daniel lustig-cz-84</v>
          </cell>
          <cell r="B3223" t="str">
            <v>Daniel Lustig</v>
          </cell>
          <cell r="C3223" t="str">
            <v>Daniel</v>
          </cell>
          <cell r="D3223" t="str">
            <v>Lustig</v>
          </cell>
        </row>
        <row r="3224">
          <cell r="A3224" t="str">
            <v>daniel manlow-gr-90</v>
          </cell>
          <cell r="B3224" t="str">
            <v>Daniel Manlow</v>
          </cell>
          <cell r="C3224" t="str">
            <v>Daniel</v>
          </cell>
          <cell r="D3224" t="str">
            <v>Manlow</v>
          </cell>
        </row>
        <row r="3225">
          <cell r="A3225" t="str">
            <v>daniel manuel sanchez martinez-me-89</v>
          </cell>
          <cell r="B3225" t="str">
            <v>Daniel Manuel Sanchez Martinez</v>
          </cell>
          <cell r="C3225" t="str">
            <v>Daniel Manuel</v>
          </cell>
          <cell r="D3225" t="str">
            <v>Sanchez Martinez</v>
          </cell>
        </row>
        <row r="3226">
          <cell r="A3226" t="str">
            <v>daniel martin-gr-01</v>
          </cell>
          <cell r="B3226" t="str">
            <v>Daniel Martin</v>
          </cell>
          <cell r="C3226" t="str">
            <v>Daniel</v>
          </cell>
          <cell r="D3226" t="str">
            <v>Martin</v>
          </cell>
        </row>
        <row r="3227">
          <cell r="A3227" t="str">
            <v>daniel masur-ge-94</v>
          </cell>
          <cell r="B3227" t="str">
            <v>Daniel Masur</v>
          </cell>
          <cell r="C3227" t="str">
            <v>Daniel</v>
          </cell>
          <cell r="D3227" t="str">
            <v>Masur</v>
          </cell>
        </row>
        <row r="3228">
          <cell r="A3228" t="str">
            <v>daniel matsubara-br-88</v>
          </cell>
          <cell r="B3228" t="str">
            <v>Daniel Matsubara</v>
          </cell>
          <cell r="C3228" t="str">
            <v>Daniel</v>
          </cell>
          <cell r="D3228" t="str">
            <v>Matsubara</v>
          </cell>
        </row>
        <row r="3229">
          <cell r="A3229" t="str">
            <v>daniel mccall-un-93</v>
          </cell>
          <cell r="B3229" t="str">
            <v>Daniel Mccall</v>
          </cell>
          <cell r="C3229" t="str">
            <v>Daniel</v>
          </cell>
          <cell r="D3229" t="str">
            <v>Mccall</v>
          </cell>
        </row>
        <row r="3230">
          <cell r="A3230" t="str">
            <v>daniel mcgrath-gr-91</v>
          </cell>
          <cell r="B3230" t="str">
            <v>Daniel Mcgrath</v>
          </cell>
          <cell r="C3230" t="str">
            <v>Daniel</v>
          </cell>
          <cell r="D3230" t="str">
            <v>Mcgrath</v>
          </cell>
        </row>
        <row r="3231">
          <cell r="A3231" t="str">
            <v>daniel melo-br-77</v>
          </cell>
          <cell r="B3231" t="str">
            <v>Daniel Melo</v>
          </cell>
          <cell r="C3231" t="str">
            <v>Daniel</v>
          </cell>
          <cell r="D3231" t="str">
            <v>Melo</v>
          </cell>
        </row>
        <row r="3232">
          <cell r="A3232" t="str">
            <v>daniel merida aguilar-sp-04</v>
          </cell>
          <cell r="B3232" t="str">
            <v>Daniel Merida Aguilar</v>
          </cell>
          <cell r="C3232" t="str">
            <v>Daniel</v>
          </cell>
          <cell r="D3232" t="str">
            <v>Merida Aguilar</v>
          </cell>
        </row>
        <row r="3233">
          <cell r="A3233" t="str">
            <v>daniel merker-ec-96</v>
          </cell>
          <cell r="B3233" t="str">
            <v>Daniel Merker</v>
          </cell>
          <cell r="C3233" t="str">
            <v>Daniel</v>
          </cell>
          <cell r="D3233" t="str">
            <v>Merker</v>
          </cell>
        </row>
        <row r="3234">
          <cell r="A3234" t="str">
            <v>daniel michalski-po</v>
          </cell>
          <cell r="B3234" t="str">
            <v>Daniel Michalski</v>
          </cell>
          <cell r="C3234" t="str">
            <v>Daniel</v>
          </cell>
          <cell r="D3234" t="str">
            <v>Michalski</v>
          </cell>
        </row>
        <row r="3235">
          <cell r="A3235" t="str">
            <v>daniel milardovic</v>
          </cell>
          <cell r="B3235" t="str">
            <v>Daniel Milardovic</v>
          </cell>
        </row>
        <row r="3236">
          <cell r="A3236" t="str">
            <v>daniel milavsky</v>
          </cell>
          <cell r="B3236" t="str">
            <v>Daniel Milavsky</v>
          </cell>
        </row>
        <row r="3237">
          <cell r="A3237" t="str">
            <v>daniel monedero-sp-82</v>
          </cell>
          <cell r="B3237" t="str">
            <v>Daniel Monedero</v>
          </cell>
          <cell r="C3237" t="str">
            <v>Daniel</v>
          </cell>
          <cell r="D3237" t="str">
            <v>Monedero</v>
          </cell>
        </row>
        <row r="3238">
          <cell r="A3238" t="str">
            <v>daniel mora-co-96</v>
          </cell>
          <cell r="B3238" t="str">
            <v>Daniel Mora</v>
          </cell>
          <cell r="C3238" t="str">
            <v>Daniel</v>
          </cell>
          <cell r="D3238" t="str">
            <v>Mora</v>
          </cell>
        </row>
        <row r="3239">
          <cell r="A3239" t="str">
            <v>daniel moreno</v>
          </cell>
          <cell r="B3239" t="str">
            <v>Daniel Moreno</v>
          </cell>
        </row>
        <row r="3240">
          <cell r="A3240" t="str">
            <v>daniel muller-ge-86</v>
          </cell>
          <cell r="B3240" t="str">
            <v>Daniel Muller</v>
          </cell>
          <cell r="C3240" t="str">
            <v>Daniel</v>
          </cell>
          <cell r="D3240" t="str">
            <v>Muller</v>
          </cell>
        </row>
        <row r="3241">
          <cell r="A3241" t="str">
            <v>daniel munoz de la nava-sp-82</v>
          </cell>
          <cell r="B3241" t="str">
            <v>Daniel Munoz De La Nava</v>
          </cell>
          <cell r="C3241" t="str">
            <v>Daniel</v>
          </cell>
          <cell r="D3241" t="str">
            <v>Munoz De La Nava</v>
          </cell>
        </row>
        <row r="3242">
          <cell r="A3242" t="str">
            <v>daniel nguyen-un-90</v>
          </cell>
          <cell r="B3242" t="str">
            <v>Daniel Nguyen</v>
          </cell>
          <cell r="C3242" t="str">
            <v>Daniel</v>
          </cell>
          <cell r="D3242" t="str">
            <v>Nguyen</v>
          </cell>
        </row>
        <row r="3243">
          <cell r="A3243" t="str">
            <v>daniel nolan-au-97</v>
          </cell>
          <cell r="B3243" t="str">
            <v>Daniel Nolan</v>
          </cell>
          <cell r="C3243" t="str">
            <v>Daniel</v>
          </cell>
          <cell r="D3243" t="str">
            <v>Nolan</v>
          </cell>
        </row>
        <row r="3244">
          <cell r="A3244" t="str">
            <v>daniel omana-ve-85</v>
          </cell>
          <cell r="B3244" t="str">
            <v>Daniel Omana</v>
          </cell>
          <cell r="C3244" t="str">
            <v>Daniel</v>
          </cell>
          <cell r="D3244" t="str">
            <v>Omana</v>
          </cell>
        </row>
        <row r="3245">
          <cell r="A3245" t="str">
            <v>daniel orlita-cz-97</v>
          </cell>
          <cell r="B3245" t="str">
            <v>Daniel Orlita</v>
          </cell>
          <cell r="C3245" t="str">
            <v>Daniel</v>
          </cell>
          <cell r="D3245" t="str">
            <v>Orlita</v>
          </cell>
        </row>
        <row r="3246">
          <cell r="A3246" t="str">
            <v>daniel pashayan-ru-96</v>
          </cell>
          <cell r="B3246" t="str">
            <v>Daniel Pashayan</v>
          </cell>
          <cell r="C3246" t="str">
            <v>Daniel</v>
          </cell>
          <cell r="D3246" t="str">
            <v>Pashayan</v>
          </cell>
        </row>
        <row r="3247">
          <cell r="A3247" t="str">
            <v>daniel paty-cz-99</v>
          </cell>
          <cell r="B3247" t="str">
            <v>Daniel Paty</v>
          </cell>
          <cell r="C3247" t="str">
            <v>Daniel</v>
          </cell>
          <cell r="D3247" t="str">
            <v>Paty</v>
          </cell>
        </row>
        <row r="3248">
          <cell r="A3248" t="str">
            <v>daniel paveska</v>
          </cell>
          <cell r="B3248" t="str">
            <v>Daniel Paveska</v>
          </cell>
        </row>
        <row r="3249">
          <cell r="A3249" t="str">
            <v>daniel pazos-ve-85</v>
          </cell>
          <cell r="B3249" t="str">
            <v>Daniel Pazos</v>
          </cell>
          <cell r="C3249" t="str">
            <v>Daniel</v>
          </cell>
          <cell r="D3249" t="str">
            <v>Pazos</v>
          </cell>
        </row>
        <row r="3250">
          <cell r="A3250" t="str">
            <v>daniel pfeiffer-ge-89</v>
          </cell>
          <cell r="B3250" t="str">
            <v>Daniel Pfeiffer</v>
          </cell>
          <cell r="C3250" t="str">
            <v>Daniel</v>
          </cell>
          <cell r="D3250" t="str">
            <v>Pfeiffer</v>
          </cell>
        </row>
        <row r="3251">
          <cell r="A3251" t="str">
            <v>daniel puttkammer-ge</v>
          </cell>
          <cell r="B3251" t="str">
            <v>Daniel Puttkammer</v>
          </cell>
          <cell r="C3251" t="str">
            <v>Daniel</v>
          </cell>
          <cell r="D3251" t="str">
            <v>Puttkammer</v>
          </cell>
        </row>
        <row r="3252">
          <cell r="A3252" t="str">
            <v>daniel quartey-gh</v>
          </cell>
          <cell r="B3252" t="str">
            <v>Daniel Quartey</v>
          </cell>
          <cell r="C3252" t="str">
            <v>Daniel</v>
          </cell>
          <cell r="D3252" t="str">
            <v>Quartey</v>
          </cell>
        </row>
        <row r="3253">
          <cell r="A3253" t="str">
            <v>daniel querol cherigny-sp-97</v>
          </cell>
          <cell r="B3253" t="str">
            <v>Daniel Querol Cherigny</v>
          </cell>
          <cell r="C3253" t="str">
            <v>Daniel</v>
          </cell>
          <cell r="D3253" t="str">
            <v>Querol Cherigny</v>
          </cell>
        </row>
        <row r="3254">
          <cell r="A3254" t="str">
            <v>daniel rabas-cz-98</v>
          </cell>
          <cell r="B3254" t="str">
            <v>Daniel Rabas</v>
          </cell>
          <cell r="C3254" t="str">
            <v>Daniel</v>
          </cell>
          <cell r="D3254" t="str">
            <v>Rabas</v>
          </cell>
        </row>
        <row r="3255">
          <cell r="A3255" t="str">
            <v>daniel rincon-sp</v>
          </cell>
          <cell r="B3255" t="str">
            <v>Daniel Rincon</v>
          </cell>
          <cell r="C3255" t="str">
            <v>Daniel</v>
          </cell>
          <cell r="D3255" t="str">
            <v>Rincon</v>
          </cell>
        </row>
        <row r="3256">
          <cell r="A3256" t="str">
            <v>daniel rodrigues-po</v>
          </cell>
          <cell r="B3256" t="str">
            <v>Daniel Rodrigues</v>
          </cell>
          <cell r="C3256" t="str">
            <v>Daniel</v>
          </cell>
          <cell r="D3256" t="str">
            <v>Rodrigues</v>
          </cell>
        </row>
        <row r="3257">
          <cell r="A3257" t="str">
            <v>daniel rua-ar-88</v>
          </cell>
          <cell r="B3257" t="str">
            <v>Daniel Rua</v>
          </cell>
          <cell r="C3257" t="str">
            <v>Daniel</v>
          </cell>
          <cell r="D3257" t="str">
            <v>Rua</v>
          </cell>
        </row>
        <row r="3258">
          <cell r="A3258" t="str">
            <v>daniel salazar</v>
          </cell>
          <cell r="B3258" t="str">
            <v>Daniel Salazar</v>
          </cell>
        </row>
        <row r="3259">
          <cell r="A3259" t="str">
            <v>daniel salazar martinez-co-01</v>
          </cell>
          <cell r="B3259" t="str">
            <v>Daniel Salazar Martinez</v>
          </cell>
          <cell r="C3259" t="str">
            <v>Daniel</v>
          </cell>
          <cell r="D3259" t="str">
            <v>Salazar Martinez</v>
          </cell>
        </row>
        <row r="3260">
          <cell r="A3260" t="str">
            <v>daniel sanchez martinez-me-89</v>
          </cell>
          <cell r="B3260" t="str">
            <v>Daniel Sanchez Martinez</v>
          </cell>
          <cell r="C3260" t="str">
            <v>Daniel</v>
          </cell>
          <cell r="D3260" t="str">
            <v>Sanchez Martinez</v>
          </cell>
        </row>
        <row r="3261">
          <cell r="A3261" t="str">
            <v>daniel santos-pe-94</v>
          </cell>
          <cell r="B3261" t="str">
            <v>Daniel Santos</v>
          </cell>
          <cell r="C3261" t="str">
            <v>Daniel</v>
          </cell>
          <cell r="D3261" t="str">
            <v>Santos</v>
          </cell>
        </row>
        <row r="3262">
          <cell r="A3262" t="str">
            <v>daniel sardu-hu-91</v>
          </cell>
          <cell r="B3262" t="str">
            <v>Daniel Sardu</v>
          </cell>
          <cell r="C3262" t="str">
            <v>Daniel</v>
          </cell>
          <cell r="D3262" t="str">
            <v>Sardu</v>
          </cell>
        </row>
        <row r="3263">
          <cell r="A3263" t="str">
            <v>daniel schmidt-ge-85</v>
          </cell>
          <cell r="B3263" t="str">
            <v>Daniel Schmidt</v>
          </cell>
          <cell r="C3263" t="str">
            <v>Daniel</v>
          </cell>
          <cell r="D3263" t="str">
            <v>Schmidt</v>
          </cell>
        </row>
        <row r="3264">
          <cell r="A3264" t="str">
            <v>daniel schmitt-br-92</v>
          </cell>
          <cell r="B3264" t="str">
            <v>Daniel Schmitt</v>
          </cell>
          <cell r="C3264" t="str">
            <v>Daniel</v>
          </cell>
          <cell r="D3264" t="str">
            <v>Schmitt</v>
          </cell>
        </row>
        <row r="3265">
          <cell r="A3265" t="str">
            <v>daniel sebastian wilches betancur-co-98</v>
          </cell>
          <cell r="B3265" t="str">
            <v>Daniel Sebastian Wilches Betancur</v>
          </cell>
          <cell r="C3265" t="str">
            <v>Daniel Sebastian</v>
          </cell>
          <cell r="D3265" t="str">
            <v>Wilches Betancur</v>
          </cell>
        </row>
        <row r="3266">
          <cell r="A3266" t="str">
            <v>daniel sela-is-01</v>
          </cell>
          <cell r="B3266" t="str">
            <v>Daniel Sela</v>
          </cell>
          <cell r="C3266" t="str">
            <v>Daniel</v>
          </cell>
          <cell r="D3266" t="str">
            <v>Sela</v>
          </cell>
        </row>
        <row r="3267">
          <cell r="A3267" t="str">
            <v>daniel serur de la torre-me-89</v>
          </cell>
          <cell r="B3267" t="str">
            <v>Daniel Serur De La Torre</v>
          </cell>
          <cell r="C3267" t="str">
            <v>Daniel</v>
          </cell>
          <cell r="D3267" t="str">
            <v>Serur De La Torre</v>
          </cell>
        </row>
        <row r="3268">
          <cell r="A3268" t="str">
            <v>daniel shebshayevich-un-95</v>
          </cell>
          <cell r="B3268" t="str">
            <v>Daniel Shebshayevich</v>
          </cell>
          <cell r="C3268" t="str">
            <v>Daniel</v>
          </cell>
          <cell r="D3268" t="str">
            <v>Shebshayevich</v>
          </cell>
        </row>
        <row r="3269">
          <cell r="A3269" t="str">
            <v>daniel sidaway-gr-90</v>
          </cell>
          <cell r="B3269" t="str">
            <v>Daniel Sidaway</v>
          </cell>
          <cell r="C3269" t="str">
            <v>Daniel</v>
          </cell>
          <cell r="D3269" t="str">
            <v>Sidaway</v>
          </cell>
        </row>
        <row r="3270">
          <cell r="A3270" t="str">
            <v>daniel siddall</v>
          </cell>
          <cell r="B3270" t="str">
            <v>Daniel Siddall</v>
          </cell>
        </row>
        <row r="3271">
          <cell r="A3271" t="str">
            <v>daniel siniakov-cz</v>
          </cell>
          <cell r="B3271" t="str">
            <v>Daniel Siniakov</v>
          </cell>
          <cell r="C3271" t="str">
            <v>Daniel</v>
          </cell>
          <cell r="D3271" t="str">
            <v>Siniakov</v>
          </cell>
        </row>
        <row r="3272">
          <cell r="A3272" t="str">
            <v>daniel skripnik-is-93</v>
          </cell>
          <cell r="B3272" t="str">
            <v>Daniel Skripnik</v>
          </cell>
          <cell r="C3272" t="str">
            <v>Daniel</v>
          </cell>
          <cell r="D3272" t="str">
            <v>Skripnik</v>
          </cell>
        </row>
        <row r="3273">
          <cell r="A3273" t="str">
            <v>daniel smethurst-gr-90</v>
          </cell>
          <cell r="B3273" t="str">
            <v>Daniel Smethurst</v>
          </cell>
          <cell r="C3273" t="str">
            <v>Daniel</v>
          </cell>
          <cell r="D3273" t="str">
            <v>Smethurst</v>
          </cell>
        </row>
        <row r="3274">
          <cell r="A3274" t="str">
            <v>daniel sotomarino-pe-89</v>
          </cell>
          <cell r="B3274" t="str">
            <v>Daniel Sotomarino</v>
          </cell>
          <cell r="C3274" t="str">
            <v>Daniel</v>
          </cell>
          <cell r="D3274" t="str">
            <v>Sotomarino</v>
          </cell>
        </row>
        <row r="3275">
          <cell r="A3275" t="str">
            <v>daniel soyfer-un-98</v>
          </cell>
          <cell r="B3275" t="str">
            <v>Daniel Soyfer</v>
          </cell>
          <cell r="C3275" t="str">
            <v>Daniel</v>
          </cell>
          <cell r="D3275" t="str">
            <v>Soyfer</v>
          </cell>
        </row>
        <row r="3276">
          <cell r="A3276" t="str">
            <v>daniel stahl-un-89</v>
          </cell>
          <cell r="B3276" t="str">
            <v>Daniel Stahl</v>
          </cell>
          <cell r="C3276" t="str">
            <v>Daniel</v>
          </cell>
          <cell r="D3276" t="str">
            <v>Stahl</v>
          </cell>
        </row>
        <row r="3277">
          <cell r="A3277" t="str">
            <v>daniel steinbrenner-ge-79</v>
          </cell>
          <cell r="B3277" t="str">
            <v>Daniel Steinbrenner</v>
          </cell>
          <cell r="C3277" t="str">
            <v>Daniel</v>
          </cell>
          <cell r="D3277" t="str">
            <v>Steinbrenner</v>
          </cell>
        </row>
        <row r="3278">
          <cell r="A3278" t="str">
            <v>daniel stoehr-ge-83</v>
          </cell>
          <cell r="B3278" t="str">
            <v>Daniel Stoehr</v>
          </cell>
          <cell r="C3278" t="str">
            <v>Daniel</v>
          </cell>
          <cell r="D3278" t="str">
            <v>Stoehr</v>
          </cell>
        </row>
        <row r="3279">
          <cell r="A3279" t="str">
            <v>daniel superlano-ve-96</v>
          </cell>
          <cell r="B3279" t="str">
            <v>Daniel Superlano</v>
          </cell>
          <cell r="C3279" t="str">
            <v>Daniel</v>
          </cell>
          <cell r="D3279" t="str">
            <v>Superlano</v>
          </cell>
        </row>
        <row r="3280">
          <cell r="A3280" t="str">
            <v>daniel svensson-sw-96</v>
          </cell>
          <cell r="B3280" t="str">
            <v>Daniel Svensson</v>
          </cell>
          <cell r="C3280" t="str">
            <v>Daniel</v>
          </cell>
          <cell r="D3280" t="str">
            <v>Svensson</v>
          </cell>
        </row>
        <row r="3281">
          <cell r="A3281" t="str">
            <v>daniel tamir-is-96</v>
          </cell>
          <cell r="B3281" t="str">
            <v>Daniel Tamir</v>
          </cell>
          <cell r="C3281" t="str">
            <v>Daniel</v>
          </cell>
          <cell r="D3281" t="str">
            <v>Tamir</v>
          </cell>
        </row>
        <row r="3282">
          <cell r="A3282" t="str">
            <v>daniel traxler</v>
          </cell>
          <cell r="B3282" t="str">
            <v>Daniel Traxler</v>
          </cell>
        </row>
        <row r="3283">
          <cell r="A3283" t="str">
            <v>daniel tyntaryov-is-91</v>
          </cell>
          <cell r="B3283" t="str">
            <v>Daniel Tyntaryov</v>
          </cell>
          <cell r="C3283" t="str">
            <v>Daniel</v>
          </cell>
          <cell r="D3283" t="str">
            <v>Tyntaryov</v>
          </cell>
        </row>
        <row r="3284">
          <cell r="A3284" t="str">
            <v>daniel uhlig-ge-91</v>
          </cell>
          <cell r="B3284" t="str">
            <v>Daniel Uhlig</v>
          </cell>
          <cell r="C3284" t="str">
            <v>Daniel</v>
          </cell>
          <cell r="D3284" t="str">
            <v>Uhlig</v>
          </cell>
        </row>
        <row r="3285">
          <cell r="A3285" t="str">
            <v>daniel valent-sw-95</v>
          </cell>
          <cell r="B3285" t="str">
            <v>Daniel Valent</v>
          </cell>
          <cell r="C3285" t="str">
            <v>Daniel</v>
          </cell>
          <cell r="D3285" t="str">
            <v>Valent</v>
          </cell>
        </row>
        <row r="3286">
          <cell r="A3286" t="str">
            <v>daniel vallejo-me-84</v>
          </cell>
          <cell r="B3286" t="str">
            <v>Daniel Vallejo</v>
          </cell>
          <cell r="C3286" t="str">
            <v>Daniel</v>
          </cell>
          <cell r="D3286" t="str">
            <v>Vallejo</v>
          </cell>
        </row>
        <row r="3287">
          <cell r="A3287" t="str">
            <v>daniel vallverdu-ve-86</v>
          </cell>
          <cell r="B3287" t="str">
            <v>Daniel Vallverdu</v>
          </cell>
          <cell r="C3287" t="str">
            <v>Daniel</v>
          </cell>
          <cell r="D3287" t="str">
            <v>Vallverdu</v>
          </cell>
        </row>
        <row r="3288">
          <cell r="A3288" t="str">
            <v>daniel vecchio couldrey rebelo-br-03</v>
          </cell>
          <cell r="B3288" t="str">
            <v>Daniel Vecchio Couldrey Rebelo</v>
          </cell>
          <cell r="C3288" t="str">
            <v>Daniel Vecchio Couldrey</v>
          </cell>
          <cell r="D3288" t="str">
            <v>Rebelo</v>
          </cell>
        </row>
        <row r="3289">
          <cell r="A3289" t="str">
            <v>daniel verbeek</v>
          </cell>
          <cell r="B3289" t="str">
            <v>Daniel Verbeek</v>
          </cell>
        </row>
        <row r="3290">
          <cell r="A3290" t="str">
            <v>daniel vladut caravan-ro-94</v>
          </cell>
          <cell r="B3290" t="str">
            <v>Daniel Vladut Caravan</v>
          </cell>
          <cell r="C3290" t="str">
            <v>Daniel Vladut</v>
          </cell>
          <cell r="D3290" t="str">
            <v>Caravan</v>
          </cell>
        </row>
        <row r="3291">
          <cell r="A3291" t="str">
            <v>daniel vrba-cz-96</v>
          </cell>
          <cell r="B3291" t="str">
            <v>Daniel Vrba</v>
          </cell>
          <cell r="C3291" t="str">
            <v>Daniel</v>
          </cell>
          <cell r="D3291" t="str">
            <v>Vrba</v>
          </cell>
        </row>
        <row r="3292">
          <cell r="A3292" t="str">
            <v>daniel walsh-au-91</v>
          </cell>
          <cell r="B3292" t="str">
            <v>Daniel Walsh</v>
          </cell>
          <cell r="C3292" t="str">
            <v>Daniel</v>
          </cell>
          <cell r="D3292" t="str">
            <v>Walsh</v>
          </cell>
        </row>
        <row r="3293">
          <cell r="A3293" t="str">
            <v>daniel webb</v>
          </cell>
          <cell r="B3293" t="str">
            <v>Daniel Webb</v>
          </cell>
        </row>
        <row r="3294">
          <cell r="A3294" t="str">
            <v>daniel whitehead-un-90</v>
          </cell>
          <cell r="B3294" t="str">
            <v>Daniel Whitehead</v>
          </cell>
          <cell r="C3294" t="str">
            <v>Daniel</v>
          </cell>
          <cell r="D3294" t="str">
            <v>Whitehead</v>
          </cell>
        </row>
        <row r="3295">
          <cell r="A3295" t="str">
            <v>daniel windahl-sw-96</v>
          </cell>
          <cell r="B3295" t="str">
            <v>Daniel Windahl</v>
          </cell>
          <cell r="C3295" t="str">
            <v>Daniel</v>
          </cell>
          <cell r="D3295" t="str">
            <v>Windahl</v>
          </cell>
        </row>
        <row r="3296">
          <cell r="A3296" t="str">
            <v>daniel winnewisser-ge-86</v>
          </cell>
          <cell r="B3296" t="str">
            <v>Daniel Winnewisser</v>
          </cell>
          <cell r="C3296" t="str">
            <v>Daniel</v>
          </cell>
          <cell r="D3296" t="str">
            <v>Winnewisser</v>
          </cell>
        </row>
        <row r="3297">
          <cell r="A3297" t="str">
            <v>daniel yoo-so-85</v>
          </cell>
          <cell r="B3297" t="str">
            <v>Daniel Yoo</v>
          </cell>
          <cell r="C3297" t="str">
            <v>Daniel</v>
          </cell>
          <cell r="D3297" t="str">
            <v>Yoo</v>
          </cell>
        </row>
        <row r="3298">
          <cell r="A3298" t="str">
            <v>daniel yoon-so-89</v>
          </cell>
          <cell r="B3298" t="str">
            <v>Daniel Yoon</v>
          </cell>
          <cell r="C3298" t="str">
            <v>Daniel</v>
          </cell>
          <cell r="D3298" t="str">
            <v>Yoon</v>
          </cell>
        </row>
        <row r="3299">
          <cell r="A3299" t="str">
            <v>daniel yun</v>
          </cell>
          <cell r="B3299" t="str">
            <v>Daniel Yun</v>
          </cell>
        </row>
        <row r="3300">
          <cell r="A3300" t="str">
            <v>daniel zimmermann-au</v>
          </cell>
          <cell r="B3300" t="str">
            <v>Daniel Zimmermann</v>
          </cell>
          <cell r="C3300" t="str">
            <v>Daniel</v>
          </cell>
          <cell r="D3300" t="str">
            <v>Zimmermann</v>
          </cell>
        </row>
        <row r="3301">
          <cell r="A3301" t="str">
            <v>daniele bracciali-it-78</v>
          </cell>
          <cell r="B3301" t="str">
            <v>Daniele Bracciali</v>
          </cell>
          <cell r="C3301" t="str">
            <v>Daniele</v>
          </cell>
          <cell r="D3301" t="str">
            <v>Bracciali</v>
          </cell>
        </row>
        <row r="3302">
          <cell r="A3302" t="str">
            <v>daniele capecchi-it-95</v>
          </cell>
          <cell r="B3302" t="str">
            <v>Daniele Capecchi</v>
          </cell>
          <cell r="C3302" t="str">
            <v>Daniele</v>
          </cell>
          <cell r="D3302" t="str">
            <v>Capecchi</v>
          </cell>
        </row>
        <row r="3303">
          <cell r="A3303" t="str">
            <v>daniele catini-it-95</v>
          </cell>
          <cell r="B3303" t="str">
            <v>Daniele Catini</v>
          </cell>
          <cell r="C3303" t="str">
            <v>Daniele</v>
          </cell>
          <cell r="D3303" t="str">
            <v>Catini</v>
          </cell>
        </row>
        <row r="3304">
          <cell r="A3304" t="str">
            <v>daniele chiurulli-it-91</v>
          </cell>
          <cell r="B3304" t="str">
            <v>Daniele Chiurulli</v>
          </cell>
          <cell r="C3304" t="str">
            <v>Daniele</v>
          </cell>
          <cell r="D3304" t="str">
            <v>Chiurulli</v>
          </cell>
        </row>
        <row r="3305">
          <cell r="A3305" t="str">
            <v>daniele giorgini-it-84</v>
          </cell>
          <cell r="B3305" t="str">
            <v>Daniele Giorgini</v>
          </cell>
          <cell r="C3305" t="str">
            <v>Daniele</v>
          </cell>
          <cell r="D3305" t="str">
            <v>Giorgini</v>
          </cell>
        </row>
        <row r="3306">
          <cell r="A3306" t="str">
            <v>daniele giuliani-it-82</v>
          </cell>
          <cell r="B3306" t="str">
            <v>Daniele Giuliani</v>
          </cell>
          <cell r="C3306" t="str">
            <v>Daniele</v>
          </cell>
          <cell r="D3306" t="str">
            <v>Giuliani</v>
          </cell>
        </row>
        <row r="3307">
          <cell r="A3307" t="str">
            <v>daniele micolani-it-88</v>
          </cell>
          <cell r="B3307" t="str">
            <v>Daniele Micolani</v>
          </cell>
          <cell r="C3307" t="str">
            <v>Daniele</v>
          </cell>
          <cell r="D3307" t="str">
            <v>Micolani</v>
          </cell>
        </row>
        <row r="3308">
          <cell r="A3308" t="str">
            <v>daniele minighini-it-04</v>
          </cell>
          <cell r="B3308" t="str">
            <v>Daniele Minighini</v>
          </cell>
          <cell r="C3308" t="str">
            <v>Daniele</v>
          </cell>
          <cell r="D3308" t="str">
            <v>Minighini</v>
          </cell>
        </row>
        <row r="3309">
          <cell r="A3309" t="str">
            <v>daniele pepe-it-93</v>
          </cell>
          <cell r="B3309" t="str">
            <v>Daniele Pepe</v>
          </cell>
          <cell r="C3309" t="str">
            <v>Daniele</v>
          </cell>
          <cell r="D3309" t="str">
            <v>Pepe</v>
          </cell>
        </row>
        <row r="3310">
          <cell r="A3310" t="str">
            <v>daniele piludu-it-90</v>
          </cell>
          <cell r="B3310" t="str">
            <v>Daniele Piludu</v>
          </cell>
          <cell r="C3310" t="str">
            <v>Daniele</v>
          </cell>
          <cell r="D3310" t="str">
            <v>Piludu</v>
          </cell>
        </row>
        <row r="3311">
          <cell r="A3311" t="str">
            <v>daniele spinnato-it-92</v>
          </cell>
          <cell r="B3311" t="str">
            <v>Daniele Spinnato</v>
          </cell>
          <cell r="C3311" t="str">
            <v>Daniele</v>
          </cell>
          <cell r="D3311" t="str">
            <v>Spinnato</v>
          </cell>
        </row>
        <row r="3312">
          <cell r="A3312" t="str">
            <v>daniele tozzi-it-95</v>
          </cell>
          <cell r="B3312" t="str">
            <v>Daniele Tozzi</v>
          </cell>
          <cell r="C3312" t="str">
            <v>Daniele</v>
          </cell>
          <cell r="D3312" t="str">
            <v>Tozzi</v>
          </cell>
        </row>
        <row r="3313">
          <cell r="A3313" t="str">
            <v>danielle abadia-ph-01</v>
          </cell>
          <cell r="B3313" t="str">
            <v>Danielle Abadia</v>
          </cell>
          <cell r="C3313" t="str">
            <v>Danielle</v>
          </cell>
          <cell r="D3313" t="str">
            <v>Abadia</v>
          </cell>
        </row>
        <row r="3314">
          <cell r="A3314" t="str">
            <v>daniels tens</v>
          </cell>
          <cell r="B3314" t="str">
            <v>Daniels Tens</v>
          </cell>
        </row>
        <row r="3315">
          <cell r="A3315" t="str">
            <v>daniiar duldaev-ky-92</v>
          </cell>
          <cell r="B3315" t="str">
            <v>Daniiar Duldaev</v>
          </cell>
          <cell r="C3315" t="str">
            <v>Daniiar</v>
          </cell>
          <cell r="D3315" t="str">
            <v>Duldaev</v>
          </cell>
        </row>
        <row r="3316">
          <cell r="A3316" t="str">
            <v>daniil felker-ka-04</v>
          </cell>
          <cell r="B3316" t="str">
            <v>Daniil Felker</v>
          </cell>
          <cell r="C3316" t="str">
            <v>Daniil</v>
          </cell>
          <cell r="D3316" t="str">
            <v>Felker</v>
          </cell>
        </row>
        <row r="3317">
          <cell r="A3317" t="str">
            <v>daniil glinka-es</v>
          </cell>
          <cell r="B3317" t="str">
            <v>Daniil Glinka</v>
          </cell>
          <cell r="C3317" t="str">
            <v>Daniil</v>
          </cell>
          <cell r="D3317" t="str">
            <v>Glinka</v>
          </cell>
        </row>
        <row r="3318">
          <cell r="A3318" t="str">
            <v>daniil golubev-ru-01</v>
          </cell>
          <cell r="B3318" t="str">
            <v>Daniil Golubev</v>
          </cell>
          <cell r="C3318" t="str">
            <v>Daniil</v>
          </cell>
          <cell r="D3318" t="str">
            <v>Golubev</v>
          </cell>
        </row>
        <row r="3319">
          <cell r="A3319" t="str">
            <v>daniil gusev-ru</v>
          </cell>
          <cell r="B3319" t="str">
            <v>Daniil Gusev</v>
          </cell>
          <cell r="C3319" t="str">
            <v>Daniil</v>
          </cell>
          <cell r="D3319" t="str">
            <v>Gusev</v>
          </cell>
        </row>
        <row r="3320">
          <cell r="A3320" t="str">
            <v>daniil kim-ru-98</v>
          </cell>
          <cell r="B3320" t="str">
            <v>Daniil Kim</v>
          </cell>
          <cell r="C3320" t="str">
            <v>Daniil</v>
          </cell>
          <cell r="D3320" t="str">
            <v>Kim</v>
          </cell>
        </row>
        <row r="3321">
          <cell r="A3321" t="str">
            <v>daniil klimov-ge-99</v>
          </cell>
          <cell r="B3321" t="str">
            <v>Daniil Klimov</v>
          </cell>
          <cell r="C3321" t="str">
            <v>Daniil</v>
          </cell>
          <cell r="D3321" t="str">
            <v>Klimov</v>
          </cell>
        </row>
        <row r="3322">
          <cell r="A3322" t="str">
            <v>daniil lunev-ru-90</v>
          </cell>
          <cell r="B3322" t="str">
            <v>Daniil Lunev</v>
          </cell>
          <cell r="C3322" t="str">
            <v>Daniil</v>
          </cell>
          <cell r="D3322" t="str">
            <v>Lunev</v>
          </cell>
        </row>
        <row r="3323">
          <cell r="A3323" t="str">
            <v>daniil mamalat</v>
          </cell>
          <cell r="B3323" t="str">
            <v>Daniil Mamalat</v>
          </cell>
        </row>
        <row r="3324">
          <cell r="A3324" t="str">
            <v>daniil medvedev-ru-96</v>
          </cell>
          <cell r="B3324" t="str">
            <v>Daniil Medvedev</v>
          </cell>
          <cell r="C3324" t="str">
            <v>Daniil</v>
          </cell>
          <cell r="D3324" t="str">
            <v>Medvedev</v>
          </cell>
        </row>
        <row r="3325">
          <cell r="A3325" t="str">
            <v>daniil michshenko-ka-97</v>
          </cell>
          <cell r="B3325" t="str">
            <v>Daniil Michshenko</v>
          </cell>
          <cell r="C3325" t="str">
            <v>Daniil</v>
          </cell>
          <cell r="D3325" t="str">
            <v>Michshenko</v>
          </cell>
        </row>
        <row r="3326">
          <cell r="A3326" t="str">
            <v>daniil nabatchikov-ru</v>
          </cell>
          <cell r="B3326" t="str">
            <v>Daniil Nabatchikov</v>
          </cell>
          <cell r="C3326" t="str">
            <v>Daniil</v>
          </cell>
          <cell r="D3326" t="str">
            <v>Nabatchikov</v>
          </cell>
        </row>
        <row r="3327">
          <cell r="A3327" t="str">
            <v>daniil ostapenkov-be-03</v>
          </cell>
          <cell r="B3327" t="str">
            <v>Daniil Ostapenkov</v>
          </cell>
          <cell r="C3327" t="str">
            <v>Daniil</v>
          </cell>
          <cell r="D3327" t="str">
            <v>Ostapenkov</v>
          </cell>
        </row>
        <row r="3328">
          <cell r="A3328" t="str">
            <v>daniil piatrouski</v>
          </cell>
          <cell r="B3328" t="str">
            <v>Daniil Piatrouski</v>
          </cell>
        </row>
        <row r="3329">
          <cell r="A3329" t="str">
            <v>daniil proskura-es-92</v>
          </cell>
          <cell r="B3329" t="str">
            <v>Daniil Proskura</v>
          </cell>
          <cell r="C3329" t="str">
            <v>Daniil</v>
          </cell>
          <cell r="D3329" t="str">
            <v>Proskura</v>
          </cell>
        </row>
        <row r="3330">
          <cell r="A3330" t="str">
            <v>daniil romanov</v>
          </cell>
          <cell r="B3330" t="str">
            <v>Daniil Romanov</v>
          </cell>
        </row>
        <row r="3331">
          <cell r="A3331" t="str">
            <v>daniil savelev-ru</v>
          </cell>
          <cell r="B3331" t="str">
            <v>Daniil Savelev</v>
          </cell>
          <cell r="C3331" t="str">
            <v>Daniil</v>
          </cell>
          <cell r="D3331" t="str">
            <v>Savelev</v>
          </cell>
        </row>
        <row r="3332">
          <cell r="A3332" t="str">
            <v>daniil sirota-ru-92</v>
          </cell>
          <cell r="B3332" t="str">
            <v>Daniil Sirota</v>
          </cell>
          <cell r="C3332" t="str">
            <v>Daniil</v>
          </cell>
          <cell r="D3332" t="str">
            <v>Sirota</v>
          </cell>
        </row>
        <row r="3333">
          <cell r="A3333" t="str">
            <v>daniil sokolov-ru</v>
          </cell>
          <cell r="B3333" t="str">
            <v>Daniil Sokolov</v>
          </cell>
          <cell r="C3333" t="str">
            <v>Daniil</v>
          </cell>
          <cell r="D3333" t="str">
            <v>Sokolov</v>
          </cell>
        </row>
        <row r="3334">
          <cell r="A3334" t="str">
            <v>daniil strelchenko-uk</v>
          </cell>
          <cell r="B3334" t="str">
            <v>Daniil Strelchenko</v>
          </cell>
          <cell r="C3334" t="str">
            <v>Daniil</v>
          </cell>
          <cell r="D3334" t="str">
            <v>Strelchenko</v>
          </cell>
        </row>
        <row r="3335">
          <cell r="A3335" t="str">
            <v>daniil tsebrenko-uk-99</v>
          </cell>
          <cell r="B3335" t="str">
            <v>Daniil Tsebrenko</v>
          </cell>
          <cell r="C3335" t="str">
            <v>Daniil</v>
          </cell>
          <cell r="D3335" t="str">
            <v>Tsebrenko</v>
          </cell>
        </row>
        <row r="3336">
          <cell r="A3336" t="str">
            <v>daniil zarichanskyy-uk-98</v>
          </cell>
          <cell r="B3336" t="str">
            <v>Daniil Zarichanskyy</v>
          </cell>
          <cell r="C3336" t="str">
            <v>Daniil</v>
          </cell>
          <cell r="D3336" t="str">
            <v>Zarichanskyy</v>
          </cell>
        </row>
        <row r="3337">
          <cell r="A3337" t="str">
            <v>daniils batmanovs-la</v>
          </cell>
          <cell r="B3337" t="str">
            <v>Daniils Batmanovs</v>
          </cell>
          <cell r="C3337" t="str">
            <v>Daniils</v>
          </cell>
          <cell r="D3337" t="str">
            <v>Batmanovs</v>
          </cell>
        </row>
        <row r="3338">
          <cell r="A3338" t="str">
            <v>danijal muminovic-bo-02</v>
          </cell>
          <cell r="B3338" t="str">
            <v>Danijal Muminovic</v>
          </cell>
          <cell r="C3338" t="str">
            <v>Danijal</v>
          </cell>
          <cell r="D3338" t="str">
            <v>Muminovic</v>
          </cell>
        </row>
        <row r="3339">
          <cell r="A3339" t="str">
            <v>danil ozernoy-ka-02</v>
          </cell>
          <cell r="B3339" t="str">
            <v>Danil Ozernoy</v>
          </cell>
          <cell r="C3339" t="str">
            <v>Danil</v>
          </cell>
          <cell r="D3339" t="str">
            <v>Ozernoy</v>
          </cell>
        </row>
        <row r="3340">
          <cell r="A3340" t="str">
            <v>danil panarin</v>
          </cell>
          <cell r="B3340" t="str">
            <v>Danil Panarin</v>
          </cell>
        </row>
        <row r="3341">
          <cell r="A3341" t="str">
            <v>danil spasibo-ru-01</v>
          </cell>
          <cell r="B3341" t="str">
            <v>Danil Spasibo</v>
          </cell>
          <cell r="C3341" t="str">
            <v>Danil</v>
          </cell>
          <cell r="D3341" t="str">
            <v>Spasibo</v>
          </cell>
        </row>
        <row r="3342">
          <cell r="A3342" t="str">
            <v>danil zelenkov-no-94</v>
          </cell>
          <cell r="B3342" t="str">
            <v>Danil Zelenkov</v>
          </cell>
          <cell r="C3342" t="str">
            <v>Danil</v>
          </cell>
          <cell r="D3342" t="str">
            <v>Zelenkov</v>
          </cell>
        </row>
        <row r="3343">
          <cell r="A3343" t="str">
            <v>danila arsenov-ru-89</v>
          </cell>
          <cell r="B3343" t="str">
            <v>Danila Arsenov</v>
          </cell>
          <cell r="C3343" t="str">
            <v>Danila</v>
          </cell>
          <cell r="D3343" t="str">
            <v>Arsenov</v>
          </cell>
        </row>
        <row r="3344">
          <cell r="A3344" t="str">
            <v>danila moroz-be-02</v>
          </cell>
          <cell r="B3344" t="str">
            <v>Danila Moroz</v>
          </cell>
          <cell r="C3344" t="str">
            <v>Danila</v>
          </cell>
          <cell r="D3344" t="str">
            <v>Moroz</v>
          </cell>
        </row>
        <row r="3345">
          <cell r="A3345" t="str">
            <v>danilo ferraz-br-89</v>
          </cell>
          <cell r="B3345" t="str">
            <v>Danilo Ferraz</v>
          </cell>
          <cell r="C3345" t="str">
            <v>Danilo</v>
          </cell>
          <cell r="D3345" t="str">
            <v>Ferraz</v>
          </cell>
        </row>
        <row r="3346">
          <cell r="A3346" t="str">
            <v>danilo ilic-se-02</v>
          </cell>
          <cell r="B3346" t="str">
            <v>Danilo Ilic</v>
          </cell>
          <cell r="C3346" t="str">
            <v>Danilo</v>
          </cell>
          <cell r="D3346" t="str">
            <v>Ilic</v>
          </cell>
        </row>
        <row r="3347">
          <cell r="A3347" t="str">
            <v>danilo petrovic-se-92</v>
          </cell>
          <cell r="B3347" t="str">
            <v>Danilo Petrovic</v>
          </cell>
          <cell r="C3347" t="str">
            <v>Danilo</v>
          </cell>
          <cell r="D3347" t="str">
            <v>Petrovic</v>
          </cell>
        </row>
        <row r="3348">
          <cell r="A3348" t="str">
            <v>danilo raicevic-mo-03</v>
          </cell>
          <cell r="B3348" t="str">
            <v>Danilo Raicevic</v>
          </cell>
          <cell r="C3348" t="str">
            <v>Danilo</v>
          </cell>
          <cell r="D3348" t="str">
            <v>Raicevic</v>
          </cell>
        </row>
        <row r="3349">
          <cell r="A3349" t="str">
            <v>danilo zivanovic-au-83</v>
          </cell>
          <cell r="B3349" t="str">
            <v>Danilo Zivanovic</v>
          </cell>
          <cell r="C3349" t="str">
            <v>Danilo</v>
          </cell>
          <cell r="D3349" t="str">
            <v>Zivanovic</v>
          </cell>
        </row>
        <row r="3350">
          <cell r="A3350" t="str">
            <v>danis baybekov-uz-98</v>
          </cell>
          <cell r="B3350" t="str">
            <v>Danis Baybekov</v>
          </cell>
          <cell r="C3350" t="str">
            <v>Danis</v>
          </cell>
          <cell r="D3350" t="str">
            <v>Baybekov</v>
          </cell>
        </row>
        <row r="3351">
          <cell r="A3351" t="str">
            <v>daniyal zagidullin-ru-92</v>
          </cell>
          <cell r="B3351" t="str">
            <v>Daniyal Zagidullin</v>
          </cell>
          <cell r="C3351" t="str">
            <v>Daniyal</v>
          </cell>
          <cell r="D3351" t="str">
            <v>Zagidullin</v>
          </cell>
        </row>
        <row r="3352">
          <cell r="A3352" t="str">
            <v>danjil braun-ka-89</v>
          </cell>
          <cell r="B3352" t="str">
            <v>Danjil Braun</v>
          </cell>
          <cell r="C3352" t="str">
            <v>Danjil</v>
          </cell>
          <cell r="D3352" t="str">
            <v>Braun</v>
          </cell>
        </row>
        <row r="3353">
          <cell r="A3353" t="str">
            <v>danny kubasik-ge-84</v>
          </cell>
          <cell r="B3353" t="str">
            <v>Danny Kubasik</v>
          </cell>
          <cell r="C3353" t="str">
            <v>Danny</v>
          </cell>
          <cell r="D3353" t="str">
            <v>Kubasik</v>
          </cell>
        </row>
        <row r="3354">
          <cell r="A3354" t="str">
            <v>danny riggs-un-93</v>
          </cell>
          <cell r="B3354" t="str">
            <v>Danny Riggs</v>
          </cell>
          <cell r="C3354" t="str">
            <v>Danny</v>
          </cell>
          <cell r="D3354" t="str">
            <v>Riggs</v>
          </cell>
        </row>
        <row r="3355">
          <cell r="A3355" t="str">
            <v>danny thomas-un-99</v>
          </cell>
          <cell r="B3355" t="str">
            <v>Danny Thomas</v>
          </cell>
          <cell r="C3355" t="str">
            <v>Danny</v>
          </cell>
          <cell r="D3355" t="str">
            <v>Thomas</v>
          </cell>
        </row>
        <row r="3356">
          <cell r="A3356" t="str">
            <v>dante gennaro-ar-93</v>
          </cell>
          <cell r="B3356" t="str">
            <v>Dante Gennaro</v>
          </cell>
          <cell r="C3356" t="str">
            <v>Dante</v>
          </cell>
          <cell r="D3356" t="str">
            <v>Gennaro</v>
          </cell>
        </row>
        <row r="3357">
          <cell r="A3357" t="str">
            <v>dante saleh-un-95</v>
          </cell>
          <cell r="B3357" t="str">
            <v>Dante Saleh</v>
          </cell>
          <cell r="C3357" t="str">
            <v>Dante</v>
          </cell>
          <cell r="D3357" t="str">
            <v>Saleh</v>
          </cell>
        </row>
        <row r="3358">
          <cell r="A3358" t="str">
            <v>dante terenzio</v>
          </cell>
          <cell r="B3358" t="str">
            <v>Dante Terenzio</v>
          </cell>
        </row>
        <row r="3359">
          <cell r="A3359" t="str">
            <v>danyal sualehe-po-94</v>
          </cell>
          <cell r="B3359" t="str">
            <v>Danyal Sualehe</v>
          </cell>
          <cell r="C3359" t="str">
            <v>Danyal</v>
          </cell>
          <cell r="D3359" t="str">
            <v>Sualehe</v>
          </cell>
        </row>
        <row r="3360">
          <cell r="A3360" t="str">
            <v>danyil chornous-uk-96</v>
          </cell>
          <cell r="B3360" t="str">
            <v>Danyil Chornous</v>
          </cell>
          <cell r="C3360" t="str">
            <v>Danyil</v>
          </cell>
          <cell r="D3360" t="str">
            <v>Chornous</v>
          </cell>
        </row>
        <row r="3361">
          <cell r="A3361" t="str">
            <v>danyil fedorov-uk</v>
          </cell>
          <cell r="B3361" t="str">
            <v>Danyil Fedorov</v>
          </cell>
          <cell r="C3361" t="str">
            <v>Danyil</v>
          </cell>
          <cell r="D3361" t="str">
            <v>Fedorov</v>
          </cell>
        </row>
        <row r="3362">
          <cell r="A3362" t="str">
            <v>danylo kalenichenko-uk-94</v>
          </cell>
          <cell r="B3362" t="str">
            <v>Danylo Kalenichenko</v>
          </cell>
          <cell r="C3362" t="str">
            <v>Danylo</v>
          </cell>
          <cell r="D3362" t="str">
            <v>Kalenichenko</v>
          </cell>
        </row>
        <row r="3363">
          <cell r="A3363" t="str">
            <v>danylo psarov-uk-92</v>
          </cell>
          <cell r="B3363" t="str">
            <v>Danylo Psarov</v>
          </cell>
          <cell r="C3363" t="str">
            <v>Danylo</v>
          </cell>
          <cell r="D3363" t="str">
            <v>Psarov</v>
          </cell>
        </row>
        <row r="3364">
          <cell r="A3364" t="str">
            <v>danylo veremeichuk-uk-96</v>
          </cell>
          <cell r="B3364" t="str">
            <v>Danylo Veremeichuk</v>
          </cell>
          <cell r="C3364" t="str">
            <v>Danylo</v>
          </cell>
          <cell r="D3364" t="str">
            <v>Veremeichuk</v>
          </cell>
        </row>
        <row r="3365">
          <cell r="A3365" t="str">
            <v>danylo veremeychuk-uk-96</v>
          </cell>
          <cell r="B3365" t="str">
            <v>Danylo Veremeychuk</v>
          </cell>
          <cell r="C3365" t="str">
            <v>Danylo</v>
          </cell>
          <cell r="D3365" t="str">
            <v>Veremeychuk</v>
          </cell>
        </row>
        <row r="3366">
          <cell r="A3366" t="str">
            <v>daouda ndiaye-se-78</v>
          </cell>
          <cell r="B3366" t="str">
            <v>Daouda Ndiaye</v>
          </cell>
          <cell r="C3366" t="str">
            <v>Daouda</v>
          </cell>
          <cell r="D3366" t="str">
            <v>Ndiaye</v>
          </cell>
        </row>
        <row r="3367">
          <cell r="A3367" t="str">
            <v>darian king-ba-92</v>
          </cell>
          <cell r="B3367" t="str">
            <v>Darian King</v>
          </cell>
          <cell r="C3367" t="str">
            <v>Darian</v>
          </cell>
          <cell r="D3367" t="str">
            <v>King</v>
          </cell>
        </row>
        <row r="3368">
          <cell r="A3368" t="str">
            <v>dariel leon-br-87</v>
          </cell>
          <cell r="B3368" t="str">
            <v>Dariel Leon</v>
          </cell>
          <cell r="C3368" t="str">
            <v>Dariel</v>
          </cell>
          <cell r="D3368" t="str">
            <v>Leon</v>
          </cell>
        </row>
        <row r="3369">
          <cell r="A3369" t="str">
            <v>dario acosta-ur-87</v>
          </cell>
          <cell r="B3369" t="str">
            <v>Dario Acosta</v>
          </cell>
          <cell r="C3369" t="str">
            <v>Dario</v>
          </cell>
          <cell r="D3369" t="str">
            <v>Acosta</v>
          </cell>
        </row>
        <row r="3370">
          <cell r="A3370" t="str">
            <v>dario huber-sw-96</v>
          </cell>
          <cell r="B3370" t="str">
            <v>Dario Huber</v>
          </cell>
          <cell r="C3370" t="str">
            <v>Dario</v>
          </cell>
          <cell r="D3370" t="str">
            <v>Huber</v>
          </cell>
        </row>
        <row r="3371">
          <cell r="A3371" t="str">
            <v>dario maturi-it-92</v>
          </cell>
          <cell r="B3371" t="str">
            <v>Dario Maturi</v>
          </cell>
          <cell r="C3371" t="str">
            <v>Dario</v>
          </cell>
          <cell r="D3371" t="str">
            <v>Maturi</v>
          </cell>
        </row>
        <row r="3372">
          <cell r="A3372" t="str">
            <v>dario perez-ar-80</v>
          </cell>
          <cell r="B3372" t="str">
            <v>Dario Perez</v>
          </cell>
          <cell r="C3372" t="str">
            <v>Dario</v>
          </cell>
          <cell r="D3372" t="str">
            <v>Perez</v>
          </cell>
        </row>
        <row r="3373">
          <cell r="A3373" t="str">
            <v>dario racic-bo-93</v>
          </cell>
          <cell r="B3373" t="str">
            <v>Dario Racic</v>
          </cell>
          <cell r="C3373" t="str">
            <v>Dario</v>
          </cell>
          <cell r="D3373" t="str">
            <v>Racic</v>
          </cell>
        </row>
        <row r="3374">
          <cell r="A3374" t="str">
            <v>dario vogogna-it-90</v>
          </cell>
          <cell r="B3374" t="str">
            <v>Dario Vogogna</v>
          </cell>
          <cell r="C3374" t="str">
            <v>Dario</v>
          </cell>
          <cell r="D3374" t="str">
            <v>Vogogna</v>
          </cell>
        </row>
        <row r="3375">
          <cell r="A3375" t="str">
            <v>darius florin bragusi-ro-93</v>
          </cell>
          <cell r="B3375" t="str">
            <v>Darius Florin Bragusi</v>
          </cell>
          <cell r="C3375" t="str">
            <v>Darius</v>
          </cell>
          <cell r="D3375" t="str">
            <v>Florin Bragusi</v>
          </cell>
        </row>
        <row r="3376">
          <cell r="A3376" t="str">
            <v>darius mackenzie-un-96</v>
          </cell>
          <cell r="B3376" t="str">
            <v>Darius Mackenzie</v>
          </cell>
          <cell r="C3376" t="str">
            <v>Darius</v>
          </cell>
          <cell r="D3376" t="str">
            <v>Mackenzie</v>
          </cell>
        </row>
        <row r="3377">
          <cell r="A3377" t="str">
            <v>darius neica-ro-94</v>
          </cell>
          <cell r="B3377" t="str">
            <v>Darius Neica</v>
          </cell>
          <cell r="C3377" t="str">
            <v>Darius</v>
          </cell>
          <cell r="D3377" t="str">
            <v>Neica</v>
          </cell>
        </row>
        <row r="3378">
          <cell r="A3378" t="str">
            <v>dariush jalali</v>
          </cell>
          <cell r="B3378" t="str">
            <v>Dariush Jalali</v>
          </cell>
        </row>
        <row r="3379">
          <cell r="A3379" t="str">
            <v>dariusz kuligowski-ge-87</v>
          </cell>
          <cell r="B3379" t="str">
            <v>Dariusz Kuligowski</v>
          </cell>
          <cell r="C3379" t="str">
            <v>Dariusz</v>
          </cell>
          <cell r="D3379" t="str">
            <v>Kuligowski</v>
          </cell>
        </row>
        <row r="3380">
          <cell r="A3380" t="str">
            <v>dariusz lipka-po-87</v>
          </cell>
          <cell r="B3380" t="str">
            <v>Dariusz Lipka</v>
          </cell>
          <cell r="C3380" t="str">
            <v>Dariusz</v>
          </cell>
          <cell r="D3380" t="str">
            <v>Lipka</v>
          </cell>
        </row>
        <row r="3381">
          <cell r="A3381" t="str">
            <v>darko bojanovic-bo-97</v>
          </cell>
          <cell r="B3381" t="str">
            <v>Darko Bojanovic</v>
          </cell>
          <cell r="C3381" t="str">
            <v>Darko</v>
          </cell>
          <cell r="D3381" t="str">
            <v>Bojanovic</v>
          </cell>
        </row>
        <row r="3382">
          <cell r="A3382" t="str">
            <v>darko jandric-se-94</v>
          </cell>
          <cell r="B3382" t="str">
            <v>Darko Jandric</v>
          </cell>
          <cell r="C3382" t="str">
            <v>Darko</v>
          </cell>
          <cell r="D3382" t="str">
            <v>Jandric</v>
          </cell>
        </row>
        <row r="3383">
          <cell r="A3383" t="str">
            <v>darko madjarovski-se-83</v>
          </cell>
          <cell r="B3383" t="str">
            <v>Darko Madjarovski</v>
          </cell>
          <cell r="C3383" t="str">
            <v>Darko</v>
          </cell>
          <cell r="D3383" t="str">
            <v>Madjarovski</v>
          </cell>
        </row>
        <row r="3384">
          <cell r="A3384" t="str">
            <v>darko pasara-au-78</v>
          </cell>
          <cell r="B3384" t="str">
            <v>Darko Pasara</v>
          </cell>
          <cell r="C3384" t="str">
            <v>Darko</v>
          </cell>
          <cell r="D3384" t="str">
            <v>Pasara</v>
          </cell>
        </row>
        <row r="3385">
          <cell r="A3385" t="str">
            <v>darren k polkinghorne-au-93</v>
          </cell>
          <cell r="B3385" t="str">
            <v>Darren K Polkinghorne</v>
          </cell>
          <cell r="C3385" t="str">
            <v>Darren K</v>
          </cell>
          <cell r="D3385" t="str">
            <v>Polkinghorne</v>
          </cell>
        </row>
        <row r="3386">
          <cell r="A3386" t="str">
            <v>darren polkinghorne</v>
          </cell>
          <cell r="B3386" t="str">
            <v>Darren Polkinghorne</v>
          </cell>
        </row>
        <row r="3387">
          <cell r="A3387" t="str">
            <v>darren walsh-gr-89</v>
          </cell>
          <cell r="B3387" t="str">
            <v>Darren Walsh</v>
          </cell>
          <cell r="C3387" t="str">
            <v>Darren</v>
          </cell>
          <cell r="D3387" t="str">
            <v>Walsh</v>
          </cell>
        </row>
        <row r="3388">
          <cell r="A3388" t="str">
            <v>darrshan suresh-ma-01</v>
          </cell>
          <cell r="B3388" t="str">
            <v>Darrshan Suresh</v>
          </cell>
          <cell r="C3388" t="str">
            <v>Darrshan</v>
          </cell>
          <cell r="D3388" t="str">
            <v>Suresh</v>
          </cell>
        </row>
        <row r="3389">
          <cell r="A3389" t="str">
            <v>darryl hale-un-64</v>
          </cell>
          <cell r="B3389" t="str">
            <v>Darryl Hale</v>
          </cell>
          <cell r="C3389" t="str">
            <v>Darryl</v>
          </cell>
          <cell r="D3389" t="str">
            <v>Hale</v>
          </cell>
        </row>
        <row r="3390">
          <cell r="A3390" t="str">
            <v>darvel valency lossangoye-ga-96</v>
          </cell>
          <cell r="B3390" t="str">
            <v>Darvel Valency Lossangoye</v>
          </cell>
          <cell r="C3390" t="str">
            <v>Darvel Valency</v>
          </cell>
          <cell r="D3390" t="str">
            <v>Lossangoye</v>
          </cell>
        </row>
        <row r="3391">
          <cell r="A3391" t="str">
            <v>darwin blanch-un-07</v>
          </cell>
          <cell r="B3391" t="str">
            <v>Darwin Blanch</v>
          </cell>
          <cell r="C3391" t="str">
            <v>Darwin</v>
          </cell>
          <cell r="D3391" t="str">
            <v>Blanch</v>
          </cell>
        </row>
        <row r="3392">
          <cell r="A3392" t="str">
            <v>daryl monfils-fr-93</v>
          </cell>
          <cell r="B3392" t="str">
            <v>Daryl Monfils</v>
          </cell>
          <cell r="C3392" t="str">
            <v>Daryl</v>
          </cell>
          <cell r="D3392" t="str">
            <v>Monfils</v>
          </cell>
        </row>
        <row r="3393">
          <cell r="A3393" t="str">
            <v>daulet dzhumaev</v>
          </cell>
          <cell r="B3393" t="str">
            <v>Daulet Dzhumaev</v>
          </cell>
        </row>
        <row r="3394">
          <cell r="A3394" t="str">
            <v>daunte harris-un-98</v>
          </cell>
          <cell r="B3394" t="str">
            <v>Daunte Harris</v>
          </cell>
          <cell r="C3394" t="str">
            <v>Daunte</v>
          </cell>
          <cell r="D3394" t="str">
            <v>Harris</v>
          </cell>
        </row>
        <row r="3395">
          <cell r="A3395" t="str">
            <v>dauw kruger-so-89</v>
          </cell>
          <cell r="B3395" t="str">
            <v>Dauw Kruger</v>
          </cell>
          <cell r="C3395" t="str">
            <v>Dauw</v>
          </cell>
          <cell r="D3395" t="str">
            <v>Kruger</v>
          </cell>
        </row>
        <row r="3396">
          <cell r="A3396" t="str">
            <v>dave bacalla</v>
          </cell>
          <cell r="B3396" t="str">
            <v>Dave Bacalla</v>
          </cell>
        </row>
        <row r="3397">
          <cell r="A3397" t="str">
            <v>dave lingman-un-81</v>
          </cell>
          <cell r="B3397" t="str">
            <v>Dave Lingman</v>
          </cell>
          <cell r="C3397" t="str">
            <v>Dave</v>
          </cell>
          <cell r="D3397" t="str">
            <v>Lingman</v>
          </cell>
        </row>
        <row r="3398">
          <cell r="A3398" t="str">
            <v>dave sebastian mosqueda-ph-97</v>
          </cell>
          <cell r="B3398" t="str">
            <v>Dave Sebastian Mosqueda</v>
          </cell>
          <cell r="C3398" t="str">
            <v>Dave Sebastian</v>
          </cell>
          <cell r="D3398" t="str">
            <v>Mosqueda</v>
          </cell>
        </row>
        <row r="3399">
          <cell r="A3399" t="str">
            <v>davey sandgren-un-87</v>
          </cell>
          <cell r="B3399" t="str">
            <v>Davey Sandgren</v>
          </cell>
          <cell r="C3399" t="str">
            <v>Davey</v>
          </cell>
          <cell r="D3399" t="str">
            <v>Sandgren</v>
          </cell>
        </row>
        <row r="3400">
          <cell r="A3400" t="str">
            <v>davi guimaraes-br-90</v>
          </cell>
          <cell r="B3400" t="str">
            <v>Davi Guimaraes</v>
          </cell>
          <cell r="C3400" t="str">
            <v>Davi</v>
          </cell>
          <cell r="D3400" t="str">
            <v>Guimaraes</v>
          </cell>
        </row>
        <row r="3401">
          <cell r="A3401" t="str">
            <v>david agung susanto-in-91</v>
          </cell>
          <cell r="B3401" t="str">
            <v>David Agung Susanto</v>
          </cell>
          <cell r="C3401" t="str">
            <v>David</v>
          </cell>
          <cell r="D3401" t="str">
            <v>Agung Susanto</v>
          </cell>
        </row>
        <row r="3402">
          <cell r="A3402" t="str">
            <v>david argasinski-po</v>
          </cell>
          <cell r="B3402" t="str">
            <v>David Argasinski</v>
          </cell>
          <cell r="C3402" t="str">
            <v>David</v>
          </cell>
          <cell r="D3402" t="str">
            <v>Argasinski</v>
          </cell>
        </row>
        <row r="3403">
          <cell r="A3403" t="str">
            <v>david arturo mejia patino</v>
          </cell>
          <cell r="B3403" t="str">
            <v>David Arturo Mejia Patino</v>
          </cell>
        </row>
        <row r="3404">
          <cell r="A3404" t="str">
            <v>david ayoun</v>
          </cell>
          <cell r="B3404" t="str">
            <v>David Ayoun</v>
          </cell>
        </row>
        <row r="3405">
          <cell r="A3405" t="str">
            <v>david ball</v>
          </cell>
          <cell r="B3405" t="str">
            <v>David Ball</v>
          </cell>
        </row>
        <row r="3406">
          <cell r="A3406" t="str">
            <v>david barclay-au-90</v>
          </cell>
          <cell r="B3406" t="str">
            <v>David Barclay</v>
          </cell>
          <cell r="C3406" t="str">
            <v>David</v>
          </cell>
          <cell r="D3406" t="str">
            <v>Barclay</v>
          </cell>
        </row>
        <row r="3407">
          <cell r="A3407" t="str">
            <v>david baxendine-gr-83</v>
          </cell>
          <cell r="B3407" t="str">
            <v>David Baxendine</v>
          </cell>
          <cell r="C3407" t="str">
            <v>David</v>
          </cell>
          <cell r="D3407" t="str">
            <v>Baxendine</v>
          </cell>
        </row>
        <row r="3408">
          <cell r="A3408" t="str">
            <v>david bidmeade-au-84</v>
          </cell>
          <cell r="B3408" t="str">
            <v>David Bidmeade</v>
          </cell>
          <cell r="C3408" t="str">
            <v>David</v>
          </cell>
          <cell r="D3408" t="str">
            <v>Bidmeade</v>
          </cell>
        </row>
        <row r="3409">
          <cell r="A3409" t="str">
            <v>david biosca girvent-sp-94</v>
          </cell>
          <cell r="B3409" t="str">
            <v>David Biosca Girvent</v>
          </cell>
          <cell r="C3409" t="str">
            <v>David</v>
          </cell>
          <cell r="D3409" t="str">
            <v>Biosca Girvent</v>
          </cell>
        </row>
        <row r="3410">
          <cell r="A3410" t="str">
            <v>david bogatin-ru-99</v>
          </cell>
          <cell r="B3410" t="str">
            <v>David Bogatin</v>
          </cell>
          <cell r="C3410" t="str">
            <v>David</v>
          </cell>
          <cell r="D3410" t="str">
            <v>Bogatin</v>
          </cell>
        </row>
        <row r="3411">
          <cell r="A3411" t="str">
            <v>david bolf</v>
          </cell>
          <cell r="B3411" t="str">
            <v>David Bolf</v>
          </cell>
        </row>
        <row r="3412">
          <cell r="A3412" t="str">
            <v>david brewer-gr-85</v>
          </cell>
          <cell r="B3412" t="str">
            <v>David Brewer</v>
          </cell>
          <cell r="C3412" t="str">
            <v>David</v>
          </cell>
          <cell r="D3412" t="str">
            <v>Brewer</v>
          </cell>
        </row>
        <row r="3413">
          <cell r="A3413" t="str">
            <v>david canudas ferdez-sp-83</v>
          </cell>
          <cell r="B3413" t="str">
            <v>David Canudas Ferdez</v>
          </cell>
          <cell r="C3413" t="str">
            <v>David</v>
          </cell>
          <cell r="D3413" t="str">
            <v>Canudas Ferdez</v>
          </cell>
        </row>
        <row r="3414">
          <cell r="A3414" t="str">
            <v>david cao pardal-sp-02</v>
          </cell>
          <cell r="B3414" t="str">
            <v>David Cao Pardal</v>
          </cell>
          <cell r="C3414" t="str">
            <v>David</v>
          </cell>
          <cell r="D3414" t="str">
            <v>Cao Pardal</v>
          </cell>
        </row>
        <row r="3415">
          <cell r="A3415" t="str">
            <v>david caprotta carreres-sp-97</v>
          </cell>
          <cell r="B3415" t="str">
            <v>David Caprotta Carreres</v>
          </cell>
          <cell r="C3415" t="str">
            <v>David</v>
          </cell>
          <cell r="D3415" t="str">
            <v>Caprotta Carreres</v>
          </cell>
        </row>
        <row r="3416">
          <cell r="A3416" t="str">
            <v>david catala juan-sp-98</v>
          </cell>
          <cell r="B3416" t="str">
            <v>David Catala Juan</v>
          </cell>
          <cell r="C3416" t="str">
            <v>David</v>
          </cell>
          <cell r="D3416" t="str">
            <v>Catala Juan</v>
          </cell>
        </row>
        <row r="3417">
          <cell r="A3417" t="str">
            <v>david catala velasco-sp-89</v>
          </cell>
          <cell r="B3417" t="str">
            <v>David Catala Velasco</v>
          </cell>
          <cell r="C3417" t="str">
            <v>David</v>
          </cell>
          <cell r="D3417" t="str">
            <v>Catala Velasco</v>
          </cell>
        </row>
        <row r="3418">
          <cell r="A3418" t="str">
            <v>david chaplefeh forchap-ge-94</v>
          </cell>
          <cell r="B3418" t="str">
            <v>David Chaplefeh Forchap</v>
          </cell>
          <cell r="C3418" t="str">
            <v>David Chaplefeh</v>
          </cell>
          <cell r="D3418" t="str">
            <v>Forchap</v>
          </cell>
        </row>
        <row r="3419">
          <cell r="A3419" t="str">
            <v>david chelidze-ge</v>
          </cell>
          <cell r="B3419" t="str">
            <v>David Chelidze</v>
          </cell>
          <cell r="C3419" t="str">
            <v>David</v>
          </cell>
          <cell r="D3419" t="str">
            <v>Chelidze</v>
          </cell>
        </row>
        <row r="3420">
          <cell r="A3420" t="str">
            <v>david chu-ca-87</v>
          </cell>
          <cell r="B3420" t="str">
            <v>David Chu</v>
          </cell>
          <cell r="C3420" t="str">
            <v>David</v>
          </cell>
          <cell r="D3420" t="str">
            <v>Chu</v>
          </cell>
        </row>
        <row r="3421">
          <cell r="A3421" t="str">
            <v>david cierny</v>
          </cell>
          <cell r="B3421" t="str">
            <v>David Cierny</v>
          </cell>
        </row>
        <row r="3422">
          <cell r="A3422" t="str">
            <v>david costa soria-sp-89</v>
          </cell>
          <cell r="B3422" t="str">
            <v>David Costa Soria</v>
          </cell>
          <cell r="C3422" t="str">
            <v>David</v>
          </cell>
          <cell r="D3422" t="str">
            <v>Costa Soria</v>
          </cell>
        </row>
        <row r="3423">
          <cell r="A3423" t="str">
            <v>david couronne-fr-90</v>
          </cell>
          <cell r="B3423" t="str">
            <v>David Couronne</v>
          </cell>
          <cell r="C3423" t="str">
            <v>David</v>
          </cell>
          <cell r="D3423" t="str">
            <v>Couronne</v>
          </cell>
        </row>
        <row r="3424">
          <cell r="A3424" t="str">
            <v>david crisovan-un-96</v>
          </cell>
          <cell r="B3424" t="str">
            <v>David Crisovan</v>
          </cell>
          <cell r="C3424" t="str">
            <v>David</v>
          </cell>
          <cell r="D3424" t="str">
            <v>Crisovan</v>
          </cell>
        </row>
        <row r="3425">
          <cell r="A3425" t="str">
            <v>david cysneiros-ca-88</v>
          </cell>
          <cell r="B3425" t="str">
            <v>David Cysneiros</v>
          </cell>
          <cell r="C3425" t="str">
            <v>David</v>
          </cell>
          <cell r="D3425" t="str">
            <v>Cysneiros</v>
          </cell>
        </row>
        <row r="3426">
          <cell r="A3426" t="str">
            <v>david damian brna-sl-98</v>
          </cell>
          <cell r="B3426" t="str">
            <v>David Damian Brna</v>
          </cell>
          <cell r="C3426" t="str">
            <v>David Damian</v>
          </cell>
          <cell r="D3426" t="str">
            <v>Brna</v>
          </cell>
        </row>
        <row r="3427">
          <cell r="A3427" t="str">
            <v>david de goede-ne-90</v>
          </cell>
          <cell r="B3427" t="str">
            <v>David De Goede</v>
          </cell>
          <cell r="C3427" t="str">
            <v>David</v>
          </cell>
          <cell r="D3427" t="str">
            <v>De Goede</v>
          </cell>
        </row>
        <row r="3428">
          <cell r="A3428" t="str">
            <v>david de leon elias-sp-94</v>
          </cell>
          <cell r="B3428" t="str">
            <v>David De Leon Elias</v>
          </cell>
          <cell r="C3428" t="str">
            <v>David</v>
          </cell>
          <cell r="D3428" t="str">
            <v>De Leon Elias</v>
          </cell>
        </row>
        <row r="3429">
          <cell r="A3429" t="str">
            <v>david diaz ventura-sp-86</v>
          </cell>
          <cell r="B3429" t="str">
            <v>David Diaz Ventura</v>
          </cell>
          <cell r="C3429" t="str">
            <v>David Diaz</v>
          </cell>
          <cell r="D3429" t="str">
            <v>Ventura</v>
          </cell>
        </row>
        <row r="3430">
          <cell r="A3430" t="str">
            <v>david doehring-un-93</v>
          </cell>
          <cell r="B3430" t="str">
            <v>David Doehring</v>
          </cell>
          <cell r="C3430" t="str">
            <v>David</v>
          </cell>
          <cell r="D3430" t="str">
            <v>Doehring</v>
          </cell>
        </row>
        <row r="3431">
          <cell r="A3431" t="str">
            <v>david eisenzapf-ge-95</v>
          </cell>
          <cell r="B3431" t="str">
            <v>David Eisenzapf</v>
          </cell>
          <cell r="C3431" t="str">
            <v>David</v>
          </cell>
          <cell r="D3431" t="str">
            <v>Eisenzapf</v>
          </cell>
        </row>
        <row r="3432">
          <cell r="A3432" t="str">
            <v>david emery-un-82</v>
          </cell>
          <cell r="B3432" t="str">
            <v>David Emery</v>
          </cell>
          <cell r="C3432" t="str">
            <v>David</v>
          </cell>
          <cell r="D3432" t="str">
            <v>Emery</v>
          </cell>
        </row>
        <row r="3433">
          <cell r="A3433" t="str">
            <v>david enfedaque manogue-sp-99</v>
          </cell>
          <cell r="B3433" t="str">
            <v>David Enfedaque Manogue</v>
          </cell>
          <cell r="C3433" t="str">
            <v>David</v>
          </cell>
          <cell r="D3433" t="str">
            <v>Enfedaque Manogue</v>
          </cell>
        </row>
        <row r="3434">
          <cell r="A3434" t="str">
            <v>david estruch-sp-85</v>
          </cell>
          <cell r="B3434" t="str">
            <v>David Estruch</v>
          </cell>
          <cell r="C3434" t="str">
            <v>David</v>
          </cell>
          <cell r="D3434" t="str">
            <v>Estruch</v>
          </cell>
        </row>
        <row r="3435">
          <cell r="A3435" t="str">
            <v>david ferragut urrea-sp-95</v>
          </cell>
          <cell r="B3435" t="str">
            <v>David Ferragut Urrea</v>
          </cell>
          <cell r="C3435" t="str">
            <v>David</v>
          </cell>
          <cell r="D3435" t="str">
            <v>Ferragut Urrea</v>
          </cell>
        </row>
        <row r="3436">
          <cell r="A3436" t="str">
            <v>david ferrer-sp-82</v>
          </cell>
          <cell r="B3436" t="str">
            <v>David Ferrer</v>
          </cell>
          <cell r="C3436" t="str">
            <v>David</v>
          </cell>
          <cell r="D3436" t="str">
            <v>Ferrer</v>
          </cell>
        </row>
        <row r="3437">
          <cell r="A3437" t="str">
            <v>david fix-ge-05</v>
          </cell>
          <cell r="B3437" t="str">
            <v>David Fix</v>
          </cell>
          <cell r="C3437" t="str">
            <v>David</v>
          </cell>
          <cell r="D3437" t="str">
            <v>Fix</v>
          </cell>
        </row>
        <row r="3438">
          <cell r="A3438" t="str">
            <v>david fleming-ch-92</v>
          </cell>
          <cell r="B3438" t="str">
            <v>David Fleming</v>
          </cell>
          <cell r="C3438" t="str">
            <v>David</v>
          </cell>
          <cell r="D3438" t="str">
            <v>Fleming</v>
          </cell>
        </row>
        <row r="3439">
          <cell r="A3439" t="str">
            <v>david florez cohen-sp-86</v>
          </cell>
          <cell r="B3439" t="str">
            <v>David Florez Cohen</v>
          </cell>
          <cell r="C3439" t="str">
            <v>David</v>
          </cell>
          <cell r="D3439" t="str">
            <v>Florez Cohen</v>
          </cell>
        </row>
        <row r="3440">
          <cell r="A3440" t="str">
            <v>david fox-gr-94</v>
          </cell>
          <cell r="B3440" t="str">
            <v>David Fox</v>
          </cell>
          <cell r="C3440" t="str">
            <v>David</v>
          </cell>
          <cell r="D3440" t="str">
            <v>Fox</v>
          </cell>
        </row>
        <row r="3441">
          <cell r="A3441" t="str">
            <v>david franco-sp-70</v>
          </cell>
          <cell r="B3441" t="str">
            <v>David Franco</v>
          </cell>
          <cell r="C3441" t="str">
            <v>David</v>
          </cell>
          <cell r="D3441" t="str">
            <v>Franco</v>
          </cell>
        </row>
        <row r="3442">
          <cell r="A3442" t="str">
            <v>david gaissert-ge-92</v>
          </cell>
          <cell r="B3442" t="str">
            <v>David Gaissert</v>
          </cell>
          <cell r="C3442" t="str">
            <v>David</v>
          </cell>
          <cell r="D3442" t="str">
            <v>Gaissert</v>
          </cell>
        </row>
        <row r="3443">
          <cell r="A3443" t="str">
            <v>david georgadze</v>
          </cell>
          <cell r="B3443" t="str">
            <v>David Georgadze</v>
          </cell>
        </row>
        <row r="3444">
          <cell r="A3444" t="str">
            <v>david goffin-be-90</v>
          </cell>
          <cell r="B3444" t="str">
            <v>David Goffin</v>
          </cell>
          <cell r="C3444" t="str">
            <v>David</v>
          </cell>
          <cell r="D3444" t="str">
            <v>Goffin</v>
          </cell>
        </row>
        <row r="3445">
          <cell r="A3445" t="str">
            <v>david goncalves-fr-80</v>
          </cell>
          <cell r="B3445" t="str">
            <v>David Goncalves</v>
          </cell>
          <cell r="C3445" t="str">
            <v>David</v>
          </cell>
          <cell r="D3445" t="str">
            <v>Goncalves</v>
          </cell>
        </row>
        <row r="3446">
          <cell r="A3446" t="str">
            <v>david gonzalez-ec</v>
          </cell>
          <cell r="B3446" t="str">
            <v>David Gonzalez</v>
          </cell>
          <cell r="C3446" t="str">
            <v>David</v>
          </cell>
          <cell r="D3446" t="str">
            <v>Gonzalez</v>
          </cell>
        </row>
        <row r="3447">
          <cell r="A3447" t="str">
            <v>david gonzalez rodriguez-sp-97</v>
          </cell>
          <cell r="B3447" t="str">
            <v>David Gonzalez Rodriguez</v>
          </cell>
          <cell r="C3447" t="str">
            <v>David</v>
          </cell>
          <cell r="D3447" t="str">
            <v>Gonzalez Rodriguez</v>
          </cell>
        </row>
        <row r="3448">
          <cell r="A3448" t="str">
            <v>david gorsic-sl-91</v>
          </cell>
          <cell r="B3448" t="str">
            <v>David Gorsic</v>
          </cell>
          <cell r="C3448" t="str">
            <v>David</v>
          </cell>
          <cell r="D3448" t="str">
            <v>Gorsic</v>
          </cell>
        </row>
        <row r="3449">
          <cell r="A3449" t="str">
            <v>david goulak</v>
          </cell>
          <cell r="B3449" t="str">
            <v>David Goulak</v>
          </cell>
        </row>
        <row r="3450">
          <cell r="A3450" t="str">
            <v>david guez-fr-82</v>
          </cell>
          <cell r="B3450" t="str">
            <v>David Guez</v>
          </cell>
          <cell r="C3450" t="str">
            <v>David</v>
          </cell>
          <cell r="D3450" t="str">
            <v>Guez</v>
          </cell>
        </row>
        <row r="3451">
          <cell r="A3451" t="str">
            <v>david herrerias-sp-96</v>
          </cell>
          <cell r="B3451" t="str">
            <v>David Herrerias</v>
          </cell>
          <cell r="C3451" t="str">
            <v>David</v>
          </cell>
          <cell r="D3451" t="str">
            <v>Herrerias</v>
          </cell>
        </row>
        <row r="3452">
          <cell r="A3452" t="str">
            <v>david holiner-un-91</v>
          </cell>
          <cell r="B3452" t="str">
            <v>David Holiner</v>
          </cell>
          <cell r="C3452" t="str">
            <v>David</v>
          </cell>
          <cell r="D3452" t="str">
            <v>Holiner</v>
          </cell>
        </row>
        <row r="3453">
          <cell r="A3453" t="str">
            <v>david hopkins-un-89</v>
          </cell>
          <cell r="B3453" t="str">
            <v>David Hopkins</v>
          </cell>
          <cell r="C3453" t="str">
            <v>David</v>
          </cell>
          <cell r="D3453" t="str">
            <v>Hopkins</v>
          </cell>
        </row>
        <row r="3454">
          <cell r="A3454" t="str">
            <v>david hough-au-97</v>
          </cell>
          <cell r="B3454" t="str">
            <v>David Hough</v>
          </cell>
          <cell r="C3454" t="str">
            <v>David</v>
          </cell>
          <cell r="D3454" t="str">
            <v>Hough</v>
          </cell>
        </row>
        <row r="3455">
          <cell r="A3455" t="str">
            <v>david hsu-un-96</v>
          </cell>
          <cell r="B3455" t="str">
            <v>David Hsu</v>
          </cell>
          <cell r="C3455" t="str">
            <v>David</v>
          </cell>
          <cell r="D3455" t="str">
            <v>Hsu</v>
          </cell>
        </row>
        <row r="3456">
          <cell r="A3456" t="str">
            <v>david hubbard-gr-81</v>
          </cell>
          <cell r="B3456" t="str">
            <v>David Hubbard</v>
          </cell>
          <cell r="C3456" t="str">
            <v>David</v>
          </cell>
          <cell r="D3456" t="str">
            <v>Hubbard</v>
          </cell>
        </row>
        <row r="3457">
          <cell r="A3457" t="str">
            <v>david jeflea-au-86</v>
          </cell>
          <cell r="B3457" t="str">
            <v>David Jeflea</v>
          </cell>
          <cell r="C3457" t="str">
            <v>David</v>
          </cell>
          <cell r="D3457" t="str">
            <v>Jeflea</v>
          </cell>
        </row>
        <row r="3458">
          <cell r="A3458" t="str">
            <v>david johansson-sw-92</v>
          </cell>
          <cell r="B3458" t="str">
            <v>David Johansson</v>
          </cell>
          <cell r="C3458" t="str">
            <v>David</v>
          </cell>
          <cell r="D3458" t="str">
            <v>Johansson</v>
          </cell>
        </row>
        <row r="3459">
          <cell r="A3459" t="str">
            <v>david jorda sanchis-sp-94</v>
          </cell>
          <cell r="B3459" t="str">
            <v>David Jorda Sanchis</v>
          </cell>
          <cell r="C3459" t="str">
            <v>David</v>
          </cell>
          <cell r="D3459" t="str">
            <v>Jorda Sanchis</v>
          </cell>
        </row>
        <row r="3460">
          <cell r="A3460" t="str">
            <v>david josepa-ne-86</v>
          </cell>
          <cell r="B3460" t="str">
            <v>David Josepa</v>
          </cell>
          <cell r="C3460" t="str">
            <v>David</v>
          </cell>
          <cell r="D3460" t="str">
            <v>Josepa</v>
          </cell>
        </row>
        <row r="3461">
          <cell r="A3461" t="str">
            <v>david juras-sl-99</v>
          </cell>
          <cell r="B3461" t="str">
            <v>David Juras</v>
          </cell>
          <cell r="C3461" t="str">
            <v>David</v>
          </cell>
          <cell r="D3461" t="str">
            <v>Juras</v>
          </cell>
        </row>
        <row r="3462">
          <cell r="A3462" t="str">
            <v>david klier-ge-87</v>
          </cell>
          <cell r="B3462" t="str">
            <v>David Klier</v>
          </cell>
          <cell r="C3462" t="str">
            <v>David</v>
          </cell>
          <cell r="D3462" t="str">
            <v>Klier</v>
          </cell>
        </row>
        <row r="3463">
          <cell r="A3463" t="str">
            <v>david koch carrillo-me-94</v>
          </cell>
          <cell r="B3463" t="str">
            <v>David Koch Carrillo</v>
          </cell>
          <cell r="C3463" t="str">
            <v>David</v>
          </cell>
          <cell r="D3463" t="str">
            <v>Koch Carrillo</v>
          </cell>
        </row>
        <row r="3464">
          <cell r="A3464" t="str">
            <v>david konstantinov-un</v>
          </cell>
          <cell r="B3464" t="str">
            <v>David Konstantinov</v>
          </cell>
          <cell r="C3464" t="str">
            <v>David</v>
          </cell>
          <cell r="D3464" t="str">
            <v>Konstantinov</v>
          </cell>
        </row>
        <row r="3465">
          <cell r="A3465" t="str">
            <v>david krasner</v>
          </cell>
          <cell r="B3465" t="str">
            <v>David Krasner</v>
          </cell>
        </row>
        <row r="3466">
          <cell r="A3466" t="str">
            <v>david krcmar-cz-94</v>
          </cell>
          <cell r="B3466" t="str">
            <v>David Krcmar</v>
          </cell>
          <cell r="C3466" t="str">
            <v>David</v>
          </cell>
          <cell r="D3466" t="str">
            <v>Krcmar</v>
          </cell>
        </row>
        <row r="3467">
          <cell r="A3467" t="str">
            <v>david kvernadze-ge-86</v>
          </cell>
          <cell r="B3467" t="str">
            <v>David Kvernadze</v>
          </cell>
          <cell r="C3467" t="str">
            <v>David</v>
          </cell>
          <cell r="D3467" t="str">
            <v>Kvernadze</v>
          </cell>
        </row>
        <row r="3468">
          <cell r="A3468" t="str">
            <v>david laser-un-94</v>
          </cell>
          <cell r="B3468" t="str">
            <v>David Laser</v>
          </cell>
          <cell r="C3468" t="str">
            <v>David</v>
          </cell>
          <cell r="D3468" t="str">
            <v>Laser</v>
          </cell>
        </row>
        <row r="3469">
          <cell r="A3469" t="str">
            <v>david lucas ambrozic-sl-99</v>
          </cell>
          <cell r="B3469" t="str">
            <v>David Lucas Ambrozic</v>
          </cell>
          <cell r="C3469" t="str">
            <v>David Lucas</v>
          </cell>
          <cell r="D3469" t="str">
            <v>Ambrozic</v>
          </cell>
        </row>
        <row r="3470">
          <cell r="A3470" t="str">
            <v>david luque velasco-sp-84</v>
          </cell>
          <cell r="B3470" t="str">
            <v>David Luque Velasco</v>
          </cell>
          <cell r="C3470" t="str">
            <v>David</v>
          </cell>
          <cell r="D3470" t="str">
            <v>Luque Velasco</v>
          </cell>
        </row>
        <row r="3471">
          <cell r="A3471" t="str">
            <v>david maciel andersen cavalcanti-br-90</v>
          </cell>
          <cell r="B3471" t="str">
            <v>David Maciel Andersen Cavalcanti</v>
          </cell>
          <cell r="C3471" t="str">
            <v>David Maciel Andersen</v>
          </cell>
          <cell r="D3471" t="str">
            <v>Cavalcanti</v>
          </cell>
        </row>
        <row r="3472">
          <cell r="A3472" t="str">
            <v>david marrero-sp-80</v>
          </cell>
          <cell r="B3472" t="str">
            <v>David Marrero</v>
          </cell>
          <cell r="C3472" t="str">
            <v>David</v>
          </cell>
          <cell r="D3472" t="str">
            <v>Marrero</v>
          </cell>
        </row>
        <row r="3473">
          <cell r="A3473" t="str">
            <v>david martin-un-81</v>
          </cell>
          <cell r="B3473" t="str">
            <v>David Martin</v>
          </cell>
          <cell r="C3473" t="str">
            <v>David</v>
          </cell>
          <cell r="D3473" t="str">
            <v>Martin</v>
          </cell>
        </row>
        <row r="3474">
          <cell r="A3474" t="str">
            <v>david martirosian-un-01</v>
          </cell>
          <cell r="B3474" t="str">
            <v>David Martirosian</v>
          </cell>
          <cell r="C3474" t="str">
            <v>David</v>
          </cell>
          <cell r="D3474" t="str">
            <v>Martirosian</v>
          </cell>
        </row>
        <row r="3475">
          <cell r="A3475" t="str">
            <v>david maxwell-un-69</v>
          </cell>
          <cell r="B3475" t="str">
            <v>David Maxwell</v>
          </cell>
          <cell r="C3475" t="str">
            <v>David</v>
          </cell>
          <cell r="D3475" t="str">
            <v>Maxwell</v>
          </cell>
        </row>
        <row r="3476">
          <cell r="A3476" t="str">
            <v>david mcnamara-au-76</v>
          </cell>
          <cell r="B3476" t="str">
            <v>David Mcnamara</v>
          </cell>
          <cell r="C3476" t="str">
            <v>David</v>
          </cell>
          <cell r="D3476" t="str">
            <v>Mcnamara</v>
          </cell>
        </row>
        <row r="3477">
          <cell r="A3477" t="str">
            <v>david micevski-no-96</v>
          </cell>
          <cell r="B3477" t="str">
            <v>David Micevski</v>
          </cell>
          <cell r="C3477" t="str">
            <v>David</v>
          </cell>
          <cell r="D3477" t="str">
            <v>Micevski</v>
          </cell>
        </row>
        <row r="3478">
          <cell r="A3478" t="str">
            <v>david minnivaliev</v>
          </cell>
          <cell r="B3478" t="str">
            <v>David Minnivaliev</v>
          </cell>
        </row>
        <row r="3479">
          <cell r="A3479" t="str">
            <v>david mrazek-cz-92</v>
          </cell>
          <cell r="B3479" t="str">
            <v>David Mrazek</v>
          </cell>
          <cell r="C3479" t="str">
            <v>David</v>
          </cell>
          <cell r="D3479" t="str">
            <v>Mrazek</v>
          </cell>
        </row>
        <row r="3480">
          <cell r="A3480" t="str">
            <v>david munoz-ec-92</v>
          </cell>
          <cell r="B3480" t="str">
            <v>David Munoz</v>
          </cell>
          <cell r="C3480" t="str">
            <v>David</v>
          </cell>
          <cell r="D3480" t="str">
            <v>Munoz</v>
          </cell>
        </row>
        <row r="3481">
          <cell r="A3481" t="str">
            <v>david mushayev-is-94</v>
          </cell>
          <cell r="B3481" t="str">
            <v>David Mushayev</v>
          </cell>
          <cell r="C3481" t="str">
            <v>David</v>
          </cell>
          <cell r="D3481" t="str">
            <v>Mushayev</v>
          </cell>
        </row>
        <row r="3482">
          <cell r="A3482" t="str">
            <v>david naharro</v>
          </cell>
          <cell r="B3482" t="str">
            <v>David Naharro</v>
          </cell>
        </row>
        <row r="3483">
          <cell r="A3483" t="str">
            <v>david nalbandian-ar-82</v>
          </cell>
          <cell r="B3483" t="str">
            <v>David Nalbandian</v>
          </cell>
          <cell r="C3483" t="str">
            <v>David</v>
          </cell>
          <cell r="D3483" t="str">
            <v>Nalbandian</v>
          </cell>
        </row>
        <row r="3484">
          <cell r="A3484" t="str">
            <v>david navarrete-ve-87</v>
          </cell>
          <cell r="B3484" t="str">
            <v>David Navarrete</v>
          </cell>
          <cell r="C3484" t="str">
            <v>David</v>
          </cell>
          <cell r="D3484" t="str">
            <v>Navarrete</v>
          </cell>
        </row>
        <row r="3485">
          <cell r="A3485" t="str">
            <v>david nguyen-un-89</v>
          </cell>
          <cell r="B3485" t="str">
            <v>David Nguyen</v>
          </cell>
          <cell r="C3485" t="str">
            <v>David</v>
          </cell>
          <cell r="D3485" t="str">
            <v>Nguyen</v>
          </cell>
        </row>
        <row r="3486">
          <cell r="A3486" t="str">
            <v>david nord-sw-87</v>
          </cell>
          <cell r="B3486" t="str">
            <v>David Nord</v>
          </cell>
          <cell r="C3486" t="str">
            <v>David</v>
          </cell>
          <cell r="D3486" t="str">
            <v>Nord</v>
          </cell>
        </row>
        <row r="3487">
          <cell r="A3487" t="str">
            <v>david norfeldt-sw-98</v>
          </cell>
          <cell r="B3487" t="str">
            <v>David Norfeldt</v>
          </cell>
          <cell r="C3487" t="str">
            <v>David</v>
          </cell>
          <cell r="D3487" t="str">
            <v>Norfeldt</v>
          </cell>
        </row>
        <row r="3488">
          <cell r="A3488" t="str">
            <v>david novak-cz-83</v>
          </cell>
          <cell r="B3488" t="str">
            <v>David Novak</v>
          </cell>
          <cell r="C3488" t="str">
            <v>David</v>
          </cell>
          <cell r="D3488" t="str">
            <v>Novak</v>
          </cell>
        </row>
        <row r="3489">
          <cell r="A3489" t="str">
            <v>david novotny-ge-94</v>
          </cell>
          <cell r="B3489" t="str">
            <v>David Novotny</v>
          </cell>
          <cell r="C3489" t="str">
            <v>David</v>
          </cell>
          <cell r="D3489" t="str">
            <v>Novotny</v>
          </cell>
        </row>
        <row r="3490">
          <cell r="A3490" t="str">
            <v>david nylen-sw-83</v>
          </cell>
          <cell r="B3490" t="str">
            <v>David Nylen</v>
          </cell>
          <cell r="C3490" t="str">
            <v>David</v>
          </cell>
          <cell r="D3490" t="str">
            <v>Nylen</v>
          </cell>
        </row>
        <row r="3491">
          <cell r="A3491" t="str">
            <v>david ocampo londono-co-95</v>
          </cell>
          <cell r="B3491" t="str">
            <v>David Ocampo Londono</v>
          </cell>
          <cell r="C3491" t="str">
            <v>David</v>
          </cell>
          <cell r="D3491" t="str">
            <v>Ocampo Londono</v>
          </cell>
        </row>
        <row r="3492">
          <cell r="A3492" t="str">
            <v>david ohare-ir-90</v>
          </cell>
          <cell r="B3492" t="str">
            <v>David Ohare</v>
          </cell>
          <cell r="C3492" t="str">
            <v>David</v>
          </cell>
          <cell r="D3492" t="str">
            <v>Ohare</v>
          </cell>
        </row>
        <row r="3493">
          <cell r="A3493" t="str">
            <v>david oleary-gr-91</v>
          </cell>
          <cell r="B3493" t="str">
            <v>David Oleary</v>
          </cell>
          <cell r="C3493" t="str">
            <v>David</v>
          </cell>
          <cell r="D3493" t="str">
            <v>Oleary</v>
          </cell>
        </row>
        <row r="3494">
          <cell r="A3494" t="str">
            <v>david ollivier baquero-sp-84</v>
          </cell>
          <cell r="B3494" t="str">
            <v>David Ollivier Baquero</v>
          </cell>
          <cell r="C3494" t="str">
            <v>David Ollivier</v>
          </cell>
          <cell r="D3494" t="str">
            <v>Baquero</v>
          </cell>
        </row>
        <row r="3495">
          <cell r="A3495" t="str">
            <v>david omar barbieri de peray-pa-94</v>
          </cell>
          <cell r="B3495" t="str">
            <v>David Omar Barbieri De Peray</v>
          </cell>
          <cell r="C3495" t="str">
            <v>David Omar</v>
          </cell>
          <cell r="D3495" t="str">
            <v>Barbieri De Peray</v>
          </cell>
        </row>
        <row r="3496">
          <cell r="A3496" t="str">
            <v>david orces-ec-90</v>
          </cell>
          <cell r="B3496" t="str">
            <v>David Orces</v>
          </cell>
          <cell r="C3496" t="str">
            <v>David</v>
          </cell>
          <cell r="D3496" t="str">
            <v>Orces</v>
          </cell>
        </row>
        <row r="3497">
          <cell r="A3497" t="str">
            <v>david oringa-ug-93</v>
          </cell>
          <cell r="B3497" t="str">
            <v>David Oringa</v>
          </cell>
          <cell r="C3497" t="str">
            <v>David</v>
          </cell>
          <cell r="D3497" t="str">
            <v>Oringa</v>
          </cell>
        </row>
        <row r="3498">
          <cell r="A3498" t="str">
            <v>david palan</v>
          </cell>
          <cell r="B3498" t="str">
            <v>David Palan</v>
          </cell>
        </row>
        <row r="3499">
          <cell r="A3499" t="str">
            <v>david pamminger-au-92</v>
          </cell>
          <cell r="B3499" t="str">
            <v>David Pamminger</v>
          </cell>
          <cell r="C3499" t="str">
            <v>David</v>
          </cell>
          <cell r="D3499" t="str">
            <v>Pamminger</v>
          </cell>
        </row>
        <row r="3500">
          <cell r="A3500" t="str">
            <v>david papis-is-92</v>
          </cell>
          <cell r="B3500" t="str">
            <v>David Papis</v>
          </cell>
          <cell r="C3500" t="str">
            <v>David</v>
          </cell>
          <cell r="D3500" t="str">
            <v>Papis</v>
          </cell>
        </row>
        <row r="3501">
          <cell r="A3501" t="str">
            <v>david pata-ro-98</v>
          </cell>
          <cell r="B3501" t="str">
            <v>David Pata</v>
          </cell>
          <cell r="C3501" t="str">
            <v>David</v>
          </cell>
          <cell r="D3501" t="str">
            <v>Pata</v>
          </cell>
        </row>
        <row r="3502">
          <cell r="A3502" t="str">
            <v>david pavlik-cz-94</v>
          </cell>
          <cell r="B3502" t="str">
            <v>David Pavlik</v>
          </cell>
          <cell r="C3502" t="str">
            <v>David</v>
          </cell>
          <cell r="D3502" t="str">
            <v>Pavlik</v>
          </cell>
        </row>
        <row r="3503">
          <cell r="A3503" t="str">
            <v>david pel-ne-91</v>
          </cell>
          <cell r="B3503" t="str">
            <v>David Pel</v>
          </cell>
          <cell r="C3503" t="str">
            <v>David</v>
          </cell>
          <cell r="D3503" t="str">
            <v>Pel</v>
          </cell>
        </row>
        <row r="3504">
          <cell r="A3504" t="str">
            <v>david perez sanz-sp-94</v>
          </cell>
          <cell r="B3504" t="str">
            <v>David Perez Sanz</v>
          </cell>
          <cell r="C3504" t="str">
            <v>David</v>
          </cell>
          <cell r="D3504" t="str">
            <v>Perez Sanz</v>
          </cell>
        </row>
        <row r="3505">
          <cell r="A3505" t="str">
            <v>david pichler-au-96</v>
          </cell>
          <cell r="B3505" t="str">
            <v>David Pichler</v>
          </cell>
          <cell r="C3505" t="str">
            <v>David</v>
          </cell>
          <cell r="D3505" t="str">
            <v>Pichler</v>
          </cell>
        </row>
        <row r="3506">
          <cell r="A3506" t="str">
            <v>david poljak-cz-96</v>
          </cell>
          <cell r="B3506" t="str">
            <v>David Poljak</v>
          </cell>
          <cell r="C3506" t="str">
            <v>David</v>
          </cell>
          <cell r="D3506" t="str">
            <v>Poljak</v>
          </cell>
        </row>
        <row r="3507">
          <cell r="A3507" t="str">
            <v>david poole-au-92</v>
          </cell>
          <cell r="B3507" t="str">
            <v>David Poole</v>
          </cell>
          <cell r="C3507" t="str">
            <v>David</v>
          </cell>
          <cell r="D3507" t="str">
            <v>Poole</v>
          </cell>
        </row>
        <row r="3508">
          <cell r="A3508" t="str">
            <v>david porter-gr-93</v>
          </cell>
          <cell r="B3508" t="str">
            <v>David Porter</v>
          </cell>
          <cell r="C3508" t="str">
            <v>David</v>
          </cell>
          <cell r="D3508" t="str">
            <v>Porter</v>
          </cell>
        </row>
        <row r="3509">
          <cell r="A3509" t="str">
            <v>david prokop-cz-93</v>
          </cell>
          <cell r="B3509" t="str">
            <v>David Prokop</v>
          </cell>
          <cell r="C3509" t="str">
            <v>David</v>
          </cell>
          <cell r="D3509" t="str">
            <v>Prokop</v>
          </cell>
        </row>
        <row r="3510">
          <cell r="A3510" t="str">
            <v>david pultr-cz-87</v>
          </cell>
          <cell r="B3510" t="str">
            <v>David Pultr</v>
          </cell>
          <cell r="C3510" t="str">
            <v>David</v>
          </cell>
          <cell r="D3510" t="str">
            <v>Pultr</v>
          </cell>
        </row>
        <row r="3511">
          <cell r="A3511" t="str">
            <v>david qariaqus</v>
          </cell>
          <cell r="B3511" t="str">
            <v>David Qariaqus</v>
          </cell>
        </row>
        <row r="3512">
          <cell r="A3512" t="str">
            <v>david quayle-gr</v>
          </cell>
          <cell r="B3512" t="str">
            <v>David Quayle</v>
          </cell>
          <cell r="C3512" t="str">
            <v>David</v>
          </cell>
          <cell r="D3512" t="str">
            <v>Quayle</v>
          </cell>
        </row>
        <row r="3513">
          <cell r="A3513" t="str">
            <v>david redondo pereira-sp-95</v>
          </cell>
          <cell r="B3513" t="str">
            <v>David Redondo Pereira</v>
          </cell>
          <cell r="C3513" t="str">
            <v>David</v>
          </cell>
          <cell r="D3513" t="str">
            <v>Redondo Pereira</v>
          </cell>
        </row>
        <row r="3514">
          <cell r="A3514" t="str">
            <v>david rice-gr-89</v>
          </cell>
          <cell r="B3514" t="str">
            <v>David Rice</v>
          </cell>
          <cell r="C3514" t="str">
            <v>David</v>
          </cell>
          <cell r="D3514" t="str">
            <v>Rice</v>
          </cell>
        </row>
        <row r="3515">
          <cell r="A3515" t="str">
            <v>david roberts</v>
          </cell>
          <cell r="B3515" t="str">
            <v>David Roberts</v>
          </cell>
        </row>
        <row r="3516">
          <cell r="A3516" t="str">
            <v>david samardzija-cr-97</v>
          </cell>
          <cell r="B3516" t="str">
            <v>David Samardzija</v>
          </cell>
          <cell r="C3516" t="str">
            <v>David</v>
          </cell>
          <cell r="D3516" t="str">
            <v>Samardzija</v>
          </cell>
        </row>
        <row r="3517">
          <cell r="A3517" t="str">
            <v>david sanchez herrero-sp-98</v>
          </cell>
          <cell r="B3517" t="str">
            <v>David Sanchez Herrero</v>
          </cell>
          <cell r="C3517" t="str">
            <v>David</v>
          </cell>
          <cell r="D3517" t="str">
            <v>Sanchez Herrero</v>
          </cell>
        </row>
        <row r="3518">
          <cell r="A3518" t="str">
            <v>david sarkisov-ru-97</v>
          </cell>
          <cell r="B3518" t="str">
            <v>David Sarkisov</v>
          </cell>
          <cell r="C3518" t="str">
            <v>David</v>
          </cell>
          <cell r="D3518" t="str">
            <v>Sarkisov</v>
          </cell>
        </row>
        <row r="3519">
          <cell r="A3519" t="str">
            <v>david savic-se-85</v>
          </cell>
          <cell r="B3519" t="str">
            <v>David Savic</v>
          </cell>
          <cell r="C3519" t="str">
            <v>David</v>
          </cell>
          <cell r="D3519" t="str">
            <v>Savic</v>
          </cell>
        </row>
        <row r="3520">
          <cell r="A3520" t="str">
            <v>david saye</v>
          </cell>
          <cell r="B3520" t="str">
            <v>David Saye</v>
          </cell>
        </row>
        <row r="3521">
          <cell r="A3521" t="str">
            <v>david sidbon-fr-82</v>
          </cell>
          <cell r="B3521" t="str">
            <v>David Sidbon</v>
          </cell>
          <cell r="C3521" t="str">
            <v>David</v>
          </cell>
          <cell r="D3521" t="str">
            <v>Sidbon</v>
          </cell>
        </row>
        <row r="3522">
          <cell r="A3522" t="str">
            <v>david siersdorfer-ge-86</v>
          </cell>
          <cell r="B3522" t="str">
            <v>David Siersdorfer</v>
          </cell>
          <cell r="C3522" t="str">
            <v>David</v>
          </cell>
          <cell r="D3522" t="str">
            <v>Siersdorfer</v>
          </cell>
        </row>
        <row r="3523">
          <cell r="A3523" t="str">
            <v>david simon-au-88</v>
          </cell>
          <cell r="B3523" t="str">
            <v>David Simon</v>
          </cell>
          <cell r="C3523" t="str">
            <v>David</v>
          </cell>
          <cell r="D3523" t="str">
            <v>Simon</v>
          </cell>
        </row>
        <row r="3524">
          <cell r="A3524" t="str">
            <v>david simson-au-86</v>
          </cell>
          <cell r="B3524" t="str">
            <v>David Simson</v>
          </cell>
          <cell r="C3524" t="str">
            <v>David</v>
          </cell>
          <cell r="D3524" t="str">
            <v>Simson</v>
          </cell>
        </row>
        <row r="3525">
          <cell r="A3525" t="str">
            <v>david simunek-cz-93</v>
          </cell>
          <cell r="B3525" t="str">
            <v>David Simunek</v>
          </cell>
          <cell r="C3525" t="str">
            <v>David</v>
          </cell>
          <cell r="D3525" t="str">
            <v>Simunek</v>
          </cell>
        </row>
        <row r="3526">
          <cell r="A3526" t="str">
            <v>david single-au-92</v>
          </cell>
          <cell r="B3526" t="str">
            <v>David Single</v>
          </cell>
          <cell r="C3526" t="str">
            <v>David</v>
          </cell>
          <cell r="D3526" t="str">
            <v>Single</v>
          </cell>
        </row>
        <row r="3527">
          <cell r="A3527" t="str">
            <v>david skoch-cz-76</v>
          </cell>
          <cell r="B3527" t="str">
            <v>David Skoch</v>
          </cell>
          <cell r="C3527" t="str">
            <v>David</v>
          </cell>
          <cell r="D3527" t="str">
            <v>Skoch</v>
          </cell>
        </row>
        <row r="3528">
          <cell r="A3528" t="str">
            <v>david sodek-cz-90</v>
          </cell>
          <cell r="B3528" t="str">
            <v>David Sodek</v>
          </cell>
          <cell r="C3528" t="str">
            <v>David</v>
          </cell>
          <cell r="D3528" t="str">
            <v>Sodek</v>
          </cell>
        </row>
        <row r="3529">
          <cell r="A3529" t="str">
            <v>david sofaer-au-91</v>
          </cell>
          <cell r="B3529" t="str">
            <v>David Sofaer</v>
          </cell>
          <cell r="C3529" t="str">
            <v>David</v>
          </cell>
          <cell r="D3529" t="str">
            <v>Sofaer</v>
          </cell>
        </row>
        <row r="3530">
          <cell r="A3530" t="str">
            <v>david souto-ve-92</v>
          </cell>
          <cell r="B3530" t="str">
            <v>David Souto</v>
          </cell>
          <cell r="C3530" t="str">
            <v>David</v>
          </cell>
          <cell r="D3530" t="str">
            <v>Souto</v>
          </cell>
        </row>
        <row r="3531">
          <cell r="A3531" t="str">
            <v>david span-un</v>
          </cell>
          <cell r="B3531" t="str">
            <v>David Span</v>
          </cell>
          <cell r="C3531" t="str">
            <v>David</v>
          </cell>
          <cell r="D3531" t="str">
            <v>Span</v>
          </cell>
        </row>
        <row r="3532">
          <cell r="A3532" t="str">
            <v>david stevenson-gr-99</v>
          </cell>
          <cell r="B3532" t="str">
            <v>David Stevenson</v>
          </cell>
          <cell r="C3532" t="str">
            <v>David</v>
          </cell>
          <cell r="D3532" t="str">
            <v>Stevenson</v>
          </cell>
        </row>
        <row r="3533">
          <cell r="A3533" t="str">
            <v>david subira taboada-sp-96</v>
          </cell>
          <cell r="B3533" t="str">
            <v>David Subira Taboada</v>
          </cell>
          <cell r="C3533" t="str">
            <v>David</v>
          </cell>
          <cell r="D3533" t="str">
            <v>Subira Taboada</v>
          </cell>
        </row>
        <row r="3534">
          <cell r="A3534" t="str">
            <v>david szintai-hu-97</v>
          </cell>
          <cell r="B3534" t="str">
            <v>David Szintai</v>
          </cell>
          <cell r="C3534" t="str">
            <v>David</v>
          </cell>
          <cell r="D3534" t="str">
            <v>Szintai</v>
          </cell>
        </row>
        <row r="3535">
          <cell r="A3535" t="str">
            <v>david thomson-gr</v>
          </cell>
          <cell r="B3535" t="str">
            <v>David Thomson</v>
          </cell>
          <cell r="C3535" t="str">
            <v>David</v>
          </cell>
          <cell r="D3535" t="str">
            <v>Thomson</v>
          </cell>
        </row>
        <row r="3536">
          <cell r="A3536" t="str">
            <v>david thurner-ge-90</v>
          </cell>
          <cell r="B3536" t="str">
            <v>David Thurner</v>
          </cell>
          <cell r="C3536" t="str">
            <v>David</v>
          </cell>
          <cell r="D3536" t="str">
            <v>Thurner</v>
          </cell>
        </row>
        <row r="3537">
          <cell r="A3537" t="str">
            <v>david tivanovac</v>
          </cell>
          <cell r="B3537" t="str">
            <v>David Tivanovac</v>
          </cell>
        </row>
        <row r="3538">
          <cell r="A3538" t="str">
            <v>david tixhon-be-01</v>
          </cell>
          <cell r="B3538" t="str">
            <v>David Tixhon</v>
          </cell>
          <cell r="C3538" t="str">
            <v>David</v>
          </cell>
          <cell r="D3538" t="str">
            <v>Tixhon</v>
          </cell>
        </row>
        <row r="3539">
          <cell r="A3539" t="str">
            <v>david to-au-83</v>
          </cell>
          <cell r="B3539" t="str">
            <v>David To</v>
          </cell>
          <cell r="C3539" t="str">
            <v>David</v>
          </cell>
          <cell r="D3539" t="str">
            <v>To</v>
          </cell>
        </row>
        <row r="3540">
          <cell r="A3540" t="str">
            <v>david uquillas-ec-92</v>
          </cell>
          <cell r="B3540" t="str">
            <v>David Uquillas</v>
          </cell>
          <cell r="C3540" t="str">
            <v>David</v>
          </cell>
          <cell r="D3540" t="str">
            <v>Uquillas</v>
          </cell>
        </row>
        <row r="3541">
          <cell r="A3541" t="str">
            <v>david vega herdez-sp-94</v>
          </cell>
          <cell r="B3541" t="str">
            <v>David Vega Herdez</v>
          </cell>
          <cell r="C3541" t="str">
            <v>David</v>
          </cell>
          <cell r="D3541" t="str">
            <v>Vega Herdez</v>
          </cell>
        </row>
        <row r="3542">
          <cell r="A3542" t="str">
            <v>david veliz lepe-ch-85</v>
          </cell>
          <cell r="B3542" t="str">
            <v>David Veliz Lepe</v>
          </cell>
          <cell r="C3542" t="str">
            <v>David</v>
          </cell>
          <cell r="D3542" t="str">
            <v>Veliz Lepe</v>
          </cell>
        </row>
        <row r="3543">
          <cell r="A3543" t="str">
            <v>david veza-ro-86</v>
          </cell>
          <cell r="B3543" t="str">
            <v>David Veza</v>
          </cell>
          <cell r="C3543" t="str">
            <v>David</v>
          </cell>
          <cell r="D3543" t="str">
            <v>Veza</v>
          </cell>
        </row>
        <row r="3544">
          <cell r="A3544" t="str">
            <v>david vieyra-ca-93</v>
          </cell>
          <cell r="B3544" t="str">
            <v>David Vieyra</v>
          </cell>
          <cell r="C3544" t="str">
            <v>David</v>
          </cell>
          <cell r="D3544" t="str">
            <v>Vieyra</v>
          </cell>
        </row>
        <row r="3545">
          <cell r="A3545" t="str">
            <v>david virabian-la-93</v>
          </cell>
          <cell r="B3545" t="str">
            <v>David Virabian</v>
          </cell>
          <cell r="C3545" t="str">
            <v>David</v>
          </cell>
          <cell r="D3545" t="str">
            <v>Virabian</v>
          </cell>
        </row>
        <row r="3546">
          <cell r="A3546" t="str">
            <v>david volfson-ca-97</v>
          </cell>
          <cell r="B3546" t="str">
            <v>David Volfson</v>
          </cell>
          <cell r="C3546" t="str">
            <v>David</v>
          </cell>
          <cell r="D3546" t="str">
            <v>Volfson</v>
          </cell>
        </row>
        <row r="3547">
          <cell r="A3547" t="str">
            <v>david vukasinec-au-80</v>
          </cell>
          <cell r="B3547" t="str">
            <v>David Vukasinec</v>
          </cell>
          <cell r="C3547" t="str">
            <v>David</v>
          </cell>
          <cell r="D3547" t="str">
            <v>Vukasinec</v>
          </cell>
        </row>
        <row r="3548">
          <cell r="A3548" t="str">
            <v>david wardhana-in-75</v>
          </cell>
          <cell r="B3548" t="str">
            <v>David Wardhana</v>
          </cell>
          <cell r="C3548" t="str">
            <v>David</v>
          </cell>
          <cell r="D3548" t="str">
            <v>Wardhana</v>
          </cell>
        </row>
        <row r="3549">
          <cell r="A3549" t="str">
            <v>david warren-un-88</v>
          </cell>
          <cell r="B3549" t="str">
            <v>David Warren</v>
          </cell>
          <cell r="C3549" t="str">
            <v>David</v>
          </cell>
          <cell r="D3549" t="str">
            <v>Warren</v>
          </cell>
        </row>
        <row r="3550">
          <cell r="A3550" t="str">
            <v>david wilczynski-un-95</v>
          </cell>
          <cell r="B3550" t="str">
            <v>David Wilczynski</v>
          </cell>
          <cell r="C3550" t="str">
            <v>David</v>
          </cell>
          <cell r="D3550" t="str">
            <v>Wilczynski</v>
          </cell>
        </row>
        <row r="3551">
          <cell r="A3551" t="str">
            <v>david zimmermann-ge-90</v>
          </cell>
          <cell r="B3551" t="str">
            <v>David Zimmermann</v>
          </cell>
          <cell r="C3551" t="str">
            <v>David</v>
          </cell>
          <cell r="D3551" t="str">
            <v>Zimmermann</v>
          </cell>
        </row>
        <row r="3552">
          <cell r="A3552" t="str">
            <v>davide albertoni-it-96</v>
          </cell>
          <cell r="B3552" t="str">
            <v>Davide Albertoni</v>
          </cell>
          <cell r="C3552" t="str">
            <v>Davide</v>
          </cell>
          <cell r="D3552" t="str">
            <v>Albertoni</v>
          </cell>
        </row>
        <row r="3553">
          <cell r="A3553" t="str">
            <v>davide bramanti-it-79</v>
          </cell>
          <cell r="B3553" t="str">
            <v>Davide Bramanti</v>
          </cell>
          <cell r="C3553" t="str">
            <v>Davide</v>
          </cell>
          <cell r="D3553" t="str">
            <v>Bramanti</v>
          </cell>
        </row>
        <row r="3554">
          <cell r="A3554" t="str">
            <v>davide cannone-it-83</v>
          </cell>
          <cell r="B3554" t="str">
            <v>Davide Cannone</v>
          </cell>
          <cell r="C3554" t="str">
            <v>Davide</v>
          </cell>
          <cell r="D3554" t="str">
            <v>Cannone</v>
          </cell>
        </row>
        <row r="3555">
          <cell r="A3555" t="str">
            <v>davide della tommasina-it-90</v>
          </cell>
          <cell r="B3555" t="str">
            <v>Davide Della Tommasina</v>
          </cell>
          <cell r="C3555" t="str">
            <v>Davide</v>
          </cell>
          <cell r="D3555" t="str">
            <v>Della Tommasina</v>
          </cell>
        </row>
        <row r="3556">
          <cell r="A3556" t="str">
            <v>davide galoppini-it-94</v>
          </cell>
          <cell r="B3556" t="str">
            <v>Davide Galoppini</v>
          </cell>
          <cell r="C3556" t="str">
            <v>Davide</v>
          </cell>
          <cell r="D3556" t="str">
            <v>Galoppini</v>
          </cell>
        </row>
        <row r="3557">
          <cell r="A3557" t="str">
            <v>davide garzotti-it-88</v>
          </cell>
          <cell r="B3557" t="str">
            <v>Davide Garzotti</v>
          </cell>
          <cell r="C3557" t="str">
            <v>Davide</v>
          </cell>
          <cell r="D3557" t="str">
            <v>Garzotti</v>
          </cell>
        </row>
        <row r="3558">
          <cell r="A3558" t="str">
            <v>davide guerra-it-96</v>
          </cell>
          <cell r="B3558" t="str">
            <v>Davide Guerra</v>
          </cell>
          <cell r="C3558" t="str">
            <v>Davide</v>
          </cell>
          <cell r="D3558" t="str">
            <v>Guerra</v>
          </cell>
        </row>
        <row r="3559">
          <cell r="A3559" t="str">
            <v>davide innocenti-it-99</v>
          </cell>
          <cell r="B3559" t="str">
            <v>Davide Innocenti</v>
          </cell>
          <cell r="C3559" t="str">
            <v>Davide</v>
          </cell>
          <cell r="D3559" t="str">
            <v>Innocenti</v>
          </cell>
        </row>
        <row r="3560">
          <cell r="A3560" t="str">
            <v>davide melchiorre-it-91</v>
          </cell>
          <cell r="B3560" t="str">
            <v>Davide Melchiorre</v>
          </cell>
          <cell r="C3560" t="str">
            <v>Davide</v>
          </cell>
          <cell r="D3560" t="str">
            <v>Melchiorre</v>
          </cell>
        </row>
        <row r="3561">
          <cell r="A3561" t="str">
            <v>davide pontoglio-it-92</v>
          </cell>
          <cell r="B3561" t="str">
            <v>Davide Pontoglio</v>
          </cell>
          <cell r="C3561" t="str">
            <v>Davide</v>
          </cell>
          <cell r="D3561" t="str">
            <v>Pontoglio</v>
          </cell>
        </row>
        <row r="3562">
          <cell r="A3562" t="str">
            <v>davide pozzi-it-98</v>
          </cell>
          <cell r="B3562" t="str">
            <v>Davide Pozzi</v>
          </cell>
          <cell r="C3562" t="str">
            <v>Davide</v>
          </cell>
          <cell r="D3562" t="str">
            <v>Pozzi</v>
          </cell>
        </row>
        <row r="3563">
          <cell r="A3563" t="str">
            <v>davide ragonese-it-94</v>
          </cell>
          <cell r="B3563" t="str">
            <v>Davide Ragonese</v>
          </cell>
          <cell r="C3563" t="str">
            <v>Davide</v>
          </cell>
          <cell r="D3563" t="str">
            <v>Ragonese</v>
          </cell>
        </row>
        <row r="3564">
          <cell r="A3564" t="str">
            <v>davide sanguinetti-it-72</v>
          </cell>
          <cell r="B3564" t="str">
            <v>Davide Sanguinetti</v>
          </cell>
          <cell r="C3564" t="str">
            <v>Davide</v>
          </cell>
          <cell r="D3564" t="str">
            <v>Sanguinetti</v>
          </cell>
        </row>
        <row r="3565">
          <cell r="A3565" t="str">
            <v>davide tortora-it</v>
          </cell>
          <cell r="B3565" t="str">
            <v>Davide Tortora</v>
          </cell>
          <cell r="C3565" t="str">
            <v>Davide</v>
          </cell>
          <cell r="D3565" t="str">
            <v>Tortora</v>
          </cell>
        </row>
        <row r="3566">
          <cell r="A3566" t="str">
            <v>davide zucchini-it-86</v>
          </cell>
          <cell r="B3566" t="str">
            <v>Davide Zucchini</v>
          </cell>
          <cell r="C3566" t="str">
            <v>Davide</v>
          </cell>
          <cell r="D3566" t="str">
            <v>Zucchini</v>
          </cell>
        </row>
        <row r="3567">
          <cell r="A3567" t="str">
            <v>davis crocker</v>
          </cell>
          <cell r="B3567" t="str">
            <v>Davis Crocker</v>
          </cell>
        </row>
        <row r="3568">
          <cell r="A3568" t="str">
            <v>davis mark dawson-un-90</v>
          </cell>
          <cell r="B3568" t="str">
            <v>Davis Mark Dawson</v>
          </cell>
          <cell r="C3568" t="str">
            <v>Davis Mark</v>
          </cell>
          <cell r="D3568" t="str">
            <v>Dawson</v>
          </cell>
        </row>
        <row r="3569">
          <cell r="A3569" t="str">
            <v>davit minasyan-ar-90</v>
          </cell>
          <cell r="B3569" t="str">
            <v>Davit Minasyan</v>
          </cell>
          <cell r="C3569" t="str">
            <v>Davit</v>
          </cell>
          <cell r="D3569" t="str">
            <v>Minasyan</v>
          </cell>
        </row>
        <row r="3570">
          <cell r="A3570" t="str">
            <v>davud  amirov-ru-99</v>
          </cell>
          <cell r="B3570" t="str">
            <v>Davud  Amirov</v>
          </cell>
          <cell r="C3570" t="str">
            <v xml:space="preserve">Davud </v>
          </cell>
          <cell r="D3570" t="str">
            <v>Amirov</v>
          </cell>
        </row>
        <row r="3571">
          <cell r="A3571" t="str">
            <v>davy sum-fr-89</v>
          </cell>
          <cell r="B3571" t="str">
            <v>Davy Sum</v>
          </cell>
          <cell r="C3571" t="str">
            <v>Davy</v>
          </cell>
          <cell r="D3571" t="str">
            <v>Sum</v>
          </cell>
        </row>
        <row r="3572">
          <cell r="A3572" t="str">
            <v>dawid celt-po-85</v>
          </cell>
          <cell r="B3572" t="str">
            <v>Dawid Celt</v>
          </cell>
          <cell r="C3572" t="str">
            <v>Dawid</v>
          </cell>
          <cell r="D3572" t="str">
            <v>Celt</v>
          </cell>
        </row>
        <row r="3573">
          <cell r="A3573" t="str">
            <v>dawid olejniczak-po-83</v>
          </cell>
          <cell r="B3573" t="str">
            <v>Dawid Olejniczak</v>
          </cell>
          <cell r="C3573" t="str">
            <v>Dawid</v>
          </cell>
          <cell r="D3573" t="str">
            <v>Olejniczak</v>
          </cell>
        </row>
        <row r="3574">
          <cell r="A3574" t="str">
            <v>dawid piatkowski-po-87</v>
          </cell>
          <cell r="B3574" t="str">
            <v>Dawid Piatkowski</v>
          </cell>
          <cell r="C3574" t="str">
            <v>Dawid</v>
          </cell>
          <cell r="D3574" t="str">
            <v>Piatkowski</v>
          </cell>
        </row>
        <row r="3575">
          <cell r="A3575" t="str">
            <v>dawid taczala-po-02</v>
          </cell>
          <cell r="B3575" t="str">
            <v>Dawid Taczala</v>
          </cell>
          <cell r="C3575" t="str">
            <v>Dawid</v>
          </cell>
          <cell r="D3575" t="str">
            <v>Taczala</v>
          </cell>
        </row>
        <row r="3576">
          <cell r="A3576" t="str">
            <v>dawid wisniewski</v>
          </cell>
          <cell r="B3576" t="str">
            <v>Dawid Wisniewski</v>
          </cell>
        </row>
        <row r="3577">
          <cell r="A3577" t="str">
            <v>dawie eybers-so-78</v>
          </cell>
          <cell r="B3577" t="str">
            <v>Dawie Eybers</v>
          </cell>
          <cell r="C3577" t="str">
            <v>Dawie</v>
          </cell>
          <cell r="D3577" t="str">
            <v>Eybers</v>
          </cell>
        </row>
        <row r="3578">
          <cell r="A3578" t="str">
            <v>dawood sayed hashim-ku-96</v>
          </cell>
          <cell r="B3578" t="str">
            <v>Dawood Sayed Hashim</v>
          </cell>
          <cell r="C3578" t="str">
            <v>Dawood</v>
          </cell>
          <cell r="D3578" t="str">
            <v>Sayed Hashim</v>
          </cell>
        </row>
        <row r="3579">
          <cell r="A3579" t="str">
            <v>dax donders-ne</v>
          </cell>
          <cell r="B3579" t="str">
            <v>Dax Donders</v>
          </cell>
          <cell r="C3579" t="str">
            <v>Dax</v>
          </cell>
          <cell r="D3579" t="str">
            <v>Donders</v>
          </cell>
        </row>
        <row r="3580">
          <cell r="A3580" t="str">
            <v>dayne kelly-au-90</v>
          </cell>
          <cell r="B3580" t="str">
            <v>Dayne Kelly</v>
          </cell>
          <cell r="C3580" t="str">
            <v>Dayne</v>
          </cell>
          <cell r="D3580" t="str">
            <v>Kelly</v>
          </cell>
        </row>
        <row r="3581">
          <cell r="A3581" t="str">
            <v>de long zhu-ch-90</v>
          </cell>
          <cell r="B3581" t="str">
            <v>De Long Zhu</v>
          </cell>
          <cell r="C3581" t="str">
            <v>De Long</v>
          </cell>
          <cell r="D3581" t="str">
            <v>Zhu</v>
          </cell>
        </row>
        <row r="3582">
          <cell r="A3582" t="str">
            <v>dean cooper kirby-gr-03</v>
          </cell>
          <cell r="B3582" t="str">
            <v>Dean Cooper Kirby</v>
          </cell>
          <cell r="C3582" t="str">
            <v>Dean</v>
          </cell>
          <cell r="D3582" t="str">
            <v>Cooper Kirby</v>
          </cell>
        </row>
        <row r="3583">
          <cell r="A3583" t="str">
            <v>dean jackson-ge-87</v>
          </cell>
          <cell r="B3583" t="str">
            <v>Dean Jackson</v>
          </cell>
          <cell r="C3583" t="str">
            <v>Dean</v>
          </cell>
          <cell r="D3583" t="str">
            <v>Jackson</v>
          </cell>
        </row>
        <row r="3584">
          <cell r="A3584" t="str">
            <v>dean obrien-so-90</v>
          </cell>
          <cell r="B3584" t="str">
            <v>Dean Obrien</v>
          </cell>
          <cell r="C3584" t="str">
            <v>Dean</v>
          </cell>
          <cell r="D3584" t="str">
            <v>Obrien</v>
          </cell>
        </row>
        <row r="3585">
          <cell r="A3585" t="str">
            <v>dean thurner</v>
          </cell>
          <cell r="B3585" t="str">
            <v>Dean Thurner</v>
          </cell>
        </row>
        <row r="3586">
          <cell r="A3586" t="str">
            <v>dean tjin a ton-ne-93</v>
          </cell>
          <cell r="B3586" t="str">
            <v>Dean Tjin A Ton</v>
          </cell>
          <cell r="C3586" t="str">
            <v>Dean</v>
          </cell>
          <cell r="D3586" t="str">
            <v>Tjin A Ton</v>
          </cell>
        </row>
        <row r="3587">
          <cell r="A3587" t="str">
            <v>deepinder bains-in-89</v>
          </cell>
          <cell r="B3587" t="str">
            <v>Deepinder Bains</v>
          </cell>
          <cell r="C3587" t="str">
            <v>Deepinder</v>
          </cell>
          <cell r="D3587" t="str">
            <v>Bains</v>
          </cell>
        </row>
        <row r="3588">
          <cell r="A3588" t="str">
            <v>deiton baughman-un-96</v>
          </cell>
          <cell r="B3588" t="str">
            <v>Deiton Baughman</v>
          </cell>
          <cell r="C3588" t="str">
            <v>Deiton</v>
          </cell>
          <cell r="D3588" t="str">
            <v>Baughman</v>
          </cell>
        </row>
        <row r="3589">
          <cell r="A3589" t="str">
            <v>deivids juksa-la-90</v>
          </cell>
          <cell r="B3589" t="str">
            <v>Deivids Juksa</v>
          </cell>
          <cell r="C3589" t="str">
            <v>Deivids</v>
          </cell>
          <cell r="D3589" t="str">
            <v>Juksa</v>
          </cell>
        </row>
        <row r="3590">
          <cell r="A3590" t="str">
            <v>dejan antonic-se-95</v>
          </cell>
          <cell r="B3590" t="str">
            <v>Dejan Antonic</v>
          </cell>
          <cell r="C3590" t="str">
            <v>Dejan</v>
          </cell>
          <cell r="D3590" t="str">
            <v>Antonic</v>
          </cell>
        </row>
        <row r="3591">
          <cell r="A3591" t="str">
            <v>dejan djokic-se-80</v>
          </cell>
          <cell r="B3591" t="str">
            <v>Dejan Djokic</v>
          </cell>
          <cell r="C3591" t="str">
            <v>Dejan</v>
          </cell>
          <cell r="D3591" t="str">
            <v>Djokic</v>
          </cell>
        </row>
        <row r="3592">
          <cell r="A3592" t="str">
            <v>dejan katic-se-88</v>
          </cell>
          <cell r="B3592" t="str">
            <v>Dejan Katic</v>
          </cell>
          <cell r="C3592" t="str">
            <v>Dejan</v>
          </cell>
          <cell r="D3592" t="str">
            <v>Katic</v>
          </cell>
        </row>
        <row r="3593">
          <cell r="A3593" t="str">
            <v>deji thomas smith-gr</v>
          </cell>
          <cell r="B3593" t="str">
            <v>Deji Thomas Smith</v>
          </cell>
          <cell r="C3593" t="str">
            <v>Deji</v>
          </cell>
          <cell r="D3593" t="str">
            <v>Thomas Smith</v>
          </cell>
        </row>
        <row r="3594">
          <cell r="A3594" t="str">
            <v>dejon bivens-un-88</v>
          </cell>
          <cell r="B3594" t="str">
            <v>Dejon Bivens</v>
          </cell>
          <cell r="C3594" t="str">
            <v>Dejon</v>
          </cell>
          <cell r="D3594" t="str">
            <v>Bivens</v>
          </cell>
        </row>
        <row r="3595">
          <cell r="A3595" t="str">
            <v>dekel bar-is-93</v>
          </cell>
          <cell r="B3595" t="str">
            <v>Dekel Bar</v>
          </cell>
          <cell r="C3595" t="str">
            <v>Dekel</v>
          </cell>
          <cell r="D3595" t="str">
            <v>Bar</v>
          </cell>
        </row>
        <row r="3596">
          <cell r="A3596" t="str">
            <v>dekel valtzer-is-84</v>
          </cell>
          <cell r="B3596" t="str">
            <v>Dekel Valtzer</v>
          </cell>
          <cell r="C3596" t="str">
            <v>Dekel</v>
          </cell>
          <cell r="D3596" t="str">
            <v>Valtzer</v>
          </cell>
        </row>
        <row r="3597">
          <cell r="A3597" t="str">
            <v>delf gohlke-ge-93</v>
          </cell>
          <cell r="B3597" t="str">
            <v>Delf Gohlke</v>
          </cell>
          <cell r="C3597" t="str">
            <v>Delf</v>
          </cell>
          <cell r="D3597" t="str">
            <v>Gohlke</v>
          </cell>
        </row>
        <row r="3598">
          <cell r="A3598" t="str">
            <v>delmas ntcha-be</v>
          </cell>
          <cell r="B3598" t="str">
            <v>Delmas Ntcha</v>
          </cell>
          <cell r="C3598" t="str">
            <v>Delmas</v>
          </cell>
          <cell r="D3598" t="str">
            <v>Ntcha</v>
          </cell>
        </row>
        <row r="3599">
          <cell r="A3599" t="str">
            <v>demba sow-se-80</v>
          </cell>
          <cell r="B3599" t="str">
            <v>Demba Sow</v>
          </cell>
          <cell r="C3599" t="str">
            <v>Demba</v>
          </cell>
          <cell r="D3599" t="str">
            <v>Sow</v>
          </cell>
        </row>
        <row r="3600">
          <cell r="A3600" t="str">
            <v>demetre taktakishvili-ge-91</v>
          </cell>
          <cell r="B3600" t="str">
            <v>Demetre Taktakishvili</v>
          </cell>
          <cell r="C3600" t="str">
            <v>Demetre</v>
          </cell>
          <cell r="D3600" t="str">
            <v>Taktakishvili</v>
          </cell>
        </row>
        <row r="3601">
          <cell r="A3601" t="str">
            <v>demetrios leontis-cy-78</v>
          </cell>
          <cell r="B3601" t="str">
            <v>Demetrios Leontis</v>
          </cell>
          <cell r="C3601" t="str">
            <v>Demetrios</v>
          </cell>
          <cell r="D3601" t="str">
            <v>Leontis</v>
          </cell>
        </row>
        <row r="3602">
          <cell r="A3602" t="str">
            <v>demetris azoides-gr</v>
          </cell>
          <cell r="B3602" t="str">
            <v>Demetris Azoides</v>
          </cell>
          <cell r="C3602" t="str">
            <v>Demetris</v>
          </cell>
          <cell r="D3602" t="str">
            <v>Azoides</v>
          </cell>
        </row>
        <row r="3603">
          <cell r="A3603" t="str">
            <v>demian hulyanich-uk</v>
          </cell>
          <cell r="B3603" t="str">
            <v>Demian Hulyanich</v>
          </cell>
          <cell r="C3603" t="str">
            <v>Demian</v>
          </cell>
          <cell r="D3603" t="str">
            <v>Hulyanich</v>
          </cell>
        </row>
        <row r="3604">
          <cell r="A3604" t="str">
            <v>demian raab-ge-93</v>
          </cell>
          <cell r="B3604" t="str">
            <v>Demian Raab</v>
          </cell>
          <cell r="C3604" t="str">
            <v>Demian</v>
          </cell>
          <cell r="D3604" t="str">
            <v>Raab</v>
          </cell>
        </row>
        <row r="3605">
          <cell r="A3605" t="str">
            <v>demur davitadze-ge-96</v>
          </cell>
          <cell r="B3605" t="str">
            <v>Demur Davitadze</v>
          </cell>
          <cell r="C3605" t="str">
            <v>Demur</v>
          </cell>
          <cell r="D3605" t="str">
            <v>Davitadze</v>
          </cell>
        </row>
        <row r="3606">
          <cell r="A3606" t="str">
            <v>denes lukacs-hu-87</v>
          </cell>
          <cell r="B3606" t="str">
            <v>Denes Lukacs</v>
          </cell>
          <cell r="C3606" t="str">
            <v>Denes</v>
          </cell>
          <cell r="D3606" t="str">
            <v>Lukacs</v>
          </cell>
        </row>
        <row r="3607">
          <cell r="A3607" t="str">
            <v>deney wassermann-ne-01</v>
          </cell>
          <cell r="B3607" t="str">
            <v>Deney Wassermann</v>
          </cell>
          <cell r="C3607" t="str">
            <v>Deney</v>
          </cell>
          <cell r="D3607" t="str">
            <v>Wassermann</v>
          </cell>
        </row>
        <row r="3608">
          <cell r="A3608" t="str">
            <v>deni zmak-cr-89</v>
          </cell>
          <cell r="B3608" t="str">
            <v>Deni Zmak</v>
          </cell>
          <cell r="C3608" t="str">
            <v>Deni</v>
          </cell>
          <cell r="D3608" t="str">
            <v>Zmak</v>
          </cell>
        </row>
        <row r="3609">
          <cell r="A3609" t="str">
            <v>denilson martinez-cu-99</v>
          </cell>
          <cell r="B3609" t="str">
            <v>Denilson Martinez</v>
          </cell>
          <cell r="C3609" t="str">
            <v>Denilson</v>
          </cell>
          <cell r="D3609" t="str">
            <v>Martinez</v>
          </cell>
        </row>
        <row r="3610">
          <cell r="A3610" t="str">
            <v>denim yadav-in-04</v>
          </cell>
          <cell r="B3610" t="str">
            <v>Denim Yadav</v>
          </cell>
          <cell r="C3610" t="str">
            <v>Denim</v>
          </cell>
          <cell r="D3610" t="str">
            <v>Yadav</v>
          </cell>
        </row>
        <row r="3611">
          <cell r="A3611" t="str">
            <v>denis bejtulahi-se-87</v>
          </cell>
          <cell r="B3611" t="str">
            <v>Denis Bejtulahi</v>
          </cell>
          <cell r="C3611" t="str">
            <v>Denis</v>
          </cell>
          <cell r="D3611" t="str">
            <v>Bejtulahi</v>
          </cell>
        </row>
        <row r="3612">
          <cell r="A3612" t="str">
            <v>denis belozerov-ru-98</v>
          </cell>
          <cell r="B3612" t="str">
            <v>Denis Belozerov</v>
          </cell>
          <cell r="C3612" t="str">
            <v>Denis</v>
          </cell>
          <cell r="D3612" t="str">
            <v>Belozerov</v>
          </cell>
        </row>
        <row r="3613">
          <cell r="A3613" t="str">
            <v>denis bogatov</v>
          </cell>
          <cell r="B3613" t="str">
            <v>Denis Bogatov</v>
          </cell>
        </row>
        <row r="3614">
          <cell r="A3614" t="str">
            <v>denis borisov-ru-95</v>
          </cell>
          <cell r="B3614" t="str">
            <v>Denis Borisov</v>
          </cell>
          <cell r="C3614" t="str">
            <v>Denis</v>
          </cell>
          <cell r="D3614" t="str">
            <v>Borisov</v>
          </cell>
        </row>
        <row r="3615">
          <cell r="A3615" t="str">
            <v>denis constantin spiridon</v>
          </cell>
          <cell r="B3615" t="str">
            <v>Denis Constantin Spiridon</v>
          </cell>
        </row>
        <row r="3616">
          <cell r="A3616" t="str">
            <v>denis davydov-ru-97</v>
          </cell>
          <cell r="B3616" t="str">
            <v>Denis Davydov</v>
          </cell>
          <cell r="C3616" t="str">
            <v>Denis</v>
          </cell>
          <cell r="D3616" t="str">
            <v>Davydov</v>
          </cell>
        </row>
        <row r="3617">
          <cell r="A3617" t="str">
            <v>denis eleskovic-sw-96</v>
          </cell>
          <cell r="B3617" t="str">
            <v>Denis Eleskovic</v>
          </cell>
          <cell r="C3617" t="str">
            <v>Denis</v>
          </cell>
          <cell r="D3617" t="str">
            <v>Eleskovic</v>
          </cell>
        </row>
        <row r="3618">
          <cell r="A3618" t="str">
            <v>denis gremelmayr-ge-81</v>
          </cell>
          <cell r="B3618" t="str">
            <v>Denis Gremelmayr</v>
          </cell>
          <cell r="C3618" t="str">
            <v>Denis</v>
          </cell>
          <cell r="D3618" t="str">
            <v>Gremelmayr</v>
          </cell>
        </row>
        <row r="3619">
          <cell r="A3619" t="str">
            <v>denis indondo ilongende-de-86</v>
          </cell>
          <cell r="B3619" t="str">
            <v>Denis Indondo Ilongende</v>
          </cell>
          <cell r="C3619" t="str">
            <v>Denis</v>
          </cell>
          <cell r="D3619" t="str">
            <v>Indondo Ilongende</v>
          </cell>
        </row>
        <row r="3620">
          <cell r="A3620" t="str">
            <v>denis istomin-uz-86</v>
          </cell>
          <cell r="B3620" t="str">
            <v>Denis Istomin</v>
          </cell>
          <cell r="C3620" t="str">
            <v>Denis</v>
          </cell>
          <cell r="D3620" t="str">
            <v>Istomin</v>
          </cell>
        </row>
        <row r="3621">
          <cell r="A3621" t="str">
            <v>denis kapric-ge-94</v>
          </cell>
          <cell r="B3621" t="str">
            <v>Denis Kapric</v>
          </cell>
          <cell r="C3621" t="str">
            <v>Denis</v>
          </cell>
          <cell r="D3621" t="str">
            <v>Kapric</v>
          </cell>
        </row>
        <row r="3622">
          <cell r="A3622" t="str">
            <v>denis kudla-un-92</v>
          </cell>
          <cell r="B3622" t="str">
            <v>Denis Kudla</v>
          </cell>
          <cell r="C3622" t="str">
            <v>Denis</v>
          </cell>
          <cell r="D3622" t="str">
            <v>Kudla</v>
          </cell>
        </row>
        <row r="3623">
          <cell r="A3623" t="str">
            <v>denis lin-un-91</v>
          </cell>
          <cell r="B3623" t="str">
            <v>Denis Lin</v>
          </cell>
          <cell r="C3623" t="str">
            <v>Denis</v>
          </cell>
          <cell r="D3623" t="str">
            <v>Lin</v>
          </cell>
        </row>
        <row r="3624">
          <cell r="A3624" t="str">
            <v>denis markov-ru-94</v>
          </cell>
          <cell r="B3624" t="str">
            <v>Denis Markov</v>
          </cell>
          <cell r="C3624" t="str">
            <v>Denis</v>
          </cell>
          <cell r="D3624" t="str">
            <v>Markov</v>
          </cell>
        </row>
        <row r="3625">
          <cell r="A3625" t="str">
            <v>denis matsukevitch-ru-86</v>
          </cell>
          <cell r="B3625" t="str">
            <v>Denis Matsukevitch</v>
          </cell>
          <cell r="C3625" t="str">
            <v>Denis</v>
          </cell>
          <cell r="D3625" t="str">
            <v>Matsukevitch</v>
          </cell>
        </row>
        <row r="3626">
          <cell r="A3626" t="str">
            <v>denis merkulov-ru-96</v>
          </cell>
          <cell r="B3626" t="str">
            <v>Denis Merkulov</v>
          </cell>
          <cell r="C3626" t="str">
            <v>Denis</v>
          </cell>
          <cell r="D3626" t="str">
            <v>Merkulov</v>
          </cell>
        </row>
        <row r="3627">
          <cell r="A3627" t="str">
            <v>denis milchenko-uk-86</v>
          </cell>
          <cell r="B3627" t="str">
            <v>Denis Milchenko</v>
          </cell>
          <cell r="C3627" t="str">
            <v>Denis</v>
          </cell>
          <cell r="D3627" t="str">
            <v>Milchenko</v>
          </cell>
        </row>
        <row r="3628">
          <cell r="A3628" t="str">
            <v>denis nguyen-un-93</v>
          </cell>
          <cell r="B3628" t="str">
            <v>Denis Nguyen</v>
          </cell>
          <cell r="C3628" t="str">
            <v>Denis</v>
          </cell>
          <cell r="D3628" t="str">
            <v>Nguyen</v>
          </cell>
        </row>
        <row r="3629">
          <cell r="A3629" t="str">
            <v>denis oreshin-ru-01</v>
          </cell>
          <cell r="B3629" t="str">
            <v>Denis Oreshin</v>
          </cell>
          <cell r="C3629" t="str">
            <v>Denis</v>
          </cell>
          <cell r="D3629" t="str">
            <v>Oreshin</v>
          </cell>
        </row>
        <row r="3630">
          <cell r="A3630" t="str">
            <v>denis parshutin-uk</v>
          </cell>
          <cell r="B3630" t="str">
            <v>Denis Parshutin</v>
          </cell>
          <cell r="C3630" t="str">
            <v>Denis</v>
          </cell>
          <cell r="D3630" t="str">
            <v>Parshutin</v>
          </cell>
        </row>
        <row r="3631">
          <cell r="A3631" t="str">
            <v>denis pisarchuk-ru-98</v>
          </cell>
          <cell r="B3631" t="str">
            <v>Denis Pisarchuk</v>
          </cell>
          <cell r="C3631" t="str">
            <v>Denis</v>
          </cell>
          <cell r="D3631" t="str">
            <v>Pisarchuk</v>
          </cell>
        </row>
        <row r="3632">
          <cell r="A3632" t="str">
            <v>denis porcic-bo-94</v>
          </cell>
          <cell r="B3632" t="str">
            <v>Denis Porcic</v>
          </cell>
          <cell r="C3632" t="str">
            <v>Denis</v>
          </cell>
          <cell r="D3632" t="str">
            <v>Porcic</v>
          </cell>
        </row>
        <row r="3633">
          <cell r="A3633" t="str">
            <v>denis robin wolf</v>
          </cell>
          <cell r="B3633" t="str">
            <v>Denis Robin Wolf</v>
          </cell>
        </row>
        <row r="3634">
          <cell r="A3634" t="str">
            <v>denis rybanov-ru-91</v>
          </cell>
          <cell r="B3634" t="str">
            <v>Denis Rybanov</v>
          </cell>
          <cell r="C3634" t="str">
            <v>Denis</v>
          </cell>
          <cell r="D3634" t="str">
            <v>Rybanov</v>
          </cell>
        </row>
        <row r="3635">
          <cell r="A3635" t="str">
            <v>denis semenikhin-un-92</v>
          </cell>
          <cell r="B3635" t="str">
            <v>Denis Semenikhin</v>
          </cell>
          <cell r="C3635" t="str">
            <v>Denis</v>
          </cell>
          <cell r="D3635" t="str">
            <v>Semenikhin</v>
          </cell>
        </row>
        <row r="3636">
          <cell r="A3636" t="str">
            <v>denis shapovalov-ca-99</v>
          </cell>
          <cell r="B3636" t="str">
            <v>Denis Shapovalov</v>
          </cell>
          <cell r="C3636" t="str">
            <v>Denis</v>
          </cell>
          <cell r="D3636" t="str">
            <v>Shapovalov</v>
          </cell>
        </row>
        <row r="3637">
          <cell r="A3637" t="str">
            <v>denis stoliarov-ru-92</v>
          </cell>
          <cell r="B3637" t="str">
            <v>Denis Stoliarov</v>
          </cell>
          <cell r="C3637" t="str">
            <v>Denis</v>
          </cell>
          <cell r="D3637" t="str">
            <v>Stoliarov</v>
          </cell>
        </row>
        <row r="3638">
          <cell r="A3638" t="str">
            <v>denis stolyarov</v>
          </cell>
          <cell r="B3638" t="str">
            <v>Denis Stolyarov</v>
          </cell>
        </row>
        <row r="3639">
          <cell r="A3639" t="str">
            <v>denis yevseyev-ka-93</v>
          </cell>
          <cell r="B3639" t="str">
            <v>Denis Yevseyev</v>
          </cell>
          <cell r="C3639" t="str">
            <v>Denis</v>
          </cell>
          <cell r="D3639" t="str">
            <v>Yevseyev</v>
          </cell>
        </row>
        <row r="3640">
          <cell r="A3640" t="str">
            <v>denis zivkovic-un-87</v>
          </cell>
          <cell r="B3640" t="str">
            <v>Denis Zivkovic</v>
          </cell>
          <cell r="C3640" t="str">
            <v>Denis</v>
          </cell>
          <cell r="D3640" t="str">
            <v>Zivkovic</v>
          </cell>
        </row>
        <row r="3641">
          <cell r="A3641" t="str">
            <v>denislav gochev-bu-96</v>
          </cell>
          <cell r="B3641" t="str">
            <v>Denislav Gochev</v>
          </cell>
          <cell r="C3641" t="str">
            <v>Denislav</v>
          </cell>
          <cell r="D3641" t="str">
            <v>Gochev</v>
          </cell>
        </row>
        <row r="3642">
          <cell r="A3642" t="str">
            <v>denislav prodanov-bu</v>
          </cell>
          <cell r="B3642" t="str">
            <v>Denislav Prodanov</v>
          </cell>
          <cell r="C3642" t="str">
            <v>Denislav</v>
          </cell>
          <cell r="D3642" t="str">
            <v>Prodanov</v>
          </cell>
        </row>
        <row r="3643">
          <cell r="A3643" t="str">
            <v>deniss pavlovs-la-83</v>
          </cell>
          <cell r="B3643" t="str">
            <v>Deniss Pavlovs</v>
          </cell>
          <cell r="C3643" t="str">
            <v>Deniss</v>
          </cell>
          <cell r="D3643" t="str">
            <v>Pavlovs</v>
          </cell>
        </row>
        <row r="3644">
          <cell r="A3644" t="str">
            <v>deniz basar-tu-96</v>
          </cell>
          <cell r="B3644" t="str">
            <v>Deniz Basar</v>
          </cell>
          <cell r="C3644" t="str">
            <v>Deniz</v>
          </cell>
          <cell r="D3644" t="str">
            <v>Basar</v>
          </cell>
        </row>
        <row r="3645">
          <cell r="A3645" t="str">
            <v>dennis afanasev</v>
          </cell>
          <cell r="B3645" t="str">
            <v>Dennis Afanasev</v>
          </cell>
        </row>
        <row r="3646">
          <cell r="A3646" t="str">
            <v>dennis bloemke-ge-89</v>
          </cell>
          <cell r="B3646" t="str">
            <v>Dennis Bloemke</v>
          </cell>
          <cell r="C3646" t="str">
            <v>Dennis</v>
          </cell>
          <cell r="D3646" t="str">
            <v>Bloemke</v>
          </cell>
        </row>
        <row r="3647">
          <cell r="A3647" t="str">
            <v>dennis bogaert-be-92</v>
          </cell>
          <cell r="B3647" t="str">
            <v>Dennis Bogaert</v>
          </cell>
          <cell r="C3647" t="str">
            <v>Dennis</v>
          </cell>
          <cell r="D3647" t="str">
            <v>Bogaert</v>
          </cell>
        </row>
        <row r="3648">
          <cell r="A3648" t="str">
            <v>dennis dragomirov</v>
          </cell>
          <cell r="B3648" t="str">
            <v>Dennis Dragomirov</v>
          </cell>
        </row>
        <row r="3649">
          <cell r="A3649" t="str">
            <v>dennis druzhinsky-un-94</v>
          </cell>
          <cell r="B3649" t="str">
            <v>Dennis Druzhinsky</v>
          </cell>
          <cell r="C3649" t="str">
            <v>Dennis</v>
          </cell>
          <cell r="D3649" t="str">
            <v>Druzhinsky</v>
          </cell>
        </row>
        <row r="3650">
          <cell r="A3650" t="str">
            <v>dennis katzenwadel-ge-99</v>
          </cell>
          <cell r="B3650" t="str">
            <v>Dennis Katzenwadel</v>
          </cell>
          <cell r="C3650" t="str">
            <v>Dennis</v>
          </cell>
          <cell r="D3650" t="str">
            <v>Katzenwadel</v>
          </cell>
        </row>
        <row r="3651">
          <cell r="A3651" t="str">
            <v>dennis kazistov-fi-90</v>
          </cell>
          <cell r="B3651" t="str">
            <v>Dennis Kazistov</v>
          </cell>
          <cell r="C3651" t="str">
            <v>Dennis</v>
          </cell>
          <cell r="D3651" t="str">
            <v>Kazistov</v>
          </cell>
        </row>
        <row r="3652">
          <cell r="A3652" t="str">
            <v>dennis lajola-un-89</v>
          </cell>
          <cell r="B3652" t="str">
            <v>Dennis Lajola</v>
          </cell>
          <cell r="C3652" t="str">
            <v>Dennis</v>
          </cell>
          <cell r="D3652" t="str">
            <v>Lajola</v>
          </cell>
        </row>
        <row r="3653">
          <cell r="A3653" t="str">
            <v>dennis lengsfeld-ge-90</v>
          </cell>
          <cell r="B3653" t="str">
            <v>Dennis Lengsfeld</v>
          </cell>
          <cell r="C3653" t="str">
            <v>Dennis</v>
          </cell>
          <cell r="D3653" t="str">
            <v>Lengsfeld</v>
          </cell>
        </row>
        <row r="3654">
          <cell r="A3654" t="str">
            <v>dennis lin</v>
          </cell>
          <cell r="B3654" t="str">
            <v>Dennis Lin</v>
          </cell>
        </row>
        <row r="3655">
          <cell r="A3655" t="str">
            <v>dennis mkrtchian-un-93</v>
          </cell>
          <cell r="B3655" t="str">
            <v>Dennis Mkrtchian</v>
          </cell>
          <cell r="C3655" t="str">
            <v>Dennis</v>
          </cell>
          <cell r="D3655" t="str">
            <v>Mkrtchian</v>
          </cell>
        </row>
        <row r="3656">
          <cell r="A3656" t="str">
            <v>dennis nevolo-un-89</v>
          </cell>
          <cell r="B3656" t="str">
            <v>Dennis Nevolo</v>
          </cell>
          <cell r="C3656" t="str">
            <v>Dennis</v>
          </cell>
          <cell r="D3656" t="str">
            <v>Nevolo</v>
          </cell>
        </row>
        <row r="3657">
          <cell r="A3657" t="str">
            <v>dennis novak-au-93</v>
          </cell>
          <cell r="B3657" t="str">
            <v>Dennis Novak</v>
          </cell>
          <cell r="C3657" t="str">
            <v>Dennis</v>
          </cell>
          <cell r="D3657" t="str">
            <v>Novak</v>
          </cell>
        </row>
        <row r="3658">
          <cell r="A3658" t="str">
            <v>dennis novikov-un-93</v>
          </cell>
          <cell r="B3658" t="str">
            <v>Dennis Novikov</v>
          </cell>
          <cell r="C3658" t="str">
            <v>Dennis</v>
          </cell>
          <cell r="D3658" t="str">
            <v>Novikov</v>
          </cell>
        </row>
        <row r="3659">
          <cell r="A3659" t="str">
            <v>dennis ochieng-ke-92</v>
          </cell>
          <cell r="B3659" t="str">
            <v>Dennis Ochieng</v>
          </cell>
          <cell r="C3659" t="str">
            <v>Dennis</v>
          </cell>
          <cell r="D3659" t="str">
            <v>Ochieng</v>
          </cell>
        </row>
        <row r="3660">
          <cell r="A3660" t="str">
            <v>dennis simsek-ca-80</v>
          </cell>
          <cell r="B3660" t="str">
            <v>Dennis Simsek</v>
          </cell>
          <cell r="C3660" t="str">
            <v>Dennis</v>
          </cell>
          <cell r="D3660" t="str">
            <v>Simsek</v>
          </cell>
        </row>
        <row r="3661">
          <cell r="A3661" t="str">
            <v>dennis uspensky-un-96</v>
          </cell>
          <cell r="B3661" t="str">
            <v>Dennis Uspensky</v>
          </cell>
          <cell r="C3661" t="str">
            <v>Dennis</v>
          </cell>
          <cell r="D3661" t="str">
            <v>Uspensky</v>
          </cell>
        </row>
        <row r="3662">
          <cell r="A3662" t="str">
            <v>dennis van scheppingen-ne-75</v>
          </cell>
          <cell r="B3662" t="str">
            <v>Dennis Van Scheppingen</v>
          </cell>
          <cell r="C3662" t="str">
            <v>Dennis</v>
          </cell>
          <cell r="D3662" t="str">
            <v>Van Scheppingen</v>
          </cell>
        </row>
        <row r="3663">
          <cell r="A3663" t="str">
            <v>denny fafek-un-89</v>
          </cell>
          <cell r="B3663" t="str">
            <v>Denny Fafek</v>
          </cell>
          <cell r="C3663" t="str">
            <v>Denny</v>
          </cell>
          <cell r="D3663" t="str">
            <v>Fafek</v>
          </cell>
        </row>
        <row r="3664">
          <cell r="A3664" t="str">
            <v>denny schwarz-ge-92</v>
          </cell>
          <cell r="B3664" t="str">
            <v>Denny Schwarz</v>
          </cell>
          <cell r="C3664" t="str">
            <v>Denny</v>
          </cell>
          <cell r="D3664" t="str">
            <v>Schwarz</v>
          </cell>
        </row>
        <row r="3665">
          <cell r="A3665" t="str">
            <v>denny stanojevic-sw-93</v>
          </cell>
          <cell r="B3665" t="str">
            <v>Denny Stanojevic</v>
          </cell>
          <cell r="C3665" t="str">
            <v>Denny</v>
          </cell>
          <cell r="D3665" t="str">
            <v>Stanojevic</v>
          </cell>
        </row>
        <row r="3666">
          <cell r="A3666" t="str">
            <v>denton ho-ho</v>
          </cell>
          <cell r="B3666" t="str">
            <v>Denton Ho</v>
          </cell>
          <cell r="C3666" t="str">
            <v>Denton</v>
          </cell>
          <cell r="D3666" t="str">
            <v>Ho</v>
          </cell>
        </row>
        <row r="3667">
          <cell r="A3667" t="str">
            <v>denys gevel-uk-97</v>
          </cell>
          <cell r="B3667" t="str">
            <v>Denys Gevel</v>
          </cell>
          <cell r="C3667" t="str">
            <v>Denys</v>
          </cell>
          <cell r="D3667" t="str">
            <v>Gevel</v>
          </cell>
        </row>
        <row r="3668">
          <cell r="A3668" t="str">
            <v>denys klok-uk-98</v>
          </cell>
          <cell r="B3668" t="str">
            <v>Denys Klok</v>
          </cell>
          <cell r="C3668" t="str">
            <v>Denys</v>
          </cell>
          <cell r="D3668" t="str">
            <v>Klok</v>
          </cell>
        </row>
        <row r="3669">
          <cell r="A3669" t="str">
            <v>denys molchanov-uk-87</v>
          </cell>
          <cell r="B3669" t="str">
            <v>Denys Molchanov</v>
          </cell>
          <cell r="C3669" t="str">
            <v>Denys</v>
          </cell>
          <cell r="D3669" t="str">
            <v>Molchanov</v>
          </cell>
        </row>
        <row r="3670">
          <cell r="A3670" t="str">
            <v>denys mylokostov-uk-93</v>
          </cell>
          <cell r="B3670" t="str">
            <v>Denys Mylokostov</v>
          </cell>
          <cell r="C3670" t="str">
            <v>Denys</v>
          </cell>
          <cell r="D3670" t="str">
            <v>Mylokostov</v>
          </cell>
        </row>
        <row r="3671">
          <cell r="A3671" t="str">
            <v>denys pume-uk-92</v>
          </cell>
          <cell r="B3671" t="str">
            <v>Denys Pume</v>
          </cell>
          <cell r="C3671" t="str">
            <v>Denys</v>
          </cell>
          <cell r="D3671" t="str">
            <v>Pume</v>
          </cell>
        </row>
        <row r="3672">
          <cell r="A3672" t="str">
            <v>denzel seetso</v>
          </cell>
          <cell r="B3672" t="str">
            <v>Denzel Seetso</v>
          </cell>
        </row>
        <row r="3673">
          <cell r="A3673" t="str">
            <v>derek austin</v>
          </cell>
          <cell r="B3673" t="str">
            <v>Derek Austin</v>
          </cell>
        </row>
        <row r="3674">
          <cell r="A3674" t="str">
            <v>derek difazio-un-89</v>
          </cell>
          <cell r="B3674" t="str">
            <v>Derek Difazio</v>
          </cell>
          <cell r="C3674" t="str">
            <v>Derek</v>
          </cell>
          <cell r="D3674" t="str">
            <v>Difazio</v>
          </cell>
        </row>
        <row r="3675">
          <cell r="A3675" t="str">
            <v>derek drabble</v>
          </cell>
          <cell r="B3675" t="str">
            <v>Derek Drabble</v>
          </cell>
        </row>
        <row r="3676">
          <cell r="A3676" t="str">
            <v>derek pham-au-04</v>
          </cell>
          <cell r="B3676" t="str">
            <v>Derek Pham</v>
          </cell>
          <cell r="C3676" t="str">
            <v>Derek</v>
          </cell>
          <cell r="D3676" t="str">
            <v>Pham</v>
          </cell>
        </row>
        <row r="3677">
          <cell r="A3677" t="str">
            <v>derek raskopf</v>
          </cell>
          <cell r="B3677" t="str">
            <v>Derek Raskopf</v>
          </cell>
        </row>
        <row r="3678">
          <cell r="A3678" t="str">
            <v>derek schwandt-un-82</v>
          </cell>
          <cell r="B3678" t="str">
            <v>Derek Schwandt</v>
          </cell>
          <cell r="C3678" t="str">
            <v>Derek</v>
          </cell>
          <cell r="D3678" t="str">
            <v>Schwandt</v>
          </cell>
        </row>
        <row r="3679">
          <cell r="A3679" t="str">
            <v>derek siddiqui-un-90</v>
          </cell>
          <cell r="B3679" t="str">
            <v>Derek Siddiqui</v>
          </cell>
          <cell r="C3679" t="str">
            <v>Derek</v>
          </cell>
          <cell r="D3679" t="str">
            <v>Siddiqui</v>
          </cell>
        </row>
        <row r="3680">
          <cell r="A3680" t="str">
            <v>derlis maciel-pa-94</v>
          </cell>
          <cell r="B3680" t="str">
            <v>Derlis Maciel</v>
          </cell>
          <cell r="C3680" t="str">
            <v>Derlis</v>
          </cell>
          <cell r="D3680" t="str">
            <v>Maciel</v>
          </cell>
        </row>
        <row r="3681">
          <cell r="A3681" t="str">
            <v>derrick chen-gr-03</v>
          </cell>
          <cell r="B3681" t="str">
            <v>Derrick Chen</v>
          </cell>
          <cell r="C3681" t="str">
            <v>Derrick</v>
          </cell>
          <cell r="D3681" t="str">
            <v>Chen</v>
          </cell>
        </row>
        <row r="3682">
          <cell r="A3682" t="str">
            <v>destiny ford da silva-ni-82</v>
          </cell>
          <cell r="B3682" t="str">
            <v>Destiny Ford Da Silva</v>
          </cell>
          <cell r="C3682" t="str">
            <v>Destiny</v>
          </cell>
          <cell r="D3682" t="str">
            <v>Ford Da Silva</v>
          </cell>
        </row>
        <row r="3683">
          <cell r="A3683" t="str">
            <v>dev javia-in-02</v>
          </cell>
          <cell r="B3683" t="str">
            <v>Dev Javia</v>
          </cell>
          <cell r="C3683" t="str">
            <v>Dev</v>
          </cell>
          <cell r="D3683" t="str">
            <v>Javia</v>
          </cell>
        </row>
        <row r="3684">
          <cell r="A3684" t="str">
            <v>devin badenhorst-so</v>
          </cell>
          <cell r="B3684" t="str">
            <v>Devin Badenhorst</v>
          </cell>
          <cell r="C3684" t="str">
            <v>Devin</v>
          </cell>
          <cell r="D3684" t="str">
            <v>Badenhorst</v>
          </cell>
        </row>
        <row r="3685">
          <cell r="A3685" t="str">
            <v>devin britton-un-91</v>
          </cell>
          <cell r="B3685" t="str">
            <v>Devin Britton</v>
          </cell>
          <cell r="C3685" t="str">
            <v>Devin</v>
          </cell>
          <cell r="D3685" t="str">
            <v>Britton</v>
          </cell>
        </row>
        <row r="3686">
          <cell r="A3686" t="str">
            <v>devin lane-un-91</v>
          </cell>
          <cell r="B3686" t="str">
            <v>Devin Lane</v>
          </cell>
          <cell r="C3686" t="str">
            <v>Devin</v>
          </cell>
          <cell r="D3686" t="str">
            <v>Lane</v>
          </cell>
        </row>
        <row r="3687">
          <cell r="A3687" t="str">
            <v>devin mccarthy-un-90</v>
          </cell>
          <cell r="B3687" t="str">
            <v>Devin Mccarthy</v>
          </cell>
          <cell r="C3687" t="str">
            <v>Devin</v>
          </cell>
          <cell r="D3687" t="str">
            <v>Mccarthy</v>
          </cell>
        </row>
        <row r="3688">
          <cell r="A3688" t="str">
            <v>devin mullings-ba-85</v>
          </cell>
          <cell r="B3688" t="str">
            <v>Devin Mullings</v>
          </cell>
          <cell r="C3688" t="str">
            <v>Devin</v>
          </cell>
          <cell r="D3688" t="str">
            <v>Mullings</v>
          </cell>
        </row>
        <row r="3689">
          <cell r="A3689" t="str">
            <v>devin nerenberg-un-89</v>
          </cell>
          <cell r="B3689" t="str">
            <v>Devin Nerenberg</v>
          </cell>
          <cell r="C3689" t="str">
            <v>Devin</v>
          </cell>
          <cell r="D3689" t="str">
            <v>Nerenberg</v>
          </cell>
        </row>
        <row r="3690">
          <cell r="A3690" t="str">
            <v>devon pate-un-95</v>
          </cell>
          <cell r="B3690" t="str">
            <v>Devon Pate</v>
          </cell>
          <cell r="C3690" t="str">
            <v>Devon</v>
          </cell>
          <cell r="D3690" t="str">
            <v>Pate</v>
          </cell>
        </row>
        <row r="3691">
          <cell r="A3691" t="str">
            <v>dewald linde-so-85</v>
          </cell>
          <cell r="B3691" t="str">
            <v>Dewald Linde</v>
          </cell>
          <cell r="C3691" t="str">
            <v>Dewald</v>
          </cell>
          <cell r="D3691" t="str">
            <v>Linde</v>
          </cell>
        </row>
        <row r="3692">
          <cell r="A3692" t="str">
            <v>dhajay singh-in-02</v>
          </cell>
          <cell r="B3692" t="str">
            <v>Dhajay Singh</v>
          </cell>
          <cell r="C3692" t="str">
            <v>Dhajay</v>
          </cell>
          <cell r="D3692" t="str">
            <v>Singh</v>
          </cell>
        </row>
        <row r="3693">
          <cell r="A3693" t="str">
            <v>dhakshineswar suresh-in</v>
          </cell>
          <cell r="B3693" t="str">
            <v>Dhakshineswar Suresh</v>
          </cell>
          <cell r="C3693" t="str">
            <v>Dhakshineswar</v>
          </cell>
          <cell r="D3693" t="str">
            <v>Suresh</v>
          </cell>
        </row>
        <row r="3694">
          <cell r="A3694" t="str">
            <v>dharmil shah-in</v>
          </cell>
          <cell r="B3694" t="str">
            <v>Dharmil Shah</v>
          </cell>
          <cell r="C3694" t="str">
            <v>Dharmil</v>
          </cell>
          <cell r="D3694" t="str">
            <v>Shah</v>
          </cell>
        </row>
        <row r="3695">
          <cell r="A3695" t="str">
            <v>dheeraj kodancha srinivasan-in</v>
          </cell>
          <cell r="B3695" t="str">
            <v>Dheeraj Kodancha Srinivasan</v>
          </cell>
          <cell r="C3695" t="str">
            <v>Dheeraj</v>
          </cell>
          <cell r="D3695" t="str">
            <v>Kodancha Srinivasan</v>
          </cell>
        </row>
        <row r="3696">
          <cell r="A3696" t="str">
            <v>dheo talatayod</v>
          </cell>
          <cell r="B3696" t="str">
            <v>Dheo Talatayod</v>
          </cell>
        </row>
        <row r="3697">
          <cell r="A3697" t="str">
            <v>dhruv goyal-in-95</v>
          </cell>
          <cell r="B3697" t="str">
            <v>Dhruv Goyal</v>
          </cell>
          <cell r="C3697" t="str">
            <v>Dhruv</v>
          </cell>
          <cell r="D3697" t="str">
            <v>Goyal</v>
          </cell>
        </row>
        <row r="3698">
          <cell r="A3698" t="str">
            <v>dhruv sunish-in-99</v>
          </cell>
          <cell r="B3698" t="str">
            <v>Dhruv Sunish</v>
          </cell>
          <cell r="C3698" t="str">
            <v>Dhruv</v>
          </cell>
          <cell r="D3698" t="str">
            <v>Sunish</v>
          </cell>
        </row>
        <row r="3699">
          <cell r="A3699" t="str">
            <v>dhruva mulye-un-01</v>
          </cell>
          <cell r="B3699" t="str">
            <v>Dhruva Mulye</v>
          </cell>
          <cell r="C3699" t="str">
            <v>Dhruva</v>
          </cell>
          <cell r="D3699" t="str">
            <v>Mulye</v>
          </cell>
        </row>
        <row r="3700">
          <cell r="A3700" t="str">
            <v>di wu-ch-91</v>
          </cell>
          <cell r="B3700" t="str">
            <v>Di Wu</v>
          </cell>
          <cell r="C3700" t="str">
            <v>Di</v>
          </cell>
          <cell r="D3700" t="str">
            <v>Wu</v>
          </cell>
        </row>
        <row r="3701">
          <cell r="A3701" t="str">
            <v>dian nedev-bu</v>
          </cell>
          <cell r="B3701" t="str">
            <v>Dian Nedev</v>
          </cell>
          <cell r="C3701" t="str">
            <v>Dian</v>
          </cell>
          <cell r="D3701" t="str">
            <v>Nedev</v>
          </cell>
        </row>
        <row r="3702">
          <cell r="A3702" t="str">
            <v>dias meiirbek-ka-99</v>
          </cell>
          <cell r="B3702" t="str">
            <v>Dias Meiirbek</v>
          </cell>
          <cell r="C3702" t="str">
            <v>Dias</v>
          </cell>
          <cell r="D3702" t="str">
            <v>Meiirbek</v>
          </cell>
        </row>
        <row r="3703">
          <cell r="A3703" t="str">
            <v>dick norman-be-71</v>
          </cell>
          <cell r="B3703" t="str">
            <v>Dick Norman</v>
          </cell>
          <cell r="C3703" t="str">
            <v>Dick</v>
          </cell>
          <cell r="D3703" t="str">
            <v>Norman</v>
          </cell>
        </row>
        <row r="3704">
          <cell r="A3704" t="str">
            <v>dieco acosta</v>
          </cell>
          <cell r="B3704" t="str">
            <v>Dieco Acosta</v>
          </cell>
        </row>
        <row r="3705">
          <cell r="A3705" t="str">
            <v>diego acosta-ec-92</v>
          </cell>
          <cell r="B3705" t="str">
            <v>Diego Acosta</v>
          </cell>
          <cell r="C3705" t="str">
            <v>Diego</v>
          </cell>
          <cell r="D3705" t="str">
            <v>Acosta</v>
          </cell>
        </row>
        <row r="3706">
          <cell r="A3706" t="str">
            <v>diego aguirre-pe-90</v>
          </cell>
          <cell r="B3706" t="str">
            <v>Diego Aguirre</v>
          </cell>
          <cell r="C3706" t="str">
            <v>Diego</v>
          </cell>
          <cell r="D3706" t="str">
            <v>Aguirre</v>
          </cell>
        </row>
        <row r="3707">
          <cell r="A3707" t="str">
            <v>diego alberto maronna-ar-93</v>
          </cell>
          <cell r="B3707" t="str">
            <v>Diego Alberto Maronna</v>
          </cell>
          <cell r="C3707" t="str">
            <v>Diego Alberto</v>
          </cell>
          <cell r="D3707" t="str">
            <v>Maronna</v>
          </cell>
        </row>
        <row r="3708">
          <cell r="A3708" t="str">
            <v>diego alcocer-me-94</v>
          </cell>
          <cell r="B3708" t="str">
            <v>Diego Alcocer</v>
          </cell>
          <cell r="C3708" t="str">
            <v>Diego</v>
          </cell>
          <cell r="D3708" t="str">
            <v>Alcocer</v>
          </cell>
        </row>
        <row r="3709">
          <cell r="A3709" t="str">
            <v>diego alejandro giraldo restrepo-co-99</v>
          </cell>
          <cell r="B3709" t="str">
            <v>Diego Alejandro Giraldo Restrepo</v>
          </cell>
          <cell r="C3709" t="str">
            <v>Diego Alejandro</v>
          </cell>
          <cell r="D3709" t="str">
            <v>Giraldo Restrepo</v>
          </cell>
        </row>
        <row r="3710">
          <cell r="A3710" t="str">
            <v>diego alejandro maruri picon-ch-94</v>
          </cell>
          <cell r="B3710" t="str">
            <v>Diego Alejandro Maruri Picon</v>
          </cell>
          <cell r="C3710" t="str">
            <v>Diego Alejandro</v>
          </cell>
          <cell r="D3710" t="str">
            <v>Maruri Picon</v>
          </cell>
        </row>
        <row r="3711">
          <cell r="A3711" t="str">
            <v>diego alvarez-ar-80</v>
          </cell>
          <cell r="B3711" t="str">
            <v>Diego Alvarez</v>
          </cell>
          <cell r="C3711" t="str">
            <v>Diego</v>
          </cell>
          <cell r="D3711" t="str">
            <v>Alvarez</v>
          </cell>
        </row>
        <row r="3712">
          <cell r="A3712" t="str">
            <v>diego augusto barreto sanchez-sp</v>
          </cell>
          <cell r="B3712" t="str">
            <v>Diego Augusto Barreto Sanchez</v>
          </cell>
          <cell r="C3712" t="str">
            <v>Diego Augusto</v>
          </cell>
          <cell r="D3712" t="str">
            <v>Barreto Sanchez</v>
          </cell>
        </row>
        <row r="3713">
          <cell r="A3713" t="str">
            <v>diego balderas-me-99</v>
          </cell>
          <cell r="B3713" t="str">
            <v>Diego Balderas</v>
          </cell>
          <cell r="C3713" t="str">
            <v>Diego</v>
          </cell>
          <cell r="D3713" t="str">
            <v>Balderas</v>
          </cell>
        </row>
        <row r="3714">
          <cell r="A3714" t="str">
            <v>diego beltranena-gu-80</v>
          </cell>
          <cell r="B3714" t="str">
            <v>Diego Beltranena</v>
          </cell>
          <cell r="C3714" t="str">
            <v>Diego</v>
          </cell>
          <cell r="D3714" t="str">
            <v>Beltranena</v>
          </cell>
        </row>
        <row r="3715">
          <cell r="A3715" t="str">
            <v>diego burger araujo santos-br-96</v>
          </cell>
          <cell r="B3715" t="str">
            <v>Diego Burger Araujo Santos</v>
          </cell>
          <cell r="C3715" t="str">
            <v>Diego</v>
          </cell>
          <cell r="D3715" t="str">
            <v>Burger Araujo Santos</v>
          </cell>
        </row>
        <row r="3716">
          <cell r="A3716" t="str">
            <v>diego bustamante-me-99</v>
          </cell>
          <cell r="B3716" t="str">
            <v>Diego Bustamante</v>
          </cell>
          <cell r="C3716" t="str">
            <v>Diego</v>
          </cell>
          <cell r="D3716" t="str">
            <v>Bustamante</v>
          </cell>
        </row>
        <row r="3717">
          <cell r="A3717" t="str">
            <v>diego camacho-bo-83</v>
          </cell>
          <cell r="B3717" t="str">
            <v>Diego Camacho</v>
          </cell>
          <cell r="C3717" t="str">
            <v>Diego</v>
          </cell>
          <cell r="D3717" t="str">
            <v>Camacho</v>
          </cell>
        </row>
        <row r="3718">
          <cell r="A3718" t="str">
            <v>diego carrion-ec-92</v>
          </cell>
          <cell r="B3718" t="str">
            <v>Diego Carrion</v>
          </cell>
          <cell r="C3718" t="str">
            <v>Diego</v>
          </cell>
          <cell r="D3718" t="str">
            <v>Carrion</v>
          </cell>
        </row>
        <row r="3719">
          <cell r="A3719" t="str">
            <v>diego castillo-gu-92</v>
          </cell>
          <cell r="B3719" t="str">
            <v>Diego Castillo</v>
          </cell>
          <cell r="C3719" t="str">
            <v>Diego</v>
          </cell>
          <cell r="D3719" t="str">
            <v>Castillo</v>
          </cell>
        </row>
        <row r="3720">
          <cell r="A3720" t="str">
            <v>diego choque-bo-94</v>
          </cell>
          <cell r="B3720" t="str">
            <v>Diego Choque</v>
          </cell>
          <cell r="C3720" t="str">
            <v>Diego</v>
          </cell>
          <cell r="D3720" t="str">
            <v>Choque</v>
          </cell>
        </row>
        <row r="3721">
          <cell r="A3721" t="str">
            <v>diego cristin-ar-81</v>
          </cell>
          <cell r="B3721" t="str">
            <v>Diego Cristin</v>
          </cell>
          <cell r="C3721" t="str">
            <v>Diego</v>
          </cell>
          <cell r="D3721" t="str">
            <v>Cristin</v>
          </cell>
        </row>
        <row r="3722">
          <cell r="A3722" t="str">
            <v>diego cubas-br-86</v>
          </cell>
          <cell r="B3722" t="str">
            <v>Diego Cubas</v>
          </cell>
          <cell r="C3722" t="str">
            <v>Diego</v>
          </cell>
          <cell r="D3722" t="str">
            <v>Cubas</v>
          </cell>
        </row>
        <row r="3723">
          <cell r="A3723" t="str">
            <v>diego digraci</v>
          </cell>
          <cell r="B3723" t="str">
            <v>Diego Digraci</v>
          </cell>
        </row>
        <row r="3724">
          <cell r="A3724" t="str">
            <v>diego duran-el</v>
          </cell>
          <cell r="B3724" t="str">
            <v>Diego Duran</v>
          </cell>
          <cell r="C3724" t="str">
            <v>Diego</v>
          </cell>
          <cell r="D3724" t="str">
            <v>Duran</v>
          </cell>
        </row>
        <row r="3725">
          <cell r="A3725" t="str">
            <v>diego eduardo pierola lara-bo</v>
          </cell>
          <cell r="B3725" t="str">
            <v>Diego Eduardo Pierola Lara</v>
          </cell>
          <cell r="C3725" t="str">
            <v>Diego Eduardo</v>
          </cell>
          <cell r="D3725" t="str">
            <v>Pierola Lara</v>
          </cell>
        </row>
        <row r="3726">
          <cell r="A3726" t="str">
            <v>diego ferdez flores-ch</v>
          </cell>
          <cell r="B3726" t="str">
            <v>Diego Ferdez Flores</v>
          </cell>
          <cell r="C3726" t="str">
            <v>Diego</v>
          </cell>
          <cell r="D3726" t="str">
            <v>Ferdez Flores</v>
          </cell>
        </row>
        <row r="3727">
          <cell r="A3727" t="str">
            <v>diego finkelstein</v>
          </cell>
          <cell r="B3727" t="str">
            <v>Diego Finkelstein</v>
          </cell>
        </row>
        <row r="3728">
          <cell r="A3728" t="str">
            <v>diego galeano-pa-92</v>
          </cell>
          <cell r="B3728" t="str">
            <v>Diego Galeano</v>
          </cell>
          <cell r="C3728" t="str">
            <v>Diego</v>
          </cell>
          <cell r="D3728" t="str">
            <v>Galeano</v>
          </cell>
        </row>
        <row r="3729">
          <cell r="A3729" t="str">
            <v>diego garavito-co-91</v>
          </cell>
          <cell r="B3729" t="str">
            <v>Diego Garavito</v>
          </cell>
          <cell r="C3729" t="str">
            <v>Diego</v>
          </cell>
          <cell r="D3729" t="str">
            <v>Garavito</v>
          </cell>
        </row>
        <row r="3730">
          <cell r="A3730" t="str">
            <v>diego garcia-fr-92</v>
          </cell>
          <cell r="B3730" t="str">
            <v>Diego Garcia</v>
          </cell>
          <cell r="C3730" t="str">
            <v>Diego</v>
          </cell>
          <cell r="D3730" t="str">
            <v>Garcia</v>
          </cell>
        </row>
        <row r="3731">
          <cell r="A3731" t="str">
            <v>diego garcia dalisay-sp-99</v>
          </cell>
          <cell r="B3731" t="str">
            <v>Diego Garcia Dalisay</v>
          </cell>
          <cell r="C3731" t="str">
            <v>Diego</v>
          </cell>
          <cell r="D3731" t="str">
            <v>Garcia Dalisay</v>
          </cell>
        </row>
        <row r="3732">
          <cell r="A3732" t="str">
            <v>diego hartfield-ar-81</v>
          </cell>
          <cell r="B3732" t="str">
            <v>Diego Hartfield</v>
          </cell>
          <cell r="C3732" t="str">
            <v>Diego</v>
          </cell>
          <cell r="D3732" t="str">
            <v>Hartfield</v>
          </cell>
        </row>
        <row r="3733">
          <cell r="A3733" t="str">
            <v>diego hidalgo-ec-93</v>
          </cell>
          <cell r="B3733" t="str">
            <v>Diego Hidalgo</v>
          </cell>
          <cell r="C3733" t="str">
            <v>Diego</v>
          </cell>
          <cell r="D3733" t="str">
            <v>Hidalgo</v>
          </cell>
        </row>
        <row r="3734">
          <cell r="A3734" t="str">
            <v>diego jose manrique velazquez-sp-89</v>
          </cell>
          <cell r="B3734" t="str">
            <v>Diego Jose Manrique Velazquez</v>
          </cell>
          <cell r="C3734" t="str">
            <v>Diego Jose</v>
          </cell>
          <cell r="D3734" t="str">
            <v>Manrique Velazquez</v>
          </cell>
        </row>
        <row r="3735">
          <cell r="A3735" t="str">
            <v>diego junqueira-ar-80</v>
          </cell>
          <cell r="B3735" t="str">
            <v>Diego Junqueira</v>
          </cell>
          <cell r="C3735" t="str">
            <v>Diego</v>
          </cell>
          <cell r="D3735" t="str">
            <v>Junqueira</v>
          </cell>
        </row>
        <row r="3736">
          <cell r="A3736" t="str">
            <v>diego lasry-ve-89</v>
          </cell>
          <cell r="B3736" t="str">
            <v>Diego Lasry</v>
          </cell>
          <cell r="C3736" t="str">
            <v>Diego</v>
          </cell>
          <cell r="D3736" t="str">
            <v>Lasry</v>
          </cell>
        </row>
        <row r="3737">
          <cell r="A3737" t="str">
            <v>diego marin-un-04</v>
          </cell>
          <cell r="B3737" t="str">
            <v>Diego Marin</v>
          </cell>
          <cell r="C3737" t="str">
            <v>Diego</v>
          </cell>
          <cell r="D3737" t="str">
            <v>Marin</v>
          </cell>
        </row>
        <row r="3738">
          <cell r="A3738" t="str">
            <v>diego martin mendez</v>
          </cell>
          <cell r="B3738" t="str">
            <v>Diego Martin Mendez</v>
          </cell>
        </row>
        <row r="3739">
          <cell r="A3739" t="str">
            <v>diego matos-br-88</v>
          </cell>
          <cell r="B3739" t="str">
            <v>Diego Matos</v>
          </cell>
          <cell r="C3739" t="str">
            <v>Diego</v>
          </cell>
          <cell r="D3739" t="str">
            <v>Matos</v>
          </cell>
        </row>
        <row r="3740">
          <cell r="A3740" t="str">
            <v>diego menendez vina-sp</v>
          </cell>
          <cell r="B3740" t="str">
            <v>Diego Menendez Vina</v>
          </cell>
          <cell r="C3740" t="str">
            <v>Diego</v>
          </cell>
          <cell r="D3740" t="str">
            <v>Menendez Vina</v>
          </cell>
        </row>
        <row r="3741">
          <cell r="A3741" t="str">
            <v>diego mogrovejo-ec</v>
          </cell>
          <cell r="B3741" t="str">
            <v>Diego Mogrovejo</v>
          </cell>
          <cell r="C3741" t="str">
            <v>Diego</v>
          </cell>
          <cell r="D3741" t="str">
            <v>Mogrovejo</v>
          </cell>
        </row>
        <row r="3742">
          <cell r="A3742" t="str">
            <v>diego molina-ec-67</v>
          </cell>
          <cell r="B3742" t="str">
            <v>Diego Molina</v>
          </cell>
          <cell r="C3742" t="str">
            <v>Diego</v>
          </cell>
          <cell r="D3742" t="str">
            <v>Molina</v>
          </cell>
        </row>
        <row r="3743">
          <cell r="A3743" t="str">
            <v>diego morelli-it-97</v>
          </cell>
          <cell r="B3743" t="str">
            <v>Diego Morelli</v>
          </cell>
          <cell r="C3743" t="str">
            <v>Diego</v>
          </cell>
          <cell r="D3743" t="str">
            <v>Morelli</v>
          </cell>
        </row>
        <row r="3744">
          <cell r="A3744" t="str">
            <v>diego morganti-it-96</v>
          </cell>
          <cell r="B3744" t="str">
            <v>Diego Morganti</v>
          </cell>
          <cell r="C3744" t="str">
            <v>Diego</v>
          </cell>
          <cell r="D3744" t="str">
            <v>Morganti</v>
          </cell>
        </row>
        <row r="3745">
          <cell r="A3745" t="str">
            <v>diego nava-un-99</v>
          </cell>
          <cell r="B3745" t="str">
            <v>Diego Nava</v>
          </cell>
          <cell r="C3745" t="str">
            <v>Diego</v>
          </cell>
          <cell r="D3745" t="str">
            <v>Nava</v>
          </cell>
        </row>
        <row r="3746">
          <cell r="A3746" t="str">
            <v>diego navarro</v>
          </cell>
          <cell r="B3746" t="str">
            <v>Diego Navarro</v>
          </cell>
        </row>
        <row r="3747">
          <cell r="A3747" t="str">
            <v>diego nicolas herdez rojas-ch-97</v>
          </cell>
          <cell r="B3747" t="str">
            <v>Diego Nicolas Herdez Rojas</v>
          </cell>
          <cell r="C3747" t="str">
            <v>Diego Nicolas</v>
          </cell>
          <cell r="D3747" t="str">
            <v>Herdez Rojas</v>
          </cell>
        </row>
        <row r="3748">
          <cell r="A3748" t="str">
            <v>diego nieves schettino-me-01</v>
          </cell>
          <cell r="B3748" t="str">
            <v>Diego Nieves Schettino</v>
          </cell>
          <cell r="C3748" t="str">
            <v>Diego</v>
          </cell>
          <cell r="D3748" t="str">
            <v>Nieves Schettino</v>
          </cell>
        </row>
        <row r="3749">
          <cell r="A3749" t="str">
            <v>diego nora rosa gobis de castro-br-02</v>
          </cell>
          <cell r="B3749" t="str">
            <v>Diego Nora Rosa Gobis De Castro</v>
          </cell>
          <cell r="C3749" t="str">
            <v>Diego Nora Rosa</v>
          </cell>
          <cell r="D3749" t="str">
            <v>Gobis De Castro</v>
          </cell>
        </row>
        <row r="3750">
          <cell r="A3750" t="str">
            <v>diego nunez</v>
          </cell>
          <cell r="B3750" t="str">
            <v>Diego Nunez</v>
          </cell>
        </row>
        <row r="3751">
          <cell r="A3751" t="str">
            <v>diego oliveira-br-88</v>
          </cell>
          <cell r="B3751" t="str">
            <v>Diego Oliveira</v>
          </cell>
          <cell r="C3751" t="str">
            <v>Diego</v>
          </cell>
          <cell r="D3751" t="str">
            <v>Oliveira</v>
          </cell>
        </row>
        <row r="3752">
          <cell r="A3752" t="str">
            <v>diego omar nunez felix-me-95</v>
          </cell>
          <cell r="B3752" t="str">
            <v>Diego Omar Nunez Felix</v>
          </cell>
          <cell r="C3752" t="str">
            <v>Diego Omar</v>
          </cell>
          <cell r="D3752" t="str">
            <v>Nunez Felix</v>
          </cell>
        </row>
        <row r="3753">
          <cell r="A3753" t="str">
            <v>diego padilha-br</v>
          </cell>
          <cell r="B3753" t="str">
            <v>Diego Padilha</v>
          </cell>
          <cell r="C3753" t="str">
            <v>Diego</v>
          </cell>
          <cell r="D3753" t="str">
            <v>Padilha</v>
          </cell>
        </row>
        <row r="3754">
          <cell r="A3754" t="str">
            <v>diego pedraza-co-95</v>
          </cell>
          <cell r="B3754" t="str">
            <v>Diego Pedraza</v>
          </cell>
          <cell r="C3754" t="str">
            <v>Diego</v>
          </cell>
          <cell r="D3754" t="str">
            <v>Pedraza</v>
          </cell>
        </row>
        <row r="3755">
          <cell r="A3755" t="str">
            <v>diego prado-ar-89</v>
          </cell>
          <cell r="B3755" t="str">
            <v>Diego Prado</v>
          </cell>
          <cell r="C3755" t="str">
            <v>Diego</v>
          </cell>
          <cell r="D3755" t="str">
            <v>Prado</v>
          </cell>
        </row>
        <row r="3756">
          <cell r="A3756" t="str">
            <v>diego prudencio-bo-95</v>
          </cell>
          <cell r="B3756" t="str">
            <v>Diego Prudencio</v>
          </cell>
          <cell r="C3756" t="str">
            <v>Diego</v>
          </cell>
          <cell r="D3756" t="str">
            <v>Prudencio</v>
          </cell>
        </row>
        <row r="3757">
          <cell r="A3757" t="str">
            <v>diego puerto jaimez-sp-89</v>
          </cell>
          <cell r="B3757" t="str">
            <v>Diego Puerto Jaimez</v>
          </cell>
          <cell r="C3757" t="str">
            <v>Diego</v>
          </cell>
          <cell r="D3757" t="str">
            <v>Puerto Jaimez</v>
          </cell>
        </row>
        <row r="3758">
          <cell r="A3758" t="str">
            <v>diego quiroz-ec-96</v>
          </cell>
          <cell r="B3758" t="str">
            <v>Diego Quiroz</v>
          </cell>
          <cell r="C3758" t="str">
            <v>Diego</v>
          </cell>
          <cell r="D3758" t="str">
            <v>Quiroz</v>
          </cell>
        </row>
        <row r="3759">
          <cell r="A3759" t="str">
            <v>diego ramos</v>
          </cell>
          <cell r="B3759" t="str">
            <v>Diego Ramos</v>
          </cell>
        </row>
        <row r="3760">
          <cell r="A3760" t="str">
            <v>diego riviere padilha</v>
          </cell>
          <cell r="B3760" t="str">
            <v>Diego Riviere Padilha</v>
          </cell>
        </row>
        <row r="3761">
          <cell r="A3761" t="str">
            <v>diego sanchez-ch-95</v>
          </cell>
          <cell r="B3761" t="str">
            <v>Diego Sanchez</v>
          </cell>
          <cell r="C3761" t="str">
            <v>Diego</v>
          </cell>
          <cell r="D3761" t="str">
            <v>Sanchez</v>
          </cell>
        </row>
        <row r="3762">
          <cell r="A3762" t="str">
            <v>diego sebastian schwartzman-ar-92</v>
          </cell>
          <cell r="B3762" t="str">
            <v>Diego Sebastian Schwartzman</v>
          </cell>
          <cell r="C3762" t="str">
            <v>Diego Sebastian</v>
          </cell>
          <cell r="D3762" t="str">
            <v>Schwartzman</v>
          </cell>
          <cell r="E3762" t="str">
            <v>Diego Schwartzman</v>
          </cell>
        </row>
        <row r="3763">
          <cell r="A3763" t="str">
            <v>diego soto</v>
          </cell>
          <cell r="B3763" t="str">
            <v>Diego Soto</v>
          </cell>
        </row>
        <row r="3764">
          <cell r="A3764" t="str">
            <v>diego soto gonzalez-sp-92</v>
          </cell>
          <cell r="B3764" t="str">
            <v>Diego Soto Gonzalez</v>
          </cell>
          <cell r="C3764" t="str">
            <v>Diego</v>
          </cell>
          <cell r="D3764" t="str">
            <v>Soto Gonzalez</v>
          </cell>
        </row>
        <row r="3765">
          <cell r="A3765" t="str">
            <v>diego veronelli-ar-79</v>
          </cell>
          <cell r="B3765" t="str">
            <v>Diego Veronelli</v>
          </cell>
          <cell r="C3765" t="str">
            <v>Diego</v>
          </cell>
          <cell r="D3765" t="str">
            <v>Veronelli</v>
          </cell>
        </row>
        <row r="3766">
          <cell r="A3766" t="str">
            <v>diego vives-ch-95</v>
          </cell>
          <cell r="B3766" t="str">
            <v>Diego Vives</v>
          </cell>
          <cell r="C3766" t="str">
            <v>Diego</v>
          </cell>
          <cell r="D3766" t="str">
            <v>Vives</v>
          </cell>
        </row>
        <row r="3767">
          <cell r="A3767" t="str">
            <v>diego zegarra-bo-93</v>
          </cell>
          <cell r="B3767" t="str">
            <v>Diego Zegarra</v>
          </cell>
          <cell r="C3767" t="str">
            <v>Diego</v>
          </cell>
          <cell r="D3767" t="str">
            <v>Zegarra</v>
          </cell>
        </row>
        <row r="3768">
          <cell r="A3768" t="str">
            <v>diego zonzini-sa-88</v>
          </cell>
          <cell r="B3768" t="str">
            <v>Diego Zonzini</v>
          </cell>
          <cell r="C3768" t="str">
            <v>Diego</v>
          </cell>
          <cell r="D3768" t="str">
            <v>Zonzini</v>
          </cell>
        </row>
        <row r="3769">
          <cell r="A3769" t="str">
            <v>dieter kindlmann-ge-82</v>
          </cell>
          <cell r="B3769" t="str">
            <v>Dieter Kindlmann</v>
          </cell>
          <cell r="C3769" t="str">
            <v>Dieter</v>
          </cell>
          <cell r="D3769" t="str">
            <v>Kindlmann</v>
          </cell>
        </row>
        <row r="3770">
          <cell r="A3770" t="str">
            <v>dietrich dernowski-ge-96</v>
          </cell>
          <cell r="B3770" t="str">
            <v>Dietrich Dernowski</v>
          </cell>
          <cell r="C3770" t="str">
            <v>Dietrich</v>
          </cell>
          <cell r="D3770" t="str">
            <v>Dernowski</v>
          </cell>
        </row>
        <row r="3771">
          <cell r="A3771" t="str">
            <v>dieu donne habiyambere-rw-82</v>
          </cell>
          <cell r="B3771" t="str">
            <v>Dieu Donne Habiyambere</v>
          </cell>
          <cell r="C3771" t="str">
            <v>Dieu Donne</v>
          </cell>
          <cell r="D3771" t="str">
            <v>Habiyambere</v>
          </cell>
        </row>
        <row r="3772">
          <cell r="A3772" t="str">
            <v>dieu ne dort midzie-ca-94</v>
          </cell>
          <cell r="B3772" t="str">
            <v>Dieu Ne Dort Midzie</v>
          </cell>
          <cell r="C3772" t="str">
            <v>Dieu Ne Dort</v>
          </cell>
          <cell r="D3772" t="str">
            <v>Midzie</v>
          </cell>
        </row>
        <row r="3773">
          <cell r="A3773" t="str">
            <v>digvijay singh mehta-in-94</v>
          </cell>
          <cell r="B3773" t="str">
            <v>Digvijay Singh Mehta</v>
          </cell>
          <cell r="C3773" t="str">
            <v>Digvijay</v>
          </cell>
          <cell r="D3773" t="str">
            <v>Singh Mehta</v>
          </cell>
        </row>
        <row r="3774">
          <cell r="A3774" t="str">
            <v>digvijaypratap singh-in</v>
          </cell>
          <cell r="B3774" t="str">
            <v>Digvijaypratap Singh</v>
          </cell>
          <cell r="C3774" t="str">
            <v>Digvijaypratap</v>
          </cell>
          <cell r="D3774" t="str">
            <v>Singh</v>
          </cell>
        </row>
        <row r="3775">
          <cell r="A3775" t="str">
            <v>dillon pottish-un-89</v>
          </cell>
          <cell r="B3775" t="str">
            <v>Dillon Pottish</v>
          </cell>
          <cell r="C3775" t="str">
            <v>Dillon</v>
          </cell>
          <cell r="D3775" t="str">
            <v>Pottish</v>
          </cell>
        </row>
        <row r="3776">
          <cell r="A3776" t="str">
            <v>dilshod saidmukhamedov-uz-89</v>
          </cell>
          <cell r="B3776" t="str">
            <v>Dilshod Saidmukhamedov</v>
          </cell>
          <cell r="C3776" t="str">
            <v>Dilshod</v>
          </cell>
          <cell r="D3776" t="str">
            <v>Saidmukhamedov</v>
          </cell>
        </row>
        <row r="3777">
          <cell r="A3777" t="str">
            <v>dilshod sharifi-ta-86</v>
          </cell>
          <cell r="B3777" t="str">
            <v>Dilshod Sharifi</v>
          </cell>
          <cell r="C3777" t="str">
            <v>Dilshod</v>
          </cell>
          <cell r="D3777" t="str">
            <v>Sharifi</v>
          </cell>
        </row>
        <row r="3778">
          <cell r="A3778" t="str">
            <v>dimitar grabuloski-no-81</v>
          </cell>
          <cell r="B3778" t="str">
            <v>Dimitar Grabuloski</v>
          </cell>
          <cell r="C3778" t="str">
            <v>Dimitar</v>
          </cell>
          <cell r="D3778" t="str">
            <v>Grabuloski</v>
          </cell>
        </row>
        <row r="3779">
          <cell r="A3779" t="str">
            <v>dimitar kutrovsky-bu-87</v>
          </cell>
          <cell r="B3779" t="str">
            <v>Dimitar Kutrovsky</v>
          </cell>
          <cell r="C3779" t="str">
            <v>Dimitar</v>
          </cell>
          <cell r="D3779" t="str">
            <v>Kutrovsky</v>
          </cell>
        </row>
        <row r="3780">
          <cell r="A3780" t="str">
            <v>dimitar kuzmanov-bu-93</v>
          </cell>
          <cell r="B3780" t="str">
            <v>Dimitar Kuzmanov</v>
          </cell>
          <cell r="C3780" t="str">
            <v>Dimitar</v>
          </cell>
          <cell r="D3780" t="str">
            <v>Kuzmanov</v>
          </cell>
        </row>
        <row r="3781">
          <cell r="A3781" t="str">
            <v>dimitar pamukchian-bu-85</v>
          </cell>
          <cell r="B3781" t="str">
            <v>Dimitar Pamukchian</v>
          </cell>
          <cell r="C3781" t="str">
            <v>Dimitar</v>
          </cell>
          <cell r="D3781" t="str">
            <v>Pamukchian</v>
          </cell>
        </row>
        <row r="3782">
          <cell r="A3782" t="str">
            <v>dimitar petrov-bu-93</v>
          </cell>
          <cell r="B3782" t="str">
            <v>Dimitar Petrov</v>
          </cell>
          <cell r="C3782" t="str">
            <v>Dimitar</v>
          </cell>
          <cell r="D3782" t="str">
            <v>Petrov</v>
          </cell>
        </row>
        <row r="3783">
          <cell r="A3783" t="str">
            <v>dimitar ristovski-no-92</v>
          </cell>
          <cell r="B3783" t="str">
            <v>Dimitar Ristovski</v>
          </cell>
          <cell r="C3783" t="str">
            <v>Dimitar</v>
          </cell>
          <cell r="D3783" t="str">
            <v>Ristovski</v>
          </cell>
        </row>
        <row r="3784">
          <cell r="A3784" t="str">
            <v>dimitri badra-ve-01</v>
          </cell>
          <cell r="B3784" t="str">
            <v>Dimitri Badra</v>
          </cell>
          <cell r="C3784" t="str">
            <v>Dimitri</v>
          </cell>
          <cell r="D3784" t="str">
            <v>Badra</v>
          </cell>
        </row>
        <row r="3785">
          <cell r="A3785" t="str">
            <v>dimitri bretting-sw-93</v>
          </cell>
          <cell r="B3785" t="str">
            <v>Dimitri Bretting</v>
          </cell>
          <cell r="C3785" t="str">
            <v>Dimitri</v>
          </cell>
          <cell r="D3785" t="str">
            <v>Bretting</v>
          </cell>
        </row>
        <row r="3786">
          <cell r="A3786" t="str">
            <v>dimitri morogiannis-au-99</v>
          </cell>
          <cell r="B3786" t="str">
            <v>Dimitri Morogiannis</v>
          </cell>
          <cell r="C3786" t="str">
            <v>Dimitri</v>
          </cell>
          <cell r="D3786" t="str">
            <v>Morogiannis</v>
          </cell>
        </row>
        <row r="3787">
          <cell r="A3787" t="str">
            <v>dimitri pippos</v>
          </cell>
          <cell r="B3787" t="str">
            <v>Dimitri Pippos</v>
          </cell>
        </row>
        <row r="3788">
          <cell r="A3788" t="str">
            <v>dimitri vidin-au-94</v>
          </cell>
          <cell r="B3788" t="str">
            <v>Dimitri Vidin</v>
          </cell>
          <cell r="C3788" t="str">
            <v>Dimitri</v>
          </cell>
          <cell r="D3788" t="str">
            <v>Vidin</v>
          </cell>
        </row>
        <row r="3789">
          <cell r="A3789" t="str">
            <v>dimitrije tasic-se-91</v>
          </cell>
          <cell r="B3789" t="str">
            <v>Dimitrije Tasic</v>
          </cell>
          <cell r="C3789" t="str">
            <v>Dimitrije</v>
          </cell>
          <cell r="D3789" t="str">
            <v>Tasic</v>
          </cell>
        </row>
        <row r="3790">
          <cell r="A3790" t="str">
            <v>dimitrije zubac</v>
          </cell>
          <cell r="B3790" t="str">
            <v>Dimitrije Zubac</v>
          </cell>
        </row>
        <row r="3791">
          <cell r="A3791" t="str">
            <v>dimitrios kourassis-gr-96</v>
          </cell>
          <cell r="B3791" t="str">
            <v>Dimitrios Kourassis</v>
          </cell>
          <cell r="C3791" t="str">
            <v>Dimitrios</v>
          </cell>
          <cell r="D3791" t="str">
            <v>Kourassis</v>
          </cell>
        </row>
        <row r="3792">
          <cell r="A3792" t="str">
            <v>dimitrios loucareas-gr-87</v>
          </cell>
          <cell r="B3792" t="str">
            <v>Dimitrios Loucareas</v>
          </cell>
          <cell r="C3792" t="str">
            <v>Dimitrios</v>
          </cell>
          <cell r="D3792" t="str">
            <v>Loucareas</v>
          </cell>
        </row>
        <row r="3793">
          <cell r="A3793" t="str">
            <v>dimitris kleftakos-ge-89</v>
          </cell>
          <cell r="B3793" t="str">
            <v>Dimitris Kleftakos</v>
          </cell>
          <cell r="C3793" t="str">
            <v>Dimitris</v>
          </cell>
          <cell r="D3793" t="str">
            <v>Kleftakos</v>
          </cell>
        </row>
        <row r="3794">
          <cell r="A3794" t="str">
            <v>dimitris stavropoulos-gr-97</v>
          </cell>
          <cell r="B3794" t="str">
            <v>Dimitris Stavropoulos</v>
          </cell>
          <cell r="C3794" t="str">
            <v>Dimitris</v>
          </cell>
          <cell r="D3794" t="str">
            <v>Stavropoulos</v>
          </cell>
        </row>
        <row r="3795">
          <cell r="A3795" t="str">
            <v>dimitriy voronin-ru-99</v>
          </cell>
          <cell r="B3795" t="str">
            <v>Dimitriy Voronin</v>
          </cell>
          <cell r="C3795" t="str">
            <v>Dimitriy</v>
          </cell>
          <cell r="D3795" t="str">
            <v>Voronin</v>
          </cell>
        </row>
        <row r="3796">
          <cell r="A3796" t="str">
            <v>dimitry mamedov-uk-92</v>
          </cell>
          <cell r="B3796" t="str">
            <v>Dimitry Mamedov</v>
          </cell>
          <cell r="C3796" t="str">
            <v>Dimitry</v>
          </cell>
          <cell r="D3796" t="str">
            <v>Mamedov</v>
          </cell>
        </row>
        <row r="3797">
          <cell r="A3797" t="str">
            <v>dimosthenis taramonlis-gr-01</v>
          </cell>
          <cell r="B3797" t="str">
            <v>Dimosthenis Taramonlis</v>
          </cell>
          <cell r="C3797" t="str">
            <v>Dimosthenis</v>
          </cell>
          <cell r="D3797" t="str">
            <v>Taramonlis</v>
          </cell>
        </row>
        <row r="3798">
          <cell r="A3798" t="str">
            <v>din karahodza-ge-03</v>
          </cell>
          <cell r="B3798" t="str">
            <v>Din Karahodza</v>
          </cell>
          <cell r="C3798" t="str">
            <v>Din</v>
          </cell>
          <cell r="D3798" t="str">
            <v>Karahodza</v>
          </cell>
        </row>
        <row r="3799">
          <cell r="A3799" t="str">
            <v>dineshkanthan thangarajah-sr-91</v>
          </cell>
          <cell r="B3799" t="str">
            <v>Dineshkanthan Thangarajah</v>
          </cell>
          <cell r="C3799" t="str">
            <v>Dineshkanthan</v>
          </cell>
          <cell r="D3799" t="str">
            <v>Thangarajah</v>
          </cell>
        </row>
        <row r="3800">
          <cell r="A3800" t="str">
            <v>dinko dinev-bu-04</v>
          </cell>
          <cell r="B3800" t="str">
            <v>Dinko Dinev</v>
          </cell>
          <cell r="C3800" t="str">
            <v>Dinko</v>
          </cell>
          <cell r="D3800" t="str">
            <v>Dinev</v>
          </cell>
        </row>
        <row r="3801">
          <cell r="A3801" t="str">
            <v>dinko halachev-bu-84</v>
          </cell>
          <cell r="B3801" t="str">
            <v>Dinko Halachev</v>
          </cell>
          <cell r="C3801" t="str">
            <v>Dinko</v>
          </cell>
          <cell r="D3801" t="str">
            <v>Halachev</v>
          </cell>
        </row>
        <row r="3802">
          <cell r="A3802" t="str">
            <v>dinko panzic-cr-89</v>
          </cell>
          <cell r="B3802" t="str">
            <v>Dinko Panzic</v>
          </cell>
          <cell r="C3802" t="str">
            <v>Dinko</v>
          </cell>
          <cell r="D3802" t="str">
            <v>Panzic</v>
          </cell>
        </row>
        <row r="3803">
          <cell r="A3803" t="str">
            <v>dinmukhammed yessenkulov-ka-93</v>
          </cell>
          <cell r="B3803" t="str">
            <v>Dinmukhammed Yessenkulov</v>
          </cell>
          <cell r="C3803" t="str">
            <v>Dinmukhammed</v>
          </cell>
          <cell r="D3803" t="str">
            <v>Yessenkulov</v>
          </cell>
        </row>
        <row r="3804">
          <cell r="A3804" t="str">
            <v>dino bilankov-cr-87</v>
          </cell>
          <cell r="B3804" t="str">
            <v>Dino Bilankov</v>
          </cell>
          <cell r="C3804" t="str">
            <v>Dino</v>
          </cell>
          <cell r="D3804" t="str">
            <v>Bilankov</v>
          </cell>
        </row>
        <row r="3805">
          <cell r="A3805" t="str">
            <v>dino bonetta-cr-99</v>
          </cell>
          <cell r="B3805" t="str">
            <v>Dino Bonetta</v>
          </cell>
          <cell r="C3805" t="str">
            <v>Dino</v>
          </cell>
          <cell r="D3805" t="str">
            <v>Bonetta</v>
          </cell>
        </row>
        <row r="3806">
          <cell r="A3806" t="str">
            <v>dino marcan-cr-91</v>
          </cell>
          <cell r="B3806" t="str">
            <v>Dino Marcan</v>
          </cell>
          <cell r="C3806" t="str">
            <v>Dino</v>
          </cell>
          <cell r="D3806" t="str">
            <v>Marcan</v>
          </cell>
        </row>
        <row r="3807">
          <cell r="A3807" t="str">
            <v>dino prizmic-cr-05</v>
          </cell>
          <cell r="B3807" t="str">
            <v>Dino Prizmic</v>
          </cell>
          <cell r="C3807" t="str">
            <v>Dino</v>
          </cell>
          <cell r="D3807" t="str">
            <v>Prizmic</v>
          </cell>
        </row>
        <row r="3808">
          <cell r="A3808" t="str">
            <v>dino salopek-cr-88</v>
          </cell>
          <cell r="B3808" t="str">
            <v>Dino Salopek</v>
          </cell>
          <cell r="C3808" t="str">
            <v>Dino</v>
          </cell>
          <cell r="D3808" t="str">
            <v>Salopek</v>
          </cell>
        </row>
        <row r="3809">
          <cell r="A3809" t="str">
            <v>diogo alves casa-br-94</v>
          </cell>
          <cell r="B3809" t="str">
            <v>Diogo Alves Casa</v>
          </cell>
          <cell r="C3809" t="str">
            <v>Diogo</v>
          </cell>
          <cell r="D3809" t="str">
            <v>Alves Casa</v>
          </cell>
        </row>
        <row r="3810">
          <cell r="A3810" t="str">
            <v>diogo cabral-po-90</v>
          </cell>
          <cell r="B3810" t="str">
            <v>Diogo Cabral</v>
          </cell>
          <cell r="C3810" t="str">
            <v>Diogo</v>
          </cell>
          <cell r="D3810" t="str">
            <v>Cabral</v>
          </cell>
        </row>
        <row r="3811">
          <cell r="A3811" t="str">
            <v>diogo cruz-br-81</v>
          </cell>
          <cell r="B3811" t="str">
            <v>Diogo Cruz</v>
          </cell>
          <cell r="C3811" t="str">
            <v>Diogo</v>
          </cell>
          <cell r="D3811" t="str">
            <v>Cruz</v>
          </cell>
        </row>
        <row r="3812">
          <cell r="A3812" t="str">
            <v>diogo farias tinoco</v>
          </cell>
          <cell r="B3812" t="str">
            <v>Diogo Farias Tinoco</v>
          </cell>
        </row>
        <row r="3813">
          <cell r="A3813" t="str">
            <v>diogo lourenco-po-95</v>
          </cell>
          <cell r="B3813" t="str">
            <v>Diogo Lourenco</v>
          </cell>
          <cell r="C3813" t="str">
            <v>Diogo</v>
          </cell>
          <cell r="D3813" t="str">
            <v>Lourenco</v>
          </cell>
        </row>
        <row r="3814">
          <cell r="A3814" t="str">
            <v>diogo marques-po-99</v>
          </cell>
          <cell r="B3814" t="str">
            <v>Diogo Marques</v>
          </cell>
          <cell r="C3814" t="str">
            <v>Diogo</v>
          </cell>
          <cell r="D3814" t="str">
            <v>Marques</v>
          </cell>
        </row>
        <row r="3815">
          <cell r="A3815" t="str">
            <v>diogo morais</v>
          </cell>
          <cell r="B3815" t="str">
            <v>Diogo Morais</v>
          </cell>
        </row>
        <row r="3816">
          <cell r="A3816" t="str">
            <v>diogo rocha-po-84</v>
          </cell>
          <cell r="B3816" t="str">
            <v>Diogo Rocha</v>
          </cell>
          <cell r="C3816" t="str">
            <v>Diogo</v>
          </cell>
          <cell r="D3816" t="str">
            <v>Rocha</v>
          </cell>
        </row>
        <row r="3817">
          <cell r="A3817" t="str">
            <v>diogo soares-po-91</v>
          </cell>
          <cell r="B3817" t="str">
            <v>Diogo Soares</v>
          </cell>
          <cell r="C3817" t="str">
            <v>Diogo</v>
          </cell>
          <cell r="D3817" t="str">
            <v>Soares</v>
          </cell>
        </row>
        <row r="3818">
          <cell r="A3818" t="str">
            <v>direnc bada-tu-92</v>
          </cell>
          <cell r="B3818" t="str">
            <v>Direnc Bada</v>
          </cell>
          <cell r="C3818" t="str">
            <v>Direnc</v>
          </cell>
          <cell r="D3818" t="str">
            <v>Bada</v>
          </cell>
        </row>
        <row r="3819">
          <cell r="A3819" t="str">
            <v>divij sharan-in-86</v>
          </cell>
          <cell r="B3819" t="str">
            <v>Divij Sharan</v>
          </cell>
          <cell r="C3819" t="str">
            <v>Divij</v>
          </cell>
          <cell r="D3819" t="str">
            <v>Sharan</v>
          </cell>
        </row>
        <row r="3820">
          <cell r="A3820" t="str">
            <v>djanibek orazoliev-uz-90</v>
          </cell>
          <cell r="B3820" t="str">
            <v>Djanibek Orazoliev</v>
          </cell>
          <cell r="C3820" t="str">
            <v>Djanibek</v>
          </cell>
          <cell r="D3820" t="str">
            <v>Orazoliev</v>
          </cell>
        </row>
        <row r="3821">
          <cell r="A3821" t="str">
            <v>djordje djokovic-se-95</v>
          </cell>
          <cell r="B3821" t="str">
            <v>Djordje Djokovic</v>
          </cell>
          <cell r="C3821" t="str">
            <v>Djordje</v>
          </cell>
          <cell r="D3821" t="str">
            <v>Djokovic</v>
          </cell>
        </row>
        <row r="3822">
          <cell r="A3822" t="str">
            <v>djordje jocic-se-92</v>
          </cell>
          <cell r="B3822" t="str">
            <v>Djordje Jocic</v>
          </cell>
          <cell r="C3822" t="str">
            <v>Djordje</v>
          </cell>
          <cell r="D3822" t="str">
            <v>Jocic</v>
          </cell>
        </row>
        <row r="3823">
          <cell r="A3823" t="str">
            <v>djordje radan-se</v>
          </cell>
          <cell r="B3823" t="str">
            <v>Djordje Radan</v>
          </cell>
          <cell r="C3823" t="str">
            <v>Djordje</v>
          </cell>
          <cell r="D3823" t="str">
            <v>Radan</v>
          </cell>
        </row>
        <row r="3824">
          <cell r="A3824" t="str">
            <v>djordjs najdanov-se-89</v>
          </cell>
          <cell r="B3824" t="str">
            <v>Djordjs Najdanov</v>
          </cell>
          <cell r="C3824" t="str">
            <v>Djordjs</v>
          </cell>
          <cell r="D3824" t="str">
            <v>Najdanov</v>
          </cell>
        </row>
        <row r="3825">
          <cell r="A3825" t="str">
            <v>djurabek karimov</v>
          </cell>
          <cell r="B3825" t="str">
            <v>Djurabek Karimov</v>
          </cell>
        </row>
        <row r="3826">
          <cell r="A3826" t="str">
            <v>dmitri marfinsky-ru-89</v>
          </cell>
          <cell r="B3826" t="str">
            <v>Dmitri Marfinsky</v>
          </cell>
          <cell r="C3826" t="str">
            <v>Dmitri</v>
          </cell>
          <cell r="D3826" t="str">
            <v>Marfinsky</v>
          </cell>
        </row>
        <row r="3827">
          <cell r="A3827" t="str">
            <v>dmitri perevoshchikov-ru-90</v>
          </cell>
          <cell r="B3827" t="str">
            <v>Dmitri Perevoshchikov</v>
          </cell>
          <cell r="C3827" t="str">
            <v>Dmitri</v>
          </cell>
          <cell r="D3827" t="str">
            <v>Perevoshchikov</v>
          </cell>
        </row>
        <row r="3828">
          <cell r="A3828" t="str">
            <v>dmitri sitak-ru-83</v>
          </cell>
          <cell r="B3828" t="str">
            <v>Dmitri Sitak</v>
          </cell>
          <cell r="C3828" t="str">
            <v>Dmitri</v>
          </cell>
          <cell r="D3828" t="str">
            <v>Sitak</v>
          </cell>
        </row>
        <row r="3829">
          <cell r="A3829" t="str">
            <v>dmitrii baskov-mo-94</v>
          </cell>
          <cell r="B3829" t="str">
            <v>Dmitrii Baskov</v>
          </cell>
          <cell r="C3829" t="str">
            <v>Dmitrii</v>
          </cell>
          <cell r="D3829" t="str">
            <v>Baskov</v>
          </cell>
        </row>
        <row r="3830">
          <cell r="A3830" t="str">
            <v>dmitrii morozov-ru-98</v>
          </cell>
          <cell r="B3830" t="str">
            <v>Dmitrii Morozov</v>
          </cell>
          <cell r="C3830" t="str">
            <v>Dmitrii</v>
          </cell>
          <cell r="D3830" t="str">
            <v>Morozov</v>
          </cell>
        </row>
        <row r="3831">
          <cell r="A3831" t="str">
            <v>dmitrii vasilev</v>
          </cell>
          <cell r="B3831" t="str">
            <v>Dmitrii Vasilev</v>
          </cell>
        </row>
        <row r="3832">
          <cell r="A3832" t="str">
            <v>dmitriy dosuzhev-ru-97</v>
          </cell>
          <cell r="B3832" t="str">
            <v>Dmitriy Dosuzhev</v>
          </cell>
          <cell r="C3832" t="str">
            <v>Dmitriy</v>
          </cell>
          <cell r="D3832" t="str">
            <v>Dosuzhev</v>
          </cell>
        </row>
        <row r="3833">
          <cell r="A3833" t="str">
            <v>dmitriy makeyev-ka-84</v>
          </cell>
          <cell r="B3833" t="str">
            <v>Dmitriy Makeyev</v>
          </cell>
          <cell r="C3833" t="str">
            <v>Dmitriy</v>
          </cell>
          <cell r="D3833" t="str">
            <v>Makeyev</v>
          </cell>
        </row>
        <row r="3834">
          <cell r="A3834" t="str">
            <v>dmitriy minkin-ru-86</v>
          </cell>
          <cell r="B3834" t="str">
            <v>Dmitriy Minkin</v>
          </cell>
          <cell r="C3834" t="str">
            <v>Dmitriy</v>
          </cell>
          <cell r="D3834" t="str">
            <v>Minkin</v>
          </cell>
        </row>
        <row r="3835">
          <cell r="A3835" t="str">
            <v>dmitry bezborodov-ka-02</v>
          </cell>
          <cell r="B3835" t="str">
            <v>Dmitry Bezborodov</v>
          </cell>
          <cell r="C3835" t="str">
            <v>Dmitry</v>
          </cell>
          <cell r="D3835" t="str">
            <v>Bezborodov</v>
          </cell>
        </row>
        <row r="3836">
          <cell r="A3836" t="str">
            <v>dmitry dolzhenkov-ru-04</v>
          </cell>
          <cell r="B3836" t="str">
            <v>Dmitry Dolzhenkov</v>
          </cell>
          <cell r="C3836" t="str">
            <v>Dmitry</v>
          </cell>
          <cell r="D3836" t="str">
            <v>Dolzhenkov</v>
          </cell>
        </row>
        <row r="3837">
          <cell r="A3837" t="str">
            <v>dmitry frumkin-ru-87</v>
          </cell>
          <cell r="B3837" t="str">
            <v>Dmitry Frumkin</v>
          </cell>
          <cell r="C3837" t="str">
            <v>Dmitry</v>
          </cell>
          <cell r="D3837" t="str">
            <v>Frumkin</v>
          </cell>
        </row>
        <row r="3838">
          <cell r="A3838" t="str">
            <v>dmitry kalyuzhny-ru-90</v>
          </cell>
          <cell r="B3838" t="str">
            <v>Dmitry Kalyuzhny</v>
          </cell>
          <cell r="C3838" t="str">
            <v>Dmitry</v>
          </cell>
          <cell r="D3838" t="str">
            <v>Kalyuzhny</v>
          </cell>
        </row>
        <row r="3839">
          <cell r="A3839" t="str">
            <v>dmitry kovkin -uk</v>
          </cell>
          <cell r="B3839" t="str">
            <v xml:space="preserve">Dmitry Kovkin </v>
          </cell>
          <cell r="C3839" t="str">
            <v>Dmitry</v>
          </cell>
          <cell r="D3839" t="str">
            <v xml:space="preserve">Kovkin </v>
          </cell>
        </row>
        <row r="3840">
          <cell r="A3840" t="str">
            <v>dmitry mnushkin-ru-96</v>
          </cell>
          <cell r="B3840" t="str">
            <v>Dmitry Mnushkin</v>
          </cell>
          <cell r="C3840" t="str">
            <v>Dmitry</v>
          </cell>
          <cell r="D3840" t="str">
            <v>Mnushkin</v>
          </cell>
        </row>
        <row r="3841">
          <cell r="A3841" t="str">
            <v>dmitry myagkov-ru-99</v>
          </cell>
          <cell r="B3841" t="str">
            <v>Dmitry Myagkov</v>
          </cell>
          <cell r="C3841" t="str">
            <v>Dmitry</v>
          </cell>
          <cell r="D3841" t="str">
            <v>Myagkov</v>
          </cell>
        </row>
        <row r="3842">
          <cell r="A3842" t="str">
            <v>dmitry popko-ka-96</v>
          </cell>
          <cell r="B3842" t="str">
            <v>Dmitry Popko</v>
          </cell>
          <cell r="C3842" t="str">
            <v>Dmitry</v>
          </cell>
          <cell r="D3842" t="str">
            <v>Popko</v>
          </cell>
        </row>
        <row r="3843">
          <cell r="A3843" t="str">
            <v>dmitry shatalin-ru-98</v>
          </cell>
          <cell r="B3843" t="str">
            <v>Dmitry Shatalin</v>
          </cell>
          <cell r="C3843" t="str">
            <v>Dmitry</v>
          </cell>
          <cell r="D3843" t="str">
            <v>Shatalin</v>
          </cell>
        </row>
        <row r="3844">
          <cell r="A3844" t="str">
            <v>dmitry surchenko-ru-90</v>
          </cell>
          <cell r="B3844" t="str">
            <v>Dmitry Surchenko</v>
          </cell>
          <cell r="C3844" t="str">
            <v>Dmitry</v>
          </cell>
          <cell r="D3844" t="str">
            <v>Surchenko</v>
          </cell>
        </row>
        <row r="3845">
          <cell r="A3845" t="str">
            <v>dmitry sventitsky-ru-88</v>
          </cell>
          <cell r="B3845" t="str">
            <v>Dmitry Sventitsky</v>
          </cell>
          <cell r="C3845" t="str">
            <v>Dmitry</v>
          </cell>
          <cell r="D3845" t="str">
            <v>Sventitsky</v>
          </cell>
        </row>
        <row r="3846">
          <cell r="A3846" t="str">
            <v>dmitry tursunov-ru-82</v>
          </cell>
          <cell r="B3846" t="str">
            <v>Dmitry Tursunov</v>
          </cell>
          <cell r="C3846" t="str">
            <v>Dmitry</v>
          </cell>
          <cell r="D3846" t="str">
            <v>Tursunov</v>
          </cell>
        </row>
        <row r="3847">
          <cell r="A3847" t="str">
            <v>dmitry vlasov-ru-82</v>
          </cell>
          <cell r="B3847" t="str">
            <v>Dmitry Vlasov</v>
          </cell>
          <cell r="C3847" t="str">
            <v>Dmitry</v>
          </cell>
          <cell r="D3847" t="str">
            <v>Vlasov</v>
          </cell>
        </row>
        <row r="3848">
          <cell r="A3848" t="str">
            <v>dmytro badanov-uk-88</v>
          </cell>
          <cell r="B3848" t="str">
            <v>Dmytro Badanov</v>
          </cell>
          <cell r="C3848" t="str">
            <v>Dmytro</v>
          </cell>
          <cell r="D3848" t="str">
            <v>Badanov</v>
          </cell>
        </row>
        <row r="3849">
          <cell r="A3849" t="str">
            <v>dmytro ishtuganov-uk-85</v>
          </cell>
          <cell r="B3849" t="str">
            <v>Dmytro Ishtuganov</v>
          </cell>
          <cell r="C3849" t="str">
            <v>Dmytro</v>
          </cell>
          <cell r="D3849" t="str">
            <v>Ishtuganov</v>
          </cell>
        </row>
        <row r="3850">
          <cell r="A3850" t="str">
            <v>dmytro kamynin-uk-89</v>
          </cell>
          <cell r="B3850" t="str">
            <v>Dmytro Kamynin</v>
          </cell>
          <cell r="C3850" t="str">
            <v>Dmytro</v>
          </cell>
          <cell r="D3850" t="str">
            <v>Kamynin</v>
          </cell>
        </row>
        <row r="3851">
          <cell r="A3851" t="str">
            <v>dmytro kovalevych-uk-90</v>
          </cell>
          <cell r="B3851" t="str">
            <v>Dmytro Kovalevych</v>
          </cell>
          <cell r="C3851" t="str">
            <v>Dmytro</v>
          </cell>
          <cell r="D3851" t="str">
            <v>Kovalevych</v>
          </cell>
        </row>
        <row r="3852">
          <cell r="A3852" t="str">
            <v>dmytro kovalyov-uk-89</v>
          </cell>
          <cell r="B3852" t="str">
            <v>Dmytro Kovalyov</v>
          </cell>
          <cell r="C3852" t="str">
            <v>Dmytro</v>
          </cell>
          <cell r="D3852" t="str">
            <v>Kovalyov</v>
          </cell>
        </row>
        <row r="3853">
          <cell r="A3853" t="str">
            <v>dmytro petrov-uk-87</v>
          </cell>
          <cell r="B3853" t="str">
            <v>Dmytro Petrov</v>
          </cell>
          <cell r="C3853" t="str">
            <v>Dmytro</v>
          </cell>
          <cell r="D3853" t="str">
            <v>Petrov</v>
          </cell>
        </row>
        <row r="3854">
          <cell r="A3854" t="str">
            <v>dmytro slyepkan-uk-02</v>
          </cell>
          <cell r="B3854" t="str">
            <v>Dmytro Slyepkan</v>
          </cell>
          <cell r="C3854" t="str">
            <v>Dmytro</v>
          </cell>
          <cell r="D3854" t="str">
            <v>Slyepkan</v>
          </cell>
        </row>
        <row r="3855">
          <cell r="A3855" t="str">
            <v>dmytro vyshyvanyuk-uk-90</v>
          </cell>
          <cell r="B3855" t="str">
            <v>Dmytro Vyshyvanyuk</v>
          </cell>
          <cell r="C3855" t="str">
            <v>Dmytro</v>
          </cell>
          <cell r="D3855" t="str">
            <v>Vyshyvanyuk</v>
          </cell>
        </row>
        <row r="3856">
          <cell r="A3856" t="str">
            <v>domagoj biljesko-cr-97</v>
          </cell>
          <cell r="B3856" t="str">
            <v>Domagoj Biljesko</v>
          </cell>
          <cell r="C3856" t="str">
            <v>Domagoj</v>
          </cell>
          <cell r="D3856" t="str">
            <v>Biljesko</v>
          </cell>
        </row>
        <row r="3857">
          <cell r="A3857" t="str">
            <v>domagoj sekosan-cr-84</v>
          </cell>
          <cell r="B3857" t="str">
            <v>Domagoj Sekosan</v>
          </cell>
          <cell r="C3857" t="str">
            <v>Domagoj</v>
          </cell>
          <cell r="D3857" t="str">
            <v>Sekosan</v>
          </cell>
        </row>
        <row r="3858">
          <cell r="A3858" t="str">
            <v>domen gostincar-sl-96</v>
          </cell>
          <cell r="B3858" t="str">
            <v>Domen Gostincar</v>
          </cell>
          <cell r="C3858" t="str">
            <v>Domen</v>
          </cell>
          <cell r="D3858" t="str">
            <v>Gostincar</v>
          </cell>
        </row>
        <row r="3859">
          <cell r="A3859" t="str">
            <v>domenico sano-ve-92</v>
          </cell>
          <cell r="B3859" t="str">
            <v>Domenico Sano</v>
          </cell>
          <cell r="C3859" t="str">
            <v>Domenico</v>
          </cell>
          <cell r="D3859" t="str">
            <v>Sano</v>
          </cell>
        </row>
        <row r="3860">
          <cell r="A3860" t="str">
            <v>domenico scelzi-it</v>
          </cell>
          <cell r="B3860" t="str">
            <v>Domenico Scelzi</v>
          </cell>
          <cell r="C3860" t="str">
            <v>Domenico</v>
          </cell>
          <cell r="D3860" t="str">
            <v>Scelzi</v>
          </cell>
        </row>
        <row r="3861">
          <cell r="A3861" t="str">
            <v>domingos sousa coutinho-po-88</v>
          </cell>
          <cell r="B3861" t="str">
            <v>Domingos Sousa Coutinho</v>
          </cell>
          <cell r="C3861" t="str">
            <v>Domingos</v>
          </cell>
          <cell r="D3861" t="str">
            <v>Sousa Coutinho</v>
          </cell>
        </row>
        <row r="3862">
          <cell r="A3862" t="str">
            <v>dominic barretto-un-98</v>
          </cell>
          <cell r="B3862" t="str">
            <v>Dominic Barretto</v>
          </cell>
          <cell r="C3862" t="str">
            <v>Dominic</v>
          </cell>
          <cell r="D3862" t="str">
            <v>Barretto</v>
          </cell>
        </row>
        <row r="3863">
          <cell r="A3863" t="str">
            <v>dominic bechard-au-97</v>
          </cell>
          <cell r="B3863" t="str">
            <v>Dominic Bechard</v>
          </cell>
          <cell r="C3863" t="str">
            <v>Dominic</v>
          </cell>
          <cell r="D3863" t="str">
            <v>Bechard</v>
          </cell>
        </row>
        <row r="3864">
          <cell r="A3864" t="str">
            <v>dominic cotrone-un-93</v>
          </cell>
          <cell r="B3864" t="str">
            <v>Dominic Cotrone</v>
          </cell>
          <cell r="C3864" t="str">
            <v>Dominic</v>
          </cell>
          <cell r="D3864" t="str">
            <v>Cotrone</v>
          </cell>
        </row>
        <row r="3865">
          <cell r="A3865" t="str">
            <v>dominic hodgson-gr-90</v>
          </cell>
          <cell r="B3865" t="str">
            <v>Dominic Hodgson</v>
          </cell>
          <cell r="C3865" t="str">
            <v>Dominic</v>
          </cell>
          <cell r="D3865" t="str">
            <v>Hodgson</v>
          </cell>
        </row>
        <row r="3866">
          <cell r="A3866" t="str">
            <v>dominic inglot-gr-86</v>
          </cell>
          <cell r="B3866" t="str">
            <v>Dominic Inglot</v>
          </cell>
          <cell r="C3866" t="str">
            <v>Dominic</v>
          </cell>
          <cell r="D3866" t="str">
            <v>Inglot</v>
          </cell>
        </row>
        <row r="3867">
          <cell r="A3867" t="str">
            <v>dominic metzger-ge-85</v>
          </cell>
          <cell r="B3867" t="str">
            <v>Dominic Metzger</v>
          </cell>
          <cell r="C3867" t="str">
            <v>Dominic</v>
          </cell>
          <cell r="D3867" t="str">
            <v>Metzger</v>
          </cell>
        </row>
        <row r="3868">
          <cell r="A3868" t="str">
            <v>dominic miller</v>
          </cell>
          <cell r="B3868" t="str">
            <v>Dominic Miller</v>
          </cell>
        </row>
        <row r="3869">
          <cell r="A3869" t="str">
            <v>dominic pagon-ja-88</v>
          </cell>
          <cell r="B3869" t="str">
            <v>Dominic Pagon</v>
          </cell>
          <cell r="C3869" t="str">
            <v>Dominic</v>
          </cell>
          <cell r="D3869" t="str">
            <v>Pagon</v>
          </cell>
        </row>
        <row r="3870">
          <cell r="A3870" t="str">
            <v>dominic patrick-un-94</v>
          </cell>
          <cell r="B3870" t="str">
            <v>Dominic Patrick</v>
          </cell>
          <cell r="C3870" t="str">
            <v>Dominic</v>
          </cell>
          <cell r="D3870" t="str">
            <v>Patrick</v>
          </cell>
        </row>
        <row r="3871">
          <cell r="A3871" t="str">
            <v>dominic ross hurst-gr-85</v>
          </cell>
          <cell r="B3871" t="str">
            <v>Dominic Ross Hurst</v>
          </cell>
          <cell r="C3871" t="str">
            <v>Dominic Ross</v>
          </cell>
          <cell r="D3871" t="str">
            <v>Hurst</v>
          </cell>
        </row>
        <row r="3872">
          <cell r="A3872" t="str">
            <v>dominic stoeckler-sw-84</v>
          </cell>
          <cell r="B3872" t="str">
            <v>Dominic Stoeckler</v>
          </cell>
          <cell r="C3872" t="str">
            <v>Dominic</v>
          </cell>
          <cell r="D3872" t="str">
            <v>Stoeckler</v>
          </cell>
        </row>
        <row r="3873">
          <cell r="A3873" t="str">
            <v>dominic stricker-sw-02</v>
          </cell>
          <cell r="B3873" t="str">
            <v>Dominic Stricker</v>
          </cell>
          <cell r="C3873" t="str">
            <v>Dominic</v>
          </cell>
          <cell r="D3873" t="str">
            <v>Stricker</v>
          </cell>
          <cell r="E3873" t="str">
            <v>Dominic Stephan Stricker</v>
          </cell>
        </row>
        <row r="3874">
          <cell r="A3874" t="str">
            <v>dominic thiem-au-93</v>
          </cell>
          <cell r="B3874" t="str">
            <v>Dominic Thiem</v>
          </cell>
          <cell r="C3874" t="str">
            <v>Dominic</v>
          </cell>
          <cell r="D3874" t="str">
            <v>Thiem</v>
          </cell>
        </row>
        <row r="3875">
          <cell r="A3875" t="str">
            <v>dominic weidinger-au-95</v>
          </cell>
          <cell r="B3875" t="str">
            <v>Dominic Weidinger</v>
          </cell>
          <cell r="C3875" t="str">
            <v>Dominic</v>
          </cell>
          <cell r="D3875" t="str">
            <v>Weidinger</v>
          </cell>
        </row>
        <row r="3876">
          <cell r="A3876" t="str">
            <v>dominic west-gr-99</v>
          </cell>
          <cell r="B3876" t="str">
            <v>Dominic West</v>
          </cell>
          <cell r="C3876" t="str">
            <v>Dominic</v>
          </cell>
          <cell r="D3876" t="str">
            <v>West</v>
          </cell>
        </row>
        <row r="3877">
          <cell r="A3877" t="str">
            <v>dominick mueller-ge</v>
          </cell>
          <cell r="B3877" t="str">
            <v>Dominick Mueller</v>
          </cell>
          <cell r="C3877" t="str">
            <v>Dominick</v>
          </cell>
          <cell r="D3877" t="str">
            <v>Mueller</v>
          </cell>
        </row>
        <row r="3878">
          <cell r="A3878" t="str">
            <v>dominik bartels-ge-92</v>
          </cell>
          <cell r="B3878" t="str">
            <v>Dominik Bartels</v>
          </cell>
          <cell r="C3878" t="str">
            <v>Dominik</v>
          </cell>
          <cell r="D3878" t="str">
            <v>Bartels</v>
          </cell>
        </row>
        <row r="3879">
          <cell r="A3879" t="str">
            <v>dominik barton-cz-98</v>
          </cell>
          <cell r="B3879" t="str">
            <v>Dominik Barton</v>
          </cell>
          <cell r="C3879" t="str">
            <v>Dominik</v>
          </cell>
          <cell r="D3879" t="str">
            <v>Barton</v>
          </cell>
        </row>
        <row r="3880">
          <cell r="A3880" t="str">
            <v>dominik boehler-ge-96</v>
          </cell>
          <cell r="B3880" t="str">
            <v>Dominik Boehler</v>
          </cell>
          <cell r="C3880" t="str">
            <v>Dominik</v>
          </cell>
          <cell r="D3880" t="str">
            <v>Boehler</v>
          </cell>
        </row>
        <row r="3881">
          <cell r="A3881" t="str">
            <v>dominik domazet-au-96</v>
          </cell>
          <cell r="B3881" t="str">
            <v>Dominik Domazet</v>
          </cell>
          <cell r="C3881" t="str">
            <v>Dominik</v>
          </cell>
          <cell r="D3881" t="str">
            <v>Domazet</v>
          </cell>
        </row>
        <row r="3882">
          <cell r="A3882" t="str">
            <v>dominik haider-ge-92</v>
          </cell>
          <cell r="B3882" t="str">
            <v>Dominik Haider</v>
          </cell>
          <cell r="C3882" t="str">
            <v>Dominik</v>
          </cell>
          <cell r="D3882" t="str">
            <v>Haider</v>
          </cell>
        </row>
        <row r="3883">
          <cell r="A3883" t="str">
            <v>dominik hrbaty-sl-78</v>
          </cell>
          <cell r="B3883" t="str">
            <v>Dominik Hrbaty</v>
          </cell>
          <cell r="C3883" t="str">
            <v>Dominik</v>
          </cell>
          <cell r="D3883" t="str">
            <v>Hrbaty</v>
          </cell>
        </row>
        <row r="3884">
          <cell r="A3884" t="str">
            <v>dominik kellovsky-cz-96</v>
          </cell>
          <cell r="B3884" t="str">
            <v>Dominik Kellovsky</v>
          </cell>
          <cell r="C3884" t="str">
            <v>Dominik</v>
          </cell>
          <cell r="D3884" t="str">
            <v>Kellovsky</v>
          </cell>
        </row>
        <row r="3885">
          <cell r="A3885" t="str">
            <v>dominik koepfer-ge-94</v>
          </cell>
          <cell r="B3885" t="str">
            <v>Dominik Koepfer</v>
          </cell>
          <cell r="C3885" t="str">
            <v>Dominik</v>
          </cell>
          <cell r="D3885" t="str">
            <v>Koepfer</v>
          </cell>
        </row>
        <row r="3886">
          <cell r="A3886" t="str">
            <v>dominik langmajer-cz-99</v>
          </cell>
          <cell r="B3886" t="str">
            <v>Dominik Langmajer</v>
          </cell>
          <cell r="C3886" t="str">
            <v>Dominik</v>
          </cell>
          <cell r="D3886" t="str">
            <v>Langmajer</v>
          </cell>
        </row>
        <row r="3887">
          <cell r="A3887" t="str">
            <v>dominik meffert-ge-81</v>
          </cell>
          <cell r="B3887" t="str">
            <v>Dominik Meffert</v>
          </cell>
          <cell r="C3887" t="str">
            <v>Dominik</v>
          </cell>
          <cell r="D3887" t="str">
            <v>Meffert</v>
          </cell>
        </row>
        <row r="3888">
          <cell r="A3888" t="str">
            <v>dominik muller-ge-86</v>
          </cell>
          <cell r="B3888" t="str">
            <v>Dominik Muller</v>
          </cell>
          <cell r="C3888" t="str">
            <v>Dominik</v>
          </cell>
          <cell r="D3888" t="str">
            <v>Muller</v>
          </cell>
        </row>
        <row r="3889">
          <cell r="A3889" t="str">
            <v>dominik nazaruk-po-96</v>
          </cell>
          <cell r="B3889" t="str">
            <v>Dominik Nazaruk</v>
          </cell>
          <cell r="C3889" t="str">
            <v>Dominik</v>
          </cell>
          <cell r="D3889" t="str">
            <v>Nazaruk</v>
          </cell>
        </row>
        <row r="3890">
          <cell r="A3890" t="str">
            <v>dominik palan-cz</v>
          </cell>
          <cell r="B3890" t="str">
            <v>Dominik Palan</v>
          </cell>
          <cell r="C3890" t="str">
            <v>Dominik</v>
          </cell>
          <cell r="D3890" t="str">
            <v>Palan</v>
          </cell>
        </row>
        <row r="3891">
          <cell r="A3891" t="str">
            <v>dominik pfeiffer-ge-80</v>
          </cell>
          <cell r="B3891" t="str">
            <v>Dominik Pfeiffer</v>
          </cell>
          <cell r="C3891" t="str">
            <v>Dominik</v>
          </cell>
          <cell r="D3891" t="str">
            <v>Pfeiffer</v>
          </cell>
        </row>
        <row r="3892">
          <cell r="A3892" t="str">
            <v>dominik recek-cz-95</v>
          </cell>
          <cell r="B3892" t="str">
            <v>Dominik Recek</v>
          </cell>
          <cell r="C3892" t="str">
            <v>Dominik</v>
          </cell>
          <cell r="D3892" t="str">
            <v>Recek</v>
          </cell>
        </row>
        <row r="3893">
          <cell r="A3893" t="str">
            <v>dominik rys</v>
          </cell>
          <cell r="B3893" t="str">
            <v>Dominik Rys</v>
          </cell>
        </row>
        <row r="3894">
          <cell r="A3894" t="str">
            <v>dominik schulz-ge-92</v>
          </cell>
          <cell r="B3894" t="str">
            <v>Dominik Schulz</v>
          </cell>
          <cell r="C3894" t="str">
            <v>Dominik</v>
          </cell>
          <cell r="D3894" t="str">
            <v>Schulz</v>
          </cell>
        </row>
        <row r="3895">
          <cell r="A3895" t="str">
            <v>dominik sochurek-cz-95</v>
          </cell>
          <cell r="B3895" t="str">
            <v>Dominik Sochurek</v>
          </cell>
          <cell r="C3895" t="str">
            <v>Dominik</v>
          </cell>
          <cell r="D3895" t="str">
            <v>Sochurek</v>
          </cell>
        </row>
        <row r="3896">
          <cell r="A3896" t="str">
            <v>dominik sproch-sl-93</v>
          </cell>
          <cell r="B3896" t="str">
            <v>Dominik Sproch</v>
          </cell>
          <cell r="C3896" t="str">
            <v>Dominik</v>
          </cell>
          <cell r="D3896" t="str">
            <v>Sproch</v>
          </cell>
        </row>
        <row r="3897">
          <cell r="A3897" t="str">
            <v>dominik stary-cz-97</v>
          </cell>
          <cell r="B3897" t="str">
            <v>Dominik Stary</v>
          </cell>
          <cell r="C3897" t="str">
            <v>Dominik</v>
          </cell>
          <cell r="D3897" t="str">
            <v>Stary</v>
          </cell>
        </row>
        <row r="3898">
          <cell r="A3898" t="str">
            <v>dominik suc-cz-90</v>
          </cell>
          <cell r="B3898" t="str">
            <v>Dominik Suc</v>
          </cell>
          <cell r="C3898" t="str">
            <v>Dominik</v>
          </cell>
          <cell r="D3898" t="str">
            <v>Suc</v>
          </cell>
        </row>
        <row r="3899">
          <cell r="A3899" t="str">
            <v>dominik varhanik-cz-95</v>
          </cell>
          <cell r="B3899" t="str">
            <v>Dominik Varhanik</v>
          </cell>
          <cell r="C3899" t="str">
            <v>Dominik</v>
          </cell>
          <cell r="D3899" t="str">
            <v>Varhanik</v>
          </cell>
        </row>
        <row r="3900">
          <cell r="A3900" t="str">
            <v>dominik wirlend-au-91</v>
          </cell>
          <cell r="B3900" t="str">
            <v>Dominik Wirlend</v>
          </cell>
          <cell r="C3900" t="str">
            <v>Dominik</v>
          </cell>
          <cell r="D3900" t="str">
            <v>Wirlend</v>
          </cell>
        </row>
        <row r="3901">
          <cell r="A3901" t="str">
            <v>dominique denis maden-ge-91</v>
          </cell>
          <cell r="B3901" t="str">
            <v>Dominique Denis Maden</v>
          </cell>
          <cell r="C3901" t="str">
            <v>Dominique Denis</v>
          </cell>
          <cell r="D3901" t="str">
            <v>Maden</v>
          </cell>
        </row>
        <row r="3902">
          <cell r="A3902" t="str">
            <v>dominique gandonou-be-99</v>
          </cell>
          <cell r="B3902" t="str">
            <v>Dominique Gandonou</v>
          </cell>
          <cell r="C3902" t="str">
            <v>Dominique</v>
          </cell>
          <cell r="D3902" t="str">
            <v>Gandonou</v>
          </cell>
        </row>
        <row r="3903">
          <cell r="A3903" t="str">
            <v>dominique graf-ge-99</v>
          </cell>
          <cell r="B3903" t="str">
            <v>Dominique Graf</v>
          </cell>
          <cell r="C3903" t="str">
            <v>Dominique</v>
          </cell>
          <cell r="D3903" t="str">
            <v>Graf</v>
          </cell>
        </row>
        <row r="3904">
          <cell r="A3904" t="str">
            <v>dominique rolland</v>
          </cell>
          <cell r="B3904" t="str">
            <v>Dominique Rolland</v>
          </cell>
        </row>
        <row r="3905">
          <cell r="A3905" t="str">
            <v>donald hall-un</v>
          </cell>
          <cell r="B3905" t="str">
            <v>Donald Hall</v>
          </cell>
          <cell r="C3905" t="str">
            <v>Donald</v>
          </cell>
          <cell r="D3905" t="str">
            <v>Hall</v>
          </cell>
        </row>
        <row r="3906">
          <cell r="A3906" t="str">
            <v>donald young-un-89</v>
          </cell>
          <cell r="B3906" t="str">
            <v>Donald Young</v>
          </cell>
          <cell r="C3906" t="str">
            <v>Donald</v>
          </cell>
          <cell r="D3906" t="str">
            <v>Young</v>
          </cell>
        </row>
        <row r="3907">
          <cell r="A3907" t="str">
            <v>donedy keodalasouk-la-90</v>
          </cell>
          <cell r="B3907" t="str">
            <v>Donedy Keodalasouk</v>
          </cell>
          <cell r="C3907" t="str">
            <v>Donedy</v>
          </cell>
          <cell r="D3907" t="str">
            <v>Keodalasouk</v>
          </cell>
        </row>
        <row r="3908">
          <cell r="A3908" t="str">
            <v>dong hak sin-so-92</v>
          </cell>
          <cell r="B3908" t="str">
            <v>Dong Hak Sin</v>
          </cell>
          <cell r="C3908" t="str">
            <v>Dong Hak</v>
          </cell>
          <cell r="D3908" t="str">
            <v>Sin</v>
          </cell>
        </row>
        <row r="3909">
          <cell r="A3909" t="str">
            <v>dong ju kim-so-02</v>
          </cell>
          <cell r="B3909" t="str">
            <v>Dong Ju Kim</v>
          </cell>
          <cell r="C3909" t="str">
            <v>Dong Ju</v>
          </cell>
          <cell r="D3909" t="str">
            <v>Kim</v>
          </cell>
        </row>
        <row r="3910">
          <cell r="A3910" t="str">
            <v>dong kyu lee-so-87</v>
          </cell>
          <cell r="B3910" t="str">
            <v>Dong Kyu Lee</v>
          </cell>
          <cell r="C3910" t="str">
            <v>Dong Kyu</v>
          </cell>
          <cell r="D3910" t="str">
            <v>Lee</v>
          </cell>
        </row>
        <row r="3911">
          <cell r="A3911" t="str">
            <v>dong whee choi-so-86</v>
          </cell>
          <cell r="B3911" t="str">
            <v>Dong Whee Choi</v>
          </cell>
          <cell r="C3911" t="str">
            <v>Dong Whee</v>
          </cell>
          <cell r="D3911" t="str">
            <v>Choi</v>
          </cell>
        </row>
        <row r="3912">
          <cell r="A3912" t="str">
            <v>donggeun oh-so</v>
          </cell>
          <cell r="B3912" t="str">
            <v>Donggeun Oh</v>
          </cell>
          <cell r="C3912" t="str">
            <v>Donggeun</v>
          </cell>
          <cell r="D3912" t="str">
            <v>Oh</v>
          </cell>
        </row>
        <row r="3913">
          <cell r="A3913" t="str">
            <v>donghwi shin-so</v>
          </cell>
          <cell r="B3913" t="str">
            <v>Donghwi Shin</v>
          </cell>
          <cell r="C3913" t="str">
            <v>Donghwi</v>
          </cell>
          <cell r="D3913" t="str">
            <v>Shin</v>
          </cell>
        </row>
        <row r="3914">
          <cell r="A3914" t="str">
            <v>dongrun zhang-ch-91</v>
          </cell>
          <cell r="B3914" t="str">
            <v>Dongrun Zhang</v>
          </cell>
          <cell r="C3914" t="str">
            <v>Dongrun</v>
          </cell>
          <cell r="D3914" t="str">
            <v>Zhang</v>
          </cell>
        </row>
        <row r="3915">
          <cell r="A3915" t="str">
            <v>donovan mcseveney-so-92</v>
          </cell>
          <cell r="B3915" t="str">
            <v>Donovan Mcseveney</v>
          </cell>
          <cell r="C3915" t="str">
            <v>Donovan</v>
          </cell>
          <cell r="D3915" t="str">
            <v>Mcseveney</v>
          </cell>
        </row>
        <row r="3916">
          <cell r="A3916" t="str">
            <v>dor amir-is-91</v>
          </cell>
          <cell r="B3916" t="str">
            <v>Dor Amir</v>
          </cell>
          <cell r="C3916" t="str">
            <v>Dor</v>
          </cell>
          <cell r="D3916" t="str">
            <v>Amir</v>
          </cell>
        </row>
        <row r="3917">
          <cell r="A3917" t="str">
            <v>dor belfer-is-93</v>
          </cell>
          <cell r="B3917" t="str">
            <v>Dor Belfer</v>
          </cell>
          <cell r="C3917" t="str">
            <v>Dor</v>
          </cell>
          <cell r="D3917" t="str">
            <v>Belfer</v>
          </cell>
        </row>
        <row r="3918">
          <cell r="A3918" t="str">
            <v>dor wertheimer-is-84</v>
          </cell>
          <cell r="B3918" t="str">
            <v>Dor Wertheimer</v>
          </cell>
          <cell r="C3918" t="str">
            <v>Dor</v>
          </cell>
          <cell r="D3918" t="str">
            <v>Wertheimer</v>
          </cell>
        </row>
        <row r="3919">
          <cell r="A3919" t="str">
            <v>dorian descloix-fr-88</v>
          </cell>
          <cell r="B3919" t="str">
            <v>Dorian Descloix</v>
          </cell>
          <cell r="C3919" t="str">
            <v>Dorian</v>
          </cell>
          <cell r="D3919" t="str">
            <v>Descloix</v>
          </cell>
        </row>
        <row r="3920">
          <cell r="A3920" t="str">
            <v>dorian kos-ir-96</v>
          </cell>
          <cell r="B3920" t="str">
            <v>Dorian Kos</v>
          </cell>
          <cell r="C3920" t="str">
            <v>Dorian</v>
          </cell>
          <cell r="D3920" t="str">
            <v>Kos</v>
          </cell>
        </row>
        <row r="3921">
          <cell r="A3921" t="str">
            <v>dorian puric-cr-97</v>
          </cell>
          <cell r="B3921" t="str">
            <v>Dorian Puric</v>
          </cell>
          <cell r="C3921" t="str">
            <v>Dorian</v>
          </cell>
          <cell r="D3921" t="str">
            <v>Puric</v>
          </cell>
        </row>
        <row r="3922">
          <cell r="A3922" t="str">
            <v>dorian tomaz janezic-sl-95</v>
          </cell>
          <cell r="B3922" t="str">
            <v>Dorian Tomaz Janezic</v>
          </cell>
          <cell r="C3922" t="str">
            <v>Dorian Tomaz</v>
          </cell>
          <cell r="D3922" t="str">
            <v>Janezic</v>
          </cell>
        </row>
        <row r="3923">
          <cell r="A3923" t="str">
            <v>dorian tremblay-fr</v>
          </cell>
          <cell r="B3923" t="str">
            <v>Dorian Tremblay</v>
          </cell>
          <cell r="C3923" t="str">
            <v>Dorian</v>
          </cell>
          <cell r="D3923" t="str">
            <v>Tremblay</v>
          </cell>
        </row>
        <row r="3924">
          <cell r="A3924" t="str">
            <v>doru junior borsan-ro-01</v>
          </cell>
          <cell r="B3924" t="str">
            <v>Doru Junior Borsan</v>
          </cell>
          <cell r="C3924" t="str">
            <v>Doru Junior</v>
          </cell>
          <cell r="D3924" t="str">
            <v>Borsan</v>
          </cell>
        </row>
        <row r="3925">
          <cell r="A3925" t="str">
            <v>dostanbek tashbulatov-ka</v>
          </cell>
          <cell r="B3925" t="str">
            <v>Dostanbek Tashbulatov</v>
          </cell>
          <cell r="C3925" t="str">
            <v>Dostanbek</v>
          </cell>
          <cell r="D3925" t="str">
            <v>Tashbulatov</v>
          </cell>
        </row>
        <row r="3926">
          <cell r="A3926" t="str">
            <v>douglas geiwald-sw</v>
          </cell>
          <cell r="B3926" t="str">
            <v>Douglas Geiwald</v>
          </cell>
          <cell r="C3926" t="str">
            <v>Douglas</v>
          </cell>
          <cell r="D3926" t="str">
            <v>Geiwald</v>
          </cell>
        </row>
        <row r="3927">
          <cell r="A3927" t="str">
            <v>douglas segatti-br-91</v>
          </cell>
          <cell r="B3927" t="str">
            <v>Douglas Segatti</v>
          </cell>
          <cell r="C3927" t="str">
            <v>Douglas</v>
          </cell>
          <cell r="D3927" t="str">
            <v>Segatti</v>
          </cell>
        </row>
        <row r="3928">
          <cell r="A3928" t="str">
            <v>dovydas sakinis-li-92</v>
          </cell>
          <cell r="B3928" t="str">
            <v>Dovydas Sakinis</v>
          </cell>
          <cell r="C3928" t="str">
            <v>Dovydas</v>
          </cell>
          <cell r="D3928" t="str">
            <v>Sakinis</v>
          </cell>
        </row>
        <row r="3929">
          <cell r="A3929" t="str">
            <v>dragan peric-se-98</v>
          </cell>
          <cell r="B3929" t="str">
            <v>Dragan Peric</v>
          </cell>
          <cell r="C3929" t="str">
            <v>Dragan</v>
          </cell>
          <cell r="D3929" t="str">
            <v>Peric</v>
          </cell>
        </row>
        <row r="3930">
          <cell r="A3930" t="str">
            <v>dragomir culjat-cr-93</v>
          </cell>
          <cell r="B3930" t="str">
            <v>Dragomir Culjat</v>
          </cell>
          <cell r="C3930" t="str">
            <v>Dragomir</v>
          </cell>
          <cell r="D3930" t="str">
            <v>Culjat</v>
          </cell>
        </row>
        <row r="3931">
          <cell r="A3931" t="str">
            <v>dragomir draganov-bu-04</v>
          </cell>
          <cell r="B3931" t="str">
            <v>Dragomir Draganov</v>
          </cell>
          <cell r="C3931" t="str">
            <v>Dragomir</v>
          </cell>
          <cell r="D3931" t="str">
            <v>Draganov</v>
          </cell>
        </row>
        <row r="3932">
          <cell r="A3932" t="str">
            <v>dragos constantin ignat-ro-93</v>
          </cell>
          <cell r="B3932" t="str">
            <v>Dragos Constantin Ignat</v>
          </cell>
          <cell r="C3932" t="str">
            <v>Dragos</v>
          </cell>
          <cell r="D3932" t="str">
            <v>Constantin Ignat</v>
          </cell>
        </row>
        <row r="3933">
          <cell r="A3933" t="str">
            <v>dragos cristian mirtea-ro-89</v>
          </cell>
          <cell r="B3933" t="str">
            <v>Dragos Cristian Mirtea</v>
          </cell>
          <cell r="C3933" t="str">
            <v>Dragos</v>
          </cell>
          <cell r="D3933" t="str">
            <v>Cristian Mirtea</v>
          </cell>
        </row>
        <row r="3934">
          <cell r="A3934" t="str">
            <v>dragos dima-ro-92</v>
          </cell>
          <cell r="B3934" t="str">
            <v>Dragos Dima</v>
          </cell>
          <cell r="C3934" t="str">
            <v>Dragos</v>
          </cell>
          <cell r="D3934" t="str">
            <v>Dima</v>
          </cell>
        </row>
        <row r="3935">
          <cell r="A3935" t="str">
            <v>dragos ioan ghioc-ro-88</v>
          </cell>
          <cell r="B3935" t="str">
            <v>Dragos Ioan Ghioc</v>
          </cell>
          <cell r="C3935" t="str">
            <v>Dragos Ioan</v>
          </cell>
          <cell r="D3935" t="str">
            <v>Ghioc</v>
          </cell>
        </row>
        <row r="3936">
          <cell r="A3936" t="str">
            <v>dragos nicolae cazacu-ro-04</v>
          </cell>
          <cell r="B3936" t="str">
            <v>Dragos Nicolae Cazacu</v>
          </cell>
          <cell r="C3936" t="str">
            <v>Dragos Nicolae</v>
          </cell>
          <cell r="D3936" t="str">
            <v>Cazacu</v>
          </cell>
        </row>
        <row r="3937">
          <cell r="A3937" t="str">
            <v>dragos nicolae madaras-ro-97</v>
          </cell>
          <cell r="B3937" t="str">
            <v>Dragos Nicolae Madaras</v>
          </cell>
          <cell r="C3937" t="str">
            <v>Dragos Nicolae</v>
          </cell>
          <cell r="D3937" t="str">
            <v>Madaras</v>
          </cell>
        </row>
        <row r="3938">
          <cell r="A3938" t="str">
            <v>dragos petre popeanga-ro-02</v>
          </cell>
          <cell r="B3938" t="str">
            <v>Dragos Petre Popeanga</v>
          </cell>
          <cell r="C3938" t="str">
            <v>Dragos Petre</v>
          </cell>
          <cell r="D3938" t="str">
            <v>Popeanga</v>
          </cell>
        </row>
        <row r="3939">
          <cell r="A3939" t="str">
            <v>dragos torge-ro-96</v>
          </cell>
          <cell r="B3939" t="str">
            <v>Dragos Torge</v>
          </cell>
          <cell r="C3939" t="str">
            <v>Dragos</v>
          </cell>
          <cell r="D3939" t="str">
            <v>Torge</v>
          </cell>
        </row>
        <row r="3940">
          <cell r="A3940" t="str">
            <v>drake bernstein-un-89</v>
          </cell>
          <cell r="B3940" t="str">
            <v>Drake Bernstein</v>
          </cell>
          <cell r="C3940" t="str">
            <v>Drake</v>
          </cell>
          <cell r="D3940" t="str">
            <v>Bernstein</v>
          </cell>
        </row>
        <row r="3941">
          <cell r="A3941" t="str">
            <v>drazen petrovic-bo-02</v>
          </cell>
          <cell r="B3941" t="str">
            <v>Drazen Petrovic</v>
          </cell>
          <cell r="C3941" t="str">
            <v>Drazen</v>
          </cell>
          <cell r="D3941" t="str">
            <v>Petrovic</v>
          </cell>
        </row>
        <row r="3942">
          <cell r="A3942" t="str">
            <v>drazen vuko-cr-95</v>
          </cell>
          <cell r="B3942" t="str">
            <v>Drazen Vuko</v>
          </cell>
          <cell r="C3942" t="str">
            <v>Drazen</v>
          </cell>
          <cell r="D3942" t="str">
            <v>Vuko</v>
          </cell>
        </row>
        <row r="3943">
          <cell r="A3943" t="str">
            <v>drew b lied-un-92</v>
          </cell>
          <cell r="B3943" t="str">
            <v>Drew B Lied</v>
          </cell>
          <cell r="C3943" t="str">
            <v>Drew B</v>
          </cell>
          <cell r="D3943" t="str">
            <v>Lied</v>
          </cell>
        </row>
        <row r="3944">
          <cell r="A3944" t="str">
            <v>drew baird-un</v>
          </cell>
          <cell r="B3944" t="str">
            <v>Drew Baird</v>
          </cell>
          <cell r="C3944" t="str">
            <v>Drew</v>
          </cell>
          <cell r="D3944" t="str">
            <v>Baird</v>
          </cell>
        </row>
        <row r="3945">
          <cell r="A3945" t="str">
            <v>drew courtney-un-90</v>
          </cell>
          <cell r="B3945" t="str">
            <v>Drew Courtney</v>
          </cell>
          <cell r="C3945" t="str">
            <v>Drew</v>
          </cell>
          <cell r="D3945" t="str">
            <v>Courtney</v>
          </cell>
        </row>
        <row r="3946">
          <cell r="A3946" t="str">
            <v>drew halbauer-un-95</v>
          </cell>
          <cell r="B3946" t="str">
            <v>Drew Halbauer</v>
          </cell>
          <cell r="C3946" t="str">
            <v>Drew</v>
          </cell>
          <cell r="D3946" t="str">
            <v>Halbauer</v>
          </cell>
        </row>
        <row r="3947">
          <cell r="A3947" t="str">
            <v>drew van orderlain-un-94</v>
          </cell>
          <cell r="B3947" t="str">
            <v>Drew Van Orderlain</v>
          </cell>
          <cell r="C3947" t="str">
            <v>Drew</v>
          </cell>
          <cell r="D3947" t="str">
            <v>Van Orderlain</v>
          </cell>
        </row>
        <row r="3948">
          <cell r="A3948" t="str">
            <v>driss bakkouch-mo-95</v>
          </cell>
          <cell r="B3948" t="str">
            <v>Driss Bakkouch</v>
          </cell>
          <cell r="C3948" t="str">
            <v>Driss</v>
          </cell>
          <cell r="D3948" t="str">
            <v>Bakkouch</v>
          </cell>
        </row>
        <row r="3949">
          <cell r="A3949" t="str">
            <v>driss lbahy-mo</v>
          </cell>
          <cell r="B3949" t="str">
            <v>Driss Lbahy</v>
          </cell>
          <cell r="C3949" t="str">
            <v>Driss</v>
          </cell>
          <cell r="D3949" t="str">
            <v>Lbahy</v>
          </cell>
        </row>
        <row r="3950">
          <cell r="A3950" t="str">
            <v>driss sedrati</v>
          </cell>
          <cell r="B3950" t="str">
            <v>Driss Sedrati</v>
          </cell>
        </row>
        <row r="3951">
          <cell r="A3951" t="str">
            <v>duarte sousa-po</v>
          </cell>
          <cell r="B3951" t="str">
            <v>Duarte Sousa</v>
          </cell>
          <cell r="C3951" t="str">
            <v>Duarte</v>
          </cell>
          <cell r="D3951" t="str">
            <v>Sousa</v>
          </cell>
        </row>
        <row r="3952">
          <cell r="A3952" t="str">
            <v>duarte vale-po-99</v>
          </cell>
          <cell r="B3952" t="str">
            <v>Duarte Vale</v>
          </cell>
          <cell r="C3952" t="str">
            <v>Duarte</v>
          </cell>
          <cell r="D3952" t="str">
            <v>Vale</v>
          </cell>
        </row>
        <row r="3953">
          <cell r="A3953" t="str">
            <v>duck hee lee-so-98</v>
          </cell>
          <cell r="B3953" t="str">
            <v>Duck Hee Lee</v>
          </cell>
          <cell r="C3953" t="str">
            <v>Duck Hee</v>
          </cell>
          <cell r="D3953" t="str">
            <v>Lee</v>
          </cell>
        </row>
        <row r="3954">
          <cell r="A3954" t="str">
            <v>dudi sela-is-85</v>
          </cell>
          <cell r="B3954" t="str">
            <v>Dudi Sela</v>
          </cell>
          <cell r="C3954" t="str">
            <v>Dudi</v>
          </cell>
          <cell r="D3954" t="str">
            <v>Sela</v>
          </cell>
        </row>
        <row r="3955">
          <cell r="A3955" t="str">
            <v>duilio beretta-pe-92</v>
          </cell>
          <cell r="B3955" t="str">
            <v>Duilio Beretta</v>
          </cell>
          <cell r="C3955" t="str">
            <v>Duilio</v>
          </cell>
          <cell r="D3955" t="str">
            <v>Beretta</v>
          </cell>
        </row>
        <row r="3956">
          <cell r="A3956" t="str">
            <v>duilio vallebuona-pe-92</v>
          </cell>
          <cell r="B3956" t="str">
            <v>Duilio Vallebuona</v>
          </cell>
          <cell r="C3956" t="str">
            <v>Duilio</v>
          </cell>
          <cell r="D3956" t="str">
            <v>Vallebuona</v>
          </cell>
        </row>
        <row r="3957">
          <cell r="A3957" t="str">
            <v>duje ajdukovic-cr-01</v>
          </cell>
          <cell r="B3957" t="str">
            <v>Duje Ajdukovic</v>
          </cell>
          <cell r="C3957" t="str">
            <v>Duje</v>
          </cell>
          <cell r="D3957" t="str">
            <v>Ajdukovic</v>
          </cell>
        </row>
        <row r="3958">
          <cell r="A3958" t="str">
            <v>duje delic-cr-94</v>
          </cell>
          <cell r="B3958" t="str">
            <v>Duje Delic</v>
          </cell>
          <cell r="C3958" t="str">
            <v>Duje</v>
          </cell>
          <cell r="D3958" t="str">
            <v>Delic</v>
          </cell>
        </row>
        <row r="3959">
          <cell r="A3959" t="str">
            <v>duje kekez-cr-93</v>
          </cell>
          <cell r="B3959" t="str">
            <v>Duje Kekez</v>
          </cell>
          <cell r="C3959" t="str">
            <v>Duje</v>
          </cell>
          <cell r="D3959" t="str">
            <v>Kekez</v>
          </cell>
        </row>
        <row r="3960">
          <cell r="A3960" t="str">
            <v>duje tomasovic-cr-85</v>
          </cell>
          <cell r="B3960" t="str">
            <v>Duje Tomasovic</v>
          </cell>
          <cell r="C3960" t="str">
            <v>Duje</v>
          </cell>
          <cell r="D3960" t="str">
            <v>Tomasovic</v>
          </cell>
        </row>
        <row r="3961">
          <cell r="A3961" t="str">
            <v>dukyoung kim-so-95</v>
          </cell>
          <cell r="B3961" t="str">
            <v>Dukyoung Kim</v>
          </cell>
          <cell r="C3961" t="str">
            <v>Dukyoung</v>
          </cell>
          <cell r="D3961" t="str">
            <v>Kim</v>
          </cell>
        </row>
        <row r="3962">
          <cell r="A3962" t="str">
            <v>duncan chan</v>
          </cell>
          <cell r="B3962" t="str">
            <v>Duncan Chan</v>
          </cell>
        </row>
        <row r="3963">
          <cell r="A3963" t="str">
            <v>duncan mugabe-ug-90</v>
          </cell>
          <cell r="B3963" t="str">
            <v>Duncan Mugabe</v>
          </cell>
          <cell r="C3963" t="str">
            <v>Duncan</v>
          </cell>
          <cell r="D3963" t="str">
            <v>Mugabe</v>
          </cell>
        </row>
        <row r="3964">
          <cell r="A3964" t="str">
            <v>dung em oliver dao-sl-03</v>
          </cell>
          <cell r="B3964" t="str">
            <v>Dung Em Oliver Dao</v>
          </cell>
          <cell r="C3964" t="str">
            <v>Dung Em Oliver</v>
          </cell>
          <cell r="D3964" t="str">
            <v>Dao</v>
          </cell>
        </row>
        <row r="3965">
          <cell r="A3965" t="str">
            <v>durukan durmus-tu-94</v>
          </cell>
          <cell r="B3965" t="str">
            <v>Durukan Durmus</v>
          </cell>
          <cell r="C3965" t="str">
            <v>Durukan</v>
          </cell>
          <cell r="D3965" t="str">
            <v>Durmus</v>
          </cell>
        </row>
        <row r="3966">
          <cell r="A3966" t="str">
            <v>dusan hajatko-cz-79</v>
          </cell>
          <cell r="B3966" t="str">
            <v>Dusan Hajatko</v>
          </cell>
          <cell r="C3966" t="str">
            <v>Dusan</v>
          </cell>
          <cell r="D3966" t="str">
            <v>Hajatko</v>
          </cell>
        </row>
        <row r="3967">
          <cell r="A3967" t="str">
            <v>dusan karol-cz-83</v>
          </cell>
          <cell r="B3967" t="str">
            <v>Dusan Karol</v>
          </cell>
          <cell r="C3967" t="str">
            <v>Dusan</v>
          </cell>
          <cell r="D3967" t="str">
            <v>Karol</v>
          </cell>
        </row>
        <row r="3968">
          <cell r="A3968" t="str">
            <v>dusan lajovic-se-90</v>
          </cell>
          <cell r="B3968" t="str">
            <v>Dusan Lajovic</v>
          </cell>
          <cell r="C3968" t="str">
            <v>Dusan</v>
          </cell>
          <cell r="D3968" t="str">
            <v>Lajovic</v>
          </cell>
        </row>
        <row r="3969">
          <cell r="A3969" t="str">
            <v>dusan lojda-cz-88</v>
          </cell>
          <cell r="B3969" t="str">
            <v>Dusan Lojda</v>
          </cell>
          <cell r="C3969" t="str">
            <v>Dusan</v>
          </cell>
          <cell r="D3969" t="str">
            <v>Lojda</v>
          </cell>
        </row>
        <row r="3970">
          <cell r="A3970" t="str">
            <v>dusan marinkovic-se-93</v>
          </cell>
          <cell r="B3970" t="str">
            <v>Dusan Marinkovic</v>
          </cell>
          <cell r="C3970" t="str">
            <v>Dusan</v>
          </cell>
          <cell r="D3970" t="str">
            <v>Marinkovic</v>
          </cell>
        </row>
        <row r="3971">
          <cell r="A3971" t="str">
            <v>dusan mihailovic-se-83</v>
          </cell>
          <cell r="B3971" t="str">
            <v>Dusan Mihailovic</v>
          </cell>
          <cell r="C3971" t="str">
            <v>Dusan</v>
          </cell>
          <cell r="D3971" t="str">
            <v>Mihailovic</v>
          </cell>
        </row>
        <row r="3972">
          <cell r="A3972" t="str">
            <v>dusan milanovic-se-02</v>
          </cell>
          <cell r="B3972" t="str">
            <v>Dusan Milanovic</v>
          </cell>
          <cell r="C3972" t="str">
            <v>Dusan</v>
          </cell>
          <cell r="D3972" t="str">
            <v>Milanovic</v>
          </cell>
        </row>
        <row r="3973">
          <cell r="A3973" t="str">
            <v>dusan miljevic-se-88</v>
          </cell>
          <cell r="B3973" t="str">
            <v>Dusan Miljevic</v>
          </cell>
          <cell r="C3973" t="str">
            <v>Dusan</v>
          </cell>
          <cell r="D3973" t="str">
            <v>Miljevic</v>
          </cell>
        </row>
        <row r="3974">
          <cell r="A3974" t="str">
            <v>dusan obradovic-se-01</v>
          </cell>
          <cell r="B3974" t="str">
            <v>Dusan Obradovic</v>
          </cell>
          <cell r="C3974" t="str">
            <v>Dusan</v>
          </cell>
          <cell r="D3974" t="str">
            <v>Obradovic</v>
          </cell>
        </row>
        <row r="3975">
          <cell r="A3975" t="str">
            <v>dusan rajic-se-99</v>
          </cell>
          <cell r="B3975" t="str">
            <v>Dusan Rajic</v>
          </cell>
          <cell r="C3975" t="str">
            <v>Dusan</v>
          </cell>
          <cell r="D3975" t="str">
            <v>Rajic</v>
          </cell>
        </row>
        <row r="3976">
          <cell r="A3976" t="str">
            <v>dusan rsovac-au-03</v>
          </cell>
          <cell r="B3976" t="str">
            <v>Dusan Rsovac</v>
          </cell>
          <cell r="C3976" t="str">
            <v>Dusan</v>
          </cell>
          <cell r="D3976" t="str">
            <v>Rsovac</v>
          </cell>
        </row>
        <row r="3977">
          <cell r="A3977" t="str">
            <v>dusan trunic-se-02</v>
          </cell>
          <cell r="B3977" t="str">
            <v>Dusan Trunic</v>
          </cell>
          <cell r="C3977" t="str">
            <v>Dusan</v>
          </cell>
          <cell r="D3977" t="str">
            <v>Trunic</v>
          </cell>
        </row>
        <row r="3978">
          <cell r="A3978" t="str">
            <v>dusan vemic-se-76</v>
          </cell>
          <cell r="B3978" t="str">
            <v>Dusan Vemic</v>
          </cell>
          <cell r="C3978" t="str">
            <v>Dusan</v>
          </cell>
          <cell r="D3978" t="str">
            <v>Vemic</v>
          </cell>
        </row>
        <row r="3979">
          <cell r="A3979" t="str">
            <v>dusan vukicevic-se-97</v>
          </cell>
          <cell r="B3979" t="str">
            <v>Dusan Vukicevic</v>
          </cell>
          <cell r="C3979" t="str">
            <v>Dusan</v>
          </cell>
          <cell r="D3979" t="str">
            <v>Vukicevic</v>
          </cell>
        </row>
        <row r="3980">
          <cell r="A3980" t="str">
            <v>dustin brown-ge-84</v>
          </cell>
          <cell r="B3980" t="str">
            <v>Dustin Brown</v>
          </cell>
          <cell r="C3980" t="str">
            <v>Dustin</v>
          </cell>
          <cell r="D3980" t="str">
            <v>Brown</v>
          </cell>
        </row>
        <row r="3981">
          <cell r="A3981" t="str">
            <v>dustin goldenberg-un-90</v>
          </cell>
          <cell r="B3981" t="str">
            <v>Dustin Goldenberg</v>
          </cell>
          <cell r="C3981" t="str">
            <v>Dustin</v>
          </cell>
          <cell r="D3981" t="str">
            <v>Goldenberg</v>
          </cell>
        </row>
        <row r="3982">
          <cell r="A3982" t="str">
            <v>dusty h boyer-un-93</v>
          </cell>
          <cell r="B3982" t="str">
            <v>Dusty H Boyer</v>
          </cell>
          <cell r="C3982" t="str">
            <v>Dusty H</v>
          </cell>
          <cell r="D3982" t="str">
            <v>Boyer</v>
          </cell>
        </row>
        <row r="3983">
          <cell r="A3983" t="str">
            <v>duvan santiago torres villamil-co-04</v>
          </cell>
          <cell r="B3983" t="str">
            <v>Duvan Santiago Torres Villamil</v>
          </cell>
          <cell r="C3983" t="str">
            <v>Duvan Santiago</v>
          </cell>
          <cell r="D3983" t="str">
            <v>Torres Villamil</v>
          </cell>
        </row>
        <row r="3984">
          <cell r="A3984" t="str">
            <v>dwaine duncan-au-03</v>
          </cell>
          <cell r="B3984" t="str">
            <v>Dwaine Duncan</v>
          </cell>
          <cell r="C3984" t="str">
            <v>Dwaine</v>
          </cell>
          <cell r="D3984" t="str">
            <v>Duncan</v>
          </cell>
        </row>
        <row r="3985">
          <cell r="A3985" t="str">
            <v>dylan bednarczyk-ca-98</v>
          </cell>
          <cell r="B3985" t="str">
            <v>Dylan Bednarczyk</v>
          </cell>
          <cell r="C3985" t="str">
            <v>Dylan</v>
          </cell>
          <cell r="D3985" t="str">
            <v>Bednarczyk</v>
          </cell>
        </row>
        <row r="3986">
          <cell r="A3986" t="str">
            <v>dylan bernatzky-so-93</v>
          </cell>
          <cell r="B3986" t="str">
            <v>Dylan Bernatzky</v>
          </cell>
          <cell r="C3986" t="str">
            <v>Dylan</v>
          </cell>
          <cell r="D3986" t="str">
            <v>Bernatzky</v>
          </cell>
        </row>
        <row r="3987">
          <cell r="A3987" t="str">
            <v>dylan centella-pa-96</v>
          </cell>
          <cell r="B3987" t="str">
            <v>Dylan Centella</v>
          </cell>
          <cell r="C3987" t="str">
            <v>Dylan</v>
          </cell>
          <cell r="D3987" t="str">
            <v>Centella</v>
          </cell>
        </row>
        <row r="3988">
          <cell r="A3988" t="str">
            <v>dylan charlap-un-05</v>
          </cell>
          <cell r="B3988" t="str">
            <v>Dylan Charlap</v>
          </cell>
          <cell r="C3988" t="str">
            <v>Dylan</v>
          </cell>
          <cell r="D3988" t="str">
            <v>Charlap</v>
          </cell>
        </row>
        <row r="3989">
          <cell r="A3989" t="str">
            <v>dylan dietrich-sw-04</v>
          </cell>
          <cell r="B3989" t="str">
            <v>Dylan Dietrich</v>
          </cell>
          <cell r="C3989" t="str">
            <v>Dylan</v>
          </cell>
          <cell r="D3989" t="str">
            <v>Dietrich</v>
          </cell>
        </row>
        <row r="3990">
          <cell r="A3990" t="str">
            <v>dylan gee-gr-95</v>
          </cell>
          <cell r="B3990" t="str">
            <v>Dylan Gee</v>
          </cell>
          <cell r="C3990" t="str">
            <v>Dylan</v>
          </cell>
          <cell r="D3990" t="str">
            <v>Gee</v>
          </cell>
        </row>
        <row r="3991">
          <cell r="A3991" t="str">
            <v>dylan long-au-95</v>
          </cell>
          <cell r="B3991" t="str">
            <v>Dylan Long</v>
          </cell>
          <cell r="C3991" t="str">
            <v>Dylan</v>
          </cell>
          <cell r="D3991" t="str">
            <v>Long</v>
          </cell>
        </row>
        <row r="3992">
          <cell r="A3992" t="str">
            <v>dylan m mccloskey-au-94</v>
          </cell>
          <cell r="B3992" t="str">
            <v>Dylan M Mccloskey</v>
          </cell>
          <cell r="C3992" t="str">
            <v>Dylan M</v>
          </cell>
          <cell r="D3992" t="str">
            <v>Mccloskey</v>
          </cell>
        </row>
        <row r="3993">
          <cell r="A3993" t="str">
            <v>dylan nunez-un-95</v>
          </cell>
          <cell r="B3993" t="str">
            <v>Dylan Nunez</v>
          </cell>
          <cell r="C3993" t="str">
            <v>Dylan</v>
          </cell>
          <cell r="D3993" t="str">
            <v>Nunez</v>
          </cell>
        </row>
        <row r="3994">
          <cell r="A3994" t="str">
            <v>dylan salton-so</v>
          </cell>
          <cell r="B3994" t="str">
            <v>Dylan Salton</v>
          </cell>
          <cell r="C3994" t="str">
            <v>Dylan</v>
          </cell>
          <cell r="D3994" t="str">
            <v>Salton</v>
          </cell>
        </row>
        <row r="3995">
          <cell r="A3995" t="str">
            <v>dylan seong kwan kim-so-85</v>
          </cell>
          <cell r="B3995" t="str">
            <v>Dylan Seong Kwan Kim</v>
          </cell>
          <cell r="C3995" t="str">
            <v>Dylan Seong Kwan</v>
          </cell>
          <cell r="D3995" t="str">
            <v>Kim</v>
          </cell>
        </row>
        <row r="3996">
          <cell r="A3996" t="str">
            <v>dylan sessagesimi-sw-89</v>
          </cell>
          <cell r="B3996" t="str">
            <v>Dylan Sessagesimi</v>
          </cell>
          <cell r="C3996" t="str">
            <v>Dylan</v>
          </cell>
          <cell r="D3996" t="str">
            <v>Sessagesimi</v>
          </cell>
        </row>
        <row r="3997">
          <cell r="A3997" t="str">
            <v>dzianis zharyn-be</v>
          </cell>
          <cell r="B3997" t="str">
            <v>Dzianis Zharyn</v>
          </cell>
          <cell r="C3997" t="str">
            <v>Dzianis</v>
          </cell>
          <cell r="D3997" t="str">
            <v>Zharyn</v>
          </cell>
        </row>
        <row r="3998">
          <cell r="A3998" t="str">
            <v>dzmitry zhyrmont-be-89</v>
          </cell>
          <cell r="B3998" t="str">
            <v>Dzmitry Zhyrmont</v>
          </cell>
          <cell r="C3998" t="str">
            <v>Dzmitry</v>
          </cell>
          <cell r="D3998" t="str">
            <v>Zhyrmont</v>
          </cell>
        </row>
        <row r="3999">
          <cell r="A3999" t="str">
            <v>eamon soulsby-gr-92</v>
          </cell>
          <cell r="B3999" t="str">
            <v>Eamon Soulsby</v>
          </cell>
          <cell r="C3999" t="str">
            <v>Eamon</v>
          </cell>
          <cell r="D3999" t="str">
            <v>Soulsby</v>
          </cell>
        </row>
        <row r="4000">
          <cell r="A4000" t="str">
            <v>eber tiepermann-br-98</v>
          </cell>
          <cell r="B4000" t="str">
            <v>Eber Tiepermann</v>
          </cell>
          <cell r="C4000" t="str">
            <v>Eber</v>
          </cell>
          <cell r="D4000" t="str">
            <v>Tiepermann</v>
          </cell>
        </row>
        <row r="4001">
          <cell r="A4001" t="str">
            <v>ebrahim khazaee-ir-91</v>
          </cell>
          <cell r="B4001" t="str">
            <v>Ebrahim Khazaee</v>
          </cell>
          <cell r="C4001" t="str">
            <v>Ebrahim</v>
          </cell>
          <cell r="D4001" t="str">
            <v>Khazaee</v>
          </cell>
        </row>
        <row r="4002">
          <cell r="A4002" t="str">
            <v>edan bakshi-is-97</v>
          </cell>
          <cell r="B4002" t="str">
            <v>Edan Bakshi</v>
          </cell>
          <cell r="C4002" t="str">
            <v>Edan</v>
          </cell>
          <cell r="D4002" t="str">
            <v>Bakshi</v>
          </cell>
        </row>
        <row r="4003">
          <cell r="A4003" t="str">
            <v>edan leshem-is-97</v>
          </cell>
          <cell r="B4003" t="str">
            <v>Edan Leshem</v>
          </cell>
          <cell r="C4003" t="str">
            <v>Edan</v>
          </cell>
          <cell r="D4003" t="str">
            <v>Leshem</v>
          </cell>
        </row>
        <row r="4004">
          <cell r="A4004" t="str">
            <v>edas butvilas-li-04</v>
          </cell>
          <cell r="B4004" t="str">
            <v>Edas Butvilas</v>
          </cell>
          <cell r="C4004" t="str">
            <v>Edas</v>
          </cell>
          <cell r="D4004" t="str">
            <v>Butvilas</v>
          </cell>
        </row>
        <row r="4005">
          <cell r="A4005" t="str">
            <v>edberg espinoza guerrero-ve-89</v>
          </cell>
          <cell r="B4005" t="str">
            <v>Edberg Espinoza Guerrero</v>
          </cell>
          <cell r="C4005" t="str">
            <v>Edberg</v>
          </cell>
          <cell r="D4005" t="str">
            <v>Espinoza Guerrero</v>
          </cell>
        </row>
        <row r="4006">
          <cell r="A4006" t="str">
            <v>eddie grabill-un-97</v>
          </cell>
          <cell r="B4006" t="str">
            <v>Eddie Grabill</v>
          </cell>
          <cell r="C4006" t="str">
            <v>Eddie</v>
          </cell>
          <cell r="D4006" t="str">
            <v>Grabill</v>
          </cell>
        </row>
        <row r="4007">
          <cell r="A4007" t="str">
            <v>eddie neese-un-86</v>
          </cell>
          <cell r="B4007" t="str">
            <v>Eddie Neese</v>
          </cell>
          <cell r="C4007" t="str">
            <v>Eddie</v>
          </cell>
          <cell r="D4007" t="str">
            <v>Neese</v>
          </cell>
        </row>
        <row r="4008">
          <cell r="A4008" t="str">
            <v>eddy chala-al-85</v>
          </cell>
          <cell r="B4008" t="str">
            <v>Eddy Chala</v>
          </cell>
          <cell r="C4008" t="str">
            <v>Eddy</v>
          </cell>
          <cell r="D4008" t="str">
            <v>Chala</v>
          </cell>
        </row>
        <row r="4009">
          <cell r="A4009" t="str">
            <v>eden peleg-is-91</v>
          </cell>
          <cell r="B4009" t="str">
            <v>Eden Peleg</v>
          </cell>
          <cell r="C4009" t="str">
            <v>Eden</v>
          </cell>
          <cell r="D4009" t="str">
            <v>Peleg</v>
          </cell>
        </row>
        <row r="4010">
          <cell r="A4010" t="str">
            <v>edesio semencato-br-88</v>
          </cell>
          <cell r="B4010" t="str">
            <v>Edesio Semencato</v>
          </cell>
          <cell r="C4010" t="str">
            <v>Edesio</v>
          </cell>
          <cell r="D4010" t="str">
            <v>Semencato</v>
          </cell>
        </row>
        <row r="4011">
          <cell r="A4011" t="str">
            <v>edgar alonso palacio molina-co-86</v>
          </cell>
          <cell r="B4011" t="str">
            <v>Edgar Alonso Palacio Molina</v>
          </cell>
          <cell r="C4011" t="str">
            <v>Edgar Alonso</v>
          </cell>
          <cell r="D4011" t="str">
            <v>Palacio Molina</v>
          </cell>
        </row>
        <row r="4012">
          <cell r="A4012" t="str">
            <v>edgar d espindola-co-95</v>
          </cell>
          <cell r="B4012" t="str">
            <v>Edgar D Espindola</v>
          </cell>
          <cell r="C4012" t="str">
            <v>Edgar D</v>
          </cell>
          <cell r="D4012" t="str">
            <v>Espindola</v>
          </cell>
        </row>
        <row r="4013">
          <cell r="A4013" t="str">
            <v>edgar gasparyan-ru-94</v>
          </cell>
          <cell r="B4013" t="str">
            <v>Edgar Gasparyan</v>
          </cell>
          <cell r="C4013" t="str">
            <v>Edgar</v>
          </cell>
          <cell r="D4013" t="str">
            <v>Gasparyan</v>
          </cell>
        </row>
        <row r="4014">
          <cell r="A4014" t="str">
            <v>edgar herdez perez-cu-85</v>
          </cell>
          <cell r="B4014" t="str">
            <v>Edgar Herdez Perez</v>
          </cell>
          <cell r="C4014" t="str">
            <v>Edgar</v>
          </cell>
          <cell r="D4014" t="str">
            <v>Herdez Perez</v>
          </cell>
        </row>
        <row r="4015">
          <cell r="A4015" t="str">
            <v>edgar hipolito cruz vazquez-me-01</v>
          </cell>
          <cell r="B4015" t="str">
            <v>Edgar Hipolito Cruz Vazquez</v>
          </cell>
          <cell r="C4015" t="str">
            <v>Edgar Hipolito</v>
          </cell>
          <cell r="D4015" t="str">
            <v>Cruz Vazquez</v>
          </cell>
        </row>
        <row r="4016">
          <cell r="A4016" t="str">
            <v>edgar jeanmougin-fr-99</v>
          </cell>
          <cell r="B4016" t="str">
            <v>Edgar Jeanmougin</v>
          </cell>
          <cell r="C4016" t="str">
            <v>Edgar</v>
          </cell>
          <cell r="D4016" t="str">
            <v>Jeanmougin</v>
          </cell>
        </row>
        <row r="4017">
          <cell r="A4017" t="str">
            <v>edgar lopez-me-93</v>
          </cell>
          <cell r="B4017" t="str">
            <v>Edgar Lopez</v>
          </cell>
          <cell r="C4017" t="str">
            <v>Edgar</v>
          </cell>
          <cell r="D4017" t="str">
            <v>Lopez</v>
          </cell>
        </row>
        <row r="4018">
          <cell r="A4018" t="str">
            <v>edgar palacio molina-co-86</v>
          </cell>
          <cell r="B4018" t="str">
            <v>Edgar Palacio Molina</v>
          </cell>
          <cell r="C4018" t="str">
            <v>Edgar</v>
          </cell>
          <cell r="D4018" t="str">
            <v>Palacio Molina</v>
          </cell>
        </row>
        <row r="4019">
          <cell r="A4019" t="str">
            <v>edgar pallares garcia-sp-90</v>
          </cell>
          <cell r="B4019" t="str">
            <v>Edgar Pallares Garcia</v>
          </cell>
          <cell r="C4019" t="str">
            <v>Edgar</v>
          </cell>
          <cell r="D4019" t="str">
            <v>Pallares Garcia</v>
          </cell>
        </row>
        <row r="4020">
          <cell r="A4020" t="str">
            <v>edgars manusis-la-87</v>
          </cell>
          <cell r="B4020" t="str">
            <v>Edgars Manusis</v>
          </cell>
          <cell r="C4020" t="str">
            <v>Edgars</v>
          </cell>
          <cell r="D4020" t="str">
            <v>Manusis</v>
          </cell>
        </row>
        <row r="4021">
          <cell r="A4021" t="str">
            <v>edi steficar-cr-93</v>
          </cell>
          <cell r="B4021" t="str">
            <v>Edi Steficar</v>
          </cell>
          <cell r="C4021" t="str">
            <v>Edi</v>
          </cell>
          <cell r="D4021" t="str">
            <v>Steficar</v>
          </cell>
        </row>
        <row r="4022">
          <cell r="A4022" t="str">
            <v>edilson jose de arauje rosa</v>
          </cell>
          <cell r="B4022" t="str">
            <v>Edilson Jose De Arauje Rosa</v>
          </cell>
        </row>
        <row r="4023">
          <cell r="A4023" t="str">
            <v>edin jakupi-sw-99</v>
          </cell>
          <cell r="B4023" t="str">
            <v>Edin Jakupi</v>
          </cell>
          <cell r="C4023" t="str">
            <v>Edin</v>
          </cell>
          <cell r="D4023" t="str">
            <v>Jakupi</v>
          </cell>
        </row>
        <row r="4024">
          <cell r="A4024" t="str">
            <v>edin zecevic-au-94</v>
          </cell>
          <cell r="B4024" t="str">
            <v>Edin Zecevic</v>
          </cell>
          <cell r="C4024" t="str">
            <v>Edin</v>
          </cell>
          <cell r="D4024" t="str">
            <v>Zecevic</v>
          </cell>
        </row>
        <row r="4025">
          <cell r="A4025" t="str">
            <v>edinei mendes de sousa-br-96</v>
          </cell>
          <cell r="B4025" t="str">
            <v>Edinei Mendes De Sousa</v>
          </cell>
          <cell r="C4025" t="str">
            <v>Edinei</v>
          </cell>
          <cell r="D4025" t="str">
            <v>Mendes De Sousa</v>
          </cell>
        </row>
        <row r="4026">
          <cell r="A4026" t="str">
            <v>edison ambarzumjan-ge-96</v>
          </cell>
          <cell r="B4026" t="str">
            <v>Edison Ambarzumjan</v>
          </cell>
          <cell r="C4026" t="str">
            <v>Edison</v>
          </cell>
          <cell r="D4026" t="str">
            <v>Ambarzumjan</v>
          </cell>
        </row>
        <row r="4027">
          <cell r="A4027" t="str">
            <v>edmundo ulloa-pe-95</v>
          </cell>
          <cell r="B4027" t="str">
            <v>Edmundo Ulloa</v>
          </cell>
          <cell r="C4027" t="str">
            <v>Edmundo</v>
          </cell>
          <cell r="D4027" t="str">
            <v>Ulloa</v>
          </cell>
        </row>
        <row r="4028">
          <cell r="A4028" t="str">
            <v>edoardo castagna-it</v>
          </cell>
          <cell r="B4028" t="str">
            <v>Edoardo Castagna</v>
          </cell>
          <cell r="C4028" t="str">
            <v>Edoardo</v>
          </cell>
          <cell r="D4028" t="str">
            <v>Castagna</v>
          </cell>
        </row>
        <row r="4029">
          <cell r="A4029" t="str">
            <v>edoardo cimmino-it-89</v>
          </cell>
          <cell r="B4029" t="str">
            <v>Edoardo Cimmino</v>
          </cell>
          <cell r="C4029" t="str">
            <v>Edoardo</v>
          </cell>
          <cell r="D4029" t="str">
            <v>Cimmino</v>
          </cell>
        </row>
        <row r="4030">
          <cell r="A4030" t="str">
            <v>edoardo eremin-it-93</v>
          </cell>
          <cell r="B4030" t="str">
            <v>Edoardo Eremin</v>
          </cell>
          <cell r="C4030" t="str">
            <v>Edoardo</v>
          </cell>
          <cell r="D4030" t="str">
            <v>Eremin</v>
          </cell>
        </row>
        <row r="4031">
          <cell r="A4031" t="str">
            <v>edoardo graziani</v>
          </cell>
          <cell r="B4031" t="str">
            <v>Edoardo Graziani</v>
          </cell>
        </row>
        <row r="4032">
          <cell r="A4032" t="str">
            <v>edoardo lamberti-it-96</v>
          </cell>
          <cell r="B4032" t="str">
            <v>Edoardo Lamberti</v>
          </cell>
          <cell r="C4032" t="str">
            <v>Edoardo</v>
          </cell>
          <cell r="D4032" t="str">
            <v>Lamberti</v>
          </cell>
        </row>
        <row r="4033">
          <cell r="A4033" t="str">
            <v>edoardo lavagno-it-98</v>
          </cell>
          <cell r="B4033" t="str">
            <v>Edoardo Lavagno</v>
          </cell>
          <cell r="C4033" t="str">
            <v>Edoardo</v>
          </cell>
          <cell r="D4033" t="str">
            <v>Lavagno</v>
          </cell>
        </row>
        <row r="4034">
          <cell r="A4034" t="str">
            <v>edoardo lodovico cattaneo</v>
          </cell>
          <cell r="B4034" t="str">
            <v>Edoardo Lodovico Cattaneo</v>
          </cell>
        </row>
        <row r="4035">
          <cell r="A4035" t="str">
            <v>edoardo pacifico-it-91</v>
          </cell>
          <cell r="B4035" t="str">
            <v>Edoardo Pacifico</v>
          </cell>
          <cell r="C4035" t="str">
            <v>Edoardo</v>
          </cell>
          <cell r="D4035" t="str">
            <v>Pacifico</v>
          </cell>
        </row>
        <row r="4036">
          <cell r="A4036" t="str">
            <v>edoardo sardella-it-97</v>
          </cell>
          <cell r="B4036" t="str">
            <v>Edoardo Sardella</v>
          </cell>
          <cell r="C4036" t="str">
            <v>Edoardo</v>
          </cell>
          <cell r="D4036" t="str">
            <v>Sardella</v>
          </cell>
        </row>
        <row r="4037">
          <cell r="A4037" t="str">
            <v>edoardo tessaro-it-92</v>
          </cell>
          <cell r="B4037" t="str">
            <v>Edoardo Tessaro</v>
          </cell>
          <cell r="C4037" t="str">
            <v>Edoardo</v>
          </cell>
          <cell r="D4037" t="str">
            <v>Tessaro</v>
          </cell>
        </row>
        <row r="4038">
          <cell r="A4038" t="str">
            <v>edoardo zanada-it</v>
          </cell>
          <cell r="B4038" t="str">
            <v>Edoardo Zanada</v>
          </cell>
          <cell r="C4038" t="str">
            <v>Edoardo</v>
          </cell>
          <cell r="D4038" t="str">
            <v>Zanada</v>
          </cell>
        </row>
        <row r="4039">
          <cell r="A4039" t="str">
            <v>edouard roger vasselin-fr-83</v>
          </cell>
          <cell r="B4039" t="str">
            <v>Edouard Roger Vasselin</v>
          </cell>
          <cell r="C4039" t="str">
            <v>Edouard Roger</v>
          </cell>
          <cell r="D4039" t="str">
            <v>Vasselin</v>
          </cell>
        </row>
        <row r="4040">
          <cell r="A4040" t="str">
            <v>edouard villoslada-fr</v>
          </cell>
          <cell r="B4040" t="str">
            <v>Edouard Villoslada</v>
          </cell>
          <cell r="C4040" t="str">
            <v>Edouard</v>
          </cell>
          <cell r="D4040" t="str">
            <v>Villoslada</v>
          </cell>
        </row>
        <row r="4041">
          <cell r="A4041" t="str">
            <v>edris fetisleam-ro-99</v>
          </cell>
          <cell r="B4041" t="str">
            <v>Edris Fetisleam</v>
          </cell>
          <cell r="C4041" t="str">
            <v>Edris</v>
          </cell>
          <cell r="D4041" t="str">
            <v>Fetisleam</v>
          </cell>
        </row>
        <row r="4042">
          <cell r="A4042" t="str">
            <v>edson alejandro sanchez elizondo</v>
          </cell>
          <cell r="B4042" t="str">
            <v>Edson Alejandro Sanchez Elizondo</v>
          </cell>
        </row>
        <row r="4043">
          <cell r="A4043" t="str">
            <v>edson david ortiz tovar-me-98</v>
          </cell>
          <cell r="B4043" t="str">
            <v>Edson David Ortiz Tovar</v>
          </cell>
          <cell r="C4043" t="str">
            <v>Edson David</v>
          </cell>
          <cell r="D4043" t="str">
            <v>Ortiz Tovar</v>
          </cell>
        </row>
        <row r="4044">
          <cell r="A4044" t="str">
            <v>edualdo bonet de gispert-sp-88</v>
          </cell>
          <cell r="B4044" t="str">
            <v>Edualdo Bonet De Gispert</v>
          </cell>
          <cell r="C4044" t="str">
            <v>Edualdo</v>
          </cell>
          <cell r="D4044" t="str">
            <v>Bonet De Gispert</v>
          </cell>
        </row>
        <row r="4045">
          <cell r="A4045" t="str">
            <v>eduard esteve lobato-sp-94</v>
          </cell>
          <cell r="B4045" t="str">
            <v>Eduard Esteve Lobato</v>
          </cell>
          <cell r="C4045" t="str">
            <v>Eduard</v>
          </cell>
          <cell r="D4045" t="str">
            <v>Esteve Lobato</v>
          </cell>
        </row>
        <row r="4046">
          <cell r="A4046" t="str">
            <v>eduard guell bartrina-sp-98</v>
          </cell>
          <cell r="B4046" t="str">
            <v>Eduard Guell Bartrina</v>
          </cell>
          <cell r="C4046" t="str">
            <v>Eduard</v>
          </cell>
          <cell r="D4046" t="str">
            <v>Guell Bartrina</v>
          </cell>
        </row>
        <row r="4047">
          <cell r="A4047" t="str">
            <v>eduard leonard mihaescu-ro-94</v>
          </cell>
          <cell r="B4047" t="str">
            <v>Eduard Leonard Mihaescu</v>
          </cell>
          <cell r="C4047" t="str">
            <v>Eduard Leonard</v>
          </cell>
          <cell r="D4047" t="str">
            <v>Mihaescu</v>
          </cell>
        </row>
        <row r="4048">
          <cell r="A4048" t="str">
            <v>eduard rodriguez</v>
          </cell>
          <cell r="B4048" t="str">
            <v>Eduard Rodriguez</v>
          </cell>
        </row>
        <row r="4049">
          <cell r="A4049" t="str">
            <v>eduard simo durall-sp-99</v>
          </cell>
          <cell r="B4049" t="str">
            <v>Eduard Simo Durall</v>
          </cell>
          <cell r="C4049" t="str">
            <v>Eduard</v>
          </cell>
          <cell r="D4049" t="str">
            <v>Simo Durall</v>
          </cell>
        </row>
        <row r="4050">
          <cell r="A4050" t="str">
            <v>eduard stefan pitian-ro-89</v>
          </cell>
          <cell r="B4050" t="str">
            <v>Eduard Stefan Pitian</v>
          </cell>
          <cell r="C4050" t="str">
            <v>Eduard Stefan</v>
          </cell>
          <cell r="D4050" t="str">
            <v>Pitian</v>
          </cell>
        </row>
        <row r="4051">
          <cell r="A4051" t="str">
            <v>eduard vlasceanu-ro-98</v>
          </cell>
          <cell r="B4051" t="str">
            <v>Eduard Vlasceanu</v>
          </cell>
          <cell r="C4051" t="str">
            <v>Eduard</v>
          </cell>
          <cell r="D4051" t="str">
            <v>Vlasceanu</v>
          </cell>
        </row>
        <row r="4052">
          <cell r="A4052" t="str">
            <v>eduardo abogabir-ch-92</v>
          </cell>
          <cell r="B4052" t="str">
            <v>Eduardo Abogabir</v>
          </cell>
          <cell r="C4052" t="str">
            <v>Eduardo</v>
          </cell>
          <cell r="D4052" t="str">
            <v>Abogabir</v>
          </cell>
        </row>
        <row r="4053">
          <cell r="A4053" t="str">
            <v>eduardo agustin torre-ar-94</v>
          </cell>
          <cell r="B4053" t="str">
            <v>Eduardo Agustin Torre</v>
          </cell>
          <cell r="C4053" t="str">
            <v>Eduardo Agustin</v>
          </cell>
          <cell r="D4053" t="str">
            <v>Torre</v>
          </cell>
        </row>
        <row r="4054">
          <cell r="A4054" t="str">
            <v>eduardo alfonzo-ve-93</v>
          </cell>
          <cell r="B4054" t="str">
            <v>Eduardo Alfonzo</v>
          </cell>
          <cell r="C4054" t="str">
            <v>Eduardo</v>
          </cell>
          <cell r="D4054" t="str">
            <v>Alfonzo</v>
          </cell>
        </row>
        <row r="4055">
          <cell r="A4055" t="str">
            <v>eduardo andres urgell bustamante-sp-94</v>
          </cell>
          <cell r="B4055" t="str">
            <v>Eduardo Andres Urgell Bustamante</v>
          </cell>
          <cell r="C4055" t="str">
            <v>Eduardo Andres</v>
          </cell>
          <cell r="D4055" t="str">
            <v>Urgell Bustamante</v>
          </cell>
        </row>
        <row r="4056">
          <cell r="A4056" t="str">
            <v>eduardo bencke-br-92</v>
          </cell>
          <cell r="B4056" t="str">
            <v>Eduardo Bencke</v>
          </cell>
          <cell r="C4056" t="str">
            <v>Eduardo</v>
          </cell>
          <cell r="D4056" t="str">
            <v>Bencke</v>
          </cell>
        </row>
        <row r="4057">
          <cell r="A4057" t="str">
            <v>eduardo bohrer-br-80</v>
          </cell>
          <cell r="B4057" t="str">
            <v>Eduardo Bohrer</v>
          </cell>
          <cell r="C4057" t="str">
            <v>Eduardo</v>
          </cell>
          <cell r="D4057" t="str">
            <v>Bohrer</v>
          </cell>
        </row>
        <row r="4058">
          <cell r="A4058" t="str">
            <v>eduardo burgui-br-95</v>
          </cell>
          <cell r="B4058" t="str">
            <v>Eduardo Burgui</v>
          </cell>
          <cell r="C4058" t="str">
            <v>Eduardo</v>
          </cell>
          <cell r="D4058" t="str">
            <v>Burgui</v>
          </cell>
        </row>
        <row r="4059">
          <cell r="A4059" t="str">
            <v>eduardo cabral-po-99</v>
          </cell>
          <cell r="B4059" t="str">
            <v>Eduardo Cabral</v>
          </cell>
          <cell r="C4059" t="str">
            <v>Eduardo</v>
          </cell>
          <cell r="D4059" t="str">
            <v>Cabral</v>
          </cell>
        </row>
        <row r="4060">
          <cell r="A4060" t="str">
            <v>eduardo cabrera-co-94</v>
          </cell>
          <cell r="B4060" t="str">
            <v>Eduardo Cabrera</v>
          </cell>
          <cell r="C4060" t="str">
            <v>Eduardo</v>
          </cell>
          <cell r="D4060" t="str">
            <v>Cabrera</v>
          </cell>
        </row>
        <row r="4061">
          <cell r="A4061" t="str">
            <v>eduardo camacho</v>
          </cell>
          <cell r="B4061" t="str">
            <v>Eduardo Camacho</v>
          </cell>
        </row>
        <row r="4062">
          <cell r="A4062" t="str">
            <v>eduardo castillo-ve-95</v>
          </cell>
          <cell r="B4062" t="str">
            <v>Eduardo Castillo</v>
          </cell>
          <cell r="C4062" t="str">
            <v>Eduardo</v>
          </cell>
          <cell r="D4062" t="str">
            <v>Castillo</v>
          </cell>
        </row>
        <row r="4063">
          <cell r="A4063" t="str">
            <v>eduardo cohen-is-01</v>
          </cell>
          <cell r="B4063" t="str">
            <v>Eduardo Cohen</v>
          </cell>
          <cell r="C4063" t="str">
            <v>Eduardo</v>
          </cell>
          <cell r="D4063" t="str">
            <v>Cohen</v>
          </cell>
        </row>
        <row r="4064">
          <cell r="A4064" t="str">
            <v>eduardo dischinger-br-92</v>
          </cell>
          <cell r="B4064" t="str">
            <v>Eduardo Dischinger</v>
          </cell>
          <cell r="C4064" t="str">
            <v>Eduardo</v>
          </cell>
          <cell r="D4064" t="str">
            <v>Dischinger</v>
          </cell>
        </row>
        <row r="4065">
          <cell r="A4065" t="str">
            <v>eduardo giordani-br-91</v>
          </cell>
          <cell r="B4065" t="str">
            <v>Eduardo Giordani</v>
          </cell>
          <cell r="C4065" t="str">
            <v>Eduardo</v>
          </cell>
          <cell r="D4065" t="str">
            <v>Giordani</v>
          </cell>
        </row>
        <row r="4066">
          <cell r="A4066" t="str">
            <v>eduardo javier autran niedbalski-ch-83</v>
          </cell>
          <cell r="B4066" t="str">
            <v>Eduardo Javier Autran Niedbalski</v>
          </cell>
          <cell r="C4066" t="str">
            <v>Eduardo Javier</v>
          </cell>
          <cell r="D4066" t="str">
            <v>Autran Niedbalski</v>
          </cell>
        </row>
        <row r="4067">
          <cell r="A4067" t="str">
            <v>eduardo lacalle-ch-96</v>
          </cell>
          <cell r="B4067" t="str">
            <v>Eduardo Lacalle</v>
          </cell>
          <cell r="C4067" t="str">
            <v>Eduardo</v>
          </cell>
          <cell r="D4067" t="str">
            <v>Lacalle</v>
          </cell>
        </row>
        <row r="4068">
          <cell r="A4068" t="str">
            <v>eduardo lameiras-po-94</v>
          </cell>
          <cell r="B4068" t="str">
            <v>Eduardo Lameiras</v>
          </cell>
          <cell r="C4068" t="str">
            <v>Eduardo</v>
          </cell>
          <cell r="D4068" t="str">
            <v>Lameiras</v>
          </cell>
        </row>
        <row r="4069">
          <cell r="A4069" t="str">
            <v>eduardo lopez-ve-96</v>
          </cell>
          <cell r="B4069" t="str">
            <v>Eduardo Lopez</v>
          </cell>
          <cell r="C4069" t="str">
            <v>Eduardo</v>
          </cell>
          <cell r="D4069" t="str">
            <v>Lopez</v>
          </cell>
        </row>
        <row r="4070">
          <cell r="A4070" t="str">
            <v>eduardo lourido sanchez-ec-96</v>
          </cell>
          <cell r="B4070" t="str">
            <v>Eduardo Lourido Sanchez</v>
          </cell>
          <cell r="C4070" t="str">
            <v>Eduardo</v>
          </cell>
          <cell r="D4070" t="str">
            <v>Lourido Sanchez</v>
          </cell>
        </row>
        <row r="4071">
          <cell r="A4071" t="str">
            <v>eduardo magadan castro-me-81</v>
          </cell>
          <cell r="B4071" t="str">
            <v>Eduardo Magadan Castro</v>
          </cell>
          <cell r="C4071" t="str">
            <v>Eduardo Magadan</v>
          </cell>
          <cell r="D4071" t="str">
            <v>Castro</v>
          </cell>
        </row>
        <row r="4072">
          <cell r="A4072" t="str">
            <v>eduardo martinez-me-74</v>
          </cell>
          <cell r="B4072" t="str">
            <v>Eduardo Martinez</v>
          </cell>
          <cell r="C4072" t="str">
            <v>Eduardo</v>
          </cell>
          <cell r="D4072" t="str">
            <v>Martinez</v>
          </cell>
        </row>
        <row r="4073">
          <cell r="A4073" t="str">
            <v>eduardo matesanz aragones-sp-88</v>
          </cell>
          <cell r="B4073" t="str">
            <v>Eduardo Matesanz Aragones</v>
          </cell>
          <cell r="C4073" t="str">
            <v>Eduardo</v>
          </cell>
          <cell r="D4073" t="str">
            <v>Matesanz Aragones</v>
          </cell>
        </row>
        <row r="4074">
          <cell r="A4074" t="str">
            <v>eduardo mena rodado</v>
          </cell>
          <cell r="B4074" t="str">
            <v>Eduardo Mena Rodado</v>
          </cell>
        </row>
        <row r="4075">
          <cell r="A4075" t="str">
            <v>eduardo nava-un-97</v>
          </cell>
          <cell r="B4075" t="str">
            <v>Eduardo Nava</v>
          </cell>
          <cell r="C4075" t="str">
            <v>Eduardo</v>
          </cell>
          <cell r="D4075" t="str">
            <v>Nava</v>
          </cell>
        </row>
        <row r="4076">
          <cell r="A4076" t="str">
            <v>eduardo neftali irizarry-pu-93</v>
          </cell>
          <cell r="B4076" t="str">
            <v>Eduardo Neftali Irizarry</v>
          </cell>
          <cell r="C4076" t="str">
            <v>Eduardo Neftali</v>
          </cell>
          <cell r="D4076" t="str">
            <v>Irizarry</v>
          </cell>
        </row>
        <row r="4077">
          <cell r="A4077" t="str">
            <v>eduardo nunez del prado flores-bo</v>
          </cell>
          <cell r="B4077" t="str">
            <v>Eduardo Nunez Del Prado Flores</v>
          </cell>
          <cell r="C4077" t="str">
            <v>Eduardo</v>
          </cell>
          <cell r="D4077" t="str">
            <v>Nunez Del Prado Flores</v>
          </cell>
        </row>
        <row r="4078">
          <cell r="A4078" t="str">
            <v>eduardo oliveira felter-br-96</v>
          </cell>
          <cell r="B4078" t="str">
            <v>Eduardo Oliveira Felter</v>
          </cell>
          <cell r="C4078" t="str">
            <v>Eduardo</v>
          </cell>
          <cell r="D4078" t="str">
            <v>Oliveira Felter</v>
          </cell>
        </row>
        <row r="4079">
          <cell r="A4079" t="str">
            <v>eduardo paz</v>
          </cell>
          <cell r="B4079" t="str">
            <v>Eduardo Paz</v>
          </cell>
        </row>
        <row r="4080">
          <cell r="A4080" t="str">
            <v>eduardo pequerul-ar-94</v>
          </cell>
          <cell r="B4080" t="str">
            <v>Eduardo Pequerul</v>
          </cell>
          <cell r="C4080" t="str">
            <v>Eduardo</v>
          </cell>
          <cell r="D4080" t="str">
            <v>Pequerul</v>
          </cell>
        </row>
        <row r="4081">
          <cell r="A4081" t="str">
            <v>eduardo peralta tello-me-89</v>
          </cell>
          <cell r="B4081" t="str">
            <v>Eduardo Peralta Tello</v>
          </cell>
          <cell r="C4081" t="str">
            <v>Eduardo</v>
          </cell>
          <cell r="D4081" t="str">
            <v>Peralta Tello</v>
          </cell>
        </row>
        <row r="4082">
          <cell r="A4082" t="str">
            <v>eduardo piragine-ar-88</v>
          </cell>
          <cell r="B4082" t="str">
            <v>Eduardo Piragine</v>
          </cell>
          <cell r="C4082" t="str">
            <v>Eduardo</v>
          </cell>
          <cell r="D4082" t="str">
            <v>Piragine</v>
          </cell>
        </row>
        <row r="4083">
          <cell r="A4083" t="str">
            <v>eduardo razzeto-pe-94</v>
          </cell>
          <cell r="B4083" t="str">
            <v>Eduardo Razzeto</v>
          </cell>
          <cell r="C4083" t="str">
            <v>Eduardo</v>
          </cell>
          <cell r="D4083" t="str">
            <v>Razzeto</v>
          </cell>
        </row>
        <row r="4084">
          <cell r="A4084" t="str">
            <v>eduardo reyna-me</v>
          </cell>
          <cell r="B4084" t="str">
            <v>Eduardo Reyna</v>
          </cell>
          <cell r="C4084" t="str">
            <v>Eduardo</v>
          </cell>
          <cell r="D4084" t="str">
            <v>Reyna</v>
          </cell>
        </row>
        <row r="4085">
          <cell r="A4085" t="str">
            <v>eduardo ribeiro-br-98</v>
          </cell>
          <cell r="B4085" t="str">
            <v>Eduardo Ribeiro</v>
          </cell>
          <cell r="C4085" t="str">
            <v>Eduardo</v>
          </cell>
          <cell r="D4085" t="str">
            <v>Ribeiro</v>
          </cell>
        </row>
        <row r="4086">
          <cell r="A4086" t="str">
            <v>eduardo rico brusi-sp-85</v>
          </cell>
          <cell r="B4086" t="str">
            <v>Eduardo Rico Brusi</v>
          </cell>
          <cell r="C4086" t="str">
            <v>Eduardo</v>
          </cell>
          <cell r="D4086" t="str">
            <v>Rico Brusi</v>
          </cell>
        </row>
        <row r="4087">
          <cell r="A4087" t="str">
            <v>eduardo roldan-me</v>
          </cell>
          <cell r="B4087" t="str">
            <v>Eduardo Roldan</v>
          </cell>
          <cell r="C4087" t="str">
            <v>Eduardo</v>
          </cell>
          <cell r="D4087" t="str">
            <v>Roldan</v>
          </cell>
        </row>
        <row r="4088">
          <cell r="A4088" t="str">
            <v>eduardo russi-br-95</v>
          </cell>
          <cell r="B4088" t="str">
            <v>Eduardo Russi</v>
          </cell>
          <cell r="C4088" t="str">
            <v>Eduardo</v>
          </cell>
          <cell r="D4088" t="str">
            <v>Russi</v>
          </cell>
        </row>
        <row r="4089">
          <cell r="A4089" t="str">
            <v>eduardo schwank-ar-86</v>
          </cell>
          <cell r="B4089" t="str">
            <v>Eduardo Schwank</v>
          </cell>
          <cell r="C4089" t="str">
            <v>Eduardo</v>
          </cell>
          <cell r="D4089" t="str">
            <v>Schwank</v>
          </cell>
        </row>
        <row r="4090">
          <cell r="A4090" t="str">
            <v>eduardo segura mandarino-sp-92</v>
          </cell>
          <cell r="B4090" t="str">
            <v>Eduardo Segura Mandarino</v>
          </cell>
          <cell r="C4090" t="str">
            <v>Eduardo</v>
          </cell>
          <cell r="D4090" t="str">
            <v>Segura Mandarino</v>
          </cell>
        </row>
        <row r="4091">
          <cell r="A4091" t="str">
            <v>eduardo struvay-co-90</v>
          </cell>
          <cell r="B4091" t="str">
            <v>Eduardo Struvay</v>
          </cell>
          <cell r="C4091" t="str">
            <v>Eduardo</v>
          </cell>
          <cell r="D4091" t="str">
            <v>Struvay</v>
          </cell>
        </row>
        <row r="4092">
          <cell r="A4092" t="str">
            <v>eduardo taiguara-br</v>
          </cell>
          <cell r="B4092" t="str">
            <v>Eduardo Taiguara</v>
          </cell>
          <cell r="C4092" t="str">
            <v>Eduardo</v>
          </cell>
          <cell r="D4092" t="str">
            <v>Taiguara</v>
          </cell>
        </row>
        <row r="4093">
          <cell r="A4093" t="str">
            <v>eduardo torres-ca-71</v>
          </cell>
          <cell r="B4093" t="str">
            <v>Eduardo Torres</v>
          </cell>
          <cell r="C4093" t="str">
            <v>Eduardo</v>
          </cell>
          <cell r="D4093" t="str">
            <v>Torres</v>
          </cell>
        </row>
        <row r="4094">
          <cell r="A4094" t="str">
            <v>eduardo yahir orozco rangel-me-92</v>
          </cell>
          <cell r="B4094" t="str">
            <v>Eduardo Yahir Orozco Rangel</v>
          </cell>
          <cell r="C4094" t="str">
            <v>Eduardo Yahir</v>
          </cell>
          <cell r="D4094" t="str">
            <v>Orozco Rangel</v>
          </cell>
        </row>
        <row r="4095">
          <cell r="A4095" t="str">
            <v>eduards stefenbergs-la-91</v>
          </cell>
          <cell r="B4095" t="str">
            <v>Eduards Stefenbergs</v>
          </cell>
          <cell r="C4095" t="str">
            <v>Eduards</v>
          </cell>
          <cell r="D4095" t="str">
            <v>Stefenbergs</v>
          </cell>
        </row>
        <row r="4096">
          <cell r="A4096" t="str">
            <v>edvin gustafsson-sw-95</v>
          </cell>
          <cell r="B4096" t="str">
            <v>Edvin Gustafsson</v>
          </cell>
          <cell r="C4096" t="str">
            <v>Edvin</v>
          </cell>
          <cell r="D4096" t="str">
            <v>Gustafsson</v>
          </cell>
        </row>
        <row r="4097">
          <cell r="A4097" t="str">
            <v>edward allinson-gr-87</v>
          </cell>
          <cell r="B4097" t="str">
            <v>Edward Allinson</v>
          </cell>
          <cell r="C4097" t="str">
            <v>Edward</v>
          </cell>
          <cell r="D4097" t="str">
            <v>Allinson</v>
          </cell>
        </row>
        <row r="4098">
          <cell r="A4098" t="str">
            <v>edward birungi-ug</v>
          </cell>
          <cell r="B4098" t="str">
            <v>Edward Birungi</v>
          </cell>
          <cell r="C4098" t="str">
            <v>Edward</v>
          </cell>
          <cell r="D4098" t="str">
            <v>Birungi</v>
          </cell>
        </row>
        <row r="4099">
          <cell r="A4099" t="str">
            <v>edward bourchier-au-88</v>
          </cell>
          <cell r="B4099" t="str">
            <v>Edward Bourchier</v>
          </cell>
          <cell r="C4099" t="str">
            <v>Edward</v>
          </cell>
          <cell r="D4099" t="str">
            <v>Bourchier</v>
          </cell>
        </row>
        <row r="4100">
          <cell r="A4100" t="str">
            <v>edward christopher anefu-ni-96</v>
          </cell>
          <cell r="B4100" t="str">
            <v>Edward Christopher Anefu</v>
          </cell>
          <cell r="C4100" t="str">
            <v>Edward</v>
          </cell>
          <cell r="D4100" t="str">
            <v>Christopher Anefu</v>
          </cell>
        </row>
        <row r="4101">
          <cell r="A4101" t="str">
            <v>edward corrie-gr-88</v>
          </cell>
          <cell r="B4101" t="str">
            <v>Edward Corrie</v>
          </cell>
          <cell r="C4101" t="str">
            <v>Edward</v>
          </cell>
          <cell r="D4101" t="str">
            <v>Corrie</v>
          </cell>
        </row>
        <row r="4102">
          <cell r="A4102" t="str">
            <v>edward cristian stoica</v>
          </cell>
          <cell r="B4102" t="str">
            <v>Edward Cristian Stoica</v>
          </cell>
        </row>
        <row r="4103">
          <cell r="A4103" t="str">
            <v>edward elliott-un-89</v>
          </cell>
          <cell r="B4103" t="str">
            <v>Edward Elliott</v>
          </cell>
          <cell r="C4103" t="str">
            <v>Edward</v>
          </cell>
          <cell r="D4103" t="str">
            <v>Elliott</v>
          </cell>
        </row>
        <row r="4104">
          <cell r="A4104" t="str">
            <v>edward harwood-gr-96</v>
          </cell>
          <cell r="B4104" t="str">
            <v>Edward Harwood</v>
          </cell>
          <cell r="C4104" t="str">
            <v>Edward</v>
          </cell>
          <cell r="D4104" t="str">
            <v>Harwood</v>
          </cell>
        </row>
        <row r="4105">
          <cell r="A4105" t="str">
            <v>edward hubner-gr-98</v>
          </cell>
          <cell r="B4105" t="str">
            <v>Edward Hubner</v>
          </cell>
          <cell r="C4105" t="str">
            <v>Edward</v>
          </cell>
          <cell r="D4105" t="str">
            <v>Hubner</v>
          </cell>
        </row>
        <row r="4106">
          <cell r="A4106" t="str">
            <v>edward jones-gr-90</v>
          </cell>
          <cell r="B4106" t="str">
            <v>Edward Jones</v>
          </cell>
          <cell r="C4106" t="str">
            <v>Edward</v>
          </cell>
          <cell r="D4106" t="str">
            <v>Jones</v>
          </cell>
        </row>
        <row r="4107">
          <cell r="A4107" t="str">
            <v>edward lewis-un</v>
          </cell>
          <cell r="B4107" t="str">
            <v>Edward Lewis</v>
          </cell>
          <cell r="C4107" t="str">
            <v>Edward</v>
          </cell>
          <cell r="D4107" t="str">
            <v>Lewis</v>
          </cell>
        </row>
        <row r="4108">
          <cell r="A4108" t="str">
            <v>edward louies oueilhe-un-91</v>
          </cell>
          <cell r="B4108" t="str">
            <v>Edward Louies Oueilhe</v>
          </cell>
          <cell r="C4108" t="str">
            <v>Edward Louies</v>
          </cell>
          <cell r="D4108" t="str">
            <v>Oueilhe</v>
          </cell>
        </row>
        <row r="4109">
          <cell r="A4109" t="str">
            <v>edward nguyen-ca-94</v>
          </cell>
          <cell r="B4109" t="str">
            <v>Edward Nguyen</v>
          </cell>
          <cell r="C4109" t="str">
            <v>Edward</v>
          </cell>
          <cell r="D4109" t="str">
            <v>Nguyen</v>
          </cell>
        </row>
        <row r="4110">
          <cell r="A4110" t="str">
            <v>edward seator-gr-86</v>
          </cell>
          <cell r="B4110" t="str">
            <v>Edward Seator</v>
          </cell>
          <cell r="C4110" t="str">
            <v>Edward</v>
          </cell>
          <cell r="D4110" t="str">
            <v>Seator</v>
          </cell>
        </row>
        <row r="4111">
          <cell r="A4111" t="str">
            <v>edward vo</v>
          </cell>
          <cell r="B4111" t="str">
            <v>Edward Vo</v>
          </cell>
        </row>
        <row r="4112">
          <cell r="A4112" t="str">
            <v>edward winter-au-04</v>
          </cell>
          <cell r="B4112" t="str">
            <v>Edward Winter</v>
          </cell>
          <cell r="C4112" t="str">
            <v>Edward</v>
          </cell>
          <cell r="D4112" t="str">
            <v>Winter</v>
          </cell>
        </row>
        <row r="4113">
          <cell r="A4113" t="str">
            <v>edwin buritica-co-95</v>
          </cell>
          <cell r="B4113" t="str">
            <v>Edwin Buritica</v>
          </cell>
          <cell r="C4113" t="str">
            <v>Edwin</v>
          </cell>
          <cell r="D4113" t="str">
            <v>Buritica</v>
          </cell>
        </row>
        <row r="4114">
          <cell r="A4114" t="str">
            <v>edwin yahya tear tjahjana-in-93</v>
          </cell>
          <cell r="B4114" t="str">
            <v>Edwin Yahya Tear Tjahjana</v>
          </cell>
          <cell r="C4114" t="str">
            <v>Edwin Yahya Tear</v>
          </cell>
          <cell r="D4114" t="str">
            <v>Tjahjana</v>
          </cell>
        </row>
        <row r="4115">
          <cell r="A4115" t="str">
            <v>eero vasa-fi</v>
          </cell>
          <cell r="B4115" t="str">
            <v>Eero Vasa</v>
          </cell>
          <cell r="C4115" t="str">
            <v>Eero</v>
          </cell>
          <cell r="D4115" t="str">
            <v>Vasa</v>
          </cell>
        </row>
        <row r="4116">
          <cell r="A4116" t="str">
            <v>efe comu-tu-02</v>
          </cell>
          <cell r="B4116" t="str">
            <v>Efe Comu</v>
          </cell>
          <cell r="C4116" t="str">
            <v>Efe</v>
          </cell>
          <cell r="D4116" t="str">
            <v>Comu</v>
          </cell>
        </row>
        <row r="4117">
          <cell r="A4117" t="str">
            <v>efe yurtacan-tu-95</v>
          </cell>
          <cell r="B4117" t="str">
            <v>Efe Yurtacan</v>
          </cell>
          <cell r="C4117" t="str">
            <v>Efe</v>
          </cell>
          <cell r="D4117" t="str">
            <v>Yurtacan</v>
          </cell>
        </row>
        <row r="4118">
          <cell r="A4118" t="str">
            <v>efekan bulbul-tu-97</v>
          </cell>
          <cell r="B4118" t="str">
            <v>Efekan Bulbul</v>
          </cell>
          <cell r="C4118" t="str">
            <v>Efekan</v>
          </cell>
          <cell r="D4118" t="str">
            <v>Bulbul</v>
          </cell>
        </row>
        <row r="4119">
          <cell r="A4119" t="str">
            <v>efekan senolsun-tu-95</v>
          </cell>
          <cell r="B4119" t="str">
            <v>Efekan Senolsun</v>
          </cell>
          <cell r="C4119" t="str">
            <v>Efekan</v>
          </cell>
          <cell r="D4119" t="str">
            <v>Senolsun</v>
          </cell>
        </row>
        <row r="4120">
          <cell r="A4120" t="str">
            <v>efrain jose noguera alvarado-ve-94</v>
          </cell>
          <cell r="B4120" t="str">
            <v>Efrain Jose Noguera Alvarado</v>
          </cell>
          <cell r="C4120" t="str">
            <v>Efrain Jose</v>
          </cell>
          <cell r="D4120" t="str">
            <v>Noguera Alvarado</v>
          </cell>
        </row>
        <row r="4121">
          <cell r="A4121" t="str">
            <v>efstathios tsiranidis-gr-98</v>
          </cell>
          <cell r="B4121" t="str">
            <v>Efstathios Tsiranidis</v>
          </cell>
          <cell r="C4121" t="str">
            <v>Efstathios</v>
          </cell>
          <cell r="D4121" t="str">
            <v>Tsiranidis</v>
          </cell>
        </row>
        <row r="4122">
          <cell r="A4122" t="str">
            <v>efthimios efthimiadis-au-92</v>
          </cell>
          <cell r="B4122" t="str">
            <v>Efthimios Efthimiadis</v>
          </cell>
          <cell r="C4122" t="str">
            <v>Efthimios</v>
          </cell>
          <cell r="D4122" t="str">
            <v>Efthimiadis</v>
          </cell>
        </row>
        <row r="4123">
          <cell r="A4123" t="str">
            <v>ega uneputty-in-93</v>
          </cell>
          <cell r="B4123" t="str">
            <v>Ega Uneputty</v>
          </cell>
          <cell r="C4123" t="str">
            <v>Ega</v>
          </cell>
          <cell r="D4123" t="str">
            <v>Uneputty</v>
          </cell>
        </row>
        <row r="4124">
          <cell r="A4124" t="str">
            <v>egbert weverink-ne-94</v>
          </cell>
          <cell r="B4124" t="str">
            <v>Egbert Weverink</v>
          </cell>
          <cell r="C4124" t="str">
            <v>Egbert</v>
          </cell>
          <cell r="D4124" t="str">
            <v>Weverink</v>
          </cell>
        </row>
        <row r="4125">
          <cell r="A4125" t="str">
            <v>ege erdurak-tu-98</v>
          </cell>
          <cell r="B4125" t="str">
            <v>Ege Erdurak</v>
          </cell>
          <cell r="C4125" t="str">
            <v>Ege</v>
          </cell>
          <cell r="D4125" t="str">
            <v>Erdurak</v>
          </cell>
        </row>
        <row r="4126">
          <cell r="A4126" t="str">
            <v>ege melih azkara-tu-98</v>
          </cell>
          <cell r="B4126" t="str">
            <v>Ege Melih Azkara</v>
          </cell>
          <cell r="C4126" t="str">
            <v>Ege Melih</v>
          </cell>
          <cell r="D4126" t="str">
            <v>Azkara</v>
          </cell>
        </row>
        <row r="4127">
          <cell r="A4127" t="str">
            <v>egehan sertkaya-tu-96</v>
          </cell>
          <cell r="B4127" t="str">
            <v>Egehan Sertkaya</v>
          </cell>
          <cell r="C4127" t="str">
            <v>Egehan</v>
          </cell>
          <cell r="D4127" t="str">
            <v>Sertkaya</v>
          </cell>
        </row>
        <row r="4128">
          <cell r="A4128" t="str">
            <v>egill sigurdsson-ic-98</v>
          </cell>
          <cell r="B4128" t="str">
            <v>Egill Sigurdsson</v>
          </cell>
          <cell r="C4128" t="str">
            <v>Egill</v>
          </cell>
          <cell r="D4128" t="str">
            <v>Sigurdsson</v>
          </cell>
        </row>
        <row r="4129">
          <cell r="A4129" t="str">
            <v>egor agafonov-ru-02</v>
          </cell>
          <cell r="B4129" t="str">
            <v>Egor Agafonov</v>
          </cell>
          <cell r="C4129" t="str">
            <v>Egor</v>
          </cell>
          <cell r="D4129" t="str">
            <v>Agafonov</v>
          </cell>
        </row>
        <row r="4130">
          <cell r="A4130" t="str">
            <v>egor baklanov-uk-99</v>
          </cell>
          <cell r="B4130" t="str">
            <v>Egor Baklanov</v>
          </cell>
          <cell r="C4130" t="str">
            <v>Egor</v>
          </cell>
          <cell r="D4130" t="str">
            <v>Baklanov</v>
          </cell>
        </row>
        <row r="4131">
          <cell r="A4131" t="str">
            <v>egor gerasimov-be-92</v>
          </cell>
          <cell r="B4131" t="str">
            <v>Egor Gerasimov</v>
          </cell>
          <cell r="C4131" t="str">
            <v>Egor</v>
          </cell>
          <cell r="D4131" t="str">
            <v>Gerasimov</v>
          </cell>
        </row>
        <row r="4132">
          <cell r="A4132" t="str">
            <v>egor khotchenkov-ru-03</v>
          </cell>
          <cell r="B4132" t="str">
            <v>Egor Khotchenkov</v>
          </cell>
          <cell r="C4132" t="str">
            <v>Egor</v>
          </cell>
          <cell r="D4132" t="str">
            <v>Khotchenkov</v>
          </cell>
        </row>
        <row r="4133">
          <cell r="A4133" t="str">
            <v>egor koleganov-ru-83</v>
          </cell>
          <cell r="B4133" t="str">
            <v>Egor Koleganov</v>
          </cell>
          <cell r="C4133" t="str">
            <v>Egor</v>
          </cell>
          <cell r="D4133" t="str">
            <v>Koleganov</v>
          </cell>
        </row>
        <row r="4134">
          <cell r="A4134" t="str">
            <v>egor kovalev-ru-91</v>
          </cell>
          <cell r="B4134" t="str">
            <v>Egor Kovalev</v>
          </cell>
          <cell r="C4134" t="str">
            <v>Egor</v>
          </cell>
          <cell r="D4134" t="str">
            <v>Kovalev</v>
          </cell>
        </row>
        <row r="4135">
          <cell r="A4135" t="str">
            <v>egor matvievici-mo-97</v>
          </cell>
          <cell r="B4135" t="str">
            <v>Egor Matvievici</v>
          </cell>
          <cell r="C4135" t="str">
            <v>Egor</v>
          </cell>
          <cell r="D4135" t="str">
            <v>Matvievici</v>
          </cell>
        </row>
        <row r="4136">
          <cell r="A4136" t="str">
            <v>egor noskin-ru</v>
          </cell>
          <cell r="B4136" t="str">
            <v>Egor Noskin</v>
          </cell>
          <cell r="C4136" t="str">
            <v>Egor</v>
          </cell>
          <cell r="D4136" t="str">
            <v>Noskin</v>
          </cell>
        </row>
        <row r="4137">
          <cell r="A4137" t="str">
            <v>egor novikov-ru</v>
          </cell>
          <cell r="B4137" t="str">
            <v>Egor Novikov</v>
          </cell>
          <cell r="C4137" t="str">
            <v>Egor</v>
          </cell>
          <cell r="D4137" t="str">
            <v>Novikov</v>
          </cell>
        </row>
        <row r="4138">
          <cell r="A4138" t="str">
            <v>egor puntus-be-87</v>
          </cell>
          <cell r="B4138" t="str">
            <v>Egor Puntus</v>
          </cell>
          <cell r="C4138" t="str">
            <v>Egor</v>
          </cell>
          <cell r="D4138" t="str">
            <v>Puntus</v>
          </cell>
        </row>
        <row r="4139">
          <cell r="A4139" t="str">
            <v>egor tsarapkin-ru-03</v>
          </cell>
          <cell r="B4139" t="str">
            <v>Egor Tsarapkin</v>
          </cell>
          <cell r="C4139" t="str">
            <v>Egor</v>
          </cell>
          <cell r="D4139" t="str">
            <v>Tsarapkin</v>
          </cell>
        </row>
        <row r="4140">
          <cell r="A4140" t="str">
            <v>ehsan mirzaee-ir-76</v>
          </cell>
          <cell r="B4140" t="str">
            <v>Ehsan Mirzaee</v>
          </cell>
          <cell r="C4140" t="str">
            <v>Ehsan</v>
          </cell>
          <cell r="D4140" t="str">
            <v>Mirzaee</v>
          </cell>
        </row>
        <row r="4141">
          <cell r="A4141" t="str">
            <v>ehsan nourzade-ir-90</v>
          </cell>
          <cell r="B4141" t="str">
            <v>Ehsan Nourzade</v>
          </cell>
          <cell r="C4141" t="str">
            <v>Ehsan</v>
          </cell>
          <cell r="D4141" t="str">
            <v>Nourzade</v>
          </cell>
        </row>
        <row r="4142">
          <cell r="A4142" t="str">
            <v>eirik groener-no-96</v>
          </cell>
          <cell r="B4142" t="str">
            <v>Eirik Groener</v>
          </cell>
          <cell r="C4142" t="str">
            <v>Eirik</v>
          </cell>
          <cell r="D4142" t="str">
            <v>Groener</v>
          </cell>
        </row>
        <row r="4143">
          <cell r="A4143" t="str">
            <v>eitan dray-is-99</v>
          </cell>
          <cell r="B4143" t="str">
            <v>Eitan Dray</v>
          </cell>
          <cell r="C4143" t="str">
            <v>Eitan</v>
          </cell>
          <cell r="D4143" t="str">
            <v>Dray</v>
          </cell>
        </row>
        <row r="4144">
          <cell r="A4144" t="str">
            <v>ekanem etin-ni-86</v>
          </cell>
          <cell r="B4144" t="str">
            <v>Ekanem Etin</v>
          </cell>
          <cell r="C4144" t="str">
            <v>Ekanem</v>
          </cell>
          <cell r="D4144" t="str">
            <v>Etin</v>
          </cell>
        </row>
        <row r="4145">
          <cell r="A4145" t="str">
            <v>ekansh kumar</v>
          </cell>
          <cell r="B4145" t="str">
            <v>Ekansh Kumar</v>
          </cell>
        </row>
        <row r="4146">
          <cell r="A4146" t="str">
            <v>ekky hamzah-in-93</v>
          </cell>
          <cell r="B4146" t="str">
            <v>Ekky Hamzah</v>
          </cell>
          <cell r="C4146" t="str">
            <v>Ekky</v>
          </cell>
          <cell r="D4146" t="str">
            <v>Hamzah</v>
          </cell>
        </row>
        <row r="4147">
          <cell r="A4147" t="str">
            <v>el mehdi wasfy-mo-89</v>
          </cell>
          <cell r="B4147" t="str">
            <v>El Mehdi Wasfy</v>
          </cell>
          <cell r="C4147" t="str">
            <v>El Mehdi</v>
          </cell>
          <cell r="D4147" t="str">
            <v>Wasfy</v>
          </cell>
        </row>
        <row r="4148">
          <cell r="A4148" t="str">
            <v>eladio fabregas-sp-98</v>
          </cell>
          <cell r="B4148" t="str">
            <v>Eladio Fabregas</v>
          </cell>
          <cell r="C4148" t="str">
            <v>Eladio</v>
          </cell>
          <cell r="D4148" t="str">
            <v>Fabregas</v>
          </cell>
        </row>
        <row r="4149">
          <cell r="A4149" t="str">
            <v>eladio ribeiro neto-br-86</v>
          </cell>
          <cell r="B4149" t="str">
            <v>Eladio Ribeiro Neto</v>
          </cell>
          <cell r="C4149" t="str">
            <v>Eladio</v>
          </cell>
          <cell r="D4149" t="str">
            <v>Ribeiro Neto</v>
          </cell>
        </row>
        <row r="4150">
          <cell r="A4150" t="str">
            <v>elbert barr-gr-02</v>
          </cell>
          <cell r="B4150" t="str">
            <v>Elbert Barr</v>
          </cell>
          <cell r="C4150" t="str">
            <v>Elbert</v>
          </cell>
          <cell r="D4150" t="str">
            <v>Barr</v>
          </cell>
        </row>
        <row r="4151">
          <cell r="A4151" t="str">
            <v>elbert sie-in-87</v>
          </cell>
          <cell r="B4151" t="str">
            <v>Elbert Sie</v>
          </cell>
          <cell r="C4151" t="str">
            <v>Elbert</v>
          </cell>
          <cell r="D4151" t="str">
            <v>Sie</v>
          </cell>
        </row>
        <row r="4152">
          <cell r="A4152" t="str">
            <v>eldar artemiev-ru-89</v>
          </cell>
          <cell r="B4152" t="str">
            <v>Eldar Artemiev</v>
          </cell>
          <cell r="C4152" t="str">
            <v>Eldar</v>
          </cell>
          <cell r="D4152" t="str">
            <v>Artemiev</v>
          </cell>
        </row>
        <row r="4153">
          <cell r="A4153" t="str">
            <v>eldar sebastian rosianu-ro-84</v>
          </cell>
          <cell r="B4153" t="str">
            <v>Eldar Sebastian Rosianu</v>
          </cell>
          <cell r="C4153" t="str">
            <v>Eldar Sebastian</v>
          </cell>
          <cell r="D4153" t="str">
            <v>Rosianu</v>
          </cell>
        </row>
        <row r="4154">
          <cell r="A4154" t="str">
            <v>eldin nokic</v>
          </cell>
          <cell r="B4154" t="str">
            <v>Eldin Nokic</v>
          </cell>
        </row>
        <row r="4155">
          <cell r="A4155" t="str">
            <v>eleftherios christou-cy-85</v>
          </cell>
          <cell r="B4155" t="str">
            <v>Eleftherios Christou</v>
          </cell>
          <cell r="C4155" t="str">
            <v>Eleftherios</v>
          </cell>
          <cell r="D4155" t="str">
            <v>Christou</v>
          </cell>
        </row>
        <row r="4156">
          <cell r="A4156" t="str">
            <v>eleftherios neos-cy-99</v>
          </cell>
          <cell r="B4156" t="str">
            <v>Eleftherios Neos</v>
          </cell>
          <cell r="C4156" t="str">
            <v>Eleftherios</v>
          </cell>
          <cell r="D4156" t="str">
            <v>Neos</v>
          </cell>
        </row>
        <row r="4157">
          <cell r="A4157" t="str">
            <v>eleftherios theodorou-gr-96</v>
          </cell>
          <cell r="B4157" t="str">
            <v>Eleftherios Theodorou</v>
          </cell>
          <cell r="C4157" t="str">
            <v>Eleftherios</v>
          </cell>
          <cell r="D4157" t="str">
            <v>Theodorou</v>
          </cell>
        </row>
        <row r="4158">
          <cell r="A4158" t="str">
            <v>elgin khoeblal-ne-01</v>
          </cell>
          <cell r="B4158" t="str">
            <v>Elgin Khoeblal</v>
          </cell>
          <cell r="C4158" t="str">
            <v>Elgin</v>
          </cell>
          <cell r="D4158" t="str">
            <v>Khoeblal</v>
          </cell>
        </row>
        <row r="4159">
          <cell r="A4159" t="str">
            <v>eli brown-ca-93</v>
          </cell>
          <cell r="B4159" t="str">
            <v>Eli Brown</v>
          </cell>
          <cell r="C4159" t="str">
            <v>Eli</v>
          </cell>
          <cell r="D4159" t="str">
            <v>Brown</v>
          </cell>
        </row>
        <row r="4160">
          <cell r="A4160" t="str">
            <v>eliakim coulibaly-iv</v>
          </cell>
          <cell r="B4160" t="str">
            <v>Eliakim Coulibaly</v>
          </cell>
          <cell r="C4160" t="str">
            <v>Eliakim</v>
          </cell>
          <cell r="D4160" t="str">
            <v>Coulibaly</v>
          </cell>
        </row>
        <row r="4161">
          <cell r="A4161" t="str">
            <v>elias chala-co-91</v>
          </cell>
          <cell r="B4161" t="str">
            <v>Elias Chala</v>
          </cell>
          <cell r="C4161" t="str">
            <v>Elias</v>
          </cell>
          <cell r="D4161" t="str">
            <v>Chala</v>
          </cell>
        </row>
        <row r="4162">
          <cell r="A4162" t="str">
            <v>elias emilio walter-ge</v>
          </cell>
          <cell r="B4162" t="str">
            <v>Elias Emilio Walter</v>
          </cell>
          <cell r="C4162" t="str">
            <v>Elias Emilio</v>
          </cell>
          <cell r="D4162" t="str">
            <v>Walter</v>
          </cell>
        </row>
        <row r="4163">
          <cell r="A4163" t="str">
            <v>elias peter</v>
          </cell>
          <cell r="B4163" t="str">
            <v>Elias Peter</v>
          </cell>
        </row>
        <row r="4164">
          <cell r="A4164" t="str">
            <v>elias ymer-sw-96</v>
          </cell>
          <cell r="B4164" t="str">
            <v>Elias Ymer</v>
          </cell>
          <cell r="C4164" t="str">
            <v>Elias</v>
          </cell>
          <cell r="D4164" t="str">
            <v>Ymer</v>
          </cell>
        </row>
        <row r="4165">
          <cell r="A4165" t="str">
            <v>elie rousset-fr-89</v>
          </cell>
          <cell r="B4165" t="str">
            <v>Elie Rousset</v>
          </cell>
          <cell r="C4165" t="str">
            <v>Elie</v>
          </cell>
          <cell r="D4165" t="str">
            <v>Rousset</v>
          </cell>
        </row>
        <row r="4166">
          <cell r="A4166" t="str">
            <v>eliezer gonzalez</v>
          </cell>
          <cell r="B4166" t="str">
            <v>Eliezer Gonzalez</v>
          </cell>
        </row>
        <row r="4167">
          <cell r="A4167" t="str">
            <v>elijah melendez-un-95</v>
          </cell>
          <cell r="B4167" t="str">
            <v>Elijah Melendez</v>
          </cell>
          <cell r="C4167" t="str">
            <v>Elijah</v>
          </cell>
          <cell r="D4167" t="str">
            <v>Melendez</v>
          </cell>
        </row>
        <row r="4168">
          <cell r="A4168" t="str">
            <v>elijah ogilvy-ca-98</v>
          </cell>
          <cell r="B4168" t="str">
            <v>Elijah Ogilvy</v>
          </cell>
          <cell r="C4168" t="str">
            <v>Elijah</v>
          </cell>
          <cell r="D4168" t="str">
            <v>Ogilvy</v>
          </cell>
        </row>
        <row r="4169">
          <cell r="A4169" t="str">
            <v>elijah poritzky-un-03</v>
          </cell>
          <cell r="B4169" t="str">
            <v>Elijah Poritzky</v>
          </cell>
          <cell r="C4169" t="str">
            <v>Elijah</v>
          </cell>
          <cell r="D4169" t="str">
            <v>Poritzky</v>
          </cell>
        </row>
        <row r="4170">
          <cell r="A4170" t="str">
            <v>elijah strode-un-02</v>
          </cell>
          <cell r="B4170" t="str">
            <v>Elijah Strode</v>
          </cell>
          <cell r="C4170" t="str">
            <v>Elijah</v>
          </cell>
          <cell r="D4170" t="str">
            <v>Strode</v>
          </cell>
        </row>
        <row r="4171">
          <cell r="A4171" t="str">
            <v>elio jose ribeiro lago-br-97</v>
          </cell>
          <cell r="B4171" t="str">
            <v>Elio Jose Ribeiro Lago</v>
          </cell>
          <cell r="C4171" t="str">
            <v>Elio</v>
          </cell>
          <cell r="D4171" t="str">
            <v>Jose Ribeiro Lago</v>
          </cell>
        </row>
        <row r="4172">
          <cell r="A4172" t="str">
            <v>elio livi-un-95</v>
          </cell>
          <cell r="B4172" t="str">
            <v>Elio Livi</v>
          </cell>
          <cell r="C4172" t="str">
            <v>Elio</v>
          </cell>
          <cell r="D4172" t="str">
            <v>Livi</v>
          </cell>
        </row>
        <row r="4173">
          <cell r="A4173" t="str">
            <v>elio ramaglia-it</v>
          </cell>
          <cell r="B4173" t="str">
            <v>Elio Ramaglia</v>
          </cell>
          <cell r="C4173" t="str">
            <v>Elio</v>
          </cell>
          <cell r="D4173" t="str">
            <v>Ramaglia</v>
          </cell>
        </row>
        <row r="4174">
          <cell r="A4174" t="str">
            <v>eliot spizzirri-un-01</v>
          </cell>
          <cell r="B4174" t="str">
            <v>Eliot Spizzirri</v>
          </cell>
          <cell r="C4174" t="str">
            <v>Eliot</v>
          </cell>
          <cell r="D4174" t="str">
            <v>Spizzirri</v>
          </cell>
        </row>
        <row r="4175">
          <cell r="A4175" t="str">
            <v>eliran dooyev-is-80</v>
          </cell>
          <cell r="B4175" t="str">
            <v>Eliran Dooyev</v>
          </cell>
          <cell r="C4175" t="str">
            <v>Eliran</v>
          </cell>
          <cell r="D4175" t="str">
            <v>Dooyev</v>
          </cell>
        </row>
        <row r="4176">
          <cell r="A4176" t="str">
            <v>elliot barnwell</v>
          </cell>
          <cell r="B4176" t="str">
            <v>Elliot Barnwell</v>
          </cell>
        </row>
        <row r="4177">
          <cell r="A4177" t="str">
            <v>elliot benchetrit-fr-98</v>
          </cell>
          <cell r="B4177" t="str">
            <v>Elliot Benchetrit</v>
          </cell>
          <cell r="C4177" t="str">
            <v>Elliot</v>
          </cell>
          <cell r="D4177" t="str">
            <v>Benchetrit</v>
          </cell>
        </row>
        <row r="4178">
          <cell r="A4178" t="str">
            <v>elliot carnello-sw</v>
          </cell>
          <cell r="B4178" t="str">
            <v>Elliot Carnello</v>
          </cell>
          <cell r="C4178" t="str">
            <v>Elliot</v>
          </cell>
          <cell r="D4178" t="str">
            <v>Carnello</v>
          </cell>
        </row>
        <row r="4179">
          <cell r="A4179" t="str">
            <v>elliot keyser-au-90</v>
          </cell>
          <cell r="B4179" t="str">
            <v>Elliot Keyser</v>
          </cell>
          <cell r="C4179" t="str">
            <v>Elliot</v>
          </cell>
          <cell r="D4179" t="str">
            <v>Keyser</v>
          </cell>
        </row>
        <row r="4180">
          <cell r="A4180" t="str">
            <v>elliot minvielle-un-92</v>
          </cell>
          <cell r="B4180" t="str">
            <v>Elliot Minvielle</v>
          </cell>
          <cell r="C4180" t="str">
            <v>Elliot</v>
          </cell>
          <cell r="D4180" t="str">
            <v>Minvielle</v>
          </cell>
        </row>
        <row r="4181">
          <cell r="A4181" t="str">
            <v>elliott farmer-gr-98</v>
          </cell>
          <cell r="B4181" t="str">
            <v>Elliott Farmer</v>
          </cell>
          <cell r="C4181" t="str">
            <v>Elliott</v>
          </cell>
          <cell r="D4181" t="str">
            <v>Farmer</v>
          </cell>
        </row>
        <row r="4182">
          <cell r="A4182" t="str">
            <v>elliott orkin-un-94</v>
          </cell>
          <cell r="B4182" t="str">
            <v>Elliott Orkin</v>
          </cell>
          <cell r="C4182" t="str">
            <v>Elliott</v>
          </cell>
          <cell r="D4182" t="str">
            <v>Orkin</v>
          </cell>
        </row>
        <row r="4183">
          <cell r="A4183" t="str">
            <v>ellis short-un-03</v>
          </cell>
          <cell r="B4183" t="str">
            <v>Ellis Short</v>
          </cell>
          <cell r="C4183" t="str">
            <v>Ellis</v>
          </cell>
          <cell r="D4183" t="str">
            <v>Short</v>
          </cell>
        </row>
        <row r="4184">
          <cell r="A4184" t="str">
            <v>elmar ejupovic-bo-93</v>
          </cell>
          <cell r="B4184" t="str">
            <v>Elmar Ejupovic</v>
          </cell>
          <cell r="C4184" t="str">
            <v>Elmar</v>
          </cell>
          <cell r="D4184" t="str">
            <v>Ejupovic</v>
          </cell>
        </row>
        <row r="4185">
          <cell r="A4185" t="str">
            <v>elmar fabian-au-90</v>
          </cell>
          <cell r="B4185" t="str">
            <v>Elmar Fabian</v>
          </cell>
          <cell r="C4185" t="str">
            <v>Elmar</v>
          </cell>
          <cell r="D4185" t="str">
            <v>Fabian</v>
          </cell>
        </row>
        <row r="4186">
          <cell r="A4186" t="str">
            <v>elmer moller-de</v>
          </cell>
          <cell r="B4186" t="str">
            <v>Elmer Moller</v>
          </cell>
          <cell r="C4186" t="str">
            <v>Elmer</v>
          </cell>
          <cell r="D4186" t="str">
            <v>Moller</v>
          </cell>
        </row>
        <row r="4187">
          <cell r="A4187" t="str">
            <v>elvio di cosmo-it-97</v>
          </cell>
          <cell r="B4187" t="str">
            <v>Elvio Di Cosmo</v>
          </cell>
          <cell r="C4187" t="str">
            <v>Elvio</v>
          </cell>
          <cell r="D4187" t="str">
            <v>Di Cosmo</v>
          </cell>
        </row>
        <row r="4188">
          <cell r="A4188" t="str">
            <v>elwin antony-in-91</v>
          </cell>
          <cell r="B4188" t="str">
            <v>Elwin Antony</v>
          </cell>
          <cell r="C4188" t="str">
            <v>Elwin</v>
          </cell>
          <cell r="D4188" t="str">
            <v>Antony</v>
          </cell>
        </row>
        <row r="4189">
          <cell r="A4189" t="str">
            <v>elyas abdulnabi-ba-99</v>
          </cell>
          <cell r="B4189" t="str">
            <v>Elyas Abdulnabi</v>
          </cell>
          <cell r="C4189" t="str">
            <v>Elyas</v>
          </cell>
          <cell r="D4189" t="str">
            <v>Abdulnabi</v>
          </cell>
        </row>
        <row r="4190">
          <cell r="A4190" t="str">
            <v>elyes marouani-tu</v>
          </cell>
          <cell r="B4190" t="str">
            <v>Elyes Marouani</v>
          </cell>
          <cell r="C4190" t="str">
            <v>Elyes</v>
          </cell>
          <cell r="D4190" t="str">
            <v>Marouani</v>
          </cell>
        </row>
        <row r="4191">
          <cell r="A4191" t="str">
            <v>emanuel brighiu-ro-87</v>
          </cell>
          <cell r="B4191" t="str">
            <v>Emanuel Brighiu</v>
          </cell>
          <cell r="C4191" t="str">
            <v>Emanuel</v>
          </cell>
          <cell r="D4191" t="str">
            <v>Brighiu</v>
          </cell>
        </row>
        <row r="4192">
          <cell r="A4192" t="str">
            <v>emanuel fraitzl-ge-87</v>
          </cell>
          <cell r="B4192" t="str">
            <v>Emanuel Fraitzl</v>
          </cell>
          <cell r="C4192" t="str">
            <v>Emanuel</v>
          </cell>
          <cell r="D4192" t="str">
            <v>Fraitzl</v>
          </cell>
        </row>
        <row r="4193">
          <cell r="A4193" t="str">
            <v>emanuel llamas</v>
          </cell>
          <cell r="B4193" t="str">
            <v>Emanuel Llamas</v>
          </cell>
        </row>
        <row r="4194">
          <cell r="A4194" t="str">
            <v>emanuele dorio-it-89</v>
          </cell>
          <cell r="B4194" t="str">
            <v>Emanuele Dorio</v>
          </cell>
          <cell r="C4194" t="str">
            <v>Emanuele</v>
          </cell>
          <cell r="D4194" t="str">
            <v>Dorio</v>
          </cell>
        </row>
        <row r="4195">
          <cell r="A4195" t="str">
            <v>emanuele molina-it-91</v>
          </cell>
          <cell r="B4195" t="str">
            <v>Emanuele Molina</v>
          </cell>
          <cell r="C4195" t="str">
            <v>Emanuele</v>
          </cell>
          <cell r="D4195" t="str">
            <v>Molina</v>
          </cell>
        </row>
        <row r="4196">
          <cell r="A4196" t="str">
            <v>emil alikhanbekov-az-87</v>
          </cell>
          <cell r="B4196" t="str">
            <v>Emil Alikhanbekov</v>
          </cell>
          <cell r="C4196" t="str">
            <v>Emil</v>
          </cell>
          <cell r="D4196" t="str">
            <v>Alikhanbekov</v>
          </cell>
        </row>
        <row r="4197">
          <cell r="A4197" t="str">
            <v>emil reinberg-un-97</v>
          </cell>
          <cell r="B4197" t="str">
            <v>Emil Reinberg</v>
          </cell>
          <cell r="C4197" t="str">
            <v>Emil</v>
          </cell>
          <cell r="D4197" t="str">
            <v>Reinberg</v>
          </cell>
        </row>
        <row r="4198">
          <cell r="A4198" t="str">
            <v>emil ruusuvuori-fi-99</v>
          </cell>
          <cell r="B4198" t="str">
            <v>Emil Ruusuvuori</v>
          </cell>
          <cell r="C4198" t="str">
            <v>Emil</v>
          </cell>
          <cell r="D4198" t="str">
            <v>Ruusuvuori</v>
          </cell>
        </row>
        <row r="4199">
          <cell r="A4199" t="str">
            <v>emil saveljev-is-97</v>
          </cell>
          <cell r="B4199" t="str">
            <v>Emil Saveljev</v>
          </cell>
          <cell r="C4199" t="str">
            <v>Emil</v>
          </cell>
          <cell r="D4199" t="str">
            <v>Saveljev</v>
          </cell>
        </row>
        <row r="4200">
          <cell r="A4200" t="str">
            <v>emile gillot-be-94</v>
          </cell>
          <cell r="B4200" t="str">
            <v>Emile Gillot</v>
          </cell>
          <cell r="C4200" t="str">
            <v>Emile</v>
          </cell>
          <cell r="D4200" t="str">
            <v>Gillot</v>
          </cell>
        </row>
        <row r="4201">
          <cell r="A4201" t="str">
            <v>emile hudd-gr</v>
          </cell>
          <cell r="B4201" t="str">
            <v>Emile Hudd</v>
          </cell>
          <cell r="C4201" t="str">
            <v>Emile</v>
          </cell>
          <cell r="D4201" t="str">
            <v>Hudd</v>
          </cell>
        </row>
        <row r="4202">
          <cell r="A4202" t="str">
            <v>emiliano aguilera guerrero</v>
          </cell>
          <cell r="B4202" t="str">
            <v>Emiliano Aguilera Guerrero</v>
          </cell>
        </row>
        <row r="4203">
          <cell r="A4203" t="str">
            <v>emiliano castellucci-ar-90</v>
          </cell>
          <cell r="B4203" t="str">
            <v>Emiliano Castellucci</v>
          </cell>
          <cell r="C4203" t="str">
            <v>Emiliano</v>
          </cell>
          <cell r="D4203" t="str">
            <v>Castellucci</v>
          </cell>
        </row>
        <row r="4204">
          <cell r="A4204" t="str">
            <v>emiliano franco vecchia-ar-94</v>
          </cell>
          <cell r="B4204" t="str">
            <v>Emiliano Franco Vecchia</v>
          </cell>
          <cell r="C4204" t="str">
            <v>Emiliano Franco</v>
          </cell>
          <cell r="D4204" t="str">
            <v>Vecchia</v>
          </cell>
        </row>
        <row r="4205">
          <cell r="A4205" t="str">
            <v>emiliano garcia blanksman-ar-87</v>
          </cell>
          <cell r="B4205" t="str">
            <v>Emiliano Garcia Blanksman</v>
          </cell>
          <cell r="C4205" t="str">
            <v>Emiliano</v>
          </cell>
          <cell r="D4205" t="str">
            <v>Garcia Blanksman</v>
          </cell>
        </row>
        <row r="4206">
          <cell r="A4206" t="str">
            <v>emiliano gonzalez</v>
          </cell>
          <cell r="B4206" t="str">
            <v>Emiliano Gonzalez</v>
          </cell>
        </row>
        <row r="4207">
          <cell r="A4207" t="str">
            <v>emiliano maggioli-it-01</v>
          </cell>
          <cell r="B4207" t="str">
            <v>Emiliano Maggioli</v>
          </cell>
          <cell r="C4207" t="str">
            <v>Emiliano</v>
          </cell>
          <cell r="D4207" t="str">
            <v>Maggioli</v>
          </cell>
        </row>
        <row r="4208">
          <cell r="A4208" t="str">
            <v>emiliano massa-ar-88</v>
          </cell>
          <cell r="B4208" t="str">
            <v>Emiliano Massa</v>
          </cell>
          <cell r="C4208" t="str">
            <v>Emiliano</v>
          </cell>
          <cell r="D4208" t="str">
            <v>Massa</v>
          </cell>
        </row>
        <row r="4209">
          <cell r="A4209" t="str">
            <v>emiliano mina-ar-89</v>
          </cell>
          <cell r="B4209" t="str">
            <v>Emiliano Mina</v>
          </cell>
          <cell r="C4209" t="str">
            <v>Emiliano</v>
          </cell>
          <cell r="D4209" t="str">
            <v>Mina</v>
          </cell>
        </row>
        <row r="4210">
          <cell r="A4210" t="str">
            <v>emiliano privato-it-81</v>
          </cell>
          <cell r="B4210" t="str">
            <v>Emiliano Privato</v>
          </cell>
          <cell r="C4210" t="str">
            <v>Emiliano</v>
          </cell>
          <cell r="D4210" t="str">
            <v>Privato</v>
          </cell>
        </row>
        <row r="4211">
          <cell r="A4211" t="str">
            <v>emiliano troche-ur-01</v>
          </cell>
          <cell r="B4211" t="str">
            <v>Emiliano Troche</v>
          </cell>
          <cell r="C4211" t="str">
            <v>Emiliano</v>
          </cell>
          <cell r="D4211" t="str">
            <v>Troche</v>
          </cell>
        </row>
        <row r="4212">
          <cell r="A4212" t="str">
            <v>emiliano waisman-ar-92</v>
          </cell>
          <cell r="B4212" t="str">
            <v>Emiliano Waisman</v>
          </cell>
          <cell r="C4212" t="str">
            <v>Emiliano</v>
          </cell>
          <cell r="D4212" t="str">
            <v>Waisman</v>
          </cell>
        </row>
        <row r="4213">
          <cell r="A4213" t="str">
            <v>emilien burnel-fr</v>
          </cell>
          <cell r="B4213" t="str">
            <v>Emilien Burnel</v>
          </cell>
          <cell r="C4213" t="str">
            <v>Emilien</v>
          </cell>
          <cell r="D4213" t="str">
            <v>Burnel</v>
          </cell>
        </row>
        <row r="4214">
          <cell r="A4214" t="str">
            <v>emilien firmin-fr-90</v>
          </cell>
          <cell r="B4214" t="str">
            <v>Emilien Firmin</v>
          </cell>
          <cell r="C4214" t="str">
            <v>Emilien</v>
          </cell>
          <cell r="D4214" t="str">
            <v>Firmin</v>
          </cell>
        </row>
        <row r="4215">
          <cell r="A4215" t="str">
            <v>emilien voisin-fr</v>
          </cell>
          <cell r="B4215" t="str">
            <v>Emilien Voisin</v>
          </cell>
          <cell r="C4215" t="str">
            <v>Emilien</v>
          </cell>
          <cell r="D4215" t="str">
            <v>Voisin</v>
          </cell>
        </row>
        <row r="4216">
          <cell r="A4216" t="str">
            <v>emilio andrea segarelli-un-97</v>
          </cell>
          <cell r="B4216" t="str">
            <v>Emilio Andrea Segarelli</v>
          </cell>
          <cell r="C4216" t="str">
            <v>Emilio Andrea</v>
          </cell>
          <cell r="D4216" t="str">
            <v>Segarelli</v>
          </cell>
        </row>
        <row r="4217">
          <cell r="A4217" t="str">
            <v>emilio bowen-ec-01</v>
          </cell>
          <cell r="B4217" t="str">
            <v>Emilio Bowen</v>
          </cell>
          <cell r="C4217" t="str">
            <v>Emilio</v>
          </cell>
          <cell r="D4217" t="str">
            <v>Bowen</v>
          </cell>
        </row>
        <row r="4218">
          <cell r="A4218" t="str">
            <v>emilio gomez-ec-91</v>
          </cell>
          <cell r="B4218" t="str">
            <v>Emilio Gomez</v>
          </cell>
          <cell r="C4218" t="str">
            <v>Emilio</v>
          </cell>
          <cell r="D4218" t="str">
            <v>Gomez</v>
          </cell>
        </row>
        <row r="4219">
          <cell r="A4219" t="str">
            <v>emilio juan benitez-ar-98</v>
          </cell>
          <cell r="B4219" t="str">
            <v>Emilio Juan Benitez</v>
          </cell>
          <cell r="C4219" t="str">
            <v>Emilio Juan</v>
          </cell>
          <cell r="D4219" t="str">
            <v>Benitez</v>
          </cell>
        </row>
        <row r="4220">
          <cell r="A4220" t="str">
            <v>emilio misas-sp-87</v>
          </cell>
          <cell r="B4220" t="str">
            <v>Emilio Misas</v>
          </cell>
          <cell r="C4220" t="str">
            <v>Emilio</v>
          </cell>
          <cell r="D4220" t="str">
            <v>Misas</v>
          </cell>
        </row>
        <row r="4221">
          <cell r="A4221" t="str">
            <v>emilio misas pereda-sp-85</v>
          </cell>
          <cell r="B4221" t="str">
            <v>Emilio Misas Pereda</v>
          </cell>
          <cell r="C4221" t="str">
            <v>Emilio</v>
          </cell>
          <cell r="D4221" t="str">
            <v>Misas Pereda</v>
          </cell>
        </row>
        <row r="4222">
          <cell r="A4222" t="str">
            <v>emilio nava-un-01</v>
          </cell>
          <cell r="B4222" t="str">
            <v>Emilio Nava</v>
          </cell>
          <cell r="C4222" t="str">
            <v>Emilio</v>
          </cell>
          <cell r="D4222" t="str">
            <v>Nava</v>
          </cell>
        </row>
        <row r="4223">
          <cell r="A4223" t="str">
            <v>emilio rodriguez-sp-89</v>
          </cell>
          <cell r="B4223" t="str">
            <v>Emilio Rodriguez</v>
          </cell>
          <cell r="C4223" t="str">
            <v>Emilio</v>
          </cell>
          <cell r="D4223" t="str">
            <v>Rodriguez</v>
          </cell>
        </row>
        <row r="4224">
          <cell r="A4224" t="str">
            <v>emilio sanchis herdez-sp-83</v>
          </cell>
          <cell r="B4224" t="str">
            <v>Emilio Sanchis Herdez</v>
          </cell>
          <cell r="C4224" t="str">
            <v>Emilio</v>
          </cell>
          <cell r="D4224" t="str">
            <v>Sanchis Herdez</v>
          </cell>
        </row>
        <row r="4225">
          <cell r="A4225" t="str">
            <v>emin agaev-az-79</v>
          </cell>
          <cell r="B4225" t="str">
            <v>Emin Agaev</v>
          </cell>
          <cell r="C4225" t="str">
            <v>Emin</v>
          </cell>
          <cell r="D4225" t="str">
            <v>Agaev</v>
          </cell>
        </row>
        <row r="4226">
          <cell r="A4226" t="str">
            <v>emir aliti-cr-91</v>
          </cell>
          <cell r="B4226" t="str">
            <v>Emir Aliti</v>
          </cell>
          <cell r="C4226" t="str">
            <v>Emir</v>
          </cell>
          <cell r="D4226" t="str">
            <v>Aliti</v>
          </cell>
        </row>
        <row r="4227">
          <cell r="A4227" t="str">
            <v>emir candic-bo</v>
          </cell>
          <cell r="B4227" t="str">
            <v>Emir Candic</v>
          </cell>
          <cell r="C4227" t="str">
            <v>Emir</v>
          </cell>
          <cell r="D4227" t="str">
            <v>Candic</v>
          </cell>
        </row>
        <row r="4228">
          <cell r="A4228" t="str">
            <v>emir sendogan-tu</v>
          </cell>
          <cell r="B4228" t="str">
            <v>Emir Sendogan</v>
          </cell>
          <cell r="C4228" t="str">
            <v>Emir</v>
          </cell>
          <cell r="D4228" t="str">
            <v>Sendogan</v>
          </cell>
        </row>
        <row r="4229">
          <cell r="A4229" t="str">
            <v>emir sutekin-tu-02</v>
          </cell>
          <cell r="B4229" t="str">
            <v>Emir Sutekin</v>
          </cell>
          <cell r="C4229" t="str">
            <v>Emir</v>
          </cell>
          <cell r="D4229" t="str">
            <v>Sutekin</v>
          </cell>
        </row>
        <row r="4230">
          <cell r="A4230" t="str">
            <v>emirhan bulut</v>
          </cell>
          <cell r="B4230" t="str">
            <v>Emirhan Bulut</v>
          </cell>
        </row>
        <row r="4231">
          <cell r="A4231" t="str">
            <v>emmanuel audu-ni-97</v>
          </cell>
          <cell r="B4231" t="str">
            <v>Emmanuel Audu</v>
          </cell>
          <cell r="C4231" t="str">
            <v>Emmanuel</v>
          </cell>
          <cell r="D4231" t="str">
            <v>Audu</v>
          </cell>
        </row>
        <row r="4232">
          <cell r="A4232" t="str">
            <v>emmanuel coste-fr-99</v>
          </cell>
          <cell r="B4232" t="str">
            <v>Emmanuel Coste</v>
          </cell>
          <cell r="C4232" t="str">
            <v>Emmanuel</v>
          </cell>
          <cell r="D4232" t="str">
            <v>Coste</v>
          </cell>
        </row>
        <row r="4233">
          <cell r="A4233" t="str">
            <v>emmanuel emeruwa-ni-99</v>
          </cell>
          <cell r="B4233" t="str">
            <v>Emmanuel Emeruwa</v>
          </cell>
          <cell r="C4233" t="str">
            <v>Emmanuel</v>
          </cell>
          <cell r="D4233" t="str">
            <v>Emeruwa</v>
          </cell>
        </row>
        <row r="4234">
          <cell r="A4234" t="str">
            <v>emmanuel greff-fr</v>
          </cell>
          <cell r="B4234" t="str">
            <v>Emmanuel Greff</v>
          </cell>
          <cell r="C4234" t="str">
            <v>Emmanuel</v>
          </cell>
          <cell r="D4234" t="str">
            <v>Greff</v>
          </cell>
        </row>
        <row r="4235">
          <cell r="A4235" t="str">
            <v>emmanuel idoko-ni-97</v>
          </cell>
          <cell r="B4235" t="str">
            <v>Emmanuel Idoko</v>
          </cell>
          <cell r="C4235" t="str">
            <v>Emmanuel</v>
          </cell>
          <cell r="D4235" t="str">
            <v>Idoko</v>
          </cell>
        </row>
        <row r="4236">
          <cell r="A4236" t="str">
            <v>emmanuel ikakah-ni-82</v>
          </cell>
          <cell r="B4236" t="str">
            <v>Emmanuel Ikakah</v>
          </cell>
          <cell r="C4236" t="str">
            <v>Emmanuel</v>
          </cell>
          <cell r="D4236" t="str">
            <v>Ikakah</v>
          </cell>
        </row>
        <row r="4237">
          <cell r="A4237" t="str">
            <v>emmanuel luria-is-98</v>
          </cell>
          <cell r="B4237" t="str">
            <v>Emmanuel Luria</v>
          </cell>
          <cell r="C4237" t="str">
            <v>Emmanuel</v>
          </cell>
          <cell r="D4237" t="str">
            <v>Luria</v>
          </cell>
        </row>
        <row r="4238">
          <cell r="A4238" t="str">
            <v>emmanuel omokomongamon-ce-88</v>
          </cell>
          <cell r="B4238" t="str">
            <v>Emmanuel Omokomongamon</v>
          </cell>
          <cell r="C4238" t="str">
            <v>Emmanuel</v>
          </cell>
          <cell r="D4238" t="str">
            <v>Omokomongamon</v>
          </cell>
        </row>
        <row r="4239">
          <cell r="A4239" t="str">
            <v>emmett a egger-un-93</v>
          </cell>
          <cell r="B4239" t="str">
            <v>Emmett A Egger</v>
          </cell>
          <cell r="C4239" t="str">
            <v>Emmett A</v>
          </cell>
          <cell r="D4239" t="str">
            <v>Egger</v>
          </cell>
        </row>
        <row r="4240">
          <cell r="A4240" t="str">
            <v>emmett ward-un-95</v>
          </cell>
          <cell r="B4240" t="str">
            <v>Emmett Ward</v>
          </cell>
          <cell r="C4240" t="str">
            <v>Emmett</v>
          </cell>
          <cell r="D4240" t="str">
            <v>Ward</v>
          </cell>
        </row>
        <row r="4241">
          <cell r="A4241" t="str">
            <v>emon van loben sels</v>
          </cell>
          <cell r="B4241" t="str">
            <v>Emon Van Loben Sels</v>
          </cell>
        </row>
        <row r="4242">
          <cell r="A4242" t="str">
            <v>emre aydin-tu-91</v>
          </cell>
          <cell r="B4242" t="str">
            <v>Emre Aydin</v>
          </cell>
          <cell r="C4242" t="str">
            <v>Emre</v>
          </cell>
          <cell r="D4242" t="str">
            <v>Aydin</v>
          </cell>
        </row>
        <row r="4243">
          <cell r="A4243" t="str">
            <v>emre ozlen-tu-83</v>
          </cell>
          <cell r="B4243" t="str">
            <v>Emre Ozlen</v>
          </cell>
          <cell r="C4243" t="str">
            <v>Emre</v>
          </cell>
          <cell r="D4243" t="str">
            <v>Ozlen</v>
          </cell>
        </row>
        <row r="4244">
          <cell r="A4244" t="str">
            <v>endika sanchez celada-sp-91</v>
          </cell>
          <cell r="B4244" t="str">
            <v>Endika Sanchez Celada</v>
          </cell>
          <cell r="C4244" t="str">
            <v>Endika</v>
          </cell>
          <cell r="D4244" t="str">
            <v>Sanchez Celada</v>
          </cell>
        </row>
        <row r="4245">
          <cell r="A4245" t="str">
            <v>enej bonin-sl-90</v>
          </cell>
          <cell r="B4245" t="str">
            <v>Enej Bonin</v>
          </cell>
          <cell r="C4245" t="str">
            <v>Enej</v>
          </cell>
          <cell r="D4245" t="str">
            <v>Bonin</v>
          </cell>
        </row>
        <row r="4246">
          <cell r="A4246" t="str">
            <v>ener gursoy-tu-83</v>
          </cell>
          <cell r="B4246" t="str">
            <v>Ener Gursoy</v>
          </cell>
          <cell r="C4246" t="str">
            <v>Ener</v>
          </cell>
          <cell r="D4246" t="str">
            <v>Gursoy</v>
          </cell>
        </row>
        <row r="4247">
          <cell r="A4247" t="str">
            <v>enes donmezer</v>
          </cell>
          <cell r="B4247" t="str">
            <v>Enes Donmezer</v>
          </cell>
        </row>
        <row r="4248">
          <cell r="A4248" t="str">
            <v>enguerran tringali-fr-95</v>
          </cell>
          <cell r="B4248" t="str">
            <v>Enguerran Tringali</v>
          </cell>
          <cell r="C4248" t="str">
            <v>Enguerran</v>
          </cell>
          <cell r="D4248" t="str">
            <v>Tringali</v>
          </cell>
        </row>
        <row r="4249">
          <cell r="A4249" t="str">
            <v>enmanuel munoz-do-05</v>
          </cell>
          <cell r="B4249" t="str">
            <v>Enmanuel Munoz</v>
          </cell>
          <cell r="C4249" t="str">
            <v>Enmanuel</v>
          </cell>
          <cell r="D4249" t="str">
            <v>Munoz</v>
          </cell>
        </row>
        <row r="4250">
          <cell r="A4250" t="str">
            <v>enric guaita pais-sp-87</v>
          </cell>
          <cell r="B4250" t="str">
            <v>Enric Guaita Pais</v>
          </cell>
          <cell r="C4250" t="str">
            <v>Enric</v>
          </cell>
          <cell r="D4250" t="str">
            <v>Guaita Pais</v>
          </cell>
        </row>
        <row r="4251">
          <cell r="A4251" t="str">
            <v>enrico alonso de pedro-ge-88</v>
          </cell>
          <cell r="B4251" t="str">
            <v>Enrico Alonso De Pedro</v>
          </cell>
          <cell r="C4251" t="str">
            <v>Enrico</v>
          </cell>
          <cell r="D4251" t="str">
            <v>Alonso De Pedro</v>
          </cell>
        </row>
        <row r="4252">
          <cell r="A4252" t="str">
            <v>enrico becuzzi-it-73</v>
          </cell>
          <cell r="B4252" t="str">
            <v>Enrico Becuzzi</v>
          </cell>
          <cell r="C4252" t="str">
            <v>Enrico</v>
          </cell>
          <cell r="D4252" t="str">
            <v>Becuzzi</v>
          </cell>
        </row>
        <row r="4253">
          <cell r="A4253" t="str">
            <v>enrico burzi-it-81</v>
          </cell>
          <cell r="B4253" t="str">
            <v>Enrico Burzi</v>
          </cell>
          <cell r="C4253" t="str">
            <v>Enrico</v>
          </cell>
          <cell r="D4253" t="str">
            <v>Burzi</v>
          </cell>
        </row>
        <row r="4254">
          <cell r="A4254" t="str">
            <v>enrico dalla valle-it-98</v>
          </cell>
          <cell r="B4254" t="str">
            <v>Enrico Dalla Valle</v>
          </cell>
          <cell r="C4254" t="str">
            <v>Enrico</v>
          </cell>
          <cell r="D4254" t="str">
            <v>Dalla Valle</v>
          </cell>
        </row>
        <row r="4255">
          <cell r="A4255" t="str">
            <v>enrico dos santos lima-br-98</v>
          </cell>
          <cell r="B4255" t="str">
            <v>Enrico Dos Santos Lima</v>
          </cell>
          <cell r="C4255" t="str">
            <v>Enrico Dos Santos</v>
          </cell>
          <cell r="D4255" t="str">
            <v>Lima</v>
          </cell>
        </row>
        <row r="4256">
          <cell r="A4256" t="str">
            <v>enrico fioravante-it-90</v>
          </cell>
          <cell r="B4256" t="str">
            <v>Enrico Fioravante</v>
          </cell>
          <cell r="C4256" t="str">
            <v>Enrico</v>
          </cell>
          <cell r="D4256" t="str">
            <v>Fioravante</v>
          </cell>
        </row>
        <row r="4257">
          <cell r="A4257" t="str">
            <v>enrico galarza-pa-95</v>
          </cell>
          <cell r="B4257" t="str">
            <v>Enrico Galarza</v>
          </cell>
          <cell r="C4257" t="str">
            <v>Enrico</v>
          </cell>
          <cell r="D4257" t="str">
            <v>Galarza</v>
          </cell>
        </row>
        <row r="4258">
          <cell r="A4258" t="str">
            <v>enrico iannuzzi-it-83</v>
          </cell>
          <cell r="B4258" t="str">
            <v>Enrico Iannuzzi</v>
          </cell>
          <cell r="C4258" t="str">
            <v>Enrico</v>
          </cell>
          <cell r="D4258" t="str">
            <v>Iannuzzi</v>
          </cell>
        </row>
        <row r="4259">
          <cell r="A4259" t="str">
            <v>enrico satria-in-84</v>
          </cell>
          <cell r="B4259" t="str">
            <v>Enrico Satria</v>
          </cell>
          <cell r="C4259" t="str">
            <v>Enrico</v>
          </cell>
          <cell r="D4259" t="str">
            <v>Satria</v>
          </cell>
        </row>
        <row r="4260">
          <cell r="A4260" t="str">
            <v>enrique almudever-sp-93</v>
          </cell>
          <cell r="B4260" t="str">
            <v>Enrique Almudever</v>
          </cell>
          <cell r="C4260" t="str">
            <v>Enrique</v>
          </cell>
          <cell r="D4260" t="str">
            <v>Almudever</v>
          </cell>
        </row>
        <row r="4261">
          <cell r="A4261" t="str">
            <v>enrique asmar-co-97</v>
          </cell>
          <cell r="B4261" t="str">
            <v>Enrique Asmar</v>
          </cell>
          <cell r="C4261" t="str">
            <v>Enrique</v>
          </cell>
          <cell r="D4261" t="str">
            <v>Asmar</v>
          </cell>
        </row>
        <row r="4262">
          <cell r="A4262" t="str">
            <v>enrique bianchini bogo-br-95</v>
          </cell>
          <cell r="B4262" t="str">
            <v>Enrique Bianchini Bogo</v>
          </cell>
          <cell r="C4262" t="str">
            <v>Enrique</v>
          </cell>
          <cell r="D4262" t="str">
            <v>Bianchini Bogo</v>
          </cell>
        </row>
        <row r="4263">
          <cell r="A4263" t="str">
            <v>enrique bogo-br-95</v>
          </cell>
          <cell r="B4263" t="str">
            <v>Enrique Bogo</v>
          </cell>
          <cell r="C4263" t="str">
            <v>Enrique</v>
          </cell>
          <cell r="D4263" t="str">
            <v>Bogo</v>
          </cell>
        </row>
        <row r="4264">
          <cell r="A4264" t="str">
            <v>enrique gabriel ferrer</v>
          </cell>
          <cell r="B4264" t="str">
            <v>Enrique Gabriel Ferrer</v>
          </cell>
        </row>
        <row r="4265">
          <cell r="A4265" t="str">
            <v>enrique garcia-me-72</v>
          </cell>
          <cell r="B4265" t="str">
            <v>Enrique Garcia</v>
          </cell>
          <cell r="C4265" t="str">
            <v>Enrique</v>
          </cell>
          <cell r="D4265" t="str">
            <v>Garcia</v>
          </cell>
        </row>
        <row r="4266">
          <cell r="A4266" t="str">
            <v>enrique gomez villarruel-me-91</v>
          </cell>
          <cell r="B4266" t="str">
            <v>Enrique Gomez Villarruel</v>
          </cell>
          <cell r="C4266" t="str">
            <v>Enrique</v>
          </cell>
          <cell r="D4266" t="str">
            <v>Gomez Villarruel</v>
          </cell>
        </row>
        <row r="4267">
          <cell r="A4267" t="str">
            <v>enrique huelin alvarez-sp-88</v>
          </cell>
          <cell r="B4267" t="str">
            <v>Enrique Huelin Alvarez</v>
          </cell>
          <cell r="C4267" t="str">
            <v>Enrique</v>
          </cell>
          <cell r="D4267" t="str">
            <v>Huelin Alvarez</v>
          </cell>
        </row>
        <row r="4268">
          <cell r="A4268" t="str">
            <v>enrique lopez perez-sp-91</v>
          </cell>
          <cell r="B4268" t="str">
            <v>Enrique Lopez Perez</v>
          </cell>
          <cell r="C4268" t="str">
            <v>Enrique</v>
          </cell>
          <cell r="D4268" t="str">
            <v>Lopez Perez</v>
          </cell>
        </row>
        <row r="4269">
          <cell r="A4269" t="str">
            <v>enrique luque rico-sp</v>
          </cell>
          <cell r="B4269" t="str">
            <v>Enrique Luque Rico</v>
          </cell>
          <cell r="C4269" t="str">
            <v>Enrique</v>
          </cell>
          <cell r="D4269" t="str">
            <v>Luque Rico</v>
          </cell>
        </row>
        <row r="4270">
          <cell r="A4270" t="str">
            <v>enrique maria doldan sisa</v>
          </cell>
          <cell r="B4270" t="str">
            <v>Enrique Maria Doldan Sisa</v>
          </cell>
        </row>
        <row r="4271">
          <cell r="A4271" t="str">
            <v>enrique mattos-ve-92</v>
          </cell>
          <cell r="B4271" t="str">
            <v>Enrique Mattos</v>
          </cell>
          <cell r="C4271" t="str">
            <v>Enrique</v>
          </cell>
          <cell r="D4271" t="str">
            <v>Mattos</v>
          </cell>
        </row>
        <row r="4272">
          <cell r="A4272" t="str">
            <v>enrique naranjo-co-84</v>
          </cell>
          <cell r="B4272" t="str">
            <v>Enrique Naranjo</v>
          </cell>
          <cell r="C4272" t="str">
            <v>Enrique</v>
          </cell>
          <cell r="D4272" t="str">
            <v>Naranjo</v>
          </cell>
        </row>
        <row r="4273">
          <cell r="A4273" t="str">
            <v>enrique olivares-ve-87</v>
          </cell>
          <cell r="B4273" t="str">
            <v>Enrique Olivares</v>
          </cell>
          <cell r="C4273" t="str">
            <v>Enrique</v>
          </cell>
          <cell r="D4273" t="str">
            <v>Olivares</v>
          </cell>
        </row>
        <row r="4274">
          <cell r="A4274" t="str">
            <v>enrique ordoãƒæ’ã‚â±ez</v>
          </cell>
          <cell r="B4274" t="str">
            <v>Enrique OrdoÃƒÆ’Ã‚Â±ez</v>
          </cell>
        </row>
        <row r="4275">
          <cell r="A4275" t="str">
            <v>enrique ordonez-ec-92</v>
          </cell>
          <cell r="B4275" t="str">
            <v>Enrique Ordonez</v>
          </cell>
          <cell r="C4275" t="str">
            <v>Enrique</v>
          </cell>
          <cell r="D4275" t="str">
            <v>Ordonez</v>
          </cell>
        </row>
        <row r="4276">
          <cell r="A4276" t="str">
            <v>enrique pardo de andrade rodriguez-sp-95</v>
          </cell>
          <cell r="B4276" t="str">
            <v>Enrique Pardo De Andrade Rodriguez</v>
          </cell>
          <cell r="C4276" t="str">
            <v>Enrique</v>
          </cell>
          <cell r="D4276" t="str">
            <v>Pardo De Andrade Rodriguez</v>
          </cell>
        </row>
        <row r="4277">
          <cell r="A4277" t="str">
            <v>enrique paya</v>
          </cell>
          <cell r="B4277" t="str">
            <v>Enrique Paya</v>
          </cell>
        </row>
        <row r="4278">
          <cell r="A4278" t="str">
            <v>enrique paya gonzalez-sp-98</v>
          </cell>
          <cell r="B4278" t="str">
            <v>Enrique Paya Gonzalez</v>
          </cell>
          <cell r="C4278" t="str">
            <v>Enrique</v>
          </cell>
          <cell r="D4278" t="str">
            <v>Paya Gonzalez</v>
          </cell>
        </row>
        <row r="4279">
          <cell r="A4279" t="str">
            <v>enrique pena-co</v>
          </cell>
          <cell r="B4279" t="str">
            <v>Enrique Pena</v>
          </cell>
          <cell r="C4279" t="str">
            <v>Enrique</v>
          </cell>
          <cell r="D4279" t="str">
            <v>Pena</v>
          </cell>
        </row>
        <row r="4280">
          <cell r="A4280" t="str">
            <v>enrique robles-me-90</v>
          </cell>
          <cell r="B4280" t="str">
            <v>Enrique Robles</v>
          </cell>
          <cell r="C4280" t="str">
            <v>Enrique</v>
          </cell>
          <cell r="D4280" t="str">
            <v>Robles</v>
          </cell>
        </row>
        <row r="4281">
          <cell r="A4281" t="str">
            <v>enrique vazquez del rey navarro-sp-92</v>
          </cell>
          <cell r="B4281" t="str">
            <v>Enrique Vazquez Del Rey Navarro</v>
          </cell>
          <cell r="C4281" t="str">
            <v>Enrique</v>
          </cell>
          <cell r="D4281" t="str">
            <v>Vazquez Del Rey Navarro</v>
          </cell>
        </row>
        <row r="4282">
          <cell r="A4282" t="str">
            <v>enrique vidal-gr-96</v>
          </cell>
          <cell r="B4282" t="str">
            <v>Enrique Vidal</v>
          </cell>
          <cell r="C4282" t="str">
            <v>Enrique</v>
          </cell>
          <cell r="D4282" t="str">
            <v>Vidal</v>
          </cell>
        </row>
        <row r="4283">
          <cell r="A4283" t="str">
            <v>enzo  fortes</v>
          </cell>
          <cell r="B4283" t="str">
            <v>Enzo  Fortes</v>
          </cell>
        </row>
        <row r="4284">
          <cell r="A4284" t="str">
            <v>enzo aguiard</v>
          </cell>
          <cell r="B4284" t="str">
            <v>Enzo Aguiard</v>
          </cell>
        </row>
        <row r="4285">
          <cell r="A4285" t="str">
            <v>enzo chua</v>
          </cell>
          <cell r="B4285" t="str">
            <v>Enzo Chua</v>
          </cell>
        </row>
        <row r="4286">
          <cell r="A4286" t="str">
            <v>enzo couacaud-fr-95</v>
          </cell>
          <cell r="B4286" t="str">
            <v>Enzo Couacaud</v>
          </cell>
          <cell r="C4286" t="str">
            <v>Enzo</v>
          </cell>
          <cell r="D4286" t="str">
            <v>Couacaud</v>
          </cell>
        </row>
        <row r="4287">
          <cell r="A4287" t="str">
            <v>enzo do porto-ar-94</v>
          </cell>
          <cell r="B4287" t="str">
            <v>Enzo Do Porto</v>
          </cell>
          <cell r="C4287" t="str">
            <v>Enzo</v>
          </cell>
          <cell r="D4287" t="str">
            <v>Do Porto</v>
          </cell>
        </row>
        <row r="4288">
          <cell r="A4288" t="str">
            <v>enzo frances tessari-br-04</v>
          </cell>
          <cell r="B4288" t="str">
            <v>Enzo Frances Tessari</v>
          </cell>
          <cell r="C4288" t="str">
            <v>Enzo</v>
          </cell>
          <cell r="D4288" t="str">
            <v>Frances Tessari</v>
          </cell>
          <cell r="E4288" t="str">
            <v>Francis Tiafoe</v>
          </cell>
        </row>
        <row r="4289">
          <cell r="A4289" t="str">
            <v>enzo kohn-br</v>
          </cell>
          <cell r="B4289" t="str">
            <v>Enzo Kohn</v>
          </cell>
          <cell r="C4289" t="str">
            <v>Enzo</v>
          </cell>
          <cell r="D4289" t="str">
            <v>Kohn</v>
          </cell>
        </row>
        <row r="4290">
          <cell r="A4290" t="str">
            <v>enzo le seguillon-fr-98</v>
          </cell>
          <cell r="B4290" t="str">
            <v>Enzo Le Seguillon</v>
          </cell>
          <cell r="C4290" t="str">
            <v>Enzo</v>
          </cell>
          <cell r="D4290" t="str">
            <v>Le Seguillon</v>
          </cell>
        </row>
        <row r="4291">
          <cell r="A4291" t="str">
            <v>enzo lima</v>
          </cell>
          <cell r="B4291" t="str">
            <v>Enzo Lima</v>
          </cell>
        </row>
        <row r="4292">
          <cell r="A4292" t="str">
            <v>enzo pigola-pa-86</v>
          </cell>
          <cell r="B4292" t="str">
            <v>Enzo Pigola</v>
          </cell>
          <cell r="C4292" t="str">
            <v>Enzo</v>
          </cell>
          <cell r="D4292" t="str">
            <v>Pigola</v>
          </cell>
        </row>
        <row r="4293">
          <cell r="A4293" t="str">
            <v>enzo py-fr-95</v>
          </cell>
          <cell r="B4293" t="str">
            <v>Enzo Py</v>
          </cell>
          <cell r="C4293" t="str">
            <v>Enzo</v>
          </cell>
          <cell r="D4293" t="str">
            <v>Py</v>
          </cell>
        </row>
        <row r="4294">
          <cell r="A4294" t="str">
            <v>enzo sommer-sw-95</v>
          </cell>
          <cell r="B4294" t="str">
            <v>Enzo Sommer</v>
          </cell>
          <cell r="C4294" t="str">
            <v>Enzo</v>
          </cell>
          <cell r="D4294" t="str">
            <v>Sommer</v>
          </cell>
        </row>
        <row r="4295">
          <cell r="A4295" t="str">
            <v>enzo varrone-ar-96</v>
          </cell>
          <cell r="B4295" t="str">
            <v>Enzo Varrone</v>
          </cell>
          <cell r="C4295" t="str">
            <v>Enzo</v>
          </cell>
          <cell r="D4295" t="str">
            <v>Varrone</v>
          </cell>
        </row>
        <row r="4296">
          <cell r="A4296" t="str">
            <v>enzo wallart-fr-97</v>
          </cell>
          <cell r="B4296" t="str">
            <v>Enzo Wallart</v>
          </cell>
          <cell r="C4296" t="str">
            <v>Enzo</v>
          </cell>
          <cell r="D4296" t="str">
            <v>Wallart</v>
          </cell>
        </row>
        <row r="4297">
          <cell r="A4297" t="str">
            <v>eoin heavey-ir-86</v>
          </cell>
          <cell r="B4297" t="str">
            <v>Eoin Heavey</v>
          </cell>
          <cell r="C4297" t="str">
            <v>Eoin</v>
          </cell>
          <cell r="D4297" t="str">
            <v>Heavey</v>
          </cell>
        </row>
        <row r="4298">
          <cell r="A4298" t="str">
            <v>eran hecht-is-92</v>
          </cell>
          <cell r="B4298" t="str">
            <v>Eran Hecht</v>
          </cell>
          <cell r="C4298" t="str">
            <v>Eran</v>
          </cell>
          <cell r="D4298" t="str">
            <v>Hecht</v>
          </cell>
        </row>
        <row r="4299">
          <cell r="A4299" t="str">
            <v>ercole di ianni-it-91</v>
          </cell>
          <cell r="B4299" t="str">
            <v>Ercole Di Ianni</v>
          </cell>
          <cell r="C4299" t="str">
            <v>Ercole</v>
          </cell>
          <cell r="D4299" t="str">
            <v>Di Ianni</v>
          </cell>
        </row>
        <row r="4300">
          <cell r="A4300" t="str">
            <v>ergi kirkin-tu-99</v>
          </cell>
          <cell r="B4300" t="str">
            <v>Ergi Kirkin</v>
          </cell>
          <cell r="C4300" t="str">
            <v>Ergi</v>
          </cell>
          <cell r="D4300" t="str">
            <v>Kirkin</v>
          </cell>
        </row>
        <row r="4301">
          <cell r="A4301" t="str">
            <v>ergun zorlu-tu-85</v>
          </cell>
          <cell r="B4301" t="str">
            <v>Ergun Zorlu</v>
          </cell>
          <cell r="C4301" t="str">
            <v>Ergun</v>
          </cell>
          <cell r="D4301" t="str">
            <v>Zorlu</v>
          </cell>
        </row>
        <row r="4302">
          <cell r="A4302" t="str">
            <v>eric ahren moonga-sw-95</v>
          </cell>
          <cell r="B4302" t="str">
            <v>Eric Ahren Moonga</v>
          </cell>
          <cell r="C4302" t="str">
            <v>Eric</v>
          </cell>
          <cell r="D4302" t="str">
            <v>Ahren Moonga</v>
          </cell>
        </row>
        <row r="4303">
          <cell r="A4303" t="str">
            <v>eric baum-ge-94</v>
          </cell>
          <cell r="B4303" t="str">
            <v>Eric Baum</v>
          </cell>
          <cell r="C4303" t="str">
            <v>Eric</v>
          </cell>
          <cell r="D4303" t="str">
            <v>Baum</v>
          </cell>
        </row>
        <row r="4304">
          <cell r="A4304" t="str">
            <v>eric biscoveanu</v>
          </cell>
          <cell r="B4304" t="str">
            <v>Eric Biscoveanu</v>
          </cell>
        </row>
        <row r="4305">
          <cell r="A4305" t="str">
            <v>eric butorac-un-81</v>
          </cell>
          <cell r="B4305" t="str">
            <v>Eric Butorac</v>
          </cell>
          <cell r="C4305" t="str">
            <v>Eric</v>
          </cell>
          <cell r="D4305" t="str">
            <v>Butorac</v>
          </cell>
        </row>
        <row r="4306">
          <cell r="A4306" t="str">
            <v>eric caleguer-br-97</v>
          </cell>
          <cell r="B4306" t="str">
            <v>Eric Caleguer</v>
          </cell>
          <cell r="C4306" t="str">
            <v>Eric</v>
          </cell>
          <cell r="D4306" t="str">
            <v>Caleguer</v>
          </cell>
        </row>
        <row r="4307">
          <cell r="A4307" t="str">
            <v>eric d bratt-un-84</v>
          </cell>
          <cell r="B4307" t="str">
            <v>Eric D Bratt</v>
          </cell>
          <cell r="C4307" t="str">
            <v>Eric D</v>
          </cell>
          <cell r="D4307" t="str">
            <v>Bratt</v>
          </cell>
        </row>
        <row r="4308">
          <cell r="A4308" t="str">
            <v>eric d west-un-90</v>
          </cell>
          <cell r="B4308" t="str">
            <v>Eric D West</v>
          </cell>
          <cell r="C4308" t="str">
            <v>Eric D</v>
          </cell>
          <cell r="D4308" t="str">
            <v>West</v>
          </cell>
        </row>
        <row r="4309">
          <cell r="A4309" t="str">
            <v>eric david verdes-ro-04</v>
          </cell>
          <cell r="B4309" t="str">
            <v>Eric David Verdes</v>
          </cell>
          <cell r="C4309" t="str">
            <v>Eric David</v>
          </cell>
          <cell r="D4309" t="str">
            <v>Verdes</v>
          </cell>
        </row>
        <row r="4310">
          <cell r="A4310" t="str">
            <v>eric diaz-pu-91</v>
          </cell>
          <cell r="B4310" t="str">
            <v>Eric Diaz</v>
          </cell>
          <cell r="C4310" t="str">
            <v>Eric</v>
          </cell>
          <cell r="D4310" t="str">
            <v>Diaz</v>
          </cell>
        </row>
        <row r="4311">
          <cell r="A4311" t="str">
            <v>eric fleming-un-84</v>
          </cell>
          <cell r="B4311" t="str">
            <v>Eric Fleming</v>
          </cell>
          <cell r="C4311" t="str">
            <v>Eric</v>
          </cell>
          <cell r="D4311" t="str">
            <v>Fleming</v>
          </cell>
        </row>
        <row r="4312">
          <cell r="A4312" t="str">
            <v>eric fomba-fr-95</v>
          </cell>
          <cell r="B4312" t="str">
            <v>Eric Fomba</v>
          </cell>
          <cell r="C4312" t="str">
            <v>Eric</v>
          </cell>
          <cell r="D4312" t="str">
            <v>Fomba</v>
          </cell>
        </row>
        <row r="4313">
          <cell r="A4313" t="str">
            <v>eric garcia crespo-sp-92</v>
          </cell>
          <cell r="B4313" t="str">
            <v>Eric Garcia Crespo</v>
          </cell>
          <cell r="C4313" t="str">
            <v>Eric</v>
          </cell>
          <cell r="D4313" t="str">
            <v>Garcia Crespo</v>
          </cell>
        </row>
        <row r="4314">
          <cell r="A4314" t="str">
            <v>eric gomes-br-84</v>
          </cell>
          <cell r="B4314" t="str">
            <v>Eric Gomes</v>
          </cell>
          <cell r="C4314" t="str">
            <v>Eric</v>
          </cell>
          <cell r="D4314" t="str">
            <v>Gomes</v>
          </cell>
        </row>
        <row r="4315">
          <cell r="A4315" t="str">
            <v>eric hadigian-un-99</v>
          </cell>
          <cell r="B4315" t="str">
            <v>Eric Hadigian</v>
          </cell>
          <cell r="C4315" t="str">
            <v>Eric</v>
          </cell>
          <cell r="D4315" t="str">
            <v>Hadigian</v>
          </cell>
        </row>
        <row r="4316">
          <cell r="A4316" t="str">
            <v>eric hahn-un</v>
          </cell>
          <cell r="B4316" t="str">
            <v>Eric Hahn</v>
          </cell>
          <cell r="C4316" t="str">
            <v>Eric</v>
          </cell>
          <cell r="D4316" t="str">
            <v>Hahn</v>
          </cell>
        </row>
        <row r="4317">
          <cell r="A4317" t="str">
            <v>eric hechtman-un-83</v>
          </cell>
          <cell r="B4317" t="str">
            <v>Eric Hechtman</v>
          </cell>
          <cell r="C4317" t="str">
            <v>Eric</v>
          </cell>
          <cell r="D4317" t="str">
            <v>Hechtman</v>
          </cell>
        </row>
        <row r="4318">
          <cell r="A4318" t="str">
            <v>eric james johnson</v>
          </cell>
          <cell r="B4318" t="str">
            <v>Eric James Johnson</v>
          </cell>
        </row>
        <row r="4319">
          <cell r="A4319" t="str">
            <v>eric johnson-un-93</v>
          </cell>
          <cell r="B4319" t="str">
            <v>Eric Johnson</v>
          </cell>
          <cell r="C4319" t="str">
            <v>Eric</v>
          </cell>
          <cell r="D4319" t="str">
            <v>Johnson</v>
          </cell>
        </row>
        <row r="4320">
          <cell r="A4320" t="str">
            <v>eric jr olivarez-ph</v>
          </cell>
          <cell r="B4320" t="str">
            <v>Eric Jr Olivarez</v>
          </cell>
          <cell r="C4320" t="str">
            <v>Eric Jr</v>
          </cell>
          <cell r="D4320" t="str">
            <v>Olivarez</v>
          </cell>
        </row>
        <row r="4321">
          <cell r="A4321" t="str">
            <v>eric jr. olivarez-ph-98</v>
          </cell>
          <cell r="B4321" t="str">
            <v>Eric Jr. Olivarez</v>
          </cell>
          <cell r="C4321" t="str">
            <v>Eric Jr.</v>
          </cell>
          <cell r="D4321" t="str">
            <v>Olivarez</v>
          </cell>
        </row>
        <row r="4322">
          <cell r="A4322" t="str">
            <v>eric komati-br-95</v>
          </cell>
          <cell r="B4322" t="str">
            <v>Eric Komati</v>
          </cell>
          <cell r="C4322" t="str">
            <v>Eric</v>
          </cell>
          <cell r="D4322" t="str">
            <v>Komati</v>
          </cell>
        </row>
        <row r="4323">
          <cell r="A4323" t="str">
            <v>eric lavaud-fr-78</v>
          </cell>
          <cell r="B4323" t="str">
            <v>Eric Lavaud</v>
          </cell>
          <cell r="C4323" t="str">
            <v>Eric</v>
          </cell>
          <cell r="D4323" t="str">
            <v>Lavaud</v>
          </cell>
        </row>
        <row r="4324">
          <cell r="A4324" t="str">
            <v>eric li</v>
          </cell>
          <cell r="B4324" t="str">
            <v>Eric Li</v>
          </cell>
        </row>
        <row r="4325">
          <cell r="A4325" t="str">
            <v>eric lindstrom-sw-98</v>
          </cell>
          <cell r="B4325" t="str">
            <v>Eric Lindstrom</v>
          </cell>
          <cell r="C4325" t="str">
            <v>Eric</v>
          </cell>
          <cell r="D4325" t="str">
            <v>Lindstrom</v>
          </cell>
        </row>
        <row r="4326">
          <cell r="A4326" t="str">
            <v>eric morris-un-98</v>
          </cell>
          <cell r="B4326" t="str">
            <v>Eric Morris</v>
          </cell>
          <cell r="C4326" t="str">
            <v>Eric</v>
          </cell>
          <cell r="D4326" t="str">
            <v>Morris</v>
          </cell>
        </row>
        <row r="4327">
          <cell r="A4327" t="str">
            <v>eric nunez-un-82</v>
          </cell>
          <cell r="B4327" t="str">
            <v>Eric Nunez</v>
          </cell>
          <cell r="C4327" t="str">
            <v>Eric</v>
          </cell>
          <cell r="D4327" t="str">
            <v>Nunez</v>
          </cell>
        </row>
        <row r="4328">
          <cell r="A4328" t="str">
            <v>eric padgham-au-03</v>
          </cell>
          <cell r="B4328" t="str">
            <v>Eric Padgham</v>
          </cell>
          <cell r="C4328" t="str">
            <v>Eric</v>
          </cell>
          <cell r="D4328" t="str">
            <v>Padgham</v>
          </cell>
        </row>
        <row r="4329">
          <cell r="A4329" t="str">
            <v>eric perez-un-94</v>
          </cell>
          <cell r="B4329" t="str">
            <v>Eric Perez</v>
          </cell>
          <cell r="C4329" t="str">
            <v>Eric</v>
          </cell>
          <cell r="D4329" t="str">
            <v>Perez</v>
          </cell>
        </row>
        <row r="4330">
          <cell r="A4330" t="str">
            <v>eric prodon-fr-81</v>
          </cell>
          <cell r="B4330" t="str">
            <v>Eric Prodon</v>
          </cell>
          <cell r="C4330" t="str">
            <v>Eric</v>
          </cell>
          <cell r="D4330" t="str">
            <v>Prodon</v>
          </cell>
        </row>
        <row r="4331">
          <cell r="A4331" t="str">
            <v>eric quigley-un-89</v>
          </cell>
          <cell r="B4331" t="str">
            <v>Eric Quigley</v>
          </cell>
          <cell r="C4331" t="str">
            <v>Eric</v>
          </cell>
          <cell r="D4331" t="str">
            <v>Quigley</v>
          </cell>
        </row>
        <row r="4332">
          <cell r="A4332" t="str">
            <v>eric ramos</v>
          </cell>
          <cell r="B4332" t="str">
            <v>Eric Ramos</v>
          </cell>
        </row>
        <row r="4333">
          <cell r="A4333" t="str">
            <v>eric roberson-un-86</v>
          </cell>
          <cell r="B4333" t="str">
            <v>Eric Roberson</v>
          </cell>
          <cell r="C4333" t="str">
            <v>Eric</v>
          </cell>
          <cell r="D4333" t="str">
            <v>Roberson</v>
          </cell>
        </row>
        <row r="4334">
          <cell r="A4334" t="str">
            <v>eric rubin-un-93</v>
          </cell>
          <cell r="B4334" t="str">
            <v>Eric Rubin</v>
          </cell>
          <cell r="C4334" t="str">
            <v>Eric</v>
          </cell>
          <cell r="D4334" t="str">
            <v>Rubin</v>
          </cell>
        </row>
        <row r="4335">
          <cell r="A4335" t="str">
            <v>eric rutledge-un-97</v>
          </cell>
          <cell r="B4335" t="str">
            <v>Eric Rutledge</v>
          </cell>
          <cell r="C4335" t="str">
            <v>Eric</v>
          </cell>
          <cell r="D4335" t="str">
            <v>Rutledge</v>
          </cell>
        </row>
        <row r="4336">
          <cell r="A4336" t="str">
            <v>eric samuelsson-sw-97</v>
          </cell>
          <cell r="B4336" t="str">
            <v>Eric Samuelsson</v>
          </cell>
          <cell r="C4336" t="str">
            <v>Eric</v>
          </cell>
          <cell r="D4336" t="str">
            <v>Samuelsson</v>
          </cell>
        </row>
        <row r="4337">
          <cell r="A4337" t="str">
            <v>eric scherer-ge-85</v>
          </cell>
          <cell r="B4337" t="str">
            <v>Eric Scherer</v>
          </cell>
          <cell r="C4337" t="str">
            <v>Eric</v>
          </cell>
          <cell r="D4337" t="str">
            <v>Scherer</v>
          </cell>
        </row>
        <row r="4338">
          <cell r="A4338" t="str">
            <v>eric schnurrenberger</v>
          </cell>
          <cell r="B4338" t="str">
            <v>Eric Schnurrenberger</v>
          </cell>
        </row>
        <row r="4339">
          <cell r="A4339" t="str">
            <v>eric silberman</v>
          </cell>
          <cell r="B4339" t="str">
            <v>Eric Silberman</v>
          </cell>
        </row>
        <row r="4340">
          <cell r="A4340" t="str">
            <v>eric sock-un</v>
          </cell>
          <cell r="B4340" t="str">
            <v>Eric Sock</v>
          </cell>
          <cell r="C4340" t="str">
            <v>Eric</v>
          </cell>
          <cell r="D4340" t="str">
            <v>Sock</v>
          </cell>
        </row>
        <row r="4341">
          <cell r="A4341" t="str">
            <v>eric taino-ph-75</v>
          </cell>
          <cell r="B4341" t="str">
            <v>Eric Taino</v>
          </cell>
          <cell r="C4341" t="str">
            <v>Eric</v>
          </cell>
          <cell r="D4341" t="str">
            <v>Taino</v>
          </cell>
        </row>
        <row r="4342">
          <cell r="A4342" t="str">
            <v>eric talac-un</v>
          </cell>
          <cell r="B4342" t="str">
            <v>Eric Talac</v>
          </cell>
          <cell r="C4342" t="str">
            <v>Eric</v>
          </cell>
          <cell r="D4342" t="str">
            <v>Talac</v>
          </cell>
        </row>
        <row r="4343">
          <cell r="A4343" t="str">
            <v>eric tseng</v>
          </cell>
          <cell r="B4343" t="str">
            <v>Eric Tseng</v>
          </cell>
        </row>
        <row r="4344">
          <cell r="A4344" t="str">
            <v>eric tudor adochitei pandelea-ro</v>
          </cell>
          <cell r="B4344" t="str">
            <v>Eric Tudor Adochitei Pandelea</v>
          </cell>
          <cell r="C4344" t="str">
            <v>Eric Tudor</v>
          </cell>
          <cell r="D4344" t="str">
            <v>Adochitei Pandelea</v>
          </cell>
        </row>
        <row r="4345">
          <cell r="A4345" t="str">
            <v>eric vanshelboim-uk-01</v>
          </cell>
          <cell r="B4345" t="str">
            <v>Eric Vanshelboim</v>
          </cell>
          <cell r="C4345" t="str">
            <v>Eric</v>
          </cell>
          <cell r="D4345" t="str">
            <v>Vanshelboim</v>
          </cell>
        </row>
        <row r="4346">
          <cell r="A4346" t="str">
            <v>eric vehovec-ca-90</v>
          </cell>
          <cell r="B4346" t="str">
            <v>Eric Vehovec</v>
          </cell>
          <cell r="C4346" t="str">
            <v>Eric</v>
          </cell>
          <cell r="D4346" t="str">
            <v>Vehovec</v>
          </cell>
        </row>
        <row r="4347">
          <cell r="A4347" t="str">
            <v>eric yee-ca-91</v>
          </cell>
          <cell r="B4347" t="str">
            <v>Eric Yee</v>
          </cell>
          <cell r="C4347" t="str">
            <v>Eric</v>
          </cell>
          <cell r="D4347" t="str">
            <v>Yee</v>
          </cell>
        </row>
        <row r="4348">
          <cell r="A4348" t="str">
            <v>erick bermudez-ve-91</v>
          </cell>
          <cell r="B4348" t="str">
            <v>Erick Bermudez</v>
          </cell>
          <cell r="C4348" t="str">
            <v>Erick</v>
          </cell>
          <cell r="D4348" t="str">
            <v>Bermudez</v>
          </cell>
        </row>
        <row r="4349">
          <cell r="A4349" t="str">
            <v>erick eduardo martinez torres-me-92</v>
          </cell>
          <cell r="B4349" t="str">
            <v>Erick Eduardo Martinez Torres</v>
          </cell>
          <cell r="C4349" t="str">
            <v>Erick Eduardo</v>
          </cell>
          <cell r="D4349" t="str">
            <v>Martinez Torres</v>
          </cell>
        </row>
        <row r="4350">
          <cell r="A4350" t="str">
            <v>erick reyes-bo-91</v>
          </cell>
          <cell r="B4350" t="str">
            <v>Erick Reyes</v>
          </cell>
          <cell r="C4350" t="str">
            <v>Erick</v>
          </cell>
          <cell r="D4350" t="str">
            <v>Reyes</v>
          </cell>
        </row>
        <row r="4351">
          <cell r="A4351" t="str">
            <v>erick sanchez-me</v>
          </cell>
          <cell r="B4351" t="str">
            <v>Erick Sanchez</v>
          </cell>
          <cell r="C4351" t="str">
            <v>Erick</v>
          </cell>
          <cell r="D4351" t="str">
            <v>Sanchez</v>
          </cell>
        </row>
        <row r="4352">
          <cell r="A4352" t="str">
            <v>erik arutiunian-be-04</v>
          </cell>
          <cell r="B4352" t="str">
            <v>Erik Arutiunian</v>
          </cell>
          <cell r="C4352" t="str">
            <v>Erik</v>
          </cell>
          <cell r="D4352" t="str">
            <v>Arutiunian</v>
          </cell>
        </row>
        <row r="4353">
          <cell r="A4353" t="str">
            <v>erik casas-me-74</v>
          </cell>
          <cell r="B4353" t="str">
            <v>Erik Casas</v>
          </cell>
          <cell r="C4353" t="str">
            <v>Erik</v>
          </cell>
          <cell r="D4353" t="str">
            <v>Casas</v>
          </cell>
        </row>
        <row r="4354">
          <cell r="A4354" t="str">
            <v>erik chren-sl-96</v>
          </cell>
          <cell r="B4354" t="str">
            <v>Erik Chren</v>
          </cell>
          <cell r="C4354" t="str">
            <v>Erik</v>
          </cell>
          <cell r="D4354" t="str">
            <v>Chren</v>
          </cell>
        </row>
        <row r="4355">
          <cell r="A4355" t="str">
            <v>erik chvojka-ca-86</v>
          </cell>
          <cell r="B4355" t="str">
            <v>Erik Chvojka</v>
          </cell>
          <cell r="C4355" t="str">
            <v>Erik</v>
          </cell>
          <cell r="D4355" t="str">
            <v>Chvojka</v>
          </cell>
        </row>
        <row r="4356">
          <cell r="A4356" t="str">
            <v>erik crepaldi-it-90</v>
          </cell>
          <cell r="B4356" t="str">
            <v>Erik Crepaldi</v>
          </cell>
          <cell r="C4356" t="str">
            <v>Erik</v>
          </cell>
          <cell r="D4356" t="str">
            <v>Crepaldi</v>
          </cell>
        </row>
        <row r="4357">
          <cell r="A4357" t="str">
            <v>erik de santis-it</v>
          </cell>
          <cell r="B4357" t="str">
            <v>Erik De Santis</v>
          </cell>
          <cell r="C4357" t="str">
            <v>Erik</v>
          </cell>
          <cell r="D4357" t="str">
            <v>De Santis</v>
          </cell>
        </row>
        <row r="4358">
          <cell r="A4358" t="str">
            <v>erik elliott-un-89</v>
          </cell>
          <cell r="B4358" t="str">
            <v>Erik Elliott</v>
          </cell>
          <cell r="C4358" t="str">
            <v>Erik</v>
          </cell>
          <cell r="D4358" t="str">
            <v>Elliott</v>
          </cell>
        </row>
        <row r="4359">
          <cell r="A4359" t="str">
            <v>erik graves-un-79</v>
          </cell>
          <cell r="B4359" t="str">
            <v>Erik Graves</v>
          </cell>
          <cell r="C4359" t="str">
            <v>Erik</v>
          </cell>
          <cell r="D4359" t="str">
            <v>Graves</v>
          </cell>
        </row>
        <row r="4360">
          <cell r="A4360" t="str">
            <v>erik grevelius-sw</v>
          </cell>
          <cell r="B4360" t="str">
            <v>Erik Grevelius</v>
          </cell>
          <cell r="C4360" t="str">
            <v>Erik</v>
          </cell>
          <cell r="D4360" t="str">
            <v>Grevelius</v>
          </cell>
        </row>
        <row r="4361">
          <cell r="A4361" t="str">
            <v>erik grotemeyer-un-85</v>
          </cell>
          <cell r="B4361" t="str">
            <v>Erik Grotemeyer</v>
          </cell>
          <cell r="C4361" t="str">
            <v>Erik</v>
          </cell>
          <cell r="D4361" t="str">
            <v>Grotemeyer</v>
          </cell>
        </row>
        <row r="4362">
          <cell r="A4362" t="str">
            <v>erik holt crossman-au-97</v>
          </cell>
          <cell r="B4362" t="str">
            <v>Erik Holt Crossman</v>
          </cell>
          <cell r="C4362" t="str">
            <v>Erik</v>
          </cell>
          <cell r="D4362" t="str">
            <v>Holt Crossman</v>
          </cell>
        </row>
        <row r="4363">
          <cell r="A4363" t="str">
            <v>erik johnson</v>
          </cell>
          <cell r="B4363" t="str">
            <v>Erik Johnson</v>
          </cell>
        </row>
        <row r="4364">
          <cell r="A4364" t="str">
            <v>erik johnsson-sw-94</v>
          </cell>
          <cell r="B4364" t="str">
            <v>Erik Johnsson</v>
          </cell>
          <cell r="C4364" t="str">
            <v>Erik</v>
          </cell>
          <cell r="D4364" t="str">
            <v>Johnsson</v>
          </cell>
        </row>
        <row r="4365">
          <cell r="A4365" t="str">
            <v>erik moberg-sw-92</v>
          </cell>
          <cell r="B4365" t="str">
            <v>Erik Moberg</v>
          </cell>
          <cell r="C4365" t="str">
            <v>Erik</v>
          </cell>
          <cell r="D4365" t="str">
            <v>Moberg</v>
          </cell>
        </row>
        <row r="4366">
          <cell r="A4366" t="str">
            <v>erik nordblom-sw-96</v>
          </cell>
          <cell r="B4366" t="str">
            <v>Erik Nordblom</v>
          </cell>
          <cell r="C4366" t="str">
            <v>Erik</v>
          </cell>
          <cell r="D4366" t="str">
            <v>Nordblom</v>
          </cell>
        </row>
        <row r="4367">
          <cell r="A4367" t="str">
            <v>erkin aliyev-az-90</v>
          </cell>
          <cell r="B4367" t="str">
            <v>Erkin Aliyev</v>
          </cell>
          <cell r="C4367" t="str">
            <v>Erkin</v>
          </cell>
          <cell r="D4367" t="str">
            <v>Aliyev</v>
          </cell>
        </row>
        <row r="4368">
          <cell r="A4368" t="str">
            <v>erling tveit-no-84</v>
          </cell>
          <cell r="B4368" t="str">
            <v>Erling Tveit</v>
          </cell>
          <cell r="C4368" t="str">
            <v>Erling</v>
          </cell>
          <cell r="D4368" t="str">
            <v>Tveit</v>
          </cell>
        </row>
        <row r="4369">
          <cell r="A4369" t="str">
            <v>ernesto alfonso-cu-90</v>
          </cell>
          <cell r="B4369" t="str">
            <v>Ernesto Alfonso</v>
          </cell>
          <cell r="C4369" t="str">
            <v>Ernesto</v>
          </cell>
          <cell r="D4369" t="str">
            <v>Alfonso</v>
          </cell>
        </row>
        <row r="4370">
          <cell r="A4370" t="str">
            <v>ernesto arguello-ni-92</v>
          </cell>
          <cell r="B4370" t="str">
            <v>Ernesto Arguello</v>
          </cell>
          <cell r="C4370" t="str">
            <v>Ernesto</v>
          </cell>
          <cell r="D4370" t="str">
            <v>Arguello</v>
          </cell>
        </row>
        <row r="4371">
          <cell r="A4371" t="str">
            <v>ernesto escobedo-un-96</v>
          </cell>
          <cell r="B4371" t="str">
            <v>Ernesto Escobedo</v>
          </cell>
          <cell r="C4371" t="str">
            <v>Ernesto</v>
          </cell>
          <cell r="D4371" t="str">
            <v>Escobedo</v>
          </cell>
        </row>
        <row r="4372">
          <cell r="A4372" t="str">
            <v>ernesto gabriel mealla-bo-02</v>
          </cell>
          <cell r="B4372" t="str">
            <v>Ernesto Gabriel Mealla</v>
          </cell>
          <cell r="C4372" t="str">
            <v>Ernesto Gabriel</v>
          </cell>
          <cell r="D4372" t="str">
            <v>Mealla</v>
          </cell>
        </row>
        <row r="4373">
          <cell r="A4373" t="str">
            <v>ernesto turegano julian-sp</v>
          </cell>
          <cell r="B4373" t="str">
            <v>Ernesto Turegano Julian</v>
          </cell>
          <cell r="C4373" t="str">
            <v>Ernesto</v>
          </cell>
          <cell r="D4373" t="str">
            <v>Turegano Julian</v>
          </cell>
        </row>
        <row r="4374">
          <cell r="A4374" t="str">
            <v>ernests gulbis-la-88</v>
          </cell>
          <cell r="B4374" t="str">
            <v>Ernests Gulbis</v>
          </cell>
          <cell r="C4374" t="str">
            <v>Ernests</v>
          </cell>
          <cell r="D4374" t="str">
            <v>Gulbis</v>
          </cell>
        </row>
        <row r="4375">
          <cell r="A4375" t="str">
            <v>eros siringo-it-91</v>
          </cell>
          <cell r="B4375" t="str">
            <v>Eros Siringo</v>
          </cell>
          <cell r="C4375" t="str">
            <v>Eros</v>
          </cell>
          <cell r="D4375" t="str">
            <v>Siringo</v>
          </cell>
        </row>
        <row r="4376">
          <cell r="A4376" t="str">
            <v>errol smith-un-94</v>
          </cell>
          <cell r="B4376" t="str">
            <v>Errol Smith</v>
          </cell>
          <cell r="C4376" t="str">
            <v>Errol</v>
          </cell>
          <cell r="D4376" t="str">
            <v>Smith</v>
          </cell>
        </row>
        <row r="4377">
          <cell r="A4377" t="str">
            <v>ervand gasparyan-ru-87</v>
          </cell>
          <cell r="B4377" t="str">
            <v>Ervand Gasparyan</v>
          </cell>
          <cell r="C4377" t="str">
            <v>Ervand</v>
          </cell>
          <cell r="D4377" t="str">
            <v>Gasparyan</v>
          </cell>
        </row>
        <row r="4378">
          <cell r="A4378" t="str">
            <v>ervin duratovic-sw-94</v>
          </cell>
          <cell r="B4378" t="str">
            <v>Ervin Duratovic</v>
          </cell>
          <cell r="C4378" t="str">
            <v>Ervin</v>
          </cell>
          <cell r="D4378" t="str">
            <v>Duratovic</v>
          </cell>
        </row>
        <row r="4379">
          <cell r="A4379" t="str">
            <v>ervin eleskovic-sw-87</v>
          </cell>
          <cell r="B4379" t="str">
            <v>Ervin Eleskovic</v>
          </cell>
          <cell r="C4379" t="str">
            <v>Ervin</v>
          </cell>
          <cell r="D4379" t="str">
            <v>Eleskovic</v>
          </cell>
        </row>
        <row r="4380">
          <cell r="A4380" t="str">
            <v>ervin garibovic</v>
          </cell>
          <cell r="B4380" t="str">
            <v>Ervin Garibovic</v>
          </cell>
        </row>
        <row r="4381">
          <cell r="A4381" t="str">
            <v>ervin haris eminefendic-it-01</v>
          </cell>
          <cell r="B4381" t="str">
            <v>Ervin Haris Eminefendic</v>
          </cell>
          <cell r="C4381" t="str">
            <v>Ervin Haris</v>
          </cell>
          <cell r="D4381" t="str">
            <v>Eminefendic</v>
          </cell>
        </row>
        <row r="4382">
          <cell r="A4382" t="str">
            <v>erwin troebinger-it-96</v>
          </cell>
          <cell r="B4382" t="str">
            <v>Erwin Troebinger</v>
          </cell>
          <cell r="C4382" t="str">
            <v>Erwin</v>
          </cell>
          <cell r="D4382" t="str">
            <v>Troebinger</v>
          </cell>
        </row>
        <row r="4383">
          <cell r="A4383" t="str">
            <v>esben hess olesen-de</v>
          </cell>
          <cell r="B4383" t="str">
            <v>Esben Hess Olesen</v>
          </cell>
          <cell r="C4383" t="str">
            <v>Esben</v>
          </cell>
          <cell r="D4383" t="str">
            <v>Hess Olesen</v>
          </cell>
        </row>
        <row r="4384">
          <cell r="A4384" t="str">
            <v>eskander guryev</v>
          </cell>
          <cell r="B4384" t="str">
            <v>Eskander Guryev</v>
          </cell>
        </row>
        <row r="4385">
          <cell r="A4385" t="str">
            <v>essa qabazard-ku-01</v>
          </cell>
          <cell r="B4385" t="str">
            <v>Essa Qabazard</v>
          </cell>
          <cell r="C4385" t="str">
            <v>Essa</v>
          </cell>
          <cell r="D4385" t="str">
            <v>Qabazard</v>
          </cell>
        </row>
        <row r="4386">
          <cell r="A4386" t="str">
            <v>esteban adrian contreras-ar-93</v>
          </cell>
          <cell r="B4386" t="str">
            <v>Esteban Adrian Contreras</v>
          </cell>
          <cell r="C4386" t="str">
            <v>Esteban Adrian</v>
          </cell>
          <cell r="D4386" t="str">
            <v>Contreras</v>
          </cell>
        </row>
        <row r="4387">
          <cell r="A4387" t="str">
            <v>esteban beaumelle munoz-bo-07</v>
          </cell>
          <cell r="B4387" t="str">
            <v>Esteban Beaumelle Munoz</v>
          </cell>
          <cell r="C4387" t="str">
            <v>Esteban</v>
          </cell>
          <cell r="D4387" t="str">
            <v>Beaumelle Munoz</v>
          </cell>
        </row>
        <row r="4388">
          <cell r="A4388" t="str">
            <v>esteban bruna-ch-95</v>
          </cell>
          <cell r="B4388" t="str">
            <v>Esteban Bruna</v>
          </cell>
          <cell r="C4388" t="str">
            <v>Esteban</v>
          </cell>
          <cell r="D4388" t="str">
            <v>Bruna</v>
          </cell>
        </row>
        <row r="4389">
          <cell r="A4389" t="str">
            <v>esteban davila gasser</v>
          </cell>
          <cell r="B4389" t="str">
            <v>Esteban Davila Gasser</v>
          </cell>
        </row>
        <row r="4390">
          <cell r="A4390" t="str">
            <v>esteban gutierrez kahn</v>
          </cell>
          <cell r="B4390" t="str">
            <v>Esteban Gutierrez Kahn</v>
          </cell>
        </row>
        <row r="4391">
          <cell r="A4391" t="str">
            <v>esteban lopez</v>
          </cell>
          <cell r="B4391" t="str">
            <v>Esteban Lopez</v>
          </cell>
        </row>
        <row r="4392">
          <cell r="A4392" t="str">
            <v>esteban penagos</v>
          </cell>
          <cell r="B4392" t="str">
            <v>Esteban Penagos</v>
          </cell>
        </row>
        <row r="4393">
          <cell r="A4393" t="str">
            <v>esteban vargas-co-88</v>
          </cell>
          <cell r="B4393" t="str">
            <v>Esteban Vargas</v>
          </cell>
          <cell r="C4393" t="str">
            <v>Esteban</v>
          </cell>
          <cell r="D4393" t="str">
            <v>Vargas</v>
          </cell>
        </row>
        <row r="4394">
          <cell r="A4394" t="str">
            <v>estefano montoya pinchao</v>
          </cell>
          <cell r="B4394" t="str">
            <v>Estefano Montoya Pinchao</v>
          </cell>
        </row>
        <row r="4395">
          <cell r="A4395" t="str">
            <v>ethan coker-au-92</v>
          </cell>
          <cell r="B4395" t="str">
            <v>Ethan Coker</v>
          </cell>
          <cell r="C4395" t="str">
            <v>Ethan</v>
          </cell>
          <cell r="D4395" t="str">
            <v>Coker</v>
          </cell>
        </row>
        <row r="4396">
          <cell r="A4396" t="str">
            <v>ethan cook</v>
          </cell>
          <cell r="B4396" t="str">
            <v>Ethan Cook</v>
          </cell>
        </row>
        <row r="4397">
          <cell r="A4397" t="str">
            <v>ethan denzel sibanda-zi</v>
          </cell>
          <cell r="B4397" t="str">
            <v>Ethan Denzel Sibanda</v>
          </cell>
          <cell r="C4397" t="str">
            <v>Ethan Denzel</v>
          </cell>
          <cell r="D4397" t="str">
            <v>Sibanda</v>
          </cell>
        </row>
        <row r="4398">
          <cell r="A4398" t="str">
            <v>ethan dunbar-un-92</v>
          </cell>
          <cell r="B4398" t="str">
            <v>Ethan Dunbar</v>
          </cell>
          <cell r="C4398" t="str">
            <v>Ethan</v>
          </cell>
          <cell r="D4398" t="str">
            <v>Dunbar</v>
          </cell>
        </row>
        <row r="4399">
          <cell r="A4399" t="str">
            <v>ethan farbman-ho-80</v>
          </cell>
          <cell r="B4399" t="str">
            <v>Ethan Farbman</v>
          </cell>
          <cell r="C4399" t="str">
            <v>Ethan</v>
          </cell>
          <cell r="D4399" t="str">
            <v>Farbman</v>
          </cell>
        </row>
        <row r="4400">
          <cell r="A4400" t="str">
            <v>ethan kai xin lye</v>
          </cell>
          <cell r="B4400" t="str">
            <v>Ethan Kai Xin Lye</v>
          </cell>
        </row>
        <row r="4401">
          <cell r="A4401" t="str">
            <v>ethan leon-un</v>
          </cell>
          <cell r="B4401" t="str">
            <v>Ethan Leon</v>
          </cell>
          <cell r="C4401" t="str">
            <v>Ethan</v>
          </cell>
          <cell r="D4401" t="str">
            <v>Leon</v>
          </cell>
        </row>
        <row r="4402">
          <cell r="A4402" t="str">
            <v>ethan prost</v>
          </cell>
          <cell r="B4402" t="str">
            <v>Ethan Prost</v>
          </cell>
        </row>
        <row r="4403">
          <cell r="A4403" t="str">
            <v>ethan quinn-un-04</v>
          </cell>
          <cell r="B4403" t="str">
            <v>Ethan Quinn</v>
          </cell>
          <cell r="C4403" t="str">
            <v>Ethan</v>
          </cell>
          <cell r="D4403" t="str">
            <v>Quinn</v>
          </cell>
        </row>
        <row r="4404">
          <cell r="A4404" t="str">
            <v>ethan scobie-au-92</v>
          </cell>
          <cell r="B4404" t="str">
            <v>Ethan Scobie</v>
          </cell>
          <cell r="C4404" t="str">
            <v>Ethan</v>
          </cell>
          <cell r="D4404" t="str">
            <v>Scobie</v>
          </cell>
        </row>
        <row r="4405">
          <cell r="A4405" t="str">
            <v>ethan silva-un</v>
          </cell>
          <cell r="B4405" t="str">
            <v>Ethan Silva</v>
          </cell>
          <cell r="C4405" t="str">
            <v>Ethan</v>
          </cell>
          <cell r="D4405" t="str">
            <v>Silva</v>
          </cell>
        </row>
        <row r="4406">
          <cell r="A4406" t="str">
            <v>ethan tulliani-au-91</v>
          </cell>
          <cell r="B4406" t="str">
            <v>Ethan Tulliani</v>
          </cell>
          <cell r="C4406" t="str">
            <v>Ethan</v>
          </cell>
          <cell r="D4406" t="str">
            <v>Tulliani</v>
          </cell>
        </row>
        <row r="4407">
          <cell r="A4407" t="str">
            <v>ethan young smith</v>
          </cell>
          <cell r="B4407" t="str">
            <v>Ethan Young Smith</v>
          </cell>
        </row>
        <row r="4408">
          <cell r="A4408" t="str">
            <v>etienne donnet-fr-01</v>
          </cell>
          <cell r="B4408" t="str">
            <v>Etienne Donnet</v>
          </cell>
          <cell r="C4408" t="str">
            <v>Etienne</v>
          </cell>
          <cell r="D4408" t="str">
            <v>Donnet</v>
          </cell>
        </row>
        <row r="4409">
          <cell r="A4409" t="str">
            <v>etienne teboh-ca-91</v>
          </cell>
          <cell r="B4409" t="str">
            <v>Etienne Teboh</v>
          </cell>
          <cell r="C4409" t="str">
            <v>Etienne</v>
          </cell>
          <cell r="D4409" t="str">
            <v>Teboh</v>
          </cell>
        </row>
        <row r="4410">
          <cell r="A4410" t="str">
            <v>ettore capello-it-90</v>
          </cell>
          <cell r="B4410" t="str">
            <v>Ettore Capello</v>
          </cell>
          <cell r="C4410" t="str">
            <v>Ettore</v>
          </cell>
          <cell r="D4410" t="str">
            <v>Capello</v>
          </cell>
        </row>
        <row r="4411">
          <cell r="A4411" t="str">
            <v>ettore zito-it-91</v>
          </cell>
          <cell r="B4411" t="str">
            <v>Ettore Zito</v>
          </cell>
          <cell r="C4411" t="str">
            <v>Ettore</v>
          </cell>
          <cell r="D4411" t="str">
            <v>Zito</v>
          </cell>
        </row>
        <row r="4412">
          <cell r="A4412" t="str">
            <v>euan mcintosh-gr-95</v>
          </cell>
          <cell r="B4412" t="str">
            <v>Euan Mcintosh</v>
          </cell>
          <cell r="C4412" t="str">
            <v>Euan</v>
          </cell>
          <cell r="D4412" t="str">
            <v>Mcintosh</v>
          </cell>
        </row>
        <row r="4413">
          <cell r="A4413" t="str">
            <v>eudy francisco ledesma mercedes-do-02</v>
          </cell>
          <cell r="B4413" t="str">
            <v>Eudy Francisco Ledesma Mercedes</v>
          </cell>
          <cell r="C4413" t="str">
            <v>Eudy Francisco</v>
          </cell>
          <cell r="D4413" t="str">
            <v>Ledesma Mercedes</v>
          </cell>
        </row>
        <row r="4414">
          <cell r="A4414" t="str">
            <v>eugen durnescu-ro-99</v>
          </cell>
          <cell r="B4414" t="str">
            <v>Eugen Durnescu</v>
          </cell>
          <cell r="C4414" t="str">
            <v>Eugen</v>
          </cell>
          <cell r="D4414" t="str">
            <v>Durnescu</v>
          </cell>
        </row>
        <row r="4415">
          <cell r="A4415" t="str">
            <v>eugenio candioli-it-96</v>
          </cell>
          <cell r="B4415" t="str">
            <v>Eugenio Candioli</v>
          </cell>
          <cell r="C4415" t="str">
            <v>Eugenio</v>
          </cell>
          <cell r="D4415" t="str">
            <v>Candioli</v>
          </cell>
        </row>
        <row r="4416">
          <cell r="A4416" t="str">
            <v>eugenio gaston gastien-ar-94</v>
          </cell>
          <cell r="B4416" t="str">
            <v>Eugenio Gaston Gastien</v>
          </cell>
          <cell r="C4416" t="str">
            <v>Eugenio Gaston</v>
          </cell>
          <cell r="D4416" t="str">
            <v>Gastien</v>
          </cell>
        </row>
        <row r="4417">
          <cell r="A4417" t="str">
            <v>eugenio gonzalez fitzmaurice-un-03</v>
          </cell>
          <cell r="B4417" t="str">
            <v>Eugenio Gonzalez Fitzmaurice</v>
          </cell>
          <cell r="C4417" t="str">
            <v>Eugenio</v>
          </cell>
          <cell r="D4417" t="str">
            <v>Gonzalez Fitzmaurice</v>
          </cell>
        </row>
        <row r="4418">
          <cell r="A4418" t="str">
            <v>eugenio romero-ar-92</v>
          </cell>
          <cell r="B4418" t="str">
            <v>Eugenio Romero</v>
          </cell>
          <cell r="C4418" t="str">
            <v>Eugenio</v>
          </cell>
          <cell r="D4418" t="str">
            <v>Romero</v>
          </cell>
        </row>
        <row r="4419">
          <cell r="A4419" t="str">
            <v>eui yeol yang-so-85</v>
          </cell>
          <cell r="B4419" t="str">
            <v>Eui Yeol Yang</v>
          </cell>
          <cell r="C4419" t="str">
            <v>Eui Yeol</v>
          </cell>
          <cell r="D4419" t="str">
            <v>Yang</v>
          </cell>
        </row>
        <row r="4420">
          <cell r="A4420" t="str">
            <v>euler fanton-br-85</v>
          </cell>
          <cell r="B4420" t="str">
            <v>Euler Fanton</v>
          </cell>
          <cell r="C4420" t="str">
            <v>Euler</v>
          </cell>
          <cell r="D4420" t="str">
            <v>Fanton</v>
          </cell>
        </row>
        <row r="4421">
          <cell r="A4421" t="str">
            <v>eun chong shin-so-96</v>
          </cell>
          <cell r="B4421" t="str">
            <v>Eun Chong Shin</v>
          </cell>
          <cell r="C4421" t="str">
            <v>Eun Chong</v>
          </cell>
          <cell r="D4421" t="str">
            <v>Shin</v>
          </cell>
        </row>
        <row r="4422">
          <cell r="A4422" t="str">
            <v>evaldo neto-br-97</v>
          </cell>
          <cell r="B4422" t="str">
            <v>Evaldo Neto</v>
          </cell>
          <cell r="C4422" t="str">
            <v>Evaldo</v>
          </cell>
          <cell r="D4422" t="str">
            <v>Neto</v>
          </cell>
        </row>
        <row r="4423">
          <cell r="A4423" t="str">
            <v>evan bechtel-un-93</v>
          </cell>
          <cell r="B4423" t="str">
            <v>Evan Bechtel</v>
          </cell>
          <cell r="C4423" t="str">
            <v>Evan</v>
          </cell>
          <cell r="D4423" t="str">
            <v>Bechtel</v>
          </cell>
        </row>
        <row r="4424">
          <cell r="A4424" t="str">
            <v>evan bynoe-un-99</v>
          </cell>
          <cell r="B4424" t="str">
            <v>Evan Bynoe</v>
          </cell>
          <cell r="C4424" t="str">
            <v>Evan</v>
          </cell>
          <cell r="D4424" t="str">
            <v>Bynoe</v>
          </cell>
        </row>
        <row r="4425">
          <cell r="A4425" t="str">
            <v>evan furness-fr-98</v>
          </cell>
          <cell r="B4425" t="str">
            <v>Evan Furness</v>
          </cell>
          <cell r="C4425" t="str">
            <v>Evan</v>
          </cell>
          <cell r="D4425" t="str">
            <v>Furness</v>
          </cell>
        </row>
        <row r="4426">
          <cell r="A4426" t="str">
            <v>evan hoyt-gr-95</v>
          </cell>
          <cell r="B4426" t="str">
            <v>Evan Hoyt</v>
          </cell>
          <cell r="C4426" t="str">
            <v>Evan</v>
          </cell>
          <cell r="D4426" t="str">
            <v>Hoyt</v>
          </cell>
        </row>
        <row r="4427">
          <cell r="A4427" t="str">
            <v>evan king-un-92</v>
          </cell>
          <cell r="B4427" t="str">
            <v>Evan King</v>
          </cell>
          <cell r="C4427" t="str">
            <v>Evan</v>
          </cell>
          <cell r="D4427" t="str">
            <v>King</v>
          </cell>
        </row>
        <row r="4428">
          <cell r="A4428" t="str">
            <v>evan lee</v>
          </cell>
          <cell r="B4428" t="str">
            <v>Evan Lee</v>
          </cell>
        </row>
        <row r="4429">
          <cell r="A4429" t="str">
            <v>evan mcnicol-ca-96</v>
          </cell>
          <cell r="B4429" t="str">
            <v>Evan Mcnicol</v>
          </cell>
          <cell r="C4429" t="str">
            <v>Evan</v>
          </cell>
          <cell r="D4429" t="str">
            <v>Mcnicol</v>
          </cell>
        </row>
        <row r="4430">
          <cell r="A4430" t="str">
            <v>evan oneil-au-84</v>
          </cell>
          <cell r="B4430" t="str">
            <v>Evan Oneil</v>
          </cell>
          <cell r="C4430" t="str">
            <v>Evan</v>
          </cell>
          <cell r="D4430" t="str">
            <v>Oneil</v>
          </cell>
        </row>
        <row r="4431">
          <cell r="A4431" t="str">
            <v>evan sharygin</v>
          </cell>
          <cell r="B4431" t="str">
            <v>Evan Sharygin</v>
          </cell>
        </row>
        <row r="4432">
          <cell r="A4432" t="str">
            <v>evan song-un-92</v>
          </cell>
          <cell r="B4432" t="str">
            <v>Evan Song</v>
          </cell>
          <cell r="C4432" t="str">
            <v>Evan</v>
          </cell>
          <cell r="D4432" t="str">
            <v>Song</v>
          </cell>
        </row>
        <row r="4433">
          <cell r="A4433" t="str">
            <v>evan specht-un-84</v>
          </cell>
          <cell r="B4433" t="str">
            <v>Evan Specht</v>
          </cell>
          <cell r="C4433" t="str">
            <v>Evan</v>
          </cell>
          <cell r="D4433" t="str">
            <v>Specht</v>
          </cell>
        </row>
        <row r="4434">
          <cell r="A4434" t="str">
            <v>evan urbina</v>
          </cell>
          <cell r="B4434" t="str">
            <v>Evan Urbina</v>
          </cell>
        </row>
        <row r="4435">
          <cell r="A4435" t="str">
            <v>evan wen</v>
          </cell>
          <cell r="B4435" t="str">
            <v>Evan Wen</v>
          </cell>
        </row>
        <row r="4436">
          <cell r="A4436" t="str">
            <v>evan zhu-un-98</v>
          </cell>
          <cell r="B4436" t="str">
            <v>Evan Zhu</v>
          </cell>
          <cell r="C4436" t="str">
            <v>Evan</v>
          </cell>
          <cell r="D4436" t="str">
            <v>Zhu</v>
          </cell>
        </row>
        <row r="4437">
          <cell r="A4437" t="str">
            <v>evangelos kypriotis-gr-03</v>
          </cell>
          <cell r="B4437" t="str">
            <v>Evangelos Kypriotis</v>
          </cell>
          <cell r="C4437" t="str">
            <v>Evangelos</v>
          </cell>
          <cell r="D4437" t="str">
            <v>Kypriotis</v>
          </cell>
        </row>
        <row r="4438">
          <cell r="A4438" t="str">
            <v>everett maltby</v>
          </cell>
          <cell r="B4438" t="str">
            <v>Everett Maltby</v>
          </cell>
        </row>
        <row r="4439">
          <cell r="A4439" t="str">
            <v>everth dzib peraza-me-93</v>
          </cell>
          <cell r="B4439" t="str">
            <v>Everth Dzib Peraza</v>
          </cell>
          <cell r="C4439" t="str">
            <v>Everth</v>
          </cell>
          <cell r="D4439" t="str">
            <v>Dzib Peraza</v>
          </cell>
        </row>
        <row r="4440">
          <cell r="A4440" t="str">
            <v>evgenii tiurnev-ru-97</v>
          </cell>
          <cell r="B4440" t="str">
            <v>Evgenii Tiurnev</v>
          </cell>
          <cell r="C4440" t="str">
            <v>Evgenii</v>
          </cell>
          <cell r="D4440" t="str">
            <v>Tyurnev</v>
          </cell>
        </row>
        <row r="4441">
          <cell r="A4441" t="str">
            <v>evgeniy akhmadeev-uk-94</v>
          </cell>
          <cell r="B4441" t="str">
            <v>Evgeniy Akhmadeev</v>
          </cell>
          <cell r="C4441" t="str">
            <v>Evgeniy</v>
          </cell>
          <cell r="D4441" t="str">
            <v>Akhmadeev</v>
          </cell>
        </row>
        <row r="4442">
          <cell r="A4442" t="str">
            <v>evgeniy belov-ru-89</v>
          </cell>
          <cell r="B4442" t="str">
            <v>Evgeniy Belov</v>
          </cell>
          <cell r="C4442" t="str">
            <v>Evgeniy</v>
          </cell>
          <cell r="D4442" t="str">
            <v>Belov</v>
          </cell>
        </row>
        <row r="4443">
          <cell r="A4443" t="str">
            <v>evgeny danilov-ka-98</v>
          </cell>
          <cell r="B4443" t="str">
            <v>Evgeny Danilov</v>
          </cell>
          <cell r="C4443" t="str">
            <v>Evgeny</v>
          </cell>
          <cell r="D4443" t="str">
            <v>Danilov</v>
          </cell>
        </row>
        <row r="4444">
          <cell r="A4444" t="str">
            <v>evgeny donskoy-ru-90</v>
          </cell>
          <cell r="B4444" t="str">
            <v>Evgeny Donskoy</v>
          </cell>
          <cell r="C4444" t="str">
            <v>Evgeny</v>
          </cell>
          <cell r="D4444" t="str">
            <v>Donskoy</v>
          </cell>
        </row>
        <row r="4445">
          <cell r="A4445" t="str">
            <v>evgeny elistratov-ru-94</v>
          </cell>
          <cell r="B4445" t="str">
            <v>Evgeny Elistratov</v>
          </cell>
          <cell r="C4445" t="str">
            <v>Evgeny</v>
          </cell>
          <cell r="D4445" t="str">
            <v>Elistratov</v>
          </cell>
        </row>
        <row r="4446">
          <cell r="A4446" t="str">
            <v>evgeny karlovskiy-ru-94</v>
          </cell>
          <cell r="B4446" t="str">
            <v>Evgeny Karlovskiy</v>
          </cell>
          <cell r="C4446" t="str">
            <v>Evgeny</v>
          </cell>
          <cell r="D4446" t="str">
            <v>Karlovskiy</v>
          </cell>
        </row>
        <row r="4447">
          <cell r="A4447" t="str">
            <v>evgeny khomenko-uk-91</v>
          </cell>
          <cell r="B4447" t="str">
            <v>Evgeny Khomenko</v>
          </cell>
          <cell r="C4447" t="str">
            <v>Evgeny</v>
          </cell>
          <cell r="D4447" t="str">
            <v>Khomenko</v>
          </cell>
        </row>
        <row r="4448">
          <cell r="A4448" t="str">
            <v>evgeny kirillov-ru-87</v>
          </cell>
          <cell r="B4448" t="str">
            <v>Evgeny Kirillov</v>
          </cell>
          <cell r="C4448" t="str">
            <v>Evgeny</v>
          </cell>
          <cell r="D4448" t="str">
            <v>Kirillov</v>
          </cell>
        </row>
        <row r="4449">
          <cell r="A4449" t="str">
            <v>evgeny korolev-ka-88</v>
          </cell>
          <cell r="B4449" t="str">
            <v>Evgeny Korolev</v>
          </cell>
          <cell r="C4449" t="str">
            <v>Evgeny</v>
          </cell>
          <cell r="D4449" t="str">
            <v>Korolev</v>
          </cell>
        </row>
        <row r="4450">
          <cell r="A4450" t="str">
            <v>evgeny philippov-ru</v>
          </cell>
          <cell r="B4450" t="str">
            <v>Evgeny Philippov</v>
          </cell>
          <cell r="C4450" t="str">
            <v>Evgeny</v>
          </cell>
          <cell r="D4450" t="str">
            <v>Philippov</v>
          </cell>
        </row>
        <row r="4451">
          <cell r="A4451" t="str">
            <v>evgeny prokhorenko-ru-89</v>
          </cell>
          <cell r="B4451" t="str">
            <v>Evgeny Prokhorenko</v>
          </cell>
          <cell r="C4451" t="str">
            <v>Evgeny</v>
          </cell>
          <cell r="D4451" t="str">
            <v>Prokhorenko</v>
          </cell>
        </row>
        <row r="4452">
          <cell r="A4452" t="str">
            <v>evgeny tikhonov-ru-93</v>
          </cell>
          <cell r="B4452" t="str">
            <v>Evgeny Tikhonov</v>
          </cell>
          <cell r="C4452" t="str">
            <v>Evgeny</v>
          </cell>
          <cell r="D4452" t="str">
            <v>Tikhonov</v>
          </cell>
        </row>
        <row r="4453">
          <cell r="A4453" t="str">
            <v>evghenii corduneanu-no-83</v>
          </cell>
          <cell r="B4453" t="str">
            <v>Evghenii Corduneanu</v>
          </cell>
          <cell r="C4453" t="str">
            <v>Evghenii</v>
          </cell>
          <cell r="D4453" t="str">
            <v>Corduneanu</v>
          </cell>
        </row>
        <row r="4454">
          <cell r="A4454" t="str">
            <v>evin mcdonald-un</v>
          </cell>
          <cell r="B4454" t="str">
            <v>Evin Mcdonald</v>
          </cell>
          <cell r="C4454" t="str">
            <v>Evin</v>
          </cell>
          <cell r="D4454" t="str">
            <v>Mcdonald</v>
          </cell>
        </row>
        <row r="4455">
          <cell r="A4455" t="str">
            <v>evthimios karaliolios-ne-89</v>
          </cell>
          <cell r="B4455" t="str">
            <v>Evthimios Karaliolios</v>
          </cell>
          <cell r="C4455" t="str">
            <v>Evthimios</v>
          </cell>
          <cell r="D4455" t="str">
            <v>Karaliolios</v>
          </cell>
        </row>
        <row r="4456">
          <cell r="A4456" t="str">
            <v>evzen holis-cz</v>
          </cell>
          <cell r="B4456" t="str">
            <v>Evzen Holis</v>
          </cell>
          <cell r="C4456" t="str">
            <v>Evzen</v>
          </cell>
          <cell r="D4456" t="str">
            <v>Holis</v>
          </cell>
        </row>
        <row r="4457">
          <cell r="A4457" t="str">
            <v>ewan moore-gr-98</v>
          </cell>
          <cell r="B4457" t="str">
            <v>Ewan Moore</v>
          </cell>
          <cell r="C4457" t="str">
            <v>Ewan</v>
          </cell>
          <cell r="D4457" t="str">
            <v>Moore</v>
          </cell>
        </row>
        <row r="4458">
          <cell r="A4458" t="str">
            <v>eward covalschi-un-94</v>
          </cell>
          <cell r="B4458" t="str">
            <v>Eward Covalschi</v>
          </cell>
          <cell r="C4458" t="str">
            <v>Eward</v>
          </cell>
          <cell r="D4458" t="str">
            <v>Covalschi</v>
          </cell>
        </row>
        <row r="4459">
          <cell r="A4459" t="str">
            <v>ewen lumsden-gr</v>
          </cell>
          <cell r="B4459" t="str">
            <v>Ewen Lumsden</v>
          </cell>
          <cell r="C4459" t="str">
            <v>Ewen</v>
          </cell>
          <cell r="D4459" t="str">
            <v>Lumsden</v>
          </cell>
        </row>
        <row r="4460">
          <cell r="A4460" t="str">
            <v>eyal bensimon-fr-90</v>
          </cell>
          <cell r="B4460" t="str">
            <v>Eyal Bensimon</v>
          </cell>
          <cell r="C4460" t="str">
            <v>Eyal</v>
          </cell>
          <cell r="D4460" t="str">
            <v>Bensimon</v>
          </cell>
        </row>
        <row r="4461">
          <cell r="A4461" t="str">
            <v>eyal cohen-is-95</v>
          </cell>
          <cell r="B4461" t="str">
            <v>Eyal Cohen</v>
          </cell>
          <cell r="C4461" t="str">
            <v>Eyal</v>
          </cell>
          <cell r="D4461" t="str">
            <v>Cohen</v>
          </cell>
        </row>
        <row r="4462">
          <cell r="A4462" t="str">
            <v>eyal shyovitz-is-04</v>
          </cell>
          <cell r="B4462" t="str">
            <v>Eyal Shyovitz</v>
          </cell>
          <cell r="C4462" t="str">
            <v>Eyal</v>
          </cell>
          <cell r="D4462" t="str">
            <v>Shyovitz</v>
          </cell>
        </row>
        <row r="4463">
          <cell r="A4463" t="str">
            <v>eyal toledano</v>
          </cell>
          <cell r="B4463" t="str">
            <v>Eyal Toledano</v>
          </cell>
        </row>
        <row r="4464">
          <cell r="A4464" t="str">
            <v>ezekiel clark</v>
          </cell>
          <cell r="B4464" t="str">
            <v>Ezekiel Clark</v>
          </cell>
        </row>
        <row r="4465">
          <cell r="A4465" t="str">
            <v>ezequiel agustin santalla-ar-99</v>
          </cell>
          <cell r="B4465" t="str">
            <v>Ezequiel Agustin Santalla</v>
          </cell>
          <cell r="C4465" t="str">
            <v>Ezequiel Agustin</v>
          </cell>
          <cell r="D4465" t="str">
            <v>Santalla</v>
          </cell>
        </row>
        <row r="4466">
          <cell r="A4466" t="str">
            <v>ezequiel arce gonzalez</v>
          </cell>
          <cell r="B4466" t="str">
            <v>Ezequiel Arce Gonzalez</v>
          </cell>
        </row>
        <row r="4467">
          <cell r="A4467" t="str">
            <v>ezequiel cerrini-un-96</v>
          </cell>
          <cell r="B4467" t="str">
            <v>Ezequiel Cerrini</v>
          </cell>
          <cell r="C4467" t="str">
            <v>Ezequiel</v>
          </cell>
          <cell r="D4467" t="str">
            <v>Cerrini</v>
          </cell>
        </row>
        <row r="4468">
          <cell r="A4468" t="str">
            <v>ezequiel dequino-ar-82</v>
          </cell>
          <cell r="B4468" t="str">
            <v>Ezequiel Dequino</v>
          </cell>
          <cell r="C4468" t="str">
            <v>Ezequiel</v>
          </cell>
          <cell r="D4468" t="str">
            <v>Dequino</v>
          </cell>
        </row>
        <row r="4469">
          <cell r="A4469" t="str">
            <v>ezequiel krivulin-ar-87</v>
          </cell>
          <cell r="B4469" t="str">
            <v>Ezequiel Krivulin</v>
          </cell>
          <cell r="C4469" t="str">
            <v>Ezequiel</v>
          </cell>
          <cell r="D4469" t="str">
            <v>Krivulin</v>
          </cell>
        </row>
        <row r="4470">
          <cell r="A4470" t="str">
            <v>ezequiel monferrer-ar-03</v>
          </cell>
          <cell r="B4470" t="str">
            <v>Ezequiel Monferrer</v>
          </cell>
          <cell r="C4470" t="str">
            <v>Ezequiel</v>
          </cell>
          <cell r="D4470" t="str">
            <v>Monferrer</v>
          </cell>
        </row>
        <row r="4471">
          <cell r="A4471" t="str">
            <v>ezequiel simonit-ar-01</v>
          </cell>
          <cell r="B4471" t="str">
            <v>Ezequiel Simonit</v>
          </cell>
          <cell r="C4471" t="str">
            <v>Ezequiel</v>
          </cell>
          <cell r="D4471" t="str">
            <v>Simonit</v>
          </cell>
        </row>
        <row r="4472">
          <cell r="A4472" t="str">
            <v>ezzat nauman-eg-94</v>
          </cell>
          <cell r="B4472" t="str">
            <v>Ezzat Nauman</v>
          </cell>
          <cell r="C4472" t="str">
            <v>Ezzat</v>
          </cell>
          <cell r="D4472" t="str">
            <v>Nauman</v>
          </cell>
        </row>
        <row r="4473">
          <cell r="A4473" t="str">
            <v>fabian ariesto soemarno-in-97</v>
          </cell>
          <cell r="B4473" t="str">
            <v>Fabian Ariesto Soemarno</v>
          </cell>
          <cell r="C4473" t="str">
            <v>Fabian Ariesto</v>
          </cell>
          <cell r="D4473" t="str">
            <v>Soemarno</v>
          </cell>
        </row>
        <row r="4474">
          <cell r="A4474" t="str">
            <v>fabian balmaceda-ch-89</v>
          </cell>
          <cell r="B4474" t="str">
            <v>Fabian Balmaceda</v>
          </cell>
          <cell r="C4474" t="str">
            <v>Fabian</v>
          </cell>
          <cell r="D4474" t="str">
            <v>Balmaceda</v>
          </cell>
        </row>
        <row r="4475">
          <cell r="A4475" t="str">
            <v>fabian fallert-ge-97</v>
          </cell>
          <cell r="B4475" t="str">
            <v>Fabian Fallert</v>
          </cell>
          <cell r="C4475" t="str">
            <v>Fabian</v>
          </cell>
          <cell r="D4475" t="str">
            <v>Fallert</v>
          </cell>
        </row>
        <row r="4476">
          <cell r="A4476" t="str">
            <v>fabian gruber-au-95</v>
          </cell>
          <cell r="B4476" t="str">
            <v>Fabian Gruber</v>
          </cell>
          <cell r="C4476" t="str">
            <v>Fabian</v>
          </cell>
          <cell r="D4476" t="str">
            <v>Gruber</v>
          </cell>
        </row>
        <row r="4477">
          <cell r="A4477" t="str">
            <v>fabian gusic</v>
          </cell>
          <cell r="B4477" t="str">
            <v>Fabian Gusic</v>
          </cell>
        </row>
        <row r="4478">
          <cell r="A4478" t="str">
            <v>fabian hansch mauritzson-sw-96</v>
          </cell>
          <cell r="B4478" t="str">
            <v>Fabian Hansch Mauritzson</v>
          </cell>
          <cell r="C4478" t="str">
            <v>Fabian</v>
          </cell>
          <cell r="D4478" t="str">
            <v>Hansch Mauritzson</v>
          </cell>
        </row>
        <row r="4479">
          <cell r="A4479" t="str">
            <v>fabian lara-me</v>
          </cell>
          <cell r="B4479" t="str">
            <v>Fabian Lara</v>
          </cell>
          <cell r="C4479" t="str">
            <v>Fabian</v>
          </cell>
          <cell r="D4479" t="str">
            <v>Lara</v>
          </cell>
        </row>
        <row r="4480">
          <cell r="A4480" t="str">
            <v>fabian lipautz-au-95</v>
          </cell>
          <cell r="B4480" t="str">
            <v>Fabian Lipautz</v>
          </cell>
          <cell r="C4480" t="str">
            <v>Fabian</v>
          </cell>
          <cell r="D4480" t="str">
            <v>Lipautz</v>
          </cell>
        </row>
        <row r="4481">
          <cell r="A4481" t="str">
            <v>fabian marozsan-hu-99</v>
          </cell>
          <cell r="B4481" t="str">
            <v>Fabian Marozsan</v>
          </cell>
          <cell r="C4481" t="str">
            <v>Fabian</v>
          </cell>
          <cell r="D4481" t="str">
            <v>Marozsan</v>
          </cell>
        </row>
        <row r="4482">
          <cell r="A4482" t="str">
            <v>fabian nickel-ge-91</v>
          </cell>
          <cell r="B4482" t="str">
            <v>Fabian Nickel</v>
          </cell>
          <cell r="C4482" t="str">
            <v>Fabian</v>
          </cell>
          <cell r="D4482" t="str">
            <v>Nickel</v>
          </cell>
        </row>
        <row r="4483">
          <cell r="A4483" t="str">
            <v>fabian penzkofer-ge</v>
          </cell>
          <cell r="B4483" t="str">
            <v>Fabian Penzkofer</v>
          </cell>
          <cell r="C4483" t="str">
            <v>Fabian</v>
          </cell>
          <cell r="D4483" t="str">
            <v>Penzkofer</v>
          </cell>
        </row>
        <row r="4484">
          <cell r="A4484" t="str">
            <v>fabian schmid-ge</v>
          </cell>
          <cell r="B4484" t="str">
            <v>Fabian Schmid</v>
          </cell>
          <cell r="C4484" t="str">
            <v>Fabian</v>
          </cell>
          <cell r="D4484" t="str">
            <v>Schmid</v>
          </cell>
        </row>
        <row r="4485">
          <cell r="A4485" t="str">
            <v>fabian van der lans-ne-95</v>
          </cell>
          <cell r="B4485" t="str">
            <v>Fabian Van Der Lans</v>
          </cell>
          <cell r="C4485" t="str">
            <v>Fabian</v>
          </cell>
          <cell r="D4485" t="str">
            <v>Van Der Lans</v>
          </cell>
        </row>
        <row r="4486">
          <cell r="A4486" t="str">
            <v>fabiano de paula-br-88</v>
          </cell>
          <cell r="B4486" t="str">
            <v>Fabiano De Paula</v>
          </cell>
          <cell r="C4486" t="str">
            <v>Fabiano</v>
          </cell>
          <cell r="D4486" t="str">
            <v>De Paula</v>
          </cell>
        </row>
        <row r="4487">
          <cell r="A4487" t="str">
            <v>fabien reboul-fr-95</v>
          </cell>
          <cell r="B4487" t="str">
            <v>Fabien Reboul</v>
          </cell>
          <cell r="C4487" t="str">
            <v>Fabien</v>
          </cell>
          <cell r="D4487" t="str">
            <v>Reboul</v>
          </cell>
        </row>
        <row r="4488">
          <cell r="A4488" t="str">
            <v>fabien robert-fr-76</v>
          </cell>
          <cell r="B4488" t="str">
            <v>Fabien Robert</v>
          </cell>
          <cell r="C4488" t="str">
            <v>Fabien</v>
          </cell>
          <cell r="D4488" t="str">
            <v>Robert</v>
          </cell>
        </row>
        <row r="4489">
          <cell r="A4489" t="str">
            <v>fabien salle-fr-99</v>
          </cell>
          <cell r="B4489" t="str">
            <v>Fabien Salle</v>
          </cell>
          <cell r="C4489" t="str">
            <v>Fabien</v>
          </cell>
          <cell r="D4489" t="str">
            <v>Salle</v>
          </cell>
        </row>
        <row r="4490">
          <cell r="A4490" t="str">
            <v>fabio assuncao-br-90</v>
          </cell>
          <cell r="B4490" t="str">
            <v>Fabio Assuncao</v>
          </cell>
          <cell r="C4490" t="str">
            <v>Fabio</v>
          </cell>
          <cell r="D4490" t="str">
            <v>Assuncao</v>
          </cell>
        </row>
        <row r="4491">
          <cell r="A4491" t="str">
            <v>fabio biasion-ge-91</v>
          </cell>
          <cell r="B4491" t="str">
            <v>Fabio Biasion</v>
          </cell>
          <cell r="C4491" t="str">
            <v>Fabio</v>
          </cell>
          <cell r="D4491" t="str">
            <v>Biasion</v>
          </cell>
        </row>
        <row r="4492">
          <cell r="A4492" t="str">
            <v>fabio coelho-po</v>
          </cell>
          <cell r="B4492" t="str">
            <v>Fabio Coelho</v>
          </cell>
          <cell r="C4492" t="str">
            <v>Fabio</v>
          </cell>
          <cell r="D4492" t="str">
            <v>Coelho</v>
          </cell>
        </row>
        <row r="4493">
          <cell r="A4493" t="str">
            <v>fabio colangelo-it-81</v>
          </cell>
          <cell r="B4493" t="str">
            <v>Fabio Colangelo</v>
          </cell>
          <cell r="C4493" t="str">
            <v>Fabio</v>
          </cell>
          <cell r="D4493" t="str">
            <v>Colangelo</v>
          </cell>
        </row>
        <row r="4494">
          <cell r="A4494" t="str">
            <v>fabio costa-br-93</v>
          </cell>
          <cell r="B4494" t="str">
            <v>Fabio Costa</v>
          </cell>
          <cell r="C4494" t="str">
            <v>Fabio</v>
          </cell>
          <cell r="D4494" t="str">
            <v>Costa</v>
          </cell>
        </row>
        <row r="4495">
          <cell r="A4495" t="str">
            <v>fabio fognini-it-87</v>
          </cell>
          <cell r="B4495" t="str">
            <v>Fabio Fognini</v>
          </cell>
          <cell r="C4495" t="str">
            <v>Fabio</v>
          </cell>
          <cell r="D4495" t="str">
            <v>Fognini</v>
          </cell>
        </row>
        <row r="4496">
          <cell r="A4496" t="str">
            <v>fabio mercuri-it-94</v>
          </cell>
          <cell r="B4496" t="str">
            <v>Fabio Mercuri</v>
          </cell>
          <cell r="C4496" t="str">
            <v>Fabio</v>
          </cell>
          <cell r="D4496" t="str">
            <v>Mercuri</v>
          </cell>
        </row>
        <row r="4497">
          <cell r="A4497" t="str">
            <v>fabio nestola-gr-05</v>
          </cell>
          <cell r="B4497" t="str">
            <v>Fabio Nestola</v>
          </cell>
          <cell r="C4497" t="str">
            <v>Fabio</v>
          </cell>
          <cell r="D4497" t="str">
            <v>Nestola</v>
          </cell>
        </row>
        <row r="4498">
          <cell r="A4498" t="str">
            <v>fabio paterno-br-92</v>
          </cell>
          <cell r="B4498" t="str">
            <v>Fabio Paterno</v>
          </cell>
          <cell r="C4498" t="str">
            <v>Fabio</v>
          </cell>
          <cell r="D4498" t="str">
            <v>Paterno</v>
          </cell>
        </row>
        <row r="4499">
          <cell r="A4499" t="str">
            <v>fabio tenneriello-it-75</v>
          </cell>
          <cell r="B4499" t="str">
            <v>Fabio Tenneriello</v>
          </cell>
          <cell r="C4499" t="str">
            <v>Fabio</v>
          </cell>
          <cell r="D4499" t="str">
            <v>Tenneriello</v>
          </cell>
        </row>
        <row r="4500">
          <cell r="A4500" t="str">
            <v>fabio tonello-it-92</v>
          </cell>
          <cell r="B4500" t="str">
            <v>Fabio Tonello</v>
          </cell>
          <cell r="C4500" t="str">
            <v>Fabio</v>
          </cell>
          <cell r="D4500" t="str">
            <v>Tonello</v>
          </cell>
        </row>
        <row r="4501">
          <cell r="A4501" t="str">
            <v>fabio tsuchiya-br-89</v>
          </cell>
          <cell r="B4501" t="str">
            <v>Fabio Tsuchiya</v>
          </cell>
          <cell r="C4501" t="str">
            <v>Fabio</v>
          </cell>
          <cell r="D4501" t="str">
            <v>Tsuchiya</v>
          </cell>
        </row>
        <row r="4502">
          <cell r="A4502" t="str">
            <v>fabrice martin-fr-86</v>
          </cell>
          <cell r="B4502" t="str">
            <v>Fabrice Martin</v>
          </cell>
          <cell r="C4502" t="str">
            <v>Fabrice</v>
          </cell>
          <cell r="D4502" t="str">
            <v>Martin</v>
          </cell>
        </row>
        <row r="4503">
          <cell r="A4503" t="str">
            <v>fabrice santoro-fr-72</v>
          </cell>
          <cell r="B4503" t="str">
            <v>Fabrice Santoro</v>
          </cell>
          <cell r="C4503" t="str">
            <v>Fabrice</v>
          </cell>
          <cell r="D4503" t="str">
            <v>Santoro</v>
          </cell>
        </row>
        <row r="4504">
          <cell r="A4504" t="str">
            <v>fabricio burdisso-ar-91</v>
          </cell>
          <cell r="B4504" t="str">
            <v>Fabricio Burdisso</v>
          </cell>
          <cell r="C4504" t="str">
            <v>Fabricio</v>
          </cell>
          <cell r="D4504" t="str">
            <v>Burdisso</v>
          </cell>
        </row>
        <row r="4505">
          <cell r="A4505" t="str">
            <v>fabricio custode-ec-71</v>
          </cell>
          <cell r="B4505" t="str">
            <v>Fabricio Custode</v>
          </cell>
          <cell r="C4505" t="str">
            <v>Fabricio</v>
          </cell>
          <cell r="D4505" t="str">
            <v>Custode</v>
          </cell>
        </row>
        <row r="4506">
          <cell r="A4506" t="str">
            <v>fabricio lanza-bo-96</v>
          </cell>
          <cell r="B4506" t="str">
            <v>Fabricio Lanza</v>
          </cell>
          <cell r="C4506" t="str">
            <v>Fabricio</v>
          </cell>
          <cell r="D4506" t="str">
            <v>Lanza</v>
          </cell>
        </row>
        <row r="4507">
          <cell r="A4507" t="str">
            <v>fabricio neis-br-90</v>
          </cell>
          <cell r="B4507" t="str">
            <v>Fabricio Neis</v>
          </cell>
          <cell r="C4507" t="str">
            <v>Fabricio</v>
          </cell>
          <cell r="D4507" t="str">
            <v>Neis</v>
          </cell>
        </row>
        <row r="4508">
          <cell r="A4508" t="str">
            <v>fabricio schumliansky</v>
          </cell>
          <cell r="B4508" t="str">
            <v>Fabricio Schumliansky</v>
          </cell>
        </row>
        <row r="4509">
          <cell r="A4509" t="str">
            <v>fabricio varas-ar-90</v>
          </cell>
          <cell r="B4509" t="str">
            <v>Fabricio Varas</v>
          </cell>
          <cell r="C4509" t="str">
            <v>Fabricio</v>
          </cell>
          <cell r="D4509" t="str">
            <v>Varas</v>
          </cell>
        </row>
        <row r="4510">
          <cell r="A4510" t="str">
            <v>fabrizio andaloro-it-01</v>
          </cell>
          <cell r="B4510" t="str">
            <v>Fabrizio Andaloro</v>
          </cell>
          <cell r="C4510" t="str">
            <v>Fabrizio</v>
          </cell>
          <cell r="D4510" t="str">
            <v>Andaloro</v>
          </cell>
        </row>
        <row r="4511">
          <cell r="A4511" t="str">
            <v>fabrizio ornago-it-92</v>
          </cell>
          <cell r="B4511" t="str">
            <v>Fabrizio Ornago</v>
          </cell>
          <cell r="C4511" t="str">
            <v>Fabrizio</v>
          </cell>
          <cell r="D4511" t="str">
            <v>Ornago</v>
          </cell>
        </row>
        <row r="4512">
          <cell r="A4512" t="str">
            <v>facundo alvo-ar-96</v>
          </cell>
          <cell r="B4512" t="str">
            <v>Facundo Alvo</v>
          </cell>
          <cell r="C4512" t="str">
            <v>Facundo</v>
          </cell>
          <cell r="D4512" t="str">
            <v>Alvo</v>
          </cell>
        </row>
        <row r="4513">
          <cell r="A4513" t="str">
            <v>facundo arguello-ar-92</v>
          </cell>
          <cell r="B4513" t="str">
            <v>Facundo Arguello</v>
          </cell>
          <cell r="C4513" t="str">
            <v>Facundo</v>
          </cell>
          <cell r="D4513" t="str">
            <v>Arguello</v>
          </cell>
        </row>
        <row r="4514">
          <cell r="A4514" t="str">
            <v>facundo arias bisso-ar-98</v>
          </cell>
          <cell r="B4514" t="str">
            <v>Facundo Arias Bisso</v>
          </cell>
          <cell r="C4514" t="str">
            <v>Facundo</v>
          </cell>
          <cell r="D4514" t="str">
            <v>Arias Bisso</v>
          </cell>
        </row>
        <row r="4515">
          <cell r="A4515" t="str">
            <v>facundo bagnis-ar-90</v>
          </cell>
          <cell r="B4515" t="str">
            <v>Facundo Bagnis</v>
          </cell>
          <cell r="C4515" t="str">
            <v>Facundo</v>
          </cell>
          <cell r="D4515" t="str">
            <v>Bagnis</v>
          </cell>
        </row>
        <row r="4516">
          <cell r="A4516" t="str">
            <v>facundo bermejo-ar</v>
          </cell>
          <cell r="B4516" t="str">
            <v>Facundo Bermejo</v>
          </cell>
          <cell r="C4516" t="str">
            <v>Facundo</v>
          </cell>
          <cell r="D4516" t="str">
            <v>Bermejo</v>
          </cell>
        </row>
        <row r="4517">
          <cell r="A4517" t="str">
            <v>facundo dadino</v>
          </cell>
          <cell r="B4517" t="str">
            <v>Facundo Dadino</v>
          </cell>
        </row>
        <row r="4518">
          <cell r="A4518" t="str">
            <v>facundo diaz acosta-ar</v>
          </cell>
          <cell r="B4518" t="str">
            <v>Facundo Diaz Acosta</v>
          </cell>
          <cell r="C4518" t="str">
            <v>Facundo</v>
          </cell>
          <cell r="D4518" t="str">
            <v>Diaz Acosta</v>
          </cell>
        </row>
        <row r="4519">
          <cell r="A4519" t="str">
            <v>facundo exequiel cosma miranda-ar-92</v>
          </cell>
          <cell r="B4519" t="str">
            <v>Facundo Exequiel Cosma Miranda</v>
          </cell>
          <cell r="C4519" t="str">
            <v>Facundo Exequiel</v>
          </cell>
          <cell r="D4519" t="str">
            <v>Cosma Miranda</v>
          </cell>
        </row>
        <row r="4520">
          <cell r="A4520" t="str">
            <v>facundo garade-ar-87</v>
          </cell>
          <cell r="B4520" t="str">
            <v>Facundo Garade</v>
          </cell>
          <cell r="C4520" t="str">
            <v>Facundo</v>
          </cell>
          <cell r="D4520" t="str">
            <v>Garade</v>
          </cell>
        </row>
        <row r="4521">
          <cell r="A4521" t="str">
            <v>facundo gomez-ar-91</v>
          </cell>
          <cell r="B4521" t="str">
            <v>Facundo Gomez</v>
          </cell>
          <cell r="C4521" t="str">
            <v>Facundo</v>
          </cell>
          <cell r="D4521" t="str">
            <v>Gomez</v>
          </cell>
        </row>
        <row r="4522">
          <cell r="A4522" t="str">
            <v>facundo jofre-ar-95</v>
          </cell>
          <cell r="B4522" t="str">
            <v>Facundo Jofre</v>
          </cell>
          <cell r="C4522" t="str">
            <v>Facundo</v>
          </cell>
          <cell r="D4522" t="str">
            <v>Jofre</v>
          </cell>
        </row>
        <row r="4523">
          <cell r="A4523" t="str">
            <v>facundo juarez-ar-97</v>
          </cell>
          <cell r="B4523" t="str">
            <v>Facundo Juarez</v>
          </cell>
          <cell r="C4523" t="str">
            <v>Facundo</v>
          </cell>
          <cell r="D4523" t="str">
            <v>Juarez</v>
          </cell>
        </row>
        <row r="4524">
          <cell r="A4524" t="str">
            <v>facundo lugones-ar-92</v>
          </cell>
          <cell r="B4524" t="str">
            <v>Facundo Lugones</v>
          </cell>
          <cell r="C4524" t="str">
            <v>Facundo</v>
          </cell>
          <cell r="D4524" t="str">
            <v>Lugones</v>
          </cell>
        </row>
        <row r="4525">
          <cell r="A4525" t="str">
            <v>facundo manzanares-ar-93</v>
          </cell>
          <cell r="B4525" t="str">
            <v>Facundo Manzanares</v>
          </cell>
          <cell r="C4525" t="str">
            <v>Facundo</v>
          </cell>
          <cell r="D4525" t="str">
            <v>Manzanares</v>
          </cell>
        </row>
        <row r="4526">
          <cell r="A4526" t="str">
            <v>facundo mena-ar-92</v>
          </cell>
          <cell r="B4526" t="str">
            <v>Facundo Mena</v>
          </cell>
          <cell r="C4526" t="str">
            <v>Facundo</v>
          </cell>
          <cell r="D4526" t="str">
            <v>Mena</v>
          </cell>
        </row>
        <row r="4527">
          <cell r="A4527" t="str">
            <v>facundo yunis-ge-02</v>
          </cell>
          <cell r="B4527" t="str">
            <v>Facundo Yunis</v>
          </cell>
          <cell r="C4527" t="str">
            <v>Facundo</v>
          </cell>
          <cell r="D4527" t="str">
            <v>Yunis</v>
          </cell>
        </row>
        <row r="4528">
          <cell r="A4528" t="str">
            <v>fadi youssef-le-77</v>
          </cell>
          <cell r="B4528" t="str">
            <v>Fadi Youssef</v>
          </cell>
          <cell r="C4528" t="str">
            <v>Fadi</v>
          </cell>
          <cell r="D4528" t="str">
            <v>Youssef</v>
          </cell>
        </row>
        <row r="4529">
          <cell r="A4529" t="str">
            <v>fahad al saad-sa-84</v>
          </cell>
          <cell r="B4529" t="str">
            <v>Fahad Al Saad</v>
          </cell>
          <cell r="C4529" t="str">
            <v>Fahad</v>
          </cell>
          <cell r="D4529" t="str">
            <v>Al Saad</v>
          </cell>
        </row>
        <row r="4530">
          <cell r="A4530" t="str">
            <v>fahad ali-pa-90</v>
          </cell>
          <cell r="B4530" t="str">
            <v>Fahad Ali</v>
          </cell>
          <cell r="C4530" t="str">
            <v>Fahad</v>
          </cell>
          <cell r="D4530" t="str">
            <v>Ali</v>
          </cell>
        </row>
        <row r="4531">
          <cell r="A4531" t="str">
            <v>fahad aljassar-ku-93</v>
          </cell>
          <cell r="B4531" t="str">
            <v>Fahad Aljassar</v>
          </cell>
          <cell r="C4531" t="str">
            <v>Fahad</v>
          </cell>
          <cell r="D4531" t="str">
            <v>Aljassar</v>
          </cell>
        </row>
        <row r="4532">
          <cell r="A4532" t="str">
            <v>fahad mohammed-in-95</v>
          </cell>
          <cell r="B4532" t="str">
            <v>Fahad Mohammed</v>
          </cell>
          <cell r="C4532" t="str">
            <v>Fahad</v>
          </cell>
          <cell r="D4532" t="str">
            <v>Mohammed</v>
          </cell>
        </row>
        <row r="4533">
          <cell r="A4533" t="str">
            <v>fahd mezzour-mo-87</v>
          </cell>
          <cell r="B4533" t="str">
            <v>Fahd Mezzour</v>
          </cell>
          <cell r="C4533" t="str">
            <v>Fahd</v>
          </cell>
          <cell r="D4533" t="str">
            <v>Mezzour</v>
          </cell>
        </row>
        <row r="4534">
          <cell r="A4534" t="str">
            <v>fahed al zouman-ku-97</v>
          </cell>
          <cell r="B4534" t="str">
            <v>Fahed Al Zouman</v>
          </cell>
          <cell r="C4534" t="str">
            <v>Fahed</v>
          </cell>
          <cell r="D4534" t="str">
            <v>Al Zouman</v>
          </cell>
        </row>
        <row r="4535">
          <cell r="A4535" t="str">
            <v>faisal aidil-in-88</v>
          </cell>
          <cell r="B4535" t="str">
            <v>Faisal Aidil</v>
          </cell>
          <cell r="C4535" t="str">
            <v>Faisal</v>
          </cell>
          <cell r="D4535" t="str">
            <v>Aidil</v>
          </cell>
        </row>
        <row r="4536">
          <cell r="A4536" t="str">
            <v>faisal bouqrais-ku-98</v>
          </cell>
          <cell r="B4536" t="str">
            <v>Faisal Bouqrais</v>
          </cell>
          <cell r="C4536" t="str">
            <v>Faisal</v>
          </cell>
          <cell r="D4536" t="str">
            <v>Bouqrais</v>
          </cell>
        </row>
        <row r="4537">
          <cell r="A4537" t="str">
            <v>faisal qamar-in-99</v>
          </cell>
          <cell r="B4537" t="str">
            <v>Faisal Qamar</v>
          </cell>
          <cell r="C4537" t="str">
            <v>Faisal</v>
          </cell>
          <cell r="D4537" t="str">
            <v>Qamar</v>
          </cell>
        </row>
        <row r="4538">
          <cell r="A4538" t="str">
            <v>faizan khuram-pa-93</v>
          </cell>
          <cell r="B4538" t="str">
            <v>Faizan Khuram</v>
          </cell>
          <cell r="C4538" t="str">
            <v>Faizan</v>
          </cell>
          <cell r="D4538" t="str">
            <v>Khuram</v>
          </cell>
        </row>
        <row r="4539">
          <cell r="A4539" t="str">
            <v>fajing sun-ch-96</v>
          </cell>
          <cell r="B4539" t="str">
            <v>Fajing Sun</v>
          </cell>
          <cell r="C4539" t="str">
            <v>Fajing</v>
          </cell>
          <cell r="D4539" t="str">
            <v>Sun</v>
          </cell>
        </row>
        <row r="4540">
          <cell r="A4540" t="str">
            <v>fakhraddin shirinov-az-87</v>
          </cell>
          <cell r="B4540" t="str">
            <v>Fakhraddin Shirinov</v>
          </cell>
          <cell r="C4540" t="str">
            <v>Fakhraddin</v>
          </cell>
          <cell r="D4540" t="str">
            <v>Shirinov</v>
          </cell>
        </row>
        <row r="4541">
          <cell r="A4541" t="str">
            <v>fakih najib-le-95</v>
          </cell>
          <cell r="B4541" t="str">
            <v>Fakih Najib</v>
          </cell>
          <cell r="C4541" t="str">
            <v>Fakih</v>
          </cell>
          <cell r="D4541" t="str">
            <v>Najib</v>
          </cell>
        </row>
        <row r="4542">
          <cell r="A4542" t="str">
            <v>faraz siddiqui-gr-82</v>
          </cell>
          <cell r="B4542" t="str">
            <v>Faraz Siddiqui</v>
          </cell>
          <cell r="C4542" t="str">
            <v>Faraz</v>
          </cell>
          <cell r="D4542" t="str">
            <v>Siddiqui</v>
          </cell>
        </row>
        <row r="4543">
          <cell r="A4543" t="str">
            <v>fardeen qamar-in-01</v>
          </cell>
          <cell r="B4543" t="str">
            <v>Fardeen Qamar</v>
          </cell>
          <cell r="C4543" t="str">
            <v>Fardeen</v>
          </cell>
          <cell r="D4543" t="str">
            <v>Qamar</v>
          </cell>
        </row>
        <row r="4544">
          <cell r="A4544" t="str">
            <v>fardeen quamar-in</v>
          </cell>
          <cell r="B4544" t="str">
            <v>Fardeen Quamar</v>
          </cell>
          <cell r="C4544" t="str">
            <v>Fardeen</v>
          </cell>
          <cell r="D4544" t="str">
            <v>Quamar</v>
          </cell>
        </row>
        <row r="4545">
          <cell r="A4545" t="str">
            <v>fares ghasya-li-94</v>
          </cell>
          <cell r="B4545" t="str">
            <v>Fares Ghasya</v>
          </cell>
          <cell r="C4545" t="str">
            <v>Fares</v>
          </cell>
          <cell r="D4545" t="str">
            <v>Ghasya</v>
          </cell>
        </row>
        <row r="4546">
          <cell r="A4546" t="str">
            <v>fares kilani-tu-93</v>
          </cell>
          <cell r="B4546" t="str">
            <v>Fares Kilani</v>
          </cell>
          <cell r="C4546" t="str">
            <v>Fares</v>
          </cell>
          <cell r="D4546" t="str">
            <v>Kilani</v>
          </cell>
        </row>
        <row r="4547">
          <cell r="A4547" t="str">
            <v>fariduni bakhodur-ta-93</v>
          </cell>
          <cell r="B4547" t="str">
            <v>Fariduni Bakhodur</v>
          </cell>
          <cell r="C4547" t="str">
            <v>Fariduni</v>
          </cell>
          <cell r="D4547" t="str">
            <v>Bakhodur</v>
          </cell>
        </row>
        <row r="4548">
          <cell r="A4548" t="str">
            <v>faris akhazzan-gr-90</v>
          </cell>
          <cell r="B4548" t="str">
            <v>Faris Akhazzan</v>
          </cell>
          <cell r="C4548" t="str">
            <v>Faris</v>
          </cell>
          <cell r="D4548" t="str">
            <v>Akhazzan</v>
          </cell>
        </row>
        <row r="4549">
          <cell r="A4549" t="str">
            <v>faris zakaryia-eg-01</v>
          </cell>
          <cell r="B4549" t="str">
            <v>Faris Zakaryia</v>
          </cell>
          <cell r="C4549" t="str">
            <v>Faris</v>
          </cell>
          <cell r="D4549" t="str">
            <v>Zakaryia</v>
          </cell>
        </row>
        <row r="4550">
          <cell r="A4550" t="str">
            <v>faris zukic-bo-94</v>
          </cell>
          <cell r="B4550" t="str">
            <v>Faris Zukic</v>
          </cell>
          <cell r="C4550" t="str">
            <v>Faris</v>
          </cell>
          <cell r="D4550" t="str">
            <v>Zukic</v>
          </cell>
        </row>
        <row r="4551">
          <cell r="A4551" t="str">
            <v>fariz mohammed-in-88</v>
          </cell>
          <cell r="B4551" t="str">
            <v>Fariz Mohammed</v>
          </cell>
          <cell r="C4551" t="str">
            <v>Fariz</v>
          </cell>
          <cell r="D4551" t="str">
            <v>Mohammed</v>
          </cell>
        </row>
        <row r="4552">
          <cell r="A4552" t="str">
            <v>farris gosea</v>
          </cell>
          <cell r="B4552" t="str">
            <v>Farris Gosea</v>
          </cell>
        </row>
        <row r="4553">
          <cell r="A4553" t="str">
            <v>farrukh dustov-uz-86</v>
          </cell>
          <cell r="B4553" t="str">
            <v>Farrukh Dustov</v>
          </cell>
          <cell r="C4553" t="str">
            <v>Farrukh</v>
          </cell>
          <cell r="D4553" t="str">
            <v>Dustov</v>
          </cell>
        </row>
        <row r="4554">
          <cell r="A4554" t="str">
            <v>farsad shahi-ir-93</v>
          </cell>
          <cell r="B4554" t="str">
            <v>Farsad Shahi</v>
          </cell>
          <cell r="C4554" t="str">
            <v>Farsad</v>
          </cell>
          <cell r="D4554" t="str">
            <v>Shahi</v>
          </cell>
        </row>
        <row r="4555">
          <cell r="A4555" t="str">
            <v>farshad talavar-ir</v>
          </cell>
          <cell r="B4555" t="str">
            <v>Farshad Talavar</v>
          </cell>
          <cell r="C4555" t="str">
            <v>Farshad</v>
          </cell>
          <cell r="D4555" t="str">
            <v>Talavar</v>
          </cell>
        </row>
        <row r="4556">
          <cell r="A4556" t="str">
            <v>faruk bakalovic-bo-95</v>
          </cell>
          <cell r="B4556" t="str">
            <v>Faruk Bakalovic</v>
          </cell>
          <cell r="C4556" t="str">
            <v>Faruk</v>
          </cell>
          <cell r="D4556" t="str">
            <v>Bakalovic</v>
          </cell>
        </row>
        <row r="4557">
          <cell r="A4557" t="str">
            <v>farzad heidari-ir-85</v>
          </cell>
          <cell r="B4557" t="str">
            <v>Farzad Heidari</v>
          </cell>
          <cell r="C4557" t="str">
            <v>Farzad</v>
          </cell>
          <cell r="D4557" t="str">
            <v>Heidari</v>
          </cell>
        </row>
        <row r="4558">
          <cell r="A4558" t="str">
            <v>farzin danny amiri-un-95</v>
          </cell>
          <cell r="B4558" t="str">
            <v>Farzin Danny Amiri</v>
          </cell>
          <cell r="C4558" t="str">
            <v>Farzin Danny</v>
          </cell>
          <cell r="D4558" t="str">
            <v>Amiri</v>
          </cell>
        </row>
        <row r="4559">
          <cell r="A4559" t="str">
            <v>fatih taha erun-tu-94</v>
          </cell>
          <cell r="B4559" t="str">
            <v>Fatih Taha Erun</v>
          </cell>
          <cell r="C4559" t="str">
            <v>Fatih Taha</v>
          </cell>
          <cell r="D4559" t="str">
            <v>Erun</v>
          </cell>
        </row>
        <row r="4560">
          <cell r="A4560" t="str">
            <v>faustino arrogante de lanuza-sp-89</v>
          </cell>
          <cell r="B4560" t="str">
            <v>Faustino Arrogante De Lanuza</v>
          </cell>
          <cell r="C4560" t="str">
            <v>Faustino</v>
          </cell>
          <cell r="D4560" t="str">
            <v>Arrogante De Lanuza</v>
          </cell>
        </row>
        <row r="4561">
          <cell r="A4561" t="str">
            <v>fausto tabacco-it-02</v>
          </cell>
          <cell r="B4561" t="str">
            <v>Fausto Tabacco</v>
          </cell>
          <cell r="C4561" t="str">
            <v>Fausto</v>
          </cell>
          <cell r="D4561" t="str">
            <v>Tabacco</v>
          </cell>
        </row>
        <row r="4562">
          <cell r="A4562" t="str">
            <v>fayyaz hussain quadri-in-98</v>
          </cell>
          <cell r="B4562" t="str">
            <v>Fayyaz Hussain Quadri</v>
          </cell>
          <cell r="C4562" t="str">
            <v>Fayyaz Hussain</v>
          </cell>
          <cell r="D4562" t="str">
            <v>Quadri</v>
          </cell>
        </row>
        <row r="4563">
          <cell r="A4563" t="str">
            <v>fayzullokhon mavlyudov-uz-99</v>
          </cell>
          <cell r="B4563" t="str">
            <v>Fayzullokhon Mavlyudov</v>
          </cell>
          <cell r="C4563" t="str">
            <v>Fayzullokhon</v>
          </cell>
          <cell r="D4563" t="str">
            <v>Mavlyudov</v>
          </cell>
        </row>
        <row r="4564">
          <cell r="A4564" t="str">
            <v>feda bilic-au-95</v>
          </cell>
          <cell r="B4564" t="str">
            <v>Feda Bilic</v>
          </cell>
          <cell r="C4564" t="str">
            <v>Feda</v>
          </cell>
          <cell r="D4564" t="str">
            <v>Bilic</v>
          </cell>
        </row>
        <row r="4565">
          <cell r="A4565" t="str">
            <v>federico agustin gomez-ar-96</v>
          </cell>
          <cell r="B4565" t="str">
            <v>Federico Agustin Gomez</v>
          </cell>
          <cell r="C4565" t="str">
            <v>Federico Agustin</v>
          </cell>
          <cell r="D4565" t="str">
            <v>Gomez</v>
          </cell>
        </row>
        <row r="4566">
          <cell r="A4566" t="str">
            <v>federico aleman-ar-92</v>
          </cell>
          <cell r="B4566" t="str">
            <v>Federico Aleman</v>
          </cell>
          <cell r="C4566" t="str">
            <v>Federico</v>
          </cell>
          <cell r="D4566" t="str">
            <v>Aleman</v>
          </cell>
        </row>
        <row r="4567">
          <cell r="A4567" t="str">
            <v>federico arnaboldi-it</v>
          </cell>
          <cell r="B4567" t="str">
            <v>Federico Arnaboldi</v>
          </cell>
          <cell r="C4567" t="str">
            <v>Federico</v>
          </cell>
          <cell r="D4567" t="str">
            <v>Arnaboldi</v>
          </cell>
        </row>
        <row r="4568">
          <cell r="A4568" t="str">
            <v>federico bertuccioli-it-98</v>
          </cell>
          <cell r="B4568" t="str">
            <v>Federico Bertuccioli</v>
          </cell>
          <cell r="C4568" t="str">
            <v>Federico</v>
          </cell>
          <cell r="D4568" t="str">
            <v>Bertuccioli</v>
          </cell>
        </row>
        <row r="4569">
          <cell r="A4569" t="str">
            <v>federico bonacia-it-97</v>
          </cell>
          <cell r="B4569" t="str">
            <v>Federico Bonacia</v>
          </cell>
          <cell r="C4569" t="str">
            <v>Federico</v>
          </cell>
          <cell r="D4569" t="str">
            <v>Bonacia</v>
          </cell>
        </row>
        <row r="4570">
          <cell r="A4570" t="str">
            <v>federico bonaventura-ar-93</v>
          </cell>
          <cell r="B4570" t="str">
            <v>Federico Bonaventura</v>
          </cell>
          <cell r="C4570" t="str">
            <v>Federico</v>
          </cell>
          <cell r="D4570" t="str">
            <v>Bonaventura</v>
          </cell>
        </row>
        <row r="4571">
          <cell r="A4571" t="str">
            <v>federico bondioli-it-05</v>
          </cell>
          <cell r="B4571" t="str">
            <v>Federico Bondioli</v>
          </cell>
          <cell r="C4571" t="str">
            <v>Federico</v>
          </cell>
          <cell r="D4571" t="str">
            <v>Bondioli</v>
          </cell>
        </row>
        <row r="4572">
          <cell r="A4572" t="str">
            <v>federico boscarino</v>
          </cell>
          <cell r="B4572" t="str">
            <v>Federico Boscarino</v>
          </cell>
        </row>
        <row r="4573">
          <cell r="A4573" t="str">
            <v>federico bove-it-98</v>
          </cell>
          <cell r="B4573" t="str">
            <v>Federico Bove</v>
          </cell>
          <cell r="C4573" t="str">
            <v>Federico</v>
          </cell>
          <cell r="D4573" t="str">
            <v>Bove</v>
          </cell>
        </row>
        <row r="4574">
          <cell r="A4574" t="str">
            <v>federico campana-it-98</v>
          </cell>
          <cell r="B4574" t="str">
            <v>Federico Campana</v>
          </cell>
          <cell r="C4574" t="str">
            <v>Federico</v>
          </cell>
          <cell r="D4574" t="str">
            <v>Campana</v>
          </cell>
        </row>
        <row r="4575">
          <cell r="A4575" t="str">
            <v>federico cavallero-ar-88</v>
          </cell>
          <cell r="B4575" t="str">
            <v>Federico Cavallero</v>
          </cell>
          <cell r="C4575" t="str">
            <v>Federico</v>
          </cell>
          <cell r="D4575" t="str">
            <v>Cavallero</v>
          </cell>
        </row>
        <row r="4576">
          <cell r="A4576" t="str">
            <v>federico cecconi-it-96</v>
          </cell>
          <cell r="B4576" t="str">
            <v>Federico Cecconi</v>
          </cell>
          <cell r="C4576" t="str">
            <v>Federico</v>
          </cell>
          <cell r="D4576" t="str">
            <v>Cecconi</v>
          </cell>
        </row>
        <row r="4577">
          <cell r="A4577" t="str">
            <v>federico ciarrochi-ar-87</v>
          </cell>
          <cell r="B4577" t="str">
            <v>Federico Ciarrochi</v>
          </cell>
          <cell r="C4577" t="str">
            <v>Federico</v>
          </cell>
          <cell r="D4577" t="str">
            <v>Ciarrochi</v>
          </cell>
        </row>
        <row r="4578">
          <cell r="A4578" t="str">
            <v>federico cina-it</v>
          </cell>
          <cell r="B4578" t="str">
            <v>Federico Cina</v>
          </cell>
          <cell r="C4578" t="str">
            <v>Federico</v>
          </cell>
          <cell r="D4578" t="str">
            <v>Cina</v>
          </cell>
        </row>
        <row r="4579">
          <cell r="A4579" t="str">
            <v>federico clara figueroa-ar-90</v>
          </cell>
          <cell r="B4579" t="str">
            <v>Federico Clara Figueroa</v>
          </cell>
          <cell r="C4579" t="str">
            <v>Federico</v>
          </cell>
          <cell r="D4579" t="str">
            <v>Clara Figueroa</v>
          </cell>
        </row>
        <row r="4580">
          <cell r="A4580" t="str">
            <v>federico coria-ar-92</v>
          </cell>
          <cell r="B4580" t="str">
            <v>Federico Coria</v>
          </cell>
          <cell r="C4580" t="str">
            <v>Federico</v>
          </cell>
          <cell r="D4580" t="str">
            <v>Coria</v>
          </cell>
        </row>
        <row r="4581">
          <cell r="A4581" t="str">
            <v>federico dario carrillo calvo-ar-95</v>
          </cell>
          <cell r="B4581" t="str">
            <v>Federico Dario Carrillo Calvo</v>
          </cell>
          <cell r="C4581" t="str">
            <v>Federico Dario</v>
          </cell>
          <cell r="D4581" t="str">
            <v>Carrillo Calvo</v>
          </cell>
        </row>
        <row r="4582">
          <cell r="A4582" t="str">
            <v>federico delbonis-ar-90</v>
          </cell>
          <cell r="B4582" t="str">
            <v>Federico Delbonis</v>
          </cell>
          <cell r="C4582" t="str">
            <v>Federico</v>
          </cell>
          <cell r="D4582" t="str">
            <v>Delbonis</v>
          </cell>
        </row>
        <row r="4583">
          <cell r="A4583" t="str">
            <v>federico gaio-it-92</v>
          </cell>
          <cell r="B4583" t="str">
            <v>Federico Gaio</v>
          </cell>
          <cell r="C4583" t="str">
            <v>Federico</v>
          </cell>
          <cell r="D4583" t="str">
            <v>Gaio</v>
          </cell>
        </row>
        <row r="4584">
          <cell r="A4584" t="str">
            <v>federico garnier-ar-96</v>
          </cell>
          <cell r="B4584" t="str">
            <v>Federico Garnier</v>
          </cell>
          <cell r="C4584" t="str">
            <v>Federico</v>
          </cell>
          <cell r="D4584" t="str">
            <v>Garnier</v>
          </cell>
        </row>
        <row r="4585">
          <cell r="A4585" t="str">
            <v>federico gruppi-ar-93</v>
          </cell>
          <cell r="B4585" t="str">
            <v>Federico Gruppi</v>
          </cell>
          <cell r="C4585" t="str">
            <v>Federico</v>
          </cell>
          <cell r="D4585" t="str">
            <v>Gruppi</v>
          </cell>
        </row>
        <row r="4586">
          <cell r="A4586" t="str">
            <v>federico herrera duran-ar-97</v>
          </cell>
          <cell r="B4586" t="str">
            <v>Federico Herrera Duran</v>
          </cell>
          <cell r="C4586" t="str">
            <v>Federico</v>
          </cell>
          <cell r="D4586" t="str">
            <v>Herrera Duran</v>
          </cell>
        </row>
        <row r="4587">
          <cell r="A4587" t="str">
            <v>federico iannaccone-it-99</v>
          </cell>
          <cell r="B4587" t="str">
            <v>Federico Iannaccone</v>
          </cell>
          <cell r="C4587" t="str">
            <v>Federico</v>
          </cell>
          <cell r="D4587" t="str">
            <v>Iannaccone</v>
          </cell>
        </row>
        <row r="4588">
          <cell r="A4588" t="str">
            <v>federico iraola-ar-90</v>
          </cell>
          <cell r="B4588" t="str">
            <v>Federico Iraola</v>
          </cell>
          <cell r="C4588" t="str">
            <v>Federico</v>
          </cell>
          <cell r="D4588" t="str">
            <v>Iraola</v>
          </cell>
        </row>
        <row r="4589">
          <cell r="A4589" t="str">
            <v>federico juan aguilar-ar-96</v>
          </cell>
          <cell r="B4589" t="str">
            <v>Federico Juan Aguilar</v>
          </cell>
          <cell r="C4589" t="str">
            <v>Federico Juan</v>
          </cell>
          <cell r="D4589" t="str">
            <v>Aguilar</v>
          </cell>
        </row>
        <row r="4590">
          <cell r="A4590" t="str">
            <v>federico lucini-it</v>
          </cell>
          <cell r="B4590" t="str">
            <v>Federico Lucini</v>
          </cell>
          <cell r="C4590" t="str">
            <v>Federico</v>
          </cell>
          <cell r="D4590" t="str">
            <v>Lucini</v>
          </cell>
        </row>
        <row r="4591">
          <cell r="A4591" t="str">
            <v>federico luzzi-it-80</v>
          </cell>
          <cell r="B4591" t="str">
            <v>Federico Luzzi</v>
          </cell>
          <cell r="C4591" t="str">
            <v>Federico</v>
          </cell>
          <cell r="D4591" t="str">
            <v>Luzzi</v>
          </cell>
        </row>
        <row r="4592">
          <cell r="A4592" t="str">
            <v>federico luzzo-it</v>
          </cell>
          <cell r="B4592" t="str">
            <v>Federico Luzzo</v>
          </cell>
          <cell r="C4592" t="str">
            <v>Federico</v>
          </cell>
          <cell r="D4592" t="str">
            <v>Luzzo</v>
          </cell>
        </row>
        <row r="4593">
          <cell r="A4593" t="str">
            <v>federico maccari-it-94</v>
          </cell>
          <cell r="B4593" t="str">
            <v>Federico Maccari</v>
          </cell>
          <cell r="C4593" t="str">
            <v>Federico</v>
          </cell>
          <cell r="D4593" t="str">
            <v>Maccari</v>
          </cell>
        </row>
        <row r="4594">
          <cell r="A4594" t="str">
            <v>federico marchetti-it</v>
          </cell>
          <cell r="B4594" t="str">
            <v>Federico Marchetti</v>
          </cell>
          <cell r="C4594" t="str">
            <v>Federico</v>
          </cell>
          <cell r="D4594" t="str">
            <v>Marchetti</v>
          </cell>
        </row>
        <row r="4595">
          <cell r="A4595" t="str">
            <v>federico margini-it-93</v>
          </cell>
          <cell r="B4595" t="str">
            <v>Federico Margini</v>
          </cell>
          <cell r="C4595" t="str">
            <v>Federico</v>
          </cell>
          <cell r="D4595" t="str">
            <v>Margini</v>
          </cell>
        </row>
        <row r="4596">
          <cell r="A4596" t="str">
            <v>federico mirgone-ar</v>
          </cell>
          <cell r="B4596" t="str">
            <v>Federico Mirgone</v>
          </cell>
          <cell r="C4596" t="str">
            <v>Federico</v>
          </cell>
          <cell r="D4596" t="str">
            <v>Mirgone</v>
          </cell>
        </row>
        <row r="4597">
          <cell r="A4597" t="str">
            <v>federico moreno-ar-94</v>
          </cell>
          <cell r="B4597" t="str">
            <v>Federico Moreno</v>
          </cell>
          <cell r="C4597" t="str">
            <v>Federico</v>
          </cell>
          <cell r="D4597" t="str">
            <v>Moreno</v>
          </cell>
        </row>
        <row r="4598">
          <cell r="A4598" t="str">
            <v>federico morgotti-it-98</v>
          </cell>
          <cell r="B4598" t="str">
            <v>Federico Morgotti</v>
          </cell>
          <cell r="C4598" t="str">
            <v>Federico</v>
          </cell>
          <cell r="D4598" t="str">
            <v>Morgotti</v>
          </cell>
        </row>
        <row r="4599">
          <cell r="A4599" t="str">
            <v>federico nicolas bertucci-ar-93</v>
          </cell>
          <cell r="B4599" t="str">
            <v>Federico Nicolas Bertucci</v>
          </cell>
          <cell r="C4599" t="str">
            <v>Federico Nicolas</v>
          </cell>
          <cell r="D4599" t="str">
            <v>Bertucci</v>
          </cell>
        </row>
        <row r="4600">
          <cell r="A4600" t="str">
            <v>federico ottolini-it-89</v>
          </cell>
          <cell r="B4600" t="str">
            <v>Federico Ottolini</v>
          </cell>
          <cell r="C4600" t="str">
            <v>Federico</v>
          </cell>
          <cell r="D4600" t="str">
            <v>Ottolini</v>
          </cell>
        </row>
        <row r="4601">
          <cell r="A4601" t="str">
            <v>federico paskvan-ar-87</v>
          </cell>
          <cell r="B4601" t="str">
            <v>Federico Paskvan</v>
          </cell>
          <cell r="C4601" t="str">
            <v>Federico</v>
          </cell>
          <cell r="D4601" t="str">
            <v>Paskvan</v>
          </cell>
        </row>
        <row r="4602">
          <cell r="A4602" t="str">
            <v>federico pieckenstainer-ar-04</v>
          </cell>
          <cell r="B4602" t="str">
            <v>Federico Pieckenstainer</v>
          </cell>
          <cell r="C4602" t="str">
            <v>Federico</v>
          </cell>
          <cell r="D4602" t="str">
            <v>Pieckenstainer</v>
          </cell>
        </row>
        <row r="4603">
          <cell r="A4603" t="str">
            <v>federico raffaelli-it-84</v>
          </cell>
          <cell r="B4603" t="str">
            <v>Federico Raffaelli</v>
          </cell>
          <cell r="C4603" t="str">
            <v>Federico</v>
          </cell>
          <cell r="D4603" t="str">
            <v>Raffaelli</v>
          </cell>
        </row>
        <row r="4604">
          <cell r="A4604" t="str">
            <v>federico rebecchini-it-99</v>
          </cell>
          <cell r="B4604" t="str">
            <v>Federico Rebecchini</v>
          </cell>
          <cell r="C4604" t="str">
            <v>Federico</v>
          </cell>
          <cell r="D4604" t="str">
            <v>Rebecchini</v>
          </cell>
        </row>
        <row r="4605">
          <cell r="A4605" t="str">
            <v>federico sabogal-co-91</v>
          </cell>
          <cell r="B4605" t="str">
            <v>Federico Sabogal</v>
          </cell>
          <cell r="C4605" t="str">
            <v>Federico</v>
          </cell>
          <cell r="D4605" t="str">
            <v>Sabogal</v>
          </cell>
        </row>
        <row r="4606">
          <cell r="A4606" t="str">
            <v>federico salomone-it-01</v>
          </cell>
          <cell r="B4606" t="str">
            <v>Federico Salomone</v>
          </cell>
          <cell r="C4606" t="str">
            <v>Federico</v>
          </cell>
          <cell r="D4606" t="str">
            <v>Salomone</v>
          </cell>
        </row>
        <row r="4607">
          <cell r="A4607" t="str">
            <v>federico sansonetti-ur-86</v>
          </cell>
          <cell r="B4607" t="str">
            <v>Federico Sansonetti</v>
          </cell>
          <cell r="C4607" t="str">
            <v>Federico</v>
          </cell>
          <cell r="D4607" t="str">
            <v>Sansonetti</v>
          </cell>
        </row>
        <row r="4608">
          <cell r="A4608" t="str">
            <v>federico soriano gallo-sp-84</v>
          </cell>
          <cell r="B4608" t="str">
            <v>Federico Soriano Gallo</v>
          </cell>
          <cell r="C4608" t="str">
            <v>Federico</v>
          </cell>
          <cell r="D4608" t="str">
            <v>Soriano Gallo</v>
          </cell>
        </row>
        <row r="4609">
          <cell r="A4609" t="str">
            <v>federico teodori-it-94</v>
          </cell>
          <cell r="B4609" t="str">
            <v>Federico Teodori</v>
          </cell>
          <cell r="C4609" t="str">
            <v>Federico</v>
          </cell>
          <cell r="D4609" t="str">
            <v>Teodori</v>
          </cell>
        </row>
        <row r="4610">
          <cell r="A4610" t="str">
            <v>federico terreni-it-95</v>
          </cell>
          <cell r="B4610" t="str">
            <v>Federico Terreni</v>
          </cell>
          <cell r="C4610" t="str">
            <v>Federico</v>
          </cell>
          <cell r="D4610" t="str">
            <v>Terreni</v>
          </cell>
        </row>
        <row r="4611">
          <cell r="A4611" t="str">
            <v>federico torresi-it-80</v>
          </cell>
          <cell r="B4611" t="str">
            <v>Federico Torresi</v>
          </cell>
          <cell r="C4611" t="str">
            <v>Federico</v>
          </cell>
          <cell r="D4611" t="str">
            <v>Torresi</v>
          </cell>
        </row>
        <row r="4612">
          <cell r="A4612" t="str">
            <v>federico useleti-ve-91</v>
          </cell>
          <cell r="B4612" t="str">
            <v>Federico Useleti</v>
          </cell>
          <cell r="C4612" t="str">
            <v>Federico</v>
          </cell>
          <cell r="D4612" t="str">
            <v>Useleti</v>
          </cell>
        </row>
        <row r="4613">
          <cell r="A4613" t="str">
            <v>federico valle</v>
          </cell>
          <cell r="B4613" t="str">
            <v>Federico Valle</v>
          </cell>
        </row>
        <row r="4614">
          <cell r="A4614" t="str">
            <v>federico valsangiacomo-sw-93</v>
          </cell>
          <cell r="B4614" t="str">
            <v>Federico Valsangiacomo</v>
          </cell>
          <cell r="C4614" t="str">
            <v>Federico</v>
          </cell>
          <cell r="D4614" t="str">
            <v>Valsangiacomo</v>
          </cell>
        </row>
        <row r="4615">
          <cell r="A4615" t="str">
            <v>federico visioli-it-90</v>
          </cell>
          <cell r="B4615" t="str">
            <v>Federico Visioli</v>
          </cell>
          <cell r="C4615" t="str">
            <v>Federico</v>
          </cell>
          <cell r="D4615" t="str">
            <v>Visioli</v>
          </cell>
        </row>
        <row r="4616">
          <cell r="A4616" t="str">
            <v>federico waidlich chaves-ar-90</v>
          </cell>
          <cell r="B4616" t="str">
            <v>Federico Waidlich Chaves</v>
          </cell>
          <cell r="C4616" t="str">
            <v>Federico</v>
          </cell>
          <cell r="D4616" t="str">
            <v>Waidlich Chaves</v>
          </cell>
        </row>
        <row r="4617">
          <cell r="A4617" t="str">
            <v>federico xavier ruiz acevedo-me-94</v>
          </cell>
          <cell r="B4617" t="str">
            <v>Federico Xavier Ruiz Acevedo</v>
          </cell>
          <cell r="C4617" t="str">
            <v>Federico Xavier</v>
          </cell>
          <cell r="D4617" t="str">
            <v>Ruiz Acevedo</v>
          </cell>
        </row>
        <row r="4618">
          <cell r="A4618" t="str">
            <v>federico zeballos-bo-88</v>
          </cell>
          <cell r="B4618" t="str">
            <v>Federico Zeballos</v>
          </cell>
          <cell r="C4618" t="str">
            <v>Federico</v>
          </cell>
          <cell r="D4618" t="str">
            <v>Zeballos</v>
          </cell>
        </row>
        <row r="4619">
          <cell r="A4619" t="str">
            <v>fedor andrienko-ru-95</v>
          </cell>
          <cell r="B4619" t="str">
            <v>Fedor Andrienko</v>
          </cell>
          <cell r="C4619" t="str">
            <v>Fedor</v>
          </cell>
          <cell r="D4619" t="str">
            <v>Andrienko</v>
          </cell>
        </row>
        <row r="4620">
          <cell r="A4620" t="str">
            <v>fedor baev-no-93</v>
          </cell>
          <cell r="B4620" t="str">
            <v>Fedor Baev</v>
          </cell>
          <cell r="C4620" t="str">
            <v>Fedor</v>
          </cell>
          <cell r="D4620" t="str">
            <v>Baev</v>
          </cell>
        </row>
        <row r="4621">
          <cell r="A4621" t="str">
            <v>fedor chervyakov-ru-93</v>
          </cell>
          <cell r="B4621" t="str">
            <v>Fedor Chervyakov</v>
          </cell>
          <cell r="C4621" t="str">
            <v>Fedor</v>
          </cell>
          <cell r="D4621" t="str">
            <v>Chervyakov</v>
          </cell>
        </row>
        <row r="4622">
          <cell r="A4622" t="str">
            <v>fedor doudtchik-be-82</v>
          </cell>
          <cell r="B4622" t="str">
            <v>Fedor Doudtchik</v>
          </cell>
          <cell r="C4622" t="str">
            <v>Fedor</v>
          </cell>
          <cell r="D4622" t="str">
            <v>Doudtchik</v>
          </cell>
        </row>
        <row r="4623">
          <cell r="A4623" t="str">
            <v>fei ti liao-ch-93</v>
          </cell>
          <cell r="B4623" t="str">
            <v>Fei Ti Liao</v>
          </cell>
          <cell r="C4623" t="str">
            <v>Fei Ti</v>
          </cell>
          <cell r="D4623" t="str">
            <v>Liao</v>
          </cell>
        </row>
        <row r="4624">
          <cell r="A4624" t="str">
            <v>fei yun liao-ch-93</v>
          </cell>
          <cell r="B4624" t="str">
            <v>Fei Yun Liao</v>
          </cell>
          <cell r="C4624" t="str">
            <v>Fei Yun</v>
          </cell>
          <cell r="D4624" t="str">
            <v>Liao</v>
          </cell>
        </row>
        <row r="4625">
          <cell r="A4625" t="str">
            <v>feliciano dos santos guilande-mo-88</v>
          </cell>
          <cell r="B4625" t="str">
            <v>Feliciano Dos Santos Guilande</v>
          </cell>
          <cell r="C4625" t="str">
            <v>Feliciano</v>
          </cell>
          <cell r="D4625" t="str">
            <v>Dos Santos Guilande</v>
          </cell>
        </row>
        <row r="4626">
          <cell r="A4626" t="str">
            <v>feliciano lopez-sp-81</v>
          </cell>
          <cell r="B4626" t="str">
            <v>Feliciano Lopez</v>
          </cell>
          <cell r="C4626" t="str">
            <v>Feliciano</v>
          </cell>
          <cell r="D4626" t="str">
            <v>Lopez</v>
          </cell>
        </row>
        <row r="4627">
          <cell r="A4627" t="str">
            <v>feliksas sakalauskas-li-98</v>
          </cell>
          <cell r="B4627" t="str">
            <v>Feliksas Sakalauskas</v>
          </cell>
          <cell r="C4627" t="str">
            <v>Feliksas</v>
          </cell>
          <cell r="D4627" t="str">
            <v>Sakalauskas</v>
          </cell>
        </row>
        <row r="4628">
          <cell r="A4628" t="str">
            <v>felipe acosta-co-84</v>
          </cell>
          <cell r="B4628" t="str">
            <v>Felipe Acosta</v>
          </cell>
          <cell r="C4628" t="str">
            <v>Felipe</v>
          </cell>
          <cell r="D4628" t="str">
            <v>Acosta</v>
          </cell>
        </row>
        <row r="4629">
          <cell r="A4629" t="str">
            <v>felipe assuncao garla-br-94</v>
          </cell>
          <cell r="B4629" t="str">
            <v>Felipe Assuncao Garla</v>
          </cell>
          <cell r="C4629" t="str">
            <v>Felipe</v>
          </cell>
          <cell r="D4629" t="str">
            <v>Assuncao Garla</v>
          </cell>
        </row>
        <row r="4630">
          <cell r="A4630" t="str">
            <v>felipe cruz</v>
          </cell>
          <cell r="B4630" t="str">
            <v>Felipe Cruz</v>
          </cell>
        </row>
        <row r="4631">
          <cell r="A4631" t="str">
            <v>felipe cunha silva-po-97</v>
          </cell>
          <cell r="B4631" t="str">
            <v>Felipe Cunha Silva</v>
          </cell>
          <cell r="C4631" t="str">
            <v>Felipe</v>
          </cell>
          <cell r="D4631" t="str">
            <v>Cunha Silva</v>
          </cell>
        </row>
        <row r="4632">
          <cell r="A4632" t="str">
            <v>felipe de dios</v>
          </cell>
          <cell r="B4632" t="str">
            <v>Felipe De Dios</v>
          </cell>
        </row>
        <row r="4633">
          <cell r="A4633" t="str">
            <v>felipe derdoy-ar-97</v>
          </cell>
          <cell r="B4633" t="str">
            <v>Felipe Derdoy</v>
          </cell>
          <cell r="C4633" t="str">
            <v>Felipe</v>
          </cell>
          <cell r="D4633" t="str">
            <v>Derdoy</v>
          </cell>
        </row>
        <row r="4634">
          <cell r="A4634" t="str">
            <v>felipe escalona ordenes-ch-99</v>
          </cell>
          <cell r="B4634" t="str">
            <v>Felipe Escalona Ordenes</v>
          </cell>
          <cell r="C4634" t="str">
            <v>Felipe</v>
          </cell>
          <cell r="D4634" t="str">
            <v>Escalona Ordenes</v>
          </cell>
        </row>
        <row r="4635">
          <cell r="A4635" t="str">
            <v>felipe escobar-co-94</v>
          </cell>
          <cell r="B4635" t="str">
            <v>Felipe Escobar</v>
          </cell>
          <cell r="C4635" t="str">
            <v>Felipe</v>
          </cell>
          <cell r="D4635" t="str">
            <v>Escobar</v>
          </cell>
        </row>
        <row r="4636">
          <cell r="A4636" t="str">
            <v>felipe fonseca-br-96</v>
          </cell>
          <cell r="B4636" t="str">
            <v>Felipe Fonseca</v>
          </cell>
          <cell r="C4636" t="str">
            <v>Felipe</v>
          </cell>
          <cell r="D4636" t="str">
            <v>Fonseca</v>
          </cell>
        </row>
        <row r="4637">
          <cell r="A4637" t="str">
            <v>felipe frias-br-94</v>
          </cell>
          <cell r="B4637" t="str">
            <v>Felipe Frias</v>
          </cell>
          <cell r="C4637" t="str">
            <v>Felipe</v>
          </cell>
          <cell r="D4637" t="str">
            <v>Frias</v>
          </cell>
        </row>
        <row r="4638">
          <cell r="A4638" t="str">
            <v>felipe fritz-ch-93</v>
          </cell>
          <cell r="B4638" t="str">
            <v>Felipe Fritz</v>
          </cell>
          <cell r="C4638" t="str">
            <v>Felipe</v>
          </cell>
          <cell r="D4638" t="str">
            <v>Fritz</v>
          </cell>
        </row>
        <row r="4639">
          <cell r="A4639" t="str">
            <v>felipe gaete-ch-92</v>
          </cell>
          <cell r="B4639" t="str">
            <v>Felipe Gaete</v>
          </cell>
          <cell r="C4639" t="str">
            <v>Felipe</v>
          </cell>
          <cell r="D4639" t="str">
            <v>Gaete</v>
          </cell>
        </row>
        <row r="4640">
          <cell r="A4640" t="str">
            <v>felipe galvao-br-99</v>
          </cell>
          <cell r="B4640" t="str">
            <v>Felipe Galvao</v>
          </cell>
          <cell r="C4640" t="str">
            <v>Felipe</v>
          </cell>
          <cell r="D4640" t="str">
            <v>Galvao</v>
          </cell>
        </row>
        <row r="4641">
          <cell r="A4641" t="str">
            <v>felipe garces-ch-95</v>
          </cell>
          <cell r="B4641" t="str">
            <v>Felipe Garces</v>
          </cell>
          <cell r="C4641" t="str">
            <v>Felipe</v>
          </cell>
          <cell r="D4641" t="str">
            <v>Garces</v>
          </cell>
        </row>
        <row r="4642">
          <cell r="A4642" t="str">
            <v>felipe herdez-ch</v>
          </cell>
          <cell r="B4642" t="str">
            <v>Felipe Herdez</v>
          </cell>
          <cell r="C4642" t="str">
            <v>Felipe</v>
          </cell>
          <cell r="D4642" t="str">
            <v>Herdez</v>
          </cell>
        </row>
        <row r="4643">
          <cell r="A4643" t="str">
            <v>felipe jaworski-ar-94</v>
          </cell>
          <cell r="B4643" t="str">
            <v>Felipe Jaworski</v>
          </cell>
          <cell r="C4643" t="str">
            <v>Felipe</v>
          </cell>
          <cell r="D4643" t="str">
            <v>Jaworski</v>
          </cell>
        </row>
        <row r="4644">
          <cell r="A4644" t="str">
            <v>felipe lacalle-ch-96</v>
          </cell>
          <cell r="B4644" t="str">
            <v>Felipe Lacalle</v>
          </cell>
          <cell r="C4644" t="str">
            <v>Felipe</v>
          </cell>
          <cell r="D4644" t="str">
            <v>Lacalle</v>
          </cell>
        </row>
        <row r="4645">
          <cell r="A4645" t="str">
            <v>felipe lima-br-99</v>
          </cell>
          <cell r="B4645" t="str">
            <v>Felipe Lima</v>
          </cell>
          <cell r="C4645" t="str">
            <v>Felipe</v>
          </cell>
          <cell r="D4645" t="str">
            <v>Lima</v>
          </cell>
        </row>
        <row r="4646">
          <cell r="A4646" t="str">
            <v>felipe mantilla-co-93</v>
          </cell>
          <cell r="B4646" t="str">
            <v>Felipe Mantilla</v>
          </cell>
          <cell r="C4646" t="str">
            <v>Felipe</v>
          </cell>
          <cell r="D4646" t="str">
            <v>Mantilla</v>
          </cell>
        </row>
        <row r="4647">
          <cell r="A4647" t="str">
            <v>felipe martinez sarrasague-ar-97</v>
          </cell>
          <cell r="B4647" t="str">
            <v>Felipe Martinez Sarrasague</v>
          </cell>
          <cell r="C4647" t="str">
            <v>Felipe</v>
          </cell>
          <cell r="D4647" t="str">
            <v>Martinez Sarrasague</v>
          </cell>
        </row>
        <row r="4648">
          <cell r="A4648" t="str">
            <v>felipe meligeni alves-br-98</v>
          </cell>
          <cell r="B4648" t="str">
            <v>Felipe Meligeni Alves</v>
          </cell>
          <cell r="C4648" t="str">
            <v>Felipe</v>
          </cell>
          <cell r="D4648" t="str">
            <v>Meligeni Alves</v>
          </cell>
          <cell r="E4648" t="str">
            <v>Felipe Meligeni Rodrigues Alves</v>
          </cell>
        </row>
        <row r="4649">
          <cell r="A4649" t="str">
            <v>felipe mikkelsen-de-02</v>
          </cell>
          <cell r="B4649" t="str">
            <v>Felipe Mikkelsen</v>
          </cell>
          <cell r="C4649" t="str">
            <v>Felipe</v>
          </cell>
          <cell r="D4649" t="str">
            <v>Mikkelsen</v>
          </cell>
        </row>
        <row r="4650">
          <cell r="A4650" t="str">
            <v>felipe muzzi-br-99</v>
          </cell>
          <cell r="B4650" t="str">
            <v>Felipe Muzzi</v>
          </cell>
          <cell r="C4650" t="str">
            <v>Felipe</v>
          </cell>
          <cell r="D4650" t="str">
            <v>Muzzi</v>
          </cell>
        </row>
        <row r="4651">
          <cell r="A4651" t="str">
            <v>felipe nino</v>
          </cell>
          <cell r="B4651" t="str">
            <v>Felipe Nino</v>
          </cell>
        </row>
        <row r="4652">
          <cell r="A4652" t="str">
            <v>felipe parada-ch-81</v>
          </cell>
          <cell r="B4652" t="str">
            <v>Felipe Parada</v>
          </cell>
          <cell r="C4652" t="str">
            <v>Felipe</v>
          </cell>
          <cell r="D4652" t="str">
            <v>Parada</v>
          </cell>
        </row>
        <row r="4653">
          <cell r="A4653" t="str">
            <v>felipe pinzon moreno-un-04</v>
          </cell>
          <cell r="B4653" t="str">
            <v>Felipe Pinzon Moreno</v>
          </cell>
          <cell r="C4653" t="str">
            <v>Felipe</v>
          </cell>
          <cell r="D4653" t="str">
            <v>Pinzon Moreno</v>
          </cell>
        </row>
        <row r="4654">
          <cell r="A4654" t="str">
            <v>felipe ramirez luna-co-98</v>
          </cell>
          <cell r="B4654" t="str">
            <v>Felipe Ramirez Luna</v>
          </cell>
          <cell r="C4654" t="str">
            <v>Felipe</v>
          </cell>
          <cell r="D4654" t="str">
            <v>Ramirez Luna</v>
          </cell>
        </row>
        <row r="4655">
          <cell r="A4655" t="str">
            <v>felipe ribeiro frattini-br-91</v>
          </cell>
          <cell r="B4655" t="str">
            <v>Felipe Ribeiro Frattini</v>
          </cell>
          <cell r="C4655" t="str">
            <v>Felipe</v>
          </cell>
          <cell r="D4655" t="str">
            <v>Ribeiro Frattini</v>
          </cell>
        </row>
        <row r="4656">
          <cell r="A4656" t="str">
            <v>felipe rios-ch-92</v>
          </cell>
          <cell r="B4656" t="str">
            <v>Felipe Rios</v>
          </cell>
          <cell r="C4656" t="str">
            <v>Felipe</v>
          </cell>
          <cell r="D4656" t="str">
            <v>Rios</v>
          </cell>
        </row>
        <row r="4657">
          <cell r="A4657" t="str">
            <v>felipe rojas-co-94</v>
          </cell>
          <cell r="B4657" t="str">
            <v>Felipe Rojas</v>
          </cell>
          <cell r="C4657" t="str">
            <v>Felipe</v>
          </cell>
          <cell r="D4657" t="str">
            <v>Rojas</v>
          </cell>
        </row>
        <row r="4658">
          <cell r="A4658" t="str">
            <v>felipe santamaria-co-96</v>
          </cell>
          <cell r="B4658" t="str">
            <v>Felipe Santamaria</v>
          </cell>
          <cell r="C4658" t="str">
            <v>Felipe</v>
          </cell>
          <cell r="D4658" t="str">
            <v>Santamaria</v>
          </cell>
        </row>
        <row r="4659">
          <cell r="A4659" t="str">
            <v>felipe soares-br-92</v>
          </cell>
          <cell r="B4659" t="str">
            <v>Felipe Soares</v>
          </cell>
          <cell r="C4659" t="str">
            <v>Felipe</v>
          </cell>
          <cell r="D4659" t="str">
            <v>Soares</v>
          </cell>
        </row>
        <row r="4660">
          <cell r="A4660" t="str">
            <v>felipe tamayo-ch-93</v>
          </cell>
          <cell r="B4660" t="str">
            <v>Felipe Tamayo</v>
          </cell>
          <cell r="C4660" t="str">
            <v>Felipe</v>
          </cell>
          <cell r="D4660" t="str">
            <v>Tamayo</v>
          </cell>
        </row>
        <row r="4661">
          <cell r="A4661" t="str">
            <v>felipe vieira-br-96</v>
          </cell>
          <cell r="B4661" t="str">
            <v>Felipe Vieira</v>
          </cell>
          <cell r="C4661" t="str">
            <v>Felipe</v>
          </cell>
          <cell r="D4661" t="str">
            <v>Vieira</v>
          </cell>
        </row>
        <row r="4662">
          <cell r="A4662" t="str">
            <v>felix  einig</v>
          </cell>
          <cell r="B4662" t="str">
            <v>Felix  Einig</v>
          </cell>
        </row>
        <row r="4663">
          <cell r="A4663" t="str">
            <v>felix albert-ge</v>
          </cell>
          <cell r="B4663" t="str">
            <v>Felix Albert</v>
          </cell>
          <cell r="C4663" t="str">
            <v>Felix</v>
          </cell>
          <cell r="D4663" t="str">
            <v>Albert</v>
          </cell>
        </row>
        <row r="4664">
          <cell r="A4664" t="str">
            <v>felix auger aliassime-ca</v>
          </cell>
          <cell r="B4664" t="str">
            <v>Felix Auger Aliassime</v>
          </cell>
          <cell r="C4664" t="str">
            <v>Felix</v>
          </cell>
          <cell r="D4664" t="str">
            <v>Auger Aliassime</v>
          </cell>
        </row>
        <row r="4665">
          <cell r="A4665" t="str">
            <v>felix corwin-un-96</v>
          </cell>
          <cell r="B4665" t="str">
            <v>Felix Corwin</v>
          </cell>
          <cell r="C4665" t="str">
            <v>Felix</v>
          </cell>
          <cell r="D4665" t="str">
            <v>Corwin</v>
          </cell>
        </row>
        <row r="4666">
          <cell r="A4666" t="str">
            <v>felix ewers-ge-95</v>
          </cell>
          <cell r="B4666" t="str">
            <v>Felix Ewers</v>
          </cell>
          <cell r="C4666" t="str">
            <v>Felix</v>
          </cell>
          <cell r="D4666" t="str">
            <v>Ewers</v>
          </cell>
        </row>
        <row r="4667">
          <cell r="A4667" t="str">
            <v>felix fan-ca-97</v>
          </cell>
          <cell r="B4667" t="str">
            <v>Felix Fan</v>
          </cell>
          <cell r="C4667" t="str">
            <v>Felix</v>
          </cell>
          <cell r="D4667" t="str">
            <v>Fan</v>
          </cell>
        </row>
        <row r="4668">
          <cell r="A4668" t="str">
            <v>felix gill-gr-02</v>
          </cell>
          <cell r="B4668" t="str">
            <v>Felix Gill</v>
          </cell>
          <cell r="C4668" t="str">
            <v>Felix</v>
          </cell>
          <cell r="D4668" t="str">
            <v>Gill</v>
          </cell>
        </row>
        <row r="4669">
          <cell r="A4669" t="str">
            <v>felix hounkpevi-be-89</v>
          </cell>
          <cell r="B4669" t="str">
            <v>Felix Hounkpevi</v>
          </cell>
          <cell r="C4669" t="str">
            <v>Felix</v>
          </cell>
          <cell r="D4669" t="str">
            <v>Hounkpevi</v>
          </cell>
        </row>
        <row r="4670">
          <cell r="A4670" t="str">
            <v>felix mischker-gr-03</v>
          </cell>
          <cell r="B4670" t="str">
            <v>Felix Mischker</v>
          </cell>
          <cell r="C4670" t="str">
            <v>Felix</v>
          </cell>
          <cell r="D4670" t="str">
            <v>Mischker</v>
          </cell>
        </row>
        <row r="4671">
          <cell r="A4671" t="str">
            <v>felix rauch-ge-96</v>
          </cell>
          <cell r="B4671" t="str">
            <v>Felix Rauch</v>
          </cell>
          <cell r="C4671" t="str">
            <v>Felix</v>
          </cell>
          <cell r="D4671" t="str">
            <v>Rauch</v>
          </cell>
        </row>
        <row r="4672">
          <cell r="A4672" t="str">
            <v>felix romeo-be-01</v>
          </cell>
          <cell r="B4672" t="str">
            <v>Felix Romeo</v>
          </cell>
          <cell r="C4672" t="str">
            <v>Felix</v>
          </cell>
          <cell r="D4672" t="str">
            <v>Romeo</v>
          </cell>
        </row>
        <row r="4673">
          <cell r="A4673" t="str">
            <v>felix schueller-au-93</v>
          </cell>
          <cell r="B4673" t="str">
            <v>Felix Schueller</v>
          </cell>
          <cell r="C4673" t="str">
            <v>Felix</v>
          </cell>
          <cell r="D4673" t="str">
            <v>Schueller</v>
          </cell>
        </row>
        <row r="4674">
          <cell r="A4674" t="str">
            <v>felix van kann-ge-93</v>
          </cell>
          <cell r="B4674" t="str">
            <v>Felix Van Kann</v>
          </cell>
          <cell r="C4674" t="str">
            <v>Felix</v>
          </cell>
          <cell r="D4674" t="str">
            <v>Van Kann</v>
          </cell>
        </row>
        <row r="4675">
          <cell r="A4675" t="str">
            <v>felix wild-ge-95</v>
          </cell>
          <cell r="B4675" t="str">
            <v>Felix Wild</v>
          </cell>
          <cell r="C4675" t="str">
            <v>Felix</v>
          </cell>
          <cell r="D4675" t="str">
            <v>Wild</v>
          </cell>
        </row>
        <row r="4676">
          <cell r="A4676" t="str">
            <v>feng xue-ch-85</v>
          </cell>
          <cell r="B4676" t="str">
            <v>Feng Xue</v>
          </cell>
          <cell r="C4676" t="str">
            <v>Feng</v>
          </cell>
          <cell r="D4676" t="str">
            <v>Xue</v>
          </cell>
        </row>
        <row r="4677">
          <cell r="A4677" t="str">
            <v>fengming wan-ch-91</v>
          </cell>
          <cell r="B4677" t="str">
            <v>Fengming Wan</v>
          </cell>
          <cell r="C4677" t="str">
            <v>Fengming</v>
          </cell>
          <cell r="D4677" t="str">
            <v>Wan</v>
          </cell>
        </row>
        <row r="4678">
          <cell r="A4678" t="str">
            <v>ferdido bonuccelli-it-91</v>
          </cell>
          <cell r="B4678" t="str">
            <v>Ferdido Bonuccelli</v>
          </cell>
          <cell r="C4678" t="str">
            <v>Ferdido</v>
          </cell>
          <cell r="D4678" t="str">
            <v>Bonuccelli</v>
          </cell>
        </row>
        <row r="4679">
          <cell r="A4679" t="str">
            <v>ferdo agustin ordonez-ar-91</v>
          </cell>
          <cell r="B4679" t="str">
            <v>Ferdo Agustin Ordonez</v>
          </cell>
          <cell r="C4679" t="str">
            <v>Ferdo Agustin</v>
          </cell>
          <cell r="D4679" t="str">
            <v>Ordonez</v>
          </cell>
        </row>
        <row r="4680">
          <cell r="A4680" t="str">
            <v>ferdo albuquerque-br-85</v>
          </cell>
          <cell r="B4680" t="str">
            <v>Ferdo Albuquerque</v>
          </cell>
          <cell r="C4680" t="str">
            <v>Ferdo</v>
          </cell>
          <cell r="D4680" t="str">
            <v>Albuquerque</v>
          </cell>
        </row>
        <row r="4681">
          <cell r="A4681" t="str">
            <v>ferdo andre-an-99</v>
          </cell>
          <cell r="B4681" t="str">
            <v>Ferdo Andre</v>
          </cell>
          <cell r="C4681" t="str">
            <v>Ferdo</v>
          </cell>
          <cell r="D4681" t="str">
            <v>Andre</v>
          </cell>
        </row>
        <row r="4682">
          <cell r="A4682" t="str">
            <v>ferdo andres zuniga cantillana-ch-94</v>
          </cell>
          <cell r="B4682" t="str">
            <v>Ferdo Andres Zuniga Cantillana</v>
          </cell>
          <cell r="C4682" t="str">
            <v>Ferdo Andres</v>
          </cell>
          <cell r="D4682" t="str">
            <v>Zuniga Cantillana</v>
          </cell>
        </row>
        <row r="4683">
          <cell r="A4683" t="str">
            <v>ferdo archila-ve-91</v>
          </cell>
          <cell r="B4683" t="str">
            <v>Ferdo Archila</v>
          </cell>
          <cell r="C4683" t="str">
            <v>Ferdo</v>
          </cell>
          <cell r="D4683" t="str">
            <v>Archila</v>
          </cell>
        </row>
        <row r="4684">
          <cell r="A4684" t="str">
            <v>ferdo benitez-ar-89</v>
          </cell>
          <cell r="B4684" t="str">
            <v>Ferdo Benitez</v>
          </cell>
          <cell r="C4684" t="str">
            <v>Ferdo</v>
          </cell>
          <cell r="D4684" t="str">
            <v>Benitez</v>
          </cell>
        </row>
        <row r="4685">
          <cell r="A4685" t="str">
            <v>ferdo bibiloni-ar-88</v>
          </cell>
          <cell r="B4685" t="str">
            <v>Ferdo Bibiloni</v>
          </cell>
          <cell r="C4685" t="str">
            <v>Ferdo</v>
          </cell>
          <cell r="D4685" t="str">
            <v>Bibiloni</v>
          </cell>
        </row>
        <row r="4686">
          <cell r="A4686" t="str">
            <v>ferdo bogajo</v>
          </cell>
          <cell r="B4686" t="str">
            <v>Ferdo Bogajo</v>
          </cell>
        </row>
        <row r="4687">
          <cell r="A4687" t="str">
            <v>ferdo cabrera-me-79</v>
          </cell>
          <cell r="B4687" t="str">
            <v>Ferdo Cabrera</v>
          </cell>
          <cell r="C4687" t="str">
            <v>Ferdo</v>
          </cell>
          <cell r="D4687" t="str">
            <v>Cabrera</v>
          </cell>
        </row>
        <row r="4688">
          <cell r="A4688" t="str">
            <v>ferdo cavallo</v>
          </cell>
          <cell r="B4688" t="str">
            <v>Ferdo Cavallo</v>
          </cell>
        </row>
        <row r="4689">
          <cell r="A4689" t="str">
            <v>ferdo cornejo pacheco-pe-94</v>
          </cell>
          <cell r="B4689" t="str">
            <v>Ferdo Cornejo Pacheco</v>
          </cell>
          <cell r="C4689" t="str">
            <v>Ferdo</v>
          </cell>
          <cell r="D4689" t="str">
            <v>Cornejo Pacheco</v>
          </cell>
        </row>
        <row r="4690">
          <cell r="A4690" t="str">
            <v>ferdo fonseca</v>
          </cell>
          <cell r="B4690" t="str">
            <v>Ferdo Fonseca</v>
          </cell>
        </row>
        <row r="4691">
          <cell r="A4691" t="str">
            <v>ferdo gonzalez-ch-80</v>
          </cell>
          <cell r="B4691" t="str">
            <v>Ferdo Gonzalez</v>
          </cell>
          <cell r="C4691" t="str">
            <v>Ferdo</v>
          </cell>
          <cell r="D4691" t="str">
            <v>Gonzalez</v>
          </cell>
        </row>
        <row r="4692">
          <cell r="A4692" t="str">
            <v>ferdo guardia-bo-96</v>
          </cell>
          <cell r="B4692" t="str">
            <v>Ferdo Guardia</v>
          </cell>
          <cell r="C4692" t="str">
            <v>Ferdo</v>
          </cell>
          <cell r="D4692" t="str">
            <v>Guardia</v>
          </cell>
        </row>
        <row r="4693">
          <cell r="A4693" t="str">
            <v>ferdo guillen-me-91</v>
          </cell>
          <cell r="B4693" t="str">
            <v>Ferdo Guillen</v>
          </cell>
          <cell r="C4693" t="str">
            <v>Ferdo</v>
          </cell>
          <cell r="D4693" t="str">
            <v>Guillen</v>
          </cell>
        </row>
        <row r="4694">
          <cell r="A4694" t="str">
            <v>ferdo javier gianini-it-78</v>
          </cell>
          <cell r="B4694" t="str">
            <v>Ferdo Javier Gianini</v>
          </cell>
          <cell r="C4694" t="str">
            <v>Ferdo Javier</v>
          </cell>
          <cell r="D4694" t="str">
            <v>Gianini</v>
          </cell>
        </row>
        <row r="4695">
          <cell r="A4695" t="str">
            <v>ferdo larrea gonzalez-me-92</v>
          </cell>
          <cell r="B4695" t="str">
            <v>Ferdo Larrea Gonzalez</v>
          </cell>
          <cell r="C4695" t="str">
            <v>Ferdo</v>
          </cell>
          <cell r="D4695" t="str">
            <v>Larrea Gonzalez</v>
          </cell>
        </row>
        <row r="4696">
          <cell r="A4696" t="str">
            <v>ferdo marquez-me-84</v>
          </cell>
          <cell r="B4696" t="str">
            <v>Ferdo Marquez</v>
          </cell>
          <cell r="C4696" t="str">
            <v>Ferdo</v>
          </cell>
          <cell r="D4696" t="str">
            <v>Marquez</v>
          </cell>
        </row>
        <row r="4697">
          <cell r="A4697" t="str">
            <v>ferdo mussolini-br-90</v>
          </cell>
          <cell r="B4697" t="str">
            <v>Ferdo Mussolini</v>
          </cell>
          <cell r="C4697" t="str">
            <v>Ferdo</v>
          </cell>
          <cell r="D4697" t="str">
            <v>Mussolini</v>
          </cell>
        </row>
        <row r="4698">
          <cell r="A4698" t="str">
            <v>ferdo nardelli-ve-96</v>
          </cell>
          <cell r="B4698" t="str">
            <v>Ferdo Nardelli</v>
          </cell>
          <cell r="C4698" t="str">
            <v>Ferdo</v>
          </cell>
          <cell r="D4698" t="str">
            <v>Nardelli</v>
          </cell>
        </row>
        <row r="4699">
          <cell r="A4699" t="str">
            <v>ferdo ramirez lascurain-me-98</v>
          </cell>
          <cell r="B4699" t="str">
            <v>Ferdo Ramirez Lascurain</v>
          </cell>
          <cell r="C4699" t="str">
            <v>Ferdo</v>
          </cell>
          <cell r="D4699" t="str">
            <v>Ramirez Lascurain</v>
          </cell>
        </row>
        <row r="4700">
          <cell r="A4700" t="str">
            <v>ferdo ristow-br-88</v>
          </cell>
          <cell r="B4700" t="str">
            <v>Ferdo Ristow</v>
          </cell>
          <cell r="C4700" t="str">
            <v>Ferdo</v>
          </cell>
          <cell r="D4700" t="str">
            <v>Ristow</v>
          </cell>
        </row>
        <row r="4701">
          <cell r="A4701" t="str">
            <v>ferdo romboli-br-89</v>
          </cell>
          <cell r="B4701" t="str">
            <v>Ferdo Romboli</v>
          </cell>
          <cell r="C4701" t="str">
            <v>Ferdo</v>
          </cell>
          <cell r="D4701" t="str">
            <v>Romboli</v>
          </cell>
        </row>
        <row r="4702">
          <cell r="A4702" t="str">
            <v>ferdo sala-sp-95</v>
          </cell>
          <cell r="B4702" t="str">
            <v>Ferdo Sala</v>
          </cell>
          <cell r="C4702" t="str">
            <v>Ferdo</v>
          </cell>
          <cell r="D4702" t="str">
            <v>Sala</v>
          </cell>
        </row>
        <row r="4703">
          <cell r="A4703" t="str">
            <v>ferdo sierra-me-77</v>
          </cell>
          <cell r="B4703" t="str">
            <v>Ferdo Sierra</v>
          </cell>
          <cell r="C4703" t="str">
            <v>Ferdo</v>
          </cell>
          <cell r="D4703" t="str">
            <v>Sierra</v>
          </cell>
        </row>
        <row r="4704">
          <cell r="A4704" t="str">
            <v>ferdo tapia-ch-89</v>
          </cell>
          <cell r="B4704" t="str">
            <v>Ferdo Tapia</v>
          </cell>
          <cell r="C4704" t="str">
            <v>Ferdo</v>
          </cell>
          <cell r="D4704" t="str">
            <v>Tapia</v>
          </cell>
        </row>
        <row r="4705">
          <cell r="A4705" t="str">
            <v>ferdo trevino andrade-me-99</v>
          </cell>
          <cell r="B4705" t="str">
            <v>Ferdo Trevino Andrade</v>
          </cell>
          <cell r="C4705" t="str">
            <v>Ferdo</v>
          </cell>
          <cell r="D4705" t="str">
            <v>Trevino Andrade</v>
          </cell>
        </row>
        <row r="4706">
          <cell r="A4706" t="str">
            <v>ferdo tsuchiya-br-95</v>
          </cell>
          <cell r="B4706" t="str">
            <v>Ferdo Tsuchiya</v>
          </cell>
          <cell r="C4706" t="str">
            <v>Ferdo</v>
          </cell>
          <cell r="D4706" t="str">
            <v>Tsuchiya</v>
          </cell>
        </row>
        <row r="4707">
          <cell r="A4707" t="str">
            <v>ferdo verdasco-sp-83</v>
          </cell>
          <cell r="B4707" t="str">
            <v>Ferdo Verdasco</v>
          </cell>
          <cell r="C4707" t="str">
            <v>Ferdo</v>
          </cell>
          <cell r="D4707" t="str">
            <v>Verdasco</v>
          </cell>
        </row>
        <row r="4708">
          <cell r="A4708" t="str">
            <v>ferdo vicente-sp-77</v>
          </cell>
          <cell r="B4708" t="str">
            <v>Ferdo Vicente</v>
          </cell>
          <cell r="C4708" t="str">
            <v>Ferdo</v>
          </cell>
          <cell r="D4708" t="str">
            <v>Vicente</v>
          </cell>
        </row>
        <row r="4709">
          <cell r="A4709" t="str">
            <v>ferdo yamacita-br-97</v>
          </cell>
          <cell r="B4709" t="str">
            <v>Ferdo Yamacita</v>
          </cell>
          <cell r="C4709" t="str">
            <v>Ferdo</v>
          </cell>
          <cell r="D4709" t="str">
            <v>Yamacita</v>
          </cell>
        </row>
        <row r="4710">
          <cell r="A4710" t="str">
            <v>ferdun shevkedov-bu-94</v>
          </cell>
          <cell r="B4710" t="str">
            <v>Ferdun Shevkedov</v>
          </cell>
          <cell r="C4710" t="str">
            <v>Ferdun</v>
          </cell>
          <cell r="D4710" t="str">
            <v>Shevkedov</v>
          </cell>
        </row>
        <row r="4711">
          <cell r="A4711" t="str">
            <v>fermin calvo barcelo-ar-97</v>
          </cell>
          <cell r="B4711" t="str">
            <v>Fermin Calvo Barcelo</v>
          </cell>
          <cell r="C4711" t="str">
            <v>Fermin</v>
          </cell>
          <cell r="D4711" t="str">
            <v>Calvo Barcelo</v>
          </cell>
        </row>
        <row r="4712">
          <cell r="A4712" t="str">
            <v>fermin peralta martinez-ar-95</v>
          </cell>
          <cell r="B4712" t="str">
            <v>Fermin Peralta Martinez</v>
          </cell>
          <cell r="C4712" t="str">
            <v>Fermin</v>
          </cell>
          <cell r="D4712" t="str">
            <v>Peralta Martinez</v>
          </cell>
        </row>
        <row r="4713">
          <cell r="A4713" t="str">
            <v>fermin tenti-ar-97</v>
          </cell>
          <cell r="B4713" t="str">
            <v>Fermin Tenti</v>
          </cell>
          <cell r="C4713" t="str">
            <v>Fermin</v>
          </cell>
          <cell r="D4713" t="str">
            <v>Tenti</v>
          </cell>
        </row>
        <row r="4714">
          <cell r="A4714" t="str">
            <v>ferran calvo eman-sp-96</v>
          </cell>
          <cell r="B4714" t="str">
            <v>Ferran Calvo Eman</v>
          </cell>
          <cell r="C4714" t="str">
            <v>Ferran</v>
          </cell>
          <cell r="D4714" t="str">
            <v>Calvo Eman</v>
          </cell>
        </row>
        <row r="4715">
          <cell r="A4715" t="str">
            <v>ferran ventura martell-sp-78</v>
          </cell>
          <cell r="B4715" t="str">
            <v>Ferran Ventura Martell</v>
          </cell>
          <cell r="C4715" t="str">
            <v>Ferran</v>
          </cell>
          <cell r="D4715" t="str">
            <v>Ventura Martell</v>
          </cell>
        </row>
        <row r="4716">
          <cell r="A4716" t="str">
            <v>filiberto fumagalli-it-02</v>
          </cell>
          <cell r="B4716" t="str">
            <v>Filiberto Fumagalli</v>
          </cell>
          <cell r="C4716" t="str">
            <v>Filiberto</v>
          </cell>
          <cell r="D4716" t="str">
            <v>Fumagalli</v>
          </cell>
        </row>
        <row r="4717">
          <cell r="A4717" t="str">
            <v>filip ambrozy-po</v>
          </cell>
          <cell r="B4717" t="str">
            <v>Filip Ambrozy</v>
          </cell>
          <cell r="C4717" t="str">
            <v>Filip</v>
          </cell>
          <cell r="D4717" t="str">
            <v>Ambrozy</v>
          </cell>
        </row>
        <row r="4718">
          <cell r="A4718" t="str">
            <v>filip apltauer-cz</v>
          </cell>
          <cell r="B4718" t="str">
            <v>Filip Apltauer</v>
          </cell>
          <cell r="C4718" t="str">
            <v>Filip</v>
          </cell>
          <cell r="D4718" t="str">
            <v>Apltauer</v>
          </cell>
        </row>
        <row r="4719">
          <cell r="A4719" t="str">
            <v>filip bergevi-sw-94</v>
          </cell>
          <cell r="B4719" t="str">
            <v>Filip Bergevi</v>
          </cell>
          <cell r="C4719" t="str">
            <v>Filip</v>
          </cell>
          <cell r="D4719" t="str">
            <v>Bergevi</v>
          </cell>
        </row>
        <row r="4720">
          <cell r="A4720" t="str">
            <v>filip bergstrom-sw-95</v>
          </cell>
          <cell r="B4720" t="str">
            <v>Filip Bergstrom</v>
          </cell>
          <cell r="C4720" t="str">
            <v>Filip</v>
          </cell>
          <cell r="D4720" t="str">
            <v>Bergstrom</v>
          </cell>
        </row>
        <row r="4721">
          <cell r="A4721" t="str">
            <v>filip bijeljac</v>
          </cell>
          <cell r="B4721" t="str">
            <v>Filip Bijeljac</v>
          </cell>
        </row>
        <row r="4722">
          <cell r="A4722" t="str">
            <v>filip brtnicky-cz-92</v>
          </cell>
          <cell r="B4722" t="str">
            <v>Filip Brtnicky</v>
          </cell>
          <cell r="C4722" t="str">
            <v>Filip</v>
          </cell>
          <cell r="D4722" t="str">
            <v>Brtnicky</v>
          </cell>
        </row>
        <row r="4723">
          <cell r="A4723" t="str">
            <v>filip cebic</v>
          </cell>
          <cell r="B4723" t="str">
            <v>Filip Cebic</v>
          </cell>
        </row>
        <row r="4724">
          <cell r="A4724" t="str">
            <v>filip cristian jianu-ro-01</v>
          </cell>
          <cell r="B4724" t="str">
            <v>Filip Cristian Jianu</v>
          </cell>
          <cell r="C4724" t="str">
            <v>Filip Cristian</v>
          </cell>
          <cell r="D4724" t="str">
            <v>Jianu</v>
          </cell>
        </row>
        <row r="4725">
          <cell r="A4725" t="str">
            <v>filip dolezel-cz-93</v>
          </cell>
          <cell r="B4725" t="str">
            <v>Filip Dolezel</v>
          </cell>
          <cell r="C4725" t="str">
            <v>Filip</v>
          </cell>
          <cell r="D4725" t="str">
            <v>Dolezel</v>
          </cell>
        </row>
        <row r="4726">
          <cell r="A4726" t="str">
            <v>filip duda-cz-98</v>
          </cell>
          <cell r="B4726" t="str">
            <v>Filip Duda</v>
          </cell>
          <cell r="C4726" t="str">
            <v>Filip</v>
          </cell>
          <cell r="D4726" t="str">
            <v>Duda</v>
          </cell>
        </row>
        <row r="4727">
          <cell r="A4727" t="str">
            <v>filip dzanko-cr-91</v>
          </cell>
          <cell r="B4727" t="str">
            <v>Filip Dzanko</v>
          </cell>
          <cell r="C4727" t="str">
            <v>Filip</v>
          </cell>
          <cell r="D4727" t="str">
            <v>Dzanko</v>
          </cell>
        </row>
        <row r="4728">
          <cell r="A4728" t="str">
            <v>filip fichtel-ge-88</v>
          </cell>
          <cell r="B4728" t="str">
            <v>Filip Fichtel</v>
          </cell>
          <cell r="C4728" t="str">
            <v>Filip</v>
          </cell>
          <cell r="D4728" t="str">
            <v>Fichtel</v>
          </cell>
        </row>
        <row r="4729">
          <cell r="A4729" t="str">
            <v>filip gabriel bara-ro-05</v>
          </cell>
          <cell r="B4729" t="str">
            <v>Filip Gabriel Bara</v>
          </cell>
          <cell r="C4729" t="str">
            <v>Filip Gabriel</v>
          </cell>
          <cell r="D4729" t="str">
            <v>Bara</v>
          </cell>
        </row>
        <row r="4730">
          <cell r="A4730" t="str">
            <v>filip grbic-se-97</v>
          </cell>
          <cell r="B4730" t="str">
            <v>Filip Grbic</v>
          </cell>
          <cell r="C4730" t="str">
            <v>Filip</v>
          </cell>
          <cell r="D4730" t="str">
            <v>Grbic</v>
          </cell>
        </row>
        <row r="4731">
          <cell r="A4731" t="str">
            <v>filip havaj-sl-91</v>
          </cell>
          <cell r="B4731" t="str">
            <v>Filip Havaj</v>
          </cell>
          <cell r="C4731" t="str">
            <v>Filip</v>
          </cell>
          <cell r="D4731" t="str">
            <v>Havaj</v>
          </cell>
        </row>
        <row r="4732">
          <cell r="A4732" t="str">
            <v>filip horansky-sl-93</v>
          </cell>
          <cell r="B4732" t="str">
            <v>Filip Horansky</v>
          </cell>
          <cell r="C4732" t="str">
            <v>Filip</v>
          </cell>
          <cell r="D4732" t="str">
            <v>Horansky</v>
          </cell>
        </row>
        <row r="4733">
          <cell r="A4733" t="str">
            <v>filip jeff planinsek-sl</v>
          </cell>
          <cell r="B4733" t="str">
            <v>Filip Jeff Planinsek</v>
          </cell>
          <cell r="C4733" t="str">
            <v>Filip Jeff</v>
          </cell>
          <cell r="D4733" t="str">
            <v>Planinsek</v>
          </cell>
        </row>
        <row r="4734">
          <cell r="A4734" t="str">
            <v>filip kana-cz-04</v>
          </cell>
          <cell r="B4734" t="str">
            <v>Filip Kana</v>
          </cell>
          <cell r="C4734" t="str">
            <v>Filip</v>
          </cell>
          <cell r="D4734" t="str">
            <v>Kana</v>
          </cell>
        </row>
        <row r="4735">
          <cell r="A4735" t="str">
            <v>filip karlsson-sw-94</v>
          </cell>
          <cell r="B4735" t="str">
            <v>Filip Karlsson</v>
          </cell>
          <cell r="C4735" t="str">
            <v>Filip</v>
          </cell>
          <cell r="D4735" t="str">
            <v>Karlsson</v>
          </cell>
        </row>
        <row r="4736">
          <cell r="A4736" t="str">
            <v>filip kolasinski-po</v>
          </cell>
          <cell r="B4736" t="str">
            <v>Filip Kolasinski</v>
          </cell>
          <cell r="C4736" t="str">
            <v>Filip</v>
          </cell>
          <cell r="D4736" t="str">
            <v>Kolasinski</v>
          </cell>
        </row>
        <row r="4737">
          <cell r="A4737" t="str">
            <v>filip krajinovic-se-92</v>
          </cell>
          <cell r="B4737" t="str">
            <v>Filip Krajinovic</v>
          </cell>
          <cell r="C4737" t="str">
            <v>Filip</v>
          </cell>
          <cell r="D4737" t="str">
            <v>Krajinovic</v>
          </cell>
        </row>
        <row r="4738">
          <cell r="A4738" t="str">
            <v>filip kraljevic-cr-96</v>
          </cell>
          <cell r="B4738" t="str">
            <v>Filip Kraljevic</v>
          </cell>
          <cell r="C4738" t="str">
            <v>Filip</v>
          </cell>
          <cell r="D4738" t="str">
            <v>Kraljevic</v>
          </cell>
        </row>
        <row r="4739">
          <cell r="A4739" t="str">
            <v>filip krolo</v>
          </cell>
          <cell r="B4739" t="str">
            <v>Filip Krolo</v>
          </cell>
        </row>
        <row r="4740">
          <cell r="A4740" t="str">
            <v>filip malbasic-sw-98</v>
          </cell>
          <cell r="B4740" t="str">
            <v>Filip Malbasic</v>
          </cell>
          <cell r="C4740" t="str">
            <v>Filip</v>
          </cell>
          <cell r="D4740" t="str">
            <v>Malbasic</v>
          </cell>
        </row>
        <row r="4741">
          <cell r="A4741" t="str">
            <v>filip maric-cr-98</v>
          </cell>
          <cell r="B4741" t="str">
            <v>Filip Maric</v>
          </cell>
          <cell r="C4741" t="str">
            <v>Filip</v>
          </cell>
          <cell r="D4741" t="str">
            <v>Maric</v>
          </cell>
        </row>
        <row r="4742">
          <cell r="A4742" t="str">
            <v>filip michl-cz-94</v>
          </cell>
          <cell r="B4742" t="str">
            <v>Filip Michl</v>
          </cell>
          <cell r="C4742" t="str">
            <v>Filip</v>
          </cell>
          <cell r="D4742" t="str">
            <v>Michl</v>
          </cell>
        </row>
        <row r="4743">
          <cell r="A4743" t="str">
            <v>filip misolic-au</v>
          </cell>
          <cell r="B4743" t="str">
            <v>Filip Misolic</v>
          </cell>
          <cell r="C4743" t="str">
            <v>Filip</v>
          </cell>
          <cell r="D4743" t="str">
            <v>Misolic</v>
          </cell>
        </row>
        <row r="4744">
          <cell r="A4744" t="str">
            <v>filip peliwo-ca-94</v>
          </cell>
          <cell r="B4744" t="str">
            <v>Filip Peliwo</v>
          </cell>
          <cell r="C4744" t="str">
            <v>Filip</v>
          </cell>
          <cell r="D4744" t="str">
            <v>Peliwo</v>
          </cell>
        </row>
        <row r="4745">
          <cell r="A4745" t="str">
            <v>filip pieczonka-po-04</v>
          </cell>
          <cell r="B4745" t="str">
            <v>Filip Pieczonka</v>
          </cell>
          <cell r="C4745" t="str">
            <v>Filip</v>
          </cell>
          <cell r="D4745" t="str">
            <v>Pieczonka</v>
          </cell>
        </row>
        <row r="4746">
          <cell r="A4746" t="str">
            <v>filip polasek-sl-85</v>
          </cell>
          <cell r="B4746" t="str">
            <v>Filip Polasek</v>
          </cell>
          <cell r="C4746" t="str">
            <v>Filip</v>
          </cell>
          <cell r="D4746" t="str">
            <v>Polasek</v>
          </cell>
        </row>
        <row r="4747">
          <cell r="A4747" t="str">
            <v>filip polic-cr-97</v>
          </cell>
          <cell r="B4747" t="str">
            <v>Filip Polic</v>
          </cell>
          <cell r="C4747" t="str">
            <v>Filip</v>
          </cell>
          <cell r="D4747" t="str">
            <v>Polic</v>
          </cell>
        </row>
        <row r="4748">
          <cell r="A4748" t="str">
            <v>filip prpic-sw-82</v>
          </cell>
          <cell r="B4748" t="str">
            <v>Filip Prpic</v>
          </cell>
          <cell r="C4748" t="str">
            <v>Filip</v>
          </cell>
          <cell r="D4748" t="str">
            <v>Prpic</v>
          </cell>
        </row>
        <row r="4749">
          <cell r="A4749" t="str">
            <v>filip rams-po-89</v>
          </cell>
          <cell r="B4749" t="str">
            <v>Filip Rams</v>
          </cell>
          <cell r="C4749" t="str">
            <v>Filip</v>
          </cell>
          <cell r="D4749" t="str">
            <v>Rams</v>
          </cell>
        </row>
        <row r="4750">
          <cell r="A4750" t="str">
            <v>filip serdarusic-cr-92</v>
          </cell>
          <cell r="B4750" t="str">
            <v>Filip Serdarusic</v>
          </cell>
          <cell r="C4750" t="str">
            <v>Filip</v>
          </cell>
          <cell r="D4750" t="str">
            <v>Serdarusic</v>
          </cell>
        </row>
        <row r="4751">
          <cell r="A4751" t="str">
            <v>filip setic-cr-89</v>
          </cell>
          <cell r="B4751" t="str">
            <v>Filip Setic</v>
          </cell>
          <cell r="C4751" t="str">
            <v>Filip</v>
          </cell>
          <cell r="D4751" t="str">
            <v>Setic</v>
          </cell>
        </row>
        <row r="4752">
          <cell r="A4752" t="str">
            <v>filip spasojevic-se-87</v>
          </cell>
          <cell r="B4752" t="str">
            <v>Filip Spasojevic</v>
          </cell>
          <cell r="C4752" t="str">
            <v>Filip</v>
          </cell>
          <cell r="D4752" t="str">
            <v>Spasojevic</v>
          </cell>
        </row>
        <row r="4753">
          <cell r="A4753" t="str">
            <v>filip stidell</v>
          </cell>
          <cell r="B4753" t="str">
            <v>Filip Stidell</v>
          </cell>
        </row>
        <row r="4754">
          <cell r="A4754" t="str">
            <v>filip stipcic-se-94</v>
          </cell>
          <cell r="B4754" t="str">
            <v>Filip Stipcic</v>
          </cell>
          <cell r="C4754" t="str">
            <v>Filip</v>
          </cell>
          <cell r="D4754" t="str">
            <v>Stipcic</v>
          </cell>
        </row>
        <row r="4755">
          <cell r="A4755" t="str">
            <v>filip stipic-se</v>
          </cell>
          <cell r="B4755" t="str">
            <v>Filip Stipic</v>
          </cell>
          <cell r="C4755" t="str">
            <v>Filip</v>
          </cell>
          <cell r="D4755" t="str">
            <v>Stipic</v>
          </cell>
        </row>
        <row r="4756">
          <cell r="A4756" t="str">
            <v>filip strnad-cz-92</v>
          </cell>
          <cell r="B4756" t="str">
            <v>Filip Strnad</v>
          </cell>
          <cell r="C4756" t="str">
            <v>Filip</v>
          </cell>
          <cell r="D4756" t="str">
            <v>Strnad</v>
          </cell>
        </row>
        <row r="4757">
          <cell r="A4757" t="str">
            <v>filip tomanic-se</v>
          </cell>
          <cell r="B4757" t="str">
            <v>Filip Tomanic</v>
          </cell>
          <cell r="C4757" t="str">
            <v>Filip</v>
          </cell>
          <cell r="D4757" t="str">
            <v>Tomanic</v>
          </cell>
        </row>
        <row r="4758">
          <cell r="A4758" t="str">
            <v>filip veger-cr-94</v>
          </cell>
          <cell r="B4758" t="str">
            <v>Filip Veger</v>
          </cell>
          <cell r="C4758" t="str">
            <v>Filip</v>
          </cell>
          <cell r="D4758" t="str">
            <v>Veger</v>
          </cell>
        </row>
        <row r="4759">
          <cell r="A4759" t="str">
            <v>filip vittek-sl-93</v>
          </cell>
          <cell r="B4759" t="str">
            <v>Filip Vittek</v>
          </cell>
          <cell r="C4759" t="str">
            <v>Filip</v>
          </cell>
          <cell r="D4759" t="str">
            <v>Vittek</v>
          </cell>
        </row>
        <row r="4760">
          <cell r="A4760" t="str">
            <v>filip zeman-cz-88</v>
          </cell>
          <cell r="B4760" t="str">
            <v>Filip Zeman</v>
          </cell>
          <cell r="C4760" t="str">
            <v>Filip</v>
          </cell>
          <cell r="D4760" t="str">
            <v>Zeman</v>
          </cell>
        </row>
        <row r="4761">
          <cell r="A4761" t="str">
            <v>filipe brandao-br-91</v>
          </cell>
          <cell r="B4761" t="str">
            <v>Filipe Brandao</v>
          </cell>
          <cell r="C4761" t="str">
            <v>Filipe</v>
          </cell>
          <cell r="D4761" t="str">
            <v>Brandao</v>
          </cell>
        </row>
        <row r="4762">
          <cell r="A4762" t="str">
            <v>filipe grebentsov-po</v>
          </cell>
          <cell r="B4762" t="str">
            <v>Filipe Grebentsov</v>
          </cell>
          <cell r="C4762" t="str">
            <v>Filipe</v>
          </cell>
          <cell r="D4762" t="str">
            <v>Grebentsov</v>
          </cell>
        </row>
        <row r="4763">
          <cell r="A4763" t="str">
            <v>filipe penteado-br-80</v>
          </cell>
          <cell r="B4763" t="str">
            <v>Filipe Penteado</v>
          </cell>
          <cell r="C4763" t="str">
            <v>Filipe</v>
          </cell>
          <cell r="D4763" t="str">
            <v>Penteado</v>
          </cell>
        </row>
        <row r="4764">
          <cell r="A4764" t="str">
            <v>filipos papachristopoulos-gr-78</v>
          </cell>
          <cell r="B4764" t="str">
            <v>Filipos Papachristopoulos</v>
          </cell>
          <cell r="C4764" t="str">
            <v>Filipos</v>
          </cell>
          <cell r="D4764" t="str">
            <v>Papachristopoulos</v>
          </cell>
        </row>
        <row r="4765">
          <cell r="A4765" t="str">
            <v>filipp kekercheni-uk-95</v>
          </cell>
          <cell r="B4765" t="str">
            <v>Filipp Kekercheni</v>
          </cell>
          <cell r="C4765" t="str">
            <v>Filipp</v>
          </cell>
          <cell r="D4765" t="str">
            <v>Kekercheni</v>
          </cell>
        </row>
        <row r="4766">
          <cell r="A4766" t="str">
            <v>filipp moroni</v>
          </cell>
          <cell r="B4766" t="str">
            <v>Filipp Moroni</v>
          </cell>
        </row>
        <row r="4767">
          <cell r="A4767" t="str">
            <v>filipp smalyanyy-ru-95</v>
          </cell>
          <cell r="B4767" t="str">
            <v>Filipp Smalyanyy</v>
          </cell>
          <cell r="C4767" t="str">
            <v>Filipp</v>
          </cell>
          <cell r="D4767" t="str">
            <v>Smalyanyy</v>
          </cell>
        </row>
        <row r="4768">
          <cell r="A4768" t="str">
            <v>filippo anselmi-it-97</v>
          </cell>
          <cell r="B4768" t="str">
            <v>Filippo Anselmi</v>
          </cell>
          <cell r="C4768" t="str">
            <v>Filippo</v>
          </cell>
          <cell r="D4768" t="str">
            <v>Anselmi</v>
          </cell>
        </row>
        <row r="4769">
          <cell r="A4769" t="str">
            <v>filippo baldi-it-96</v>
          </cell>
          <cell r="B4769" t="str">
            <v>Filippo Baldi</v>
          </cell>
          <cell r="C4769" t="str">
            <v>Filippo</v>
          </cell>
          <cell r="D4769" t="str">
            <v>Baldi</v>
          </cell>
        </row>
        <row r="4770">
          <cell r="A4770" t="str">
            <v>filippo bettini-it-86</v>
          </cell>
          <cell r="B4770" t="str">
            <v>Filippo Bettini</v>
          </cell>
          <cell r="C4770" t="str">
            <v>Filippo</v>
          </cell>
          <cell r="D4770" t="str">
            <v>Bettini</v>
          </cell>
        </row>
        <row r="4771">
          <cell r="A4771" t="str">
            <v>filippo borella-it-93</v>
          </cell>
          <cell r="B4771" t="str">
            <v>Filippo Borella</v>
          </cell>
          <cell r="C4771" t="str">
            <v>Filippo</v>
          </cell>
          <cell r="D4771" t="str">
            <v>Borella</v>
          </cell>
        </row>
        <row r="4772">
          <cell r="A4772" t="str">
            <v>filippo ghio-it-91</v>
          </cell>
          <cell r="B4772" t="str">
            <v>Filippo Ghio</v>
          </cell>
          <cell r="C4772" t="str">
            <v>Filippo</v>
          </cell>
          <cell r="D4772" t="str">
            <v>Ghio</v>
          </cell>
        </row>
        <row r="4773">
          <cell r="A4773" t="str">
            <v>filippo giorgetti-it-93</v>
          </cell>
          <cell r="B4773" t="str">
            <v>Filippo Giorgetti</v>
          </cell>
          <cell r="C4773" t="str">
            <v>Filippo</v>
          </cell>
          <cell r="D4773" t="str">
            <v>Giorgetti</v>
          </cell>
        </row>
        <row r="4774">
          <cell r="A4774" t="str">
            <v>filippo giovannini-it-99</v>
          </cell>
          <cell r="B4774" t="str">
            <v>Filippo Giovannini</v>
          </cell>
          <cell r="C4774" t="str">
            <v>Filippo</v>
          </cell>
          <cell r="D4774" t="str">
            <v>Giovannini</v>
          </cell>
        </row>
        <row r="4775">
          <cell r="A4775" t="str">
            <v>filippo leonardi-it-87</v>
          </cell>
          <cell r="B4775" t="str">
            <v>Filippo Leonardi</v>
          </cell>
          <cell r="C4775" t="str">
            <v>Filippo</v>
          </cell>
          <cell r="D4775" t="str">
            <v>Leonardi</v>
          </cell>
        </row>
        <row r="4776">
          <cell r="A4776" t="str">
            <v>filippo martini-it-03</v>
          </cell>
          <cell r="B4776" t="str">
            <v>Filippo Martini</v>
          </cell>
          <cell r="C4776" t="str">
            <v>Filippo</v>
          </cell>
          <cell r="D4776" t="str">
            <v>Martini</v>
          </cell>
        </row>
        <row r="4777">
          <cell r="A4777" t="str">
            <v>filippo moggian-it</v>
          </cell>
          <cell r="B4777" t="str">
            <v>Filippo Moggian</v>
          </cell>
          <cell r="C4777" t="str">
            <v>Filippo</v>
          </cell>
          <cell r="D4777" t="str">
            <v>Moggian</v>
          </cell>
        </row>
        <row r="4778">
          <cell r="A4778" t="str">
            <v>filippo mora-it-98</v>
          </cell>
          <cell r="B4778" t="str">
            <v>Filippo Mora</v>
          </cell>
          <cell r="C4778" t="str">
            <v>Filippo</v>
          </cell>
          <cell r="D4778" t="str">
            <v>Mora</v>
          </cell>
        </row>
        <row r="4779">
          <cell r="A4779" t="str">
            <v>filippo moroni-it-01</v>
          </cell>
          <cell r="B4779" t="str">
            <v>Filippo Moroni</v>
          </cell>
          <cell r="C4779" t="str">
            <v>Filippo</v>
          </cell>
          <cell r="D4779" t="str">
            <v>Moroni</v>
          </cell>
        </row>
        <row r="4780">
          <cell r="A4780" t="str">
            <v>filippo piranomonte-it-01</v>
          </cell>
          <cell r="B4780" t="str">
            <v>Filippo Piranomonte</v>
          </cell>
          <cell r="C4780" t="str">
            <v>Filippo</v>
          </cell>
          <cell r="D4780" t="str">
            <v>Piranomonte</v>
          </cell>
        </row>
        <row r="4781">
          <cell r="A4781" t="str">
            <v>filippo ribacchi-it-88</v>
          </cell>
          <cell r="B4781" t="str">
            <v>Filippo Ribacchi</v>
          </cell>
          <cell r="C4781" t="str">
            <v>Filippo</v>
          </cell>
          <cell r="D4781" t="str">
            <v>Ribacchi</v>
          </cell>
        </row>
        <row r="4782">
          <cell r="A4782" t="str">
            <v>filippo romano</v>
          </cell>
          <cell r="B4782" t="str">
            <v>Filippo Romano</v>
          </cell>
        </row>
        <row r="4783">
          <cell r="A4783" t="str">
            <v>filippo sacco-it-93</v>
          </cell>
          <cell r="B4783" t="str">
            <v>Filippo Sacco</v>
          </cell>
          <cell r="C4783" t="str">
            <v>Filippo</v>
          </cell>
          <cell r="D4783" t="str">
            <v>Sacco</v>
          </cell>
        </row>
        <row r="4784">
          <cell r="A4784" t="str">
            <v>filippo sassi-it-82</v>
          </cell>
          <cell r="B4784" t="str">
            <v>Filippo Sassi</v>
          </cell>
          <cell r="C4784" t="str">
            <v>Filippo</v>
          </cell>
          <cell r="D4784" t="str">
            <v>Sassi</v>
          </cell>
        </row>
        <row r="4785">
          <cell r="A4785" t="str">
            <v>filippo schena-it-94</v>
          </cell>
          <cell r="B4785" t="str">
            <v>Filippo Schena</v>
          </cell>
          <cell r="C4785" t="str">
            <v>Filippo</v>
          </cell>
          <cell r="D4785" t="str">
            <v>Schena</v>
          </cell>
        </row>
        <row r="4786">
          <cell r="A4786" t="str">
            <v>filippo speziali-it</v>
          </cell>
          <cell r="B4786" t="str">
            <v>Filippo Speziali</v>
          </cell>
          <cell r="C4786" t="str">
            <v>Filippo</v>
          </cell>
          <cell r="D4786" t="str">
            <v>Speziali</v>
          </cell>
        </row>
        <row r="4787">
          <cell r="A4787" t="str">
            <v>filippo verdese</v>
          </cell>
          <cell r="B4787" t="str">
            <v>Filippo Verdese</v>
          </cell>
        </row>
        <row r="4788">
          <cell r="A4788" t="str">
            <v>filippo volandri-it-81</v>
          </cell>
          <cell r="B4788" t="str">
            <v>Filippo Volandri</v>
          </cell>
          <cell r="C4788" t="str">
            <v>Filippo</v>
          </cell>
          <cell r="D4788" t="str">
            <v>Volandri</v>
          </cell>
        </row>
        <row r="4789">
          <cell r="A4789" t="str">
            <v>finn bass-gr-99</v>
          </cell>
          <cell r="B4789" t="str">
            <v>Finn Bass</v>
          </cell>
          <cell r="C4789" t="str">
            <v>Finn</v>
          </cell>
          <cell r="D4789" t="str">
            <v>Bass</v>
          </cell>
        </row>
        <row r="4790">
          <cell r="A4790" t="str">
            <v>finn bischof</v>
          </cell>
          <cell r="B4790" t="str">
            <v>Finn Bischof</v>
          </cell>
        </row>
        <row r="4791">
          <cell r="A4791" t="str">
            <v>finn garner</v>
          </cell>
          <cell r="B4791" t="str">
            <v>Finn Garner</v>
          </cell>
        </row>
        <row r="4792">
          <cell r="A4792" t="str">
            <v>finn meinecke-ge-92</v>
          </cell>
          <cell r="B4792" t="str">
            <v>Finn Meinecke</v>
          </cell>
          <cell r="C4792" t="str">
            <v>Finn</v>
          </cell>
          <cell r="D4792" t="str">
            <v>Meinecke</v>
          </cell>
        </row>
        <row r="4793">
          <cell r="A4793" t="str">
            <v>finn murgett-gr-01</v>
          </cell>
          <cell r="B4793" t="str">
            <v>Finn Murgett</v>
          </cell>
          <cell r="C4793" t="str">
            <v>Finn</v>
          </cell>
          <cell r="D4793" t="str">
            <v>Murgett</v>
          </cell>
        </row>
        <row r="4794">
          <cell r="A4794" t="str">
            <v>finn reynolds-ne</v>
          </cell>
          <cell r="B4794" t="str">
            <v>Finn Reynolds</v>
          </cell>
          <cell r="C4794" t="str">
            <v>Finn</v>
          </cell>
          <cell r="D4794" t="str">
            <v>Reynolds</v>
          </cell>
        </row>
        <row r="4795">
          <cell r="A4795" t="str">
            <v>finn tearney-ne-90</v>
          </cell>
          <cell r="B4795" t="str">
            <v>Finn Tearney</v>
          </cell>
          <cell r="C4795" t="str">
            <v>Finn</v>
          </cell>
          <cell r="D4795" t="str">
            <v>Tearney</v>
          </cell>
        </row>
        <row r="4796">
          <cell r="A4796" t="str">
            <v>firas abdulwahed-sy-94</v>
          </cell>
          <cell r="B4796" t="str">
            <v>Firas Abdulwahed</v>
          </cell>
          <cell r="C4796" t="str">
            <v>Firas</v>
          </cell>
          <cell r="D4796" t="str">
            <v>Abdulwahed</v>
          </cell>
        </row>
        <row r="4797">
          <cell r="A4797" t="str">
            <v>fitriadi m rifqi-in-99</v>
          </cell>
          <cell r="B4797" t="str">
            <v>Fitriadi M Rifqi</v>
          </cell>
          <cell r="C4797" t="str">
            <v>Fitriadi</v>
          </cell>
          <cell r="D4797" t="str">
            <v>M Rifqi</v>
          </cell>
        </row>
        <row r="4798">
          <cell r="A4798" t="str">
            <v>flavio cipolla-it-83</v>
          </cell>
          <cell r="B4798" t="str">
            <v>Flavio Cipolla</v>
          </cell>
          <cell r="C4798" t="str">
            <v>Flavio</v>
          </cell>
          <cell r="D4798" t="str">
            <v>Cipolla</v>
          </cell>
        </row>
        <row r="4799">
          <cell r="A4799" t="str">
            <v>flavio cobolli-it-02</v>
          </cell>
          <cell r="B4799" t="str">
            <v>Flavio Cobolli</v>
          </cell>
          <cell r="C4799" t="str">
            <v>Flavio</v>
          </cell>
          <cell r="D4799" t="str">
            <v>Cobolli</v>
          </cell>
        </row>
        <row r="4800">
          <cell r="A4800" t="str">
            <v>flavio cortinovis-it</v>
          </cell>
          <cell r="B4800" t="str">
            <v>Flavio Cortinovis</v>
          </cell>
          <cell r="C4800" t="str">
            <v>Flavio</v>
          </cell>
          <cell r="D4800" t="str">
            <v>Cortinovis</v>
          </cell>
        </row>
        <row r="4801">
          <cell r="A4801" t="str">
            <v>flavio de lucia-it-95</v>
          </cell>
          <cell r="B4801" t="str">
            <v>Flavio De Lucia</v>
          </cell>
          <cell r="C4801" t="str">
            <v>Flavio</v>
          </cell>
          <cell r="D4801" t="str">
            <v>De Lucia</v>
          </cell>
        </row>
        <row r="4802">
          <cell r="A4802" t="str">
            <v>flavio malagutti-br-91</v>
          </cell>
          <cell r="B4802" t="str">
            <v>Flavio Malagutti</v>
          </cell>
          <cell r="C4802" t="str">
            <v>Flavio</v>
          </cell>
          <cell r="D4802" t="str">
            <v>Malagutti</v>
          </cell>
        </row>
        <row r="4803">
          <cell r="A4803" t="str">
            <v>flavio saretta-br-80</v>
          </cell>
          <cell r="B4803" t="str">
            <v>Flavio Saretta</v>
          </cell>
          <cell r="C4803" t="str">
            <v>Flavio</v>
          </cell>
          <cell r="D4803" t="str">
            <v>Saretta</v>
          </cell>
        </row>
        <row r="4804">
          <cell r="A4804" t="str">
            <v>flemming peters-ge-95</v>
          </cell>
          <cell r="B4804" t="str">
            <v>Flemming Peters</v>
          </cell>
          <cell r="C4804" t="str">
            <v>Flemming</v>
          </cell>
          <cell r="D4804" t="str">
            <v>Peters</v>
          </cell>
        </row>
        <row r="4805">
          <cell r="A4805" t="str">
            <v>fletcher scott-un-98</v>
          </cell>
          <cell r="B4805" t="str">
            <v>Fletcher Scott</v>
          </cell>
          <cell r="C4805" t="str">
            <v>Fletcher</v>
          </cell>
          <cell r="D4805" t="str">
            <v>Scott</v>
          </cell>
        </row>
        <row r="4806">
          <cell r="A4806" t="str">
            <v>florent bax-fr-99</v>
          </cell>
          <cell r="B4806" t="str">
            <v>Florent Bax</v>
          </cell>
          <cell r="C4806" t="str">
            <v>Florent</v>
          </cell>
          <cell r="D4806" t="str">
            <v>Bax</v>
          </cell>
        </row>
        <row r="4807">
          <cell r="A4807" t="str">
            <v>florent casays-fr-96</v>
          </cell>
          <cell r="B4807" t="str">
            <v>Florent Casays</v>
          </cell>
          <cell r="C4807" t="str">
            <v>Florent</v>
          </cell>
          <cell r="D4807" t="str">
            <v>Casays</v>
          </cell>
        </row>
        <row r="4808">
          <cell r="A4808" t="str">
            <v>florent diep-fr-91</v>
          </cell>
          <cell r="B4808" t="str">
            <v>Florent Diep</v>
          </cell>
          <cell r="C4808" t="str">
            <v>Florent</v>
          </cell>
          <cell r="D4808" t="str">
            <v>Diep</v>
          </cell>
        </row>
        <row r="4809">
          <cell r="A4809" t="str">
            <v>florent scaccianoce-fr</v>
          </cell>
          <cell r="B4809" t="str">
            <v>Florent Scaccianoce</v>
          </cell>
          <cell r="C4809" t="str">
            <v>Florent</v>
          </cell>
          <cell r="D4809" t="str">
            <v>Scaccianoce</v>
          </cell>
        </row>
        <row r="4810">
          <cell r="A4810" t="str">
            <v>florent serra-fr-81</v>
          </cell>
          <cell r="B4810" t="str">
            <v>Florent Serra</v>
          </cell>
          <cell r="C4810" t="str">
            <v>Florent</v>
          </cell>
          <cell r="D4810" t="str">
            <v>Serra</v>
          </cell>
        </row>
        <row r="4811">
          <cell r="A4811" t="str">
            <v>florent walter-fr-78</v>
          </cell>
          <cell r="B4811" t="str">
            <v>Florent Walter</v>
          </cell>
          <cell r="C4811" t="str">
            <v>Florent</v>
          </cell>
          <cell r="D4811" t="str">
            <v>Walter</v>
          </cell>
        </row>
        <row r="4812">
          <cell r="A4812" t="str">
            <v>florentin meynie-fr-81</v>
          </cell>
          <cell r="B4812" t="str">
            <v>Florentin Meynie</v>
          </cell>
          <cell r="C4812" t="str">
            <v>Florentin</v>
          </cell>
          <cell r="D4812" t="str">
            <v>Meynie</v>
          </cell>
        </row>
        <row r="4813">
          <cell r="A4813" t="str">
            <v>florian barth-ge-89</v>
          </cell>
          <cell r="B4813" t="str">
            <v>Florian Barth</v>
          </cell>
          <cell r="C4813" t="str">
            <v>Florian</v>
          </cell>
          <cell r="D4813" t="str">
            <v>Barth</v>
          </cell>
        </row>
        <row r="4814">
          <cell r="A4814" t="str">
            <v>florian broska-ge-98</v>
          </cell>
          <cell r="B4814" t="str">
            <v>Florian Broska</v>
          </cell>
          <cell r="C4814" t="str">
            <v>Florian</v>
          </cell>
          <cell r="D4814" t="str">
            <v>Broska</v>
          </cell>
        </row>
        <row r="4815">
          <cell r="A4815" t="str">
            <v>florian dambes-fr-80</v>
          </cell>
          <cell r="B4815" t="str">
            <v>Florian Dambes</v>
          </cell>
          <cell r="C4815" t="str">
            <v>Florian</v>
          </cell>
          <cell r="D4815" t="str">
            <v>Dambes</v>
          </cell>
        </row>
        <row r="4816">
          <cell r="A4816" t="str">
            <v>florian fallert-ge-92</v>
          </cell>
          <cell r="B4816" t="str">
            <v>Florian Fallert</v>
          </cell>
          <cell r="C4816" t="str">
            <v>Florian</v>
          </cell>
          <cell r="D4816" t="str">
            <v>Fallert</v>
          </cell>
        </row>
        <row r="4817">
          <cell r="A4817" t="str">
            <v>florian farnleitner-au-87</v>
          </cell>
          <cell r="B4817" t="str">
            <v>Florian Farnleitner</v>
          </cell>
          <cell r="C4817" t="str">
            <v>Florian</v>
          </cell>
          <cell r="D4817" t="str">
            <v>Farnleitner</v>
          </cell>
        </row>
        <row r="4818">
          <cell r="A4818" t="str">
            <v>florian jakob-ge-95</v>
          </cell>
          <cell r="B4818" t="str">
            <v>Florian Jakob</v>
          </cell>
          <cell r="C4818" t="str">
            <v>Florian</v>
          </cell>
          <cell r="D4818" t="str">
            <v>Jakob</v>
          </cell>
        </row>
        <row r="4819">
          <cell r="A4819" t="str">
            <v>florian kaiser</v>
          </cell>
          <cell r="B4819" t="str">
            <v>Florian Kaiser</v>
          </cell>
        </row>
        <row r="4820">
          <cell r="A4820" t="str">
            <v>florian lakat-fr-95</v>
          </cell>
          <cell r="B4820" t="str">
            <v>Florian Lakat</v>
          </cell>
          <cell r="C4820" t="str">
            <v>Florian</v>
          </cell>
          <cell r="D4820" t="str">
            <v>Lakat</v>
          </cell>
        </row>
        <row r="4821">
          <cell r="A4821" t="str">
            <v>florian mathe</v>
          </cell>
          <cell r="B4821" t="str">
            <v>Florian Mathe</v>
          </cell>
        </row>
        <row r="4822">
          <cell r="A4822" t="str">
            <v>florian mayer-ge-83</v>
          </cell>
          <cell r="B4822" t="str">
            <v>Florian Mayer</v>
          </cell>
          <cell r="C4822" t="str">
            <v>Florian</v>
          </cell>
          <cell r="D4822" t="str">
            <v>Mayer</v>
          </cell>
        </row>
        <row r="4823">
          <cell r="A4823" t="str">
            <v>florian mayer (college tennis)</v>
          </cell>
          <cell r="B4823" t="str">
            <v>Florian Mayer (College Tennis)</v>
          </cell>
        </row>
        <row r="4824">
          <cell r="A4824" t="str">
            <v>florian mounolou-fr-94</v>
          </cell>
          <cell r="B4824" t="str">
            <v>Florian Mounolou</v>
          </cell>
          <cell r="C4824" t="str">
            <v>Florian</v>
          </cell>
          <cell r="D4824" t="str">
            <v>Mounolou</v>
          </cell>
        </row>
        <row r="4825">
          <cell r="A4825" t="str">
            <v>florian nicoud-fr-93</v>
          </cell>
          <cell r="B4825" t="str">
            <v>Florian Nicoud</v>
          </cell>
          <cell r="C4825" t="str">
            <v>Florian</v>
          </cell>
          <cell r="D4825" t="str">
            <v>Nicoud</v>
          </cell>
        </row>
        <row r="4826">
          <cell r="A4826" t="str">
            <v>florian nufer-ge-84</v>
          </cell>
          <cell r="B4826" t="str">
            <v>Florian Nufer</v>
          </cell>
          <cell r="C4826" t="str">
            <v>Florian</v>
          </cell>
          <cell r="D4826" t="str">
            <v>Nufer</v>
          </cell>
        </row>
        <row r="4827">
          <cell r="A4827" t="str">
            <v>florian remond-fr-88</v>
          </cell>
          <cell r="B4827" t="str">
            <v>Florian Remond</v>
          </cell>
          <cell r="C4827" t="str">
            <v>Florian</v>
          </cell>
          <cell r="D4827" t="str">
            <v>Remond</v>
          </cell>
        </row>
        <row r="4828">
          <cell r="A4828" t="str">
            <v>florian reynet-fr-86</v>
          </cell>
          <cell r="B4828" t="str">
            <v>Florian Reynet</v>
          </cell>
          <cell r="C4828" t="str">
            <v>Florian</v>
          </cell>
          <cell r="D4828" t="str">
            <v>Reynet</v>
          </cell>
        </row>
        <row r="4829">
          <cell r="A4829" t="str">
            <v>florian simbozel-fr-96</v>
          </cell>
          <cell r="B4829" t="str">
            <v>Florian Simbozel</v>
          </cell>
          <cell r="C4829" t="str">
            <v>Florian</v>
          </cell>
          <cell r="D4829" t="str">
            <v>Simbozel</v>
          </cell>
        </row>
        <row r="4830">
          <cell r="A4830" t="str">
            <v>florian stephan-ge-87</v>
          </cell>
          <cell r="B4830" t="str">
            <v>Florian Stephan</v>
          </cell>
          <cell r="C4830" t="str">
            <v>Florian</v>
          </cell>
          <cell r="D4830" t="str">
            <v>Stephan</v>
          </cell>
        </row>
        <row r="4831">
          <cell r="A4831" t="str">
            <v>florian valsot-fr-83</v>
          </cell>
          <cell r="B4831" t="str">
            <v>Florian Valsot</v>
          </cell>
          <cell r="C4831" t="str">
            <v>Florian</v>
          </cell>
          <cell r="D4831" t="str">
            <v>Valsot</v>
          </cell>
        </row>
        <row r="4832">
          <cell r="A4832" t="str">
            <v>florin dimitrie sorodoc-ro-91</v>
          </cell>
          <cell r="B4832" t="str">
            <v>Florin Dimitrie Sorodoc</v>
          </cell>
          <cell r="C4832" t="str">
            <v>Florin Dimitrie</v>
          </cell>
          <cell r="D4832" t="str">
            <v>Sorodoc</v>
          </cell>
        </row>
        <row r="4833">
          <cell r="A4833" t="str">
            <v>florin mergea-ro-85</v>
          </cell>
          <cell r="B4833" t="str">
            <v>Florin Mergea</v>
          </cell>
          <cell r="C4833" t="str">
            <v>Florin</v>
          </cell>
          <cell r="D4833" t="str">
            <v>Mergea</v>
          </cell>
        </row>
        <row r="4834">
          <cell r="A4834" t="str">
            <v>florin nedelcu-ro-80</v>
          </cell>
          <cell r="B4834" t="str">
            <v>Florin Nedelcu</v>
          </cell>
          <cell r="C4834" t="str">
            <v>Florin</v>
          </cell>
          <cell r="D4834" t="str">
            <v>Nedelcu</v>
          </cell>
        </row>
        <row r="4835">
          <cell r="A4835" t="str">
            <v>floris kilian-ne-82</v>
          </cell>
          <cell r="B4835" t="str">
            <v>Floris Kilian</v>
          </cell>
          <cell r="C4835" t="str">
            <v>Floris</v>
          </cell>
          <cell r="D4835" t="str">
            <v>Kilian</v>
          </cell>
        </row>
        <row r="4836">
          <cell r="A4836" t="str">
            <v>floris podzimek-ne</v>
          </cell>
          <cell r="B4836" t="str">
            <v>Floris Podzimek</v>
          </cell>
          <cell r="C4836" t="str">
            <v>Floris</v>
          </cell>
          <cell r="D4836" t="str">
            <v>Podzimek</v>
          </cell>
        </row>
        <row r="4837">
          <cell r="A4837" t="str">
            <v>floris van den brink-ne-95</v>
          </cell>
          <cell r="B4837" t="str">
            <v>Floris Van Den Brink</v>
          </cell>
          <cell r="C4837" t="str">
            <v>Floris</v>
          </cell>
          <cell r="D4837" t="str">
            <v>Van Den Brink</v>
          </cell>
        </row>
        <row r="4838">
          <cell r="A4838" t="str">
            <v>fnu nidunjianzan-ch-04</v>
          </cell>
          <cell r="B4838" t="str">
            <v>Fnu Nidunjianzan</v>
          </cell>
          <cell r="C4838" t="str">
            <v>Fnu</v>
          </cell>
          <cell r="D4838" t="str">
            <v>Nidunjianzan</v>
          </cell>
        </row>
        <row r="4839">
          <cell r="A4839" t="str">
            <v>fons van sambeek-ne-02</v>
          </cell>
          <cell r="B4839" t="str">
            <v>Fons Van Sambeek</v>
          </cell>
          <cell r="C4839" t="str">
            <v>Fons</v>
          </cell>
          <cell r="D4839" t="str">
            <v>Van Sambeek</v>
          </cell>
        </row>
        <row r="4840">
          <cell r="A4840" t="str">
            <v>ford zitsch-un-93</v>
          </cell>
          <cell r="B4840" t="str">
            <v>Ford Zitsch</v>
          </cell>
          <cell r="C4840" t="str">
            <v>Ford</v>
          </cell>
          <cell r="D4840" t="str">
            <v>Zitsch</v>
          </cell>
        </row>
        <row r="4841">
          <cell r="A4841" t="str">
            <v>forrest edwards-un-93</v>
          </cell>
          <cell r="B4841" t="str">
            <v>Forrest Edwards</v>
          </cell>
          <cell r="C4841" t="str">
            <v>Forrest</v>
          </cell>
          <cell r="D4841" t="str">
            <v>Edwards</v>
          </cell>
        </row>
        <row r="4842">
          <cell r="A4842" t="str">
            <v>foster rogers</v>
          </cell>
          <cell r="B4842" t="str">
            <v>Foster Rogers</v>
          </cell>
        </row>
        <row r="4843">
          <cell r="A4843" t="str">
            <v>fotis triantis-gr-90</v>
          </cell>
          <cell r="B4843" t="str">
            <v>Fotis Triantis</v>
          </cell>
          <cell r="C4843" t="str">
            <v>Fotis</v>
          </cell>
          <cell r="D4843" t="str">
            <v>Triantis</v>
          </cell>
        </row>
        <row r="4844">
          <cell r="A4844" t="str">
            <v>fouad behbehani-ku</v>
          </cell>
          <cell r="B4844" t="str">
            <v>Fouad Behbehani</v>
          </cell>
          <cell r="C4844" t="str">
            <v>Fouad</v>
          </cell>
          <cell r="D4844" t="str">
            <v>Behbehani</v>
          </cell>
        </row>
        <row r="4845">
          <cell r="A4845" t="str">
            <v>fran kuna-cr-05</v>
          </cell>
          <cell r="B4845" t="str">
            <v>Fran Kuna</v>
          </cell>
          <cell r="C4845" t="str">
            <v>Fran</v>
          </cell>
          <cell r="D4845" t="str">
            <v>Kuna</v>
          </cell>
        </row>
        <row r="4846">
          <cell r="A4846" t="str">
            <v>fran tonejc-cr-97</v>
          </cell>
          <cell r="B4846" t="str">
            <v>Fran Tonejc</v>
          </cell>
          <cell r="C4846" t="str">
            <v>Fran</v>
          </cell>
          <cell r="D4846" t="str">
            <v>Tonejc</v>
          </cell>
        </row>
        <row r="4847">
          <cell r="A4847" t="str">
            <v>fran zvonimir zgombic-cr-96</v>
          </cell>
          <cell r="B4847" t="str">
            <v>Fran Zvonimir Zgombic</v>
          </cell>
          <cell r="C4847" t="str">
            <v>Fran Zvonimir</v>
          </cell>
          <cell r="D4847" t="str">
            <v>Zgombic</v>
          </cell>
        </row>
        <row r="4848">
          <cell r="A4848" t="str">
            <v>frances tiafoe-un-98</v>
          </cell>
          <cell r="B4848" t="str">
            <v>Frances Tiafoe</v>
          </cell>
          <cell r="C4848" t="str">
            <v>Frances</v>
          </cell>
          <cell r="D4848" t="str">
            <v>Tiafoe</v>
          </cell>
        </row>
        <row r="4849">
          <cell r="A4849" t="str">
            <v>francesc aulina-sp-91</v>
          </cell>
          <cell r="B4849" t="str">
            <v>Francesc Aulina</v>
          </cell>
          <cell r="C4849" t="str">
            <v>Francesc</v>
          </cell>
          <cell r="D4849" t="str">
            <v>Aulina</v>
          </cell>
        </row>
        <row r="4850">
          <cell r="A4850" t="str">
            <v>francesc manresa canabate-sp-92</v>
          </cell>
          <cell r="B4850" t="str">
            <v>Francesc Manresa Canabate</v>
          </cell>
          <cell r="C4850" t="str">
            <v>Francesc</v>
          </cell>
          <cell r="D4850" t="str">
            <v>Manresa Canabate</v>
          </cell>
        </row>
        <row r="4851">
          <cell r="A4851" t="str">
            <v>francesc montanes roca-sp-90</v>
          </cell>
          <cell r="B4851" t="str">
            <v>Francesc Montanes Roca</v>
          </cell>
          <cell r="C4851" t="str">
            <v>Francesc</v>
          </cell>
          <cell r="D4851" t="str">
            <v>Montanes Roca</v>
          </cell>
        </row>
        <row r="4852">
          <cell r="A4852" t="str">
            <v>francesco aldi-it-81</v>
          </cell>
          <cell r="B4852" t="str">
            <v>Francesco Aldi</v>
          </cell>
          <cell r="C4852" t="str">
            <v>Francesco</v>
          </cell>
          <cell r="D4852" t="str">
            <v>Aldi</v>
          </cell>
        </row>
        <row r="4853">
          <cell r="A4853" t="str">
            <v>francesco arciuli-it-91</v>
          </cell>
          <cell r="B4853" t="str">
            <v>Francesco Arciuli</v>
          </cell>
          <cell r="C4853" t="str">
            <v>Francesco</v>
          </cell>
          <cell r="D4853" t="str">
            <v>Arciuli</v>
          </cell>
        </row>
        <row r="4854">
          <cell r="A4854" t="str">
            <v>francesco bessire-it-94</v>
          </cell>
          <cell r="B4854" t="str">
            <v>Francesco Bessire</v>
          </cell>
          <cell r="C4854" t="str">
            <v>Francesco</v>
          </cell>
          <cell r="D4854" t="str">
            <v>Bessire</v>
          </cell>
        </row>
        <row r="4855">
          <cell r="A4855" t="str">
            <v>francesco borgo-it-85</v>
          </cell>
          <cell r="B4855" t="str">
            <v>Francesco Borgo</v>
          </cell>
          <cell r="C4855" t="str">
            <v>Francesco</v>
          </cell>
          <cell r="D4855" t="str">
            <v>Borgo</v>
          </cell>
        </row>
        <row r="4856">
          <cell r="A4856" t="str">
            <v>francesco cano-it-96</v>
          </cell>
          <cell r="B4856" t="str">
            <v>Francesco Cano</v>
          </cell>
          <cell r="C4856" t="str">
            <v>Francesco</v>
          </cell>
          <cell r="D4856" t="str">
            <v>Cano</v>
          </cell>
        </row>
        <row r="4857">
          <cell r="A4857" t="str">
            <v>francesco cardinale</v>
          </cell>
          <cell r="B4857" t="str">
            <v>Francesco Cardinale</v>
          </cell>
        </row>
        <row r="4858">
          <cell r="A4858" t="str">
            <v>francesco carenza-it-94</v>
          </cell>
          <cell r="B4858" t="str">
            <v>Francesco Carenza</v>
          </cell>
          <cell r="C4858" t="str">
            <v>Francesco</v>
          </cell>
          <cell r="D4858" t="str">
            <v>Carenza</v>
          </cell>
        </row>
        <row r="4859">
          <cell r="A4859" t="str">
            <v>francesco denicoloi-it-99</v>
          </cell>
          <cell r="B4859" t="str">
            <v>Francesco Denicoloi</v>
          </cell>
          <cell r="C4859" t="str">
            <v>Francesco</v>
          </cell>
          <cell r="D4859" t="str">
            <v>Denicoloi</v>
          </cell>
        </row>
        <row r="4860">
          <cell r="A4860" t="str">
            <v>francesco faggella-it-90</v>
          </cell>
          <cell r="B4860" t="str">
            <v>Francesco Faggella</v>
          </cell>
          <cell r="C4860" t="str">
            <v>Francesco</v>
          </cell>
          <cell r="D4860" t="str">
            <v>Faggella</v>
          </cell>
        </row>
        <row r="4861">
          <cell r="A4861" t="str">
            <v>francesco ferrari-it-97</v>
          </cell>
          <cell r="B4861" t="str">
            <v>Francesco Ferrari</v>
          </cell>
          <cell r="C4861" t="str">
            <v>Francesco</v>
          </cell>
          <cell r="D4861" t="str">
            <v>Ferrari</v>
          </cell>
        </row>
        <row r="4862">
          <cell r="A4862" t="str">
            <v>francesco forti-it-99</v>
          </cell>
          <cell r="B4862" t="str">
            <v>Francesco Forti</v>
          </cell>
          <cell r="C4862" t="str">
            <v>Francesco</v>
          </cell>
          <cell r="D4862" t="str">
            <v>Forti</v>
          </cell>
        </row>
        <row r="4863">
          <cell r="A4863" t="str">
            <v>francesco g racanelli sessa</v>
          </cell>
          <cell r="B4863" t="str">
            <v>Francesco G Racanelli Sessa</v>
          </cell>
        </row>
        <row r="4864">
          <cell r="A4864" t="str">
            <v>francesco garzelli-it-91</v>
          </cell>
          <cell r="B4864" t="str">
            <v>Francesco Garzelli</v>
          </cell>
          <cell r="C4864" t="str">
            <v>Francesco</v>
          </cell>
          <cell r="D4864" t="str">
            <v>Garzelli</v>
          </cell>
        </row>
        <row r="4865">
          <cell r="A4865" t="str">
            <v>francesco gori</v>
          </cell>
          <cell r="B4865" t="str">
            <v>Francesco Gori</v>
          </cell>
        </row>
        <row r="4866">
          <cell r="A4866" t="str">
            <v>francesco liucci-it-99</v>
          </cell>
          <cell r="B4866" t="str">
            <v>Francesco Liucci</v>
          </cell>
          <cell r="C4866" t="str">
            <v>Francesco</v>
          </cell>
          <cell r="D4866" t="str">
            <v>Liucci</v>
          </cell>
        </row>
        <row r="4867">
          <cell r="A4867" t="str">
            <v>francesco maestrelli-it-02</v>
          </cell>
          <cell r="B4867" t="str">
            <v>Francesco Maestrelli</v>
          </cell>
          <cell r="C4867" t="str">
            <v>Francesco</v>
          </cell>
          <cell r="D4867" t="str">
            <v>Maestrelli</v>
          </cell>
        </row>
        <row r="4868">
          <cell r="A4868" t="str">
            <v>francesco maria missere-it-02</v>
          </cell>
          <cell r="B4868" t="str">
            <v>Francesco Maria Missere</v>
          </cell>
          <cell r="C4868" t="str">
            <v>Francesco Maria</v>
          </cell>
          <cell r="D4868" t="str">
            <v>Missere</v>
          </cell>
        </row>
        <row r="4869">
          <cell r="A4869" t="str">
            <v>francesco mendo-it-91</v>
          </cell>
          <cell r="B4869" t="str">
            <v>Francesco Mendo</v>
          </cell>
          <cell r="C4869" t="str">
            <v>Francesco</v>
          </cell>
          <cell r="D4869" t="str">
            <v>Mendo</v>
          </cell>
        </row>
        <row r="4870">
          <cell r="A4870" t="str">
            <v>francesco migliano-it-95</v>
          </cell>
          <cell r="B4870" t="str">
            <v>Francesco Migliano</v>
          </cell>
          <cell r="C4870" t="str">
            <v>Francesco</v>
          </cell>
          <cell r="D4870" t="str">
            <v>Migliano</v>
          </cell>
        </row>
        <row r="4871">
          <cell r="A4871" t="str">
            <v>francesco moncagatto-it-93</v>
          </cell>
          <cell r="B4871" t="str">
            <v>Francesco Moncagatto</v>
          </cell>
          <cell r="C4871" t="str">
            <v>Francesco</v>
          </cell>
          <cell r="D4871" t="str">
            <v>Moncagatto</v>
          </cell>
        </row>
        <row r="4872">
          <cell r="A4872" t="str">
            <v>francesco paschetto-it-98</v>
          </cell>
          <cell r="B4872" t="str">
            <v>Francesco Paschetto</v>
          </cell>
          <cell r="C4872" t="str">
            <v>Francesco</v>
          </cell>
          <cell r="D4872" t="str">
            <v>Paschetto</v>
          </cell>
        </row>
        <row r="4873">
          <cell r="A4873" t="str">
            <v>francesco passaro-it-01</v>
          </cell>
          <cell r="B4873" t="str">
            <v>Francesco Passaro</v>
          </cell>
          <cell r="C4873" t="str">
            <v>Francesco</v>
          </cell>
          <cell r="D4873" t="str">
            <v>Passaro</v>
          </cell>
        </row>
        <row r="4874">
          <cell r="A4874" t="str">
            <v>francesco piccari-it-79</v>
          </cell>
          <cell r="B4874" t="str">
            <v>Francesco Piccari</v>
          </cell>
          <cell r="C4874" t="str">
            <v>Francesco</v>
          </cell>
          <cell r="D4874" t="str">
            <v>Piccari</v>
          </cell>
        </row>
        <row r="4875">
          <cell r="A4875" t="str">
            <v>francesco picco-it-91</v>
          </cell>
          <cell r="B4875" t="str">
            <v>Francesco Picco</v>
          </cell>
          <cell r="C4875" t="str">
            <v>Francesco</v>
          </cell>
          <cell r="D4875" t="str">
            <v>Picco</v>
          </cell>
        </row>
        <row r="4876">
          <cell r="A4876" t="str">
            <v>francesco salviato-it-94</v>
          </cell>
          <cell r="B4876" t="str">
            <v>Francesco Salviato</v>
          </cell>
          <cell r="C4876" t="str">
            <v>Francesco</v>
          </cell>
          <cell r="D4876" t="str">
            <v>Salviato</v>
          </cell>
        </row>
        <row r="4877">
          <cell r="A4877" t="str">
            <v>francesco vilardo-it-89</v>
          </cell>
          <cell r="B4877" t="str">
            <v>Francesco Vilardo</v>
          </cell>
          <cell r="C4877" t="str">
            <v>Francesco</v>
          </cell>
          <cell r="D4877" t="str">
            <v>Vilardo</v>
          </cell>
        </row>
        <row r="4878">
          <cell r="A4878" t="str">
            <v>francis casey alcantara-ph-92</v>
          </cell>
          <cell r="B4878" t="str">
            <v>Francis Casey Alcantara</v>
          </cell>
          <cell r="C4878" t="str">
            <v>Francis Casey</v>
          </cell>
          <cell r="D4878" t="str">
            <v>Alcantara</v>
          </cell>
        </row>
        <row r="4879">
          <cell r="A4879" t="str">
            <v>francisco adolfo blanco paris-sp-96</v>
          </cell>
          <cell r="B4879" t="str">
            <v>Francisco Adolfo Blanco Paris</v>
          </cell>
          <cell r="C4879" t="str">
            <v>Francisco Adolfo</v>
          </cell>
          <cell r="D4879" t="str">
            <v>Blanco Paris</v>
          </cell>
        </row>
        <row r="4880">
          <cell r="A4880" t="str">
            <v>francisco andreu garcia-sp-01</v>
          </cell>
          <cell r="B4880" t="str">
            <v>Francisco Andreu Garcia</v>
          </cell>
          <cell r="C4880" t="str">
            <v>Francisco</v>
          </cell>
          <cell r="D4880" t="str">
            <v>Andreu Garcia</v>
          </cell>
        </row>
        <row r="4881">
          <cell r="A4881" t="str">
            <v>francisco aparicio-ar-91</v>
          </cell>
          <cell r="B4881" t="str">
            <v>Francisco Aparicio</v>
          </cell>
          <cell r="C4881" t="str">
            <v>Francisco</v>
          </cell>
          <cell r="D4881" t="str">
            <v>Aparicio</v>
          </cell>
        </row>
        <row r="4882">
          <cell r="A4882" t="str">
            <v>francisco aranguren-ar-98</v>
          </cell>
          <cell r="B4882" t="str">
            <v>Francisco Aranguren</v>
          </cell>
          <cell r="C4882" t="str">
            <v>Francisco</v>
          </cell>
          <cell r="D4882" t="str">
            <v>Aranguren</v>
          </cell>
        </row>
        <row r="4883">
          <cell r="A4883" t="str">
            <v>francisco arrechea-ar-92</v>
          </cell>
          <cell r="B4883" t="str">
            <v>Francisco Arrechea</v>
          </cell>
          <cell r="C4883" t="str">
            <v>Francisco</v>
          </cell>
          <cell r="D4883" t="str">
            <v>Arrechea</v>
          </cell>
        </row>
        <row r="4884">
          <cell r="A4884" t="str">
            <v>francisco bahamonde-ar-96</v>
          </cell>
          <cell r="B4884" t="str">
            <v>Francisco Bahamonde</v>
          </cell>
          <cell r="C4884" t="str">
            <v>Francisco</v>
          </cell>
          <cell r="D4884" t="str">
            <v>Bahamonde</v>
          </cell>
        </row>
        <row r="4885">
          <cell r="A4885" t="str">
            <v>francisco bastias-ar-99</v>
          </cell>
          <cell r="B4885" t="str">
            <v>Francisco Bastias</v>
          </cell>
          <cell r="C4885" t="str">
            <v>Francisco</v>
          </cell>
          <cell r="D4885" t="str">
            <v>Bastias</v>
          </cell>
        </row>
        <row r="4886">
          <cell r="A4886" t="str">
            <v>francisco bendana-ni-97</v>
          </cell>
          <cell r="B4886" t="str">
            <v>Francisco Bendana</v>
          </cell>
          <cell r="C4886" t="str">
            <v>Francisco</v>
          </cell>
          <cell r="D4886" t="str">
            <v>Bendana</v>
          </cell>
        </row>
        <row r="4887">
          <cell r="A4887" t="str">
            <v>francisco bohorquez-sp-98</v>
          </cell>
          <cell r="B4887" t="str">
            <v>Francisco Bohorquez</v>
          </cell>
          <cell r="C4887" t="str">
            <v>Francisco</v>
          </cell>
          <cell r="D4887" t="str">
            <v>Bohorquez</v>
          </cell>
        </row>
        <row r="4888">
          <cell r="A4888" t="str">
            <v>francisco cabral-po-97</v>
          </cell>
          <cell r="B4888" t="str">
            <v>Francisco Cabral</v>
          </cell>
          <cell r="C4888" t="str">
            <v>Francisco</v>
          </cell>
          <cell r="D4888" t="str">
            <v>Cabral</v>
          </cell>
        </row>
        <row r="4889">
          <cell r="A4889" t="str">
            <v>francisco caldas-po-97</v>
          </cell>
          <cell r="B4889" t="str">
            <v>Francisco Caldas</v>
          </cell>
          <cell r="C4889" t="str">
            <v>Francisco</v>
          </cell>
          <cell r="D4889" t="str">
            <v>Caldas</v>
          </cell>
        </row>
        <row r="4890">
          <cell r="A4890" t="str">
            <v>francisco carbajal-pe-90</v>
          </cell>
          <cell r="B4890" t="str">
            <v>Francisco Carbajal</v>
          </cell>
          <cell r="C4890" t="str">
            <v>Francisco</v>
          </cell>
          <cell r="D4890" t="str">
            <v>Carbajal</v>
          </cell>
        </row>
        <row r="4891">
          <cell r="A4891" t="str">
            <v>francisco carrillo-sp-82</v>
          </cell>
          <cell r="B4891" t="str">
            <v>Francisco Carrillo</v>
          </cell>
          <cell r="C4891" t="str">
            <v>Francisco</v>
          </cell>
          <cell r="D4891" t="str">
            <v>Carrillo</v>
          </cell>
        </row>
        <row r="4892">
          <cell r="A4892" t="str">
            <v>francisco castro-ec-07</v>
          </cell>
          <cell r="B4892" t="str">
            <v>Francisco Castro</v>
          </cell>
          <cell r="C4892" t="str">
            <v>Francisco</v>
          </cell>
          <cell r="D4892" t="str">
            <v>Castro</v>
          </cell>
        </row>
        <row r="4893">
          <cell r="A4893" t="str">
            <v>francisco cerundolo-ar-98</v>
          </cell>
          <cell r="B4893" t="str">
            <v>Francisco Cerundolo</v>
          </cell>
          <cell r="C4893" t="str">
            <v>Francisco</v>
          </cell>
          <cell r="D4893" t="str">
            <v>Cerundolo</v>
          </cell>
        </row>
        <row r="4894">
          <cell r="A4894" t="str">
            <v>francisco chaves-br-82</v>
          </cell>
          <cell r="B4894" t="str">
            <v>Francisco Chaves</v>
          </cell>
          <cell r="C4894" t="str">
            <v>Francisco</v>
          </cell>
          <cell r="D4894" t="str">
            <v>Chaves</v>
          </cell>
        </row>
        <row r="4895">
          <cell r="A4895" t="str">
            <v>francisco comesana-ar</v>
          </cell>
          <cell r="B4895" t="str">
            <v>Francisco Comesana</v>
          </cell>
          <cell r="C4895" t="str">
            <v>Francisco</v>
          </cell>
          <cell r="D4895" t="str">
            <v>Comesana</v>
          </cell>
        </row>
        <row r="4896">
          <cell r="A4896" t="str">
            <v>francisco dias-po-92</v>
          </cell>
          <cell r="B4896" t="str">
            <v>Francisco Dias</v>
          </cell>
          <cell r="C4896" t="str">
            <v>Francisco</v>
          </cell>
          <cell r="D4896" t="str">
            <v>Dias</v>
          </cell>
        </row>
        <row r="4897">
          <cell r="A4897" t="str">
            <v>francisco erramuspe-ur</v>
          </cell>
          <cell r="B4897" t="str">
            <v>Francisco Erramuspe</v>
          </cell>
          <cell r="C4897" t="str">
            <v>Francisco</v>
          </cell>
          <cell r="D4897" t="str">
            <v>Erramuspe</v>
          </cell>
        </row>
        <row r="4898">
          <cell r="A4898" t="str">
            <v>francisco faigenbaum-ar-01</v>
          </cell>
          <cell r="B4898" t="str">
            <v>Francisco Faigenbaum</v>
          </cell>
          <cell r="C4898" t="str">
            <v>Francisco</v>
          </cell>
          <cell r="D4898" t="str">
            <v>Faigenbaum</v>
          </cell>
        </row>
        <row r="4899">
          <cell r="A4899" t="str">
            <v>francisco faria-po-98</v>
          </cell>
          <cell r="B4899" t="str">
            <v>Francisco Faria</v>
          </cell>
          <cell r="C4899" t="str">
            <v>Francisco</v>
          </cell>
          <cell r="D4899" t="str">
            <v>Faria</v>
          </cell>
        </row>
        <row r="4900">
          <cell r="A4900" t="str">
            <v>francisco franco-co-88</v>
          </cell>
          <cell r="B4900" t="str">
            <v>Francisco Franco</v>
          </cell>
          <cell r="C4900" t="str">
            <v>Francisco</v>
          </cell>
          <cell r="D4900" t="str">
            <v>Franco</v>
          </cell>
        </row>
        <row r="4901">
          <cell r="A4901" t="str">
            <v>francisco huber-ar-91</v>
          </cell>
          <cell r="B4901" t="str">
            <v>Francisco Huber</v>
          </cell>
          <cell r="C4901" t="str">
            <v>Francisco</v>
          </cell>
          <cell r="D4901" t="str">
            <v>Huber</v>
          </cell>
        </row>
        <row r="4902">
          <cell r="A4902" t="str">
            <v>francisco javier arce vieyra-me-01</v>
          </cell>
          <cell r="B4902" t="str">
            <v>Francisco Javier Arce Vieyra</v>
          </cell>
          <cell r="C4902" t="str">
            <v>Francisco Javier</v>
          </cell>
          <cell r="D4902" t="str">
            <v>Arce Vieyra</v>
          </cell>
        </row>
        <row r="4903">
          <cell r="A4903" t="str">
            <v>francisco javier martinez baena-sp-78</v>
          </cell>
          <cell r="B4903" t="str">
            <v>Francisco Javier Martinez Baena</v>
          </cell>
          <cell r="C4903" t="str">
            <v>Francisco Javier</v>
          </cell>
          <cell r="D4903" t="str">
            <v>Martinez Baena</v>
          </cell>
        </row>
        <row r="4904">
          <cell r="A4904" t="str">
            <v>francisco lamas villarroel</v>
          </cell>
          <cell r="B4904" t="str">
            <v>Francisco Lamas Villarroel</v>
          </cell>
        </row>
        <row r="4905">
          <cell r="A4905" t="str">
            <v>francisco lanusse-ar-99</v>
          </cell>
          <cell r="B4905" t="str">
            <v>Francisco Lanusse</v>
          </cell>
          <cell r="C4905" t="str">
            <v>Francisco</v>
          </cell>
          <cell r="D4905" t="str">
            <v>Lanusse</v>
          </cell>
        </row>
        <row r="4906">
          <cell r="A4906" t="str">
            <v>francisco llanes-ur-02</v>
          </cell>
          <cell r="B4906" t="str">
            <v>Francisco Llanes</v>
          </cell>
          <cell r="C4906" t="str">
            <v>Francisco</v>
          </cell>
          <cell r="D4906" t="str">
            <v>Llanes</v>
          </cell>
        </row>
        <row r="4907">
          <cell r="A4907" t="str">
            <v>francisco mendieta-co-94</v>
          </cell>
          <cell r="B4907" t="str">
            <v>Francisco Mendieta</v>
          </cell>
          <cell r="C4907" t="str">
            <v>Francisco</v>
          </cell>
          <cell r="D4907" t="str">
            <v>Mendieta</v>
          </cell>
        </row>
        <row r="4908">
          <cell r="A4908" t="str">
            <v>francisco meza-ch-92</v>
          </cell>
          <cell r="B4908" t="str">
            <v>Francisco Meza</v>
          </cell>
          <cell r="C4908" t="str">
            <v>Francisco</v>
          </cell>
          <cell r="D4908" t="str">
            <v>Meza</v>
          </cell>
        </row>
        <row r="4909">
          <cell r="A4909" t="str">
            <v>francisco olivares-ch-88</v>
          </cell>
          <cell r="B4909" t="str">
            <v>Francisco Olivares</v>
          </cell>
          <cell r="C4909" t="str">
            <v>Francisco</v>
          </cell>
          <cell r="D4909" t="str">
            <v>Olivares</v>
          </cell>
        </row>
        <row r="4910">
          <cell r="A4910" t="str">
            <v>francisco oliveira-po-98</v>
          </cell>
          <cell r="B4910" t="str">
            <v>Francisco Oliveira</v>
          </cell>
          <cell r="C4910" t="str">
            <v>Francisco</v>
          </cell>
          <cell r="D4910" t="str">
            <v>Oliveira</v>
          </cell>
        </row>
        <row r="4911">
          <cell r="A4911" t="str">
            <v>francisco perafan-co-94</v>
          </cell>
          <cell r="B4911" t="str">
            <v>Francisco Perafan</v>
          </cell>
          <cell r="C4911" t="str">
            <v>Francisco</v>
          </cell>
          <cell r="D4911" t="str">
            <v>Perafan</v>
          </cell>
        </row>
        <row r="4912">
          <cell r="A4912" t="str">
            <v>francisco pini-ar-03</v>
          </cell>
          <cell r="B4912" t="str">
            <v>Francisco Pini</v>
          </cell>
          <cell r="C4912" t="str">
            <v>Francisco</v>
          </cell>
          <cell r="D4912" t="str">
            <v>Pini</v>
          </cell>
        </row>
        <row r="4913">
          <cell r="A4913" t="str">
            <v>francisco pozzi romanazzi-ar-87</v>
          </cell>
          <cell r="B4913" t="str">
            <v>Francisco Pozzi Romanazzi</v>
          </cell>
          <cell r="C4913" t="str">
            <v>Francisco</v>
          </cell>
          <cell r="D4913" t="str">
            <v>Pozzi Romanazzi</v>
          </cell>
        </row>
        <row r="4914">
          <cell r="A4914" t="str">
            <v>francisco ramos-po-93</v>
          </cell>
          <cell r="B4914" t="str">
            <v>Francisco Ramos</v>
          </cell>
          <cell r="C4914" t="str">
            <v>Francisco</v>
          </cell>
          <cell r="D4914" t="str">
            <v>Ramos</v>
          </cell>
        </row>
        <row r="4915">
          <cell r="A4915" t="str">
            <v>francisco rocha-po</v>
          </cell>
          <cell r="B4915" t="str">
            <v>Francisco Rocha</v>
          </cell>
          <cell r="C4915" t="str">
            <v>Francisco</v>
          </cell>
          <cell r="D4915" t="str">
            <v>Rocha</v>
          </cell>
        </row>
        <row r="4916">
          <cell r="A4916" t="str">
            <v>francisco stuardo-ch-89</v>
          </cell>
          <cell r="B4916" t="str">
            <v>Francisco Stuardo</v>
          </cell>
          <cell r="C4916" t="str">
            <v>Francisco</v>
          </cell>
          <cell r="D4916" t="str">
            <v>Stuardo</v>
          </cell>
        </row>
        <row r="4917">
          <cell r="A4917" t="str">
            <v>francisco tomas geschwind-ar-03</v>
          </cell>
          <cell r="B4917" t="str">
            <v>Francisco Tomas Geschwind</v>
          </cell>
          <cell r="C4917" t="str">
            <v>Francisco Tomas</v>
          </cell>
          <cell r="D4917" t="str">
            <v>Geschwind</v>
          </cell>
        </row>
        <row r="4918">
          <cell r="A4918" t="str">
            <v>francisco vaca-ec-84</v>
          </cell>
          <cell r="B4918" t="str">
            <v>Francisco Vaca</v>
          </cell>
          <cell r="C4918" t="str">
            <v>Francisco</v>
          </cell>
          <cell r="D4918" t="str">
            <v>Vaca</v>
          </cell>
        </row>
        <row r="4919">
          <cell r="A4919" t="str">
            <v>francisco vittar-ar-99</v>
          </cell>
          <cell r="B4919" t="str">
            <v>Francisco Vittar</v>
          </cell>
          <cell r="C4919" t="str">
            <v>Francisco</v>
          </cell>
          <cell r="D4919" t="str">
            <v>Vittar</v>
          </cell>
        </row>
        <row r="4920">
          <cell r="A4920" t="str">
            <v>francisco yim kim-pa-94</v>
          </cell>
          <cell r="B4920" t="str">
            <v>Francisco Yim Kim</v>
          </cell>
          <cell r="C4920" t="str">
            <v>Francisco</v>
          </cell>
          <cell r="D4920" t="str">
            <v>Yim Kim</v>
          </cell>
        </row>
        <row r="4921">
          <cell r="A4921" t="str">
            <v>francisco zambon-br-93</v>
          </cell>
          <cell r="B4921" t="str">
            <v>Francisco Zambon</v>
          </cell>
          <cell r="C4921" t="str">
            <v>Francisco</v>
          </cell>
          <cell r="D4921" t="str">
            <v>Zambon</v>
          </cell>
        </row>
        <row r="4922">
          <cell r="A4922" t="str">
            <v>franck pepe-fr-88</v>
          </cell>
          <cell r="B4922" t="str">
            <v>Franck Pepe</v>
          </cell>
          <cell r="C4922" t="str">
            <v>Franck</v>
          </cell>
          <cell r="D4922" t="str">
            <v>Pepe</v>
          </cell>
        </row>
        <row r="4923">
          <cell r="A4923" t="str">
            <v>franco agamenone-ar-93</v>
          </cell>
          <cell r="B4923" t="str">
            <v>Franco Agamenone</v>
          </cell>
          <cell r="C4923" t="str">
            <v>Franco</v>
          </cell>
          <cell r="D4923" t="str">
            <v>Agamenone</v>
          </cell>
        </row>
        <row r="4924">
          <cell r="A4924" t="str">
            <v>franco capalbo-ar-97</v>
          </cell>
          <cell r="B4924" t="str">
            <v>Franco Capalbo</v>
          </cell>
          <cell r="C4924" t="str">
            <v>Franco</v>
          </cell>
          <cell r="D4924" t="str">
            <v>Capalbo</v>
          </cell>
        </row>
        <row r="4925">
          <cell r="A4925" t="str">
            <v>franco david aubone-ar-99</v>
          </cell>
          <cell r="B4925" t="str">
            <v>Franco David Aubone</v>
          </cell>
          <cell r="C4925" t="str">
            <v>Franco David</v>
          </cell>
          <cell r="D4925" t="str">
            <v>Aubone</v>
          </cell>
        </row>
        <row r="4926">
          <cell r="A4926" t="str">
            <v>franco echenique-ar-92</v>
          </cell>
          <cell r="B4926" t="str">
            <v>Franco Echenique</v>
          </cell>
          <cell r="C4926" t="str">
            <v>Franco</v>
          </cell>
          <cell r="D4926" t="str">
            <v>Echenique</v>
          </cell>
        </row>
        <row r="4927">
          <cell r="A4927" t="str">
            <v>franco emanuel egea-ar-96</v>
          </cell>
          <cell r="B4927" t="str">
            <v>Franco Emanuel Egea</v>
          </cell>
          <cell r="C4927" t="str">
            <v>Franco Emanuel</v>
          </cell>
          <cell r="D4927" t="str">
            <v>Egea</v>
          </cell>
        </row>
        <row r="4928">
          <cell r="A4928" t="str">
            <v>franco feitt-ar-92</v>
          </cell>
          <cell r="B4928" t="str">
            <v>Franco Feitt</v>
          </cell>
          <cell r="C4928" t="str">
            <v>Franco</v>
          </cell>
          <cell r="D4928" t="str">
            <v>Feitt</v>
          </cell>
        </row>
        <row r="4929">
          <cell r="A4929" t="str">
            <v>franco ferreiro-br-84</v>
          </cell>
          <cell r="B4929" t="str">
            <v>Franco Ferreiro</v>
          </cell>
          <cell r="C4929" t="str">
            <v>Franco</v>
          </cell>
          <cell r="D4929" t="str">
            <v>Ferreiro</v>
          </cell>
        </row>
        <row r="4930">
          <cell r="A4930" t="str">
            <v>franco maddau-it-91</v>
          </cell>
          <cell r="B4930" t="str">
            <v>Franco Maddau</v>
          </cell>
          <cell r="C4930" t="str">
            <v>Franco</v>
          </cell>
          <cell r="D4930" t="str">
            <v>Maddau</v>
          </cell>
        </row>
        <row r="4931">
          <cell r="A4931" t="str">
            <v>franco mandic-cr-96</v>
          </cell>
          <cell r="B4931" t="str">
            <v>Franco Mandic</v>
          </cell>
          <cell r="C4931" t="str">
            <v>Franco</v>
          </cell>
          <cell r="D4931" t="str">
            <v>Mandic</v>
          </cell>
        </row>
        <row r="4932">
          <cell r="A4932" t="str">
            <v>franco marini</v>
          </cell>
          <cell r="B4932" t="str">
            <v>Franco Marini</v>
          </cell>
        </row>
        <row r="4933">
          <cell r="A4933" t="str">
            <v>franco moral-ch-95</v>
          </cell>
          <cell r="B4933" t="str">
            <v>Franco Moral</v>
          </cell>
          <cell r="C4933" t="str">
            <v>Franco</v>
          </cell>
          <cell r="D4933" t="str">
            <v>Moral</v>
          </cell>
        </row>
        <row r="4934">
          <cell r="A4934" t="str">
            <v>franco nicoletti-ar-90</v>
          </cell>
          <cell r="B4934" t="str">
            <v>Franco Nicoletti</v>
          </cell>
          <cell r="C4934" t="str">
            <v>Franco</v>
          </cell>
          <cell r="D4934" t="str">
            <v>Nicoletti</v>
          </cell>
        </row>
        <row r="4935">
          <cell r="A4935" t="str">
            <v>franco ribero-ar-99</v>
          </cell>
          <cell r="B4935" t="str">
            <v>Franco Ribero</v>
          </cell>
          <cell r="C4935" t="str">
            <v>Franco</v>
          </cell>
          <cell r="D4935" t="str">
            <v>Ribero</v>
          </cell>
        </row>
        <row r="4936">
          <cell r="A4936" t="str">
            <v>franco roncadelli-ur</v>
          </cell>
          <cell r="B4936" t="str">
            <v>Franco Roncadelli</v>
          </cell>
          <cell r="C4936" t="str">
            <v>Franco</v>
          </cell>
          <cell r="D4936" t="str">
            <v>Roncadelli</v>
          </cell>
        </row>
        <row r="4937">
          <cell r="A4937" t="str">
            <v>franco scaravilli-ar-90</v>
          </cell>
          <cell r="B4937" t="str">
            <v>Franco Scaravilli</v>
          </cell>
          <cell r="C4937" t="str">
            <v>Franco</v>
          </cell>
          <cell r="D4937" t="str">
            <v>Scaravilli</v>
          </cell>
        </row>
        <row r="4938">
          <cell r="A4938" t="str">
            <v>franco skugor</v>
          </cell>
          <cell r="B4938" t="str">
            <v>Franco Skugor</v>
          </cell>
        </row>
        <row r="4939">
          <cell r="A4939" t="str">
            <v>franco tamagnone-ar-89</v>
          </cell>
          <cell r="B4939" t="str">
            <v>Franco Tamagnone</v>
          </cell>
          <cell r="C4939" t="str">
            <v>Franco</v>
          </cell>
          <cell r="D4939" t="str">
            <v>Tamagnone</v>
          </cell>
        </row>
        <row r="4940">
          <cell r="A4940" t="str">
            <v>franco tarantino-ar-92</v>
          </cell>
          <cell r="B4940" t="str">
            <v>Franco Tarantino</v>
          </cell>
          <cell r="C4940" t="str">
            <v>Franco</v>
          </cell>
          <cell r="D4940" t="str">
            <v>Tarantino</v>
          </cell>
        </row>
        <row r="4941">
          <cell r="A4941" t="str">
            <v>franco viu-ar-95</v>
          </cell>
          <cell r="B4941" t="str">
            <v>Franco Viu</v>
          </cell>
          <cell r="C4941" t="str">
            <v>Franco</v>
          </cell>
          <cell r="D4941" t="str">
            <v>Viu</v>
          </cell>
        </row>
        <row r="4942">
          <cell r="A4942" t="str">
            <v>francois arthur vibert-fr-90</v>
          </cell>
          <cell r="B4942" t="str">
            <v>Francois Arthur Vibert</v>
          </cell>
          <cell r="C4942" t="str">
            <v>Francois Arthur</v>
          </cell>
          <cell r="D4942" t="str">
            <v>Vibert</v>
          </cell>
        </row>
        <row r="4943">
          <cell r="A4943" t="str">
            <v>francois chatelle-be-90</v>
          </cell>
          <cell r="B4943" t="str">
            <v>Francois Chatelle</v>
          </cell>
          <cell r="C4943" t="str">
            <v>Francois</v>
          </cell>
          <cell r="D4943" t="str">
            <v>Chatelle</v>
          </cell>
        </row>
        <row r="4944">
          <cell r="A4944" t="str">
            <v>francois kellerman-so-97</v>
          </cell>
          <cell r="B4944" t="str">
            <v>Francois Kellerman</v>
          </cell>
          <cell r="C4944" t="str">
            <v>Francois</v>
          </cell>
          <cell r="D4944" t="str">
            <v>Kellerman</v>
          </cell>
        </row>
        <row r="4945">
          <cell r="A4945" t="str">
            <v>francois le tallec</v>
          </cell>
          <cell r="B4945" t="str">
            <v>Francois Le Tallec</v>
          </cell>
        </row>
        <row r="4946">
          <cell r="A4946" t="str">
            <v>francois musitelli-fr-98</v>
          </cell>
          <cell r="B4946" t="str">
            <v>Francois Musitelli</v>
          </cell>
          <cell r="C4946" t="str">
            <v>Francois</v>
          </cell>
          <cell r="D4946" t="str">
            <v>Musitelli</v>
          </cell>
        </row>
        <row r="4947">
          <cell r="A4947" t="str">
            <v>francois van impe</v>
          </cell>
          <cell r="B4947" t="str">
            <v>Francois Van Impe</v>
          </cell>
        </row>
        <row r="4948">
          <cell r="A4948" t="str">
            <v>frane bujas-cr</v>
          </cell>
          <cell r="B4948" t="str">
            <v>Frane Bujas</v>
          </cell>
          <cell r="C4948" t="str">
            <v>Frane</v>
          </cell>
          <cell r="D4948" t="str">
            <v>Bujas</v>
          </cell>
        </row>
        <row r="4949">
          <cell r="A4949" t="str">
            <v>frane nincevic-cr-99</v>
          </cell>
          <cell r="B4949" t="str">
            <v>Frane Nincevic</v>
          </cell>
          <cell r="C4949" t="str">
            <v>Frane</v>
          </cell>
          <cell r="D4949" t="str">
            <v>Nincevic</v>
          </cell>
        </row>
        <row r="4950">
          <cell r="A4950" t="str">
            <v>franjo raspudic-bo-90</v>
          </cell>
          <cell r="B4950" t="str">
            <v>Franjo Raspudic</v>
          </cell>
          <cell r="C4950" t="str">
            <v>Franjo</v>
          </cell>
          <cell r="D4950" t="str">
            <v>Raspudic</v>
          </cell>
        </row>
        <row r="4951">
          <cell r="A4951" t="str">
            <v>frank acierno-un-89</v>
          </cell>
          <cell r="B4951" t="str">
            <v>Frank Acierno</v>
          </cell>
          <cell r="C4951" t="str">
            <v>Frank</v>
          </cell>
          <cell r="D4951" t="str">
            <v>Acierno</v>
          </cell>
        </row>
        <row r="4952">
          <cell r="A4952" t="str">
            <v>frank alexander vega ortiz-pe-97</v>
          </cell>
          <cell r="B4952" t="str">
            <v>Frank Alexander Vega Ortiz</v>
          </cell>
          <cell r="C4952" t="str">
            <v>Frank Alexander</v>
          </cell>
          <cell r="D4952" t="str">
            <v>Vega Ortiz</v>
          </cell>
        </row>
        <row r="4953">
          <cell r="A4953" t="str">
            <v>frank barnett-un-01</v>
          </cell>
          <cell r="B4953" t="str">
            <v>Frank Barnett</v>
          </cell>
          <cell r="C4953" t="str">
            <v>Frank</v>
          </cell>
          <cell r="D4953" t="str">
            <v>Barnett</v>
          </cell>
        </row>
        <row r="4954">
          <cell r="A4954" t="str">
            <v>frank burkholder-pa-89</v>
          </cell>
          <cell r="B4954" t="str">
            <v>Frank Burkholder</v>
          </cell>
          <cell r="C4954" t="str">
            <v>Frank</v>
          </cell>
          <cell r="D4954" t="str">
            <v>Burkholder</v>
          </cell>
        </row>
        <row r="4955">
          <cell r="A4955" t="str">
            <v>frank carleton-un-91</v>
          </cell>
          <cell r="B4955" t="str">
            <v>Frank Carleton</v>
          </cell>
          <cell r="C4955" t="str">
            <v>Frank</v>
          </cell>
          <cell r="D4955" t="str">
            <v>Carleton</v>
          </cell>
        </row>
        <row r="4956">
          <cell r="A4956" t="str">
            <v>frank chen</v>
          </cell>
          <cell r="B4956" t="str">
            <v>Frank Chen</v>
          </cell>
        </row>
        <row r="4957">
          <cell r="A4957" t="str">
            <v>frank dancevic-ca-84</v>
          </cell>
          <cell r="B4957" t="str">
            <v>Frank Dancevic</v>
          </cell>
          <cell r="C4957" t="str">
            <v>Frank</v>
          </cell>
          <cell r="D4957" t="str">
            <v>Dancevic</v>
          </cell>
        </row>
        <row r="4958">
          <cell r="A4958" t="str">
            <v>frank jonker</v>
          </cell>
          <cell r="B4958" t="str">
            <v>Frank Jonker</v>
          </cell>
        </row>
        <row r="4959">
          <cell r="A4959" t="str">
            <v>frank moser-ge-76</v>
          </cell>
          <cell r="B4959" t="str">
            <v>Frank Moser</v>
          </cell>
          <cell r="C4959" t="str">
            <v>Frank</v>
          </cell>
          <cell r="D4959" t="str">
            <v>Moser</v>
          </cell>
        </row>
        <row r="4960">
          <cell r="A4960" t="str">
            <v>frank suarez-ve-85</v>
          </cell>
          <cell r="B4960" t="str">
            <v>Frank Suarez</v>
          </cell>
          <cell r="C4960" t="str">
            <v>Frank</v>
          </cell>
          <cell r="D4960" t="str">
            <v>Suarez</v>
          </cell>
        </row>
        <row r="4961">
          <cell r="A4961" t="str">
            <v>frank tayebwa-ug</v>
          </cell>
          <cell r="B4961" t="str">
            <v>Frank Tayebwa</v>
          </cell>
          <cell r="C4961" t="str">
            <v>Frank</v>
          </cell>
          <cell r="D4961" t="str">
            <v>Tayebwa</v>
          </cell>
        </row>
        <row r="4962">
          <cell r="A4962" t="str">
            <v>frank wintermantel-ge-88</v>
          </cell>
          <cell r="B4962" t="str">
            <v>Frank Wintermantel</v>
          </cell>
          <cell r="C4962" t="str">
            <v>Frank</v>
          </cell>
          <cell r="D4962" t="str">
            <v>Wintermantel</v>
          </cell>
        </row>
        <row r="4963">
          <cell r="A4963" t="str">
            <v>frankie joe hoar-gr-91</v>
          </cell>
          <cell r="B4963" t="str">
            <v>Frankie Joe Hoar</v>
          </cell>
          <cell r="C4963" t="str">
            <v>Frankie Joe</v>
          </cell>
          <cell r="D4963" t="str">
            <v>Hoar</v>
          </cell>
        </row>
        <row r="4964">
          <cell r="A4964" t="str">
            <v>franklin sherrill-un-84</v>
          </cell>
          <cell r="B4964" t="str">
            <v>Franklin Sherrill</v>
          </cell>
          <cell r="C4964" t="str">
            <v>Franklin</v>
          </cell>
          <cell r="D4964" t="str">
            <v>Sherrill</v>
          </cell>
        </row>
        <row r="4965">
          <cell r="A4965" t="str">
            <v>franko miocic-cr-95</v>
          </cell>
          <cell r="B4965" t="str">
            <v>Franko Miocic</v>
          </cell>
          <cell r="C4965" t="str">
            <v>Franko</v>
          </cell>
          <cell r="D4965" t="str">
            <v>Miocic</v>
          </cell>
        </row>
        <row r="4966">
          <cell r="A4966" t="str">
            <v>franko skugor-cr-87</v>
          </cell>
          <cell r="B4966" t="str">
            <v>Franko Skugor</v>
          </cell>
          <cell r="C4966" t="str">
            <v>Franko</v>
          </cell>
          <cell r="D4966" t="str">
            <v>Skugor</v>
          </cell>
        </row>
        <row r="4967">
          <cell r="A4967" t="str">
            <v>frantisek cermak-cz-76</v>
          </cell>
          <cell r="B4967" t="str">
            <v>Frantisek Cermak</v>
          </cell>
          <cell r="C4967" t="str">
            <v>Frantisek</v>
          </cell>
          <cell r="D4967" t="str">
            <v>Cermak</v>
          </cell>
        </row>
        <row r="4968">
          <cell r="A4968" t="str">
            <v>frantisek pechala-cz-99</v>
          </cell>
          <cell r="B4968" t="str">
            <v>Frantisek Pechala</v>
          </cell>
          <cell r="C4968" t="str">
            <v>Frantisek</v>
          </cell>
          <cell r="D4968" t="str">
            <v>Pechala</v>
          </cell>
        </row>
        <row r="4969">
          <cell r="A4969" t="str">
            <v>frantisek polanka-cz-94</v>
          </cell>
          <cell r="B4969" t="str">
            <v>Frantisek Polanka</v>
          </cell>
          <cell r="C4969" t="str">
            <v>Frantisek</v>
          </cell>
          <cell r="D4969" t="str">
            <v>Polanka</v>
          </cell>
        </row>
        <row r="4970">
          <cell r="A4970" t="str">
            <v>franz luna lavidalie-gu-97</v>
          </cell>
          <cell r="B4970" t="str">
            <v>Franz Luna Lavidalie</v>
          </cell>
          <cell r="C4970" t="str">
            <v>Franz</v>
          </cell>
          <cell r="D4970" t="str">
            <v>Luna Lavidalie</v>
          </cell>
        </row>
        <row r="4971">
          <cell r="A4971" t="str">
            <v>franz stauder-ge-77</v>
          </cell>
          <cell r="B4971" t="str">
            <v>Franz Stauder</v>
          </cell>
          <cell r="C4971" t="str">
            <v>Franz</v>
          </cell>
          <cell r="D4971" t="str">
            <v>Stauder</v>
          </cell>
        </row>
        <row r="4972">
          <cell r="A4972" t="str">
            <v>franz sydow-ne-95</v>
          </cell>
          <cell r="B4972" t="str">
            <v>Franz Sydow</v>
          </cell>
          <cell r="C4972" t="str">
            <v>Franz</v>
          </cell>
          <cell r="D4972" t="str">
            <v>Sydow</v>
          </cell>
        </row>
        <row r="4973">
          <cell r="A4973" t="str">
            <v>frazier  rengifo</v>
          </cell>
          <cell r="B4973" t="str">
            <v>Frazier  Rengifo</v>
          </cell>
        </row>
        <row r="4974">
          <cell r="A4974" t="str">
            <v>frazier rengifo-co-99</v>
          </cell>
          <cell r="B4974" t="str">
            <v>Frazier Rengifo</v>
          </cell>
          <cell r="C4974" t="str">
            <v>Frazier</v>
          </cell>
          <cell r="D4974" t="str">
            <v>Rengifo</v>
          </cell>
        </row>
        <row r="4975">
          <cell r="A4975" t="str">
            <v>fred simonsson-sw-94</v>
          </cell>
          <cell r="B4975" t="str">
            <v>Fred Simonsson</v>
          </cell>
          <cell r="C4975" t="str">
            <v>Fred</v>
          </cell>
          <cell r="D4975" t="str">
            <v>Simonsson</v>
          </cell>
        </row>
        <row r="4976">
          <cell r="A4976" t="str">
            <v>freddie mcgeehan</v>
          </cell>
          <cell r="B4976" t="str">
            <v>Freddie Mcgeehan</v>
          </cell>
        </row>
        <row r="4977">
          <cell r="A4977" t="str">
            <v>freddie ridout</v>
          </cell>
          <cell r="B4977" t="str">
            <v>Freddie Ridout</v>
          </cell>
        </row>
        <row r="4978">
          <cell r="A4978" t="str">
            <v>freddy blaydes</v>
          </cell>
          <cell r="B4978" t="str">
            <v>Freddy Blaydes</v>
          </cell>
        </row>
        <row r="4979">
          <cell r="A4979" t="str">
            <v>freddy cossioterrazas-bo-01</v>
          </cell>
          <cell r="B4979" t="str">
            <v>Freddy Cossioterrazas</v>
          </cell>
          <cell r="C4979" t="str">
            <v>Freddy</v>
          </cell>
          <cell r="D4979" t="str">
            <v>Cossioterrazas</v>
          </cell>
        </row>
        <row r="4980">
          <cell r="A4980" t="str">
            <v>frederic cadieux-ca-94</v>
          </cell>
          <cell r="B4980" t="str">
            <v>Frederic Cadieux</v>
          </cell>
          <cell r="C4980" t="str">
            <v>Frederic</v>
          </cell>
          <cell r="D4980" t="str">
            <v>Cadieux</v>
          </cell>
        </row>
        <row r="4981">
          <cell r="A4981" t="str">
            <v>frederic de fays-be-89</v>
          </cell>
          <cell r="B4981" t="str">
            <v>Frederic De Fays</v>
          </cell>
          <cell r="C4981" t="str">
            <v>Frederic</v>
          </cell>
          <cell r="D4981" t="str">
            <v>De Fays</v>
          </cell>
        </row>
        <row r="4982">
          <cell r="A4982" t="str">
            <v>frederic jacobs-be</v>
          </cell>
          <cell r="B4982" t="str">
            <v>Frederic Jacobs</v>
          </cell>
          <cell r="C4982" t="str">
            <v>Frederic</v>
          </cell>
          <cell r="D4982" t="str">
            <v>Jacobs</v>
          </cell>
        </row>
        <row r="4983">
          <cell r="A4983" t="str">
            <v>frederic jeanclaude-fr-81</v>
          </cell>
          <cell r="B4983" t="str">
            <v>Frederic Jeanclaude</v>
          </cell>
          <cell r="C4983" t="str">
            <v>Frederic</v>
          </cell>
          <cell r="D4983" t="str">
            <v>Jeanclaude</v>
          </cell>
        </row>
        <row r="4984">
          <cell r="A4984" t="str">
            <v>frederic lageat-fr-85</v>
          </cell>
          <cell r="B4984" t="str">
            <v>Frederic Lageat</v>
          </cell>
          <cell r="C4984" t="str">
            <v>Frederic</v>
          </cell>
          <cell r="D4984" t="str">
            <v>Lageat</v>
          </cell>
        </row>
        <row r="4985">
          <cell r="A4985" t="str">
            <v>frederic niemeyer-ca-76</v>
          </cell>
          <cell r="B4985" t="str">
            <v>Frederic Niemeyer</v>
          </cell>
          <cell r="C4985" t="str">
            <v>Frederic</v>
          </cell>
          <cell r="D4985" t="str">
            <v>Niemeyer</v>
          </cell>
        </row>
        <row r="4986">
          <cell r="A4986" t="str">
            <v>frederic novas-sw-87</v>
          </cell>
          <cell r="B4986" t="str">
            <v>Frederic Novas</v>
          </cell>
          <cell r="C4986" t="str">
            <v>Frederic</v>
          </cell>
          <cell r="D4986" t="str">
            <v>Novas</v>
          </cell>
        </row>
        <row r="4987">
          <cell r="A4987" t="str">
            <v>frederic nussbaum-sw-82</v>
          </cell>
          <cell r="B4987" t="str">
            <v>Frederic Nussbaum</v>
          </cell>
          <cell r="C4987" t="str">
            <v>Frederic</v>
          </cell>
          <cell r="D4987" t="str">
            <v>Nussbaum</v>
          </cell>
        </row>
        <row r="4988">
          <cell r="A4988" t="str">
            <v>frederic petitjean-fr-75</v>
          </cell>
          <cell r="B4988" t="str">
            <v>Frederic Petitjean</v>
          </cell>
          <cell r="C4988" t="str">
            <v>Frederic</v>
          </cell>
          <cell r="D4988" t="str">
            <v>Petitjean</v>
          </cell>
        </row>
        <row r="4989">
          <cell r="A4989" t="str">
            <v>frederic schlossmann</v>
          </cell>
          <cell r="B4989" t="str">
            <v>Frederic Schlossmann</v>
          </cell>
        </row>
        <row r="4990">
          <cell r="A4990" t="str">
            <v>frederic stotz-fr-82</v>
          </cell>
          <cell r="B4990" t="str">
            <v>Frederic Stotz</v>
          </cell>
          <cell r="C4990" t="str">
            <v>Frederic</v>
          </cell>
          <cell r="D4990" t="str">
            <v>Stotz</v>
          </cell>
        </row>
        <row r="4991">
          <cell r="A4991" t="str">
            <v>frederic vogeli-sw-03</v>
          </cell>
          <cell r="B4991" t="str">
            <v>Frederic Vogeli</v>
          </cell>
          <cell r="C4991" t="str">
            <v>Frederic</v>
          </cell>
          <cell r="D4991" t="str">
            <v>Vogeli</v>
          </cell>
        </row>
        <row r="4992">
          <cell r="A4992" t="str">
            <v>frederick saba-un-91</v>
          </cell>
          <cell r="B4992" t="str">
            <v>Frederick Saba</v>
          </cell>
          <cell r="C4992" t="str">
            <v>Frederick</v>
          </cell>
          <cell r="D4992" t="str">
            <v>Saba</v>
          </cell>
        </row>
        <row r="4993">
          <cell r="A4993" t="str">
            <v>frederick sletting johnsen-no-86</v>
          </cell>
          <cell r="B4993" t="str">
            <v>Frederick Sletting Johnsen</v>
          </cell>
          <cell r="C4993" t="str">
            <v>Frederick</v>
          </cell>
          <cell r="D4993" t="str">
            <v>Sletting Johnsen</v>
          </cell>
        </row>
        <row r="4994">
          <cell r="A4994" t="str">
            <v>frederico ferreira silva-po-95</v>
          </cell>
          <cell r="B4994" t="str">
            <v>Frederico Ferreira Silva</v>
          </cell>
          <cell r="C4994" t="str">
            <v>Frederico</v>
          </cell>
          <cell r="D4994" t="str">
            <v>Ferreira Silva</v>
          </cell>
        </row>
        <row r="4995">
          <cell r="A4995" t="str">
            <v>frederico gil-po-85</v>
          </cell>
          <cell r="B4995" t="str">
            <v>Frederico Gil</v>
          </cell>
          <cell r="C4995" t="str">
            <v>Frederico</v>
          </cell>
          <cell r="D4995" t="str">
            <v>Gil</v>
          </cell>
        </row>
        <row r="4996">
          <cell r="A4996" t="str">
            <v>frederico marques-po-86</v>
          </cell>
          <cell r="B4996" t="str">
            <v>Frederico Marques</v>
          </cell>
          <cell r="C4996" t="str">
            <v>Frederico</v>
          </cell>
          <cell r="D4996" t="str">
            <v>Marques</v>
          </cell>
        </row>
        <row r="4997">
          <cell r="A4997" t="str">
            <v>frederik nielsen-de-83</v>
          </cell>
          <cell r="B4997" t="str">
            <v>Frederik Nielsen</v>
          </cell>
          <cell r="C4997" t="str">
            <v>Frederik</v>
          </cell>
          <cell r="D4997" t="str">
            <v>Nielsen</v>
          </cell>
        </row>
        <row r="4998">
          <cell r="A4998" t="str">
            <v>frederik oervad-de-96</v>
          </cell>
          <cell r="B4998" t="str">
            <v>Frederik Oervad</v>
          </cell>
          <cell r="C4998" t="str">
            <v>Frederik</v>
          </cell>
          <cell r="D4998" t="str">
            <v>Oervad</v>
          </cell>
        </row>
        <row r="4999">
          <cell r="A4999" t="str">
            <v>frederik press-ge-95</v>
          </cell>
          <cell r="B4999" t="str">
            <v>Frederik Press</v>
          </cell>
          <cell r="C4999" t="str">
            <v>Frederik</v>
          </cell>
          <cell r="D4999" t="str">
            <v>Press</v>
          </cell>
        </row>
        <row r="5000">
          <cell r="A5000" t="str">
            <v>frederik schoop-de-95</v>
          </cell>
          <cell r="B5000" t="str">
            <v>Frederik Schoop</v>
          </cell>
          <cell r="C5000" t="str">
            <v>Frederik</v>
          </cell>
          <cell r="D5000" t="str">
            <v>Schoop</v>
          </cell>
        </row>
        <row r="5001">
          <cell r="A5001" t="str">
            <v>fredric lehfeldt-no-94</v>
          </cell>
          <cell r="B5001" t="str">
            <v>Fredric Lehfeldt</v>
          </cell>
          <cell r="C5001" t="str">
            <v>Fredric</v>
          </cell>
          <cell r="D5001" t="str">
            <v>Lehfeldt</v>
          </cell>
        </row>
        <row r="5002">
          <cell r="A5002" t="str">
            <v>fredrik ask-no-90</v>
          </cell>
          <cell r="B5002" t="str">
            <v>Fredrik Ask</v>
          </cell>
          <cell r="C5002" t="str">
            <v>Fredrik</v>
          </cell>
          <cell r="D5002" t="str">
            <v>Ask</v>
          </cell>
        </row>
        <row r="5003">
          <cell r="A5003" t="str">
            <v>friedrich klasen-ge-92</v>
          </cell>
          <cell r="B5003" t="str">
            <v>Friedrich Klasen</v>
          </cell>
          <cell r="C5003" t="str">
            <v>Friedrich</v>
          </cell>
          <cell r="D5003" t="str">
            <v>Klasen</v>
          </cell>
        </row>
        <row r="5004">
          <cell r="A5004" t="str">
            <v>fritz verdad-ph-93</v>
          </cell>
          <cell r="B5004" t="str">
            <v>Fritz Verdad</v>
          </cell>
          <cell r="C5004" t="str">
            <v>Fritz</v>
          </cell>
          <cell r="D5004" t="str">
            <v>Verdad</v>
          </cell>
        </row>
        <row r="5005">
          <cell r="A5005" t="str">
            <v>fritz wolmarans-so-86</v>
          </cell>
          <cell r="B5005" t="str">
            <v>Fritz Wolmarans</v>
          </cell>
          <cell r="C5005" t="str">
            <v>Fritz</v>
          </cell>
          <cell r="D5005" t="str">
            <v>Wolmarans</v>
          </cell>
        </row>
        <row r="5006">
          <cell r="A5006" t="str">
            <v>fumiaki kita-ja-89</v>
          </cell>
          <cell r="B5006" t="str">
            <v>Fumiaki Kita</v>
          </cell>
          <cell r="C5006" t="str">
            <v>Fumiaki</v>
          </cell>
          <cell r="D5006" t="str">
            <v>Kita</v>
          </cell>
        </row>
        <row r="5007">
          <cell r="A5007" t="str">
            <v>fumiya yoshino</v>
          </cell>
          <cell r="B5007" t="str">
            <v>Fumiya Yoshino</v>
          </cell>
        </row>
        <row r="5008">
          <cell r="A5008" t="str">
            <v>furkan koc-tu-99</v>
          </cell>
          <cell r="B5008" t="str">
            <v>Furkan Koc</v>
          </cell>
          <cell r="C5008" t="str">
            <v>Furkan</v>
          </cell>
          <cell r="D5008" t="str">
            <v>Koc</v>
          </cell>
        </row>
        <row r="5009">
          <cell r="A5009" t="str">
            <v>fynn kuenkler-ge-01</v>
          </cell>
          <cell r="B5009" t="str">
            <v>Fynn Kuenkler</v>
          </cell>
          <cell r="C5009" t="str">
            <v>Fynn</v>
          </cell>
          <cell r="D5009" t="str">
            <v>Kuenkler</v>
          </cell>
        </row>
        <row r="5010">
          <cell r="A5010" t="str">
            <v>g jones-ne-86</v>
          </cell>
          <cell r="B5010" t="str">
            <v>G Jones</v>
          </cell>
          <cell r="C5010" t="str">
            <v>G</v>
          </cell>
          <cell r="D5010" t="str">
            <v>Jones</v>
          </cell>
        </row>
        <row r="5011">
          <cell r="A5011" t="str">
            <v>g s sanjay-in</v>
          </cell>
          <cell r="B5011" t="str">
            <v>G S Sanjay</v>
          </cell>
          <cell r="C5011" t="str">
            <v>G S</v>
          </cell>
          <cell r="D5011" t="str">
            <v>Sanjay</v>
          </cell>
        </row>
        <row r="5012">
          <cell r="A5012" t="str">
            <v>gabe tishman-un-96</v>
          </cell>
          <cell r="B5012" t="str">
            <v>Gabe Tishman</v>
          </cell>
          <cell r="C5012" t="str">
            <v>Gabe</v>
          </cell>
          <cell r="D5012" t="str">
            <v>Tishman</v>
          </cell>
        </row>
        <row r="5013">
          <cell r="A5013" t="str">
            <v>gabi adrian boitan-ro-99</v>
          </cell>
          <cell r="B5013" t="str">
            <v>Gabi Adrian Boitan</v>
          </cell>
          <cell r="C5013" t="str">
            <v>Gabi Adrian</v>
          </cell>
          <cell r="D5013" t="str">
            <v>Boitan</v>
          </cell>
        </row>
        <row r="5014">
          <cell r="A5014" t="str">
            <v>gabor borsos-hu-91</v>
          </cell>
          <cell r="B5014" t="str">
            <v>Gabor Borsos</v>
          </cell>
          <cell r="C5014" t="str">
            <v>Gabor</v>
          </cell>
          <cell r="D5014" t="str">
            <v>Borsos</v>
          </cell>
        </row>
        <row r="5015">
          <cell r="A5015" t="str">
            <v>gabor csonka-hu-93</v>
          </cell>
          <cell r="B5015" t="str">
            <v>Gabor Csonka</v>
          </cell>
          <cell r="C5015" t="str">
            <v>Gabor</v>
          </cell>
          <cell r="D5015" t="str">
            <v>Csonka</v>
          </cell>
        </row>
        <row r="5016">
          <cell r="A5016" t="str">
            <v>gabor hornung</v>
          </cell>
          <cell r="B5016" t="str">
            <v>Gabor Hornung</v>
          </cell>
        </row>
        <row r="5017">
          <cell r="A5017" t="str">
            <v>gabor janos toth-hu-88</v>
          </cell>
          <cell r="B5017" t="str">
            <v>Gabor Janos Toth</v>
          </cell>
          <cell r="C5017" t="str">
            <v>Gabor Janos</v>
          </cell>
          <cell r="D5017" t="str">
            <v>Toth</v>
          </cell>
        </row>
        <row r="5018">
          <cell r="A5018" t="str">
            <v>gabor mathe-hu-85</v>
          </cell>
          <cell r="B5018" t="str">
            <v>Gabor Mathe</v>
          </cell>
          <cell r="C5018" t="str">
            <v>Gabor</v>
          </cell>
          <cell r="D5018" t="str">
            <v>Mathe</v>
          </cell>
        </row>
        <row r="5019">
          <cell r="A5019" t="str">
            <v>gabor serak-hu</v>
          </cell>
          <cell r="B5019" t="str">
            <v>Gabor Serak</v>
          </cell>
          <cell r="C5019" t="str">
            <v>Gabor</v>
          </cell>
          <cell r="D5019" t="str">
            <v>Serak</v>
          </cell>
        </row>
        <row r="5020">
          <cell r="A5020" t="str">
            <v>gabriel alejandro bernal-bo-97</v>
          </cell>
          <cell r="B5020" t="str">
            <v>Gabriel Alejandro Bernal</v>
          </cell>
          <cell r="C5020" t="str">
            <v>Gabriel Alejandro</v>
          </cell>
          <cell r="D5020" t="str">
            <v>Bernal</v>
          </cell>
        </row>
        <row r="5021">
          <cell r="A5021" t="str">
            <v>gabriel alejandro hidalgo-ar-90</v>
          </cell>
          <cell r="B5021" t="str">
            <v>Gabriel Alejandro Hidalgo</v>
          </cell>
          <cell r="C5021" t="str">
            <v>Gabriel Alejandro</v>
          </cell>
          <cell r="D5021" t="str">
            <v>Hidalgo</v>
          </cell>
        </row>
        <row r="5022">
          <cell r="A5022" t="str">
            <v>gabriel andres yaguar espinoza-ec-98</v>
          </cell>
          <cell r="B5022" t="str">
            <v>Gabriel Andres Yaguar Espinoza</v>
          </cell>
          <cell r="C5022" t="str">
            <v>Gabriel Andres</v>
          </cell>
          <cell r="D5022" t="str">
            <v>Yaguar Espinoza</v>
          </cell>
        </row>
        <row r="5023">
          <cell r="A5023" t="str">
            <v>gabriel andruejol-fr-87</v>
          </cell>
          <cell r="B5023" t="str">
            <v>Gabriel Andruejol</v>
          </cell>
          <cell r="C5023" t="str">
            <v>Gabriel</v>
          </cell>
          <cell r="D5023" t="str">
            <v>Andruejol</v>
          </cell>
        </row>
        <row r="5024">
          <cell r="A5024" t="str">
            <v>gabriel antunes rodrigues-br-95</v>
          </cell>
          <cell r="B5024" t="str">
            <v>Gabriel Antunes Rodrigues</v>
          </cell>
          <cell r="C5024" t="str">
            <v>Gabriel</v>
          </cell>
          <cell r="D5024" t="str">
            <v>Antunes Rodrigues</v>
          </cell>
        </row>
        <row r="5025">
          <cell r="A5025" t="str">
            <v>gabriel barbosa-br-93</v>
          </cell>
          <cell r="B5025" t="str">
            <v>Gabriel Barbosa</v>
          </cell>
          <cell r="C5025" t="str">
            <v>Gabriel</v>
          </cell>
          <cell r="D5025" t="str">
            <v>Barbosa</v>
          </cell>
        </row>
        <row r="5026">
          <cell r="A5026" t="str">
            <v>gabriel barrientos</v>
          </cell>
          <cell r="B5026" t="str">
            <v>Gabriel Barrientos</v>
          </cell>
        </row>
        <row r="5027">
          <cell r="A5027" t="str">
            <v>gabriel blanco-ar-91</v>
          </cell>
          <cell r="B5027" t="str">
            <v>Gabriel Blanco</v>
          </cell>
          <cell r="C5027" t="str">
            <v>Gabriel</v>
          </cell>
          <cell r="D5027" t="str">
            <v>Blanco</v>
          </cell>
        </row>
        <row r="5028">
          <cell r="A5028" t="str">
            <v>gabriel bogdan ciuntea-ro-86</v>
          </cell>
          <cell r="B5028" t="str">
            <v>Gabriel Bogdan Ciuntea</v>
          </cell>
          <cell r="C5028" t="str">
            <v>Gabriel Bogdan</v>
          </cell>
          <cell r="D5028" t="str">
            <v>Ciuntea</v>
          </cell>
        </row>
        <row r="5029">
          <cell r="A5029" t="str">
            <v>gabriel boscardin dias</v>
          </cell>
          <cell r="B5029" t="str">
            <v>Gabriel Boscardin Dias</v>
          </cell>
        </row>
        <row r="5030">
          <cell r="A5030" t="str">
            <v>gabriel bugiga-br-99</v>
          </cell>
          <cell r="B5030" t="str">
            <v>Gabriel Bugiga</v>
          </cell>
          <cell r="C5030" t="str">
            <v>Gabriel</v>
          </cell>
          <cell r="D5030" t="str">
            <v>Bugiga</v>
          </cell>
        </row>
        <row r="5031">
          <cell r="A5031" t="str">
            <v>gabriel cadena-co-94</v>
          </cell>
          <cell r="B5031" t="str">
            <v>Gabriel Cadena</v>
          </cell>
          <cell r="C5031" t="str">
            <v>Gabriel</v>
          </cell>
          <cell r="D5031" t="str">
            <v>Cadena</v>
          </cell>
        </row>
        <row r="5032">
          <cell r="A5032" t="str">
            <v>gabriel carneiro torres goncalves-br-97</v>
          </cell>
          <cell r="B5032" t="str">
            <v>Gabriel Carneiro Torres Goncalves</v>
          </cell>
          <cell r="C5032" t="str">
            <v>Gabriel</v>
          </cell>
          <cell r="D5032" t="str">
            <v>Carneiro Torres Goncalves</v>
          </cell>
        </row>
        <row r="5033">
          <cell r="A5033" t="str">
            <v>gabriel castro-ve-95</v>
          </cell>
          <cell r="B5033" t="str">
            <v>Gabriel Castro</v>
          </cell>
          <cell r="C5033" t="str">
            <v>Gabriel</v>
          </cell>
          <cell r="D5033" t="str">
            <v>Castro</v>
          </cell>
        </row>
        <row r="5034">
          <cell r="A5034" t="str">
            <v>gabriel ciro da silva-br-99</v>
          </cell>
          <cell r="B5034" t="str">
            <v>Gabriel Ciro Da Silva</v>
          </cell>
          <cell r="C5034" t="str">
            <v>Gabriel Ciro</v>
          </cell>
          <cell r="D5034" t="str">
            <v>Da Silva</v>
          </cell>
        </row>
        <row r="5035">
          <cell r="A5035" t="str">
            <v>gabriel currlin-sw-99</v>
          </cell>
          <cell r="B5035" t="str">
            <v>Gabriel Currlin</v>
          </cell>
          <cell r="C5035" t="str">
            <v>Gabriel</v>
          </cell>
          <cell r="D5035" t="str">
            <v>Currlin</v>
          </cell>
        </row>
        <row r="5036">
          <cell r="A5036" t="str">
            <v>gabriel de andrade bendazoli-br-96</v>
          </cell>
          <cell r="B5036" t="str">
            <v>Gabriel De Andrade Bendazoli</v>
          </cell>
          <cell r="C5036" t="str">
            <v>Gabriel De Andrade</v>
          </cell>
          <cell r="D5036" t="str">
            <v>Bendazoli</v>
          </cell>
        </row>
        <row r="5037">
          <cell r="A5037" t="str">
            <v>gabriel debru-fr-05</v>
          </cell>
          <cell r="B5037" t="str">
            <v>Gabriel Debru</v>
          </cell>
          <cell r="C5037" t="str">
            <v>Gabriel</v>
          </cell>
          <cell r="D5037" t="str">
            <v>Debru</v>
          </cell>
        </row>
        <row r="5038">
          <cell r="A5038" t="str">
            <v>gabriel decamps-br-99</v>
          </cell>
          <cell r="B5038" t="str">
            <v>Gabriel Decamps</v>
          </cell>
          <cell r="C5038" t="str">
            <v>Gabriel</v>
          </cell>
          <cell r="D5038" t="str">
            <v>Decamps</v>
          </cell>
        </row>
        <row r="5039">
          <cell r="A5039" t="str">
            <v>gabriel diallo-ca-01</v>
          </cell>
          <cell r="B5039" t="str">
            <v>Gabriel Diallo</v>
          </cell>
          <cell r="C5039" t="str">
            <v>Gabriel</v>
          </cell>
          <cell r="D5039" t="str">
            <v>Diallo</v>
          </cell>
        </row>
        <row r="5040">
          <cell r="A5040" t="str">
            <v>gabriel dias-br-91</v>
          </cell>
          <cell r="B5040" t="str">
            <v>Gabriel Dias</v>
          </cell>
          <cell r="C5040" t="str">
            <v>Gabriel</v>
          </cell>
          <cell r="D5040" t="str">
            <v>Dias</v>
          </cell>
        </row>
        <row r="5041">
          <cell r="A5041" t="str">
            <v>gabriel diaz freire-sp-97</v>
          </cell>
          <cell r="B5041" t="str">
            <v>Gabriel Diaz Freire</v>
          </cell>
          <cell r="C5041" t="str">
            <v>Gabriel</v>
          </cell>
          <cell r="D5041" t="str">
            <v>Diaz Freire</v>
          </cell>
        </row>
        <row r="5042">
          <cell r="A5042" t="str">
            <v>gabriel donev-bu-96</v>
          </cell>
          <cell r="B5042" t="str">
            <v>Gabriel Donev</v>
          </cell>
          <cell r="C5042" t="str">
            <v>Gabriel</v>
          </cell>
          <cell r="D5042" t="str">
            <v>Donev</v>
          </cell>
        </row>
        <row r="5043">
          <cell r="A5043" t="str">
            <v>gabriel elicha navas-sp-03</v>
          </cell>
          <cell r="B5043" t="str">
            <v>Gabriel Elicha Navas</v>
          </cell>
          <cell r="C5043" t="str">
            <v>Gabriel</v>
          </cell>
          <cell r="D5043" t="str">
            <v>Elicha Navas</v>
          </cell>
        </row>
        <row r="5044">
          <cell r="A5044" t="str">
            <v>gabriel evans-un-96</v>
          </cell>
          <cell r="B5044" t="str">
            <v>Gabriel Evans</v>
          </cell>
          <cell r="C5044" t="str">
            <v>Gabriel</v>
          </cell>
          <cell r="D5044" t="str">
            <v>Evans</v>
          </cell>
        </row>
        <row r="5045">
          <cell r="A5045" t="str">
            <v>gabriel evtimov-bu-98</v>
          </cell>
          <cell r="B5045" t="str">
            <v>Gabriel Evtimov</v>
          </cell>
          <cell r="C5045" t="str">
            <v>Gabriel</v>
          </cell>
          <cell r="D5045" t="str">
            <v>Evtimov</v>
          </cell>
        </row>
        <row r="5046">
          <cell r="A5046" t="str">
            <v>gabriel ferreira-br-95</v>
          </cell>
          <cell r="B5046" t="str">
            <v>Gabriel Ferreira</v>
          </cell>
          <cell r="C5046" t="str">
            <v>Gabriel</v>
          </cell>
          <cell r="D5046" t="str">
            <v>Ferreira</v>
          </cell>
        </row>
        <row r="5047">
          <cell r="A5047" t="str">
            <v>gabriel flores-bo-75</v>
          </cell>
          <cell r="B5047" t="str">
            <v>Gabriel Flores</v>
          </cell>
          <cell r="C5047" t="str">
            <v>Gabriel</v>
          </cell>
          <cell r="D5047" t="str">
            <v>Flores</v>
          </cell>
        </row>
        <row r="5048">
          <cell r="A5048" t="str">
            <v>gabriel flores ruiz-pu-92</v>
          </cell>
          <cell r="B5048" t="str">
            <v>Gabriel Flores Ruiz</v>
          </cell>
          <cell r="C5048" t="str">
            <v>Gabriel</v>
          </cell>
          <cell r="D5048" t="str">
            <v>Flores Ruiz</v>
          </cell>
        </row>
        <row r="5049">
          <cell r="A5049" t="str">
            <v>gabriel francisco cucalon jacques-ec-96</v>
          </cell>
          <cell r="B5049" t="str">
            <v>Gabriel Francisco Cucalon Jacques</v>
          </cell>
          <cell r="C5049" t="str">
            <v>Gabriel Francisco</v>
          </cell>
          <cell r="D5049" t="str">
            <v>Cucalon Jacques</v>
          </cell>
        </row>
        <row r="5050">
          <cell r="A5050" t="str">
            <v>gabriel friedrich-br-94</v>
          </cell>
          <cell r="B5050" t="str">
            <v>Gabriel Friedrich</v>
          </cell>
          <cell r="C5050" t="str">
            <v>Gabriel</v>
          </cell>
          <cell r="D5050" t="str">
            <v>Friedrich</v>
          </cell>
        </row>
        <row r="5051">
          <cell r="A5051" t="str">
            <v>gabriel generoso-br-03</v>
          </cell>
          <cell r="B5051" t="str">
            <v>Gabriel Generoso</v>
          </cell>
          <cell r="C5051" t="str">
            <v>Gabriel</v>
          </cell>
          <cell r="D5051" t="str">
            <v>Generoso</v>
          </cell>
        </row>
        <row r="5052">
          <cell r="A5052" t="str">
            <v>gabriel gomez-ar-87</v>
          </cell>
          <cell r="B5052" t="str">
            <v>Gabriel Gomez</v>
          </cell>
          <cell r="C5052" t="str">
            <v>Gabriel</v>
          </cell>
          <cell r="D5052" t="str">
            <v>Gomez</v>
          </cell>
        </row>
        <row r="5053">
          <cell r="A5053" t="str">
            <v>gabriel huber-au-99</v>
          </cell>
          <cell r="B5053" t="str">
            <v>Gabriel Huber</v>
          </cell>
          <cell r="C5053" t="str">
            <v>Gabriel</v>
          </cell>
          <cell r="D5053" t="str">
            <v>Huber</v>
          </cell>
        </row>
        <row r="5054">
          <cell r="A5054" t="str">
            <v>gabriel hurtado</v>
          </cell>
          <cell r="B5054" t="str">
            <v>Gabriel Hurtado</v>
          </cell>
        </row>
        <row r="5055">
          <cell r="A5055" t="str">
            <v>gabriel inaki espindola mancera-me-94</v>
          </cell>
          <cell r="B5055" t="str">
            <v>Gabriel Inaki Espindola Mancera</v>
          </cell>
          <cell r="C5055" t="str">
            <v>Gabriel Inaki</v>
          </cell>
          <cell r="D5055" t="str">
            <v>Espindola Mancera</v>
          </cell>
        </row>
        <row r="5056">
          <cell r="A5056" t="str">
            <v>gabriel marcolino-br-91</v>
          </cell>
          <cell r="B5056" t="str">
            <v>Gabriel Marcolino</v>
          </cell>
          <cell r="C5056" t="str">
            <v>Gabriel</v>
          </cell>
          <cell r="D5056" t="str">
            <v>Marcolino</v>
          </cell>
        </row>
        <row r="5057">
          <cell r="A5057" t="str">
            <v>gabriel maril beltran-sp-92</v>
          </cell>
          <cell r="B5057" t="str">
            <v>Gabriel Maril Beltran</v>
          </cell>
          <cell r="C5057" t="str">
            <v>Gabriel</v>
          </cell>
          <cell r="D5057" t="str">
            <v>Maril Beltran</v>
          </cell>
        </row>
        <row r="5058">
          <cell r="A5058" t="str">
            <v>gabriel matuszewski-po-04</v>
          </cell>
          <cell r="B5058" t="str">
            <v>Gabriel Matuszewski</v>
          </cell>
          <cell r="C5058" t="str">
            <v>Gabriel</v>
          </cell>
          <cell r="D5058" t="str">
            <v>Matuszewski</v>
          </cell>
        </row>
        <row r="5059">
          <cell r="A5059" t="str">
            <v>gabriel mauricio nolasco pozo-bo-02</v>
          </cell>
          <cell r="B5059" t="str">
            <v>Gabriel Mauricio Nolasco Pozo</v>
          </cell>
          <cell r="C5059" t="str">
            <v>Gabriel Mauricio</v>
          </cell>
          <cell r="D5059" t="str">
            <v>Nolasco Pozo</v>
          </cell>
        </row>
        <row r="5060">
          <cell r="A5060" t="str">
            <v>gabriel mendez garay-me-96</v>
          </cell>
          <cell r="B5060" t="str">
            <v>Gabriel Mendez Garay</v>
          </cell>
          <cell r="C5060" t="str">
            <v>Gabriel</v>
          </cell>
          <cell r="D5060" t="str">
            <v>Mendez Garay</v>
          </cell>
        </row>
        <row r="5061">
          <cell r="A5061" t="str">
            <v>gabriel moraru-ro-82</v>
          </cell>
          <cell r="B5061" t="str">
            <v>Gabriel Moraru</v>
          </cell>
          <cell r="C5061" t="str">
            <v>Gabriel</v>
          </cell>
          <cell r="D5061" t="str">
            <v>Moraru</v>
          </cell>
        </row>
        <row r="5062">
          <cell r="A5062" t="str">
            <v>gabriel nemeth</v>
          </cell>
          <cell r="B5062" t="str">
            <v>Gabriel Nemeth</v>
          </cell>
        </row>
        <row r="5063">
          <cell r="A5063" t="str">
            <v>gabriel nery-br-97</v>
          </cell>
          <cell r="B5063" t="str">
            <v>Gabriel Nery</v>
          </cell>
          <cell r="C5063" t="str">
            <v>Gabriel</v>
          </cell>
          <cell r="D5063" t="str">
            <v>Nery</v>
          </cell>
        </row>
        <row r="5064">
          <cell r="A5064" t="str">
            <v>gabriel pascotto tumasonis-br-96</v>
          </cell>
          <cell r="B5064" t="str">
            <v>Gabriel Pascotto Tumasonis</v>
          </cell>
          <cell r="C5064" t="str">
            <v>Gabriel Pascotto</v>
          </cell>
          <cell r="D5064" t="str">
            <v>Tumasonis</v>
          </cell>
        </row>
        <row r="5065">
          <cell r="A5065" t="str">
            <v>gabriel petit-fr-95</v>
          </cell>
          <cell r="B5065" t="str">
            <v>Gabriel Petit</v>
          </cell>
          <cell r="C5065" t="str">
            <v>Gabriel</v>
          </cell>
          <cell r="D5065" t="str">
            <v>Petit</v>
          </cell>
        </row>
        <row r="5066">
          <cell r="A5066" t="str">
            <v>gabriel pfanner-au-98</v>
          </cell>
          <cell r="B5066" t="str">
            <v>Gabriel Pfanner</v>
          </cell>
          <cell r="C5066" t="str">
            <v>Gabriel</v>
          </cell>
          <cell r="D5066" t="str">
            <v>Pfanner</v>
          </cell>
        </row>
        <row r="5067">
          <cell r="A5067" t="str">
            <v>gabriel pilones</v>
          </cell>
          <cell r="B5067" t="str">
            <v>Gabriel Pilones</v>
          </cell>
        </row>
        <row r="5068">
          <cell r="A5068" t="str">
            <v>gabriel pimentel-br-88</v>
          </cell>
          <cell r="B5068" t="str">
            <v>Gabriel Pimentel</v>
          </cell>
          <cell r="C5068" t="str">
            <v>Gabriel</v>
          </cell>
          <cell r="D5068" t="str">
            <v>Pimentel</v>
          </cell>
        </row>
        <row r="5069">
          <cell r="A5069" t="str">
            <v>gabriel pitta-br-80</v>
          </cell>
          <cell r="B5069" t="str">
            <v>Gabriel Pitta</v>
          </cell>
          <cell r="C5069" t="str">
            <v>Gabriel</v>
          </cell>
          <cell r="D5069" t="str">
            <v>Pitta</v>
          </cell>
        </row>
        <row r="5070">
          <cell r="A5070" t="str">
            <v>gabriel ries-br-88</v>
          </cell>
          <cell r="B5070" t="str">
            <v>Gabriel Ries</v>
          </cell>
          <cell r="C5070" t="str">
            <v>Gabriel</v>
          </cell>
          <cell r="D5070" t="str">
            <v>Ries</v>
          </cell>
        </row>
        <row r="5071">
          <cell r="A5071" t="str">
            <v>gabriel roveri sidney-br-97</v>
          </cell>
          <cell r="B5071" t="str">
            <v>Gabriel Roveri Sidney</v>
          </cell>
          <cell r="C5071" t="str">
            <v>Gabriel</v>
          </cell>
          <cell r="D5071" t="str">
            <v>Roveri Sidney</v>
          </cell>
        </row>
        <row r="5072">
          <cell r="A5072" t="str">
            <v>gabriel ruiz auad-bo-94</v>
          </cell>
          <cell r="B5072" t="str">
            <v>Gabriel Ruiz Auad</v>
          </cell>
          <cell r="C5072" t="str">
            <v>Gabriel</v>
          </cell>
          <cell r="D5072" t="str">
            <v>Ruiz Auad</v>
          </cell>
        </row>
        <row r="5073">
          <cell r="A5073" t="str">
            <v>gabriel schenekenberg</v>
          </cell>
          <cell r="B5073" t="str">
            <v>Gabriel Schenekenberg</v>
          </cell>
        </row>
        <row r="5074">
          <cell r="A5074" t="str">
            <v>gabriel schmidt-au-91</v>
          </cell>
          <cell r="B5074" t="str">
            <v>Gabriel Schmidt</v>
          </cell>
          <cell r="C5074" t="str">
            <v>Gabriel</v>
          </cell>
          <cell r="D5074" t="str">
            <v>Schmidt</v>
          </cell>
        </row>
        <row r="5075">
          <cell r="A5075" t="str">
            <v>gabriel skoro-ge-96</v>
          </cell>
          <cell r="B5075" t="str">
            <v>Gabriel Skoro</v>
          </cell>
          <cell r="C5075" t="str">
            <v>Gabriel</v>
          </cell>
          <cell r="D5075" t="str">
            <v>Skoro</v>
          </cell>
        </row>
        <row r="5076">
          <cell r="A5076" t="str">
            <v>gabriel townes-un-92</v>
          </cell>
          <cell r="B5076" t="str">
            <v>Gabriel Townes</v>
          </cell>
          <cell r="C5076" t="str">
            <v>Gabriel</v>
          </cell>
          <cell r="D5076" t="str">
            <v>Townes</v>
          </cell>
        </row>
        <row r="5077">
          <cell r="A5077" t="str">
            <v>gabriel trujillo soler-sp-79</v>
          </cell>
          <cell r="B5077" t="str">
            <v>Gabriel Trujillo Soler</v>
          </cell>
          <cell r="C5077" t="str">
            <v>Gabriel</v>
          </cell>
          <cell r="D5077" t="str">
            <v>Trujillo Soler</v>
          </cell>
        </row>
        <row r="5078">
          <cell r="A5078" t="str">
            <v>gabriel vallim-br-99</v>
          </cell>
          <cell r="B5078" t="str">
            <v>Gabriel Vallim</v>
          </cell>
          <cell r="C5078" t="str">
            <v>Gabriel</v>
          </cell>
          <cell r="D5078" t="str">
            <v>Vallim</v>
          </cell>
        </row>
        <row r="5079">
          <cell r="A5079" t="str">
            <v>gabriel vellinho hocevar-br-96</v>
          </cell>
          <cell r="B5079" t="str">
            <v>Gabriel Vellinho Hocevar</v>
          </cell>
          <cell r="C5079" t="str">
            <v>Gabriel Vellinho</v>
          </cell>
          <cell r="D5079" t="str">
            <v>Hocevar</v>
          </cell>
        </row>
        <row r="5080">
          <cell r="A5080" t="str">
            <v>gabriel vicentini pereira-br-93</v>
          </cell>
          <cell r="B5080" t="str">
            <v>Gabriel Vicentini Pereira</v>
          </cell>
          <cell r="C5080" t="str">
            <v>Gabriel</v>
          </cell>
          <cell r="D5080" t="str">
            <v>Vicentini Pereira</v>
          </cell>
        </row>
        <row r="5081">
          <cell r="A5081" t="str">
            <v>gabriel wanderley-br-89</v>
          </cell>
          <cell r="B5081" t="str">
            <v>Gabriel Wanderley</v>
          </cell>
          <cell r="C5081" t="str">
            <v>Gabriel</v>
          </cell>
          <cell r="D5081" t="str">
            <v>Wanderley</v>
          </cell>
        </row>
        <row r="5082">
          <cell r="A5082" t="str">
            <v>gabriele boccaccini-it-94</v>
          </cell>
          <cell r="B5082" t="str">
            <v>Gabriele Boccaccini</v>
          </cell>
          <cell r="C5082" t="str">
            <v>Gabriele</v>
          </cell>
          <cell r="D5082" t="str">
            <v>Boccaccini</v>
          </cell>
        </row>
        <row r="5083">
          <cell r="A5083" t="str">
            <v>gabriele bosio-it</v>
          </cell>
          <cell r="B5083" t="str">
            <v>Gabriele Bosio</v>
          </cell>
          <cell r="C5083" t="str">
            <v>Gabriele</v>
          </cell>
          <cell r="D5083" t="str">
            <v>Bosio</v>
          </cell>
        </row>
        <row r="5084">
          <cell r="A5084" t="str">
            <v>gabriele camilli</v>
          </cell>
          <cell r="B5084" t="str">
            <v>Gabriele Camilli</v>
          </cell>
        </row>
        <row r="5085">
          <cell r="A5085" t="str">
            <v>gabriele dutto-it-88</v>
          </cell>
          <cell r="B5085" t="str">
            <v>Gabriele Dutto</v>
          </cell>
          <cell r="C5085" t="str">
            <v>Gabriele</v>
          </cell>
          <cell r="D5085" t="str">
            <v>Dutto</v>
          </cell>
        </row>
        <row r="5086">
          <cell r="A5086" t="str">
            <v>gabriele felline-it</v>
          </cell>
          <cell r="B5086" t="str">
            <v>Gabriele Felline</v>
          </cell>
          <cell r="C5086" t="str">
            <v>Gabriele</v>
          </cell>
          <cell r="D5086" t="str">
            <v>Felline</v>
          </cell>
        </row>
        <row r="5087">
          <cell r="A5087" t="str">
            <v>gabriele maria noce-it-95</v>
          </cell>
          <cell r="B5087" t="str">
            <v>Gabriele Maria Noce</v>
          </cell>
          <cell r="C5087" t="str">
            <v>Gabriele Maria</v>
          </cell>
          <cell r="D5087" t="str">
            <v>Noce</v>
          </cell>
        </row>
        <row r="5088">
          <cell r="A5088" t="str">
            <v>gabriele moghini-sw-96</v>
          </cell>
          <cell r="B5088" t="str">
            <v>Gabriele Moghini</v>
          </cell>
          <cell r="C5088" t="str">
            <v>Gabriele</v>
          </cell>
          <cell r="D5088" t="str">
            <v>Moghini</v>
          </cell>
        </row>
        <row r="5089">
          <cell r="A5089" t="str">
            <v>gabriele nardelli-it-95</v>
          </cell>
          <cell r="B5089" t="str">
            <v>Gabriele Nardelli</v>
          </cell>
          <cell r="C5089" t="str">
            <v>Gabriele</v>
          </cell>
          <cell r="D5089" t="str">
            <v>Nardelli</v>
          </cell>
        </row>
        <row r="5090">
          <cell r="A5090" t="str">
            <v>gabriele pennaforti-it</v>
          </cell>
          <cell r="B5090" t="str">
            <v>Gabriele Pennaforti</v>
          </cell>
          <cell r="C5090" t="str">
            <v>Gabriele</v>
          </cell>
          <cell r="D5090" t="str">
            <v>Pennaforti</v>
          </cell>
        </row>
        <row r="5091">
          <cell r="A5091" t="str">
            <v>gabriele piraino-it-03</v>
          </cell>
          <cell r="B5091" t="str">
            <v>Gabriele Piraino</v>
          </cell>
          <cell r="C5091" t="str">
            <v>Gabriele</v>
          </cell>
          <cell r="D5091" t="str">
            <v>Piraino</v>
          </cell>
        </row>
        <row r="5092">
          <cell r="A5092" t="str">
            <v>gabrielius guzauskas</v>
          </cell>
          <cell r="B5092" t="str">
            <v>Gabrielius Guzauskas</v>
          </cell>
        </row>
        <row r="5093">
          <cell r="A5093" t="str">
            <v>gael courbard-fr-88</v>
          </cell>
          <cell r="B5093" t="str">
            <v>Gael Courbard</v>
          </cell>
          <cell r="C5093" t="str">
            <v>Gael</v>
          </cell>
          <cell r="D5093" t="str">
            <v>Courbard</v>
          </cell>
        </row>
        <row r="5094">
          <cell r="A5094" t="str">
            <v>gael monfils-fr-86</v>
          </cell>
          <cell r="B5094" t="str">
            <v>Gael Monfils</v>
          </cell>
          <cell r="C5094" t="str">
            <v>Gael</v>
          </cell>
          <cell r="D5094" t="str">
            <v>Monfils</v>
          </cell>
        </row>
        <row r="5095">
          <cell r="A5095" t="str">
            <v>gaetan de lovinfosse-be-91</v>
          </cell>
          <cell r="B5095" t="str">
            <v>Gaetan De Lovinfosse</v>
          </cell>
          <cell r="C5095" t="str">
            <v>Gaetan</v>
          </cell>
          <cell r="D5095" t="str">
            <v>De Lovinfosse</v>
          </cell>
        </row>
        <row r="5096">
          <cell r="A5096" t="str">
            <v>gaetan lemoine-fr-93</v>
          </cell>
          <cell r="B5096" t="str">
            <v>Gaetan Lemoine</v>
          </cell>
          <cell r="C5096" t="str">
            <v>Gaetan</v>
          </cell>
          <cell r="D5096" t="str">
            <v>Lemoine</v>
          </cell>
        </row>
        <row r="5097">
          <cell r="A5097" t="str">
            <v>gaetano marrone-it-86</v>
          </cell>
          <cell r="B5097" t="str">
            <v>Gaetano Marrone</v>
          </cell>
          <cell r="C5097" t="str">
            <v>Gaetano</v>
          </cell>
          <cell r="D5097" t="str">
            <v>Marrone</v>
          </cell>
        </row>
        <row r="5098">
          <cell r="A5098" t="str">
            <v>gage brymer-un-95</v>
          </cell>
          <cell r="B5098" t="str">
            <v>Gage Brymer</v>
          </cell>
          <cell r="C5098" t="str">
            <v>Gage</v>
          </cell>
          <cell r="D5098" t="str">
            <v>Brymer</v>
          </cell>
        </row>
        <row r="5099">
          <cell r="A5099" t="str">
            <v>gaku moriya</v>
          </cell>
          <cell r="B5099" t="str">
            <v>Gaku Moriya</v>
          </cell>
        </row>
        <row r="5100">
          <cell r="A5100" t="str">
            <v>gal bar on monroy</v>
          </cell>
          <cell r="B5100" t="str">
            <v>Gal Bar On Monroy</v>
          </cell>
        </row>
        <row r="5101">
          <cell r="A5101" t="str">
            <v>gal emersic potocnik-sl-03</v>
          </cell>
          <cell r="B5101" t="str">
            <v>Gal Emersic Potocnik</v>
          </cell>
          <cell r="C5101" t="str">
            <v>Gal</v>
          </cell>
          <cell r="D5101" t="str">
            <v>Emersic Potocnik</v>
          </cell>
        </row>
        <row r="5102">
          <cell r="A5102" t="str">
            <v>gal hakak-is-91</v>
          </cell>
          <cell r="B5102" t="str">
            <v>Gal Hakak</v>
          </cell>
          <cell r="C5102" t="str">
            <v>Gal</v>
          </cell>
          <cell r="D5102" t="str">
            <v>Hakak</v>
          </cell>
        </row>
        <row r="5103">
          <cell r="A5103" t="str">
            <v>gal kruchik-is-96</v>
          </cell>
          <cell r="B5103" t="str">
            <v>Gal Kruchik</v>
          </cell>
          <cell r="C5103" t="str">
            <v>Gal</v>
          </cell>
          <cell r="D5103" t="str">
            <v>Kruchik</v>
          </cell>
        </row>
        <row r="5104">
          <cell r="A5104" t="str">
            <v>galo barrezueta-ec-94</v>
          </cell>
          <cell r="B5104" t="str">
            <v>Galo Barrezueta</v>
          </cell>
          <cell r="C5104" t="str">
            <v>Galo</v>
          </cell>
          <cell r="D5104" t="str">
            <v>Barrezueta</v>
          </cell>
        </row>
        <row r="5105">
          <cell r="A5105" t="str">
            <v>gardiner perotti</v>
          </cell>
          <cell r="B5105" t="str">
            <v>Gardiner Perotti</v>
          </cell>
        </row>
        <row r="5106">
          <cell r="A5106" t="str">
            <v>gareth ong-si</v>
          </cell>
          <cell r="B5106" t="str">
            <v>Gareth Ong</v>
          </cell>
          <cell r="C5106" t="str">
            <v>Gareth</v>
          </cell>
          <cell r="D5106" t="str">
            <v>Ong</v>
          </cell>
        </row>
        <row r="5107">
          <cell r="A5107" t="str">
            <v>garizon abarzua-ch</v>
          </cell>
          <cell r="B5107" t="str">
            <v>Garizon Abarzua</v>
          </cell>
          <cell r="C5107" t="str">
            <v>Garizon</v>
          </cell>
          <cell r="D5107" t="str">
            <v>Abarzua</v>
          </cell>
        </row>
        <row r="5108">
          <cell r="A5108" t="str">
            <v>garret brasseaux-un-91</v>
          </cell>
          <cell r="B5108" t="str">
            <v>Garret Brasseaux</v>
          </cell>
          <cell r="C5108" t="str">
            <v>Garret</v>
          </cell>
          <cell r="D5108" t="str">
            <v>Brasseaux</v>
          </cell>
        </row>
        <row r="5109">
          <cell r="A5109" t="str">
            <v>garret dunn</v>
          </cell>
          <cell r="B5109" t="str">
            <v>Garret Dunn</v>
          </cell>
        </row>
        <row r="5110">
          <cell r="A5110" t="str">
            <v>garrett auproux</v>
          </cell>
          <cell r="B5110" t="str">
            <v>Garrett Auproux</v>
          </cell>
        </row>
        <row r="5111">
          <cell r="A5111" t="str">
            <v>garrett betsarakis</v>
          </cell>
          <cell r="B5111" t="str">
            <v>Garrett Betsarakis</v>
          </cell>
        </row>
        <row r="5112">
          <cell r="A5112" t="str">
            <v>garrett gordon-un-93</v>
          </cell>
          <cell r="B5112" t="str">
            <v>Garrett Gordon</v>
          </cell>
          <cell r="C5112" t="str">
            <v>Garrett</v>
          </cell>
          <cell r="D5112" t="str">
            <v>Gordon</v>
          </cell>
        </row>
        <row r="5113">
          <cell r="A5113" t="str">
            <v>garrett johns-un</v>
          </cell>
          <cell r="B5113" t="str">
            <v>Garrett Johns</v>
          </cell>
          <cell r="C5113" t="str">
            <v>Garrett</v>
          </cell>
          <cell r="D5113" t="str">
            <v>Johns</v>
          </cell>
        </row>
        <row r="5114">
          <cell r="A5114" t="str">
            <v>garrett patton-un-92</v>
          </cell>
          <cell r="B5114" t="str">
            <v>Garrett Patton</v>
          </cell>
          <cell r="C5114" t="str">
            <v>Garrett</v>
          </cell>
          <cell r="D5114" t="str">
            <v>Patton</v>
          </cell>
        </row>
        <row r="5115">
          <cell r="A5115" t="str">
            <v>garry tokas-in-94</v>
          </cell>
          <cell r="B5115" t="str">
            <v>Garry Tokas</v>
          </cell>
          <cell r="C5115" t="str">
            <v>Garry</v>
          </cell>
          <cell r="D5115" t="str">
            <v>Tokas</v>
          </cell>
        </row>
        <row r="5116">
          <cell r="A5116" t="str">
            <v>garvit batra-in-97</v>
          </cell>
          <cell r="B5116" t="str">
            <v>Garvit Batra</v>
          </cell>
          <cell r="C5116" t="str">
            <v>Garvit</v>
          </cell>
          <cell r="D5116" t="str">
            <v>Batra</v>
          </cell>
        </row>
        <row r="5117">
          <cell r="A5117" t="str">
            <v>gary kushnirovich-un-91</v>
          </cell>
          <cell r="B5117" t="str">
            <v>Gary Kushnirovich</v>
          </cell>
          <cell r="C5117" t="str">
            <v>Gary</v>
          </cell>
          <cell r="D5117" t="str">
            <v>Kushnirovich</v>
          </cell>
        </row>
        <row r="5118">
          <cell r="A5118" t="str">
            <v>gary lugassy-fr-82</v>
          </cell>
          <cell r="B5118" t="str">
            <v>Gary Lugassy</v>
          </cell>
          <cell r="C5118" t="str">
            <v>Gary</v>
          </cell>
          <cell r="D5118" t="str">
            <v>Lugassy</v>
          </cell>
        </row>
        <row r="5119">
          <cell r="A5119" t="str">
            <v>gary sacks-so-86</v>
          </cell>
          <cell r="B5119" t="str">
            <v>Gary Sacks</v>
          </cell>
          <cell r="C5119" t="str">
            <v>Gary</v>
          </cell>
          <cell r="D5119" t="str">
            <v>Sacks</v>
          </cell>
        </row>
        <row r="5120">
          <cell r="A5120" t="str">
            <v>gastao elias-po-90</v>
          </cell>
          <cell r="B5120" t="str">
            <v>Gastao Elias</v>
          </cell>
          <cell r="C5120" t="str">
            <v>Gastao</v>
          </cell>
          <cell r="D5120" t="str">
            <v>Elias</v>
          </cell>
        </row>
        <row r="5121">
          <cell r="A5121" t="str">
            <v>gaston arturo grimolizzi-ar-86</v>
          </cell>
          <cell r="B5121" t="str">
            <v>Gaston Arturo Grimolizzi</v>
          </cell>
          <cell r="C5121" t="str">
            <v>Gaston Arturo</v>
          </cell>
          <cell r="D5121" t="str">
            <v>Grimolizzi</v>
          </cell>
        </row>
        <row r="5122">
          <cell r="A5122" t="str">
            <v>gaston bazzoni-ar-97</v>
          </cell>
          <cell r="B5122" t="str">
            <v>Gaston Bazzoni</v>
          </cell>
          <cell r="C5122" t="str">
            <v>Gaston</v>
          </cell>
          <cell r="D5122" t="str">
            <v>Bazzoni</v>
          </cell>
        </row>
        <row r="5123">
          <cell r="A5123" t="str">
            <v>gaston briano-ar-88</v>
          </cell>
          <cell r="B5123" t="str">
            <v>Gaston Briano</v>
          </cell>
          <cell r="C5123" t="str">
            <v>Gaston</v>
          </cell>
          <cell r="D5123" t="str">
            <v>Briano</v>
          </cell>
        </row>
        <row r="5124">
          <cell r="A5124" t="str">
            <v>gaston brizuela-ar-91</v>
          </cell>
          <cell r="B5124" t="str">
            <v>Gaston Brizuela</v>
          </cell>
          <cell r="C5124" t="str">
            <v>Gaston</v>
          </cell>
          <cell r="D5124" t="str">
            <v>Brizuela</v>
          </cell>
        </row>
        <row r="5125">
          <cell r="A5125" t="str">
            <v>gaston erhardt-ar</v>
          </cell>
          <cell r="B5125" t="str">
            <v>Gaston Erhardt</v>
          </cell>
          <cell r="C5125" t="str">
            <v>Gaston</v>
          </cell>
          <cell r="D5125" t="str">
            <v>Erhardt</v>
          </cell>
        </row>
        <row r="5126">
          <cell r="A5126" t="str">
            <v>gaston ezequiel cantero-ar-98</v>
          </cell>
          <cell r="B5126" t="str">
            <v>Gaston Ezequiel Cantero</v>
          </cell>
          <cell r="C5126" t="str">
            <v>Gaston Ezequiel</v>
          </cell>
          <cell r="D5126" t="str">
            <v>Cantero</v>
          </cell>
        </row>
        <row r="5127">
          <cell r="A5127" t="str">
            <v>gaston gaudio-ar-78</v>
          </cell>
          <cell r="B5127" t="str">
            <v>Gaston Gaudio</v>
          </cell>
          <cell r="C5127" t="str">
            <v>Gaston</v>
          </cell>
          <cell r="D5127" t="str">
            <v>Gaudio</v>
          </cell>
        </row>
        <row r="5128">
          <cell r="A5128" t="str">
            <v>gaston giussani-ar-86</v>
          </cell>
          <cell r="B5128" t="str">
            <v>Gaston Giussani</v>
          </cell>
          <cell r="C5128" t="str">
            <v>Gaston</v>
          </cell>
          <cell r="D5128" t="str">
            <v>Giussani</v>
          </cell>
        </row>
        <row r="5129">
          <cell r="A5129" t="str">
            <v>gaston paz-ar-93</v>
          </cell>
          <cell r="B5129" t="str">
            <v>Gaston Paz</v>
          </cell>
          <cell r="C5129" t="str">
            <v>Gaston</v>
          </cell>
          <cell r="D5129" t="str">
            <v>Paz</v>
          </cell>
        </row>
        <row r="5130">
          <cell r="A5130" t="str">
            <v>gaston tonello-ar-99</v>
          </cell>
          <cell r="B5130" t="str">
            <v>Gaston Tonello</v>
          </cell>
          <cell r="C5130" t="str">
            <v>Gaston</v>
          </cell>
          <cell r="D5130" t="str">
            <v>Tonello</v>
          </cell>
        </row>
        <row r="5131">
          <cell r="A5131" t="str">
            <v>gauderic vilmaure-fr-91</v>
          </cell>
          <cell r="B5131" t="str">
            <v>Gauderic Vilmaure</v>
          </cell>
          <cell r="C5131" t="str">
            <v>Gauderic</v>
          </cell>
          <cell r="D5131" t="str">
            <v>Vilmaure</v>
          </cell>
        </row>
        <row r="5132">
          <cell r="A5132" t="str">
            <v>gautham krish ramesh-in-98</v>
          </cell>
          <cell r="B5132" t="str">
            <v>Gautham Krish Ramesh</v>
          </cell>
          <cell r="C5132" t="str">
            <v>Gautham Krish</v>
          </cell>
          <cell r="D5132" t="str">
            <v>Ramesh</v>
          </cell>
        </row>
        <row r="5133">
          <cell r="A5133" t="str">
            <v>gautham ramkumar-in-93</v>
          </cell>
          <cell r="B5133" t="str">
            <v>Gautham Ramkumar</v>
          </cell>
          <cell r="C5133" t="str">
            <v>Gautham</v>
          </cell>
          <cell r="D5133" t="str">
            <v>Ramkumar</v>
          </cell>
        </row>
        <row r="5134">
          <cell r="A5134" t="str">
            <v>gauthier cappello-fr-01</v>
          </cell>
          <cell r="B5134" t="str">
            <v>Gauthier Cappello</v>
          </cell>
          <cell r="C5134" t="str">
            <v>Gauthier</v>
          </cell>
          <cell r="D5134" t="str">
            <v>Cappello</v>
          </cell>
        </row>
        <row r="5135">
          <cell r="A5135" t="str">
            <v>gauthier champion-fr-95</v>
          </cell>
          <cell r="B5135" t="str">
            <v>Gauthier Champion</v>
          </cell>
          <cell r="C5135" t="str">
            <v>Gauthier</v>
          </cell>
          <cell r="D5135" t="str">
            <v>Champion</v>
          </cell>
        </row>
        <row r="5136">
          <cell r="A5136" t="str">
            <v>gauthier onclin-be-01</v>
          </cell>
          <cell r="B5136" t="str">
            <v>Gauthier Onclin</v>
          </cell>
          <cell r="C5136" t="str">
            <v>Gauthier</v>
          </cell>
          <cell r="D5136" t="str">
            <v>Onclin</v>
          </cell>
        </row>
        <row r="5137">
          <cell r="A5137" t="str">
            <v>gauthier stauffer-fr</v>
          </cell>
          <cell r="B5137" t="str">
            <v>Gauthier Stauffer</v>
          </cell>
          <cell r="C5137" t="str">
            <v>Gauthier</v>
          </cell>
          <cell r="D5137" t="str">
            <v>Stauffer</v>
          </cell>
        </row>
        <row r="5138">
          <cell r="A5138" t="str">
            <v>gauthier steiner-be-93</v>
          </cell>
          <cell r="B5138" t="str">
            <v>Gauthier Steiner</v>
          </cell>
          <cell r="C5138" t="str">
            <v>Gauthier</v>
          </cell>
          <cell r="D5138" t="str">
            <v>Steiner</v>
          </cell>
        </row>
        <row r="5139">
          <cell r="A5139" t="str">
            <v>gavin spencer-un-99</v>
          </cell>
          <cell r="B5139" t="str">
            <v>Gavin Spencer</v>
          </cell>
          <cell r="C5139" t="str">
            <v>Gavin</v>
          </cell>
          <cell r="D5139" t="str">
            <v>Spencer</v>
          </cell>
        </row>
        <row r="5140">
          <cell r="A5140" t="str">
            <v>gavin van peperzeel-au-92</v>
          </cell>
          <cell r="B5140" t="str">
            <v>Gavin Van Peperzeel</v>
          </cell>
          <cell r="C5140" t="str">
            <v>Gavin</v>
          </cell>
          <cell r="D5140" t="str">
            <v>Van Peperzeel</v>
          </cell>
        </row>
        <row r="5141">
          <cell r="A5141" t="str">
            <v>gavin young</v>
          </cell>
          <cell r="B5141" t="str">
            <v>Gavin Young</v>
          </cell>
        </row>
        <row r="5142">
          <cell r="A5142" t="str">
            <v>gaylord messin-fr-94</v>
          </cell>
          <cell r="B5142" t="str">
            <v>Gaylord Messin</v>
          </cell>
          <cell r="C5142" t="str">
            <v>Gaylord</v>
          </cell>
          <cell r="D5142" t="str">
            <v>Messin</v>
          </cell>
        </row>
        <row r="5143">
          <cell r="A5143" t="str">
            <v>gd jones-ne-86</v>
          </cell>
          <cell r="B5143" t="str">
            <v>Gd Jones</v>
          </cell>
          <cell r="C5143" t="str">
            <v>Gd</v>
          </cell>
          <cell r="D5143" t="str">
            <v>Jones</v>
          </cell>
        </row>
        <row r="5144">
          <cell r="A5144" t="str">
            <v>geert jan van dijken-ne</v>
          </cell>
          <cell r="B5144" t="str">
            <v>Geert Jan Van Dijken</v>
          </cell>
          <cell r="C5144" t="str">
            <v>Geert Jan</v>
          </cell>
          <cell r="D5144" t="str">
            <v>Van Dijken</v>
          </cell>
        </row>
        <row r="5145">
          <cell r="A5145" t="str">
            <v>genaro alberto olivieri-ar-98</v>
          </cell>
          <cell r="B5145" t="str">
            <v>Genaro Alberto Olivieri</v>
          </cell>
          <cell r="C5145" t="str">
            <v>Genaro Alberto</v>
          </cell>
          <cell r="D5145" t="str">
            <v>Olivieri</v>
          </cell>
        </row>
        <row r="5146">
          <cell r="A5146" t="str">
            <v>genaro marzialetti-ar</v>
          </cell>
          <cell r="B5146" t="str">
            <v>Genaro Marzialetti</v>
          </cell>
          <cell r="C5146" t="str">
            <v>Genaro</v>
          </cell>
          <cell r="D5146" t="str">
            <v>Marzialetti</v>
          </cell>
        </row>
        <row r="5147">
          <cell r="A5147" t="str">
            <v>gengo kikuchi-ja-91</v>
          </cell>
          <cell r="B5147" t="str">
            <v>Gengo Kikuchi</v>
          </cell>
          <cell r="C5147" t="str">
            <v>Gengo</v>
          </cell>
          <cell r="D5147" t="str">
            <v>Kikuchi</v>
          </cell>
        </row>
        <row r="5148">
          <cell r="A5148" t="str">
            <v>geni inoue</v>
          </cell>
          <cell r="B5148" t="str">
            <v>Geni Inoue</v>
          </cell>
        </row>
        <row r="5149">
          <cell r="A5149" t="str">
            <v>genia gamazov-is-91</v>
          </cell>
          <cell r="B5149" t="str">
            <v>Genia Gamazov</v>
          </cell>
          <cell r="C5149" t="str">
            <v>Genia</v>
          </cell>
          <cell r="D5149" t="str">
            <v>Gamazov</v>
          </cell>
        </row>
        <row r="5150">
          <cell r="A5150" t="str">
            <v>genki hosoya-ja-92</v>
          </cell>
          <cell r="B5150" t="str">
            <v>Genki Hosoya</v>
          </cell>
          <cell r="C5150" t="str">
            <v>Genki</v>
          </cell>
          <cell r="D5150" t="str">
            <v>Hosoya</v>
          </cell>
        </row>
        <row r="5151">
          <cell r="A5151" t="str">
            <v>genki yoshida-ja-95</v>
          </cell>
          <cell r="B5151" t="str">
            <v>Genki Yoshida</v>
          </cell>
          <cell r="C5151" t="str">
            <v>Genki</v>
          </cell>
          <cell r="D5151" t="str">
            <v>Yoshida</v>
          </cell>
        </row>
        <row r="5152">
          <cell r="A5152" t="str">
            <v>gennady ushakov-ru-91</v>
          </cell>
          <cell r="B5152" t="str">
            <v>Gennady Ushakov</v>
          </cell>
          <cell r="C5152" t="str">
            <v>Gennady</v>
          </cell>
          <cell r="D5152" t="str">
            <v>Ushakov</v>
          </cell>
        </row>
        <row r="5153">
          <cell r="A5153" t="str">
            <v>geoff gehrke-un-79</v>
          </cell>
          <cell r="B5153" t="str">
            <v>Geoff Gehrke</v>
          </cell>
          <cell r="C5153" t="str">
            <v>Geoff</v>
          </cell>
          <cell r="D5153" t="str">
            <v>Gehrke</v>
          </cell>
        </row>
        <row r="5154">
          <cell r="A5154" t="str">
            <v>geoffrey blancaneaux-fr-98</v>
          </cell>
          <cell r="B5154" t="str">
            <v>Geoffrey Blancaneaux</v>
          </cell>
          <cell r="C5154" t="str">
            <v>Geoffrey</v>
          </cell>
          <cell r="D5154" t="str">
            <v>Blancaneaux</v>
          </cell>
        </row>
        <row r="5155">
          <cell r="A5155" t="str">
            <v>geoffrey embry-un-88</v>
          </cell>
          <cell r="B5155" t="str">
            <v>Geoffrey Embry</v>
          </cell>
          <cell r="C5155" t="str">
            <v>Geoffrey</v>
          </cell>
          <cell r="D5155" t="str">
            <v>Embry</v>
          </cell>
        </row>
        <row r="5156">
          <cell r="A5156" t="str">
            <v>geoffrey herdez-ca-89</v>
          </cell>
          <cell r="B5156" t="str">
            <v>Geoffrey Herdez</v>
          </cell>
          <cell r="C5156" t="str">
            <v>Geoffrey</v>
          </cell>
          <cell r="D5156" t="str">
            <v>Herdez</v>
          </cell>
        </row>
        <row r="5157">
          <cell r="A5157" t="str">
            <v>geoffrey thomas-fr-91</v>
          </cell>
          <cell r="B5157" t="str">
            <v>Geoffrey Thomas</v>
          </cell>
          <cell r="C5157" t="str">
            <v>Geoffrey</v>
          </cell>
          <cell r="D5157" t="str">
            <v>Thomas</v>
          </cell>
        </row>
        <row r="5158">
          <cell r="A5158" t="str">
            <v>geon ju shin-so-96</v>
          </cell>
          <cell r="B5158" t="str">
            <v>Geon Ju Shin</v>
          </cell>
          <cell r="C5158" t="str">
            <v>Geon Ju</v>
          </cell>
          <cell r="D5158" t="str">
            <v>Shin</v>
          </cell>
        </row>
        <row r="5159">
          <cell r="A5159" t="str">
            <v>georg eduard israelan</v>
          </cell>
          <cell r="B5159" t="str">
            <v>Georg Eduard Israelan</v>
          </cell>
        </row>
        <row r="5160">
          <cell r="A5160" t="str">
            <v>georg strasch</v>
          </cell>
          <cell r="B5160" t="str">
            <v>Georg Strasch</v>
          </cell>
        </row>
        <row r="5161">
          <cell r="A5161" t="str">
            <v>georg winkler-it-97</v>
          </cell>
          <cell r="B5161" t="str">
            <v>Georg Winkler</v>
          </cell>
          <cell r="C5161" t="str">
            <v>Georg</v>
          </cell>
          <cell r="D5161" t="str">
            <v>Winkler</v>
          </cell>
        </row>
        <row r="5162">
          <cell r="A5162" t="str">
            <v>george alexandru tatomir-ro-91</v>
          </cell>
          <cell r="B5162" t="str">
            <v>George Alexandru Tatomir</v>
          </cell>
          <cell r="C5162" t="str">
            <v>George Alexandru</v>
          </cell>
          <cell r="D5162" t="str">
            <v>Tatomir</v>
          </cell>
        </row>
        <row r="5163">
          <cell r="A5163" t="str">
            <v>george balafoutas-gr-88</v>
          </cell>
          <cell r="B5163" t="str">
            <v>George Balafoutas</v>
          </cell>
          <cell r="C5163" t="str">
            <v>George</v>
          </cell>
          <cell r="D5163" t="str">
            <v>Balafoutas</v>
          </cell>
        </row>
        <row r="5164">
          <cell r="A5164" t="str">
            <v>george barth-un-69</v>
          </cell>
          <cell r="B5164" t="str">
            <v>George Barth</v>
          </cell>
          <cell r="C5164" t="str">
            <v>George</v>
          </cell>
          <cell r="D5164" t="str">
            <v>Barth</v>
          </cell>
        </row>
        <row r="5165">
          <cell r="A5165" t="str">
            <v>george bastl-sw-75</v>
          </cell>
          <cell r="B5165" t="str">
            <v>George Bastl</v>
          </cell>
          <cell r="C5165" t="str">
            <v>George</v>
          </cell>
          <cell r="D5165" t="str">
            <v>Bastl</v>
          </cell>
        </row>
        <row r="5166">
          <cell r="A5166" t="str">
            <v>george botezan-ro-97</v>
          </cell>
          <cell r="B5166" t="str">
            <v>George Botezan</v>
          </cell>
          <cell r="C5166" t="str">
            <v>George</v>
          </cell>
          <cell r="D5166" t="str">
            <v>Botezan</v>
          </cell>
        </row>
        <row r="5167">
          <cell r="A5167" t="str">
            <v>george cartledge-un-96</v>
          </cell>
          <cell r="B5167" t="str">
            <v>George Cartledge</v>
          </cell>
          <cell r="C5167" t="str">
            <v>George</v>
          </cell>
          <cell r="D5167" t="str">
            <v>Cartledge</v>
          </cell>
        </row>
        <row r="5168">
          <cell r="A5168" t="str">
            <v>george chantouria-ge-89</v>
          </cell>
          <cell r="B5168" t="str">
            <v>George Chantouria</v>
          </cell>
          <cell r="C5168" t="str">
            <v>George</v>
          </cell>
          <cell r="D5168" t="str">
            <v>Chantouria</v>
          </cell>
        </row>
        <row r="5169">
          <cell r="A5169" t="str">
            <v>george coupland-gr-89</v>
          </cell>
          <cell r="B5169" t="str">
            <v>George Coupland</v>
          </cell>
          <cell r="C5169" t="str">
            <v>George</v>
          </cell>
          <cell r="D5169" t="str">
            <v>Coupland</v>
          </cell>
        </row>
        <row r="5170">
          <cell r="A5170" t="str">
            <v>george darko-gh-91</v>
          </cell>
          <cell r="B5170" t="str">
            <v>George Darko</v>
          </cell>
          <cell r="C5170" t="str">
            <v>George</v>
          </cell>
          <cell r="D5170" t="str">
            <v>Darko</v>
          </cell>
        </row>
        <row r="5171">
          <cell r="A5171" t="str">
            <v>george davies-gr-95</v>
          </cell>
          <cell r="B5171" t="str">
            <v>George Davies</v>
          </cell>
          <cell r="C5171" t="str">
            <v>George</v>
          </cell>
          <cell r="D5171" t="str">
            <v>Davies</v>
          </cell>
        </row>
        <row r="5172">
          <cell r="A5172" t="str">
            <v>george davis</v>
          </cell>
          <cell r="B5172" t="str">
            <v>George Davis</v>
          </cell>
        </row>
        <row r="5173">
          <cell r="A5173" t="str">
            <v>george giotopoulos-gr-94</v>
          </cell>
          <cell r="B5173" t="str">
            <v>George Giotopoulos</v>
          </cell>
          <cell r="C5173" t="str">
            <v>George</v>
          </cell>
          <cell r="D5173" t="str">
            <v>Giotopoulos</v>
          </cell>
        </row>
        <row r="5174">
          <cell r="A5174" t="str">
            <v>george goldhoff-un-95</v>
          </cell>
          <cell r="B5174" t="str">
            <v>George Goldhoff</v>
          </cell>
          <cell r="C5174" t="str">
            <v>George</v>
          </cell>
          <cell r="D5174" t="str">
            <v>Goldhoff</v>
          </cell>
        </row>
        <row r="5175">
          <cell r="A5175" t="str">
            <v>george gregoriou-so-93</v>
          </cell>
          <cell r="B5175" t="str">
            <v>George Gregoriou</v>
          </cell>
          <cell r="C5175" t="str">
            <v>George</v>
          </cell>
          <cell r="D5175" t="str">
            <v>Gregoriou</v>
          </cell>
        </row>
        <row r="5176">
          <cell r="A5176" t="str">
            <v>george harwell</v>
          </cell>
          <cell r="B5176" t="str">
            <v>George Harwell</v>
          </cell>
        </row>
        <row r="5177">
          <cell r="A5177" t="str">
            <v>george hedley</v>
          </cell>
          <cell r="B5177" t="str">
            <v>George Hedley</v>
          </cell>
        </row>
        <row r="5178">
          <cell r="A5178" t="str">
            <v>george hime-br-68</v>
          </cell>
          <cell r="B5178" t="str">
            <v>George Hime</v>
          </cell>
          <cell r="C5178" t="str">
            <v>George</v>
          </cell>
          <cell r="D5178" t="str">
            <v>Hime</v>
          </cell>
        </row>
        <row r="5179">
          <cell r="A5179" t="str">
            <v>george houghton-gr-98</v>
          </cell>
          <cell r="B5179" t="str">
            <v>George Houghton</v>
          </cell>
          <cell r="C5179" t="str">
            <v>George</v>
          </cell>
          <cell r="D5179" t="str">
            <v>Houghton</v>
          </cell>
        </row>
        <row r="5180">
          <cell r="A5180" t="str">
            <v>george jecminek-ca-87</v>
          </cell>
          <cell r="B5180" t="str">
            <v>George Jecminek</v>
          </cell>
          <cell r="C5180" t="str">
            <v>George</v>
          </cell>
          <cell r="D5180" t="str">
            <v>Jecminek</v>
          </cell>
        </row>
        <row r="5181">
          <cell r="A5181" t="str">
            <v>george kallis-cy-87</v>
          </cell>
          <cell r="B5181" t="str">
            <v>George Kallis</v>
          </cell>
          <cell r="C5181" t="str">
            <v>George</v>
          </cell>
          <cell r="D5181" t="str">
            <v>Kallis</v>
          </cell>
        </row>
        <row r="5182">
          <cell r="A5182" t="str">
            <v>george kennedy-gr-93</v>
          </cell>
          <cell r="B5182" t="str">
            <v>George Kennedy</v>
          </cell>
          <cell r="C5182" t="str">
            <v>George</v>
          </cell>
          <cell r="D5182" t="str">
            <v>Kennedy</v>
          </cell>
        </row>
        <row r="5183">
          <cell r="A5183" t="str">
            <v>george khrikadze-ge-88</v>
          </cell>
          <cell r="B5183" t="str">
            <v>George Khrikadze</v>
          </cell>
          <cell r="C5183" t="str">
            <v>George</v>
          </cell>
          <cell r="D5183" t="str">
            <v>Khrikadze</v>
          </cell>
        </row>
        <row r="5184">
          <cell r="A5184" t="str">
            <v>george lazarov-bu-05</v>
          </cell>
          <cell r="B5184" t="str">
            <v>George Lazarov</v>
          </cell>
          <cell r="C5184" t="str">
            <v>George</v>
          </cell>
          <cell r="D5184" t="str">
            <v>Lazarov</v>
          </cell>
        </row>
        <row r="5185">
          <cell r="A5185" t="str">
            <v>george loffhagen-gr-01</v>
          </cell>
          <cell r="B5185" t="str">
            <v>George Loffhagen</v>
          </cell>
          <cell r="C5185" t="str">
            <v>George</v>
          </cell>
          <cell r="D5185" t="str">
            <v>Loffhagen</v>
          </cell>
        </row>
        <row r="5186">
          <cell r="A5186" t="str">
            <v>george morgan-gr-93</v>
          </cell>
          <cell r="B5186" t="str">
            <v>George Morgan</v>
          </cell>
          <cell r="C5186" t="str">
            <v>George</v>
          </cell>
          <cell r="D5186" t="str">
            <v>Morgan</v>
          </cell>
        </row>
        <row r="5187">
          <cell r="A5187" t="str">
            <v>george navas-un-87</v>
          </cell>
          <cell r="B5187" t="str">
            <v>George Navas</v>
          </cell>
          <cell r="C5187" t="str">
            <v>George</v>
          </cell>
          <cell r="D5187" t="str">
            <v>Navas</v>
          </cell>
        </row>
        <row r="5188">
          <cell r="A5188" t="str">
            <v>george papageorgiou-gr-96</v>
          </cell>
          <cell r="B5188" t="str">
            <v>George Papageorgiou</v>
          </cell>
          <cell r="C5188" t="str">
            <v>George</v>
          </cell>
          <cell r="D5188" t="str">
            <v>Papageorgiou</v>
          </cell>
        </row>
        <row r="5189">
          <cell r="A5189" t="str">
            <v>george siapatis-gr-90</v>
          </cell>
          <cell r="B5189" t="str">
            <v>George Siapatis</v>
          </cell>
          <cell r="C5189" t="str">
            <v>George</v>
          </cell>
          <cell r="D5189" t="str">
            <v>Siapatis</v>
          </cell>
        </row>
        <row r="5190">
          <cell r="A5190" t="str">
            <v>george stoupe-ne</v>
          </cell>
          <cell r="B5190" t="str">
            <v>George Stoupe</v>
          </cell>
          <cell r="C5190" t="str">
            <v>George</v>
          </cell>
          <cell r="D5190" t="str">
            <v>Stoupe</v>
          </cell>
        </row>
        <row r="5191">
          <cell r="A5191" t="str">
            <v>george tsivadze-ge-93</v>
          </cell>
          <cell r="B5191" t="str">
            <v>George Tsivadze</v>
          </cell>
          <cell r="C5191" t="str">
            <v>George</v>
          </cell>
          <cell r="D5191" t="str">
            <v>Tsivadze</v>
          </cell>
        </row>
        <row r="5192">
          <cell r="A5192" t="str">
            <v>george von massow-ge-90</v>
          </cell>
          <cell r="B5192" t="str">
            <v>George Von Massow</v>
          </cell>
          <cell r="C5192" t="str">
            <v>George</v>
          </cell>
          <cell r="D5192" t="str">
            <v>Von Massow</v>
          </cell>
        </row>
        <row r="5193">
          <cell r="A5193" t="str">
            <v>george wall-au-95</v>
          </cell>
          <cell r="B5193" t="str">
            <v>George Wall</v>
          </cell>
          <cell r="C5193" t="str">
            <v>George</v>
          </cell>
          <cell r="D5193" t="str">
            <v>Wall</v>
          </cell>
        </row>
        <row r="5194">
          <cell r="A5194" t="str">
            <v>georges wakim-eg-94</v>
          </cell>
          <cell r="B5194" t="str">
            <v>Georges Wakim</v>
          </cell>
          <cell r="C5194" t="str">
            <v>Georges</v>
          </cell>
          <cell r="D5194" t="str">
            <v>Wakim</v>
          </cell>
        </row>
        <row r="5195">
          <cell r="A5195" t="str">
            <v>georgi batrakov-ru-91</v>
          </cell>
          <cell r="B5195" t="str">
            <v>Georgi Batrakov</v>
          </cell>
          <cell r="C5195" t="str">
            <v>Georgi</v>
          </cell>
          <cell r="D5195" t="str">
            <v>Batrakov</v>
          </cell>
        </row>
        <row r="5196">
          <cell r="A5196" t="str">
            <v>georgi jordanov-bu-90</v>
          </cell>
          <cell r="B5196" t="str">
            <v>Georgi Jordanov</v>
          </cell>
          <cell r="C5196" t="str">
            <v>Georgi</v>
          </cell>
          <cell r="D5196" t="str">
            <v>Jordanov</v>
          </cell>
        </row>
        <row r="5197">
          <cell r="A5197" t="str">
            <v>georgi revazishvili-ge-82</v>
          </cell>
          <cell r="B5197" t="str">
            <v>Georgi Revazishvili</v>
          </cell>
          <cell r="C5197" t="str">
            <v>Georgi</v>
          </cell>
          <cell r="D5197" t="str">
            <v>Revazishvili</v>
          </cell>
        </row>
        <row r="5198">
          <cell r="A5198" t="str">
            <v>georgi rumenov payakov-sp-89</v>
          </cell>
          <cell r="B5198" t="str">
            <v>Georgi Rumenov Payakov</v>
          </cell>
          <cell r="C5198" t="str">
            <v>Georgi</v>
          </cell>
          <cell r="D5198" t="str">
            <v>Rumenov Payakov</v>
          </cell>
        </row>
        <row r="5199">
          <cell r="A5199" t="str">
            <v>georgii kravchenko-uk</v>
          </cell>
          <cell r="B5199" t="str">
            <v>Georgii Kravchenko</v>
          </cell>
          <cell r="C5199" t="str">
            <v>Georgii</v>
          </cell>
          <cell r="D5199" t="str">
            <v>Kravchenko</v>
          </cell>
        </row>
        <row r="5200">
          <cell r="A5200" t="str">
            <v>georgiy malyshev</v>
          </cell>
          <cell r="B5200" t="str">
            <v>Georgiy Malyshev</v>
          </cell>
        </row>
        <row r="5201">
          <cell r="A5201" t="str">
            <v>georgiy pochay-tu-95</v>
          </cell>
          <cell r="B5201" t="str">
            <v>Georgiy Pochay</v>
          </cell>
          <cell r="C5201" t="str">
            <v>Georgiy</v>
          </cell>
          <cell r="D5201" t="str">
            <v>Pochay</v>
          </cell>
        </row>
        <row r="5202">
          <cell r="A5202" t="str">
            <v>georgy kurochkin-ru-89</v>
          </cell>
          <cell r="B5202" t="str">
            <v>Georgy Kurochkin</v>
          </cell>
          <cell r="C5202" t="str">
            <v>Georgy</v>
          </cell>
          <cell r="D5202" t="str">
            <v>Kurochkin</v>
          </cell>
        </row>
        <row r="5203">
          <cell r="A5203" t="str">
            <v>georgy shashkanov-ru-94</v>
          </cell>
          <cell r="B5203" t="str">
            <v>Georgy Shashkanov</v>
          </cell>
          <cell r="C5203" t="str">
            <v>Georgy</v>
          </cell>
          <cell r="D5203" t="str">
            <v>Shashkanov</v>
          </cell>
        </row>
        <row r="5204">
          <cell r="A5204" t="str">
            <v>georgy tchoukhleb-ru-85</v>
          </cell>
          <cell r="B5204" t="str">
            <v>Georgy Tchoukhleb</v>
          </cell>
          <cell r="C5204" t="str">
            <v>Georgy</v>
          </cell>
          <cell r="D5204" t="str">
            <v>Tchoukhleb</v>
          </cell>
        </row>
        <row r="5205">
          <cell r="A5205" t="str">
            <v>georgyi malyshev-ru-94</v>
          </cell>
          <cell r="B5205" t="str">
            <v>Georgyi Malyshev</v>
          </cell>
          <cell r="C5205" t="str">
            <v>Georgyi</v>
          </cell>
          <cell r="D5205" t="str">
            <v>Malyshev</v>
          </cell>
        </row>
        <row r="5206">
          <cell r="A5206" t="str">
            <v>gerald kamitz-au-87</v>
          </cell>
          <cell r="B5206" t="str">
            <v>Gerald Kamitz</v>
          </cell>
          <cell r="C5206" t="str">
            <v>Gerald</v>
          </cell>
          <cell r="D5206" t="str">
            <v>Kamitz</v>
          </cell>
        </row>
        <row r="5207">
          <cell r="A5207" t="str">
            <v>gerald melzer-au-90</v>
          </cell>
          <cell r="B5207" t="str">
            <v>Gerald Melzer</v>
          </cell>
          <cell r="C5207" t="str">
            <v>Gerald</v>
          </cell>
          <cell r="D5207" t="str">
            <v>Melzer</v>
          </cell>
        </row>
        <row r="5208">
          <cell r="A5208" t="str">
            <v>gerald moretti-be-92</v>
          </cell>
          <cell r="B5208" t="str">
            <v>Gerald Moretti</v>
          </cell>
          <cell r="C5208" t="str">
            <v>Gerald</v>
          </cell>
          <cell r="D5208" t="str">
            <v>Moretti</v>
          </cell>
        </row>
        <row r="5209">
          <cell r="A5209" t="str">
            <v>gerald nickerson-un-95</v>
          </cell>
          <cell r="B5209" t="str">
            <v>Gerald Nickerson</v>
          </cell>
          <cell r="C5209" t="str">
            <v>Gerald</v>
          </cell>
          <cell r="D5209" t="str">
            <v>Nickerson</v>
          </cell>
        </row>
        <row r="5210">
          <cell r="A5210" t="str">
            <v>gerard campana lee-so-04</v>
          </cell>
          <cell r="B5210" t="str">
            <v>Gerard Campana Lee</v>
          </cell>
          <cell r="C5210" t="str">
            <v>Gerard</v>
          </cell>
          <cell r="D5210" t="str">
            <v>Campana Lee</v>
          </cell>
        </row>
        <row r="5211">
          <cell r="A5211" t="str">
            <v>gerard escandell juan-sp</v>
          </cell>
          <cell r="B5211" t="str">
            <v>Gerard Escandell Juan</v>
          </cell>
          <cell r="C5211" t="str">
            <v>Gerard</v>
          </cell>
          <cell r="D5211" t="str">
            <v>Escandell Juan</v>
          </cell>
        </row>
        <row r="5212">
          <cell r="A5212" t="str">
            <v>gerard gallego bertran-sp-90</v>
          </cell>
          <cell r="B5212" t="str">
            <v>Gerard Gallego Bertran</v>
          </cell>
          <cell r="C5212" t="str">
            <v>Gerard</v>
          </cell>
          <cell r="D5212" t="str">
            <v>Gallego Bertran</v>
          </cell>
        </row>
        <row r="5213">
          <cell r="A5213" t="str">
            <v>gerard granollers-sp-89</v>
          </cell>
          <cell r="B5213" t="str">
            <v>Gerard Granollers</v>
          </cell>
          <cell r="C5213" t="str">
            <v>Gerard</v>
          </cell>
          <cell r="D5213" t="str">
            <v>Granollers</v>
          </cell>
        </row>
        <row r="5214">
          <cell r="A5214" t="str">
            <v>gerard oltra guiral-sp-02</v>
          </cell>
          <cell r="B5214" t="str">
            <v>Gerard Oltra Guiral</v>
          </cell>
          <cell r="C5214" t="str">
            <v>Gerard</v>
          </cell>
          <cell r="D5214" t="str">
            <v>Oltra Guiral</v>
          </cell>
        </row>
        <row r="5215">
          <cell r="A5215" t="str">
            <v>gerard planelles ripoll-sp</v>
          </cell>
          <cell r="B5215" t="str">
            <v>Gerard Planelles Ripoll</v>
          </cell>
          <cell r="C5215" t="str">
            <v>Gerard</v>
          </cell>
          <cell r="D5215" t="str">
            <v>Planelles Ripoll</v>
          </cell>
        </row>
        <row r="5216">
          <cell r="A5216" t="str">
            <v>gerard platero-sp-95</v>
          </cell>
          <cell r="B5216" t="str">
            <v>Gerard Platero</v>
          </cell>
          <cell r="C5216" t="str">
            <v>Gerard</v>
          </cell>
          <cell r="D5216" t="str">
            <v>Platero</v>
          </cell>
        </row>
        <row r="5217">
          <cell r="A5217" t="str">
            <v>gerard sola grau-sp-97</v>
          </cell>
          <cell r="B5217" t="str">
            <v>Gerard Sola Grau</v>
          </cell>
          <cell r="C5217" t="str">
            <v>Gerard</v>
          </cell>
          <cell r="D5217" t="str">
            <v>Sola Grau</v>
          </cell>
        </row>
        <row r="5218">
          <cell r="A5218" t="str">
            <v>gerardo cornejo-ch-93</v>
          </cell>
          <cell r="B5218" t="str">
            <v>Gerardo Cornejo</v>
          </cell>
          <cell r="C5218" t="str">
            <v>Gerardo</v>
          </cell>
          <cell r="D5218" t="str">
            <v>Cornejo</v>
          </cell>
        </row>
        <row r="5219">
          <cell r="A5219" t="str">
            <v>gerardo irarrazabal-ch-97</v>
          </cell>
          <cell r="B5219" t="str">
            <v>Gerardo Irarrazabal</v>
          </cell>
          <cell r="C5219" t="str">
            <v>Gerardo</v>
          </cell>
          <cell r="D5219" t="str">
            <v>Irarrazabal</v>
          </cell>
        </row>
        <row r="5220">
          <cell r="A5220" t="str">
            <v>gerardo lopez villasenor-me-95</v>
          </cell>
          <cell r="B5220" t="str">
            <v>Gerardo Lopez Villasenor</v>
          </cell>
          <cell r="C5220" t="str">
            <v>Gerardo</v>
          </cell>
          <cell r="D5220" t="str">
            <v>Lopez Villasenor</v>
          </cell>
        </row>
        <row r="5221">
          <cell r="A5221" t="str">
            <v>gerardo penchyna cardenas-me-97</v>
          </cell>
          <cell r="B5221" t="str">
            <v>Gerardo Penchyna Cardenas</v>
          </cell>
          <cell r="C5221" t="str">
            <v>Gerardo</v>
          </cell>
          <cell r="D5221" t="str">
            <v>Penchyna Cardenas</v>
          </cell>
        </row>
        <row r="5222">
          <cell r="A5222" t="str">
            <v>gergely kisgyorgy-hu-76</v>
          </cell>
          <cell r="B5222" t="str">
            <v>Gergely Kisgyorgy</v>
          </cell>
          <cell r="C5222" t="str">
            <v>Gergely</v>
          </cell>
          <cell r="D5222" t="str">
            <v>Kisgyorgy</v>
          </cell>
        </row>
        <row r="5223">
          <cell r="A5223" t="str">
            <v>gergely madarasz-hu-94</v>
          </cell>
          <cell r="B5223" t="str">
            <v>Gergely Madarasz</v>
          </cell>
          <cell r="C5223" t="str">
            <v>Gergely</v>
          </cell>
          <cell r="D5223" t="str">
            <v>Madarasz</v>
          </cell>
        </row>
        <row r="5224">
          <cell r="A5224" t="str">
            <v>gergo weidinger-hu-89</v>
          </cell>
          <cell r="B5224" t="str">
            <v>Gergo Weidinger</v>
          </cell>
          <cell r="C5224" t="str">
            <v>Gergo</v>
          </cell>
          <cell r="D5224" t="str">
            <v>Weidinger</v>
          </cell>
        </row>
        <row r="5225">
          <cell r="A5225" t="str">
            <v>gerhard fahlke-ge-74</v>
          </cell>
          <cell r="B5225" t="str">
            <v>Gerhard Fahlke</v>
          </cell>
          <cell r="C5225" t="str">
            <v>Gerhard</v>
          </cell>
          <cell r="D5225" t="str">
            <v>Fahlke</v>
          </cell>
        </row>
        <row r="5226">
          <cell r="A5226" t="str">
            <v>gerhard gruindelingh-so-93</v>
          </cell>
          <cell r="B5226" t="str">
            <v>Gerhard Gruindelingh</v>
          </cell>
          <cell r="C5226" t="str">
            <v>Gerhard</v>
          </cell>
          <cell r="D5226" t="str">
            <v>Gruindelingh</v>
          </cell>
        </row>
        <row r="5227">
          <cell r="A5227" t="str">
            <v>gerhardt marius becker-so</v>
          </cell>
          <cell r="B5227" t="str">
            <v>Gerhardt Marius Becker</v>
          </cell>
          <cell r="C5227" t="str">
            <v>Gerhardt Marius</v>
          </cell>
          <cell r="D5227" t="str">
            <v>Becker</v>
          </cell>
        </row>
        <row r="5228">
          <cell r="A5228" t="str">
            <v>germain gigounon-be-89</v>
          </cell>
          <cell r="B5228" t="str">
            <v>Germain Gigounon</v>
          </cell>
          <cell r="C5228" t="str">
            <v>Germain</v>
          </cell>
          <cell r="D5228" t="str">
            <v>Gigounon</v>
          </cell>
        </row>
        <row r="5229">
          <cell r="A5229" t="str">
            <v>germain simon-fr-91</v>
          </cell>
          <cell r="B5229" t="str">
            <v>Germain Simon</v>
          </cell>
          <cell r="C5229" t="str">
            <v>Germain</v>
          </cell>
          <cell r="D5229" t="str">
            <v>Simon</v>
          </cell>
        </row>
        <row r="5230">
          <cell r="A5230" t="str">
            <v>german correa</v>
          </cell>
          <cell r="B5230" t="str">
            <v>German Correa</v>
          </cell>
        </row>
        <row r="5231">
          <cell r="A5231" t="str">
            <v>german gaich-ar-87</v>
          </cell>
          <cell r="B5231" t="str">
            <v>German Gaich</v>
          </cell>
          <cell r="C5231" t="str">
            <v>German</v>
          </cell>
          <cell r="D5231" t="str">
            <v>Gaich</v>
          </cell>
        </row>
        <row r="5232">
          <cell r="A5232" t="str">
            <v>german ojeda-ar-93</v>
          </cell>
          <cell r="B5232" t="str">
            <v>German Ojeda</v>
          </cell>
          <cell r="C5232" t="str">
            <v>German</v>
          </cell>
          <cell r="D5232" t="str">
            <v>Ojeda</v>
          </cell>
        </row>
        <row r="5233">
          <cell r="A5233" t="str">
            <v>german samofalov-uk-03</v>
          </cell>
          <cell r="B5233" t="str">
            <v>German Samofalov</v>
          </cell>
          <cell r="C5233" t="str">
            <v>German</v>
          </cell>
          <cell r="D5233" t="str">
            <v>Samofalov</v>
          </cell>
        </row>
        <row r="5234">
          <cell r="A5234" t="str">
            <v>german sanchez amor</v>
          </cell>
          <cell r="B5234" t="str">
            <v>German Sanchez Amor</v>
          </cell>
        </row>
        <row r="5235">
          <cell r="A5235" t="str">
            <v>german sanchez delfin-me-91</v>
          </cell>
          <cell r="B5235" t="str">
            <v>German Sanchez Delfin</v>
          </cell>
          <cell r="C5235" t="str">
            <v>German</v>
          </cell>
          <cell r="D5235" t="str">
            <v>Sanchez Delfin</v>
          </cell>
        </row>
        <row r="5236">
          <cell r="A5236" t="str">
            <v>german sciacca-ar-91</v>
          </cell>
          <cell r="B5236" t="str">
            <v>German Sciacca</v>
          </cell>
          <cell r="C5236" t="str">
            <v>German</v>
          </cell>
          <cell r="D5236" t="str">
            <v>Sciacca</v>
          </cell>
        </row>
        <row r="5237">
          <cell r="A5237" t="str">
            <v>germano giacalone-it-89</v>
          </cell>
          <cell r="B5237" t="str">
            <v>Germano Giacalone</v>
          </cell>
          <cell r="C5237" t="str">
            <v>Germano</v>
          </cell>
          <cell r="D5237" t="str">
            <v>Giacalone</v>
          </cell>
        </row>
        <row r="5238">
          <cell r="A5238" t="str">
            <v>gero kretschmer-ge-85</v>
          </cell>
          <cell r="B5238" t="str">
            <v>Gero Kretschmer</v>
          </cell>
          <cell r="C5238" t="str">
            <v>Gero</v>
          </cell>
          <cell r="D5238" t="str">
            <v>Kretschmer</v>
          </cell>
        </row>
        <row r="5239">
          <cell r="A5239" t="str">
            <v>geronimo barrios-ch-97</v>
          </cell>
          <cell r="B5239" t="str">
            <v>Geronimo Barrios</v>
          </cell>
          <cell r="C5239" t="str">
            <v>Geronimo</v>
          </cell>
          <cell r="D5239" t="str">
            <v>Barrios</v>
          </cell>
        </row>
        <row r="5240">
          <cell r="A5240" t="str">
            <v>geronimo espin busleiman-ar-97</v>
          </cell>
          <cell r="B5240" t="str">
            <v>Geronimo Espin Busleiman</v>
          </cell>
          <cell r="C5240" t="str">
            <v>Geronimo</v>
          </cell>
          <cell r="D5240" t="str">
            <v>Espin Busleiman</v>
          </cell>
        </row>
        <row r="5241">
          <cell r="A5241" t="str">
            <v>geronimo marcolini-ar</v>
          </cell>
          <cell r="B5241" t="str">
            <v>Geronimo Marcolini</v>
          </cell>
          <cell r="C5241" t="str">
            <v>Geronimo</v>
          </cell>
          <cell r="D5241" t="str">
            <v>Marcolini</v>
          </cell>
        </row>
        <row r="5242">
          <cell r="A5242" t="str">
            <v>gerry de campos-be-89</v>
          </cell>
          <cell r="B5242" t="str">
            <v>Gerry De Campos</v>
          </cell>
          <cell r="C5242" t="str">
            <v>Gerry</v>
          </cell>
          <cell r="D5242" t="str">
            <v>De Campos</v>
          </cell>
        </row>
        <row r="5243">
          <cell r="A5243" t="str">
            <v>gervis gonzalez-ve-95</v>
          </cell>
          <cell r="B5243" t="str">
            <v>Gervis Gonzalez</v>
          </cell>
          <cell r="C5243" t="str">
            <v>Gervis</v>
          </cell>
          <cell r="D5243" t="str">
            <v>Gonzalez</v>
          </cell>
        </row>
        <row r="5244">
          <cell r="A5244" t="str">
            <v>geun jun kim-so-01</v>
          </cell>
          <cell r="B5244" t="str">
            <v>Geun Jun Kim</v>
          </cell>
          <cell r="C5244" t="str">
            <v>Geun Jun</v>
          </cell>
          <cell r="D5244" t="str">
            <v>Kim</v>
          </cell>
        </row>
        <row r="5245">
          <cell r="A5245" t="str">
            <v>geunwook lee</v>
          </cell>
          <cell r="B5245" t="str">
            <v>Geunwook Lee</v>
          </cell>
        </row>
        <row r="5246">
          <cell r="A5246" t="str">
            <v>ghassan alansi-ye-97</v>
          </cell>
          <cell r="B5246" t="str">
            <v>Ghassan Alansi</v>
          </cell>
          <cell r="C5246" t="str">
            <v>Ghassan</v>
          </cell>
          <cell r="D5246" t="str">
            <v>Alansi</v>
          </cell>
        </row>
        <row r="5247">
          <cell r="A5247" t="str">
            <v>gheorghe claudiu schinteie-ro-02</v>
          </cell>
          <cell r="B5247" t="str">
            <v>Gheorghe Claudiu Schinteie</v>
          </cell>
          <cell r="C5247" t="str">
            <v>Gheorghe Claudiu</v>
          </cell>
          <cell r="D5247" t="str">
            <v>Schinteie</v>
          </cell>
        </row>
        <row r="5248">
          <cell r="A5248" t="str">
            <v>ghilherme scarpelli-br-98</v>
          </cell>
          <cell r="B5248" t="str">
            <v>Ghilherme Scarpelli</v>
          </cell>
          <cell r="C5248" t="str">
            <v>Ghilherme</v>
          </cell>
          <cell r="D5248" t="str">
            <v>Scarpelli</v>
          </cell>
        </row>
        <row r="5249">
          <cell r="A5249" t="str">
            <v>giacomo adoncecchi-it-97</v>
          </cell>
          <cell r="B5249" t="str">
            <v>Giacomo Adoncecchi</v>
          </cell>
          <cell r="C5249" t="str">
            <v>Giacomo</v>
          </cell>
          <cell r="D5249" t="str">
            <v>Adoncecchi</v>
          </cell>
        </row>
        <row r="5250">
          <cell r="A5250" t="str">
            <v>giacomo crisostomo-it-03</v>
          </cell>
          <cell r="B5250" t="str">
            <v>Giacomo Crisostomo</v>
          </cell>
          <cell r="C5250" t="str">
            <v>Giacomo</v>
          </cell>
          <cell r="D5250" t="str">
            <v>Crisostomo</v>
          </cell>
        </row>
        <row r="5251">
          <cell r="A5251" t="str">
            <v>giacomo dambrosi-it-01</v>
          </cell>
          <cell r="B5251" t="str">
            <v>Giacomo Dambrosi</v>
          </cell>
          <cell r="C5251" t="str">
            <v>Giacomo</v>
          </cell>
          <cell r="D5251" t="str">
            <v>Dambrosi</v>
          </cell>
        </row>
        <row r="5252">
          <cell r="A5252" t="str">
            <v>giacomo giunta-it-99</v>
          </cell>
          <cell r="B5252" t="str">
            <v>Giacomo Giunta</v>
          </cell>
          <cell r="C5252" t="str">
            <v>Giacomo</v>
          </cell>
          <cell r="D5252" t="str">
            <v>Giunta</v>
          </cell>
        </row>
        <row r="5253">
          <cell r="A5253" t="str">
            <v>giacomo miccini-it-92</v>
          </cell>
          <cell r="B5253" t="str">
            <v>Giacomo Miccini</v>
          </cell>
          <cell r="C5253" t="str">
            <v>Giacomo</v>
          </cell>
          <cell r="D5253" t="str">
            <v>Miccini</v>
          </cell>
        </row>
        <row r="5254">
          <cell r="A5254" t="str">
            <v>giacomo oradini-it-90</v>
          </cell>
          <cell r="B5254" t="str">
            <v>Giacomo Oradini</v>
          </cell>
          <cell r="C5254" t="str">
            <v>Giacomo</v>
          </cell>
          <cell r="D5254" t="str">
            <v>Oradini</v>
          </cell>
        </row>
        <row r="5255">
          <cell r="A5255" t="str">
            <v>giacomo pirozzi-it-86</v>
          </cell>
          <cell r="B5255" t="str">
            <v>Giacomo Pirozzi</v>
          </cell>
          <cell r="C5255" t="str">
            <v>Giacomo</v>
          </cell>
          <cell r="D5255" t="str">
            <v>Pirozzi</v>
          </cell>
        </row>
        <row r="5256">
          <cell r="A5256" t="str">
            <v>giacomo revelli-gr-02</v>
          </cell>
          <cell r="B5256" t="str">
            <v>Giacomo Revelli</v>
          </cell>
          <cell r="C5256" t="str">
            <v>Giacomo</v>
          </cell>
          <cell r="D5256" t="str">
            <v>Revelli</v>
          </cell>
        </row>
        <row r="5257">
          <cell r="A5257" t="str">
            <v>giacomo tartarini-it-94</v>
          </cell>
          <cell r="B5257" t="str">
            <v>Giacomo Tartarini</v>
          </cell>
          <cell r="C5257" t="str">
            <v>Giacomo</v>
          </cell>
          <cell r="D5257" t="str">
            <v>Tartarini</v>
          </cell>
        </row>
        <row r="5258">
          <cell r="A5258" t="str">
            <v>giacomo vianello-it-89</v>
          </cell>
          <cell r="B5258" t="str">
            <v>Giacomo Vianello</v>
          </cell>
          <cell r="C5258" t="str">
            <v>Giacomo</v>
          </cell>
          <cell r="D5258" t="str">
            <v>Vianello</v>
          </cell>
        </row>
        <row r="5259">
          <cell r="A5259" t="str">
            <v>giammarco gandolfi-it-04</v>
          </cell>
          <cell r="B5259" t="str">
            <v>Giammarco Gandolfi</v>
          </cell>
          <cell r="C5259" t="str">
            <v>Giammarco</v>
          </cell>
          <cell r="D5259" t="str">
            <v>Gandolfi</v>
          </cell>
        </row>
        <row r="5260">
          <cell r="A5260" t="str">
            <v>giammarco micolani-it-92</v>
          </cell>
          <cell r="B5260" t="str">
            <v>Giammarco Micolani</v>
          </cell>
          <cell r="C5260" t="str">
            <v>Giammarco</v>
          </cell>
          <cell r="D5260" t="str">
            <v>Micolani</v>
          </cell>
        </row>
        <row r="5261">
          <cell r="A5261" t="str">
            <v>giampaolo zulli-ve-91</v>
          </cell>
          <cell r="B5261" t="str">
            <v>Giampaolo Zulli</v>
          </cell>
          <cell r="C5261" t="str">
            <v>Giampaolo</v>
          </cell>
          <cell r="D5261" t="str">
            <v>Zulli</v>
          </cell>
        </row>
        <row r="5262">
          <cell r="A5262" t="str">
            <v>gian franco garretta altamirano-ar-99</v>
          </cell>
          <cell r="B5262" t="str">
            <v>Gian Franco Garretta Altamirano</v>
          </cell>
          <cell r="C5262" t="str">
            <v>Gian Franco</v>
          </cell>
          <cell r="D5262" t="str">
            <v>Garretta Altamirano</v>
          </cell>
        </row>
        <row r="5263">
          <cell r="A5263" t="str">
            <v>gian gruenig-sw</v>
          </cell>
          <cell r="B5263" t="str">
            <v>Gian Gruenig</v>
          </cell>
          <cell r="C5263" t="str">
            <v>Gian</v>
          </cell>
          <cell r="D5263" t="str">
            <v>Gruenig</v>
          </cell>
        </row>
        <row r="5264">
          <cell r="A5264" t="str">
            <v>gian issa-su-95</v>
          </cell>
          <cell r="B5264" t="str">
            <v>Gian Issa</v>
          </cell>
          <cell r="C5264" t="str">
            <v>Gian</v>
          </cell>
          <cell r="D5264" t="str">
            <v>Issa</v>
          </cell>
        </row>
        <row r="5265">
          <cell r="A5265" t="str">
            <v>gian luca tanner-sw</v>
          </cell>
          <cell r="B5265" t="str">
            <v>Gian Luca Tanner</v>
          </cell>
          <cell r="C5265" t="str">
            <v>Gian Luca</v>
          </cell>
          <cell r="D5265" t="str">
            <v>Tanner</v>
          </cell>
        </row>
        <row r="5266">
          <cell r="A5266" t="str">
            <v>gian marco moroni-it-98</v>
          </cell>
          <cell r="B5266" t="str">
            <v>Gian Marco Moroni</v>
          </cell>
          <cell r="C5266" t="str">
            <v>Gian Marco</v>
          </cell>
          <cell r="D5266" t="str">
            <v>Moroni</v>
          </cell>
        </row>
        <row r="5267">
          <cell r="A5267" t="str">
            <v>gian marco ortenzi-it</v>
          </cell>
          <cell r="B5267" t="str">
            <v>Gian Marco Ortenzi</v>
          </cell>
          <cell r="C5267" t="str">
            <v>Gian Marco</v>
          </cell>
          <cell r="D5267" t="str">
            <v>Ortenzi</v>
          </cell>
        </row>
        <row r="5268">
          <cell r="A5268" t="str">
            <v>gian marco saccone-it-96</v>
          </cell>
          <cell r="B5268" t="str">
            <v>Gian Marco Saccone</v>
          </cell>
          <cell r="C5268" t="str">
            <v>Gian Marco</v>
          </cell>
          <cell r="D5268" t="str">
            <v>Saccone</v>
          </cell>
        </row>
        <row r="5269">
          <cell r="A5269" t="str">
            <v>gian matias di natale-ar-97</v>
          </cell>
          <cell r="B5269" t="str">
            <v>Gian Matias Di Natale</v>
          </cell>
          <cell r="C5269" t="str">
            <v>Gian Matias</v>
          </cell>
          <cell r="D5269" t="str">
            <v>Di Natale</v>
          </cell>
        </row>
        <row r="5270">
          <cell r="A5270" t="str">
            <v>giancarlo petrazzuolo-it-80</v>
          </cell>
          <cell r="B5270" t="str">
            <v>Giancarlo Petrazzuolo</v>
          </cell>
          <cell r="C5270" t="str">
            <v>Giancarlo</v>
          </cell>
          <cell r="D5270" t="str">
            <v>Petrazzuolo</v>
          </cell>
        </row>
        <row r="5271">
          <cell r="A5271" t="str">
            <v>gianfranco panta-pe-02</v>
          </cell>
          <cell r="B5271" t="str">
            <v>Gianfranco Panta</v>
          </cell>
          <cell r="C5271" t="str">
            <v>Gianfranco</v>
          </cell>
          <cell r="D5271" t="str">
            <v>Panta</v>
          </cell>
        </row>
        <row r="5272">
          <cell r="A5272" t="str">
            <v>gianluca acquaroli-it-94</v>
          </cell>
          <cell r="B5272" t="str">
            <v>Gianluca Acquaroli</v>
          </cell>
          <cell r="C5272" t="str">
            <v>Gianluca</v>
          </cell>
          <cell r="D5272" t="str">
            <v>Acquaroli</v>
          </cell>
        </row>
        <row r="5273">
          <cell r="A5273" t="str">
            <v>gianluca ballotta-pe</v>
          </cell>
          <cell r="B5273" t="str">
            <v>Gianluca Ballotta</v>
          </cell>
          <cell r="C5273" t="str">
            <v>Gianluca</v>
          </cell>
          <cell r="D5273" t="str">
            <v>Ballotta</v>
          </cell>
        </row>
        <row r="5274">
          <cell r="A5274" t="str">
            <v>gianluca beghi-it-91</v>
          </cell>
          <cell r="B5274" t="str">
            <v>Gianluca Beghi</v>
          </cell>
          <cell r="C5274" t="str">
            <v>Gianluca</v>
          </cell>
          <cell r="D5274" t="str">
            <v>Beghi</v>
          </cell>
        </row>
        <row r="5275">
          <cell r="A5275" t="str">
            <v>gianluca bergomi-it-93</v>
          </cell>
          <cell r="B5275" t="str">
            <v>Gianluca Bergomi</v>
          </cell>
          <cell r="C5275" t="str">
            <v>Gianluca</v>
          </cell>
          <cell r="D5275" t="str">
            <v>Bergomi</v>
          </cell>
        </row>
        <row r="5276">
          <cell r="A5276" t="str">
            <v>gianluca brunkow-un</v>
          </cell>
          <cell r="B5276" t="str">
            <v>Gianluca Brunkow</v>
          </cell>
          <cell r="C5276" t="str">
            <v>Gianluca</v>
          </cell>
          <cell r="D5276" t="str">
            <v>Brunkow</v>
          </cell>
        </row>
        <row r="5277">
          <cell r="A5277" t="str">
            <v>gianluca cadenasso</v>
          </cell>
          <cell r="B5277" t="str">
            <v>Gianluca Cadenasso</v>
          </cell>
        </row>
        <row r="5278">
          <cell r="A5278" t="str">
            <v>gianluca di nicola-it-95</v>
          </cell>
          <cell r="B5278" t="str">
            <v>Gianluca Di Nicola</v>
          </cell>
          <cell r="C5278" t="str">
            <v>Gianluca</v>
          </cell>
          <cell r="D5278" t="str">
            <v>Di Nicola</v>
          </cell>
        </row>
        <row r="5279">
          <cell r="A5279" t="str">
            <v>gianluca forno-ch-94</v>
          </cell>
          <cell r="B5279" t="str">
            <v>Gianluca Forno</v>
          </cell>
          <cell r="C5279" t="str">
            <v>Gianluca</v>
          </cell>
          <cell r="D5279" t="str">
            <v>Forno</v>
          </cell>
        </row>
        <row r="5280">
          <cell r="A5280" t="str">
            <v>gianluca grison-it-97</v>
          </cell>
          <cell r="B5280" t="str">
            <v>Gianluca Grison</v>
          </cell>
          <cell r="C5280" t="str">
            <v>Gianluca</v>
          </cell>
          <cell r="D5280" t="str">
            <v>Grison</v>
          </cell>
        </row>
        <row r="5281">
          <cell r="A5281" t="str">
            <v>gianluca mager-it-94</v>
          </cell>
          <cell r="B5281" t="str">
            <v>Gianluca Mager</v>
          </cell>
          <cell r="C5281" t="str">
            <v>Gianluca</v>
          </cell>
          <cell r="D5281" t="str">
            <v>Mager</v>
          </cell>
        </row>
        <row r="5282">
          <cell r="A5282" t="str">
            <v>gianluca naso-it-87</v>
          </cell>
          <cell r="B5282" t="str">
            <v>Gianluca Naso</v>
          </cell>
          <cell r="C5282" t="str">
            <v>Gianluca</v>
          </cell>
          <cell r="D5282" t="str">
            <v>Naso</v>
          </cell>
        </row>
        <row r="5283">
          <cell r="A5283" t="str">
            <v>gianluca pecoraro-it-95</v>
          </cell>
          <cell r="B5283" t="str">
            <v>Gianluca Pecoraro</v>
          </cell>
          <cell r="C5283" t="str">
            <v>Gianluca</v>
          </cell>
          <cell r="D5283" t="str">
            <v>Pecoraro</v>
          </cell>
        </row>
        <row r="5284">
          <cell r="A5284" t="str">
            <v>gianluca quinzi-it-01</v>
          </cell>
          <cell r="B5284" t="str">
            <v>Gianluca Quinzi</v>
          </cell>
          <cell r="C5284" t="str">
            <v>Gianluca</v>
          </cell>
          <cell r="D5284" t="str">
            <v>Quinzi</v>
          </cell>
        </row>
        <row r="5285">
          <cell r="A5285" t="str">
            <v>gianluigi quinzi-it-96</v>
          </cell>
          <cell r="B5285" t="str">
            <v>Gianluigi Quinzi</v>
          </cell>
          <cell r="C5285" t="str">
            <v>Gianluigi</v>
          </cell>
          <cell r="D5285" t="str">
            <v>Quinzi</v>
          </cell>
        </row>
        <row r="5286">
          <cell r="A5286" t="str">
            <v>gianmarco amatiste-sp</v>
          </cell>
          <cell r="B5286" t="str">
            <v>Gianmarco Amatiste</v>
          </cell>
          <cell r="C5286" t="str">
            <v>Gianmarco</v>
          </cell>
          <cell r="D5286" t="str">
            <v>Amatiste</v>
          </cell>
        </row>
        <row r="5287">
          <cell r="A5287" t="str">
            <v>gianmarco cacace-it-93</v>
          </cell>
          <cell r="B5287" t="str">
            <v>Gianmarco Cacace</v>
          </cell>
          <cell r="C5287" t="str">
            <v>Gianmarco</v>
          </cell>
          <cell r="D5287" t="str">
            <v>Cacace</v>
          </cell>
        </row>
        <row r="5288">
          <cell r="A5288" t="str">
            <v>gianmarco crocetti-it-96</v>
          </cell>
          <cell r="B5288" t="str">
            <v>Gianmarco Crocetti</v>
          </cell>
          <cell r="C5288" t="str">
            <v>Gianmarco</v>
          </cell>
          <cell r="D5288" t="str">
            <v>Crocetti</v>
          </cell>
        </row>
        <row r="5289">
          <cell r="A5289" t="str">
            <v>gianmarco de santis-it</v>
          </cell>
          <cell r="B5289" t="str">
            <v>Gianmarco De Santis</v>
          </cell>
          <cell r="C5289" t="str">
            <v>Gianmarco</v>
          </cell>
          <cell r="D5289" t="str">
            <v>De Santis</v>
          </cell>
        </row>
        <row r="5290">
          <cell r="A5290" t="str">
            <v>gianmarco ferrari-it</v>
          </cell>
          <cell r="B5290" t="str">
            <v>Gianmarco Ferrari</v>
          </cell>
          <cell r="C5290" t="str">
            <v>Gianmarco</v>
          </cell>
          <cell r="D5290" t="str">
            <v>Ferrari</v>
          </cell>
        </row>
        <row r="5291">
          <cell r="A5291" t="str">
            <v>gianmarco velez-pe-91</v>
          </cell>
          <cell r="B5291" t="str">
            <v>Gianmarco Velez</v>
          </cell>
          <cell r="C5291" t="str">
            <v>Gianmarco</v>
          </cell>
          <cell r="D5291" t="str">
            <v>Velez</v>
          </cell>
        </row>
        <row r="5292">
          <cell r="A5292" t="str">
            <v>giann franco meletto-ve-87</v>
          </cell>
          <cell r="B5292" t="str">
            <v>Giann Franco Meletto</v>
          </cell>
          <cell r="C5292" t="str">
            <v>Giann Franco</v>
          </cell>
          <cell r="D5292" t="str">
            <v>Meletto</v>
          </cell>
        </row>
        <row r="5293">
          <cell r="A5293" t="str">
            <v>gianni mina-fr-92</v>
          </cell>
          <cell r="B5293" t="str">
            <v>Gianni Mina</v>
          </cell>
          <cell r="C5293" t="str">
            <v>Gianni</v>
          </cell>
          <cell r="D5293" t="str">
            <v>Mina</v>
          </cell>
        </row>
        <row r="5294">
          <cell r="A5294" t="str">
            <v>gianni ross-un-99</v>
          </cell>
          <cell r="B5294" t="str">
            <v>Gianni Ross</v>
          </cell>
          <cell r="C5294" t="str">
            <v>Gianni</v>
          </cell>
          <cell r="D5294" t="str">
            <v>Ross</v>
          </cell>
        </row>
        <row r="5295">
          <cell r="A5295" t="str">
            <v>giannicola misasi-it</v>
          </cell>
          <cell r="B5295" t="str">
            <v>Giannicola Misasi</v>
          </cell>
          <cell r="C5295" t="str">
            <v>Giannicola</v>
          </cell>
          <cell r="D5295" t="str">
            <v>Misasi</v>
          </cell>
        </row>
        <row r="5296">
          <cell r="A5296" t="str">
            <v>gianrocco de filippo-it-02</v>
          </cell>
          <cell r="B5296" t="str">
            <v>Gianrocco De Filippo</v>
          </cell>
          <cell r="C5296" t="str">
            <v>Gianrocco</v>
          </cell>
          <cell r="D5296" t="str">
            <v>De Filippo</v>
          </cell>
        </row>
        <row r="5297">
          <cell r="A5297" t="str">
            <v>gibril diarra-au-90</v>
          </cell>
          <cell r="B5297" t="str">
            <v>Gibril Diarra</v>
          </cell>
          <cell r="C5297" t="str">
            <v>Gibril</v>
          </cell>
          <cell r="D5297" t="str">
            <v>Diarra</v>
          </cell>
        </row>
        <row r="5298">
          <cell r="A5298" t="str">
            <v>gijs brouwer-ne-96</v>
          </cell>
          <cell r="B5298" t="str">
            <v>Gijs Brouwer</v>
          </cell>
          <cell r="C5298" t="str">
            <v>Gijs</v>
          </cell>
          <cell r="D5298" t="str">
            <v>Brouwer</v>
          </cell>
        </row>
        <row r="5299">
          <cell r="A5299" t="str">
            <v>gijs buntsma-ne-96</v>
          </cell>
          <cell r="B5299" t="str">
            <v>Gijs Buntsma</v>
          </cell>
          <cell r="C5299" t="str">
            <v>Gijs</v>
          </cell>
          <cell r="D5299" t="str">
            <v>Buntsma</v>
          </cell>
        </row>
        <row r="5300">
          <cell r="A5300" t="str">
            <v>gijs linders-ne-92</v>
          </cell>
          <cell r="B5300" t="str">
            <v>Gijs Linders</v>
          </cell>
          <cell r="C5300" t="str">
            <v>Gijs</v>
          </cell>
          <cell r="D5300" t="str">
            <v>Linders</v>
          </cell>
        </row>
        <row r="5301">
          <cell r="A5301" t="str">
            <v>gil sala bordallo-sp-88</v>
          </cell>
          <cell r="B5301" t="str">
            <v>Gil Sala Bordallo</v>
          </cell>
          <cell r="C5301" t="str">
            <v>Gil</v>
          </cell>
          <cell r="D5301" t="str">
            <v>Sala Bordallo</v>
          </cell>
        </row>
        <row r="5302">
          <cell r="A5302" t="str">
            <v>gil uwe grund-ge-94</v>
          </cell>
          <cell r="B5302" t="str">
            <v>Gil Uwe Grund</v>
          </cell>
          <cell r="C5302" t="str">
            <v>Gil Uwe</v>
          </cell>
          <cell r="D5302" t="str">
            <v>Grund</v>
          </cell>
        </row>
        <row r="5303">
          <cell r="A5303" t="str">
            <v>gilad ben zvi-is-90</v>
          </cell>
          <cell r="B5303" t="str">
            <v>Gilad Ben Zvi</v>
          </cell>
          <cell r="C5303" t="str">
            <v>Gilad</v>
          </cell>
          <cell r="D5303" t="str">
            <v>Ben Zvi</v>
          </cell>
        </row>
        <row r="5304">
          <cell r="A5304" t="str">
            <v>gilad berman-is-90</v>
          </cell>
          <cell r="B5304" t="str">
            <v>Gilad Berman</v>
          </cell>
          <cell r="C5304" t="str">
            <v>Gilad</v>
          </cell>
          <cell r="D5304" t="str">
            <v>Berman</v>
          </cell>
        </row>
        <row r="5305">
          <cell r="A5305" t="str">
            <v>gilad tamar-is</v>
          </cell>
          <cell r="B5305" t="str">
            <v>Gilad Tamar</v>
          </cell>
          <cell r="C5305" t="str">
            <v>Gilad</v>
          </cell>
          <cell r="D5305" t="str">
            <v>Tamar</v>
          </cell>
        </row>
        <row r="5306">
          <cell r="A5306" t="str">
            <v>gilbert kibet-ke-91</v>
          </cell>
          <cell r="B5306" t="str">
            <v>Gilbert Kibet</v>
          </cell>
          <cell r="C5306" t="str">
            <v>Gilbert</v>
          </cell>
          <cell r="D5306" t="str">
            <v>Kibet</v>
          </cell>
        </row>
        <row r="5307">
          <cell r="A5307" t="str">
            <v>gilbert soares klier junior-br</v>
          </cell>
          <cell r="B5307" t="str">
            <v>Gilbert Soares Klier Junior</v>
          </cell>
          <cell r="C5307" t="str">
            <v>Gilbert</v>
          </cell>
          <cell r="D5307" t="str">
            <v>Soares Klier Junior</v>
          </cell>
        </row>
        <row r="5308">
          <cell r="A5308" t="str">
            <v>gilbert wong-ho-88</v>
          </cell>
          <cell r="B5308" t="str">
            <v>Gilbert Wong</v>
          </cell>
          <cell r="C5308" t="str">
            <v>Gilbert</v>
          </cell>
          <cell r="D5308" t="str">
            <v>Wong</v>
          </cell>
        </row>
        <row r="5309">
          <cell r="A5309" t="str">
            <v>gilberto pineda-me-88</v>
          </cell>
          <cell r="B5309" t="str">
            <v>Gilberto Pineda</v>
          </cell>
          <cell r="C5309" t="str">
            <v>Gilberto</v>
          </cell>
          <cell r="D5309" t="str">
            <v>Pineda</v>
          </cell>
        </row>
        <row r="5310">
          <cell r="A5310" t="str">
            <v>giles hussey-gr-97</v>
          </cell>
          <cell r="B5310" t="str">
            <v>Giles Hussey</v>
          </cell>
          <cell r="C5310" t="str">
            <v>Giles</v>
          </cell>
          <cell r="D5310" t="str">
            <v>Hussey</v>
          </cell>
        </row>
        <row r="5311">
          <cell r="A5311" t="str">
            <v>gilles arnaud bailly</v>
          </cell>
          <cell r="B5311" t="str">
            <v>Gilles Arnaud Bailly</v>
          </cell>
        </row>
        <row r="5312">
          <cell r="A5312" t="str">
            <v>gilles de gouy-fr-71</v>
          </cell>
          <cell r="B5312" t="str">
            <v>Gilles De Gouy</v>
          </cell>
          <cell r="C5312" t="str">
            <v>Gilles</v>
          </cell>
          <cell r="D5312" t="str">
            <v>De Gouy</v>
          </cell>
        </row>
        <row r="5313">
          <cell r="A5313" t="str">
            <v>gilles de sousa-fr-82</v>
          </cell>
          <cell r="B5313" t="str">
            <v>Gilles De Sousa</v>
          </cell>
          <cell r="C5313" t="str">
            <v>Gilles</v>
          </cell>
          <cell r="D5313" t="str">
            <v>De Sousa</v>
          </cell>
        </row>
        <row r="5314">
          <cell r="A5314" t="str">
            <v>gilles kremer-lu</v>
          </cell>
          <cell r="B5314" t="str">
            <v>Gilles Kremer</v>
          </cell>
          <cell r="C5314" t="str">
            <v>Gilles</v>
          </cell>
          <cell r="D5314" t="str">
            <v>Kremer</v>
          </cell>
        </row>
        <row r="5315">
          <cell r="A5315" t="str">
            <v>gilles lagardere-fr-80</v>
          </cell>
          <cell r="B5315" t="str">
            <v>Gilles Lagardere</v>
          </cell>
          <cell r="C5315" t="str">
            <v>Gilles</v>
          </cell>
          <cell r="D5315" t="str">
            <v>Lagardere</v>
          </cell>
        </row>
        <row r="5316">
          <cell r="A5316" t="str">
            <v>gilles muller-lu-83</v>
          </cell>
          <cell r="B5316" t="str">
            <v>Gilles Muller</v>
          </cell>
          <cell r="C5316" t="str">
            <v>Gilles</v>
          </cell>
          <cell r="D5316" t="str">
            <v>Muller</v>
          </cell>
        </row>
        <row r="5317">
          <cell r="A5317" t="str">
            <v>gilles simon-fr-84</v>
          </cell>
          <cell r="B5317" t="str">
            <v>Gilles Simon</v>
          </cell>
          <cell r="C5317" t="str">
            <v>Gilles</v>
          </cell>
          <cell r="D5317" t="str">
            <v>Simon</v>
          </cell>
        </row>
        <row r="5318">
          <cell r="A5318" t="str">
            <v>gillian osmont-fr-03</v>
          </cell>
          <cell r="B5318" t="str">
            <v>Gillian Osmont</v>
          </cell>
          <cell r="C5318" t="str">
            <v>Gillian</v>
          </cell>
          <cell r="D5318" t="str">
            <v>Osmont</v>
          </cell>
        </row>
        <row r="5319">
          <cell r="A5319" t="str">
            <v>gino asara-it-85</v>
          </cell>
          <cell r="B5319" t="str">
            <v>Gino Asara</v>
          </cell>
          <cell r="C5319" t="str">
            <v>Gino</v>
          </cell>
          <cell r="D5319" t="str">
            <v>Asara</v>
          </cell>
        </row>
        <row r="5320">
          <cell r="A5320" t="str">
            <v>gino meeuwsen-ne-92</v>
          </cell>
          <cell r="B5320" t="str">
            <v>Gino Meeuwsen</v>
          </cell>
          <cell r="C5320" t="str">
            <v>Gino</v>
          </cell>
          <cell r="D5320" t="str">
            <v>Meeuwsen</v>
          </cell>
        </row>
        <row r="5321">
          <cell r="A5321" t="str">
            <v>gino romano</v>
          </cell>
          <cell r="B5321" t="str">
            <v>Gino Romano</v>
          </cell>
        </row>
        <row r="5322">
          <cell r="A5322" t="str">
            <v>giordan kunz-sw-98</v>
          </cell>
          <cell r="B5322" t="str">
            <v>Giordan Kunz</v>
          </cell>
          <cell r="C5322" t="str">
            <v>Giordan</v>
          </cell>
          <cell r="D5322" t="str">
            <v>Kunz</v>
          </cell>
        </row>
        <row r="5323">
          <cell r="A5323" t="str">
            <v>giordano boza-br-88</v>
          </cell>
          <cell r="B5323" t="str">
            <v>Giordano Boza</v>
          </cell>
          <cell r="C5323" t="str">
            <v>Giordano</v>
          </cell>
          <cell r="D5323" t="str">
            <v>Boza</v>
          </cell>
        </row>
        <row r="5324">
          <cell r="A5324" t="str">
            <v>giorgi javakhishvili-ge-95</v>
          </cell>
          <cell r="B5324" t="str">
            <v>Giorgi Javakhishvili</v>
          </cell>
          <cell r="C5324" t="str">
            <v>Giorgi</v>
          </cell>
          <cell r="D5324" t="str">
            <v>Javakhishvili</v>
          </cell>
        </row>
        <row r="5325">
          <cell r="A5325" t="str">
            <v>giorgio alessandrini-pe-90</v>
          </cell>
          <cell r="B5325" t="str">
            <v>Giorgio Alessandrini</v>
          </cell>
          <cell r="C5325" t="str">
            <v>Giorgio</v>
          </cell>
          <cell r="D5325" t="str">
            <v>Alessandrini</v>
          </cell>
        </row>
        <row r="5326">
          <cell r="A5326" t="str">
            <v>giorgio de rossi-it-98</v>
          </cell>
          <cell r="B5326" t="str">
            <v>Giorgio De Rossi</v>
          </cell>
          <cell r="C5326" t="str">
            <v>Giorgio</v>
          </cell>
          <cell r="D5326" t="str">
            <v>De Rossi</v>
          </cell>
        </row>
        <row r="5327">
          <cell r="A5327" t="str">
            <v>giorgio galimberti-it-76</v>
          </cell>
          <cell r="B5327" t="str">
            <v>Giorgio Galimberti</v>
          </cell>
          <cell r="C5327" t="str">
            <v>Giorgio</v>
          </cell>
          <cell r="D5327" t="str">
            <v>Galimberti</v>
          </cell>
        </row>
        <row r="5328">
          <cell r="A5328" t="str">
            <v>giorgio portaluri-it-90</v>
          </cell>
          <cell r="B5328" t="str">
            <v>Giorgio Portaluri</v>
          </cell>
          <cell r="C5328" t="str">
            <v>Giorgio</v>
          </cell>
          <cell r="D5328" t="str">
            <v>Portaluri</v>
          </cell>
        </row>
        <row r="5329">
          <cell r="A5329" t="str">
            <v>giorgio ricca-it-95</v>
          </cell>
          <cell r="B5329" t="str">
            <v>Giorgio Ricca</v>
          </cell>
          <cell r="C5329" t="str">
            <v>Giorgio</v>
          </cell>
          <cell r="D5329" t="str">
            <v>Ricca</v>
          </cell>
        </row>
        <row r="5330">
          <cell r="A5330" t="str">
            <v>giorgio tabacco-it-03</v>
          </cell>
          <cell r="B5330" t="str">
            <v>Giorgio Tabacco</v>
          </cell>
          <cell r="C5330" t="str">
            <v>Giorgio</v>
          </cell>
          <cell r="D5330" t="str">
            <v>Tabacco</v>
          </cell>
        </row>
        <row r="5331">
          <cell r="A5331" t="str">
            <v>giorgos konstantinou-cy-98</v>
          </cell>
          <cell r="B5331" t="str">
            <v>Giorgos Konstantinou</v>
          </cell>
          <cell r="C5331" t="str">
            <v>Giorgos</v>
          </cell>
          <cell r="D5331" t="str">
            <v>Konstantinou</v>
          </cell>
        </row>
        <row r="5332">
          <cell r="A5332" t="str">
            <v>giovane bueres-br-99</v>
          </cell>
          <cell r="B5332" t="str">
            <v>Giovane Bueres</v>
          </cell>
          <cell r="C5332" t="str">
            <v>Giovane</v>
          </cell>
          <cell r="D5332" t="str">
            <v>Bueres</v>
          </cell>
        </row>
        <row r="5333">
          <cell r="A5333" t="str">
            <v>giovani samaha-le-94</v>
          </cell>
          <cell r="B5333" t="str">
            <v>Giovani Samaha</v>
          </cell>
          <cell r="C5333" t="str">
            <v>Giovani</v>
          </cell>
          <cell r="D5333" t="str">
            <v>Samaha</v>
          </cell>
        </row>
        <row r="5334">
          <cell r="A5334" t="str">
            <v>giovanni agostinetto</v>
          </cell>
          <cell r="B5334" t="str">
            <v>Giovanni Agostinetto</v>
          </cell>
        </row>
        <row r="5335">
          <cell r="A5335" t="str">
            <v>giovanni bellio</v>
          </cell>
          <cell r="B5335" t="str">
            <v>Giovanni Bellio</v>
          </cell>
        </row>
        <row r="5336">
          <cell r="A5336" t="str">
            <v>giovanni bottai-it-91</v>
          </cell>
          <cell r="B5336" t="str">
            <v>Giovanni Bottai</v>
          </cell>
          <cell r="C5336" t="str">
            <v>Giovanni</v>
          </cell>
          <cell r="D5336" t="str">
            <v>Bottai</v>
          </cell>
        </row>
        <row r="5337">
          <cell r="A5337" t="str">
            <v>giovanni branchetti</v>
          </cell>
          <cell r="B5337" t="str">
            <v>Giovanni Branchetti</v>
          </cell>
        </row>
        <row r="5338">
          <cell r="A5338" t="str">
            <v>giovanni calvano-it-98</v>
          </cell>
          <cell r="B5338" t="str">
            <v>Giovanni Calvano</v>
          </cell>
          <cell r="C5338" t="str">
            <v>Giovanni</v>
          </cell>
          <cell r="D5338" t="str">
            <v>Calvano</v>
          </cell>
        </row>
        <row r="5339">
          <cell r="A5339" t="str">
            <v>giovanni cozzolino-it-96</v>
          </cell>
          <cell r="B5339" t="str">
            <v>Giovanni Cozzolino</v>
          </cell>
          <cell r="C5339" t="str">
            <v>Giovanni</v>
          </cell>
          <cell r="D5339" t="str">
            <v>Cozzolino</v>
          </cell>
        </row>
        <row r="5340">
          <cell r="A5340" t="str">
            <v>giovanni david-it-99</v>
          </cell>
          <cell r="B5340" t="str">
            <v>Giovanni David</v>
          </cell>
          <cell r="C5340" t="str">
            <v>Giovanni</v>
          </cell>
          <cell r="D5340" t="str">
            <v>David</v>
          </cell>
        </row>
        <row r="5341">
          <cell r="A5341" t="str">
            <v>giovanni fonio-it-98</v>
          </cell>
          <cell r="B5341" t="str">
            <v>Giovanni Fonio</v>
          </cell>
          <cell r="C5341" t="str">
            <v>Giovanni</v>
          </cell>
          <cell r="D5341" t="str">
            <v>Fonio</v>
          </cell>
        </row>
        <row r="5342">
          <cell r="A5342" t="str">
            <v>giovanni galuppo-it-88</v>
          </cell>
          <cell r="B5342" t="str">
            <v>Giovanni Galuppo</v>
          </cell>
          <cell r="C5342" t="str">
            <v>Giovanni</v>
          </cell>
          <cell r="D5342" t="str">
            <v>Galuppo</v>
          </cell>
        </row>
        <row r="5343">
          <cell r="A5343" t="str">
            <v>giovanni grieco-it-95</v>
          </cell>
          <cell r="B5343" t="str">
            <v>Giovanni Grieco</v>
          </cell>
          <cell r="C5343" t="str">
            <v>Giovanni</v>
          </cell>
          <cell r="D5343" t="str">
            <v>Grieco</v>
          </cell>
        </row>
        <row r="5344">
          <cell r="A5344" t="str">
            <v>giovanni lapentti-ec-83</v>
          </cell>
          <cell r="B5344" t="str">
            <v>Giovanni Lapentti</v>
          </cell>
          <cell r="C5344" t="str">
            <v>Giovanni</v>
          </cell>
          <cell r="D5344" t="str">
            <v>Lapentti</v>
          </cell>
        </row>
        <row r="5345">
          <cell r="A5345" t="str">
            <v>giovanni mpetshi perricard-fr-03</v>
          </cell>
          <cell r="B5345" t="str">
            <v>Giovanni Mpetshi Perricard</v>
          </cell>
          <cell r="C5345" t="str">
            <v>Giovanni</v>
          </cell>
          <cell r="D5345" t="str">
            <v>Mpetshi Perricard</v>
          </cell>
        </row>
        <row r="5346">
          <cell r="A5346" t="str">
            <v>giovanni narcisi-it-98</v>
          </cell>
          <cell r="B5346" t="str">
            <v>Giovanni Narcisi</v>
          </cell>
          <cell r="C5346" t="str">
            <v>Giovanni</v>
          </cell>
          <cell r="D5346" t="str">
            <v>Narcisi</v>
          </cell>
        </row>
        <row r="5347">
          <cell r="A5347" t="str">
            <v>giovanni oradini-it-97</v>
          </cell>
          <cell r="B5347" t="str">
            <v>Giovanni Oradini</v>
          </cell>
          <cell r="C5347" t="str">
            <v>Giovanni</v>
          </cell>
          <cell r="D5347" t="str">
            <v>Oradini</v>
          </cell>
        </row>
        <row r="5348">
          <cell r="A5348" t="str">
            <v>giovanni orsoni-it-95</v>
          </cell>
          <cell r="B5348" t="str">
            <v>Giovanni Orsoni</v>
          </cell>
          <cell r="C5348" t="str">
            <v>Giovanni</v>
          </cell>
          <cell r="D5348" t="str">
            <v>Orsoni</v>
          </cell>
        </row>
        <row r="5349">
          <cell r="A5349" t="str">
            <v>giovanni peruffo</v>
          </cell>
          <cell r="B5349" t="str">
            <v>Giovanni Peruffo</v>
          </cell>
        </row>
        <row r="5350">
          <cell r="A5350" t="str">
            <v>giovanni rizzuti-it-95</v>
          </cell>
          <cell r="B5350" t="str">
            <v>Giovanni Rizzuti</v>
          </cell>
          <cell r="C5350" t="str">
            <v>Giovanni</v>
          </cell>
          <cell r="D5350" t="str">
            <v>Rizzuti</v>
          </cell>
        </row>
        <row r="5351">
          <cell r="A5351" t="str">
            <v>giovanni zennaro-it-92</v>
          </cell>
          <cell r="B5351" t="str">
            <v>Giovanni Zennaro</v>
          </cell>
          <cell r="C5351" t="str">
            <v>Giovanni</v>
          </cell>
          <cell r="D5351" t="str">
            <v>Zennaro</v>
          </cell>
        </row>
        <row r="5352">
          <cell r="A5352" t="str">
            <v>giuliano basile lobartolo-ar-96</v>
          </cell>
          <cell r="B5352" t="str">
            <v>Giuliano Basile Lobartolo</v>
          </cell>
          <cell r="C5352" t="str">
            <v>Giuliano</v>
          </cell>
          <cell r="D5352" t="str">
            <v>Basile Lobartolo</v>
          </cell>
        </row>
        <row r="5353">
          <cell r="A5353" t="str">
            <v>giuliano benedetti-it-98</v>
          </cell>
          <cell r="B5353" t="str">
            <v>Giuliano Benedetti</v>
          </cell>
          <cell r="C5353" t="str">
            <v>Giuliano</v>
          </cell>
          <cell r="D5353" t="str">
            <v>Benedetti</v>
          </cell>
        </row>
        <row r="5354">
          <cell r="A5354" t="str">
            <v>giuliano buzoianu-ro-94</v>
          </cell>
          <cell r="B5354" t="str">
            <v>Giuliano Buzoianu</v>
          </cell>
          <cell r="C5354" t="str">
            <v>Giuliano</v>
          </cell>
          <cell r="D5354" t="str">
            <v>Buzoianu</v>
          </cell>
        </row>
        <row r="5355">
          <cell r="A5355" t="str">
            <v>giuliano franco zambrano poggi-ec</v>
          </cell>
          <cell r="B5355" t="str">
            <v>Giuliano Franco Zambrano Poggi</v>
          </cell>
          <cell r="C5355" t="str">
            <v>Giuliano Franco</v>
          </cell>
          <cell r="D5355" t="str">
            <v>Zambrano Poggi</v>
          </cell>
        </row>
        <row r="5356">
          <cell r="A5356" t="str">
            <v>giulio colacioppo-it</v>
          </cell>
          <cell r="B5356" t="str">
            <v>Giulio Colacioppo</v>
          </cell>
          <cell r="C5356" t="str">
            <v>Giulio</v>
          </cell>
          <cell r="D5356" t="str">
            <v>Colacioppo</v>
          </cell>
        </row>
        <row r="5357">
          <cell r="A5357" t="str">
            <v>giulio di meo-it-82</v>
          </cell>
          <cell r="B5357" t="str">
            <v>Giulio Di Meo</v>
          </cell>
          <cell r="C5357" t="str">
            <v>Giulio</v>
          </cell>
          <cell r="D5357" t="str">
            <v>Di Meo</v>
          </cell>
        </row>
        <row r="5358">
          <cell r="A5358" t="str">
            <v>giulio giulioli-it</v>
          </cell>
          <cell r="B5358" t="str">
            <v>Giulio Giulioli</v>
          </cell>
          <cell r="C5358" t="str">
            <v>Giulio</v>
          </cell>
          <cell r="D5358" t="str">
            <v>Giulioli</v>
          </cell>
        </row>
        <row r="5359">
          <cell r="A5359" t="str">
            <v>giulio graziotti-it</v>
          </cell>
          <cell r="B5359" t="str">
            <v>Giulio Graziotti</v>
          </cell>
          <cell r="C5359" t="str">
            <v>Giulio</v>
          </cell>
          <cell r="D5359" t="str">
            <v>Graziotti</v>
          </cell>
        </row>
        <row r="5360">
          <cell r="A5360" t="str">
            <v>giulio mazzoli-it-93</v>
          </cell>
          <cell r="B5360" t="str">
            <v>Giulio Mazzoli</v>
          </cell>
          <cell r="C5360" t="str">
            <v>Giulio</v>
          </cell>
          <cell r="D5360" t="str">
            <v>Mazzoli</v>
          </cell>
        </row>
        <row r="5361">
          <cell r="A5361" t="str">
            <v>giulio perego</v>
          </cell>
          <cell r="B5361" t="str">
            <v>Giulio Perego</v>
          </cell>
        </row>
        <row r="5362">
          <cell r="A5362" t="str">
            <v>giulio siri-it-97</v>
          </cell>
          <cell r="B5362" t="str">
            <v>Giulio Siri</v>
          </cell>
          <cell r="C5362" t="str">
            <v>Giulio</v>
          </cell>
          <cell r="D5362" t="str">
            <v>Siri</v>
          </cell>
        </row>
        <row r="5363">
          <cell r="A5363" t="str">
            <v>giulio torroni-it-83</v>
          </cell>
          <cell r="B5363" t="str">
            <v>Giulio Torroni</v>
          </cell>
          <cell r="C5363" t="str">
            <v>Giulio</v>
          </cell>
          <cell r="D5363" t="str">
            <v>Torroni</v>
          </cell>
        </row>
        <row r="5364">
          <cell r="A5364" t="str">
            <v>giulio zeppieri-it-01</v>
          </cell>
          <cell r="B5364" t="str">
            <v>Giulio Zeppieri</v>
          </cell>
          <cell r="C5364" t="str">
            <v>Giulio</v>
          </cell>
          <cell r="D5364" t="str">
            <v>Zeppieri</v>
          </cell>
        </row>
        <row r="5365">
          <cell r="A5365" t="str">
            <v>giuseppe caparco-it-96</v>
          </cell>
          <cell r="B5365" t="str">
            <v>Giuseppe Caparco</v>
          </cell>
          <cell r="C5365" t="str">
            <v>Giuseppe</v>
          </cell>
          <cell r="D5365" t="str">
            <v>Caparco</v>
          </cell>
        </row>
        <row r="5366">
          <cell r="A5366" t="str">
            <v>giuseppe faraone-it-94</v>
          </cell>
          <cell r="B5366" t="str">
            <v>Giuseppe Faraone</v>
          </cell>
          <cell r="C5366" t="str">
            <v>Giuseppe</v>
          </cell>
          <cell r="D5366" t="str">
            <v>Faraone</v>
          </cell>
        </row>
        <row r="5367">
          <cell r="A5367" t="str">
            <v>giuseppe guarnieri-pa-91</v>
          </cell>
          <cell r="B5367" t="str">
            <v>Giuseppe Guarnieri</v>
          </cell>
          <cell r="C5367" t="str">
            <v>Giuseppe</v>
          </cell>
          <cell r="D5367" t="str">
            <v>Guarnieri</v>
          </cell>
        </row>
        <row r="5368">
          <cell r="A5368" t="str">
            <v>giuseppe la vela-it</v>
          </cell>
          <cell r="B5368" t="str">
            <v>Giuseppe La Vela</v>
          </cell>
          <cell r="C5368" t="str">
            <v>Giuseppe</v>
          </cell>
          <cell r="D5368" t="str">
            <v>La Vela</v>
          </cell>
        </row>
        <row r="5369">
          <cell r="A5369" t="str">
            <v>giuseppe menga-it-76</v>
          </cell>
          <cell r="B5369" t="str">
            <v>Giuseppe Menga</v>
          </cell>
          <cell r="C5369" t="str">
            <v>Giuseppe</v>
          </cell>
          <cell r="D5369" t="str">
            <v>Menga</v>
          </cell>
        </row>
        <row r="5370">
          <cell r="A5370" t="str">
            <v>giuseppe molon-it-85</v>
          </cell>
          <cell r="B5370" t="str">
            <v>Giuseppe Molon</v>
          </cell>
          <cell r="C5370" t="str">
            <v>Giuseppe</v>
          </cell>
          <cell r="D5370" t="str">
            <v>Molon</v>
          </cell>
        </row>
        <row r="5371">
          <cell r="A5371" t="str">
            <v>giuseppe ricciardi-it-95</v>
          </cell>
          <cell r="B5371" t="str">
            <v>Giuseppe Ricciardi</v>
          </cell>
          <cell r="C5371" t="str">
            <v>Giuseppe</v>
          </cell>
          <cell r="D5371" t="str">
            <v>Ricciardi</v>
          </cell>
        </row>
        <row r="5372">
          <cell r="A5372" t="str">
            <v>giuseppe sicolo-it-96</v>
          </cell>
          <cell r="B5372" t="str">
            <v>Giuseppe Sicolo</v>
          </cell>
          <cell r="C5372" t="str">
            <v>Giuseppe</v>
          </cell>
          <cell r="D5372" t="str">
            <v>Sicolo</v>
          </cell>
        </row>
        <row r="5373">
          <cell r="A5373" t="str">
            <v>giuseppe tresca-it-98</v>
          </cell>
          <cell r="B5373" t="str">
            <v>Giuseppe Tresca</v>
          </cell>
          <cell r="C5373" t="str">
            <v>Giuseppe</v>
          </cell>
          <cell r="D5373" t="str">
            <v>Tresca</v>
          </cell>
        </row>
        <row r="5374">
          <cell r="A5374" t="str">
            <v>gleb alekseenko-uk-83</v>
          </cell>
          <cell r="B5374" t="str">
            <v>Gleb Alekseenko</v>
          </cell>
          <cell r="C5374" t="str">
            <v>Gleb</v>
          </cell>
          <cell r="D5374" t="str">
            <v>Alekseenko</v>
          </cell>
        </row>
        <row r="5375">
          <cell r="A5375" t="str">
            <v>gleb bagateliya-ru-92</v>
          </cell>
          <cell r="B5375" t="str">
            <v>Gleb Bagateliya</v>
          </cell>
          <cell r="C5375" t="str">
            <v>Gleb</v>
          </cell>
          <cell r="D5375" t="str">
            <v>Bagateliya</v>
          </cell>
        </row>
        <row r="5376">
          <cell r="A5376" t="str">
            <v>gleb baklanov-uk</v>
          </cell>
          <cell r="B5376" t="str">
            <v>Gleb Baklanov</v>
          </cell>
          <cell r="C5376" t="str">
            <v>Gleb</v>
          </cell>
          <cell r="D5376" t="str">
            <v>Baklanov</v>
          </cell>
        </row>
        <row r="5377">
          <cell r="A5377" t="str">
            <v>gleb blekher-ca</v>
          </cell>
          <cell r="B5377" t="str">
            <v>Gleb Blekher</v>
          </cell>
          <cell r="C5377" t="str">
            <v>Gleb</v>
          </cell>
          <cell r="D5377" t="str">
            <v>Blekher</v>
          </cell>
        </row>
        <row r="5378">
          <cell r="A5378" t="str">
            <v>gleb kozeltsev-ru-91</v>
          </cell>
          <cell r="B5378" t="str">
            <v>Gleb Kozeltsev</v>
          </cell>
          <cell r="C5378" t="str">
            <v>Gleb</v>
          </cell>
          <cell r="D5378" t="str">
            <v>Kozeltsev</v>
          </cell>
        </row>
        <row r="5379">
          <cell r="A5379" t="str">
            <v>gleb sakharov-fr-88</v>
          </cell>
          <cell r="B5379" t="str">
            <v>Gleb Sakharov</v>
          </cell>
          <cell r="C5379" t="str">
            <v>Gleb</v>
          </cell>
          <cell r="D5379" t="str">
            <v>Sakharov</v>
          </cell>
        </row>
        <row r="5380">
          <cell r="A5380" t="str">
            <v>glen dawes-au-93</v>
          </cell>
          <cell r="B5380" t="str">
            <v>Glen Dawes</v>
          </cell>
          <cell r="C5380" t="str">
            <v>Glen</v>
          </cell>
          <cell r="D5380" t="str">
            <v>Dawes</v>
          </cell>
        </row>
        <row r="5381">
          <cell r="A5381" t="str">
            <v>glen kuma mintah-gr-88</v>
          </cell>
          <cell r="B5381" t="str">
            <v>Glen Kuma Mintah</v>
          </cell>
          <cell r="C5381" t="str">
            <v>Glen</v>
          </cell>
          <cell r="D5381" t="str">
            <v>Kuma Mintah</v>
          </cell>
        </row>
        <row r="5382">
          <cell r="A5382" t="str">
            <v>glenn smits-ne-90</v>
          </cell>
          <cell r="B5382" t="str">
            <v>Glenn Smits</v>
          </cell>
          <cell r="C5382" t="str">
            <v>Glenn</v>
          </cell>
          <cell r="D5382" t="str">
            <v>Smits</v>
          </cell>
        </row>
        <row r="5383">
          <cell r="A5383" t="str">
            <v>go soeda-ja-84</v>
          </cell>
          <cell r="B5383" t="str">
            <v>Go Soeda</v>
          </cell>
          <cell r="C5383" t="str">
            <v>Go</v>
          </cell>
          <cell r="D5383" t="str">
            <v>Soeda</v>
          </cell>
        </row>
        <row r="5384">
          <cell r="A5384" t="str">
            <v>godgift timibra-ni</v>
          </cell>
          <cell r="B5384" t="str">
            <v>Godgift Timibra</v>
          </cell>
          <cell r="C5384" t="str">
            <v>Godgift</v>
          </cell>
          <cell r="D5384" t="str">
            <v>Timibra</v>
          </cell>
        </row>
        <row r="5385">
          <cell r="A5385" t="str">
            <v>gokberk ergeneman-tu-95</v>
          </cell>
          <cell r="B5385" t="str">
            <v>Gokberk Ergeneman</v>
          </cell>
          <cell r="C5385" t="str">
            <v>Gokberk</v>
          </cell>
          <cell r="D5385" t="str">
            <v>Ergeneman</v>
          </cell>
        </row>
        <row r="5386">
          <cell r="A5386" t="str">
            <v>gokberk saritas-tu</v>
          </cell>
          <cell r="B5386" t="str">
            <v>Gokberk Saritas</v>
          </cell>
          <cell r="C5386" t="str">
            <v>Gokberk</v>
          </cell>
          <cell r="D5386" t="str">
            <v>Saritas</v>
          </cell>
        </row>
        <row r="5387">
          <cell r="A5387" t="str">
            <v>gokhan sahiner-tu-95</v>
          </cell>
          <cell r="B5387" t="str">
            <v>Gokhan Sahiner</v>
          </cell>
          <cell r="C5387" t="str">
            <v>Gokhan</v>
          </cell>
          <cell r="D5387" t="str">
            <v>Sahiner</v>
          </cell>
        </row>
        <row r="5388">
          <cell r="A5388" t="str">
            <v>gokul suresh-in-97</v>
          </cell>
          <cell r="B5388" t="str">
            <v>Gokul Suresh</v>
          </cell>
          <cell r="C5388" t="str">
            <v>Gokul</v>
          </cell>
          <cell r="D5388" t="str">
            <v>Suresh</v>
          </cell>
        </row>
        <row r="5389">
          <cell r="A5389" t="str">
            <v>goncalo andrade-po-98</v>
          </cell>
          <cell r="B5389" t="str">
            <v>Goncalo Andrade</v>
          </cell>
          <cell r="C5389" t="str">
            <v>Goncalo</v>
          </cell>
          <cell r="D5389" t="str">
            <v>Andrade</v>
          </cell>
        </row>
        <row r="5390">
          <cell r="A5390" t="str">
            <v>goncalo falcao-po-88</v>
          </cell>
          <cell r="B5390" t="str">
            <v>Goncalo Falcao</v>
          </cell>
          <cell r="C5390" t="str">
            <v>Goncalo</v>
          </cell>
          <cell r="D5390" t="str">
            <v>Falcao</v>
          </cell>
        </row>
        <row r="5391">
          <cell r="A5391" t="str">
            <v>goncalo ferreira-po</v>
          </cell>
          <cell r="B5391" t="str">
            <v>Goncalo Ferreira</v>
          </cell>
          <cell r="C5391" t="str">
            <v>Goncalo</v>
          </cell>
          <cell r="D5391" t="str">
            <v>Ferreira</v>
          </cell>
        </row>
        <row r="5392">
          <cell r="A5392" t="str">
            <v>goncalo loureiro-po-95</v>
          </cell>
          <cell r="B5392" t="str">
            <v>Goncalo Loureiro</v>
          </cell>
          <cell r="C5392" t="str">
            <v>Goncalo</v>
          </cell>
          <cell r="D5392" t="str">
            <v>Loureiro</v>
          </cell>
        </row>
        <row r="5393">
          <cell r="A5393" t="str">
            <v>goncalo oliveira-po-95</v>
          </cell>
          <cell r="B5393" t="str">
            <v>Goncalo Oliveira</v>
          </cell>
          <cell r="C5393" t="str">
            <v>Goncalo</v>
          </cell>
          <cell r="D5393" t="str">
            <v>Oliveira</v>
          </cell>
        </row>
        <row r="5394">
          <cell r="A5394" t="str">
            <v>goncalo pereira-po-84</v>
          </cell>
          <cell r="B5394" t="str">
            <v>Goncalo Pereira</v>
          </cell>
          <cell r="C5394" t="str">
            <v>Goncalo</v>
          </cell>
          <cell r="D5394" t="str">
            <v>Pereira</v>
          </cell>
        </row>
        <row r="5395">
          <cell r="A5395" t="str">
            <v>gonzales austin-ha-92</v>
          </cell>
          <cell r="B5395" t="str">
            <v>Gonzales Austin</v>
          </cell>
          <cell r="C5395" t="str">
            <v>Gonzales</v>
          </cell>
          <cell r="D5395" t="str">
            <v>Austin</v>
          </cell>
        </row>
        <row r="5396">
          <cell r="A5396" t="str">
            <v>gonzalo achondo-ch-97</v>
          </cell>
          <cell r="B5396" t="str">
            <v>Gonzalo Achondo</v>
          </cell>
          <cell r="C5396" t="str">
            <v>Gonzalo</v>
          </cell>
          <cell r="D5396" t="str">
            <v>Achondo</v>
          </cell>
        </row>
        <row r="5397">
          <cell r="A5397" t="str">
            <v>gonzalo adis</v>
          </cell>
          <cell r="B5397" t="str">
            <v>Gonzalo Adis</v>
          </cell>
        </row>
        <row r="5398">
          <cell r="A5398" t="str">
            <v>gonzalo agustin ribera-ar-97</v>
          </cell>
          <cell r="B5398" t="str">
            <v>Gonzalo Agustin Ribera</v>
          </cell>
          <cell r="C5398" t="str">
            <v>Gonzalo Agustin</v>
          </cell>
          <cell r="D5398" t="str">
            <v>Ribera</v>
          </cell>
        </row>
        <row r="5399">
          <cell r="A5399" t="str">
            <v>gonzalo apaza-bo-90</v>
          </cell>
          <cell r="B5399" t="str">
            <v>Gonzalo Apaza</v>
          </cell>
          <cell r="C5399" t="str">
            <v>Gonzalo</v>
          </cell>
          <cell r="D5399" t="str">
            <v>Apaza</v>
          </cell>
        </row>
        <row r="5400">
          <cell r="A5400" t="str">
            <v>gonzalo ariel karakachian-ar</v>
          </cell>
          <cell r="B5400" t="str">
            <v>Gonzalo Ariel Karakachian</v>
          </cell>
          <cell r="C5400" t="str">
            <v>Gonzalo Ariel</v>
          </cell>
          <cell r="D5400" t="str">
            <v>Karakachian</v>
          </cell>
        </row>
        <row r="5401">
          <cell r="A5401" t="str">
            <v>gonzalo arroyo-sp-94</v>
          </cell>
          <cell r="B5401" t="str">
            <v>Gonzalo Arroyo</v>
          </cell>
          <cell r="C5401" t="str">
            <v>Gonzalo</v>
          </cell>
          <cell r="D5401" t="str">
            <v>Arroyo</v>
          </cell>
        </row>
        <row r="5402">
          <cell r="A5402" t="str">
            <v>gonzalo bancalari-ur-96</v>
          </cell>
          <cell r="B5402" t="str">
            <v>Gonzalo Bancalari</v>
          </cell>
          <cell r="C5402" t="str">
            <v>Gonzalo</v>
          </cell>
          <cell r="D5402" t="str">
            <v>Bancalari</v>
          </cell>
        </row>
        <row r="5403">
          <cell r="A5403" t="str">
            <v>gonzalo bravo pavez-ch-92</v>
          </cell>
          <cell r="B5403" t="str">
            <v>Gonzalo Bravo Pavez</v>
          </cell>
          <cell r="C5403" t="str">
            <v>Gonzalo</v>
          </cell>
          <cell r="D5403" t="str">
            <v>Bravo Pavez</v>
          </cell>
        </row>
        <row r="5404">
          <cell r="A5404" t="str">
            <v>gonzalo bueno-pe-04</v>
          </cell>
          <cell r="B5404" t="str">
            <v>Gonzalo Bueno</v>
          </cell>
          <cell r="C5404" t="str">
            <v>Gonzalo</v>
          </cell>
          <cell r="D5404" t="str">
            <v>Bueno</v>
          </cell>
        </row>
        <row r="5405">
          <cell r="A5405" t="str">
            <v>gonzalo chaves marcos-sp-99</v>
          </cell>
          <cell r="B5405" t="str">
            <v>Gonzalo Chaves Marcos</v>
          </cell>
          <cell r="C5405" t="str">
            <v>Gonzalo</v>
          </cell>
          <cell r="D5405" t="str">
            <v>Chaves Marcos</v>
          </cell>
        </row>
        <row r="5406">
          <cell r="A5406" t="str">
            <v>gonzalo escobar-ec-89</v>
          </cell>
          <cell r="B5406" t="str">
            <v>Gonzalo Escobar</v>
          </cell>
          <cell r="C5406" t="str">
            <v>Gonzalo</v>
          </cell>
          <cell r="D5406" t="str">
            <v>Escobar</v>
          </cell>
        </row>
        <row r="5407">
          <cell r="A5407" t="str">
            <v>gonzalo garcia cuenca rguez-sp-94</v>
          </cell>
          <cell r="B5407" t="str">
            <v>Gonzalo Garcia Cuenca Rguez</v>
          </cell>
          <cell r="C5407" t="str">
            <v>Gonzalo</v>
          </cell>
          <cell r="D5407" t="str">
            <v>Garcia Cuenca Rguez</v>
          </cell>
        </row>
        <row r="5408">
          <cell r="A5408" t="str">
            <v>gonzalo garzon-ch-92</v>
          </cell>
          <cell r="B5408" t="str">
            <v>Gonzalo Garzon</v>
          </cell>
          <cell r="C5408" t="str">
            <v>Gonzalo</v>
          </cell>
          <cell r="D5408" t="str">
            <v>Garzon</v>
          </cell>
        </row>
        <row r="5409">
          <cell r="A5409" t="str">
            <v>gonzalo lama-ch-93</v>
          </cell>
          <cell r="B5409" t="str">
            <v>Gonzalo Lama</v>
          </cell>
          <cell r="C5409" t="str">
            <v>Gonzalo</v>
          </cell>
          <cell r="D5409" t="str">
            <v>Lama</v>
          </cell>
        </row>
        <row r="5410">
          <cell r="A5410" t="str">
            <v>gonzalo lavaselli-ar-94</v>
          </cell>
          <cell r="B5410" t="str">
            <v>Gonzalo Lavaselli</v>
          </cell>
          <cell r="C5410" t="str">
            <v>Gonzalo</v>
          </cell>
          <cell r="D5410" t="str">
            <v>Lavaselli</v>
          </cell>
        </row>
        <row r="5411">
          <cell r="A5411" t="str">
            <v>gonzalo morell maschiatore</v>
          </cell>
          <cell r="B5411" t="str">
            <v>Gonzalo Morell Maschiatore</v>
          </cell>
        </row>
        <row r="5412">
          <cell r="A5412" t="str">
            <v>gonzalo morell raschiatore</v>
          </cell>
          <cell r="B5412" t="str">
            <v>Gonzalo Morell Raschiatore</v>
          </cell>
        </row>
        <row r="5413">
          <cell r="A5413" t="str">
            <v>gonzalo orozco carrasco-sp-96</v>
          </cell>
          <cell r="B5413" t="str">
            <v>Gonzalo Orozco Carrasco</v>
          </cell>
          <cell r="C5413" t="str">
            <v>Gonzalo</v>
          </cell>
          <cell r="D5413" t="str">
            <v>Orozco Carrasco</v>
          </cell>
        </row>
        <row r="5414">
          <cell r="A5414" t="str">
            <v>gonzalo tomas perez bacigalupo-ar-93</v>
          </cell>
          <cell r="B5414" t="str">
            <v>Gonzalo Tomas Perez Bacigalupo</v>
          </cell>
          <cell r="C5414" t="str">
            <v>Gonzalo Tomas</v>
          </cell>
          <cell r="D5414" t="str">
            <v>Perez Bacigalupo</v>
          </cell>
        </row>
        <row r="5415">
          <cell r="A5415" t="str">
            <v>gonzalo tur-ar-88</v>
          </cell>
          <cell r="B5415" t="str">
            <v>Gonzalo Tur</v>
          </cell>
          <cell r="C5415" t="str">
            <v>Gonzalo</v>
          </cell>
          <cell r="D5415" t="str">
            <v>Tur</v>
          </cell>
        </row>
        <row r="5416">
          <cell r="A5416" t="str">
            <v>gonzalo urruticoechea-ch-93</v>
          </cell>
          <cell r="B5416" t="str">
            <v>Gonzalo Urruticoechea</v>
          </cell>
          <cell r="C5416" t="str">
            <v>Gonzalo</v>
          </cell>
          <cell r="D5416" t="str">
            <v>Urruticoechea</v>
          </cell>
        </row>
        <row r="5417">
          <cell r="A5417" t="str">
            <v>gonzalo villanueva-ar-95</v>
          </cell>
          <cell r="B5417" t="str">
            <v>Gonzalo Villanueva</v>
          </cell>
          <cell r="C5417" t="str">
            <v>Gonzalo</v>
          </cell>
          <cell r="D5417" t="str">
            <v>Villanueva</v>
          </cell>
        </row>
        <row r="5418">
          <cell r="A5418" t="str">
            <v>gonzalo zeitune</v>
          </cell>
          <cell r="B5418" t="str">
            <v>Gonzalo Zeitune</v>
          </cell>
        </row>
        <row r="5419">
          <cell r="A5419" t="str">
            <v>goran bosalevski-ho-78</v>
          </cell>
          <cell r="B5419" t="str">
            <v>Goran Bosalevski</v>
          </cell>
          <cell r="C5419" t="str">
            <v>Goran</v>
          </cell>
          <cell r="D5419" t="str">
            <v>Bosalevski</v>
          </cell>
        </row>
        <row r="5420">
          <cell r="A5420" t="str">
            <v>goran duquesne-be-99</v>
          </cell>
          <cell r="B5420" t="str">
            <v>Goran Duquesne</v>
          </cell>
          <cell r="C5420" t="str">
            <v>Goran</v>
          </cell>
          <cell r="D5420" t="str">
            <v>Duquesne</v>
          </cell>
        </row>
        <row r="5421">
          <cell r="A5421" t="str">
            <v>goran jukopila-cr-89</v>
          </cell>
          <cell r="B5421" t="str">
            <v>Goran Jukopila</v>
          </cell>
          <cell r="C5421" t="str">
            <v>Goran</v>
          </cell>
          <cell r="D5421" t="str">
            <v>Jukopila</v>
          </cell>
        </row>
        <row r="5422">
          <cell r="A5422" t="str">
            <v>goran markovic-se-95</v>
          </cell>
          <cell r="B5422" t="str">
            <v>Goran Markovic</v>
          </cell>
          <cell r="C5422" t="str">
            <v>Goran</v>
          </cell>
          <cell r="D5422" t="str">
            <v>Markovic</v>
          </cell>
        </row>
        <row r="5423">
          <cell r="A5423" t="str">
            <v>goran radanovic-bo-95</v>
          </cell>
          <cell r="B5423" t="str">
            <v>Goran Radanovic</v>
          </cell>
          <cell r="C5423" t="str">
            <v>Goran</v>
          </cell>
          <cell r="D5423" t="str">
            <v>Radanovic</v>
          </cell>
        </row>
        <row r="5424">
          <cell r="A5424" t="str">
            <v>goran rozic-cr-89</v>
          </cell>
          <cell r="B5424" t="str">
            <v>Goran Rozic</v>
          </cell>
          <cell r="C5424" t="str">
            <v>Goran</v>
          </cell>
          <cell r="D5424" t="str">
            <v>Rozic</v>
          </cell>
        </row>
        <row r="5425">
          <cell r="A5425" t="str">
            <v>goran tosic-mo-82</v>
          </cell>
          <cell r="B5425" t="str">
            <v>Goran Tosic</v>
          </cell>
          <cell r="C5425" t="str">
            <v>Goran</v>
          </cell>
          <cell r="D5425" t="str">
            <v>Tosic</v>
          </cell>
        </row>
        <row r="5426">
          <cell r="A5426" t="str">
            <v>goran zgola</v>
          </cell>
          <cell r="B5426" t="str">
            <v>Goran Zgola</v>
          </cell>
        </row>
        <row r="5427">
          <cell r="A5427" t="str">
            <v>goran zivotic-se</v>
          </cell>
          <cell r="B5427" t="str">
            <v>Goran Zivotic</v>
          </cell>
          <cell r="C5427" t="str">
            <v>Goran</v>
          </cell>
          <cell r="D5427" t="str">
            <v>Zivotic</v>
          </cell>
        </row>
        <row r="5428">
          <cell r="A5428" t="str">
            <v>gorazd srbljak-no-97</v>
          </cell>
          <cell r="B5428" t="str">
            <v>Gorazd Srbljak</v>
          </cell>
          <cell r="C5428" t="str">
            <v>Gorazd</v>
          </cell>
          <cell r="D5428" t="str">
            <v>Srbljak</v>
          </cell>
        </row>
        <row r="5429">
          <cell r="A5429" t="str">
            <v>gordan brkic-cr-92</v>
          </cell>
          <cell r="B5429" t="str">
            <v>Gordan Brkic</v>
          </cell>
          <cell r="C5429" t="str">
            <v>Gordan</v>
          </cell>
          <cell r="D5429" t="str">
            <v>Brkic</v>
          </cell>
        </row>
        <row r="5430">
          <cell r="A5430" t="str">
            <v>gordon watson-un-93</v>
          </cell>
          <cell r="B5430" t="str">
            <v>Gordon Watson</v>
          </cell>
          <cell r="C5430" t="str">
            <v>Gordon</v>
          </cell>
          <cell r="D5430" t="str">
            <v>Watson</v>
          </cell>
        </row>
        <row r="5431">
          <cell r="A5431" t="str">
            <v>gorka fraile-sp-78</v>
          </cell>
          <cell r="B5431" t="str">
            <v>Gorka Fraile</v>
          </cell>
          <cell r="C5431" t="str">
            <v>Gorka</v>
          </cell>
          <cell r="D5431" t="str">
            <v>Fraile</v>
          </cell>
        </row>
        <row r="5432">
          <cell r="A5432" t="str">
            <v>gouichi motomura-ja-73</v>
          </cell>
          <cell r="B5432" t="str">
            <v>Gouichi Motomura</v>
          </cell>
          <cell r="C5432" t="str">
            <v>Gouichi</v>
          </cell>
          <cell r="D5432" t="str">
            <v>Motomura</v>
          </cell>
        </row>
        <row r="5433">
          <cell r="A5433" t="str">
            <v>gourav gulia-in</v>
          </cell>
          <cell r="B5433" t="str">
            <v>Gourav Gulia</v>
          </cell>
          <cell r="C5433" t="str">
            <v>Gourav</v>
          </cell>
          <cell r="D5433" t="str">
            <v>Gulia</v>
          </cell>
        </row>
        <row r="5434">
          <cell r="A5434" t="str">
            <v>govind da</v>
          </cell>
          <cell r="B5434" t="str">
            <v>Govind da</v>
          </cell>
        </row>
        <row r="5435">
          <cell r="A5435" t="str">
            <v>graeme dyce-gr-89</v>
          </cell>
          <cell r="B5435" t="str">
            <v>Graeme Dyce</v>
          </cell>
          <cell r="C5435" t="str">
            <v>Graeme</v>
          </cell>
          <cell r="D5435" t="str">
            <v>Dyce</v>
          </cell>
        </row>
        <row r="5436">
          <cell r="A5436" t="str">
            <v>graham alrutz-un-94</v>
          </cell>
          <cell r="B5436" t="str">
            <v>Graham Alrutz</v>
          </cell>
          <cell r="C5436" t="str">
            <v>Graham</v>
          </cell>
          <cell r="D5436" t="str">
            <v>Alrutz</v>
          </cell>
        </row>
        <row r="5437">
          <cell r="A5437" t="str">
            <v>graham ball</v>
          </cell>
          <cell r="B5437" t="str">
            <v>Graham Ball</v>
          </cell>
        </row>
        <row r="5438">
          <cell r="A5438" t="str">
            <v>graham maassen-un-95</v>
          </cell>
          <cell r="B5438" t="str">
            <v>Graham Maassen</v>
          </cell>
          <cell r="C5438" t="str">
            <v>Graham</v>
          </cell>
          <cell r="D5438" t="str">
            <v>Maassen</v>
          </cell>
        </row>
        <row r="5439">
          <cell r="A5439" t="str">
            <v>grant ive-so-91</v>
          </cell>
          <cell r="B5439" t="str">
            <v>Grant Ive</v>
          </cell>
          <cell r="C5439" t="str">
            <v>Grant</v>
          </cell>
          <cell r="D5439" t="str">
            <v>Ive</v>
          </cell>
        </row>
        <row r="5440">
          <cell r="A5440" t="str">
            <v>grant riechmann</v>
          </cell>
          <cell r="B5440" t="str">
            <v>Grant Riechmann</v>
          </cell>
        </row>
        <row r="5441">
          <cell r="A5441" t="str">
            <v>grant roberts</v>
          </cell>
          <cell r="B5441" t="str">
            <v>Grant Roberts</v>
          </cell>
        </row>
        <row r="5442">
          <cell r="A5442" t="str">
            <v>grant solomon-un-95</v>
          </cell>
          <cell r="B5442" t="str">
            <v>Grant Solomon</v>
          </cell>
          <cell r="C5442" t="str">
            <v>Grant</v>
          </cell>
          <cell r="D5442" t="str">
            <v>Solomon</v>
          </cell>
        </row>
        <row r="5443">
          <cell r="A5443" t="str">
            <v>graydon lair-un-01</v>
          </cell>
          <cell r="B5443" t="str">
            <v>Graydon Lair</v>
          </cell>
          <cell r="C5443" t="str">
            <v>Graydon</v>
          </cell>
          <cell r="D5443" t="str">
            <v>Lair</v>
          </cell>
        </row>
        <row r="5444">
          <cell r="A5444" t="str">
            <v>grayson broadus</v>
          </cell>
          <cell r="B5444" t="str">
            <v>Grayson Broadus</v>
          </cell>
        </row>
        <row r="5445">
          <cell r="A5445" t="str">
            <v>grayson m goldin-un-95</v>
          </cell>
          <cell r="B5445" t="str">
            <v>Grayson M Goldin</v>
          </cell>
          <cell r="C5445" t="str">
            <v>Grayson M</v>
          </cell>
          <cell r="D5445" t="str">
            <v>Goldin</v>
          </cell>
        </row>
        <row r="5446">
          <cell r="A5446" t="str">
            <v>greg hill usa-un-77</v>
          </cell>
          <cell r="B5446" t="str">
            <v>Greg Hill Usa</v>
          </cell>
          <cell r="C5446" t="str">
            <v>Greg</v>
          </cell>
          <cell r="D5446" t="str">
            <v>Hill Usa</v>
          </cell>
        </row>
        <row r="5447">
          <cell r="A5447" t="str">
            <v>greg jones-au-89</v>
          </cell>
          <cell r="B5447" t="str">
            <v>Greg Jones</v>
          </cell>
          <cell r="C5447" t="str">
            <v>Greg</v>
          </cell>
          <cell r="D5447" t="str">
            <v>Jones</v>
          </cell>
        </row>
        <row r="5448">
          <cell r="A5448" t="str">
            <v>greg ouellette-un-86</v>
          </cell>
          <cell r="B5448" t="str">
            <v>Greg Ouellette</v>
          </cell>
          <cell r="C5448" t="str">
            <v>Greg</v>
          </cell>
          <cell r="D5448" t="str">
            <v>Ouellette</v>
          </cell>
        </row>
        <row r="5449">
          <cell r="A5449" t="str">
            <v>greg polmans-au</v>
          </cell>
          <cell r="B5449" t="str">
            <v>Greg Polmans</v>
          </cell>
          <cell r="C5449" t="str">
            <v>Greg</v>
          </cell>
          <cell r="D5449" t="str">
            <v>Polmans</v>
          </cell>
        </row>
        <row r="5450">
          <cell r="A5450" t="str">
            <v>grega boh-sl-97</v>
          </cell>
          <cell r="B5450" t="str">
            <v>Grega Boh</v>
          </cell>
          <cell r="C5450" t="str">
            <v>Grega</v>
          </cell>
          <cell r="D5450" t="str">
            <v>Boh</v>
          </cell>
        </row>
        <row r="5451">
          <cell r="A5451" t="str">
            <v>grega kokalj-sl-98</v>
          </cell>
          <cell r="B5451" t="str">
            <v>Grega Kokalj</v>
          </cell>
          <cell r="C5451" t="str">
            <v>Grega</v>
          </cell>
          <cell r="D5451" t="str">
            <v>Kokalj</v>
          </cell>
        </row>
        <row r="5452">
          <cell r="A5452" t="str">
            <v>grega teraz-sl-88</v>
          </cell>
          <cell r="B5452" t="str">
            <v>Grega Teraz</v>
          </cell>
          <cell r="C5452" t="str">
            <v>Grega</v>
          </cell>
          <cell r="D5452" t="str">
            <v>Teraz</v>
          </cell>
        </row>
        <row r="5453">
          <cell r="A5453" t="str">
            <v>grega zemlja-sl-86</v>
          </cell>
          <cell r="B5453" t="str">
            <v>Grega Zemlja</v>
          </cell>
          <cell r="C5453" t="str">
            <v>Grega</v>
          </cell>
          <cell r="D5453" t="str">
            <v>Zemlja</v>
          </cell>
        </row>
        <row r="5454">
          <cell r="A5454" t="str">
            <v>gregg hill-un-63</v>
          </cell>
          <cell r="B5454" t="str">
            <v>Gregg Hill</v>
          </cell>
          <cell r="C5454" t="str">
            <v>Gregg</v>
          </cell>
          <cell r="D5454" t="str">
            <v>Hill</v>
          </cell>
        </row>
        <row r="5455">
          <cell r="A5455" t="str">
            <v>gregg le sueur-so-82</v>
          </cell>
          <cell r="B5455" t="str">
            <v>Gregg Le Sueur</v>
          </cell>
          <cell r="C5455" t="str">
            <v>Gregg</v>
          </cell>
          <cell r="D5455" t="str">
            <v>Le Sueur</v>
          </cell>
        </row>
        <row r="5456">
          <cell r="A5456" t="str">
            <v>gregoire barety</v>
          </cell>
          <cell r="B5456" t="str">
            <v>Gregoire Barety</v>
          </cell>
        </row>
        <row r="5457">
          <cell r="A5457" t="str">
            <v>gregoire barrere-fr-94</v>
          </cell>
          <cell r="B5457" t="str">
            <v>Gregoire Barrere</v>
          </cell>
          <cell r="C5457" t="str">
            <v>Gregoire</v>
          </cell>
          <cell r="D5457" t="str">
            <v>Barrere</v>
          </cell>
        </row>
        <row r="5458">
          <cell r="A5458" t="str">
            <v>gregoire burquier-fr-84</v>
          </cell>
          <cell r="B5458" t="str">
            <v>Gregoire Burquier</v>
          </cell>
          <cell r="C5458" t="str">
            <v>Gregoire</v>
          </cell>
          <cell r="D5458" t="str">
            <v>Burquier</v>
          </cell>
        </row>
        <row r="5459">
          <cell r="A5459" t="str">
            <v>gregoire gervail-fr-92</v>
          </cell>
          <cell r="B5459" t="str">
            <v>Gregoire Gervail</v>
          </cell>
          <cell r="C5459" t="str">
            <v>Gregoire</v>
          </cell>
          <cell r="D5459" t="str">
            <v>Gervail</v>
          </cell>
        </row>
        <row r="5460">
          <cell r="A5460" t="str">
            <v>gregoire jacq-fr-92</v>
          </cell>
          <cell r="B5460" t="str">
            <v>Gregoire Jacq</v>
          </cell>
          <cell r="C5460" t="str">
            <v>Gregoire</v>
          </cell>
          <cell r="D5460" t="str">
            <v>Jacq</v>
          </cell>
        </row>
        <row r="5461">
          <cell r="A5461" t="str">
            <v>gregoire lehmann-fr-91</v>
          </cell>
          <cell r="B5461" t="str">
            <v>Gregoire Lehmann</v>
          </cell>
          <cell r="C5461" t="str">
            <v>Gregoire</v>
          </cell>
          <cell r="D5461" t="str">
            <v>Lehmann</v>
          </cell>
        </row>
        <row r="5462">
          <cell r="A5462" t="str">
            <v>gregor hutterer-au-95</v>
          </cell>
          <cell r="B5462" t="str">
            <v>Gregor Hutterer</v>
          </cell>
          <cell r="C5462" t="str">
            <v>Gregor</v>
          </cell>
          <cell r="D5462" t="str">
            <v>Hutterer</v>
          </cell>
        </row>
        <row r="5463">
          <cell r="A5463" t="str">
            <v>gregor ramskogler-au-98</v>
          </cell>
          <cell r="B5463" t="str">
            <v>Gregor Ramskogler</v>
          </cell>
          <cell r="C5463" t="str">
            <v>Gregor</v>
          </cell>
          <cell r="D5463" t="str">
            <v>Ramskogler</v>
          </cell>
        </row>
        <row r="5464">
          <cell r="A5464" t="str">
            <v>gregor repina-sl-87</v>
          </cell>
          <cell r="B5464" t="str">
            <v>Gregor Repina</v>
          </cell>
          <cell r="C5464" t="str">
            <v>Gregor</v>
          </cell>
          <cell r="D5464" t="str">
            <v>Repina</v>
          </cell>
        </row>
        <row r="5465">
          <cell r="A5465" t="str">
            <v>gregorio biondolillo</v>
          </cell>
          <cell r="B5465" t="str">
            <v>Gregorio Biondolillo</v>
          </cell>
        </row>
        <row r="5466">
          <cell r="A5466" t="str">
            <v>gregorio cordonnier-ar-96</v>
          </cell>
          <cell r="B5466" t="str">
            <v>Gregorio Cordonnier</v>
          </cell>
          <cell r="C5466" t="str">
            <v>Gregorio</v>
          </cell>
          <cell r="D5466" t="str">
            <v>Cordonnier</v>
          </cell>
        </row>
        <row r="5467">
          <cell r="A5467" t="str">
            <v>gregorio lulli-it-97</v>
          </cell>
          <cell r="B5467" t="str">
            <v>Gregorio Lulli</v>
          </cell>
          <cell r="C5467" t="str">
            <v>Gregorio</v>
          </cell>
          <cell r="D5467" t="str">
            <v>Lulli</v>
          </cell>
        </row>
        <row r="5468">
          <cell r="A5468" t="str">
            <v>gregory andrade-br-87</v>
          </cell>
          <cell r="B5468" t="str">
            <v>Gregory Andrade</v>
          </cell>
          <cell r="C5468" t="str">
            <v>Gregory</v>
          </cell>
          <cell r="D5468" t="str">
            <v>Andrade</v>
          </cell>
        </row>
        <row r="5469">
          <cell r="A5469" t="str">
            <v>gregory andrews-un-92</v>
          </cell>
          <cell r="B5469" t="str">
            <v>Gregory Andrews</v>
          </cell>
          <cell r="C5469" t="str">
            <v>Gregory</v>
          </cell>
          <cell r="D5469" t="str">
            <v>Andrews</v>
          </cell>
        </row>
        <row r="5470">
          <cell r="A5470" t="str">
            <v>gregory bayane-fr-92</v>
          </cell>
          <cell r="B5470" t="str">
            <v>Gregory Bayane</v>
          </cell>
          <cell r="C5470" t="str">
            <v>Gregory</v>
          </cell>
          <cell r="D5470" t="str">
            <v>Bayane</v>
          </cell>
        </row>
        <row r="5471">
          <cell r="A5471" t="str">
            <v>gregory chambaz-sw-85</v>
          </cell>
          <cell r="B5471" t="str">
            <v>Gregory Chambaz</v>
          </cell>
          <cell r="C5471" t="str">
            <v>Gregory</v>
          </cell>
          <cell r="D5471" t="str">
            <v>Chambaz</v>
          </cell>
        </row>
        <row r="5472">
          <cell r="A5472" t="str">
            <v>gregory garcia</v>
          </cell>
          <cell r="B5472" t="str">
            <v>Gregory Garcia</v>
          </cell>
        </row>
        <row r="5473">
          <cell r="A5473" t="str">
            <v>gregory gumbs-fr-87</v>
          </cell>
          <cell r="B5473" t="str">
            <v>Gregory Gumbs</v>
          </cell>
          <cell r="C5473" t="str">
            <v>Gregory</v>
          </cell>
          <cell r="D5473" t="str">
            <v>Gumbs</v>
          </cell>
        </row>
        <row r="5474">
          <cell r="A5474" t="str">
            <v>gregory hirshman</v>
          </cell>
          <cell r="B5474" t="str">
            <v>Gregory Hirshman</v>
          </cell>
        </row>
        <row r="5475">
          <cell r="A5475" t="str">
            <v>gregory howe-gr-71</v>
          </cell>
          <cell r="B5475" t="str">
            <v>Gregory Howe</v>
          </cell>
          <cell r="C5475" t="str">
            <v>Gregory</v>
          </cell>
          <cell r="D5475" t="str">
            <v>Howe</v>
          </cell>
        </row>
        <row r="5476">
          <cell r="A5476" t="str">
            <v>gregory levy-un-80</v>
          </cell>
          <cell r="B5476" t="str">
            <v>Gregory Levy</v>
          </cell>
          <cell r="C5476" t="str">
            <v>Gregory</v>
          </cell>
          <cell r="D5476" t="str">
            <v>Levy</v>
          </cell>
        </row>
        <row r="5477">
          <cell r="A5477" t="str">
            <v>gregory scott-un-93</v>
          </cell>
          <cell r="B5477" t="str">
            <v>Gregory Scott</v>
          </cell>
          <cell r="C5477" t="str">
            <v>Gregory</v>
          </cell>
          <cell r="D5477" t="str">
            <v>Scott</v>
          </cell>
        </row>
        <row r="5478">
          <cell r="A5478" t="str">
            <v>grey hamilton-un-96</v>
          </cell>
          <cell r="B5478" t="str">
            <v>Grey Hamilton</v>
          </cell>
          <cell r="C5478" t="str">
            <v>Grey</v>
          </cell>
          <cell r="D5478" t="str">
            <v>Hamilton</v>
          </cell>
        </row>
        <row r="5479">
          <cell r="A5479" t="str">
            <v>grigor dimitrov-bu-91</v>
          </cell>
          <cell r="B5479" t="str">
            <v>Grigor Dimitrov</v>
          </cell>
          <cell r="C5479" t="str">
            <v>Grigor</v>
          </cell>
          <cell r="D5479" t="str">
            <v>Dimitrov</v>
          </cell>
        </row>
        <row r="5480">
          <cell r="A5480" t="str">
            <v>grigoriy korobeynikov-uz-98</v>
          </cell>
          <cell r="B5480" t="str">
            <v>Grigoriy Korobeynikov</v>
          </cell>
          <cell r="C5480" t="str">
            <v>Grigoriy</v>
          </cell>
          <cell r="D5480" t="str">
            <v>Korobeynikov</v>
          </cell>
        </row>
        <row r="5481">
          <cell r="A5481" t="str">
            <v>grigoriy lomakin-ka-98</v>
          </cell>
          <cell r="B5481" t="str">
            <v>Grigoriy Lomakin</v>
          </cell>
          <cell r="C5481" t="str">
            <v>Grigoriy</v>
          </cell>
          <cell r="D5481" t="str">
            <v>Lomakin</v>
          </cell>
        </row>
        <row r="5482">
          <cell r="A5482" t="str">
            <v>grigoriy reytman-uz-95</v>
          </cell>
          <cell r="B5482" t="str">
            <v>Grigoriy Reytman</v>
          </cell>
          <cell r="C5482" t="str">
            <v>Grigoriy</v>
          </cell>
          <cell r="D5482" t="str">
            <v>Reytman</v>
          </cell>
        </row>
        <row r="5483">
          <cell r="A5483" t="str">
            <v>grigory potemkin-ru-97</v>
          </cell>
          <cell r="B5483" t="str">
            <v>Grigory Potemkin</v>
          </cell>
          <cell r="C5483" t="str">
            <v>Grigory</v>
          </cell>
          <cell r="D5483" t="str">
            <v>Potemkin</v>
          </cell>
        </row>
        <row r="5484">
          <cell r="A5484" t="str">
            <v>grigory rybenkov-ru-92</v>
          </cell>
          <cell r="B5484" t="str">
            <v>Grigory Rybenkov</v>
          </cell>
          <cell r="C5484" t="str">
            <v>Grigory</v>
          </cell>
          <cell r="D5484" t="str">
            <v>Rybenkov</v>
          </cell>
        </row>
        <row r="5485">
          <cell r="A5485" t="str">
            <v>grigory shebekin</v>
          </cell>
          <cell r="B5485" t="str">
            <v>Grigory Shebekin</v>
          </cell>
        </row>
        <row r="5486">
          <cell r="A5486" t="str">
            <v>grittaboon prahmanee-th-91</v>
          </cell>
          <cell r="B5486" t="str">
            <v>Grittaboon Prahmanee</v>
          </cell>
          <cell r="C5486" t="str">
            <v>Grittaboon</v>
          </cell>
          <cell r="D5486" t="str">
            <v>Prahmanee</v>
          </cell>
        </row>
        <row r="5487">
          <cell r="A5487" t="str">
            <v>grzegorz panfil-po-88</v>
          </cell>
          <cell r="B5487" t="str">
            <v>Grzegorz Panfil</v>
          </cell>
          <cell r="C5487" t="str">
            <v>Grzegorz</v>
          </cell>
          <cell r="D5487" t="str">
            <v>Panfil</v>
          </cell>
        </row>
        <row r="5488">
          <cell r="A5488" t="str">
            <v>grzegorz rudnicki</v>
          </cell>
          <cell r="B5488" t="str">
            <v>Grzegorz Rudnicki</v>
          </cell>
        </row>
        <row r="5489">
          <cell r="A5489" t="str">
            <v>guan kai wang-ch</v>
          </cell>
          <cell r="B5489" t="str">
            <v>Guan Kai Wang</v>
          </cell>
          <cell r="C5489" t="str">
            <v>Guan Kai</v>
          </cell>
          <cell r="D5489" t="str">
            <v>Wang</v>
          </cell>
        </row>
        <row r="5490">
          <cell r="A5490" t="str">
            <v>guanarteme nuez delgado-sp-97</v>
          </cell>
          <cell r="B5490" t="str">
            <v>Guanarteme Nuez Delgado</v>
          </cell>
          <cell r="C5490" t="str">
            <v>Guanarteme</v>
          </cell>
          <cell r="D5490" t="str">
            <v>Nuez Delgado</v>
          </cell>
        </row>
        <row r="5491">
          <cell r="A5491" t="str">
            <v>guanglin wen</v>
          </cell>
          <cell r="B5491" t="str">
            <v>Guanglin Wen</v>
          </cell>
        </row>
        <row r="5492">
          <cell r="A5492" t="str">
            <v>guangsen wen</v>
          </cell>
          <cell r="B5492" t="str">
            <v>Guangsen Wen</v>
          </cell>
        </row>
        <row r="5493">
          <cell r="A5493" t="str">
            <v>gueninle abdoul karim ouattara-iv-97</v>
          </cell>
          <cell r="B5493" t="str">
            <v>Gueninle Abdoul Karim Ouattara</v>
          </cell>
          <cell r="C5493" t="str">
            <v>Gueninle Abdoul Karim</v>
          </cell>
          <cell r="D5493" t="str">
            <v>Ouattara</v>
          </cell>
        </row>
        <row r="5494">
          <cell r="A5494" t="str">
            <v>guga tavadze-ge-99</v>
          </cell>
          <cell r="B5494" t="str">
            <v>Guga Tavadze</v>
          </cell>
          <cell r="C5494" t="str">
            <v>Guga</v>
          </cell>
          <cell r="D5494" t="str">
            <v>Tavadze</v>
          </cell>
        </row>
        <row r="5495">
          <cell r="A5495" t="str">
            <v>guhan rajan-in</v>
          </cell>
          <cell r="B5495" t="str">
            <v>Guhan Rajan</v>
          </cell>
          <cell r="C5495" t="str">
            <v>Guhan</v>
          </cell>
          <cell r="D5495" t="str">
            <v>Rajan</v>
          </cell>
        </row>
        <row r="5496">
          <cell r="A5496" t="str">
            <v>gui gomes-un-98</v>
          </cell>
          <cell r="B5496" t="str">
            <v>Gui Gomes</v>
          </cell>
          <cell r="C5496" t="str">
            <v>Gui</v>
          </cell>
          <cell r="D5496" t="str">
            <v>Gomes</v>
          </cell>
        </row>
        <row r="5497">
          <cell r="A5497" t="str">
            <v>gui osorio</v>
          </cell>
          <cell r="B5497" t="str">
            <v>Gui Osorio</v>
          </cell>
        </row>
        <row r="5498">
          <cell r="A5498" t="str">
            <v>guido andreozzi-ar-91</v>
          </cell>
          <cell r="B5498" t="str">
            <v>Guido Andreozzi</v>
          </cell>
          <cell r="C5498" t="str">
            <v>Guido</v>
          </cell>
          <cell r="D5498" t="str">
            <v>Andreozzi</v>
          </cell>
        </row>
        <row r="5499">
          <cell r="A5499" t="str">
            <v>guido argentini</v>
          </cell>
          <cell r="B5499" t="str">
            <v>Guido Argentini</v>
          </cell>
        </row>
        <row r="5500">
          <cell r="A5500" t="str">
            <v>guido ivan justo-ar-97</v>
          </cell>
          <cell r="B5500" t="str">
            <v>Guido Ivan Justo</v>
          </cell>
          <cell r="C5500" t="str">
            <v>Guido Ivan</v>
          </cell>
          <cell r="D5500" t="str">
            <v>Justo</v>
          </cell>
        </row>
        <row r="5501">
          <cell r="A5501" t="str">
            <v>guido marson-it-99</v>
          </cell>
          <cell r="B5501" t="str">
            <v>Guido Marson</v>
          </cell>
          <cell r="C5501" t="str">
            <v>Guido</v>
          </cell>
          <cell r="D5501" t="str">
            <v>Marson</v>
          </cell>
        </row>
        <row r="5502">
          <cell r="A5502" t="str">
            <v>guido pella-ar-90</v>
          </cell>
          <cell r="B5502" t="str">
            <v>Guido Pella</v>
          </cell>
          <cell r="C5502" t="str">
            <v>Guido</v>
          </cell>
          <cell r="D5502" t="str">
            <v>Pella</v>
          </cell>
        </row>
        <row r="5503">
          <cell r="A5503" t="str">
            <v>guilheme canineo r-br-91</v>
          </cell>
          <cell r="B5503" t="str">
            <v>Guilheme Canineo R</v>
          </cell>
          <cell r="C5503" t="str">
            <v>Guilheme</v>
          </cell>
          <cell r="D5503" t="str">
            <v>Canineo R</v>
          </cell>
        </row>
        <row r="5504">
          <cell r="A5504" t="str">
            <v>guilherme clezar-br-92</v>
          </cell>
          <cell r="B5504" t="str">
            <v>Guilherme Clezar</v>
          </cell>
          <cell r="C5504" t="str">
            <v>Guilherme</v>
          </cell>
          <cell r="D5504" t="str">
            <v>Clezar</v>
          </cell>
        </row>
        <row r="5505">
          <cell r="A5505" t="str">
            <v>guilherme cunha-br-90</v>
          </cell>
          <cell r="B5505" t="str">
            <v>Guilherme Cunha</v>
          </cell>
          <cell r="C5505" t="str">
            <v>Guilherme</v>
          </cell>
          <cell r="D5505" t="str">
            <v>Cunha</v>
          </cell>
        </row>
        <row r="5506">
          <cell r="A5506" t="str">
            <v>guilherme de freitas coco-br-98</v>
          </cell>
          <cell r="B5506" t="str">
            <v>Guilherme De Freitas Coco</v>
          </cell>
          <cell r="C5506" t="str">
            <v>Guilherme</v>
          </cell>
          <cell r="D5506" t="str">
            <v>De Freitas Coco</v>
          </cell>
        </row>
        <row r="5507">
          <cell r="A5507" t="str">
            <v>guilherme destefani-br-92</v>
          </cell>
          <cell r="B5507" t="str">
            <v>Guilherme Destefani</v>
          </cell>
          <cell r="C5507" t="str">
            <v>Guilherme</v>
          </cell>
          <cell r="D5507" t="str">
            <v>Destefani</v>
          </cell>
        </row>
        <row r="5508">
          <cell r="A5508" t="str">
            <v>guilherme frias-br-92</v>
          </cell>
          <cell r="B5508" t="str">
            <v>Guilherme Frias</v>
          </cell>
          <cell r="C5508" t="str">
            <v>Guilherme</v>
          </cell>
          <cell r="D5508" t="str">
            <v>Frias</v>
          </cell>
        </row>
        <row r="5509">
          <cell r="A5509" t="str">
            <v>guilherme galvao-br</v>
          </cell>
          <cell r="B5509" t="str">
            <v>Guilherme Galvao</v>
          </cell>
          <cell r="C5509" t="str">
            <v>Guilherme</v>
          </cell>
          <cell r="D5509" t="str">
            <v>Galvao</v>
          </cell>
        </row>
        <row r="5510">
          <cell r="A5510" t="str">
            <v>guilherme hadlich-br-94</v>
          </cell>
          <cell r="B5510" t="str">
            <v>Guilherme Hadlich</v>
          </cell>
          <cell r="C5510" t="str">
            <v>Guilherme</v>
          </cell>
          <cell r="D5510" t="str">
            <v>Hadlich</v>
          </cell>
        </row>
        <row r="5511">
          <cell r="A5511" t="str">
            <v>guilherme maldonado galvao-br-96</v>
          </cell>
          <cell r="B5511" t="str">
            <v>Guilherme Maldonado Galvao</v>
          </cell>
          <cell r="C5511" t="str">
            <v>Guilherme</v>
          </cell>
          <cell r="D5511" t="str">
            <v>Maldonado Galvao</v>
          </cell>
        </row>
        <row r="5512">
          <cell r="A5512" t="str">
            <v>guilherme meale-br-99</v>
          </cell>
          <cell r="B5512" t="str">
            <v>Guilherme Meale</v>
          </cell>
          <cell r="C5512" t="str">
            <v>Guilherme</v>
          </cell>
          <cell r="D5512" t="str">
            <v>Meale</v>
          </cell>
        </row>
        <row r="5513">
          <cell r="A5513" t="str">
            <v>guilherme oliveira-br-89</v>
          </cell>
          <cell r="B5513" t="str">
            <v>Guilherme Oliveira</v>
          </cell>
          <cell r="C5513" t="str">
            <v>Guilherme</v>
          </cell>
          <cell r="D5513" t="str">
            <v>Oliveira</v>
          </cell>
        </row>
        <row r="5514">
          <cell r="A5514" t="str">
            <v>guilherme pimentel mendes carvalho-br-90</v>
          </cell>
          <cell r="B5514" t="str">
            <v>Guilherme Pimentel Mendes Carvalho</v>
          </cell>
          <cell r="C5514" t="str">
            <v>Guilherme Pimentel Mendes</v>
          </cell>
          <cell r="D5514" t="str">
            <v>Carvalho</v>
          </cell>
        </row>
        <row r="5515">
          <cell r="A5515" t="str">
            <v>guilherme rosa-po-94</v>
          </cell>
          <cell r="B5515" t="str">
            <v>Guilherme Rosa</v>
          </cell>
          <cell r="C5515" t="str">
            <v>Guilherme</v>
          </cell>
          <cell r="D5515" t="str">
            <v>Rosa</v>
          </cell>
        </row>
        <row r="5516">
          <cell r="A5516" t="str">
            <v>guilherme scarpelli</v>
          </cell>
          <cell r="B5516" t="str">
            <v>Guilherme Scarpelli</v>
          </cell>
        </row>
        <row r="5517">
          <cell r="A5517" t="str">
            <v>guilherme sousa severin-po-02</v>
          </cell>
          <cell r="B5517" t="str">
            <v>Guilherme Sousa Severin</v>
          </cell>
          <cell r="C5517" t="str">
            <v>Guilherme</v>
          </cell>
          <cell r="D5517" t="str">
            <v>Sousa Severin</v>
          </cell>
        </row>
        <row r="5518">
          <cell r="A5518" t="str">
            <v>guilherme toresan-br-01</v>
          </cell>
          <cell r="B5518" t="str">
            <v>Guilherme Toresan</v>
          </cell>
          <cell r="C5518" t="str">
            <v>Guilherme</v>
          </cell>
          <cell r="D5518" t="str">
            <v>Toresan</v>
          </cell>
        </row>
        <row r="5519">
          <cell r="A5519" t="str">
            <v>guilherme wojciechowski osorio-br-98</v>
          </cell>
          <cell r="B5519" t="str">
            <v>Guilherme Wojciechowski Osorio</v>
          </cell>
          <cell r="C5519" t="str">
            <v>Guilherme Wojciechowski</v>
          </cell>
          <cell r="D5519" t="str">
            <v>Osorio</v>
          </cell>
        </row>
        <row r="5520">
          <cell r="A5520" t="str">
            <v>guillaume bezert-fr-93</v>
          </cell>
          <cell r="B5520" t="str">
            <v>Guillaume Bezert</v>
          </cell>
          <cell r="C5520" t="str">
            <v>Guillaume</v>
          </cell>
          <cell r="D5520" t="str">
            <v>Bezert</v>
          </cell>
        </row>
        <row r="5521">
          <cell r="A5521" t="str">
            <v>guillaume cappeau-fr-97</v>
          </cell>
          <cell r="B5521" t="str">
            <v>Guillaume Cappeau</v>
          </cell>
          <cell r="C5521" t="str">
            <v>Guillaume</v>
          </cell>
          <cell r="D5521" t="str">
            <v>Cappeau</v>
          </cell>
        </row>
        <row r="5522">
          <cell r="A5522" t="str">
            <v>guillaume couillard-mo-75</v>
          </cell>
          <cell r="B5522" t="str">
            <v>Guillaume Couillard</v>
          </cell>
          <cell r="C5522" t="str">
            <v>Guillaume</v>
          </cell>
          <cell r="D5522" t="str">
            <v>Couillard</v>
          </cell>
        </row>
        <row r="5523">
          <cell r="A5523" t="str">
            <v>guillaume crasson-be-88</v>
          </cell>
          <cell r="B5523" t="str">
            <v>Guillaume Crasson</v>
          </cell>
          <cell r="C5523" t="str">
            <v>Guillaume</v>
          </cell>
          <cell r="D5523" t="str">
            <v>Crasson</v>
          </cell>
        </row>
        <row r="5524">
          <cell r="A5524" t="str">
            <v>guillaume dalmasso</v>
          </cell>
          <cell r="B5524" t="str">
            <v>Guillaume Dalmasso</v>
          </cell>
        </row>
        <row r="5525">
          <cell r="A5525" t="str">
            <v>guillaume dermiens-be-99</v>
          </cell>
          <cell r="B5525" t="str">
            <v>Guillaume Dermiens</v>
          </cell>
          <cell r="C5525" t="str">
            <v>Guillaume</v>
          </cell>
          <cell r="D5525" t="str">
            <v>Dermiens</v>
          </cell>
        </row>
        <row r="5526">
          <cell r="A5526" t="str">
            <v>guillaume herbach-fr-86</v>
          </cell>
          <cell r="B5526" t="str">
            <v>Guillaume Herbach</v>
          </cell>
          <cell r="C5526" t="str">
            <v>Guillaume</v>
          </cell>
          <cell r="D5526" t="str">
            <v>Herbach</v>
          </cell>
        </row>
        <row r="5527">
          <cell r="A5527" t="str">
            <v>guillaume laurent-fr-95</v>
          </cell>
          <cell r="B5527" t="str">
            <v>Guillaume Laurent</v>
          </cell>
          <cell r="C5527" t="str">
            <v>Guillaume</v>
          </cell>
          <cell r="D5527" t="str">
            <v>Laurent</v>
          </cell>
        </row>
        <row r="5528">
          <cell r="A5528" t="str">
            <v>guillaume legat-fr-77</v>
          </cell>
          <cell r="B5528" t="str">
            <v>Guillaume Legat</v>
          </cell>
          <cell r="C5528" t="str">
            <v>Guillaume</v>
          </cell>
          <cell r="D5528" t="str">
            <v>Legat</v>
          </cell>
        </row>
        <row r="5529">
          <cell r="A5529" t="str">
            <v>guillaume mackenzie-fr-98</v>
          </cell>
          <cell r="B5529" t="str">
            <v>Guillaume Mackenzie</v>
          </cell>
          <cell r="C5529" t="str">
            <v>Guillaume</v>
          </cell>
          <cell r="D5529" t="str">
            <v>Mackenzie</v>
          </cell>
        </row>
        <row r="5530">
          <cell r="A5530" t="str">
            <v>guillaume rufin-fr-90</v>
          </cell>
          <cell r="B5530" t="str">
            <v>Guillaume Rufin</v>
          </cell>
          <cell r="C5530" t="str">
            <v>Guillaume</v>
          </cell>
          <cell r="D5530" t="str">
            <v>Rufin</v>
          </cell>
        </row>
        <row r="5531">
          <cell r="A5531" t="str">
            <v>guillaume st maurice-ca-88</v>
          </cell>
          <cell r="B5531" t="str">
            <v>Guillaume St Maurice</v>
          </cell>
          <cell r="C5531" t="str">
            <v>Guillaume</v>
          </cell>
          <cell r="D5531" t="str">
            <v>St Maurice</v>
          </cell>
        </row>
        <row r="5532">
          <cell r="A5532" t="str">
            <v>guillem closa puncernau-sp-88</v>
          </cell>
          <cell r="B5532" t="str">
            <v>Guillem Closa Puncernau</v>
          </cell>
          <cell r="C5532" t="str">
            <v>Guillem</v>
          </cell>
          <cell r="D5532" t="str">
            <v>Closa Puncernau</v>
          </cell>
        </row>
        <row r="5533">
          <cell r="A5533" t="str">
            <v>guillem collado castells-sp-88</v>
          </cell>
          <cell r="B5533" t="str">
            <v>Guillem Collado Castells</v>
          </cell>
          <cell r="C5533" t="str">
            <v>Guillem</v>
          </cell>
          <cell r="D5533" t="str">
            <v>Collado Castells</v>
          </cell>
        </row>
        <row r="5534">
          <cell r="A5534" t="str">
            <v>guillermo alcaide-sp-86</v>
          </cell>
          <cell r="B5534" t="str">
            <v>Guillermo Alcaide</v>
          </cell>
          <cell r="C5534" t="str">
            <v>Guillermo</v>
          </cell>
          <cell r="D5534" t="str">
            <v>Alcaide</v>
          </cell>
        </row>
        <row r="5535">
          <cell r="A5535" t="str">
            <v>guillermo alcorta olarra-sp-89</v>
          </cell>
          <cell r="B5535" t="str">
            <v>Guillermo Alcorta Olarra</v>
          </cell>
          <cell r="C5535" t="str">
            <v>Guillermo</v>
          </cell>
          <cell r="D5535" t="str">
            <v>Alcorta Olarra</v>
          </cell>
        </row>
        <row r="5536">
          <cell r="A5536" t="str">
            <v>guillermo alejandro arrambide herrera-me-96</v>
          </cell>
          <cell r="B5536" t="str">
            <v>Guillermo Alejandro Arrambide Herrera</v>
          </cell>
          <cell r="C5536" t="str">
            <v>Guillermo Alejandro</v>
          </cell>
          <cell r="D5536" t="str">
            <v>Arrambide Herrera</v>
          </cell>
        </row>
        <row r="5537">
          <cell r="A5537" t="str">
            <v>guillermo barron-me-90</v>
          </cell>
          <cell r="B5537" t="str">
            <v>Guillermo Barron</v>
          </cell>
          <cell r="C5537" t="str">
            <v>Guillermo</v>
          </cell>
          <cell r="D5537" t="str">
            <v>Barron</v>
          </cell>
        </row>
        <row r="5538">
          <cell r="A5538" t="str">
            <v>guillermo bujniewicz-ar-86</v>
          </cell>
          <cell r="B5538" t="str">
            <v>Guillermo Bujniewicz</v>
          </cell>
          <cell r="C5538" t="str">
            <v>Guillermo</v>
          </cell>
          <cell r="D5538" t="str">
            <v>Bujniewicz</v>
          </cell>
        </row>
        <row r="5539">
          <cell r="A5539" t="str">
            <v>guillermo cabrera-pe-97</v>
          </cell>
          <cell r="B5539" t="str">
            <v>Guillermo Cabrera</v>
          </cell>
          <cell r="C5539" t="str">
            <v>Guillermo</v>
          </cell>
          <cell r="D5539" t="str">
            <v>Cabrera</v>
          </cell>
        </row>
        <row r="5540">
          <cell r="A5540" t="str">
            <v>guillermo canas-ar-77</v>
          </cell>
          <cell r="B5540" t="str">
            <v>Guillermo Canas</v>
          </cell>
          <cell r="C5540" t="str">
            <v>Guillermo</v>
          </cell>
          <cell r="D5540" t="str">
            <v>Canas</v>
          </cell>
        </row>
        <row r="5541">
          <cell r="A5541" t="str">
            <v>guillermo carry-ar-81</v>
          </cell>
          <cell r="B5541" t="str">
            <v>Guillermo Carry</v>
          </cell>
          <cell r="C5541" t="str">
            <v>Guillermo</v>
          </cell>
          <cell r="D5541" t="str">
            <v>Carry</v>
          </cell>
        </row>
        <row r="5542">
          <cell r="A5542" t="str">
            <v>guillermo castaneda-me</v>
          </cell>
          <cell r="B5542" t="str">
            <v>Guillermo Castaneda</v>
          </cell>
          <cell r="C5542" t="str">
            <v>Guillermo</v>
          </cell>
          <cell r="D5542" t="str">
            <v>Castaneda</v>
          </cell>
        </row>
        <row r="5543">
          <cell r="A5543" t="str">
            <v>guillermo catalina-ar-94</v>
          </cell>
          <cell r="B5543" t="str">
            <v>Guillermo Catalina</v>
          </cell>
          <cell r="C5543" t="str">
            <v>Guillermo</v>
          </cell>
          <cell r="D5543" t="str">
            <v>Catalina</v>
          </cell>
        </row>
        <row r="5544">
          <cell r="A5544" t="str">
            <v>guillermo coria-ar-82</v>
          </cell>
          <cell r="B5544" t="str">
            <v>Guillermo Coria</v>
          </cell>
          <cell r="C5544" t="str">
            <v>Guillermo</v>
          </cell>
          <cell r="D5544" t="str">
            <v>Coria</v>
          </cell>
        </row>
        <row r="5545">
          <cell r="A5545" t="str">
            <v>guillermo duran-ar-88</v>
          </cell>
          <cell r="B5545" t="str">
            <v>Guillermo Duran</v>
          </cell>
          <cell r="C5545" t="str">
            <v>Guillermo</v>
          </cell>
          <cell r="D5545" t="str">
            <v>Duran</v>
          </cell>
        </row>
        <row r="5546">
          <cell r="A5546" t="str">
            <v>guillermo garcia lopez-sp-83</v>
          </cell>
          <cell r="B5546" t="str">
            <v>Guillermo Garcia Lopez</v>
          </cell>
          <cell r="C5546" t="str">
            <v>Guillermo</v>
          </cell>
          <cell r="D5546" t="str">
            <v>Garcia Lopez</v>
          </cell>
        </row>
        <row r="5547">
          <cell r="A5547" t="str">
            <v>guillermo gomez-ch-81</v>
          </cell>
          <cell r="B5547" t="str">
            <v>Guillermo Gomez</v>
          </cell>
          <cell r="C5547" t="str">
            <v>Guillermo</v>
          </cell>
          <cell r="D5547" t="str">
            <v>Gomez</v>
          </cell>
        </row>
        <row r="5548">
          <cell r="A5548" t="str">
            <v>guillermo gomez diaz-sp-87</v>
          </cell>
          <cell r="B5548" t="str">
            <v>Guillermo Gomez Diaz</v>
          </cell>
          <cell r="C5548" t="str">
            <v>Guillermo</v>
          </cell>
          <cell r="D5548" t="str">
            <v>Gomez Diaz</v>
          </cell>
        </row>
        <row r="5549">
          <cell r="A5549" t="str">
            <v>guillermo guerreno-pa-93</v>
          </cell>
          <cell r="B5549" t="str">
            <v>Guillermo Guerreno</v>
          </cell>
          <cell r="C5549" t="str">
            <v>Guillermo</v>
          </cell>
          <cell r="D5549" t="str">
            <v>Guerreno</v>
          </cell>
        </row>
        <row r="5550">
          <cell r="A5550" t="str">
            <v>guillermo hormazabal-ch-85</v>
          </cell>
          <cell r="B5550" t="str">
            <v>Guillermo Hormazabal</v>
          </cell>
          <cell r="C5550" t="str">
            <v>Guillermo</v>
          </cell>
          <cell r="D5550" t="str">
            <v>Hormazabal</v>
          </cell>
        </row>
        <row r="5551">
          <cell r="A5551" t="str">
            <v>guillermo nicol-ch-90</v>
          </cell>
          <cell r="B5551" t="str">
            <v>Guillermo Nicol</v>
          </cell>
          <cell r="C5551" t="str">
            <v>Guillermo</v>
          </cell>
          <cell r="D5551" t="str">
            <v>Nicol</v>
          </cell>
        </row>
        <row r="5552">
          <cell r="A5552" t="str">
            <v>guillermo nicolas-sp-97</v>
          </cell>
          <cell r="B5552" t="str">
            <v>Guillermo Nicolas</v>
          </cell>
          <cell r="C5552" t="str">
            <v>Guillermo</v>
          </cell>
          <cell r="D5552" t="str">
            <v>Nicolas</v>
          </cell>
        </row>
        <row r="5553">
          <cell r="A5553" t="str">
            <v>guillermo nunez-ch-95</v>
          </cell>
          <cell r="B5553" t="str">
            <v>Guillermo Nunez</v>
          </cell>
          <cell r="C5553" t="str">
            <v>Guillermo</v>
          </cell>
          <cell r="D5553" t="str">
            <v>Nunez</v>
          </cell>
        </row>
        <row r="5554">
          <cell r="A5554" t="str">
            <v>guillermo olaso-sp-88</v>
          </cell>
          <cell r="B5554" t="str">
            <v>Guillermo Olaso</v>
          </cell>
          <cell r="C5554" t="str">
            <v>Guillermo</v>
          </cell>
          <cell r="D5554" t="str">
            <v>Olaso</v>
          </cell>
        </row>
        <row r="5555">
          <cell r="A5555" t="str">
            <v>guillermo ortega</v>
          </cell>
          <cell r="B5555" t="str">
            <v>Guillermo Ortega</v>
          </cell>
        </row>
        <row r="5556">
          <cell r="A5556" t="str">
            <v>guillermo rivera aranguiz-ch-89</v>
          </cell>
          <cell r="B5556" t="str">
            <v>Guillermo Rivera Aranguiz</v>
          </cell>
          <cell r="C5556" t="str">
            <v>Guillermo</v>
          </cell>
          <cell r="D5556" t="str">
            <v>Rivera Aranguiz</v>
          </cell>
        </row>
        <row r="5557">
          <cell r="A5557" t="str">
            <v>gunawan trismuwantara-in-03</v>
          </cell>
          <cell r="B5557" t="str">
            <v>Gunawan Trismuwantara</v>
          </cell>
          <cell r="C5557" t="str">
            <v>Gunawan</v>
          </cell>
          <cell r="D5557" t="str">
            <v>Trismuwantara</v>
          </cell>
        </row>
        <row r="5558">
          <cell r="A5558" t="str">
            <v>guney ege cetin-tu-04</v>
          </cell>
          <cell r="B5558" t="str">
            <v>Guney Ege Cetin</v>
          </cell>
          <cell r="C5558" t="str">
            <v>Guney Ege</v>
          </cell>
          <cell r="D5558" t="str">
            <v>Cetin</v>
          </cell>
        </row>
        <row r="5559">
          <cell r="A5559" t="str">
            <v>gunjan jadhav-in</v>
          </cell>
          <cell r="B5559" t="str">
            <v>Gunjan Jadhav</v>
          </cell>
          <cell r="C5559" t="str">
            <v>Gunjan</v>
          </cell>
          <cell r="D5559" t="str">
            <v>Jadhav</v>
          </cell>
        </row>
        <row r="5560">
          <cell r="A5560" t="str">
            <v>gunter grosspietsch-ge-74</v>
          </cell>
          <cell r="B5560" t="str">
            <v>Gunter Grosspietsch</v>
          </cell>
          <cell r="C5560" t="str">
            <v>Gunter</v>
          </cell>
          <cell r="D5560" t="str">
            <v>Grosspietsch</v>
          </cell>
        </row>
        <row r="5561">
          <cell r="A5561" t="str">
            <v>gunther matta-un-96</v>
          </cell>
          <cell r="B5561" t="str">
            <v>Gunther Matta</v>
          </cell>
          <cell r="C5561" t="str">
            <v>Gunther</v>
          </cell>
          <cell r="D5561" t="str">
            <v>Matta</v>
          </cell>
        </row>
        <row r="5562">
          <cell r="A5562" t="str">
            <v>guntinun sootinun opart-th-03</v>
          </cell>
          <cell r="B5562" t="str">
            <v>Guntinun Sootinun Opart</v>
          </cell>
          <cell r="C5562" t="str">
            <v>Guntinun</v>
          </cell>
          <cell r="D5562" t="str">
            <v>Sootinun Opart</v>
          </cell>
        </row>
        <row r="5563">
          <cell r="A5563" t="str">
            <v>guo bin cen-ch-87</v>
          </cell>
          <cell r="B5563" t="str">
            <v>Guo Bin Cen</v>
          </cell>
          <cell r="C5563" t="str">
            <v>Guo Bin</v>
          </cell>
          <cell r="D5563" t="str">
            <v>Cen</v>
          </cell>
        </row>
        <row r="5564">
          <cell r="A5564" t="str">
            <v>gur trakhtenberg-is-06</v>
          </cell>
          <cell r="B5564" t="str">
            <v>Gur Trakhtenberg</v>
          </cell>
          <cell r="C5564" t="str">
            <v>Gur</v>
          </cell>
          <cell r="D5564" t="str">
            <v>Trakhtenberg</v>
          </cell>
        </row>
        <row r="5565">
          <cell r="A5565" t="str">
            <v>gurinder singh-in-93</v>
          </cell>
          <cell r="B5565" t="str">
            <v>Gurinder Singh</v>
          </cell>
          <cell r="C5565" t="str">
            <v>Gurinder</v>
          </cell>
          <cell r="D5565" t="str">
            <v>Singh</v>
          </cell>
        </row>
        <row r="5566">
          <cell r="A5566" t="str">
            <v>gurjot sidhu-in-99</v>
          </cell>
          <cell r="B5566" t="str">
            <v>Gurjot Sidhu</v>
          </cell>
          <cell r="C5566" t="str">
            <v>Gurjot</v>
          </cell>
          <cell r="D5566" t="str">
            <v>Sidhu</v>
          </cell>
        </row>
        <row r="5567">
          <cell r="A5567" t="str">
            <v>gurvinder mann-in-92</v>
          </cell>
          <cell r="B5567" t="str">
            <v>Gurvinder Mann</v>
          </cell>
          <cell r="C5567" t="str">
            <v>Gurvinder</v>
          </cell>
          <cell r="D5567" t="str">
            <v>Mann</v>
          </cell>
        </row>
        <row r="5568">
          <cell r="A5568" t="str">
            <v>gustaf strom-sw-01</v>
          </cell>
          <cell r="B5568" t="str">
            <v>Gustaf Strom</v>
          </cell>
          <cell r="C5568" t="str">
            <v>Gustaf</v>
          </cell>
          <cell r="D5568" t="str">
            <v>Strom</v>
          </cell>
        </row>
        <row r="5569">
          <cell r="A5569" t="str">
            <v>gustav hansson-sw-95</v>
          </cell>
          <cell r="B5569" t="str">
            <v>Gustav Hansson</v>
          </cell>
          <cell r="C5569" t="str">
            <v>Gustav</v>
          </cell>
          <cell r="D5569" t="str">
            <v>Hansson</v>
          </cell>
        </row>
        <row r="5570">
          <cell r="A5570" t="str">
            <v>gustavo castro-br-94</v>
          </cell>
          <cell r="B5570" t="str">
            <v>Gustavo Castro</v>
          </cell>
          <cell r="C5570" t="str">
            <v>Gustavo</v>
          </cell>
          <cell r="D5570" t="str">
            <v>Castro</v>
          </cell>
        </row>
        <row r="5571">
          <cell r="A5571" t="str">
            <v>gustavo crema bernardi</v>
          </cell>
          <cell r="B5571" t="str">
            <v>Gustavo Crema Bernardi</v>
          </cell>
        </row>
        <row r="5572">
          <cell r="A5572" t="str">
            <v>gustavo datto martins-br-01</v>
          </cell>
          <cell r="B5572" t="str">
            <v>Gustavo Datto Martins</v>
          </cell>
          <cell r="C5572" t="str">
            <v>Gustavo Datto</v>
          </cell>
          <cell r="D5572" t="str">
            <v>Martins</v>
          </cell>
        </row>
        <row r="5573">
          <cell r="A5573" t="str">
            <v>gustavo de oliveira cruz cruz-br-97</v>
          </cell>
          <cell r="B5573" t="str">
            <v>Gustavo De Oliveira Cruz Cruz</v>
          </cell>
          <cell r="C5573" t="str">
            <v>Gustavo De Oliveira Cruz</v>
          </cell>
          <cell r="D5573" t="str">
            <v>Cruz</v>
          </cell>
        </row>
        <row r="5574">
          <cell r="A5574" t="str">
            <v>gustavo gomez buyatti-ar-94</v>
          </cell>
          <cell r="B5574" t="str">
            <v>Gustavo Gomez Buyatti</v>
          </cell>
          <cell r="C5574" t="str">
            <v>Gustavo</v>
          </cell>
          <cell r="D5574" t="str">
            <v>Gomez Buyatti</v>
          </cell>
        </row>
        <row r="5575">
          <cell r="A5575" t="str">
            <v>gustavo gonzalez-me-96</v>
          </cell>
          <cell r="B5575" t="str">
            <v>Gustavo Gonzalez</v>
          </cell>
          <cell r="C5575" t="str">
            <v>Gustavo</v>
          </cell>
          <cell r="D5575" t="str">
            <v>Gonzalez</v>
          </cell>
        </row>
        <row r="5576">
          <cell r="A5576" t="str">
            <v>gustavo guerses-br-90</v>
          </cell>
          <cell r="B5576" t="str">
            <v>Gustavo Guerses</v>
          </cell>
          <cell r="C5576" t="str">
            <v>Gustavo</v>
          </cell>
          <cell r="D5576" t="str">
            <v>Guerses</v>
          </cell>
        </row>
        <row r="5577">
          <cell r="A5577" t="str">
            <v>gustavo heide-br-02</v>
          </cell>
          <cell r="B5577" t="str">
            <v>Gustavo Heide</v>
          </cell>
          <cell r="C5577" t="str">
            <v>Gustavo</v>
          </cell>
          <cell r="D5577" t="str">
            <v>Heide</v>
          </cell>
        </row>
        <row r="5578">
          <cell r="A5578" t="str">
            <v>gustavo junqueira de andrade-br-89</v>
          </cell>
          <cell r="B5578" t="str">
            <v>Gustavo Junqueira De Andrade</v>
          </cell>
          <cell r="C5578" t="str">
            <v>Gustavo</v>
          </cell>
          <cell r="D5578" t="str">
            <v>Junqueira De Andrade</v>
          </cell>
        </row>
        <row r="5579">
          <cell r="A5579" t="str">
            <v>gustavo kleine-br-90</v>
          </cell>
          <cell r="B5579" t="str">
            <v>Gustavo Kleine</v>
          </cell>
          <cell r="C5579" t="str">
            <v>Gustavo</v>
          </cell>
          <cell r="D5579" t="str">
            <v>Kleine</v>
          </cell>
        </row>
        <row r="5580">
          <cell r="A5580" t="str">
            <v>gustavo kuerten-br-76</v>
          </cell>
          <cell r="B5580" t="str">
            <v>Gustavo Kuerten</v>
          </cell>
          <cell r="C5580" t="str">
            <v>Gustavo</v>
          </cell>
          <cell r="D5580" t="str">
            <v>Kuerten</v>
          </cell>
        </row>
        <row r="5581">
          <cell r="A5581" t="str">
            <v>gustavo lima ribeiro gutta-br-92</v>
          </cell>
          <cell r="B5581" t="str">
            <v>Gustavo Lima Ribeiro Gutta</v>
          </cell>
          <cell r="C5581" t="str">
            <v>Gustavo Lima</v>
          </cell>
          <cell r="D5581" t="str">
            <v>Ribeiro Gutta</v>
          </cell>
        </row>
        <row r="5582">
          <cell r="A5582" t="str">
            <v>gustavo loza-me-87</v>
          </cell>
          <cell r="B5582" t="str">
            <v>Gustavo Loza</v>
          </cell>
          <cell r="C5582" t="str">
            <v>Gustavo</v>
          </cell>
          <cell r="D5582" t="str">
            <v>Loza</v>
          </cell>
        </row>
        <row r="5583">
          <cell r="A5583" t="str">
            <v>gustavo madureira</v>
          </cell>
          <cell r="B5583" t="str">
            <v>Gustavo Madureira</v>
          </cell>
        </row>
        <row r="5584">
          <cell r="A5584" t="str">
            <v>gustavo marcaccio-ar-77</v>
          </cell>
          <cell r="B5584" t="str">
            <v>Gustavo Marcaccio</v>
          </cell>
          <cell r="C5584" t="str">
            <v>Gustavo</v>
          </cell>
          <cell r="D5584" t="str">
            <v>Marcaccio</v>
          </cell>
        </row>
        <row r="5585">
          <cell r="A5585" t="str">
            <v>gustavo oliveira-po-88</v>
          </cell>
          <cell r="B5585" t="str">
            <v>Gustavo Oliveira</v>
          </cell>
          <cell r="C5585" t="str">
            <v>Gustavo</v>
          </cell>
          <cell r="D5585" t="str">
            <v>Oliveira</v>
          </cell>
        </row>
        <row r="5586">
          <cell r="A5586" t="str">
            <v>gustavo puga-br-98</v>
          </cell>
          <cell r="B5586" t="str">
            <v>Gustavo Puga</v>
          </cell>
          <cell r="C5586" t="str">
            <v>Gustavo</v>
          </cell>
          <cell r="D5586" t="str">
            <v>Puga</v>
          </cell>
        </row>
        <row r="5587">
          <cell r="A5587" t="str">
            <v>gustavo ramirez-pa-86</v>
          </cell>
          <cell r="B5587" t="str">
            <v>Gustavo Ramirez</v>
          </cell>
          <cell r="C5587" t="str">
            <v>Gustavo</v>
          </cell>
          <cell r="D5587" t="str">
            <v>Ramirez</v>
          </cell>
        </row>
        <row r="5588">
          <cell r="A5588" t="str">
            <v>gustavo ribeiro de almeida</v>
          </cell>
          <cell r="B5588" t="str">
            <v>Gustavo Ribeiro De Almeida</v>
          </cell>
        </row>
        <row r="5589">
          <cell r="A5589" t="str">
            <v>gustavo sampaio antunes-br-91</v>
          </cell>
          <cell r="B5589" t="str">
            <v>Gustavo Sampaio Antunes</v>
          </cell>
          <cell r="C5589" t="str">
            <v>Gustavo</v>
          </cell>
          <cell r="D5589" t="str">
            <v>Sampaio Antunes</v>
          </cell>
        </row>
        <row r="5590">
          <cell r="A5590" t="str">
            <v>gustavo sterin-ar-86</v>
          </cell>
          <cell r="B5590" t="str">
            <v>Gustavo Sterin</v>
          </cell>
          <cell r="C5590" t="str">
            <v>Gustavo</v>
          </cell>
          <cell r="D5590" t="str">
            <v>Sterin</v>
          </cell>
        </row>
        <row r="5591">
          <cell r="A5591" t="str">
            <v>gustavo tedesco-br-05</v>
          </cell>
          <cell r="B5591" t="str">
            <v>Gustavo Tedesco</v>
          </cell>
          <cell r="C5591" t="str">
            <v>Gustavo</v>
          </cell>
          <cell r="D5591" t="str">
            <v>Tedesco</v>
          </cell>
        </row>
        <row r="5592">
          <cell r="A5592" t="str">
            <v>gustavo teisen pereira-br</v>
          </cell>
          <cell r="B5592" t="str">
            <v>Gustavo Teisen Pereira</v>
          </cell>
          <cell r="C5592" t="str">
            <v>Gustavo</v>
          </cell>
          <cell r="D5592" t="str">
            <v>Teisen Pereira</v>
          </cell>
        </row>
        <row r="5593">
          <cell r="A5593" t="str">
            <v>gustavo vellbach-ar-92</v>
          </cell>
          <cell r="B5593" t="str">
            <v>Gustavo Vellbach</v>
          </cell>
          <cell r="C5593" t="str">
            <v>Gustavo</v>
          </cell>
          <cell r="D5593" t="str">
            <v>Vellbach</v>
          </cell>
        </row>
        <row r="5594">
          <cell r="A5594" t="str">
            <v>guus koevermans-ne-97</v>
          </cell>
          <cell r="B5594" t="str">
            <v>Guus Koevermans</v>
          </cell>
          <cell r="C5594" t="str">
            <v>Guus</v>
          </cell>
          <cell r="D5594" t="str">
            <v>Koevermans</v>
          </cell>
        </row>
        <row r="5595">
          <cell r="A5595" t="str">
            <v>guy dagan-is</v>
          </cell>
          <cell r="B5595" t="str">
            <v>Guy Dagan</v>
          </cell>
          <cell r="C5595" t="str">
            <v>Guy</v>
          </cell>
          <cell r="D5595" t="str">
            <v>Dagan</v>
          </cell>
        </row>
        <row r="5596">
          <cell r="A5596" t="str">
            <v>guy den heijer-ne-97</v>
          </cell>
          <cell r="B5596" t="str">
            <v>Guy Den Heijer</v>
          </cell>
          <cell r="C5596" t="str">
            <v>Guy</v>
          </cell>
          <cell r="D5596" t="str">
            <v>Den Heijer</v>
          </cell>
        </row>
        <row r="5597">
          <cell r="A5597" t="str">
            <v>guy den ouden-ne-02</v>
          </cell>
          <cell r="B5597" t="str">
            <v>Guy Den Ouden</v>
          </cell>
          <cell r="C5597" t="str">
            <v>Guy</v>
          </cell>
          <cell r="D5597" t="str">
            <v>Den Ouden</v>
          </cell>
        </row>
        <row r="5598">
          <cell r="A5598" t="str">
            <v>guy feigin-is-96</v>
          </cell>
          <cell r="B5598" t="str">
            <v>Guy Feigin</v>
          </cell>
          <cell r="C5598" t="str">
            <v>Guy</v>
          </cell>
          <cell r="D5598" t="str">
            <v>Feigin</v>
          </cell>
        </row>
        <row r="5599">
          <cell r="A5599" t="str">
            <v>guy michelevitz-is-88</v>
          </cell>
          <cell r="B5599" t="str">
            <v>Guy Michelevitz</v>
          </cell>
          <cell r="C5599" t="str">
            <v>Guy</v>
          </cell>
          <cell r="D5599" t="str">
            <v>Michelevitz</v>
          </cell>
        </row>
        <row r="5600">
          <cell r="A5600" t="str">
            <v>guy orly iradukunda-bu-96</v>
          </cell>
          <cell r="B5600" t="str">
            <v>Guy Orly Iradukunda</v>
          </cell>
          <cell r="C5600" t="str">
            <v>Guy Orly</v>
          </cell>
          <cell r="D5600" t="str">
            <v>Iradukunda</v>
          </cell>
        </row>
        <row r="5601">
          <cell r="A5601" t="str">
            <v>guy stokman-ne</v>
          </cell>
          <cell r="B5601" t="str">
            <v>Guy Stokman</v>
          </cell>
          <cell r="C5601" t="str">
            <v>Guy</v>
          </cell>
          <cell r="D5601" t="str">
            <v>Stokman</v>
          </cell>
        </row>
        <row r="5602">
          <cell r="A5602" t="str">
            <v>guyanga weerasekera</v>
          </cell>
          <cell r="B5602" t="str">
            <v>Guyanga Weerasekera</v>
          </cell>
        </row>
        <row r="5603">
          <cell r="A5603" t="str">
            <v>gvidas sabeckis-li-84</v>
          </cell>
          <cell r="B5603" t="str">
            <v>Gvidas Sabeckis</v>
          </cell>
          <cell r="C5603" t="str">
            <v>Gvidas</v>
          </cell>
          <cell r="D5603" t="str">
            <v>Sabeckis</v>
          </cell>
        </row>
        <row r="5604">
          <cell r="A5604" t="str">
            <v>gwinyai tongoona-zi-73</v>
          </cell>
          <cell r="B5604" t="str">
            <v>Gwinyai Tongoona</v>
          </cell>
          <cell r="C5604" t="str">
            <v>Gwinyai</v>
          </cell>
          <cell r="D5604" t="str">
            <v>Tongoona</v>
          </cell>
        </row>
        <row r="5605">
          <cell r="A5605" t="str">
            <v>gyorgy agoston-hu-95</v>
          </cell>
          <cell r="B5605" t="str">
            <v>Gyorgy Agoston</v>
          </cell>
          <cell r="C5605" t="str">
            <v>Gyorgy</v>
          </cell>
          <cell r="D5605" t="str">
            <v>Agoston</v>
          </cell>
        </row>
        <row r="5606">
          <cell r="A5606" t="str">
            <v>gyorgy balazs-hu-85</v>
          </cell>
          <cell r="B5606" t="str">
            <v>Gyorgy Balazs</v>
          </cell>
          <cell r="C5606" t="str">
            <v>Gyorgy</v>
          </cell>
          <cell r="D5606" t="str">
            <v>Balazs</v>
          </cell>
        </row>
        <row r="5607">
          <cell r="A5607" t="str">
            <v>ha minh duc vu-vi-03</v>
          </cell>
          <cell r="B5607" t="str">
            <v>Ha Minh Duc Vu</v>
          </cell>
          <cell r="C5607" t="str">
            <v>Ha Minh Duc</v>
          </cell>
          <cell r="D5607" t="str">
            <v>Vu</v>
          </cell>
        </row>
        <row r="5608">
          <cell r="A5608" t="str">
            <v>haadin bava-in-94</v>
          </cell>
          <cell r="B5608" t="str">
            <v>Haadin Bava</v>
          </cell>
          <cell r="C5608" t="str">
            <v>Haadin</v>
          </cell>
          <cell r="D5608" t="str">
            <v>Bava</v>
          </cell>
        </row>
        <row r="5609">
          <cell r="A5609" t="str">
            <v>hadi jamal-ku-99</v>
          </cell>
          <cell r="B5609" t="str">
            <v>Hadi Jamal</v>
          </cell>
          <cell r="C5609" t="str">
            <v>Hadi</v>
          </cell>
          <cell r="D5609" t="str">
            <v>Jamal</v>
          </cell>
        </row>
        <row r="5610">
          <cell r="A5610" t="str">
            <v>hady el kordy</v>
          </cell>
          <cell r="B5610" t="str">
            <v>Hady El Kordy</v>
          </cell>
        </row>
        <row r="5611">
          <cell r="A5611" t="str">
            <v>hady habib-le-98</v>
          </cell>
          <cell r="B5611" t="str">
            <v>Hady Habib</v>
          </cell>
          <cell r="C5611" t="str">
            <v>Hady</v>
          </cell>
          <cell r="D5611" t="str">
            <v>Habib</v>
          </cell>
        </row>
        <row r="5612">
          <cell r="A5612" t="str">
            <v>hadzhymyrat charyyev-tu-99</v>
          </cell>
          <cell r="B5612" t="str">
            <v>Hadzhymyrat Charyyev</v>
          </cell>
          <cell r="C5612" t="str">
            <v>Hadzhymyrat</v>
          </cell>
          <cell r="D5612" t="str">
            <v>Charyyev</v>
          </cell>
        </row>
        <row r="5613">
          <cell r="A5613" t="str">
            <v>haesun lee</v>
          </cell>
          <cell r="B5613" t="str">
            <v>Haesun Lee</v>
          </cell>
        </row>
        <row r="5614">
          <cell r="A5614" t="str">
            <v>hai yun tan-ch-86</v>
          </cell>
          <cell r="B5614" t="str">
            <v>Hai Yun Tan</v>
          </cell>
          <cell r="C5614" t="str">
            <v>Hai Yun</v>
          </cell>
          <cell r="D5614" t="str">
            <v>Tan</v>
          </cell>
        </row>
        <row r="5615">
          <cell r="A5615" t="str">
            <v>haig schneiderman-un-89</v>
          </cell>
          <cell r="B5615" t="str">
            <v>Haig Schneiderman</v>
          </cell>
          <cell r="C5615" t="str">
            <v>Haig</v>
          </cell>
          <cell r="D5615" t="str">
            <v>Schneiderman</v>
          </cell>
        </row>
        <row r="5616">
          <cell r="A5616" t="str">
            <v>haithem abid-tu-85</v>
          </cell>
          <cell r="B5616" t="str">
            <v>Haithem Abid</v>
          </cell>
          <cell r="C5616" t="str">
            <v>Haithem</v>
          </cell>
          <cell r="D5616" t="str">
            <v>Abid</v>
          </cell>
        </row>
        <row r="5617">
          <cell r="A5617" t="str">
            <v>haitong xia-ch-96</v>
          </cell>
          <cell r="B5617" t="str">
            <v>Haitong Xia</v>
          </cell>
          <cell r="C5617" t="str">
            <v>Haitong</v>
          </cell>
          <cell r="D5617" t="str">
            <v>Xia</v>
          </cell>
        </row>
        <row r="5618">
          <cell r="A5618" t="str">
            <v>hajime nakashima-ja-91</v>
          </cell>
          <cell r="B5618" t="str">
            <v>Hajime Nakashima</v>
          </cell>
          <cell r="C5618" t="str">
            <v>Hajime</v>
          </cell>
          <cell r="D5618" t="str">
            <v>Nakashima</v>
          </cell>
        </row>
        <row r="5619">
          <cell r="A5619" t="str">
            <v>hakan anak-tu</v>
          </cell>
          <cell r="B5619" t="str">
            <v>Hakan Anak</v>
          </cell>
          <cell r="C5619" t="str">
            <v>Hakan</v>
          </cell>
          <cell r="D5619" t="str">
            <v>Anak</v>
          </cell>
        </row>
        <row r="5620">
          <cell r="A5620" t="str">
            <v>haktan garayev</v>
          </cell>
          <cell r="B5620" t="str">
            <v>Haktan Garayev</v>
          </cell>
        </row>
        <row r="5621">
          <cell r="A5621" t="str">
            <v>halit berke mangaloglu-tu-97</v>
          </cell>
          <cell r="B5621" t="str">
            <v>Halit Berke Mangaloglu</v>
          </cell>
          <cell r="C5621" t="str">
            <v>Halit Berke</v>
          </cell>
          <cell r="D5621" t="str">
            <v>Mangaloglu</v>
          </cell>
        </row>
        <row r="5622">
          <cell r="A5622" t="str">
            <v>hall fess</v>
          </cell>
          <cell r="B5622" t="str">
            <v>Hall Fess</v>
          </cell>
        </row>
        <row r="5623">
          <cell r="A5623" t="str">
            <v>haluk akkoyun-tu-81</v>
          </cell>
          <cell r="B5623" t="str">
            <v>Haluk Akkoyun</v>
          </cell>
          <cell r="C5623" t="str">
            <v>Haluk</v>
          </cell>
          <cell r="D5623" t="str">
            <v>Akkoyun</v>
          </cell>
        </row>
        <row r="5624">
          <cell r="A5624" t="str">
            <v>hamad abbas janahi-un-90</v>
          </cell>
          <cell r="B5624" t="str">
            <v>Hamad Abbas Janahi</v>
          </cell>
          <cell r="C5624" t="str">
            <v>Hamad Abbas</v>
          </cell>
          <cell r="D5624" t="str">
            <v>Janahi</v>
          </cell>
        </row>
        <row r="5625">
          <cell r="A5625" t="str">
            <v>hamad al mulla-qa-92</v>
          </cell>
          <cell r="B5625" t="str">
            <v>Hamad Al Mulla</v>
          </cell>
          <cell r="C5625" t="str">
            <v>Hamad</v>
          </cell>
          <cell r="D5625" t="str">
            <v>Al Mulla</v>
          </cell>
        </row>
        <row r="5626">
          <cell r="A5626" t="str">
            <v>hamad almohannadi-qa</v>
          </cell>
          <cell r="B5626" t="str">
            <v>Hamad Almohannadi</v>
          </cell>
          <cell r="C5626" t="str">
            <v>Hamad</v>
          </cell>
          <cell r="D5626" t="str">
            <v>Almohannadi</v>
          </cell>
        </row>
        <row r="5627">
          <cell r="A5627" t="str">
            <v>hamad medjedovic-se</v>
          </cell>
          <cell r="B5627" t="str">
            <v>Hamad Medjedovic</v>
          </cell>
          <cell r="C5627" t="str">
            <v>Hamad</v>
          </cell>
          <cell r="D5627" t="str">
            <v>Medjedovic</v>
          </cell>
        </row>
        <row r="5628">
          <cell r="A5628" t="str">
            <v>hamed yazdi-ir-93</v>
          </cell>
          <cell r="B5628" t="str">
            <v>Hamed Yazdi</v>
          </cell>
          <cell r="C5628" t="str">
            <v>Hamed</v>
          </cell>
          <cell r="D5628" t="str">
            <v>Yazdi</v>
          </cell>
        </row>
        <row r="5629">
          <cell r="A5629" t="str">
            <v>hamid akbarzade-ir-89</v>
          </cell>
          <cell r="B5629" t="str">
            <v>Hamid Akbarzade</v>
          </cell>
          <cell r="C5629" t="str">
            <v>Hamid</v>
          </cell>
          <cell r="D5629" t="str">
            <v>Akbarzade</v>
          </cell>
        </row>
        <row r="5630">
          <cell r="A5630" t="str">
            <v>hamid derbani-mo-94</v>
          </cell>
          <cell r="B5630" t="str">
            <v>Hamid Derbani</v>
          </cell>
          <cell r="C5630" t="str">
            <v>Hamid</v>
          </cell>
          <cell r="D5630" t="str">
            <v>Derbani</v>
          </cell>
        </row>
        <row r="5631">
          <cell r="A5631" t="str">
            <v>hamid reza nadaf-ir-92</v>
          </cell>
          <cell r="B5631" t="str">
            <v>Hamid Reza Nadaf</v>
          </cell>
          <cell r="C5631" t="str">
            <v>Hamid</v>
          </cell>
          <cell r="D5631" t="str">
            <v>Reza Nadaf</v>
          </cell>
        </row>
        <row r="5632">
          <cell r="A5632" t="str">
            <v>hamidreza aleyasin-ir-88</v>
          </cell>
          <cell r="B5632" t="str">
            <v>Hamidreza Aleyasin</v>
          </cell>
          <cell r="C5632" t="str">
            <v>Hamidreza</v>
          </cell>
          <cell r="D5632" t="str">
            <v>Aleyasin</v>
          </cell>
        </row>
        <row r="5633">
          <cell r="A5633" t="str">
            <v>hamish stewart-gr-99</v>
          </cell>
          <cell r="B5633" t="str">
            <v>Hamish Stewart</v>
          </cell>
          <cell r="C5633" t="str">
            <v>Hamish</v>
          </cell>
          <cell r="D5633" t="str">
            <v>Stewart</v>
          </cell>
        </row>
        <row r="5634">
          <cell r="A5634" t="str">
            <v>hamza aglaib-mo-90</v>
          </cell>
          <cell r="B5634" t="str">
            <v>Hamza Aglaib</v>
          </cell>
          <cell r="C5634" t="str">
            <v>Hamza</v>
          </cell>
          <cell r="D5634" t="str">
            <v>Aglaib</v>
          </cell>
        </row>
        <row r="5635">
          <cell r="A5635" t="str">
            <v>hamza ben yaacoub-tu</v>
          </cell>
          <cell r="B5635" t="str">
            <v>Hamza Ben Yaacoub</v>
          </cell>
          <cell r="C5635" t="str">
            <v>Hamza</v>
          </cell>
          <cell r="D5635" t="str">
            <v>Ben Yaacoub</v>
          </cell>
        </row>
        <row r="5636">
          <cell r="A5636" t="str">
            <v>hamza el amine-mo</v>
          </cell>
          <cell r="B5636" t="str">
            <v>Hamza El Amine</v>
          </cell>
          <cell r="C5636" t="str">
            <v>Hamza</v>
          </cell>
          <cell r="D5636" t="str">
            <v>El Amine</v>
          </cell>
        </row>
        <row r="5637">
          <cell r="A5637" t="str">
            <v>hamza el houari-mo-94</v>
          </cell>
          <cell r="B5637" t="str">
            <v>Hamza El Houari</v>
          </cell>
          <cell r="C5637" t="str">
            <v>Hamza</v>
          </cell>
          <cell r="D5637" t="str">
            <v>El Houari</v>
          </cell>
        </row>
        <row r="5638">
          <cell r="A5638" t="str">
            <v>hamza hmina-mo-87</v>
          </cell>
          <cell r="B5638" t="str">
            <v>Hamza Hmina</v>
          </cell>
          <cell r="C5638" t="str">
            <v>Hamza</v>
          </cell>
          <cell r="D5638" t="str">
            <v>Hmina</v>
          </cell>
        </row>
        <row r="5639">
          <cell r="A5639" t="str">
            <v>hamza karmoussi-mo</v>
          </cell>
          <cell r="B5639" t="str">
            <v>Hamza Karmoussi</v>
          </cell>
          <cell r="C5639" t="str">
            <v>Hamza</v>
          </cell>
          <cell r="D5639" t="str">
            <v>Karmoussi</v>
          </cell>
        </row>
        <row r="5640">
          <cell r="A5640" t="str">
            <v>hamza laalej</v>
          </cell>
          <cell r="B5640" t="str">
            <v>Hamza Laalej</v>
          </cell>
        </row>
        <row r="5641">
          <cell r="A5641" t="str">
            <v>hamzeh al aswad-jo-97</v>
          </cell>
          <cell r="B5641" t="str">
            <v>Hamzeh Al Aswad</v>
          </cell>
          <cell r="C5641" t="str">
            <v>Hamzeh</v>
          </cell>
          <cell r="D5641" t="str">
            <v>Al Aswad</v>
          </cell>
        </row>
        <row r="5642">
          <cell r="A5642" t="str">
            <v>han chih lin-ch</v>
          </cell>
          <cell r="B5642" t="str">
            <v>Han Chih Lin</v>
          </cell>
          <cell r="C5642" t="str">
            <v>Han Chih</v>
          </cell>
          <cell r="D5642" t="str">
            <v>Lin</v>
          </cell>
        </row>
        <row r="5643">
          <cell r="A5643" t="str">
            <v>han yu chen</v>
          </cell>
          <cell r="B5643" t="str">
            <v>Han Yu Chen</v>
          </cell>
        </row>
        <row r="5644">
          <cell r="A5644" t="str">
            <v>hangyeom kim-so</v>
          </cell>
          <cell r="B5644" t="str">
            <v>Hangyeom Kim</v>
          </cell>
          <cell r="C5644" t="str">
            <v>Hangyeom</v>
          </cell>
          <cell r="D5644" t="str">
            <v>Kim</v>
          </cell>
        </row>
        <row r="5645">
          <cell r="A5645" t="str">
            <v>hanival kahsay-au-05</v>
          </cell>
          <cell r="B5645" t="str">
            <v>Hanival Kahsay</v>
          </cell>
          <cell r="C5645" t="str">
            <v>Hanival</v>
          </cell>
          <cell r="D5645" t="str">
            <v>Kahsay</v>
          </cell>
        </row>
        <row r="5646">
          <cell r="A5646" t="str">
            <v>hank  trondson</v>
          </cell>
          <cell r="B5646" t="str">
            <v>Hank  Trondson</v>
          </cell>
        </row>
        <row r="5647">
          <cell r="A5647" t="str">
            <v>hank hill</v>
          </cell>
          <cell r="B5647" t="str">
            <v>Hank Hill</v>
          </cell>
        </row>
        <row r="5648">
          <cell r="A5648" t="str">
            <v>hank workman</v>
          </cell>
          <cell r="B5648" t="str">
            <v>Hank Workman</v>
          </cell>
        </row>
        <row r="5649">
          <cell r="A5649" t="str">
            <v>hannay carbonell-me-91</v>
          </cell>
          <cell r="B5649" t="str">
            <v>Hannay Carbonell</v>
          </cell>
          <cell r="C5649" t="str">
            <v>Hannay</v>
          </cell>
          <cell r="D5649" t="str">
            <v>Carbonell</v>
          </cell>
        </row>
        <row r="5650">
          <cell r="A5650" t="str">
            <v>hannes abt-ge-87</v>
          </cell>
          <cell r="B5650" t="str">
            <v>Hannes Abt</v>
          </cell>
          <cell r="C5650" t="str">
            <v>Hannes</v>
          </cell>
          <cell r="D5650" t="str">
            <v>Abt</v>
          </cell>
        </row>
        <row r="5651">
          <cell r="A5651" t="str">
            <v>hannes wagner-ge-95</v>
          </cell>
          <cell r="B5651" t="str">
            <v>Hannes Wagner</v>
          </cell>
          <cell r="C5651" t="str">
            <v>Hannes</v>
          </cell>
          <cell r="D5651" t="str">
            <v>Wagner</v>
          </cell>
        </row>
        <row r="5652">
          <cell r="A5652" t="str">
            <v>hanno bartsch-so-89</v>
          </cell>
          <cell r="B5652" t="str">
            <v>Hanno Bartsch</v>
          </cell>
          <cell r="C5652" t="str">
            <v>Hanno</v>
          </cell>
          <cell r="D5652" t="str">
            <v>Bartsch</v>
          </cell>
        </row>
        <row r="5653">
          <cell r="A5653" t="str">
            <v>hans adrian riseng-no-91</v>
          </cell>
          <cell r="B5653" t="str">
            <v>Hans Adrian Riseng</v>
          </cell>
          <cell r="C5653" t="str">
            <v>Hans Adrian</v>
          </cell>
          <cell r="D5653" t="str">
            <v>Riseng</v>
          </cell>
        </row>
        <row r="5654">
          <cell r="A5654" t="str">
            <v>hans albert schubert-ch-99</v>
          </cell>
          <cell r="B5654" t="str">
            <v>Hans Albert Schubert</v>
          </cell>
          <cell r="C5654" t="str">
            <v>Hans Albert</v>
          </cell>
          <cell r="D5654" t="str">
            <v>Schubert</v>
          </cell>
        </row>
        <row r="5655">
          <cell r="A5655" t="str">
            <v>hans alex nielsen rodriguez-co-95</v>
          </cell>
          <cell r="B5655" t="str">
            <v>Hans Alex Nielsen Rodriguez</v>
          </cell>
          <cell r="C5655" t="str">
            <v>Hans Alex</v>
          </cell>
          <cell r="D5655" t="str">
            <v>Nielsen Rodriguez</v>
          </cell>
        </row>
        <row r="5656">
          <cell r="A5656" t="str">
            <v>hans christian bustiman gonzalez</v>
          </cell>
          <cell r="B5656" t="str">
            <v>Hans Christian Bustiman Gonzalez</v>
          </cell>
        </row>
        <row r="5657">
          <cell r="A5657" t="str">
            <v>hans hach verdugo-me-89</v>
          </cell>
          <cell r="B5657" t="str">
            <v>Hans Hach Verdugo</v>
          </cell>
          <cell r="C5657" t="str">
            <v>Hans</v>
          </cell>
          <cell r="D5657" t="str">
            <v>Hach Verdugo</v>
          </cell>
        </row>
        <row r="5658">
          <cell r="A5658" t="str">
            <v>hans lindenberg stentoft-de-94</v>
          </cell>
          <cell r="B5658" t="str">
            <v>Hans Lindenberg Stentoft</v>
          </cell>
          <cell r="C5658" t="str">
            <v>Hans</v>
          </cell>
          <cell r="D5658" t="str">
            <v>Lindenberg Stentoft</v>
          </cell>
        </row>
        <row r="5659">
          <cell r="A5659" t="str">
            <v>hans peter kaufmann-au</v>
          </cell>
          <cell r="B5659" t="str">
            <v>Hans Peter Kaufmann</v>
          </cell>
          <cell r="C5659" t="str">
            <v>Hans Peter</v>
          </cell>
          <cell r="D5659" t="str">
            <v>Kaufmann</v>
          </cell>
        </row>
        <row r="5660">
          <cell r="A5660" t="str">
            <v>hans podlipnik castillo-ch-88</v>
          </cell>
          <cell r="B5660" t="str">
            <v>Hans Podlipnik Castillo</v>
          </cell>
          <cell r="C5660" t="str">
            <v>Hans</v>
          </cell>
          <cell r="D5660" t="str">
            <v>Podlipnik Castillo</v>
          </cell>
        </row>
        <row r="5661">
          <cell r="A5661" t="str">
            <v>hansel sanjaya-in-94</v>
          </cell>
          <cell r="B5661" t="str">
            <v>Hansel Sanjaya</v>
          </cell>
          <cell r="C5661" t="str">
            <v>Hansel</v>
          </cell>
          <cell r="D5661" t="str">
            <v>Sanjaya</v>
          </cell>
        </row>
        <row r="5662">
          <cell r="A5662" t="str">
            <v>hantao liu-ch-97</v>
          </cell>
          <cell r="B5662" t="str">
            <v>Hantao Liu</v>
          </cell>
          <cell r="C5662" t="str">
            <v>Hantao</v>
          </cell>
          <cell r="D5662" t="str">
            <v>Liu</v>
          </cell>
        </row>
        <row r="5663">
          <cell r="A5663" t="str">
            <v>hanwen li-ch-02</v>
          </cell>
          <cell r="B5663" t="str">
            <v>Hanwen Li</v>
          </cell>
          <cell r="C5663" t="str">
            <v>Hanwen</v>
          </cell>
          <cell r="D5663" t="str">
            <v>Li</v>
          </cell>
        </row>
        <row r="5664">
          <cell r="A5664" t="str">
            <v>hanxiang chen-ch-94</v>
          </cell>
          <cell r="B5664" t="str">
            <v>Hanxiang Chen</v>
          </cell>
          <cell r="C5664" t="str">
            <v>Hanxiang</v>
          </cell>
          <cell r="D5664" t="str">
            <v>Chen</v>
          </cell>
        </row>
        <row r="5665">
          <cell r="A5665" t="str">
            <v>hanyi liu-ch-01</v>
          </cell>
          <cell r="B5665" t="str">
            <v>Hanyi Liu</v>
          </cell>
          <cell r="C5665" t="str">
            <v>Hanyi</v>
          </cell>
          <cell r="D5665" t="str">
            <v>Liu</v>
          </cell>
        </row>
        <row r="5666">
          <cell r="A5666" t="str">
            <v>hao hsiang liao-ch-89</v>
          </cell>
          <cell r="B5666" t="str">
            <v>Hao Hsiang Liao</v>
          </cell>
          <cell r="C5666" t="str">
            <v>Hao Hsiang</v>
          </cell>
          <cell r="D5666" t="str">
            <v>Liao</v>
          </cell>
        </row>
        <row r="5667">
          <cell r="A5667" t="str">
            <v>hao lu-ch-84</v>
          </cell>
          <cell r="B5667" t="str">
            <v>Hao Lu</v>
          </cell>
          <cell r="C5667" t="str">
            <v>Hao</v>
          </cell>
          <cell r="D5667" t="str">
            <v>Lu</v>
          </cell>
        </row>
        <row r="5668">
          <cell r="A5668" t="str">
            <v>hao sheng koay-ma-98</v>
          </cell>
          <cell r="B5668" t="str">
            <v>Hao Sheng Koay</v>
          </cell>
          <cell r="C5668" t="str">
            <v>Hao Sheng</v>
          </cell>
          <cell r="D5668" t="str">
            <v>Koay</v>
          </cell>
        </row>
        <row r="5669">
          <cell r="A5669" t="str">
            <v>hao wu-ch-97</v>
          </cell>
          <cell r="B5669" t="str">
            <v>Hao Wu</v>
          </cell>
          <cell r="C5669" t="str">
            <v>Hao</v>
          </cell>
          <cell r="D5669" t="str">
            <v>Wu</v>
          </cell>
        </row>
        <row r="5670">
          <cell r="A5670" t="str">
            <v>hao yang hu-ch-91</v>
          </cell>
          <cell r="B5670" t="str">
            <v>Hao Yang Hu</v>
          </cell>
          <cell r="C5670" t="str">
            <v>Hao Yang</v>
          </cell>
          <cell r="D5670" t="str">
            <v>Hu</v>
          </cell>
        </row>
        <row r="5671">
          <cell r="A5671" t="str">
            <v>hao yuan ng-si-95</v>
          </cell>
          <cell r="B5671" t="str">
            <v>Hao Yuan Ng</v>
          </cell>
          <cell r="C5671" t="str">
            <v>Hao Yuan</v>
          </cell>
          <cell r="D5671" t="str">
            <v>Ng</v>
          </cell>
        </row>
        <row r="5672">
          <cell r="A5672" t="str">
            <v>hao zhang-ch-95</v>
          </cell>
          <cell r="B5672" t="str">
            <v>Hao Zhang</v>
          </cell>
          <cell r="C5672" t="str">
            <v>Hao</v>
          </cell>
          <cell r="D5672" t="str">
            <v>Zhang</v>
          </cell>
        </row>
        <row r="5673">
          <cell r="A5673" t="str">
            <v>haoyuan huang-ch</v>
          </cell>
          <cell r="B5673" t="str">
            <v>Haoyuan Huang</v>
          </cell>
          <cell r="C5673" t="str">
            <v>Haoyuan</v>
          </cell>
          <cell r="D5673" t="str">
            <v>Huang</v>
          </cell>
        </row>
        <row r="5674">
          <cell r="A5674" t="str">
            <v>hardeep singh sandhu-in-95</v>
          </cell>
          <cell r="B5674" t="str">
            <v>Hardeep Singh Sandhu</v>
          </cell>
          <cell r="C5674" t="str">
            <v>Hardeep Singh</v>
          </cell>
          <cell r="D5674" t="str">
            <v>Sandhu</v>
          </cell>
        </row>
        <row r="5675">
          <cell r="A5675" t="str">
            <v>harel levy-is-78</v>
          </cell>
          <cell r="B5675" t="str">
            <v>Harel Levy</v>
          </cell>
          <cell r="C5675" t="str">
            <v>Harel</v>
          </cell>
          <cell r="D5675" t="str">
            <v>Levy</v>
          </cell>
        </row>
        <row r="5676">
          <cell r="A5676" t="str">
            <v>harel srugo-is-82</v>
          </cell>
          <cell r="B5676" t="str">
            <v>Harel Srugo</v>
          </cell>
          <cell r="C5676" t="str">
            <v>Harel</v>
          </cell>
          <cell r="D5676" t="str">
            <v>Srugo</v>
          </cell>
        </row>
        <row r="5677">
          <cell r="A5677" t="str">
            <v>haris poric-au-95</v>
          </cell>
          <cell r="B5677" t="str">
            <v>Haris Poric</v>
          </cell>
          <cell r="C5677" t="str">
            <v>Haris</v>
          </cell>
          <cell r="D5677" t="str">
            <v>Poric</v>
          </cell>
        </row>
        <row r="5678">
          <cell r="A5678" t="str">
            <v>harley pearson-au-95</v>
          </cell>
          <cell r="B5678" t="str">
            <v>Harley Pearson</v>
          </cell>
          <cell r="C5678" t="str">
            <v>Harley</v>
          </cell>
          <cell r="D5678" t="str">
            <v>Pearson</v>
          </cell>
        </row>
        <row r="5679">
          <cell r="A5679" t="str">
            <v>harold huens-be-02</v>
          </cell>
          <cell r="B5679" t="str">
            <v>Harold Huens</v>
          </cell>
          <cell r="C5679" t="str">
            <v>Harold</v>
          </cell>
          <cell r="D5679" t="str">
            <v>Huens</v>
          </cell>
        </row>
        <row r="5680">
          <cell r="A5680" t="str">
            <v>harold mayot-fr-02</v>
          </cell>
          <cell r="B5680" t="str">
            <v>Harold Mayot</v>
          </cell>
          <cell r="C5680" t="str">
            <v>Harold</v>
          </cell>
          <cell r="D5680" t="str">
            <v>Mayot</v>
          </cell>
        </row>
        <row r="5681">
          <cell r="A5681" t="str">
            <v>harri heliovaara-fi-89</v>
          </cell>
          <cell r="B5681" t="str">
            <v>Harri Heliovaara</v>
          </cell>
          <cell r="C5681" t="str">
            <v>Harri</v>
          </cell>
          <cell r="D5681" t="str">
            <v>Heliovaara</v>
          </cell>
        </row>
        <row r="5682">
          <cell r="A5682" t="str">
            <v>harris barnard-un-91</v>
          </cell>
          <cell r="B5682" t="str">
            <v>Harris Barnard</v>
          </cell>
          <cell r="C5682" t="str">
            <v>Harris</v>
          </cell>
          <cell r="D5682" t="str">
            <v>Barnard</v>
          </cell>
        </row>
        <row r="5683">
          <cell r="A5683" t="str">
            <v>harris trismen-un-92</v>
          </cell>
          <cell r="B5683" t="str">
            <v>Harris Trismen</v>
          </cell>
          <cell r="C5683" t="str">
            <v>Harris</v>
          </cell>
          <cell r="D5683" t="str">
            <v>Trismen</v>
          </cell>
        </row>
        <row r="5684">
          <cell r="A5684" t="str">
            <v>harris walker</v>
          </cell>
          <cell r="B5684" t="str">
            <v>Harris Walker</v>
          </cell>
        </row>
        <row r="5685">
          <cell r="A5685" t="str">
            <v>harrison adams-un-94</v>
          </cell>
          <cell r="B5685" t="str">
            <v>Harrison Adams</v>
          </cell>
          <cell r="C5685" t="str">
            <v>Harrison</v>
          </cell>
          <cell r="D5685" t="str">
            <v>Adams</v>
          </cell>
        </row>
        <row r="5686">
          <cell r="A5686" t="str">
            <v>harrison brown</v>
          </cell>
          <cell r="B5686" t="str">
            <v>Harrison Brown</v>
          </cell>
        </row>
        <row r="5687">
          <cell r="A5687" t="str">
            <v>harrison keyser-au-87</v>
          </cell>
          <cell r="B5687" t="str">
            <v>Harrison Keyser</v>
          </cell>
          <cell r="C5687" t="str">
            <v>Harrison</v>
          </cell>
          <cell r="D5687" t="str">
            <v>Keyser</v>
          </cell>
        </row>
        <row r="5688">
          <cell r="A5688" t="str">
            <v>harrison lombe-au-95</v>
          </cell>
          <cell r="B5688" t="str">
            <v>Harrison Lombe</v>
          </cell>
          <cell r="C5688" t="str">
            <v>Harrison</v>
          </cell>
          <cell r="D5688" t="str">
            <v>Lombe</v>
          </cell>
        </row>
        <row r="5689">
          <cell r="A5689" t="str">
            <v>harrison okeefe</v>
          </cell>
          <cell r="B5689" t="str">
            <v>Harrison Okeefe</v>
          </cell>
        </row>
        <row r="5690">
          <cell r="A5690" t="str">
            <v>harrison scott-ca-97</v>
          </cell>
          <cell r="B5690" t="str">
            <v>Harrison Scott</v>
          </cell>
          <cell r="C5690" t="str">
            <v>Harrison</v>
          </cell>
          <cell r="D5690" t="str">
            <v>Scott</v>
          </cell>
        </row>
        <row r="5691">
          <cell r="A5691" t="str">
            <v>harry bourchier-au-96</v>
          </cell>
          <cell r="B5691" t="str">
            <v>Harry Bourchier</v>
          </cell>
          <cell r="C5691" t="str">
            <v>Harry</v>
          </cell>
          <cell r="D5691" t="str">
            <v>Bourchier</v>
          </cell>
        </row>
        <row r="5692">
          <cell r="A5692" t="str">
            <v>harry butler-gr</v>
          </cell>
          <cell r="B5692" t="str">
            <v>Harry Butler</v>
          </cell>
          <cell r="C5692" t="str">
            <v>Harry</v>
          </cell>
          <cell r="D5692" t="str">
            <v>Butler</v>
          </cell>
        </row>
        <row r="5693">
          <cell r="A5693" t="str">
            <v>harry cicma-un</v>
          </cell>
          <cell r="B5693" t="str">
            <v>Harry Cicma</v>
          </cell>
          <cell r="C5693" t="str">
            <v>Harry</v>
          </cell>
          <cell r="D5693" t="str">
            <v>Cicma</v>
          </cell>
        </row>
        <row r="5694">
          <cell r="A5694" t="str">
            <v>harry david meehan-gr-94</v>
          </cell>
          <cell r="B5694" t="str">
            <v>Harry David Meehan</v>
          </cell>
          <cell r="C5694" t="str">
            <v>Harry David</v>
          </cell>
          <cell r="D5694" t="str">
            <v>Meehan</v>
          </cell>
        </row>
        <row r="5695">
          <cell r="A5695" t="str">
            <v>harry ellesmere-ir-01</v>
          </cell>
          <cell r="B5695" t="str">
            <v>Harry Ellesmere</v>
          </cell>
          <cell r="C5695" t="str">
            <v>Harry</v>
          </cell>
          <cell r="D5695" t="str">
            <v>Ellesmere</v>
          </cell>
        </row>
        <row r="5696">
          <cell r="A5696" t="str">
            <v>harry fowler-un-91</v>
          </cell>
          <cell r="B5696" t="str">
            <v>Harry Fowler</v>
          </cell>
          <cell r="C5696" t="str">
            <v>Harry</v>
          </cell>
          <cell r="D5696" t="str">
            <v>Fowler</v>
          </cell>
        </row>
        <row r="5697">
          <cell r="A5697" t="str">
            <v>harry jadun</v>
          </cell>
          <cell r="B5697" t="str">
            <v>Harry Jadun</v>
          </cell>
        </row>
        <row r="5698">
          <cell r="A5698" t="str">
            <v>harry lazell-gr-03</v>
          </cell>
          <cell r="B5698" t="str">
            <v>Harry Lazell</v>
          </cell>
          <cell r="C5698" t="str">
            <v>Harry</v>
          </cell>
          <cell r="D5698" t="str">
            <v>Lazell</v>
          </cell>
        </row>
        <row r="5699">
          <cell r="A5699" t="str">
            <v>harry lim-au-94</v>
          </cell>
          <cell r="B5699" t="str">
            <v>Harry Lim</v>
          </cell>
          <cell r="C5699" t="str">
            <v>Harry</v>
          </cell>
          <cell r="D5699" t="str">
            <v>Lim</v>
          </cell>
        </row>
        <row r="5700">
          <cell r="A5700" t="str">
            <v>harry menzies</v>
          </cell>
          <cell r="B5700" t="str">
            <v>Harry Menzies</v>
          </cell>
        </row>
        <row r="5701">
          <cell r="A5701" t="str">
            <v>harry rock</v>
          </cell>
          <cell r="B5701" t="str">
            <v>Harry Rock</v>
          </cell>
        </row>
        <row r="5702">
          <cell r="A5702" t="str">
            <v>harry skinner-gr-88</v>
          </cell>
          <cell r="B5702" t="str">
            <v>Harry Skinner</v>
          </cell>
          <cell r="C5702" t="str">
            <v>Harry</v>
          </cell>
          <cell r="D5702" t="str">
            <v>Skinner</v>
          </cell>
        </row>
        <row r="5703">
          <cell r="A5703" t="str">
            <v>harry thursfield-gr</v>
          </cell>
          <cell r="B5703" t="str">
            <v>Harry Thursfield</v>
          </cell>
          <cell r="C5703" t="str">
            <v>Harry</v>
          </cell>
          <cell r="D5703" t="str">
            <v>Thursfield</v>
          </cell>
        </row>
        <row r="5704">
          <cell r="A5704" t="str">
            <v>harry wendelken-gr-01</v>
          </cell>
          <cell r="B5704" t="str">
            <v>Harry Wendelken</v>
          </cell>
          <cell r="C5704" t="str">
            <v>Harry</v>
          </cell>
          <cell r="D5704" t="str">
            <v>Wendelken</v>
          </cell>
        </row>
        <row r="5705">
          <cell r="A5705" t="str">
            <v>harsh mankad-in-79</v>
          </cell>
          <cell r="B5705" t="str">
            <v>Harsh Mankad</v>
          </cell>
          <cell r="C5705" t="str">
            <v>Harsh</v>
          </cell>
          <cell r="D5705" t="str">
            <v>Mankad</v>
          </cell>
        </row>
        <row r="5706">
          <cell r="A5706" t="str">
            <v>harsh parikh</v>
          </cell>
          <cell r="B5706" t="str">
            <v>Harsh Parikh</v>
          </cell>
        </row>
        <row r="5707">
          <cell r="A5707" t="str">
            <v>harshana godamanna-sr-85</v>
          </cell>
          <cell r="B5707" t="str">
            <v>Harshana Godamanna</v>
          </cell>
          <cell r="C5707" t="str">
            <v>Harshana</v>
          </cell>
          <cell r="D5707" t="str">
            <v>Godamanna</v>
          </cell>
        </row>
        <row r="5708">
          <cell r="A5708" t="str">
            <v>haru inoue-ja-96</v>
          </cell>
          <cell r="B5708" t="str">
            <v>Haru Inoue</v>
          </cell>
          <cell r="C5708" t="str">
            <v>Haru</v>
          </cell>
          <cell r="D5708" t="str">
            <v>Inoue</v>
          </cell>
        </row>
        <row r="5709">
          <cell r="A5709" t="str">
            <v>harutyun sofyan-ar-83</v>
          </cell>
          <cell r="B5709" t="str">
            <v>Harutyun Sofyan</v>
          </cell>
          <cell r="C5709" t="str">
            <v>Harutyun</v>
          </cell>
          <cell r="D5709" t="str">
            <v>Sofyan</v>
          </cell>
        </row>
        <row r="5710">
          <cell r="A5710" t="str">
            <v>hasan abdulnabi-ba-89</v>
          </cell>
          <cell r="B5710" t="str">
            <v>Hasan Abdulnabi</v>
          </cell>
          <cell r="C5710" t="str">
            <v>Hasan</v>
          </cell>
          <cell r="D5710" t="str">
            <v>Abdulnabi</v>
          </cell>
        </row>
        <row r="5711">
          <cell r="A5711" t="str">
            <v>hasan ibrahim-ge-95</v>
          </cell>
          <cell r="B5711" t="str">
            <v>Hasan Ibrahim</v>
          </cell>
          <cell r="C5711" t="str">
            <v>Hasan</v>
          </cell>
          <cell r="D5711" t="str">
            <v>Ibrahim</v>
          </cell>
        </row>
        <row r="5712">
          <cell r="A5712" t="str">
            <v>hashim abdal-ku-89</v>
          </cell>
          <cell r="B5712" t="str">
            <v>Hashim Abdal</v>
          </cell>
          <cell r="C5712" t="str">
            <v>Hashim</v>
          </cell>
          <cell r="D5712" t="str">
            <v>Abdal</v>
          </cell>
        </row>
        <row r="5713">
          <cell r="A5713" t="str">
            <v>hasier pastor-sp-93</v>
          </cell>
          <cell r="B5713" t="str">
            <v>Hasier Pastor</v>
          </cell>
          <cell r="C5713" t="str">
            <v>Hasier</v>
          </cell>
          <cell r="D5713" t="str">
            <v>Pastor</v>
          </cell>
        </row>
        <row r="5714">
          <cell r="A5714" t="str">
            <v>hassan al mousa-ku-90</v>
          </cell>
          <cell r="B5714" t="str">
            <v>Hassan Al Mousa</v>
          </cell>
          <cell r="C5714" t="str">
            <v>Hassan</v>
          </cell>
          <cell r="D5714" t="str">
            <v>Al Mousa</v>
          </cell>
        </row>
        <row r="5715">
          <cell r="A5715" t="str">
            <v>hassan bakkar-au</v>
          </cell>
          <cell r="B5715" t="str">
            <v>Hassan Bakkar</v>
          </cell>
          <cell r="C5715" t="str">
            <v>Hassan</v>
          </cell>
          <cell r="D5715" t="str">
            <v>Bakkar</v>
          </cell>
        </row>
        <row r="5716">
          <cell r="A5716" t="str">
            <v>hassan bassel-eg-87</v>
          </cell>
          <cell r="B5716" t="str">
            <v>Hassan Bassel</v>
          </cell>
          <cell r="C5716" t="str">
            <v>Hassan</v>
          </cell>
          <cell r="D5716" t="str">
            <v>Bassel</v>
          </cell>
        </row>
        <row r="5717">
          <cell r="A5717" t="str">
            <v>hassan murisho-bu-91</v>
          </cell>
          <cell r="B5717" t="str">
            <v>Hassan Murisho</v>
          </cell>
          <cell r="C5717" t="str">
            <v>Hassan</v>
          </cell>
          <cell r="D5717" t="str">
            <v>Murisho</v>
          </cell>
        </row>
        <row r="5718">
          <cell r="A5718" t="str">
            <v>hassan ndayishimiye-bu-94</v>
          </cell>
          <cell r="B5718" t="str">
            <v>Hassan Ndayishimiye</v>
          </cell>
          <cell r="C5718" t="str">
            <v>Hassan</v>
          </cell>
          <cell r="D5718" t="str">
            <v>Ndayishimiye</v>
          </cell>
        </row>
        <row r="5719">
          <cell r="A5719" t="str">
            <v>hayan maarouf-sy-85</v>
          </cell>
          <cell r="B5719" t="str">
            <v>Hayan Maarouf</v>
          </cell>
          <cell r="C5719" t="str">
            <v>Hayan</v>
          </cell>
          <cell r="D5719" t="str">
            <v>Maarouf</v>
          </cell>
        </row>
        <row r="5720">
          <cell r="A5720" t="str">
            <v>hayat saqib-pa-01</v>
          </cell>
          <cell r="B5720" t="str">
            <v>Hayat Saqib</v>
          </cell>
          <cell r="C5720" t="str">
            <v>Hayat</v>
          </cell>
          <cell r="D5720" t="str">
            <v>Saqib</v>
          </cell>
        </row>
        <row r="5721">
          <cell r="A5721" t="str">
            <v>hayato kudo-ja-98</v>
          </cell>
          <cell r="B5721" t="str">
            <v>Hayato Kudo</v>
          </cell>
          <cell r="C5721" t="str">
            <v>Hayato</v>
          </cell>
          <cell r="D5721" t="str">
            <v>Kudo</v>
          </cell>
        </row>
        <row r="5722">
          <cell r="A5722" t="str">
            <v>hayato matsuda-ja-89</v>
          </cell>
          <cell r="B5722" t="str">
            <v>Hayato Matsuda</v>
          </cell>
          <cell r="C5722" t="str">
            <v>Hayato</v>
          </cell>
          <cell r="D5722" t="str">
            <v>Matsuda</v>
          </cell>
        </row>
        <row r="5723">
          <cell r="A5723" t="str">
            <v>hayato matsuoka</v>
          </cell>
          <cell r="B5723" t="str">
            <v>Hayato Matsuoka</v>
          </cell>
        </row>
        <row r="5724">
          <cell r="A5724" t="str">
            <v>hayden jones-au-06</v>
          </cell>
          <cell r="B5724" t="str">
            <v>Hayden Jones</v>
          </cell>
          <cell r="C5724" t="str">
            <v>Hayden</v>
          </cell>
          <cell r="D5724" t="str">
            <v>Jones</v>
          </cell>
        </row>
        <row r="5725">
          <cell r="A5725" t="str">
            <v>hayden khoo menon</v>
          </cell>
          <cell r="B5725" t="str">
            <v>Hayden Khoo Menon</v>
          </cell>
        </row>
        <row r="5726">
          <cell r="A5726" t="str">
            <v>hayden postin</v>
          </cell>
          <cell r="B5726" t="str">
            <v>Hayden Postin</v>
          </cell>
        </row>
        <row r="5727">
          <cell r="A5727" t="str">
            <v>hayden sabatka-un-95</v>
          </cell>
          <cell r="B5727" t="str">
            <v>Hayden Sabatka</v>
          </cell>
          <cell r="C5727" t="str">
            <v>Hayden</v>
          </cell>
          <cell r="D5727" t="str">
            <v>Sabatka</v>
          </cell>
        </row>
        <row r="5728">
          <cell r="A5728" t="str">
            <v>hayden smith-au-93</v>
          </cell>
          <cell r="B5728" t="str">
            <v>Hayden Smith</v>
          </cell>
          <cell r="C5728" t="str">
            <v>Hayden</v>
          </cell>
          <cell r="D5728" t="str">
            <v>Smith</v>
          </cell>
        </row>
        <row r="5729">
          <cell r="A5729" t="str">
            <v>haydn lewis-ba-86</v>
          </cell>
          <cell r="B5729" t="str">
            <v>Haydn Lewis</v>
          </cell>
          <cell r="C5729" t="str">
            <v>Haydn</v>
          </cell>
          <cell r="D5729" t="str">
            <v>Lewis</v>
          </cell>
        </row>
        <row r="5730">
          <cell r="A5730" t="str">
            <v>hayes brewer-un-94</v>
          </cell>
          <cell r="B5730" t="str">
            <v>Hayes Brewer</v>
          </cell>
          <cell r="C5730" t="str">
            <v>Hayes</v>
          </cell>
          <cell r="D5730" t="str">
            <v>Brewer</v>
          </cell>
        </row>
        <row r="5731">
          <cell r="A5731" t="str">
            <v>haythem abid</v>
          </cell>
          <cell r="B5731" t="str">
            <v>Haythem Abid</v>
          </cell>
        </row>
        <row r="5732">
          <cell r="A5732" t="str">
            <v>hazem naw</v>
          </cell>
          <cell r="B5732" t="str">
            <v>Hazem Naw</v>
          </cell>
          <cell r="C5732" t="str">
            <v>Hazem</v>
          </cell>
          <cell r="D5732" t="str">
            <v>Naw</v>
          </cell>
        </row>
        <row r="5733">
          <cell r="A5733" t="str">
            <v>he feng-ch-93</v>
          </cell>
          <cell r="B5733" t="str">
            <v>He Feng</v>
          </cell>
          <cell r="C5733" t="str">
            <v>He</v>
          </cell>
          <cell r="D5733" t="str">
            <v>Feng</v>
          </cell>
        </row>
        <row r="5734">
          <cell r="A5734" t="str">
            <v>hector garcia oliveda-sp-96</v>
          </cell>
          <cell r="B5734" t="str">
            <v>Hector Garcia Oliveda</v>
          </cell>
          <cell r="C5734" t="str">
            <v>Hector</v>
          </cell>
          <cell r="D5734" t="str">
            <v>Garcia Oliveda</v>
          </cell>
        </row>
        <row r="5735">
          <cell r="A5735" t="str">
            <v>hector neftali irizarry-pu-92</v>
          </cell>
          <cell r="B5735" t="str">
            <v>Hector Neftali Irizarry</v>
          </cell>
          <cell r="C5735" t="str">
            <v>Hector Neftali</v>
          </cell>
          <cell r="D5735" t="str">
            <v>Irizarry</v>
          </cell>
        </row>
        <row r="5736">
          <cell r="A5736" t="str">
            <v>hector ramirez rodriguez-me-93</v>
          </cell>
          <cell r="B5736" t="str">
            <v>Hector Ramirez Rodriguez</v>
          </cell>
          <cell r="C5736" t="str">
            <v>Hector</v>
          </cell>
          <cell r="D5736" t="str">
            <v>Ramirez Rodriguez</v>
          </cell>
        </row>
        <row r="5737">
          <cell r="A5737" t="str">
            <v>hector ruiz cadenas-sp-83</v>
          </cell>
          <cell r="B5737" t="str">
            <v>Hector Ruiz Cadenas</v>
          </cell>
          <cell r="C5737" t="str">
            <v>Hector</v>
          </cell>
          <cell r="D5737" t="str">
            <v>Ruiz Cadenas</v>
          </cell>
        </row>
        <row r="5738">
          <cell r="A5738" t="str">
            <v>hector sanabria-ec-90</v>
          </cell>
          <cell r="B5738" t="str">
            <v>Hector Sanabria</v>
          </cell>
          <cell r="C5738" t="str">
            <v>Hector</v>
          </cell>
          <cell r="D5738" t="str">
            <v>Sanabria</v>
          </cell>
        </row>
        <row r="5739">
          <cell r="A5739" t="str">
            <v>hector silva-br-80</v>
          </cell>
          <cell r="B5739" t="str">
            <v>Hector Silva</v>
          </cell>
          <cell r="C5739" t="str">
            <v>Hector</v>
          </cell>
          <cell r="D5739" t="str">
            <v>Silva</v>
          </cell>
        </row>
        <row r="5740">
          <cell r="A5740" t="str">
            <v>hector yamil serur de la torre-me-95</v>
          </cell>
          <cell r="B5740" t="str">
            <v>Hector Yamil Serur De La Torre</v>
          </cell>
          <cell r="C5740" t="str">
            <v>Hector Yamil</v>
          </cell>
          <cell r="D5740" t="str">
            <v>Serur De La Torre</v>
          </cell>
        </row>
        <row r="5741">
          <cell r="A5741" t="str">
            <v>heera ashiq-pa-93</v>
          </cell>
          <cell r="B5741" t="str">
            <v>Heera Ashiq</v>
          </cell>
          <cell r="C5741" t="str">
            <v>Heera</v>
          </cell>
          <cell r="D5741" t="str">
            <v>Ashiq</v>
          </cell>
        </row>
        <row r="5742">
          <cell r="A5742" t="str">
            <v>hei yin andrew li-ho-97</v>
          </cell>
          <cell r="B5742" t="str">
            <v>Hei Yin Andrew Li</v>
          </cell>
          <cell r="C5742" t="str">
            <v>Hei Yin Andrew</v>
          </cell>
          <cell r="D5742" t="str">
            <v>Li</v>
          </cell>
        </row>
        <row r="5743">
          <cell r="A5743" t="str">
            <v>heinrich heyl-so-83</v>
          </cell>
          <cell r="B5743" t="str">
            <v>Heinrich Heyl</v>
          </cell>
          <cell r="C5743" t="str">
            <v>Heinrich</v>
          </cell>
          <cell r="D5743" t="str">
            <v>Heyl</v>
          </cell>
        </row>
        <row r="5744">
          <cell r="A5744" t="str">
            <v>heitor garcia-br-95</v>
          </cell>
          <cell r="B5744" t="str">
            <v>Heitor Garcia</v>
          </cell>
          <cell r="C5744" t="str">
            <v>Heitor</v>
          </cell>
          <cell r="D5744" t="str">
            <v>Garcia</v>
          </cell>
        </row>
        <row r="5745">
          <cell r="A5745" t="str">
            <v>helson barros-br</v>
          </cell>
          <cell r="B5745" t="str">
            <v>Helson Barros</v>
          </cell>
          <cell r="C5745" t="str">
            <v>Helson</v>
          </cell>
          <cell r="D5745" t="str">
            <v>Barros</v>
          </cell>
        </row>
        <row r="5746">
          <cell r="A5746" t="str">
            <v>hemat bhakti anugerah-in-93</v>
          </cell>
          <cell r="B5746" t="str">
            <v>Hemat Bhakti Anugerah</v>
          </cell>
          <cell r="C5746" t="str">
            <v>Hemat</v>
          </cell>
          <cell r="D5746" t="str">
            <v>Bhakti Anugerah</v>
          </cell>
        </row>
        <row r="5747">
          <cell r="A5747" t="str">
            <v>henadzi urbanovich-be-83</v>
          </cell>
          <cell r="B5747" t="str">
            <v>Henadzi Urbanovich</v>
          </cell>
          <cell r="C5747" t="str">
            <v>Henadzi</v>
          </cell>
          <cell r="D5747" t="str">
            <v>Urbanovich</v>
          </cell>
        </row>
        <row r="5748">
          <cell r="A5748" t="str">
            <v>hendrawan susanto-in-98</v>
          </cell>
          <cell r="B5748" t="str">
            <v>Hendrawan Susanto</v>
          </cell>
          <cell r="C5748" t="str">
            <v>Hendrawan</v>
          </cell>
          <cell r="D5748" t="str">
            <v>Susanto</v>
          </cell>
        </row>
        <row r="5749">
          <cell r="A5749" t="str">
            <v>hendrik bertrams-ge-93</v>
          </cell>
          <cell r="B5749" t="str">
            <v>Hendrik Bertrams</v>
          </cell>
          <cell r="C5749" t="str">
            <v>Hendrik</v>
          </cell>
          <cell r="D5749" t="str">
            <v>Bertrams</v>
          </cell>
        </row>
        <row r="5750">
          <cell r="A5750" t="str">
            <v>hendrik bode-ge-84</v>
          </cell>
          <cell r="B5750" t="str">
            <v>Hendrik Bode</v>
          </cell>
          <cell r="C5750" t="str">
            <v>Hendrik</v>
          </cell>
          <cell r="D5750" t="str">
            <v>Bode</v>
          </cell>
        </row>
        <row r="5751">
          <cell r="A5751" t="str">
            <v>hendrik coertzen-so-90</v>
          </cell>
          <cell r="B5751" t="str">
            <v>Hendrik Coertzen</v>
          </cell>
          <cell r="C5751" t="str">
            <v>Hendrik</v>
          </cell>
          <cell r="D5751" t="str">
            <v>Coertzen</v>
          </cell>
        </row>
        <row r="5752">
          <cell r="A5752" t="str">
            <v>hendrik inno-es-97</v>
          </cell>
          <cell r="B5752" t="str">
            <v>Hendrik Inno</v>
          </cell>
          <cell r="C5752" t="str">
            <v>Hendrik</v>
          </cell>
          <cell r="D5752" t="str">
            <v>Inno</v>
          </cell>
        </row>
        <row r="5753">
          <cell r="A5753" t="str">
            <v>hendrik jebens-ge-95</v>
          </cell>
          <cell r="B5753" t="str">
            <v>Hendrik Jebens</v>
          </cell>
          <cell r="C5753" t="str">
            <v>Hendrik</v>
          </cell>
          <cell r="D5753" t="str">
            <v>Jebens</v>
          </cell>
        </row>
        <row r="5754">
          <cell r="A5754" t="str">
            <v>hendrik katmuk</v>
          </cell>
          <cell r="B5754" t="str">
            <v>Hendrik Katmuk</v>
          </cell>
        </row>
        <row r="5755">
          <cell r="A5755" t="str">
            <v>hendrik maier-ge-94</v>
          </cell>
          <cell r="B5755" t="str">
            <v>Hendrik Maier</v>
          </cell>
          <cell r="C5755" t="str">
            <v>Hendrik</v>
          </cell>
          <cell r="D5755" t="str">
            <v>Maier</v>
          </cell>
        </row>
        <row r="5756">
          <cell r="A5756" t="str">
            <v>henri haupt-ge-06</v>
          </cell>
          <cell r="B5756" t="str">
            <v>Henri Haupt</v>
          </cell>
          <cell r="C5756" t="str">
            <v>Henri</v>
          </cell>
          <cell r="D5756" t="str">
            <v>Haupt</v>
          </cell>
        </row>
        <row r="5757">
          <cell r="A5757" t="str">
            <v>henri kontinen-fi-90</v>
          </cell>
          <cell r="B5757" t="str">
            <v>Henri Kontinen</v>
          </cell>
          <cell r="C5757" t="str">
            <v>Henri</v>
          </cell>
          <cell r="D5757" t="str">
            <v>Kontinen</v>
          </cell>
        </row>
        <row r="5758">
          <cell r="A5758" t="str">
            <v>henri laaksonen-sw-92</v>
          </cell>
          <cell r="B5758" t="str">
            <v>Henri Laaksonen</v>
          </cell>
          <cell r="C5758" t="str">
            <v>Henri</v>
          </cell>
          <cell r="D5758" t="str">
            <v>Laaksonen</v>
          </cell>
        </row>
        <row r="5759">
          <cell r="A5759" t="str">
            <v>henri squire-ge</v>
          </cell>
          <cell r="B5759" t="str">
            <v>Henri Squire</v>
          </cell>
          <cell r="C5759" t="str">
            <v>Henri</v>
          </cell>
          <cell r="D5759" t="str">
            <v>Squire</v>
          </cell>
        </row>
        <row r="5760">
          <cell r="A5760" t="str">
            <v>henrik atlevi</v>
          </cell>
          <cell r="B5760" t="str">
            <v>Henrik Atlevi</v>
          </cell>
        </row>
        <row r="5761">
          <cell r="A5761" t="str">
            <v>henrik bladelius</v>
          </cell>
          <cell r="B5761" t="str">
            <v>Henrik Bladelius</v>
          </cell>
        </row>
        <row r="5762">
          <cell r="A5762" t="str">
            <v>henrik heise korsgaard-de-96</v>
          </cell>
          <cell r="B5762" t="str">
            <v>Henrik Heise Korsgaard</v>
          </cell>
          <cell r="C5762" t="str">
            <v>Henrik Heise</v>
          </cell>
          <cell r="D5762" t="str">
            <v>Korsgaard</v>
          </cell>
        </row>
        <row r="5763">
          <cell r="A5763" t="str">
            <v>henrik nikoghosyan-ar-87</v>
          </cell>
          <cell r="B5763" t="str">
            <v>Henrik Nikoghosyan</v>
          </cell>
          <cell r="C5763" t="str">
            <v>Henrik</v>
          </cell>
          <cell r="D5763" t="str">
            <v>Nikoghosyan</v>
          </cell>
        </row>
        <row r="5764">
          <cell r="A5764" t="str">
            <v>henrik norfeldt-sw-86</v>
          </cell>
          <cell r="B5764" t="str">
            <v>Henrik Norfeldt</v>
          </cell>
          <cell r="C5764" t="str">
            <v>Henrik</v>
          </cell>
          <cell r="D5764" t="str">
            <v>Norfeldt</v>
          </cell>
        </row>
        <row r="5765">
          <cell r="A5765" t="str">
            <v>henrik sillanpaa-fi-91</v>
          </cell>
          <cell r="B5765" t="str">
            <v>Henrik Sillanpaa</v>
          </cell>
          <cell r="C5765" t="str">
            <v>Henrik</v>
          </cell>
          <cell r="D5765" t="str">
            <v>Sillanpaa</v>
          </cell>
        </row>
        <row r="5766">
          <cell r="A5766" t="str">
            <v>henrik sinkko-fi-95</v>
          </cell>
          <cell r="B5766" t="str">
            <v>Henrik Sinkko</v>
          </cell>
          <cell r="C5766" t="str">
            <v>Henrik</v>
          </cell>
          <cell r="D5766" t="str">
            <v>Sinkko</v>
          </cell>
        </row>
        <row r="5767">
          <cell r="A5767" t="str">
            <v>henrik soderberg-sw-81</v>
          </cell>
          <cell r="B5767" t="str">
            <v>Henrik Soderberg</v>
          </cell>
          <cell r="C5767" t="str">
            <v>Henrik</v>
          </cell>
          <cell r="D5767" t="str">
            <v>Soderberg</v>
          </cell>
        </row>
        <row r="5768">
          <cell r="A5768" t="str">
            <v>henrik traskin-li-98</v>
          </cell>
          <cell r="B5768" t="str">
            <v>Henrik Traskin</v>
          </cell>
          <cell r="C5768" t="str">
            <v>Henrik</v>
          </cell>
          <cell r="D5768" t="str">
            <v>Traskin</v>
          </cell>
        </row>
        <row r="5769">
          <cell r="A5769" t="str">
            <v>henrik wiersholm-un-97</v>
          </cell>
          <cell r="B5769" t="str">
            <v>Henrik Wiersholm</v>
          </cell>
          <cell r="C5769" t="str">
            <v>Henrik</v>
          </cell>
          <cell r="D5769" t="str">
            <v>Wiersholm</v>
          </cell>
        </row>
        <row r="5770">
          <cell r="A5770" t="str">
            <v>henrique cunha-br-90</v>
          </cell>
          <cell r="B5770" t="str">
            <v>Henrique Cunha</v>
          </cell>
          <cell r="C5770" t="str">
            <v>Henrique</v>
          </cell>
          <cell r="D5770" t="str">
            <v>Cunha</v>
          </cell>
        </row>
        <row r="5771">
          <cell r="A5771" t="str">
            <v>henrique fukushima-br</v>
          </cell>
          <cell r="B5771" t="str">
            <v>Henrique Fukushima</v>
          </cell>
          <cell r="C5771" t="str">
            <v>Henrique</v>
          </cell>
          <cell r="D5771" t="str">
            <v>Fukushima</v>
          </cell>
        </row>
        <row r="5772">
          <cell r="A5772" t="str">
            <v>henrique hamamoto ushizima-br-05</v>
          </cell>
          <cell r="B5772" t="str">
            <v>Henrique Hamamoto Ushizima</v>
          </cell>
          <cell r="C5772" t="str">
            <v>Henrique Hamamoto</v>
          </cell>
          <cell r="D5772" t="str">
            <v>Ushizima</v>
          </cell>
        </row>
        <row r="5773">
          <cell r="A5773" t="str">
            <v>henrique nappi zuliani-br-96</v>
          </cell>
          <cell r="B5773" t="str">
            <v>Henrique Nappi Zuliani</v>
          </cell>
          <cell r="C5773" t="str">
            <v>Henrique</v>
          </cell>
          <cell r="D5773" t="str">
            <v>Nappi Zuliani</v>
          </cell>
        </row>
        <row r="5774">
          <cell r="A5774" t="str">
            <v>henrique petiz-po-03</v>
          </cell>
          <cell r="B5774" t="str">
            <v>Henrique Petiz</v>
          </cell>
          <cell r="C5774" t="str">
            <v>Henrique</v>
          </cell>
          <cell r="D5774" t="str">
            <v>Petiz</v>
          </cell>
        </row>
        <row r="5775">
          <cell r="A5775" t="str">
            <v>henrique rocha-po-04</v>
          </cell>
          <cell r="B5775" t="str">
            <v>Henrique Rocha</v>
          </cell>
          <cell r="C5775" t="str">
            <v>Henrique</v>
          </cell>
          <cell r="D5775" t="str">
            <v>Rocha</v>
          </cell>
        </row>
        <row r="5776">
          <cell r="A5776" t="str">
            <v>henrique silvestre gomes-br-02</v>
          </cell>
          <cell r="B5776" t="str">
            <v>Henrique Silvestre Gomes</v>
          </cell>
          <cell r="C5776" t="str">
            <v>Henrique Silvestre</v>
          </cell>
          <cell r="D5776" t="str">
            <v>Gomes</v>
          </cell>
        </row>
        <row r="5777">
          <cell r="A5777" t="str">
            <v>henrique sousa-po-94</v>
          </cell>
          <cell r="B5777" t="str">
            <v>Henrique Sousa</v>
          </cell>
          <cell r="C5777" t="str">
            <v>Henrique</v>
          </cell>
          <cell r="D5777" t="str">
            <v>Sousa</v>
          </cell>
        </row>
        <row r="5778">
          <cell r="A5778" t="str">
            <v>henrique tsukamoto-br-92</v>
          </cell>
          <cell r="B5778" t="str">
            <v>Henrique Tsukamoto</v>
          </cell>
          <cell r="C5778" t="str">
            <v>Henrique</v>
          </cell>
          <cell r="D5778" t="str">
            <v>Tsukamoto</v>
          </cell>
        </row>
        <row r="5779">
          <cell r="A5779" t="str">
            <v>henrique wojciechowski osorio-br-98</v>
          </cell>
          <cell r="B5779" t="str">
            <v>Henrique Wojciechowski Osorio</v>
          </cell>
          <cell r="C5779" t="str">
            <v>Henrique</v>
          </cell>
          <cell r="D5779" t="str">
            <v>Wojciechowski Osorio</v>
          </cell>
        </row>
        <row r="5780">
          <cell r="A5780" t="str">
            <v>henry atseye-ni-89</v>
          </cell>
          <cell r="B5780" t="str">
            <v>Henry Atseye</v>
          </cell>
          <cell r="C5780" t="str">
            <v>Henry</v>
          </cell>
          <cell r="D5780" t="str">
            <v>Atseye</v>
          </cell>
        </row>
        <row r="5781">
          <cell r="A5781" t="str">
            <v>henry barrett-un</v>
          </cell>
          <cell r="B5781" t="str">
            <v>Henry Barrett</v>
          </cell>
          <cell r="C5781" t="str">
            <v>Henry</v>
          </cell>
          <cell r="D5781" t="str">
            <v>Barrett</v>
          </cell>
        </row>
        <row r="5782">
          <cell r="A5782" t="str">
            <v>henry choi-ca-81</v>
          </cell>
          <cell r="B5782" t="str">
            <v>Henry Choi</v>
          </cell>
          <cell r="C5782" t="str">
            <v>Henry</v>
          </cell>
          <cell r="D5782" t="str">
            <v>Choi</v>
          </cell>
        </row>
        <row r="5783">
          <cell r="A5783" t="str">
            <v>henry craig-un-94</v>
          </cell>
          <cell r="B5783" t="str">
            <v>Henry Craig</v>
          </cell>
          <cell r="C5783" t="str">
            <v>Henry</v>
          </cell>
          <cell r="D5783" t="str">
            <v>Craig</v>
          </cell>
        </row>
        <row r="5784">
          <cell r="A5784" t="str">
            <v>henry estrella-do-86</v>
          </cell>
          <cell r="B5784" t="str">
            <v>Henry Estrella</v>
          </cell>
          <cell r="C5784" t="str">
            <v>Henry</v>
          </cell>
          <cell r="D5784" t="str">
            <v>Estrella</v>
          </cell>
        </row>
        <row r="5785">
          <cell r="A5785" t="str">
            <v>henry ji</v>
          </cell>
          <cell r="B5785" t="str">
            <v>Henry Ji</v>
          </cell>
        </row>
        <row r="5786">
          <cell r="A5786" t="str">
            <v>henry lamchinniah-au-05</v>
          </cell>
          <cell r="B5786" t="str">
            <v>Henry Lamchinniah</v>
          </cell>
          <cell r="C5786" t="str">
            <v>Henry</v>
          </cell>
          <cell r="D5786" t="str">
            <v>Lamchinniah</v>
          </cell>
        </row>
        <row r="5787">
          <cell r="A5787" t="str">
            <v>henry muyanja-ug-88</v>
          </cell>
          <cell r="B5787" t="str">
            <v>Henry Muyanja</v>
          </cell>
          <cell r="C5787" t="str">
            <v>Henry</v>
          </cell>
          <cell r="D5787" t="str">
            <v>Muyanja</v>
          </cell>
        </row>
        <row r="5788">
          <cell r="A5788" t="str">
            <v>henry patrick cacciatore-un-99</v>
          </cell>
          <cell r="B5788" t="str">
            <v>Henry Patrick Cacciatore</v>
          </cell>
          <cell r="C5788" t="str">
            <v>Henry Patrick</v>
          </cell>
          <cell r="D5788" t="str">
            <v>Cacciatore</v>
          </cell>
        </row>
        <row r="5789">
          <cell r="A5789" t="str">
            <v>henry patten-gr</v>
          </cell>
          <cell r="B5789" t="str">
            <v>Henry Patten</v>
          </cell>
          <cell r="C5789" t="str">
            <v>Henry</v>
          </cell>
          <cell r="D5789" t="str">
            <v>Patten</v>
          </cell>
        </row>
        <row r="5790">
          <cell r="A5790" t="str">
            <v>henry so-ho-80</v>
          </cell>
          <cell r="B5790" t="str">
            <v>Henry So</v>
          </cell>
          <cell r="C5790" t="str">
            <v>Henry</v>
          </cell>
          <cell r="D5790" t="str">
            <v>So</v>
          </cell>
        </row>
        <row r="5791">
          <cell r="A5791" t="str">
            <v>henry steer-un-92</v>
          </cell>
          <cell r="B5791" t="str">
            <v>Henry Steer</v>
          </cell>
          <cell r="C5791" t="str">
            <v>Henry</v>
          </cell>
          <cell r="D5791" t="str">
            <v>Steer</v>
          </cell>
        </row>
        <row r="5792">
          <cell r="A5792" t="str">
            <v>henry von der schulenburg-sw</v>
          </cell>
          <cell r="B5792" t="str">
            <v>Henry Von Der Schulenburg</v>
          </cell>
          <cell r="C5792" t="str">
            <v>Henry</v>
          </cell>
          <cell r="D5792" t="str">
            <v>Von Der Schulenburg</v>
          </cell>
        </row>
        <row r="5793">
          <cell r="A5793" t="str">
            <v>her ariza vargas-co-93</v>
          </cell>
          <cell r="B5793" t="str">
            <v>Her Ariza Vargas</v>
          </cell>
          <cell r="C5793" t="str">
            <v>Her</v>
          </cell>
          <cell r="D5793" t="str">
            <v>Ariza Vargas</v>
          </cell>
        </row>
        <row r="5794">
          <cell r="A5794" t="str">
            <v>her casanova-ar-94</v>
          </cell>
          <cell r="B5794" t="str">
            <v>Her Casanova</v>
          </cell>
          <cell r="C5794" t="str">
            <v>Her</v>
          </cell>
          <cell r="D5794" t="str">
            <v>Casanova</v>
          </cell>
        </row>
        <row r="5795">
          <cell r="A5795" t="str">
            <v>herbert jody maginley-an-95</v>
          </cell>
          <cell r="B5795" t="str">
            <v>Herbert Jody Maginley</v>
          </cell>
          <cell r="C5795" t="str">
            <v>Herbert Jody</v>
          </cell>
          <cell r="D5795" t="str">
            <v>Maginley</v>
          </cell>
        </row>
        <row r="5796">
          <cell r="A5796" t="str">
            <v>herbert wiltschnig-au-75</v>
          </cell>
          <cell r="B5796" t="str">
            <v>Herbert Wiltschnig</v>
          </cell>
          <cell r="C5796" t="str">
            <v>Herbert</v>
          </cell>
          <cell r="D5796" t="str">
            <v>Wiltschnig</v>
          </cell>
        </row>
        <row r="5797">
          <cell r="A5797" t="str">
            <v>hercilio rafael seda-mo-90</v>
          </cell>
          <cell r="B5797" t="str">
            <v>Hercilio Rafael Seda</v>
          </cell>
          <cell r="C5797" t="str">
            <v>Hercilio Rafael</v>
          </cell>
          <cell r="D5797" t="str">
            <v>Seda</v>
          </cell>
        </row>
        <row r="5798">
          <cell r="A5798" t="str">
            <v>herdo jose escurra isnardi-pa</v>
          </cell>
          <cell r="B5798" t="str">
            <v>Herdo Jose Escurra Isnardi</v>
          </cell>
          <cell r="C5798" t="str">
            <v>Herdo Jose</v>
          </cell>
          <cell r="D5798" t="str">
            <v>Escurra Isnardi</v>
          </cell>
        </row>
        <row r="5799">
          <cell r="A5799" t="str">
            <v>herkko pollanen-fi-94</v>
          </cell>
          <cell r="B5799" t="str">
            <v>Herkko Pollanen</v>
          </cell>
          <cell r="C5799" t="str">
            <v>Herkko</v>
          </cell>
          <cell r="D5799" t="str">
            <v>Pollanen</v>
          </cell>
        </row>
        <row r="5800">
          <cell r="A5800" t="str">
            <v>herman hoeyeraal-no-01</v>
          </cell>
          <cell r="B5800" t="str">
            <v>Herman Hoeyeraal</v>
          </cell>
          <cell r="C5800" t="str">
            <v>Herman</v>
          </cell>
          <cell r="D5800" t="str">
            <v>Hoeyeraal</v>
          </cell>
        </row>
        <row r="5801">
          <cell r="A5801" t="str">
            <v>herman meeuwes mattheo knoop-ne-98</v>
          </cell>
          <cell r="B5801" t="str">
            <v>Herman Meeuwes Mattheo Knoop</v>
          </cell>
          <cell r="C5801" t="str">
            <v>Herman Meeuwes Mattheo</v>
          </cell>
          <cell r="D5801" t="str">
            <v>Knoop</v>
          </cell>
        </row>
        <row r="5802">
          <cell r="A5802" t="str">
            <v>hermand de bruin-so-88</v>
          </cell>
          <cell r="B5802" t="str">
            <v>Hermand De Bruin</v>
          </cell>
          <cell r="C5802" t="str">
            <v>Hermand</v>
          </cell>
          <cell r="D5802" t="str">
            <v>De Bruin</v>
          </cell>
        </row>
        <row r="5803">
          <cell r="A5803" t="str">
            <v>hermanni tiainen-fi</v>
          </cell>
          <cell r="B5803" t="str">
            <v>Hermanni Tiainen</v>
          </cell>
          <cell r="C5803" t="str">
            <v>Hermanni</v>
          </cell>
          <cell r="D5803" t="str">
            <v>Tiainen</v>
          </cell>
        </row>
        <row r="5804">
          <cell r="A5804" t="str">
            <v>hernus pieters-so-93</v>
          </cell>
          <cell r="B5804" t="str">
            <v>Hernus Pieters</v>
          </cell>
          <cell r="C5804" t="str">
            <v>Hernus</v>
          </cell>
          <cell r="D5804" t="str">
            <v>Pieters</v>
          </cell>
        </row>
        <row r="5805">
          <cell r="A5805" t="str">
            <v>herve antchandie-fr-95</v>
          </cell>
          <cell r="B5805" t="str">
            <v>Herve Antchandie</v>
          </cell>
          <cell r="C5805" t="str">
            <v>Herve</v>
          </cell>
          <cell r="D5805" t="str">
            <v>Antchandie</v>
          </cell>
        </row>
        <row r="5806">
          <cell r="A5806" t="str">
            <v>herve karcher-fr-75</v>
          </cell>
          <cell r="B5806" t="str">
            <v>Herve Karcher</v>
          </cell>
          <cell r="C5806" t="str">
            <v>Herve</v>
          </cell>
          <cell r="D5806" t="str">
            <v>Karcher</v>
          </cell>
        </row>
        <row r="5807">
          <cell r="A5807" t="str">
            <v>hesam yazdi-ir-93</v>
          </cell>
          <cell r="B5807" t="str">
            <v>Hesam Yazdi</v>
          </cell>
          <cell r="C5807" t="str">
            <v>Hesam</v>
          </cell>
          <cell r="D5807" t="str">
            <v>Yazdi</v>
          </cell>
        </row>
        <row r="5808">
          <cell r="A5808" t="str">
            <v>hicham belkssir</v>
          </cell>
          <cell r="B5808" t="str">
            <v>Hicham Belkssir</v>
          </cell>
        </row>
        <row r="5809">
          <cell r="A5809" t="str">
            <v>hicham khaddari-mo-91</v>
          </cell>
          <cell r="B5809" t="str">
            <v>Hicham Khaddari</v>
          </cell>
          <cell r="C5809" t="str">
            <v>Hicham</v>
          </cell>
          <cell r="D5809" t="str">
            <v>Khaddari</v>
          </cell>
        </row>
        <row r="5810">
          <cell r="A5810" t="str">
            <v>hicham laalej-mo-87</v>
          </cell>
          <cell r="B5810" t="str">
            <v>Hicham Laalej</v>
          </cell>
          <cell r="C5810" t="str">
            <v>Hicham</v>
          </cell>
          <cell r="D5810" t="str">
            <v>Laalej</v>
          </cell>
        </row>
        <row r="5811">
          <cell r="A5811" t="str">
            <v>hichem ben bakhma-al-82</v>
          </cell>
          <cell r="B5811" t="str">
            <v>Hichem Ben Bakhma</v>
          </cell>
          <cell r="C5811" t="str">
            <v>Hichem</v>
          </cell>
          <cell r="D5811" t="str">
            <v>Ben Bakhma</v>
          </cell>
        </row>
        <row r="5812">
          <cell r="A5812" t="str">
            <v>hichem yasri-al-90</v>
          </cell>
          <cell r="B5812" t="str">
            <v>Hichem Yasri</v>
          </cell>
          <cell r="C5812" t="str">
            <v>Hichem</v>
          </cell>
          <cell r="D5812" t="str">
            <v>Yasri</v>
          </cell>
        </row>
        <row r="5813">
          <cell r="A5813" t="str">
            <v>hidekazu ina-ja-68</v>
          </cell>
          <cell r="B5813" t="str">
            <v>Hidekazu Ina</v>
          </cell>
          <cell r="C5813" t="str">
            <v>Hidekazu</v>
          </cell>
          <cell r="D5813" t="str">
            <v>Ina</v>
          </cell>
        </row>
        <row r="5814">
          <cell r="A5814" t="str">
            <v>hidetoshi owada-ja-95</v>
          </cell>
          <cell r="B5814" t="str">
            <v>Hidetoshi Owada</v>
          </cell>
          <cell r="C5814" t="str">
            <v>Hidetoshi</v>
          </cell>
          <cell r="D5814" t="str">
            <v>Owada</v>
          </cell>
        </row>
        <row r="5815">
          <cell r="A5815" t="str">
            <v>hien quang hien pham-au-99</v>
          </cell>
          <cell r="B5815" t="str">
            <v>Hien Quang Hien Pham</v>
          </cell>
          <cell r="C5815" t="str">
            <v>Hien</v>
          </cell>
          <cell r="D5815" t="str">
            <v>Quang Hien Pham</v>
          </cell>
        </row>
        <row r="5816">
          <cell r="A5816" t="str">
            <v>higinio sanchis melero-sp-01</v>
          </cell>
          <cell r="B5816" t="str">
            <v>Higinio Sanchis Melero</v>
          </cell>
          <cell r="C5816" t="str">
            <v>Higinio</v>
          </cell>
          <cell r="D5816" t="str">
            <v>Sanchis Melero</v>
          </cell>
        </row>
        <row r="5817">
          <cell r="A5817" t="str">
            <v>hikaru kawasaki-ja-92</v>
          </cell>
          <cell r="B5817" t="str">
            <v>Hikaru Kawasaki</v>
          </cell>
          <cell r="C5817" t="str">
            <v>Hikaru</v>
          </cell>
          <cell r="D5817" t="str">
            <v>Kawasaki</v>
          </cell>
        </row>
        <row r="5818">
          <cell r="A5818" t="str">
            <v>hikaru kinjo-ja-88</v>
          </cell>
          <cell r="B5818" t="str">
            <v>Hikaru Kinjo</v>
          </cell>
          <cell r="C5818" t="str">
            <v>Hikaru</v>
          </cell>
          <cell r="D5818" t="str">
            <v>Kinjo</v>
          </cell>
        </row>
        <row r="5819">
          <cell r="A5819" t="str">
            <v>hikaru oshiro-ja-92</v>
          </cell>
          <cell r="B5819" t="str">
            <v>Hikaru Oshiro</v>
          </cell>
          <cell r="C5819" t="str">
            <v>Hikaru</v>
          </cell>
          <cell r="D5819" t="str">
            <v>Oshiro</v>
          </cell>
        </row>
        <row r="5820">
          <cell r="A5820" t="str">
            <v>hikaru shiraishi-ja</v>
          </cell>
          <cell r="B5820" t="str">
            <v>Hikaru Shiraishi</v>
          </cell>
          <cell r="C5820" t="str">
            <v>Hikaru</v>
          </cell>
          <cell r="D5820" t="str">
            <v>Shiraishi</v>
          </cell>
        </row>
        <row r="5821">
          <cell r="A5821" t="str">
            <v>hikaru takeda</v>
          </cell>
          <cell r="B5821" t="str">
            <v>Hikaru Takeda</v>
          </cell>
        </row>
        <row r="5822">
          <cell r="A5822" t="str">
            <v>hillel rousseau-ha-95</v>
          </cell>
          <cell r="B5822" t="str">
            <v>Hillel Rousseau</v>
          </cell>
          <cell r="C5822" t="str">
            <v>Hillel</v>
          </cell>
          <cell r="D5822" t="str">
            <v>Rousseau</v>
          </cell>
        </row>
        <row r="5823">
          <cell r="A5823" t="str">
            <v>himanshu mourya-in-99</v>
          </cell>
          <cell r="B5823" t="str">
            <v>Himanshu Mourya</v>
          </cell>
          <cell r="C5823" t="str">
            <v>Himanshu</v>
          </cell>
          <cell r="D5823" t="str">
            <v>Mourya</v>
          </cell>
        </row>
        <row r="5824">
          <cell r="A5824" t="str">
            <v>himashu mali-in-90</v>
          </cell>
          <cell r="B5824" t="str">
            <v>Himashu Mali</v>
          </cell>
          <cell r="C5824" t="str">
            <v>Himashu</v>
          </cell>
          <cell r="D5824" t="str">
            <v>Mali</v>
          </cell>
        </row>
        <row r="5825">
          <cell r="A5825" t="str">
            <v>hindolo karim-si-88</v>
          </cell>
          <cell r="B5825" t="str">
            <v>Hindolo Karim</v>
          </cell>
          <cell r="C5825" t="str">
            <v>Hindolo</v>
          </cell>
          <cell r="D5825" t="str">
            <v>Karim</v>
          </cell>
        </row>
        <row r="5826">
          <cell r="A5826" t="str">
            <v>hiroki horikiri-ja-94</v>
          </cell>
          <cell r="B5826" t="str">
            <v>Hiroki Horikiri</v>
          </cell>
          <cell r="C5826" t="str">
            <v>Hiroki</v>
          </cell>
          <cell r="D5826" t="str">
            <v>Horikiri</v>
          </cell>
        </row>
        <row r="5827">
          <cell r="A5827" t="str">
            <v>hiroki kondo-ja-82</v>
          </cell>
          <cell r="B5827" t="str">
            <v>Hiroki Kondo</v>
          </cell>
          <cell r="C5827" t="str">
            <v>Hiroki</v>
          </cell>
          <cell r="D5827" t="str">
            <v>Kondo</v>
          </cell>
        </row>
        <row r="5828">
          <cell r="A5828" t="str">
            <v>hiroki moriya-ja-90</v>
          </cell>
          <cell r="B5828" t="str">
            <v>Hiroki Moriya</v>
          </cell>
          <cell r="C5828" t="str">
            <v>Hiroki</v>
          </cell>
          <cell r="D5828" t="str">
            <v>Moriya</v>
          </cell>
        </row>
        <row r="5829">
          <cell r="A5829" t="str">
            <v>hiroki sakagawa</v>
          </cell>
          <cell r="B5829" t="str">
            <v>Hiroki Sakagawa</v>
          </cell>
        </row>
        <row r="5830">
          <cell r="A5830" t="str">
            <v>hiromasa oku-ja-89</v>
          </cell>
          <cell r="B5830" t="str">
            <v>Hiromasa Oku</v>
          </cell>
          <cell r="C5830" t="str">
            <v>Hiromasa</v>
          </cell>
          <cell r="D5830" t="str">
            <v>Oku</v>
          </cell>
        </row>
        <row r="5831">
          <cell r="A5831" t="str">
            <v>hironori koyanagi-ja-94</v>
          </cell>
          <cell r="B5831" t="str">
            <v>Hironori Koyanagi</v>
          </cell>
          <cell r="C5831" t="str">
            <v>Hironori</v>
          </cell>
          <cell r="D5831" t="str">
            <v>Koyanagi</v>
          </cell>
        </row>
        <row r="5832">
          <cell r="A5832" t="str">
            <v>hiroshi yano-ja-89</v>
          </cell>
          <cell r="B5832" t="str">
            <v>Hiroshi Yano</v>
          </cell>
          <cell r="C5832" t="str">
            <v>Hiroshi</v>
          </cell>
          <cell r="D5832" t="str">
            <v>Yano</v>
          </cell>
        </row>
        <row r="5833">
          <cell r="A5833" t="str">
            <v>hiroto matsuda-ja-96</v>
          </cell>
          <cell r="B5833" t="str">
            <v>Hiroto Matsuda</v>
          </cell>
          <cell r="C5833" t="str">
            <v>Hiroto</v>
          </cell>
          <cell r="D5833" t="str">
            <v>Matsuda</v>
          </cell>
        </row>
        <row r="5834">
          <cell r="A5834" t="str">
            <v>hiroyasu ehara-ja-91</v>
          </cell>
          <cell r="B5834" t="str">
            <v>Hiroyasu Ehara</v>
          </cell>
          <cell r="C5834" t="str">
            <v>Hiroyasu</v>
          </cell>
          <cell r="D5834" t="str">
            <v>Ehara</v>
          </cell>
        </row>
        <row r="5835">
          <cell r="A5835" t="str">
            <v>hiroyasu sato-ja-72</v>
          </cell>
          <cell r="B5835" t="str">
            <v>Hiroyasu Sato</v>
          </cell>
          <cell r="C5835" t="str">
            <v>Hiroyasu</v>
          </cell>
          <cell r="D5835" t="str">
            <v>Sato</v>
          </cell>
        </row>
        <row r="5836">
          <cell r="A5836" t="str">
            <v>hisham bastaki-ku-95</v>
          </cell>
          <cell r="B5836" t="str">
            <v>Hisham Bastaki</v>
          </cell>
          <cell r="C5836" t="str">
            <v>Hisham</v>
          </cell>
          <cell r="D5836" t="str">
            <v>Bastaki</v>
          </cell>
        </row>
        <row r="5837">
          <cell r="A5837" t="str">
            <v>hiu tung yu-ho-84</v>
          </cell>
          <cell r="B5837" t="str">
            <v>Hiu Tung Yu</v>
          </cell>
          <cell r="C5837" t="str">
            <v>Hiu Tung</v>
          </cell>
          <cell r="D5837" t="str">
            <v>Yu</v>
          </cell>
        </row>
        <row r="5838">
          <cell r="A5838" t="str">
            <v>hleb maslau-be-90</v>
          </cell>
          <cell r="B5838" t="str">
            <v>Hleb Maslau</v>
          </cell>
          <cell r="C5838" t="str">
            <v>Hleb</v>
          </cell>
          <cell r="D5838" t="str">
            <v>Maslau</v>
          </cell>
        </row>
        <row r="5839">
          <cell r="A5839" t="str">
            <v>ho gak kim-so-94</v>
          </cell>
          <cell r="B5839" t="str">
            <v>Ho Gak Kim</v>
          </cell>
          <cell r="C5839" t="str">
            <v>Ho Gak</v>
          </cell>
          <cell r="D5839" t="str">
            <v>Kim</v>
          </cell>
        </row>
        <row r="5840">
          <cell r="A5840" t="str">
            <v>ho gi kang-so</v>
          </cell>
          <cell r="B5840" t="str">
            <v>Ho Gi Kang</v>
          </cell>
          <cell r="C5840" t="str">
            <v>Ho Gi</v>
          </cell>
          <cell r="D5840" t="str">
            <v>Kang</v>
          </cell>
        </row>
        <row r="5841">
          <cell r="A5841" t="str">
            <v>ho jun lee-ch-98</v>
          </cell>
          <cell r="B5841" t="str">
            <v>Ho Jun Lee</v>
          </cell>
          <cell r="C5841" t="str">
            <v>Ho Jun</v>
          </cell>
          <cell r="D5841" t="str">
            <v>Lee</v>
          </cell>
        </row>
        <row r="5842">
          <cell r="A5842" t="str">
            <v>ho min kang-so-91</v>
          </cell>
          <cell r="B5842" t="str">
            <v>Ho Min Kang</v>
          </cell>
          <cell r="C5842" t="str">
            <v>Ho Min</v>
          </cell>
          <cell r="D5842" t="str">
            <v>Kang</v>
          </cell>
        </row>
        <row r="5843">
          <cell r="A5843" t="str">
            <v>hoa tran van-vi-95</v>
          </cell>
          <cell r="B5843" t="str">
            <v>Hoa Tran Van</v>
          </cell>
          <cell r="C5843" t="str">
            <v>Hoa</v>
          </cell>
          <cell r="D5843" t="str">
            <v>Tran Van</v>
          </cell>
        </row>
        <row r="5844">
          <cell r="A5844" t="str">
            <v>hoang anh khoa tran-vi-90</v>
          </cell>
          <cell r="B5844" t="str">
            <v>Hoang Anh Khoa Tran</v>
          </cell>
          <cell r="C5844" t="str">
            <v>Hoang Anh Khoa</v>
          </cell>
          <cell r="D5844" t="str">
            <v>Tran</v>
          </cell>
        </row>
        <row r="5845">
          <cell r="A5845" t="str">
            <v>hogi kang-so-93</v>
          </cell>
          <cell r="B5845" t="str">
            <v>Hogi Kang</v>
          </cell>
          <cell r="C5845" t="str">
            <v>Hogi</v>
          </cell>
          <cell r="D5845" t="str">
            <v>Kang</v>
          </cell>
        </row>
        <row r="5846">
          <cell r="A5846" t="str">
            <v>holden koons</v>
          </cell>
          <cell r="B5846" t="str">
            <v>Holden Koons</v>
          </cell>
        </row>
        <row r="5847">
          <cell r="A5847" t="str">
            <v>holden seguso-un-88</v>
          </cell>
          <cell r="B5847" t="str">
            <v>Holden Seguso</v>
          </cell>
          <cell r="C5847" t="str">
            <v>Holden</v>
          </cell>
          <cell r="D5847" t="str">
            <v>Seguso</v>
          </cell>
        </row>
        <row r="5848">
          <cell r="A5848" t="str">
            <v>holger fischer-ge-80</v>
          </cell>
          <cell r="B5848" t="str">
            <v>Holger Fischer</v>
          </cell>
          <cell r="C5848" t="str">
            <v>Holger</v>
          </cell>
          <cell r="D5848" t="str">
            <v>Fischer</v>
          </cell>
        </row>
        <row r="5849">
          <cell r="A5849" t="str">
            <v>holger rune-de-03</v>
          </cell>
          <cell r="B5849" t="str">
            <v>Holger Rune</v>
          </cell>
          <cell r="C5849" t="str">
            <v>Holger</v>
          </cell>
          <cell r="D5849" t="str">
            <v>Rune</v>
          </cell>
        </row>
        <row r="5850">
          <cell r="A5850" t="str">
            <v>holger zuehlsdorff pavlovic-ge-79</v>
          </cell>
          <cell r="B5850" t="str">
            <v>Holger Zuehlsdorff Pavlovic</v>
          </cell>
          <cell r="C5850" t="str">
            <v>Holger</v>
          </cell>
          <cell r="D5850" t="str">
            <v>Zuehlsdorff Pavlovic</v>
          </cell>
        </row>
        <row r="5851">
          <cell r="A5851" t="str">
            <v>hong chung-so-93</v>
          </cell>
          <cell r="B5851" t="str">
            <v>Hong Chung</v>
          </cell>
          <cell r="C5851" t="str">
            <v>Hong</v>
          </cell>
          <cell r="D5851" t="str">
            <v>Chung</v>
          </cell>
        </row>
        <row r="5852">
          <cell r="A5852" t="str">
            <v>hong kit jack wong-ho-98</v>
          </cell>
          <cell r="B5852" t="str">
            <v>Hong Kit Jack Wong</v>
          </cell>
          <cell r="C5852" t="str">
            <v>Hong Kit Jack</v>
          </cell>
          <cell r="D5852" t="str">
            <v>Wong</v>
          </cell>
        </row>
        <row r="5853">
          <cell r="A5853" t="str">
            <v>hong kit wong</v>
          </cell>
          <cell r="B5853" t="str">
            <v>Hong Kit Wong</v>
          </cell>
        </row>
        <row r="5854">
          <cell r="A5854" t="str">
            <v>hong lin fu-ch-01</v>
          </cell>
          <cell r="B5854" t="str">
            <v>Hong Lin Fu</v>
          </cell>
          <cell r="C5854" t="str">
            <v>Hong Lin</v>
          </cell>
          <cell r="D5854" t="str">
            <v>Fu</v>
          </cell>
        </row>
        <row r="5855">
          <cell r="A5855" t="str">
            <v>honghan wang-ch-96</v>
          </cell>
          <cell r="B5855" t="str">
            <v>Honghan Wang</v>
          </cell>
          <cell r="C5855" t="str">
            <v>Honghan</v>
          </cell>
          <cell r="D5855" t="str">
            <v>Wang</v>
          </cell>
        </row>
        <row r="5856">
          <cell r="A5856" t="str">
            <v>honza masik-cz-83</v>
          </cell>
          <cell r="B5856" t="str">
            <v>Honza Masik</v>
          </cell>
          <cell r="C5856" t="str">
            <v>Honza</v>
          </cell>
          <cell r="D5856" t="str">
            <v>Masik</v>
          </cell>
        </row>
        <row r="5857">
          <cell r="A5857" t="str">
            <v>horacio giussani-ar-86</v>
          </cell>
          <cell r="B5857" t="str">
            <v>Horacio Giussani</v>
          </cell>
          <cell r="C5857" t="str">
            <v>Horacio</v>
          </cell>
          <cell r="D5857" t="str">
            <v>Giussani</v>
          </cell>
        </row>
        <row r="5858">
          <cell r="A5858" t="str">
            <v>horacio zeballos-ar-85</v>
          </cell>
          <cell r="B5858" t="str">
            <v>Horacio Zeballos</v>
          </cell>
          <cell r="C5858" t="str">
            <v>Horacio</v>
          </cell>
          <cell r="D5858" t="str">
            <v>Zeballos</v>
          </cell>
        </row>
        <row r="5859">
          <cell r="A5859" t="str">
            <v>horia tecau-ro-85</v>
          </cell>
          <cell r="B5859" t="str">
            <v>Horia Tecau</v>
          </cell>
          <cell r="C5859" t="str">
            <v>Horia</v>
          </cell>
          <cell r="D5859" t="str">
            <v>Tecau</v>
          </cell>
        </row>
        <row r="5860">
          <cell r="A5860" t="str">
            <v>horst rieder-it-97</v>
          </cell>
          <cell r="B5860" t="str">
            <v>Horst Rieder</v>
          </cell>
          <cell r="C5860" t="str">
            <v>Horst</v>
          </cell>
          <cell r="D5860" t="str">
            <v>Rieder</v>
          </cell>
        </row>
        <row r="5861">
          <cell r="A5861" t="str">
            <v>houssam sbaii-mo-94</v>
          </cell>
          <cell r="B5861" t="str">
            <v>Houssam Sbaii</v>
          </cell>
          <cell r="C5861" t="str">
            <v>Houssam</v>
          </cell>
          <cell r="D5861" t="str">
            <v>Sbaii</v>
          </cell>
        </row>
        <row r="5862">
          <cell r="A5862" t="str">
            <v>houssam yassine-mo-88</v>
          </cell>
          <cell r="B5862" t="str">
            <v>Houssam Yassine</v>
          </cell>
          <cell r="C5862" t="str">
            <v>Houssam</v>
          </cell>
          <cell r="D5862" t="str">
            <v>Yassine</v>
          </cell>
        </row>
        <row r="5863">
          <cell r="A5863" t="str">
            <v>hovhannes davtyan-ar-85</v>
          </cell>
          <cell r="B5863" t="str">
            <v>Hovhannes Davtyan</v>
          </cell>
          <cell r="C5863" t="str">
            <v>Hovhannes</v>
          </cell>
          <cell r="D5863" t="str">
            <v>Davtyan</v>
          </cell>
        </row>
        <row r="5864">
          <cell r="A5864" t="str">
            <v>howard murphy payne-un-75</v>
          </cell>
          <cell r="B5864" t="str">
            <v>Howard Murphy Payne</v>
          </cell>
          <cell r="C5864" t="str">
            <v>Howard Murphy</v>
          </cell>
          <cell r="D5864" t="str">
            <v>Payne</v>
          </cell>
        </row>
        <row r="5865">
          <cell r="A5865" t="str">
            <v>howard scott-gr-94</v>
          </cell>
          <cell r="B5865" t="str">
            <v>Howard Scott</v>
          </cell>
          <cell r="C5865" t="str">
            <v>Howard</v>
          </cell>
          <cell r="D5865" t="str">
            <v>Scott</v>
          </cell>
        </row>
        <row r="5866">
          <cell r="A5866" t="str">
            <v>hristo valeov-bu</v>
          </cell>
          <cell r="B5866" t="str">
            <v>Hristo Valeov</v>
          </cell>
          <cell r="C5866" t="str">
            <v>Hristo</v>
          </cell>
          <cell r="D5866" t="str">
            <v>Valeov</v>
          </cell>
        </row>
        <row r="5867">
          <cell r="A5867" t="str">
            <v>hristosko atanasov-bu-84</v>
          </cell>
          <cell r="B5867" t="str">
            <v>Hristosko Atanasov</v>
          </cell>
          <cell r="C5867" t="str">
            <v>Hristosko</v>
          </cell>
          <cell r="D5867" t="str">
            <v>Atanasov</v>
          </cell>
        </row>
        <row r="5868">
          <cell r="A5868" t="str">
            <v>hsien yin peng-ch-89</v>
          </cell>
          <cell r="B5868" t="str">
            <v>Hsien Yin Peng</v>
          </cell>
          <cell r="C5868" t="str">
            <v>Hsien Yin</v>
          </cell>
          <cell r="D5868" t="str">
            <v>Peng</v>
          </cell>
        </row>
        <row r="5869">
          <cell r="A5869" t="str">
            <v>hsin han lee-ch-88</v>
          </cell>
          <cell r="B5869" t="str">
            <v>Hsin Han Lee</v>
          </cell>
          <cell r="C5869" t="str">
            <v>Hsin Han</v>
          </cell>
          <cell r="D5869" t="str">
            <v>Lee</v>
          </cell>
        </row>
        <row r="5870">
          <cell r="A5870" t="str">
            <v>hsin lin-ch-97</v>
          </cell>
          <cell r="B5870" t="str">
            <v>Hsin Lin</v>
          </cell>
          <cell r="C5870" t="str">
            <v>Hsin</v>
          </cell>
          <cell r="D5870" t="str">
            <v>Lin</v>
          </cell>
        </row>
        <row r="5871">
          <cell r="A5871" t="str">
            <v>hu liu-ch-98</v>
          </cell>
          <cell r="B5871" t="str">
            <v>Hu Liu</v>
          </cell>
          <cell r="C5871" t="str">
            <v>Hu</v>
          </cell>
          <cell r="D5871" t="str">
            <v>Liu</v>
          </cell>
        </row>
        <row r="5872">
          <cell r="A5872" t="str">
            <v>hua chen yu</v>
          </cell>
          <cell r="B5872" t="str">
            <v>Hua Chen Yu</v>
          </cell>
        </row>
        <row r="5873">
          <cell r="A5873" t="str">
            <v>huai en chang-ch-87</v>
          </cell>
          <cell r="B5873" t="str">
            <v>Huai En Chang</v>
          </cell>
          <cell r="C5873" t="str">
            <v>Huai En</v>
          </cell>
          <cell r="D5873" t="str">
            <v>Chang</v>
          </cell>
        </row>
        <row r="5874">
          <cell r="A5874" t="str">
            <v>hubert gasiorek-po-89</v>
          </cell>
          <cell r="B5874" t="str">
            <v>Hubert Gasiorek</v>
          </cell>
          <cell r="C5874" t="str">
            <v>Hubert</v>
          </cell>
          <cell r="D5874" t="str">
            <v>Gasiorek</v>
          </cell>
        </row>
        <row r="5875">
          <cell r="A5875" t="str">
            <v>hubert holzler-au-81</v>
          </cell>
          <cell r="B5875" t="str">
            <v>Hubert Holzler</v>
          </cell>
          <cell r="C5875" t="str">
            <v>Hubert</v>
          </cell>
          <cell r="D5875" t="str">
            <v>Holzler</v>
          </cell>
        </row>
        <row r="5876">
          <cell r="A5876" t="str">
            <v>hubert hurkacz-po-97</v>
          </cell>
          <cell r="B5876" t="str">
            <v>Hubert Hurkacz</v>
          </cell>
          <cell r="C5876" t="str">
            <v>Hubert</v>
          </cell>
          <cell r="D5876" t="str">
            <v>Hurkacz</v>
          </cell>
        </row>
        <row r="5877">
          <cell r="A5877" t="str">
            <v>hudson rivera-un-04</v>
          </cell>
          <cell r="B5877" t="str">
            <v>Hudson Rivera</v>
          </cell>
          <cell r="C5877" t="str">
            <v>Hudson</v>
          </cell>
          <cell r="D5877" t="str">
            <v>Rivera</v>
          </cell>
        </row>
        <row r="5878">
          <cell r="A5878" t="str">
            <v>hudson rivera rivera-un-04</v>
          </cell>
          <cell r="B5878" t="str">
            <v>Hudson Rivera Rivera</v>
          </cell>
          <cell r="C5878" t="str">
            <v>Hudson Rivera</v>
          </cell>
          <cell r="D5878" t="str">
            <v>Rivera</v>
          </cell>
        </row>
        <row r="5879">
          <cell r="A5879" t="str">
            <v>hufu wang-ch-91</v>
          </cell>
          <cell r="B5879" t="str">
            <v>Hufu Wang</v>
          </cell>
          <cell r="C5879" t="str">
            <v>Hufu</v>
          </cell>
          <cell r="D5879" t="str">
            <v>Wang</v>
          </cell>
        </row>
        <row r="5880">
          <cell r="A5880" t="str">
            <v>hugh clarke-au-91</v>
          </cell>
          <cell r="B5880" t="str">
            <v>Hugh Clarke</v>
          </cell>
          <cell r="C5880" t="str">
            <v>Hugh</v>
          </cell>
          <cell r="D5880" t="str">
            <v>Clarke</v>
          </cell>
        </row>
        <row r="5881">
          <cell r="A5881" t="str">
            <v>hugo anao-po</v>
          </cell>
          <cell r="B5881" t="str">
            <v>Hugo Anao</v>
          </cell>
          <cell r="C5881" t="str">
            <v>Hugo</v>
          </cell>
          <cell r="D5881" t="str">
            <v>Anao</v>
          </cell>
        </row>
        <row r="5882">
          <cell r="A5882" t="str">
            <v>hugo armando-un-78</v>
          </cell>
          <cell r="B5882" t="str">
            <v>Hugo Armando</v>
          </cell>
          <cell r="C5882" t="str">
            <v>Hugo</v>
          </cell>
          <cell r="D5882" t="str">
            <v>Armando</v>
          </cell>
        </row>
        <row r="5883">
          <cell r="A5883" t="str">
            <v>hugo ayala</v>
          </cell>
          <cell r="B5883" t="str">
            <v>Hugo Ayala</v>
          </cell>
        </row>
        <row r="5884">
          <cell r="A5884" t="str">
            <v>hugo bron-fr-97</v>
          </cell>
          <cell r="B5884" t="str">
            <v>Hugo Bron</v>
          </cell>
          <cell r="C5884" t="str">
            <v>Hugo</v>
          </cell>
          <cell r="D5884" t="str">
            <v>Bron</v>
          </cell>
        </row>
        <row r="5885">
          <cell r="A5885" t="str">
            <v>hugo cazaban-fr-98</v>
          </cell>
          <cell r="B5885" t="str">
            <v>Hugo Cazaban</v>
          </cell>
          <cell r="C5885" t="str">
            <v>Hugo</v>
          </cell>
          <cell r="D5885" t="str">
            <v>Cazaban</v>
          </cell>
        </row>
        <row r="5886">
          <cell r="A5886" t="str">
            <v>hugo cesar dojas-br-94</v>
          </cell>
          <cell r="B5886" t="str">
            <v>Hugo Cesar Dojas</v>
          </cell>
          <cell r="C5886" t="str">
            <v>Hugo Cesar</v>
          </cell>
          <cell r="D5886" t="str">
            <v>Dojas</v>
          </cell>
        </row>
        <row r="5887">
          <cell r="A5887" t="str">
            <v>hugo coquelin</v>
          </cell>
          <cell r="B5887" t="str">
            <v>Hugo Coquelin</v>
          </cell>
        </row>
        <row r="5888">
          <cell r="A5888" t="str">
            <v>hugo daubias-fr-96</v>
          </cell>
          <cell r="B5888" t="str">
            <v>Hugo Daubias</v>
          </cell>
          <cell r="C5888" t="str">
            <v>Hugo</v>
          </cell>
          <cell r="D5888" t="str">
            <v>Daubias</v>
          </cell>
        </row>
        <row r="5889">
          <cell r="A5889" t="str">
            <v>hugo dellien-bo-93</v>
          </cell>
          <cell r="B5889" t="str">
            <v>Hugo Dellien</v>
          </cell>
          <cell r="C5889" t="str">
            <v>Hugo</v>
          </cell>
          <cell r="D5889" t="str">
            <v>Dellien</v>
          </cell>
        </row>
        <row r="5890">
          <cell r="A5890" t="str">
            <v>hugo di feo-ca-95</v>
          </cell>
          <cell r="B5890" t="str">
            <v>Hugo Di Feo</v>
          </cell>
          <cell r="C5890" t="str">
            <v>Hugo</v>
          </cell>
          <cell r="D5890" t="str">
            <v>Di Feo</v>
          </cell>
        </row>
        <row r="5891">
          <cell r="A5891" t="str">
            <v>hugo gallinaro-fr-93</v>
          </cell>
          <cell r="B5891" t="str">
            <v>Hugo Gallinaro</v>
          </cell>
          <cell r="C5891" t="str">
            <v>Hugo</v>
          </cell>
          <cell r="D5891" t="str">
            <v>Gallinaro</v>
          </cell>
        </row>
        <row r="5892">
          <cell r="A5892" t="str">
            <v>hugo gaston-fr</v>
          </cell>
          <cell r="B5892" t="str">
            <v>Hugo Gaston</v>
          </cell>
          <cell r="C5892" t="str">
            <v>Hugo</v>
          </cell>
          <cell r="D5892" t="str">
            <v>Gaston</v>
          </cell>
        </row>
        <row r="5893">
          <cell r="A5893" t="str">
            <v>hugo grenier-fr-96</v>
          </cell>
          <cell r="B5893" t="str">
            <v>Hugo Grenier</v>
          </cell>
          <cell r="C5893" t="str">
            <v>Hugo</v>
          </cell>
          <cell r="D5893" t="str">
            <v>Grenier</v>
          </cell>
        </row>
        <row r="5894">
          <cell r="A5894" t="str">
            <v>hugo hashimoto</v>
          </cell>
          <cell r="B5894" t="str">
            <v>Hugo Hashimoto</v>
          </cell>
        </row>
        <row r="5895">
          <cell r="A5895" t="str">
            <v>hugo israel pacheco soto-me-99</v>
          </cell>
          <cell r="B5895" t="str">
            <v>Hugo Israel Pacheco Soto</v>
          </cell>
          <cell r="C5895" t="str">
            <v>Hugo Israel</v>
          </cell>
          <cell r="D5895" t="str">
            <v>Pacheco Soto</v>
          </cell>
        </row>
        <row r="5896">
          <cell r="A5896" t="str">
            <v>hugo largo-sp-97</v>
          </cell>
          <cell r="B5896" t="str">
            <v>Hugo Largo</v>
          </cell>
          <cell r="C5896" t="str">
            <v>Hugo</v>
          </cell>
          <cell r="D5896" t="str">
            <v>Largo</v>
          </cell>
        </row>
        <row r="5897">
          <cell r="A5897" t="str">
            <v>hugo maia-po-01</v>
          </cell>
          <cell r="B5897" t="str">
            <v>Hugo Maia</v>
          </cell>
          <cell r="C5897" t="str">
            <v>Hugo</v>
          </cell>
          <cell r="D5897" t="str">
            <v>Maia</v>
          </cell>
        </row>
        <row r="5898">
          <cell r="A5898" t="str">
            <v>hugo minda-ec-82</v>
          </cell>
          <cell r="B5898" t="str">
            <v>Hugo Minda</v>
          </cell>
          <cell r="C5898" t="str">
            <v>Hugo</v>
          </cell>
          <cell r="D5898" t="str">
            <v>Minda</v>
          </cell>
        </row>
        <row r="5899">
          <cell r="A5899" t="str">
            <v>hugo nys-mo-91</v>
          </cell>
          <cell r="B5899" t="str">
            <v>Hugo Nys</v>
          </cell>
          <cell r="C5899" t="str">
            <v>Hugo</v>
          </cell>
          <cell r="D5899" t="str">
            <v>Nys</v>
          </cell>
        </row>
        <row r="5900">
          <cell r="A5900" t="str">
            <v>hugo palomar castello-sp-90</v>
          </cell>
          <cell r="B5900" t="str">
            <v>Hugo Palomar Castello</v>
          </cell>
          <cell r="C5900" t="str">
            <v>Hugo</v>
          </cell>
          <cell r="D5900" t="str">
            <v>Palomar Castello</v>
          </cell>
        </row>
        <row r="5901">
          <cell r="A5901" t="str">
            <v>hugo perrin-fr-95</v>
          </cell>
          <cell r="B5901" t="str">
            <v>Hugo Perrin</v>
          </cell>
          <cell r="C5901" t="str">
            <v>Hugo</v>
          </cell>
          <cell r="D5901" t="str">
            <v>Perrin</v>
          </cell>
        </row>
        <row r="5902">
          <cell r="A5902" t="str">
            <v>hugo pierre-fr-96</v>
          </cell>
          <cell r="B5902" t="str">
            <v>Hugo Pierre</v>
          </cell>
          <cell r="C5902" t="str">
            <v>Hugo</v>
          </cell>
          <cell r="D5902" t="str">
            <v>Pierre</v>
          </cell>
        </row>
        <row r="5903">
          <cell r="A5903" t="str">
            <v>hugo pontico-fr-97</v>
          </cell>
          <cell r="B5903" t="str">
            <v>Hugo Pontico</v>
          </cell>
          <cell r="C5903" t="str">
            <v>Hugo</v>
          </cell>
          <cell r="D5903" t="str">
            <v>Pontico</v>
          </cell>
        </row>
        <row r="5904">
          <cell r="A5904" t="str">
            <v>hugo schott-fr-96</v>
          </cell>
          <cell r="B5904" t="str">
            <v>Hugo Schott</v>
          </cell>
          <cell r="C5904" t="str">
            <v>Hugo</v>
          </cell>
          <cell r="D5904" t="str">
            <v>Schott</v>
          </cell>
        </row>
        <row r="5905">
          <cell r="A5905" t="str">
            <v>hugo silva-br-84</v>
          </cell>
          <cell r="B5905" t="str">
            <v>Hugo Silva</v>
          </cell>
          <cell r="C5905" t="str">
            <v>Hugo</v>
          </cell>
          <cell r="D5905" t="str">
            <v>Silva</v>
          </cell>
        </row>
        <row r="5906">
          <cell r="A5906" t="str">
            <v>hugo voljacques-fr-92</v>
          </cell>
          <cell r="B5906" t="str">
            <v>Hugo Voljacques</v>
          </cell>
          <cell r="C5906" t="str">
            <v>Hugo</v>
          </cell>
          <cell r="D5906" t="str">
            <v>Voljacques</v>
          </cell>
        </row>
        <row r="5907">
          <cell r="A5907" t="str">
            <v>hugo vouillat-fr-89</v>
          </cell>
          <cell r="B5907" t="str">
            <v>Hugo Vouillat</v>
          </cell>
          <cell r="C5907" t="str">
            <v>Hugo</v>
          </cell>
          <cell r="D5907" t="str">
            <v>Vouillat</v>
          </cell>
        </row>
        <row r="5908">
          <cell r="A5908" t="str">
            <v>hui zhang-ch-84</v>
          </cell>
          <cell r="B5908" t="str">
            <v>Hui Zhang</v>
          </cell>
          <cell r="C5908" t="str">
            <v>Hui</v>
          </cell>
          <cell r="D5908" t="str">
            <v>Zhang</v>
          </cell>
        </row>
        <row r="5909">
          <cell r="A5909" t="str">
            <v>huixin wang-ch-96</v>
          </cell>
          <cell r="B5909" t="str">
            <v>Huixin Wang</v>
          </cell>
          <cell r="C5909" t="str">
            <v>Huixin</v>
          </cell>
          <cell r="D5909" t="str">
            <v>Wang</v>
          </cell>
        </row>
        <row r="5910">
          <cell r="A5910" t="str">
            <v>humberto lobo guerra-me-98</v>
          </cell>
          <cell r="B5910" t="str">
            <v>Humberto Lobo Guerra</v>
          </cell>
          <cell r="C5910" t="str">
            <v>Humberto</v>
          </cell>
          <cell r="D5910" t="str">
            <v>Lobo Guerra</v>
          </cell>
        </row>
        <row r="5911">
          <cell r="A5911" t="str">
            <v>humberto lopez-me</v>
          </cell>
          <cell r="B5911" t="str">
            <v>Humberto Lopez</v>
          </cell>
          <cell r="C5911" t="str">
            <v>Humberto</v>
          </cell>
          <cell r="D5911" t="str">
            <v>Lopez</v>
          </cell>
        </row>
        <row r="5912">
          <cell r="A5912" t="str">
            <v>humzah mahmood-gr-92</v>
          </cell>
          <cell r="B5912" t="str">
            <v>Humzah Mahmood</v>
          </cell>
          <cell r="C5912" t="str">
            <v>Humzah</v>
          </cell>
          <cell r="D5912" t="str">
            <v>Mahmood</v>
          </cell>
        </row>
        <row r="5913">
          <cell r="A5913" t="str">
            <v>hung minh huynh-vi-98</v>
          </cell>
          <cell r="B5913" t="str">
            <v>Hung Minh Huynh</v>
          </cell>
          <cell r="C5913" t="str">
            <v>Hung Minh</v>
          </cell>
          <cell r="D5913" t="str">
            <v>Huynh</v>
          </cell>
        </row>
        <row r="5914">
          <cell r="A5914" t="str">
            <v>hung yuan hsu-ch-91</v>
          </cell>
          <cell r="B5914" t="str">
            <v>Hung Yuan Hsu</v>
          </cell>
          <cell r="C5914" t="str">
            <v>Hung Yuan</v>
          </cell>
          <cell r="D5914" t="str">
            <v>Hsu</v>
          </cell>
        </row>
        <row r="5915">
          <cell r="A5915" t="str">
            <v>hunter callahan-un-92</v>
          </cell>
          <cell r="B5915" t="str">
            <v>Hunter Callahan</v>
          </cell>
          <cell r="C5915" t="str">
            <v>Hunter</v>
          </cell>
          <cell r="D5915" t="str">
            <v>Callahan</v>
          </cell>
        </row>
        <row r="5916">
          <cell r="A5916" t="str">
            <v>hunter harrington-un-93</v>
          </cell>
          <cell r="B5916" t="str">
            <v>Hunter Harrington</v>
          </cell>
          <cell r="C5916" t="str">
            <v>Hunter</v>
          </cell>
          <cell r="D5916" t="str">
            <v>Harrington</v>
          </cell>
        </row>
        <row r="5917">
          <cell r="A5917" t="str">
            <v>hunter heck-un</v>
          </cell>
          <cell r="B5917" t="str">
            <v>Hunter Heck</v>
          </cell>
          <cell r="C5917" t="str">
            <v>Hunter</v>
          </cell>
          <cell r="D5917" t="str">
            <v>Heck</v>
          </cell>
        </row>
        <row r="5918">
          <cell r="A5918" t="str">
            <v>hunter johnson-un-94</v>
          </cell>
          <cell r="B5918" t="str">
            <v>Hunter Johnson</v>
          </cell>
          <cell r="C5918" t="str">
            <v>Hunter</v>
          </cell>
          <cell r="D5918" t="str">
            <v>Johnson</v>
          </cell>
        </row>
        <row r="5919">
          <cell r="A5919" t="str">
            <v>hunter koontz</v>
          </cell>
          <cell r="B5919" t="str">
            <v>Hunter Koontz</v>
          </cell>
        </row>
        <row r="5920">
          <cell r="A5920" t="str">
            <v>hunter reese-un-93</v>
          </cell>
          <cell r="B5920" t="str">
            <v>Hunter Reese</v>
          </cell>
          <cell r="C5920" t="str">
            <v>Hunter</v>
          </cell>
          <cell r="D5920" t="str">
            <v>Reese</v>
          </cell>
        </row>
        <row r="5921">
          <cell r="A5921" t="str">
            <v>hunter tubert-un-96</v>
          </cell>
          <cell r="B5921" t="str">
            <v>Hunter Tubert</v>
          </cell>
          <cell r="C5921" t="str">
            <v>Hunter</v>
          </cell>
          <cell r="D5921" t="str">
            <v>Tubert</v>
          </cell>
        </row>
        <row r="5922">
          <cell r="A5922" t="str">
            <v>huntley allen</v>
          </cell>
          <cell r="B5922" t="str">
            <v>Huntley Allen</v>
          </cell>
        </row>
        <row r="5923">
          <cell r="A5923" t="str">
            <v>hussain jamal-ku-99</v>
          </cell>
          <cell r="B5923" t="str">
            <v>Hussain Jamal</v>
          </cell>
          <cell r="C5923" t="str">
            <v>Hussain</v>
          </cell>
          <cell r="D5923" t="str">
            <v>Jamal</v>
          </cell>
        </row>
        <row r="5924">
          <cell r="A5924" t="str">
            <v>hussein el tawil-eg-03</v>
          </cell>
          <cell r="B5924" t="str">
            <v>Hussein El Tawil</v>
          </cell>
          <cell r="C5924" t="str">
            <v>Hussein</v>
          </cell>
          <cell r="D5924" t="str">
            <v>El Tawil</v>
          </cell>
        </row>
        <row r="5925">
          <cell r="A5925" t="str">
            <v>huzaifa abdul rehman-pa-02</v>
          </cell>
          <cell r="B5925" t="str">
            <v>Huzaifa Abdul Rehman</v>
          </cell>
          <cell r="C5925" t="str">
            <v>Huzaifa Abdul</v>
          </cell>
          <cell r="D5925" t="str">
            <v>Rehman</v>
          </cell>
        </row>
        <row r="5926">
          <cell r="A5926" t="str">
            <v>hwa soo you-so-83</v>
          </cell>
          <cell r="B5926" t="str">
            <v>Hwa Soo You</v>
          </cell>
          <cell r="C5926" t="str">
            <v>Hwa Soo</v>
          </cell>
          <cell r="D5926" t="str">
            <v>You</v>
          </cell>
        </row>
        <row r="5927">
          <cell r="A5927" t="str">
            <v>hwan yong choi-so-88</v>
          </cell>
          <cell r="B5927" t="str">
            <v>Hwan Yong Choi</v>
          </cell>
          <cell r="C5927" t="str">
            <v>Hwan Yong</v>
          </cell>
          <cell r="D5927" t="str">
            <v>Choi</v>
          </cell>
        </row>
        <row r="5928">
          <cell r="A5928" t="str">
            <v>hwi kim-so-96</v>
          </cell>
          <cell r="B5928" t="str">
            <v>Hwi Kim</v>
          </cell>
          <cell r="C5928" t="str">
            <v>Hwi</v>
          </cell>
          <cell r="D5928" t="str">
            <v>Kim</v>
          </cell>
        </row>
        <row r="5929">
          <cell r="A5929" t="str">
            <v>hye seong ju-so-92</v>
          </cell>
          <cell r="B5929" t="str">
            <v>Hye Seong Ju</v>
          </cell>
          <cell r="C5929" t="str">
            <v>Hye Seong</v>
          </cell>
          <cell r="D5929" t="str">
            <v>Ju</v>
          </cell>
        </row>
        <row r="5930">
          <cell r="A5930" t="str">
            <v>hyeon chung-so-96</v>
          </cell>
          <cell r="B5930" t="str">
            <v>Hyeon Chung</v>
          </cell>
          <cell r="C5930" t="str">
            <v>Hyeon</v>
          </cell>
          <cell r="D5930" t="str">
            <v>Chung</v>
          </cell>
        </row>
        <row r="5931">
          <cell r="A5931" t="str">
            <v>hyeon il jung-so-95</v>
          </cell>
          <cell r="B5931" t="str">
            <v>Hyeon Il Jung</v>
          </cell>
          <cell r="C5931" t="str">
            <v>Hyeon Il</v>
          </cell>
          <cell r="D5931" t="str">
            <v>Jung</v>
          </cell>
        </row>
        <row r="5932">
          <cell r="A5932" t="str">
            <v>hyeondeok yoon</v>
          </cell>
          <cell r="B5932" t="str">
            <v>Hyeondeok Yoon</v>
          </cell>
        </row>
        <row r="5933">
          <cell r="A5933" t="str">
            <v>hyeong don kim-so-93</v>
          </cell>
          <cell r="B5933" t="str">
            <v>Hyeong Don Kim</v>
          </cell>
          <cell r="C5933" t="str">
            <v>Hyeong Don</v>
          </cell>
          <cell r="D5933" t="str">
            <v>Kim</v>
          </cell>
        </row>
        <row r="5934">
          <cell r="A5934" t="str">
            <v>hyeong jin cho-so-96</v>
          </cell>
          <cell r="B5934" t="str">
            <v>Hyeong Jin Cho</v>
          </cell>
          <cell r="C5934" t="str">
            <v>Hyeong Jin</v>
          </cell>
          <cell r="D5934" t="str">
            <v>Cho</v>
          </cell>
        </row>
        <row r="5935">
          <cell r="A5935" t="str">
            <v>hyeoung jin kim</v>
          </cell>
          <cell r="B5935" t="str">
            <v>Hyeoung Jin Kim</v>
          </cell>
        </row>
        <row r="5936">
          <cell r="A5936" t="str">
            <v>hynek barton-cz-04</v>
          </cell>
          <cell r="B5936" t="str">
            <v>Hynek Barton</v>
          </cell>
          <cell r="C5936" t="str">
            <v>Hynek</v>
          </cell>
          <cell r="D5936" t="str">
            <v>Barton</v>
          </cell>
        </row>
        <row r="5937">
          <cell r="A5937" t="str">
            <v>hyun ho lee-so-89</v>
          </cell>
          <cell r="B5937" t="str">
            <v>Hyun Ho Lee</v>
          </cell>
          <cell r="C5937" t="str">
            <v>Hyun Ho</v>
          </cell>
          <cell r="D5937" t="str">
            <v>Lee</v>
          </cell>
        </row>
        <row r="5938">
          <cell r="A5938" t="str">
            <v>hyun joon kim-so-87</v>
          </cell>
          <cell r="B5938" t="str">
            <v>Hyun Joon Kim</v>
          </cell>
          <cell r="C5938" t="str">
            <v>Hyun Joon</v>
          </cell>
          <cell r="D5938" t="str">
            <v>Kim</v>
          </cell>
        </row>
        <row r="5939">
          <cell r="A5939" t="str">
            <v>hyun seung kim-so-80</v>
          </cell>
          <cell r="B5939" t="str">
            <v>Hyun Seung Kim</v>
          </cell>
          <cell r="C5939" t="str">
            <v>Hyun Seung</v>
          </cell>
          <cell r="D5939" t="str">
            <v>Kim</v>
          </cell>
        </row>
        <row r="5940">
          <cell r="A5940" t="str">
            <v>hyun sik go-so-96</v>
          </cell>
          <cell r="B5940" t="str">
            <v>Hyun Sik Go</v>
          </cell>
          <cell r="C5940" t="str">
            <v>Hyun Sik</v>
          </cell>
          <cell r="D5940" t="str">
            <v>Go</v>
          </cell>
        </row>
        <row r="5941">
          <cell r="A5941" t="str">
            <v>hyun soo lim-so-89</v>
          </cell>
          <cell r="B5941" t="str">
            <v>Hyun Soo Lim</v>
          </cell>
          <cell r="C5941" t="str">
            <v>Hyun Soo</v>
          </cell>
          <cell r="D5941" t="str">
            <v>Lim</v>
          </cell>
        </row>
        <row r="5942">
          <cell r="A5942" t="str">
            <v>hyun woo nam-so-85</v>
          </cell>
          <cell r="B5942" t="str">
            <v>Hyun Woo Nam</v>
          </cell>
          <cell r="C5942" t="str">
            <v>Hyun Woo</v>
          </cell>
          <cell r="D5942" t="str">
            <v>Nam</v>
          </cell>
        </row>
        <row r="5943">
          <cell r="A5943" t="str">
            <v>hyung chan lim-so-85</v>
          </cell>
          <cell r="B5943" t="str">
            <v>Hyung Chan Lim</v>
          </cell>
          <cell r="C5943" t="str">
            <v>Hyung Chan</v>
          </cell>
          <cell r="D5943" t="str">
            <v>Lim</v>
          </cell>
        </row>
        <row r="5944">
          <cell r="A5944" t="str">
            <v>hyung kwon kim-so-84</v>
          </cell>
          <cell r="B5944" t="str">
            <v>Hyung Kwon Kim</v>
          </cell>
          <cell r="C5944" t="str">
            <v>Hyung Kwon</v>
          </cell>
          <cell r="D5944" t="str">
            <v>Kim</v>
          </cell>
        </row>
        <row r="5945">
          <cell r="A5945" t="str">
            <v>hyung tae kwon-so-84</v>
          </cell>
          <cell r="B5945" t="str">
            <v>Hyung Tae Kwon</v>
          </cell>
          <cell r="C5945" t="str">
            <v>Hyung Tae</v>
          </cell>
          <cell r="D5945" t="str">
            <v>Kwon</v>
          </cell>
        </row>
        <row r="5946">
          <cell r="A5946" t="str">
            <v>hyung taik lee-so-76</v>
          </cell>
          <cell r="B5946" t="str">
            <v>Hyung Taik Lee</v>
          </cell>
          <cell r="C5946" t="str">
            <v>Hyung Taik</v>
          </cell>
          <cell r="D5946" t="str">
            <v>Lee</v>
          </cell>
        </row>
        <row r="5947">
          <cell r="A5947" t="str">
            <v>i ta chen-ch-90</v>
          </cell>
          <cell r="B5947" t="str">
            <v>I Ta Chen</v>
          </cell>
          <cell r="C5947" t="str">
            <v>I Ta</v>
          </cell>
          <cell r="D5947" t="str">
            <v>Chen</v>
          </cell>
        </row>
        <row r="5948">
          <cell r="A5948" t="str">
            <v>iacopo mangiafico-it-99</v>
          </cell>
          <cell r="B5948" t="str">
            <v>Iacopo Mangiafico</v>
          </cell>
          <cell r="C5948" t="str">
            <v>Iacopo</v>
          </cell>
          <cell r="D5948" t="str">
            <v>Mangiafico</v>
          </cell>
        </row>
        <row r="5949">
          <cell r="A5949" t="str">
            <v>iacopo sada-it</v>
          </cell>
          <cell r="B5949" t="str">
            <v>Iacopo Sada</v>
          </cell>
          <cell r="C5949" t="str">
            <v>Iacopo</v>
          </cell>
          <cell r="D5949" t="str">
            <v>Sada</v>
          </cell>
        </row>
        <row r="5950">
          <cell r="A5950" t="str">
            <v>iago almeida-br</v>
          </cell>
          <cell r="B5950" t="str">
            <v>Iago Almeida</v>
          </cell>
          <cell r="C5950" t="str">
            <v>Iago</v>
          </cell>
          <cell r="D5950" t="str">
            <v>Almeida</v>
          </cell>
        </row>
        <row r="5951">
          <cell r="A5951" t="str">
            <v>iago guerin-br-94</v>
          </cell>
          <cell r="B5951" t="str">
            <v>Iago Guerin</v>
          </cell>
          <cell r="C5951" t="str">
            <v>Iago</v>
          </cell>
          <cell r="D5951" t="str">
            <v>Guerin</v>
          </cell>
        </row>
        <row r="5952">
          <cell r="A5952" t="str">
            <v>iain atkinson-gr-88</v>
          </cell>
          <cell r="B5952" t="str">
            <v>Iain Atkinson</v>
          </cell>
          <cell r="C5952" t="str">
            <v>Iain</v>
          </cell>
          <cell r="D5952" t="str">
            <v>Atkinson</v>
          </cell>
        </row>
        <row r="5953">
          <cell r="A5953" t="str">
            <v>ian chadwell-un-91</v>
          </cell>
          <cell r="B5953" t="str">
            <v>Ian Chadwell</v>
          </cell>
          <cell r="C5953" t="str">
            <v>Ian</v>
          </cell>
          <cell r="D5953" t="str">
            <v>Chadwell</v>
          </cell>
        </row>
        <row r="5954">
          <cell r="A5954" t="str">
            <v>ian dempster-un-95</v>
          </cell>
          <cell r="B5954" t="str">
            <v>Ian Dempster</v>
          </cell>
          <cell r="C5954" t="str">
            <v>Ian</v>
          </cell>
          <cell r="D5954" t="str">
            <v>Dempster</v>
          </cell>
        </row>
        <row r="5955">
          <cell r="A5955" t="str">
            <v>ian esses</v>
          </cell>
          <cell r="B5955" t="str">
            <v>Ian Esses</v>
          </cell>
        </row>
        <row r="5956">
          <cell r="A5956" t="str">
            <v>ian flanagan-gr-82</v>
          </cell>
          <cell r="B5956" t="str">
            <v>Ian Flanagan</v>
          </cell>
          <cell r="C5956" t="str">
            <v>Ian</v>
          </cell>
          <cell r="D5956" t="str">
            <v>Flanagan</v>
          </cell>
        </row>
        <row r="5957">
          <cell r="A5957" t="str">
            <v>ian fligler-ar-94</v>
          </cell>
          <cell r="B5957" t="str">
            <v>Ian Fligler</v>
          </cell>
          <cell r="C5957" t="str">
            <v>Ian</v>
          </cell>
          <cell r="D5957" t="str">
            <v>Fligler</v>
          </cell>
        </row>
        <row r="5958">
          <cell r="A5958" t="str">
            <v>ian luca cervantes tomas-sp</v>
          </cell>
          <cell r="B5958" t="str">
            <v>Ian Luca Cervantes Tomas</v>
          </cell>
          <cell r="C5958" t="str">
            <v>Ian Luca</v>
          </cell>
          <cell r="D5958" t="str">
            <v>Cervantes Tomas</v>
          </cell>
        </row>
        <row r="5959">
          <cell r="A5959" t="str">
            <v>ian mayew</v>
          </cell>
          <cell r="B5959" t="str">
            <v>Ian Mayew</v>
          </cell>
        </row>
        <row r="5960">
          <cell r="A5960" t="str">
            <v>ian turner-un</v>
          </cell>
          <cell r="B5960" t="str">
            <v>Ian Turner</v>
          </cell>
          <cell r="C5960" t="str">
            <v>Ian</v>
          </cell>
          <cell r="D5960" t="str">
            <v>Turner</v>
          </cell>
        </row>
        <row r="5961">
          <cell r="A5961" t="str">
            <v>ian van cott-un-94</v>
          </cell>
          <cell r="B5961" t="str">
            <v>Ian Van Cott</v>
          </cell>
          <cell r="C5961" t="str">
            <v>Ian</v>
          </cell>
          <cell r="D5961" t="str">
            <v>Van Cott</v>
          </cell>
        </row>
        <row r="5962">
          <cell r="A5962" t="str">
            <v>ian vleeming ortiz-gu-95</v>
          </cell>
          <cell r="B5962" t="str">
            <v>Ian Vleeming Ortiz</v>
          </cell>
          <cell r="C5962" t="str">
            <v>Ian</v>
          </cell>
          <cell r="D5962" t="str">
            <v>Vleeming Ortiz</v>
          </cell>
        </row>
        <row r="5963">
          <cell r="A5963" t="str">
            <v>ian witmer</v>
          </cell>
          <cell r="B5963" t="str">
            <v>Ian Witmer</v>
          </cell>
        </row>
        <row r="5964">
          <cell r="A5964" t="str">
            <v>iancu lustinian ghinda-ca-95</v>
          </cell>
          <cell r="B5964" t="str">
            <v>Iancu Lustinian Ghinda</v>
          </cell>
          <cell r="C5964" t="str">
            <v>Iancu Lustinian</v>
          </cell>
          <cell r="D5964" t="str">
            <v>Ghinda</v>
          </cell>
        </row>
        <row r="5965">
          <cell r="A5965" t="str">
            <v>iannis miletich</v>
          </cell>
          <cell r="B5965" t="str">
            <v>Iannis Miletich</v>
          </cell>
        </row>
        <row r="5966">
          <cell r="A5966" t="str">
            <v>ibai gomez-sp-96</v>
          </cell>
          <cell r="B5966" t="str">
            <v>Ibai Gomez</v>
          </cell>
          <cell r="C5966" t="str">
            <v>Ibai</v>
          </cell>
          <cell r="D5966" t="str">
            <v>Gomez</v>
          </cell>
        </row>
        <row r="5967">
          <cell r="A5967" t="str">
            <v>ibian hodgson-ar-93</v>
          </cell>
          <cell r="B5967" t="str">
            <v>Ibian Hodgson</v>
          </cell>
          <cell r="C5967" t="str">
            <v>Ibian</v>
          </cell>
          <cell r="D5967" t="str">
            <v>Hodgson</v>
          </cell>
        </row>
        <row r="5968">
          <cell r="A5968" t="str">
            <v>ibrahim abou chahine-le-90</v>
          </cell>
          <cell r="B5968" t="str">
            <v>Ibrahim Abou Chahine</v>
          </cell>
          <cell r="C5968" t="str">
            <v>Ibrahim</v>
          </cell>
          <cell r="D5968" t="str">
            <v>Abou Chahine</v>
          </cell>
        </row>
        <row r="5969">
          <cell r="A5969" t="str">
            <v>ibrahim fetov-sw-88</v>
          </cell>
          <cell r="B5969" t="str">
            <v>Ibrahim Fetov</v>
          </cell>
          <cell r="C5969" t="str">
            <v>Ibrahim</v>
          </cell>
          <cell r="D5969" t="str">
            <v>Fetov</v>
          </cell>
        </row>
        <row r="5970">
          <cell r="A5970" t="str">
            <v>ibrahim kibet yego-ke-96</v>
          </cell>
          <cell r="B5970" t="str">
            <v>Ibrahim Kibet Yego</v>
          </cell>
          <cell r="C5970" t="str">
            <v>Ibrahim Kibet</v>
          </cell>
          <cell r="D5970" t="str">
            <v>Yego</v>
          </cell>
        </row>
        <row r="5971">
          <cell r="A5971" t="str">
            <v>ibrahim unggullaga-in-94</v>
          </cell>
          <cell r="B5971" t="str">
            <v>Ibrahim Unggullaga</v>
          </cell>
          <cell r="C5971" t="str">
            <v>Ibrahim</v>
          </cell>
          <cell r="D5971" t="str">
            <v>Unggullaga</v>
          </cell>
        </row>
        <row r="5972">
          <cell r="A5972" t="str">
            <v>ibuki furuta-ja-96</v>
          </cell>
          <cell r="B5972" t="str">
            <v>Ibuki Furuta</v>
          </cell>
          <cell r="C5972" t="str">
            <v>Ibuki</v>
          </cell>
          <cell r="D5972" t="str">
            <v>Furuta</v>
          </cell>
        </row>
        <row r="5973">
          <cell r="A5973" t="str">
            <v>idan mark-is-87</v>
          </cell>
          <cell r="B5973" t="str">
            <v>Idan Mark</v>
          </cell>
          <cell r="C5973" t="str">
            <v>Idan</v>
          </cell>
          <cell r="D5973" t="str">
            <v>Mark</v>
          </cell>
        </row>
        <row r="5974">
          <cell r="A5974" t="str">
            <v>idan rosenberg-is-83</v>
          </cell>
          <cell r="B5974" t="str">
            <v>Idan Rosenberg</v>
          </cell>
          <cell r="C5974" t="str">
            <v>Idan</v>
          </cell>
          <cell r="D5974" t="str">
            <v>Rosenberg</v>
          </cell>
        </row>
        <row r="5975">
          <cell r="A5975" t="str">
            <v>idio escobar-br-91</v>
          </cell>
          <cell r="B5975" t="str">
            <v>Idio Escobar</v>
          </cell>
          <cell r="C5975" t="str">
            <v>Idio</v>
          </cell>
          <cell r="D5975" t="str">
            <v>Escobar</v>
          </cell>
        </row>
        <row r="5976">
          <cell r="A5976" t="str">
            <v>ido zonder-is-99</v>
          </cell>
          <cell r="B5976" t="str">
            <v>Ido Zonder</v>
          </cell>
          <cell r="C5976" t="str">
            <v>Ido</v>
          </cell>
          <cell r="D5976" t="str">
            <v>Zonder</v>
          </cell>
        </row>
        <row r="5977">
          <cell r="A5977" t="str">
            <v>idriss haddouch</v>
          </cell>
          <cell r="B5977" t="str">
            <v>Idriss Haddouch</v>
          </cell>
        </row>
        <row r="5978">
          <cell r="A5978" t="str">
            <v>iftah yavetz-is</v>
          </cell>
          <cell r="B5978" t="str">
            <v>Iftah Yavetz</v>
          </cell>
          <cell r="C5978" t="str">
            <v>Iftah</v>
          </cell>
          <cell r="D5978" t="str">
            <v>Yavetz</v>
          </cell>
        </row>
        <row r="5979">
          <cell r="A5979" t="str">
            <v>ighor halmenschlager reis-br-97</v>
          </cell>
          <cell r="B5979" t="str">
            <v>Ighor Halmenschlager Reis</v>
          </cell>
          <cell r="C5979" t="str">
            <v>Ighor</v>
          </cell>
          <cell r="D5979" t="str">
            <v>Halmenschlager Reis</v>
          </cell>
        </row>
        <row r="5980">
          <cell r="A5980" t="str">
            <v>ignace van den steene-be-98</v>
          </cell>
          <cell r="B5980" t="str">
            <v>Ignace Van Den Steene</v>
          </cell>
          <cell r="C5980" t="str">
            <v>Ignace</v>
          </cell>
          <cell r="D5980" t="str">
            <v>Van Den Steene</v>
          </cell>
        </row>
        <row r="5981">
          <cell r="A5981" t="str">
            <v>ignaci roca-co-86</v>
          </cell>
          <cell r="B5981" t="str">
            <v>Ignaci Roca</v>
          </cell>
          <cell r="C5981" t="str">
            <v>Ignaci</v>
          </cell>
          <cell r="D5981" t="str">
            <v>Roca</v>
          </cell>
        </row>
        <row r="5982">
          <cell r="A5982" t="str">
            <v>ignacio antonio becerra otarola-ch</v>
          </cell>
          <cell r="B5982" t="str">
            <v>Ignacio Antonio Becerra Otarola</v>
          </cell>
          <cell r="C5982" t="str">
            <v>Ignacio Antonio</v>
          </cell>
          <cell r="D5982" t="str">
            <v>Becerra Otarola</v>
          </cell>
        </row>
        <row r="5983">
          <cell r="A5983" t="str">
            <v>ignacio arroyo cologan-sp-91</v>
          </cell>
          <cell r="B5983" t="str">
            <v>Ignacio Arroyo Cologan</v>
          </cell>
          <cell r="C5983" t="str">
            <v>Ignacio</v>
          </cell>
          <cell r="D5983" t="str">
            <v>Arroyo Cologan</v>
          </cell>
        </row>
        <row r="5984">
          <cell r="A5984" t="str">
            <v>ignacio bachiller de haro-sp-90</v>
          </cell>
          <cell r="B5984" t="str">
            <v>Ignacio Bachiller De Haro</v>
          </cell>
          <cell r="C5984" t="str">
            <v>Ignacio</v>
          </cell>
          <cell r="D5984" t="str">
            <v>Bachiller De Haro</v>
          </cell>
        </row>
        <row r="5985">
          <cell r="A5985" t="str">
            <v>ignacio belaunzaran-ar-92</v>
          </cell>
          <cell r="B5985" t="str">
            <v>Ignacio Belaunzaran</v>
          </cell>
          <cell r="C5985" t="str">
            <v>Ignacio</v>
          </cell>
          <cell r="D5985" t="str">
            <v>Belaunzaran</v>
          </cell>
        </row>
        <row r="5986">
          <cell r="A5986" t="str">
            <v>ignacio benzal alia-sp</v>
          </cell>
          <cell r="B5986" t="str">
            <v>Ignacio Benzal Alia</v>
          </cell>
          <cell r="C5986" t="str">
            <v>Ignacio</v>
          </cell>
          <cell r="D5986" t="str">
            <v>Benzal Alia</v>
          </cell>
        </row>
        <row r="5987">
          <cell r="A5987" t="str">
            <v>ignacio buse-pe-04</v>
          </cell>
          <cell r="B5987" t="str">
            <v>Ignacio Buse</v>
          </cell>
          <cell r="C5987" t="str">
            <v>Ignacio</v>
          </cell>
          <cell r="D5987" t="str">
            <v>Buse</v>
          </cell>
        </row>
        <row r="5988">
          <cell r="A5988" t="str">
            <v>ignacio calderon-ar-95</v>
          </cell>
          <cell r="B5988" t="str">
            <v>Ignacio Calderon</v>
          </cell>
          <cell r="C5988" t="str">
            <v>Ignacio</v>
          </cell>
          <cell r="D5988" t="str">
            <v>Calderon</v>
          </cell>
        </row>
        <row r="5989">
          <cell r="A5989" t="str">
            <v>ignacio calvo milla-sp-95</v>
          </cell>
          <cell r="B5989" t="str">
            <v>Ignacio Calvo Milla</v>
          </cell>
          <cell r="C5989" t="str">
            <v>Ignacio</v>
          </cell>
          <cell r="D5989" t="str">
            <v>Calvo Milla</v>
          </cell>
        </row>
        <row r="5990">
          <cell r="A5990" t="str">
            <v>ignacio carbonell-sp</v>
          </cell>
          <cell r="B5990" t="str">
            <v>Ignacio Carbonell</v>
          </cell>
          <cell r="C5990" t="str">
            <v>Ignacio</v>
          </cell>
          <cell r="D5990" t="str">
            <v>Carbonell</v>
          </cell>
        </row>
        <row r="5991">
          <cell r="A5991" t="str">
            <v>ignacio carou-ar-99</v>
          </cell>
          <cell r="B5991" t="str">
            <v>Ignacio Carou</v>
          </cell>
          <cell r="C5991" t="str">
            <v>Ignacio</v>
          </cell>
          <cell r="D5991" t="str">
            <v>Carou</v>
          </cell>
        </row>
        <row r="5992">
          <cell r="A5992" t="str">
            <v>ignacio coll riudavets-sp-87</v>
          </cell>
          <cell r="B5992" t="str">
            <v>Ignacio Coll Riudavets</v>
          </cell>
          <cell r="C5992" t="str">
            <v>Ignacio</v>
          </cell>
          <cell r="D5992" t="str">
            <v>Coll Riudavets</v>
          </cell>
        </row>
        <row r="5993">
          <cell r="A5993" t="str">
            <v>ignacio cuzzani-ar-99</v>
          </cell>
          <cell r="B5993" t="str">
            <v>Ignacio Cuzzani</v>
          </cell>
          <cell r="C5993" t="str">
            <v>Ignacio</v>
          </cell>
          <cell r="D5993" t="str">
            <v>Cuzzani</v>
          </cell>
        </row>
        <row r="5994">
          <cell r="A5994" t="str">
            <v>ignacio garcia-pu</v>
          </cell>
          <cell r="B5994" t="str">
            <v>Ignacio Garcia</v>
          </cell>
          <cell r="C5994" t="str">
            <v>Ignacio</v>
          </cell>
          <cell r="D5994" t="str">
            <v>Garcia</v>
          </cell>
        </row>
        <row r="5995">
          <cell r="A5995" t="str">
            <v>ignacio garrido guzman-me-96</v>
          </cell>
          <cell r="B5995" t="str">
            <v>Ignacio Garrido Guzman</v>
          </cell>
          <cell r="C5995" t="str">
            <v>Ignacio</v>
          </cell>
          <cell r="D5995" t="str">
            <v>Garrido Guzman</v>
          </cell>
        </row>
        <row r="5996">
          <cell r="A5996" t="str">
            <v>ignacio german dagostino herrera-ar-96</v>
          </cell>
          <cell r="B5996" t="str">
            <v>Ignacio German Dagostino Herrera</v>
          </cell>
          <cell r="C5996" t="str">
            <v>Ignacio German</v>
          </cell>
          <cell r="D5996" t="str">
            <v>Dagostino Herrera</v>
          </cell>
        </row>
        <row r="5997">
          <cell r="A5997" t="str">
            <v>ignacio gonzalbez lloria-sp-95</v>
          </cell>
          <cell r="B5997" t="str">
            <v>Ignacio Gonzalbez Lloria</v>
          </cell>
          <cell r="C5997" t="str">
            <v>Ignacio</v>
          </cell>
          <cell r="D5997" t="str">
            <v>Gonzalbez Lloria</v>
          </cell>
        </row>
        <row r="5998">
          <cell r="A5998" t="str">
            <v>ignacio gonzalez muniz-sp-94</v>
          </cell>
          <cell r="B5998" t="str">
            <v>Ignacio Gonzalez Muniz</v>
          </cell>
          <cell r="C5998" t="str">
            <v>Ignacio</v>
          </cell>
          <cell r="D5998" t="str">
            <v>Gonzalez Muniz</v>
          </cell>
        </row>
        <row r="5999">
          <cell r="A5999" t="str">
            <v>ignacio herdez-ch-91</v>
          </cell>
          <cell r="B5999" t="str">
            <v>Ignacio Herdez</v>
          </cell>
          <cell r="C5999" t="str">
            <v>Ignacio</v>
          </cell>
          <cell r="D5999" t="str">
            <v>Herdez</v>
          </cell>
        </row>
        <row r="6000">
          <cell r="A6000" t="str">
            <v>ignacio huertas barrantes-sp-91</v>
          </cell>
          <cell r="B6000" t="str">
            <v>Ignacio Huertas Barrantes</v>
          </cell>
          <cell r="C6000" t="str">
            <v>Ignacio</v>
          </cell>
          <cell r="D6000" t="str">
            <v>Huertas Barrantes</v>
          </cell>
        </row>
        <row r="6001">
          <cell r="A6001" t="str">
            <v>ignacio lehyt-ch-91</v>
          </cell>
          <cell r="B6001" t="str">
            <v>Ignacio Lehyt</v>
          </cell>
          <cell r="C6001" t="str">
            <v>Ignacio</v>
          </cell>
          <cell r="D6001" t="str">
            <v>Lehyt</v>
          </cell>
        </row>
        <row r="6002">
          <cell r="A6002" t="str">
            <v>ignacio marchesini-ar-94</v>
          </cell>
          <cell r="B6002" t="str">
            <v>Ignacio Marchesini</v>
          </cell>
          <cell r="C6002" t="str">
            <v>Ignacio</v>
          </cell>
          <cell r="D6002" t="str">
            <v>Marchesini</v>
          </cell>
        </row>
        <row r="6003">
          <cell r="A6003" t="str">
            <v>ignacio marquez-ar-95</v>
          </cell>
          <cell r="B6003" t="str">
            <v>Ignacio Marquez</v>
          </cell>
          <cell r="C6003" t="str">
            <v>Ignacio</v>
          </cell>
          <cell r="D6003" t="str">
            <v>Marquez</v>
          </cell>
        </row>
        <row r="6004">
          <cell r="A6004" t="str">
            <v>ignacio martinez-me-72</v>
          </cell>
          <cell r="B6004" t="str">
            <v>Ignacio Martinez</v>
          </cell>
          <cell r="C6004" t="str">
            <v>Ignacio</v>
          </cell>
          <cell r="D6004" t="str">
            <v>Martinez</v>
          </cell>
        </row>
        <row r="6005">
          <cell r="A6005" t="str">
            <v>ignacio martire-ar-90</v>
          </cell>
          <cell r="B6005" t="str">
            <v>Ignacio Martire</v>
          </cell>
          <cell r="C6005" t="str">
            <v>Ignacio</v>
          </cell>
          <cell r="D6005" t="str">
            <v>Martire</v>
          </cell>
        </row>
        <row r="6006">
          <cell r="A6006" t="str">
            <v>ignacio monzon-ar-98</v>
          </cell>
          <cell r="B6006" t="str">
            <v>Ignacio Monzon</v>
          </cell>
          <cell r="C6006" t="str">
            <v>Ignacio</v>
          </cell>
          <cell r="D6006" t="str">
            <v>Monzon</v>
          </cell>
        </row>
        <row r="6007">
          <cell r="A6007" t="str">
            <v>ignacio mora</v>
          </cell>
          <cell r="B6007" t="str">
            <v>Ignacio Mora</v>
          </cell>
        </row>
        <row r="6008">
          <cell r="A6008" t="str">
            <v>ignacio morente gemas-sp-91</v>
          </cell>
          <cell r="B6008" t="str">
            <v>Ignacio Morente Gemas</v>
          </cell>
          <cell r="C6008" t="str">
            <v>Ignacio</v>
          </cell>
          <cell r="D6008" t="str">
            <v>Morente Gemas</v>
          </cell>
        </row>
        <row r="6009">
          <cell r="A6009" t="str">
            <v>ignacio novo-ar</v>
          </cell>
          <cell r="B6009" t="str">
            <v>Ignacio Novo</v>
          </cell>
          <cell r="C6009" t="str">
            <v>Ignacio</v>
          </cell>
          <cell r="D6009" t="str">
            <v>Novo</v>
          </cell>
        </row>
        <row r="6010">
          <cell r="A6010" t="str">
            <v>ignacio ortega enriquez-ar-95</v>
          </cell>
          <cell r="B6010" t="str">
            <v>Ignacio Ortega Enriquez</v>
          </cell>
          <cell r="C6010" t="str">
            <v>Ignacio</v>
          </cell>
          <cell r="D6010" t="str">
            <v>Ortega Enriquez</v>
          </cell>
        </row>
        <row r="6011">
          <cell r="A6011" t="str">
            <v>ignacio plascencia yanez-me-93</v>
          </cell>
          <cell r="B6011" t="str">
            <v>Ignacio Plascencia Yanez</v>
          </cell>
          <cell r="C6011" t="str">
            <v>Ignacio</v>
          </cell>
          <cell r="D6011" t="str">
            <v>Plascencia Yanez</v>
          </cell>
        </row>
        <row r="6012">
          <cell r="A6012" t="str">
            <v>ignacio rivero crespo</v>
          </cell>
          <cell r="B6012" t="str">
            <v>Ignacio Rivero Crespo</v>
          </cell>
        </row>
        <row r="6013">
          <cell r="A6013" t="str">
            <v>ignacio taboada-un-89</v>
          </cell>
          <cell r="B6013" t="str">
            <v>Ignacio Taboada</v>
          </cell>
          <cell r="C6013" t="str">
            <v>Ignacio</v>
          </cell>
          <cell r="D6013" t="str">
            <v>Taboada</v>
          </cell>
        </row>
        <row r="6014">
          <cell r="A6014" t="str">
            <v>ignacio vinas-ar</v>
          </cell>
          <cell r="B6014" t="str">
            <v>Ignacio Vinas</v>
          </cell>
          <cell r="C6014" t="str">
            <v>Ignacio</v>
          </cell>
          <cell r="D6014" t="str">
            <v>Vinas</v>
          </cell>
        </row>
        <row r="6015">
          <cell r="A6015" t="str">
            <v>ignasi de rueda de genover-sp-98</v>
          </cell>
          <cell r="B6015" t="str">
            <v>Ignasi De Rueda De Genover</v>
          </cell>
          <cell r="C6015" t="str">
            <v>Ignasi</v>
          </cell>
          <cell r="D6015" t="str">
            <v>De Rueda De Genover</v>
          </cell>
        </row>
        <row r="6016">
          <cell r="A6016" t="str">
            <v>igor andreev-ru-83</v>
          </cell>
          <cell r="B6016" t="str">
            <v>Igor Andreev</v>
          </cell>
          <cell r="C6016" t="str">
            <v>Igor</v>
          </cell>
          <cell r="D6016" t="str">
            <v>Andreev</v>
          </cell>
        </row>
        <row r="6017">
          <cell r="A6017" t="str">
            <v>igor banicevic-se-99</v>
          </cell>
          <cell r="B6017" t="str">
            <v>Igor Banicevic</v>
          </cell>
          <cell r="C6017" t="str">
            <v>Igor</v>
          </cell>
          <cell r="D6017" t="str">
            <v>Banicevic</v>
          </cell>
        </row>
        <row r="6018">
          <cell r="A6018" t="str">
            <v>igor braga-br-92</v>
          </cell>
          <cell r="B6018" t="str">
            <v>Igor Braga</v>
          </cell>
          <cell r="C6018" t="str">
            <v>Igor</v>
          </cell>
          <cell r="D6018" t="str">
            <v>Braga</v>
          </cell>
        </row>
        <row r="6019">
          <cell r="A6019" t="str">
            <v>igor bujdo-po-91</v>
          </cell>
          <cell r="B6019" t="str">
            <v>Igor Bujdo</v>
          </cell>
          <cell r="C6019" t="str">
            <v>Igor</v>
          </cell>
          <cell r="D6019" t="str">
            <v>Bujdo</v>
          </cell>
        </row>
        <row r="6020">
          <cell r="A6020" t="str">
            <v>igor carvalho-br-92</v>
          </cell>
          <cell r="B6020" t="str">
            <v>Igor Carvalho</v>
          </cell>
          <cell r="C6020" t="str">
            <v>Igor</v>
          </cell>
          <cell r="D6020" t="str">
            <v>Carvalho</v>
          </cell>
        </row>
        <row r="6021">
          <cell r="A6021" t="str">
            <v>igor danich</v>
          </cell>
          <cell r="B6021" t="str">
            <v>Igor Danich</v>
          </cell>
        </row>
        <row r="6022">
          <cell r="A6022" t="str">
            <v>igor dudun-uk-98</v>
          </cell>
          <cell r="B6022" t="str">
            <v>Igor Dudun</v>
          </cell>
          <cell r="C6022" t="str">
            <v>Igor</v>
          </cell>
          <cell r="D6022" t="str">
            <v>Dudun</v>
          </cell>
        </row>
        <row r="6023">
          <cell r="A6023" t="str">
            <v>igor gimenez-br</v>
          </cell>
          <cell r="B6023" t="str">
            <v>Igor Gimenez</v>
          </cell>
          <cell r="C6023" t="str">
            <v>Igor</v>
          </cell>
          <cell r="D6023" t="str">
            <v>Gimenez</v>
          </cell>
        </row>
        <row r="6024">
          <cell r="A6024" t="str">
            <v>igor karpov-ru-82</v>
          </cell>
          <cell r="B6024" t="str">
            <v>Igor Karpov</v>
          </cell>
          <cell r="C6024" t="str">
            <v>Igor</v>
          </cell>
          <cell r="D6024" t="str">
            <v>Karpov</v>
          </cell>
        </row>
        <row r="6025">
          <cell r="A6025" t="str">
            <v>igor karpovets-uk-99</v>
          </cell>
          <cell r="B6025" t="str">
            <v>Igor Karpovets</v>
          </cell>
          <cell r="C6025" t="str">
            <v>Igor</v>
          </cell>
          <cell r="D6025" t="str">
            <v>Karpovets</v>
          </cell>
        </row>
        <row r="6026">
          <cell r="A6026" t="str">
            <v>igor kireev</v>
          </cell>
          <cell r="B6026" t="str">
            <v>Igor Kireev</v>
          </cell>
        </row>
        <row r="6027">
          <cell r="A6027" t="str">
            <v>igor kolaric-se-97</v>
          </cell>
          <cell r="B6027" t="str">
            <v>Igor Kolaric</v>
          </cell>
          <cell r="C6027" t="str">
            <v>Igor</v>
          </cell>
          <cell r="D6027" t="str">
            <v>Kolaric</v>
          </cell>
        </row>
        <row r="6028">
          <cell r="A6028" t="str">
            <v>igor kudriashov-ru</v>
          </cell>
          <cell r="B6028" t="str">
            <v>Igor Kudriashov</v>
          </cell>
          <cell r="C6028" t="str">
            <v>Igor</v>
          </cell>
          <cell r="D6028" t="str">
            <v>Kudriashov</v>
          </cell>
        </row>
        <row r="6029">
          <cell r="A6029" t="str">
            <v>igor kunitsyn-ru-81</v>
          </cell>
          <cell r="B6029" t="str">
            <v>Igor Kunitsyn</v>
          </cell>
          <cell r="C6029" t="str">
            <v>Igor</v>
          </cell>
          <cell r="D6029" t="str">
            <v>Kunitsyn</v>
          </cell>
        </row>
        <row r="6030">
          <cell r="A6030" t="str">
            <v>igor lakhno-uk-88</v>
          </cell>
          <cell r="B6030" t="str">
            <v>Igor Lakhno</v>
          </cell>
          <cell r="C6030" t="str">
            <v>Igor</v>
          </cell>
          <cell r="D6030" t="str">
            <v>Lakhno</v>
          </cell>
        </row>
        <row r="6031">
          <cell r="A6031" t="str">
            <v>igor okamoto-br-93</v>
          </cell>
          <cell r="B6031" t="str">
            <v>Igor Okamoto</v>
          </cell>
          <cell r="C6031" t="str">
            <v>Igor</v>
          </cell>
          <cell r="D6031" t="str">
            <v>Okamoto</v>
          </cell>
        </row>
        <row r="6032">
          <cell r="A6032" t="str">
            <v>igor panin-ru-90</v>
          </cell>
          <cell r="B6032" t="str">
            <v>Igor Panin</v>
          </cell>
          <cell r="C6032" t="str">
            <v>Igor</v>
          </cell>
          <cell r="D6032" t="str">
            <v>Panin</v>
          </cell>
        </row>
        <row r="6033">
          <cell r="A6033" t="str">
            <v>igor perunov-ru-97</v>
          </cell>
          <cell r="B6033" t="str">
            <v>Igor Perunov</v>
          </cell>
          <cell r="C6033" t="str">
            <v>Igor</v>
          </cell>
          <cell r="D6033" t="str">
            <v>Perunov</v>
          </cell>
        </row>
        <row r="6034">
          <cell r="A6034" t="str">
            <v>igor ribeiro marcondes-br-97</v>
          </cell>
          <cell r="B6034" t="str">
            <v>Igor Ribeiro Marcondes</v>
          </cell>
          <cell r="C6034" t="str">
            <v>Igor</v>
          </cell>
          <cell r="D6034" t="str">
            <v>Ribeiro Marcondes</v>
          </cell>
        </row>
        <row r="6035">
          <cell r="A6035" t="str">
            <v>igor rivchin-uz-93</v>
          </cell>
          <cell r="B6035" t="str">
            <v>Igor Rivchin</v>
          </cell>
          <cell r="C6035" t="str">
            <v>Igor</v>
          </cell>
          <cell r="D6035" t="str">
            <v>Rivchin</v>
          </cell>
        </row>
        <row r="6036">
          <cell r="A6036" t="str">
            <v>igor rossi-it-99</v>
          </cell>
          <cell r="B6036" t="str">
            <v>Igor Rossi</v>
          </cell>
          <cell r="C6036" t="str">
            <v>Igor</v>
          </cell>
          <cell r="D6036" t="str">
            <v>Rossi</v>
          </cell>
        </row>
        <row r="6037">
          <cell r="A6037" t="str">
            <v>igor rud-ru-88</v>
          </cell>
          <cell r="B6037" t="str">
            <v>Igor Rud</v>
          </cell>
          <cell r="C6037" t="str">
            <v>Igor</v>
          </cell>
          <cell r="D6037" t="str">
            <v>Rud</v>
          </cell>
        </row>
        <row r="6038">
          <cell r="A6038" t="str">
            <v>igor sao thiago-br-96</v>
          </cell>
          <cell r="B6038" t="str">
            <v>Igor Sao Thiago</v>
          </cell>
          <cell r="C6038" t="str">
            <v>Igor</v>
          </cell>
          <cell r="D6038" t="str">
            <v>Sao Thiago</v>
          </cell>
        </row>
        <row r="6039">
          <cell r="A6039" t="str">
            <v>igor saveljic-mo-95</v>
          </cell>
          <cell r="B6039" t="str">
            <v>Igor Saveljic</v>
          </cell>
          <cell r="C6039" t="str">
            <v>Igor</v>
          </cell>
          <cell r="D6039" t="str">
            <v>Saveljic</v>
          </cell>
        </row>
        <row r="6040">
          <cell r="A6040" t="str">
            <v>igor schattan-br-98</v>
          </cell>
          <cell r="B6040" t="str">
            <v>Igor Schattan</v>
          </cell>
          <cell r="C6040" t="str">
            <v>Igor</v>
          </cell>
          <cell r="D6040" t="str">
            <v>Schattan</v>
          </cell>
        </row>
        <row r="6041">
          <cell r="A6041" t="str">
            <v>igor shelyakin-uz-88</v>
          </cell>
          <cell r="B6041" t="str">
            <v>Igor Shelyakin</v>
          </cell>
          <cell r="C6041" t="str">
            <v>Igor</v>
          </cell>
          <cell r="D6041" t="str">
            <v>Shelyakin</v>
          </cell>
        </row>
        <row r="6042">
          <cell r="A6042" t="str">
            <v>igor shrolik-ru</v>
          </cell>
          <cell r="B6042" t="str">
            <v>Igor Shrolik</v>
          </cell>
          <cell r="C6042" t="str">
            <v>Igor</v>
          </cell>
          <cell r="D6042" t="str">
            <v>Shrolik</v>
          </cell>
        </row>
        <row r="6043">
          <cell r="A6043" t="str">
            <v>igor sijsling-ne-87</v>
          </cell>
          <cell r="B6043" t="str">
            <v>Igor Sijsling</v>
          </cell>
          <cell r="C6043" t="str">
            <v>Igor</v>
          </cell>
          <cell r="D6043" t="str">
            <v>Sijsling</v>
          </cell>
        </row>
        <row r="6044">
          <cell r="A6044" t="str">
            <v>igor smilansky-is-95</v>
          </cell>
          <cell r="B6044" t="str">
            <v>Igor Smilansky</v>
          </cell>
          <cell r="C6044" t="str">
            <v>Igor</v>
          </cell>
          <cell r="D6044" t="str">
            <v>Smilansky</v>
          </cell>
        </row>
        <row r="6045">
          <cell r="A6045" t="str">
            <v>igor sobolta-uk-89</v>
          </cell>
          <cell r="B6045" t="str">
            <v>Igor Sobolta</v>
          </cell>
          <cell r="C6045" t="str">
            <v>Igor</v>
          </cell>
          <cell r="D6045" t="str">
            <v>Sobolta</v>
          </cell>
        </row>
        <row r="6046">
          <cell r="A6046" t="str">
            <v>igor solomatin-uk-98</v>
          </cell>
          <cell r="B6046" t="str">
            <v>Igor Solomatin</v>
          </cell>
          <cell r="C6046" t="str">
            <v>Igor</v>
          </cell>
          <cell r="D6046" t="str">
            <v>Solomatin</v>
          </cell>
        </row>
        <row r="6047">
          <cell r="A6047" t="str">
            <v>igor trunov-ru</v>
          </cell>
          <cell r="B6047" t="str">
            <v>Igor Trunov</v>
          </cell>
          <cell r="C6047" t="str">
            <v>Igor</v>
          </cell>
          <cell r="D6047" t="str">
            <v>Trunov</v>
          </cell>
        </row>
        <row r="6048">
          <cell r="A6048" t="str">
            <v>igor tubic-sw-89</v>
          </cell>
          <cell r="B6048" t="str">
            <v>Igor Tubic</v>
          </cell>
          <cell r="C6048" t="str">
            <v>Igor</v>
          </cell>
          <cell r="D6048" t="str">
            <v>Tubic</v>
          </cell>
        </row>
        <row r="6049">
          <cell r="A6049" t="str">
            <v>igor turcan-mo-93</v>
          </cell>
          <cell r="B6049" t="str">
            <v>Igor Turcan</v>
          </cell>
          <cell r="C6049" t="str">
            <v>Igor</v>
          </cell>
          <cell r="D6049" t="str">
            <v>Turcan</v>
          </cell>
        </row>
        <row r="6050">
          <cell r="A6050" t="str">
            <v>igor wachter-sl-89</v>
          </cell>
          <cell r="B6050" t="str">
            <v>Igor Wachter</v>
          </cell>
          <cell r="C6050" t="str">
            <v>Igor</v>
          </cell>
          <cell r="D6050" t="str">
            <v>Wachter</v>
          </cell>
        </row>
        <row r="6051">
          <cell r="A6051" t="str">
            <v>igor zelenay-sl-82</v>
          </cell>
          <cell r="B6051" t="str">
            <v>Igor Zelenay</v>
          </cell>
          <cell r="C6051" t="str">
            <v>Igor</v>
          </cell>
          <cell r="D6051" t="str">
            <v>Zelenay</v>
          </cell>
        </row>
        <row r="6052">
          <cell r="A6052" t="str">
            <v>igor zubov-ru-94</v>
          </cell>
          <cell r="B6052" t="str">
            <v>Igor Zubov</v>
          </cell>
          <cell r="C6052" t="str">
            <v>Igor</v>
          </cell>
          <cell r="D6052" t="str">
            <v>Zubov</v>
          </cell>
        </row>
        <row r="6053">
          <cell r="A6053" t="str">
            <v>ihan duran guachamin</v>
          </cell>
          <cell r="B6053" t="str">
            <v>Ihan Duran Guachamin</v>
          </cell>
        </row>
        <row r="6054">
          <cell r="A6054" t="str">
            <v>ihsan koc-tu-99</v>
          </cell>
          <cell r="B6054" t="str">
            <v>Ihsan Koc</v>
          </cell>
          <cell r="C6054" t="str">
            <v>Ihsan</v>
          </cell>
          <cell r="D6054" t="str">
            <v>Koc</v>
          </cell>
        </row>
        <row r="6055">
          <cell r="A6055" t="str">
            <v>iiro vasa-fi</v>
          </cell>
          <cell r="B6055" t="str">
            <v>Iiro Vasa</v>
          </cell>
          <cell r="C6055" t="str">
            <v>Iiro</v>
          </cell>
          <cell r="D6055" t="str">
            <v>Vasa</v>
          </cell>
        </row>
        <row r="6056">
          <cell r="A6056" t="str">
            <v>ikaika jobe-un-82</v>
          </cell>
          <cell r="B6056" t="str">
            <v>Ikaika Jobe</v>
          </cell>
          <cell r="C6056" t="str">
            <v>Ikaika</v>
          </cell>
          <cell r="D6056" t="str">
            <v>Jobe</v>
          </cell>
        </row>
        <row r="6057">
          <cell r="A6057" t="str">
            <v>ikechukwu iloputa-ni-98</v>
          </cell>
          <cell r="B6057" t="str">
            <v>Ikechukwu Iloputa</v>
          </cell>
          <cell r="C6057" t="str">
            <v>Ikechukwu</v>
          </cell>
          <cell r="D6057" t="str">
            <v>Iloputa</v>
          </cell>
        </row>
        <row r="6058">
          <cell r="A6058" t="str">
            <v>iker sevilla-sp</v>
          </cell>
          <cell r="B6058" t="str">
            <v>Iker Sevilla</v>
          </cell>
          <cell r="C6058" t="str">
            <v>Iker</v>
          </cell>
          <cell r="D6058" t="str">
            <v>Sevilla</v>
          </cell>
        </row>
        <row r="6059">
          <cell r="A6059" t="str">
            <v>ilari vesanen-fi-99</v>
          </cell>
          <cell r="B6059" t="str">
            <v>Ilari Vesanen</v>
          </cell>
          <cell r="C6059" t="str">
            <v>Ilari</v>
          </cell>
          <cell r="D6059" t="str">
            <v>Vesanen</v>
          </cell>
        </row>
        <row r="6060">
          <cell r="A6060" t="str">
            <v>ilarion danilchenko-ru</v>
          </cell>
          <cell r="B6060" t="str">
            <v>Ilarion Danilchenko</v>
          </cell>
          <cell r="C6060" t="str">
            <v>Ilarion</v>
          </cell>
          <cell r="D6060" t="str">
            <v>Danilchenko</v>
          </cell>
        </row>
        <row r="6061">
          <cell r="A6061" t="str">
            <v>ilco van buuren-ne-99</v>
          </cell>
          <cell r="B6061" t="str">
            <v>Ilco Van Buuren</v>
          </cell>
          <cell r="C6061" t="str">
            <v>Ilco</v>
          </cell>
          <cell r="D6061" t="str">
            <v>Van Buuren</v>
          </cell>
        </row>
        <row r="6062">
          <cell r="A6062" t="str">
            <v>ilgiz valiev-ru-99</v>
          </cell>
          <cell r="B6062" t="str">
            <v>Ilgiz Valiev</v>
          </cell>
          <cell r="C6062" t="str">
            <v>Ilgiz</v>
          </cell>
          <cell r="D6062" t="str">
            <v>Valiev</v>
          </cell>
        </row>
        <row r="6063">
          <cell r="A6063" t="str">
            <v>ilhan mutlu-tu-87</v>
          </cell>
          <cell r="B6063" t="str">
            <v>Ilhan Mutlu</v>
          </cell>
          <cell r="C6063" t="str">
            <v>Ilhan</v>
          </cell>
          <cell r="D6063" t="str">
            <v>Mutlu</v>
          </cell>
        </row>
        <row r="6064">
          <cell r="A6064" t="str">
            <v>ilia kushev-bu-80</v>
          </cell>
          <cell r="B6064" t="str">
            <v>Ilia Kushev</v>
          </cell>
          <cell r="C6064" t="str">
            <v>Ilia</v>
          </cell>
          <cell r="D6064" t="str">
            <v>Kushev</v>
          </cell>
        </row>
        <row r="6065">
          <cell r="A6065" t="str">
            <v>ilia osintsev-ru-92</v>
          </cell>
          <cell r="B6065" t="str">
            <v>Ilia Osintsev</v>
          </cell>
          <cell r="C6065" t="str">
            <v>Ilia</v>
          </cell>
          <cell r="D6065" t="str">
            <v>Osintsev</v>
          </cell>
        </row>
        <row r="6066">
          <cell r="A6066" t="str">
            <v>ilia shatskiy-ru-91</v>
          </cell>
          <cell r="B6066" t="str">
            <v>Ilia Shatskiy</v>
          </cell>
          <cell r="C6066" t="str">
            <v>Ilia</v>
          </cell>
          <cell r="D6066" t="str">
            <v>Shatskiy</v>
          </cell>
        </row>
        <row r="6067">
          <cell r="A6067" t="str">
            <v>ilia simakin-ru</v>
          </cell>
          <cell r="B6067" t="str">
            <v>Ilia Simakin</v>
          </cell>
          <cell r="C6067" t="str">
            <v>Ilia</v>
          </cell>
          <cell r="D6067" t="str">
            <v>Simakin</v>
          </cell>
        </row>
        <row r="6068">
          <cell r="A6068" t="str">
            <v>ilia starkov-ru-90</v>
          </cell>
          <cell r="B6068" t="str">
            <v>Ilia Starkov</v>
          </cell>
          <cell r="C6068" t="str">
            <v>Ilia</v>
          </cell>
          <cell r="D6068" t="str">
            <v>Starkov</v>
          </cell>
        </row>
        <row r="6069">
          <cell r="A6069" t="str">
            <v>ilias giannakakis-gr-91</v>
          </cell>
          <cell r="B6069" t="str">
            <v>Ilias Giannakakis</v>
          </cell>
          <cell r="C6069" t="str">
            <v>Ilias</v>
          </cell>
          <cell r="D6069" t="str">
            <v>Giannakakis</v>
          </cell>
        </row>
        <row r="6070">
          <cell r="A6070" t="str">
            <v>ilias zimmermann-sw</v>
          </cell>
          <cell r="B6070" t="str">
            <v>Ilias Zimmermann</v>
          </cell>
          <cell r="C6070" t="str">
            <v>Ilias</v>
          </cell>
          <cell r="D6070" t="str">
            <v>Zimmermann</v>
          </cell>
        </row>
        <row r="6071">
          <cell r="A6071" t="str">
            <v>ilie aurelian giurgiu-ro-87</v>
          </cell>
          <cell r="B6071" t="str">
            <v>Ilie Aurelian Giurgiu</v>
          </cell>
          <cell r="C6071" t="str">
            <v>Ilie</v>
          </cell>
          <cell r="D6071" t="str">
            <v>Aurelian Giurgiu</v>
          </cell>
        </row>
        <row r="6072">
          <cell r="A6072" t="str">
            <v>ilie babinciuc-mo-85</v>
          </cell>
          <cell r="B6072" t="str">
            <v>Ilie Babinciuc</v>
          </cell>
          <cell r="C6072" t="str">
            <v>Ilie</v>
          </cell>
          <cell r="D6072" t="str">
            <v>Babinciuc</v>
          </cell>
        </row>
        <row r="6073">
          <cell r="A6073" t="str">
            <v>ilija bozoljac-se-85</v>
          </cell>
          <cell r="B6073" t="str">
            <v>Ilija Bozoljac</v>
          </cell>
          <cell r="C6073" t="str">
            <v>Ilija</v>
          </cell>
          <cell r="D6073" t="str">
            <v>Bozoljac</v>
          </cell>
        </row>
        <row r="6074">
          <cell r="A6074" t="str">
            <v>ilija martinoski-no-89</v>
          </cell>
          <cell r="B6074" t="str">
            <v>Ilija Martinoski</v>
          </cell>
          <cell r="C6074" t="str">
            <v>Ilija</v>
          </cell>
          <cell r="D6074" t="str">
            <v>Martinoski</v>
          </cell>
        </row>
        <row r="6075">
          <cell r="A6075" t="str">
            <v>ilija salapic-cr-92</v>
          </cell>
          <cell r="B6075" t="str">
            <v>Ilija Salapic</v>
          </cell>
          <cell r="C6075" t="str">
            <v>Ilija</v>
          </cell>
          <cell r="D6075" t="str">
            <v>Salapic</v>
          </cell>
        </row>
        <row r="6076">
          <cell r="A6076" t="str">
            <v>ilija vucic-se-90</v>
          </cell>
          <cell r="B6076" t="str">
            <v>Ilija Vucic</v>
          </cell>
          <cell r="C6076" t="str">
            <v>Ilija</v>
          </cell>
          <cell r="D6076" t="str">
            <v>Vucic</v>
          </cell>
        </row>
        <row r="6077">
          <cell r="A6077" t="str">
            <v>iliyan radulov-bu</v>
          </cell>
          <cell r="B6077" t="str">
            <v>Iliyan Radulov</v>
          </cell>
          <cell r="C6077" t="str">
            <v>Iliyan</v>
          </cell>
          <cell r="D6077" t="str">
            <v>Radulov</v>
          </cell>
        </row>
        <row r="6078">
          <cell r="A6078" t="str">
            <v>ilja aradski-se-90</v>
          </cell>
          <cell r="B6078" t="str">
            <v>Ilja Aradski</v>
          </cell>
          <cell r="C6078" t="str">
            <v>Ilja</v>
          </cell>
          <cell r="D6078" t="str">
            <v>Aradski</v>
          </cell>
        </row>
        <row r="6079">
          <cell r="A6079" t="str">
            <v>ilja kovalev-ru-91</v>
          </cell>
          <cell r="B6079" t="str">
            <v>Ilja Kovalev</v>
          </cell>
          <cell r="C6079" t="str">
            <v>Ilja</v>
          </cell>
          <cell r="D6079" t="str">
            <v>Kovalev</v>
          </cell>
        </row>
        <row r="6080">
          <cell r="A6080" t="str">
            <v>ille van engelen-ne-90</v>
          </cell>
          <cell r="B6080" t="str">
            <v>Ille Van Engelen</v>
          </cell>
          <cell r="C6080" t="str">
            <v>Ille</v>
          </cell>
          <cell r="D6080" t="str">
            <v>Van Engelen</v>
          </cell>
        </row>
        <row r="6081">
          <cell r="A6081" t="str">
            <v>illia biloborodko-uk-01</v>
          </cell>
          <cell r="B6081" t="str">
            <v>Illia Biloborodko</v>
          </cell>
          <cell r="C6081" t="str">
            <v>Illia</v>
          </cell>
          <cell r="D6081" t="str">
            <v>Biloborodko</v>
          </cell>
        </row>
        <row r="6082">
          <cell r="A6082" t="str">
            <v>illia stoliar-uk-99</v>
          </cell>
          <cell r="B6082" t="str">
            <v>Illia Stoliar</v>
          </cell>
          <cell r="C6082" t="str">
            <v>Illia</v>
          </cell>
          <cell r="D6082" t="str">
            <v>Stoliar</v>
          </cell>
        </row>
        <row r="6083">
          <cell r="A6083" t="str">
            <v>illya beloborodko</v>
          </cell>
          <cell r="B6083" t="str">
            <v>Illya Beloborodko</v>
          </cell>
        </row>
        <row r="6084">
          <cell r="A6084" t="str">
            <v>illya maksymchuk-uk-04</v>
          </cell>
          <cell r="B6084" t="str">
            <v>Illya Maksymchuk</v>
          </cell>
          <cell r="C6084" t="str">
            <v>Illya</v>
          </cell>
          <cell r="D6084" t="str">
            <v>Maksymchuk</v>
          </cell>
        </row>
        <row r="6085">
          <cell r="A6085" t="str">
            <v>illya marchenko-uk-87</v>
          </cell>
          <cell r="B6085" t="str">
            <v>Illya Marchenko</v>
          </cell>
          <cell r="C6085" t="str">
            <v>Illya</v>
          </cell>
          <cell r="D6085" t="str">
            <v>Marchenko</v>
          </cell>
        </row>
        <row r="6086">
          <cell r="A6086" t="str">
            <v>illya sarafyn</v>
          </cell>
          <cell r="B6086" t="str">
            <v>Illya Sarafyn</v>
          </cell>
        </row>
        <row r="6087">
          <cell r="A6087" t="str">
            <v>ilsang yoon-so-97</v>
          </cell>
          <cell r="B6087" t="str">
            <v>Ilsang Yoon</v>
          </cell>
          <cell r="C6087" t="str">
            <v>Ilsang</v>
          </cell>
          <cell r="D6087" t="str">
            <v>Yoon</v>
          </cell>
        </row>
        <row r="6088">
          <cell r="A6088" t="str">
            <v>ilya beloborodko</v>
          </cell>
          <cell r="B6088" t="str">
            <v>Ilya Beloborodko</v>
          </cell>
        </row>
        <row r="6089">
          <cell r="A6089" t="str">
            <v>ilya belyaev-ru-90</v>
          </cell>
          <cell r="B6089" t="str">
            <v>Ilya Belyaev</v>
          </cell>
          <cell r="C6089" t="str">
            <v>Ilya</v>
          </cell>
          <cell r="D6089" t="str">
            <v>Belyaev</v>
          </cell>
        </row>
        <row r="6090">
          <cell r="A6090" t="str">
            <v>ilya chkoniya-ru-83</v>
          </cell>
          <cell r="B6090" t="str">
            <v>Ilya Chkoniya</v>
          </cell>
          <cell r="C6090" t="str">
            <v>Ilya</v>
          </cell>
          <cell r="D6090" t="str">
            <v>Chkoniya</v>
          </cell>
        </row>
        <row r="6091">
          <cell r="A6091" t="str">
            <v>ilya ivashka-be-94</v>
          </cell>
          <cell r="B6091" t="str">
            <v>Ilya Ivashka</v>
          </cell>
          <cell r="C6091" t="str">
            <v>Ilya</v>
          </cell>
          <cell r="D6091" t="str">
            <v>Ivashka</v>
          </cell>
        </row>
        <row r="6092">
          <cell r="A6092" t="str">
            <v>ilya karachun-be-92</v>
          </cell>
          <cell r="B6092" t="str">
            <v>Ilya Karachun</v>
          </cell>
          <cell r="C6092" t="str">
            <v>Ilya</v>
          </cell>
          <cell r="D6092" t="str">
            <v>Karachun</v>
          </cell>
        </row>
        <row r="6093">
          <cell r="A6093" t="str">
            <v>ilya lebedev-ru-90</v>
          </cell>
          <cell r="B6093" t="str">
            <v>Ilya Lebedev</v>
          </cell>
          <cell r="C6093" t="str">
            <v>Ilya</v>
          </cell>
          <cell r="D6093" t="str">
            <v>Lebedev</v>
          </cell>
        </row>
        <row r="6094">
          <cell r="A6094" t="str">
            <v>ilya polonskiy-ru-96</v>
          </cell>
          <cell r="B6094" t="str">
            <v>Ilya Polonskiy</v>
          </cell>
          <cell r="C6094" t="str">
            <v>Ilya</v>
          </cell>
          <cell r="D6094" t="str">
            <v>Polonskiy</v>
          </cell>
        </row>
        <row r="6095">
          <cell r="A6095" t="str">
            <v>ilya rudiukov-ru-01</v>
          </cell>
          <cell r="B6095" t="str">
            <v>Ilya Rudiukov</v>
          </cell>
          <cell r="C6095" t="str">
            <v>Ilya</v>
          </cell>
          <cell r="D6095" t="str">
            <v>Rudiukov</v>
          </cell>
        </row>
        <row r="6096">
          <cell r="A6096" t="str">
            <v>ilya snitari-mo-02</v>
          </cell>
          <cell r="B6096" t="str">
            <v>Ilya Snitari</v>
          </cell>
          <cell r="C6096" t="str">
            <v>Ilya</v>
          </cell>
          <cell r="D6096" t="str">
            <v>Snitari</v>
          </cell>
        </row>
        <row r="6097">
          <cell r="A6097" t="str">
            <v>ilya strukov</v>
          </cell>
          <cell r="B6097" t="str">
            <v>Ilya Strukov</v>
          </cell>
        </row>
        <row r="6098">
          <cell r="A6098" t="str">
            <v>ilya tiraspolsky-ca-02</v>
          </cell>
          <cell r="B6098" t="str">
            <v>Ilya Tiraspolsky</v>
          </cell>
          <cell r="C6098" t="str">
            <v>Ilya</v>
          </cell>
          <cell r="D6098" t="str">
            <v>Tiraspolsky</v>
          </cell>
        </row>
        <row r="6099">
          <cell r="A6099" t="str">
            <v>ilya vasilyev-ru-96</v>
          </cell>
          <cell r="B6099" t="str">
            <v>Ilya Vasilyev</v>
          </cell>
          <cell r="C6099" t="str">
            <v>Ilya</v>
          </cell>
          <cell r="D6099" t="str">
            <v>Vasilyev</v>
          </cell>
        </row>
        <row r="6100">
          <cell r="A6100" t="str">
            <v>ilyoung jeong-so-92</v>
          </cell>
          <cell r="B6100" t="str">
            <v>Ilyoung Jeong</v>
          </cell>
          <cell r="C6100" t="str">
            <v>Ilyoung</v>
          </cell>
          <cell r="D6100" t="str">
            <v>Jeong</v>
          </cell>
        </row>
        <row r="6101">
          <cell r="A6101" t="str">
            <v>imanol lopez morillo-sp-99</v>
          </cell>
          <cell r="B6101" t="str">
            <v>Imanol Lopez Morillo</v>
          </cell>
          <cell r="C6101" t="str">
            <v>Imanol</v>
          </cell>
          <cell r="D6101" t="str">
            <v>Lopez Morillo</v>
          </cell>
        </row>
        <row r="6102">
          <cell r="A6102" t="str">
            <v>imran aswat-gr-95</v>
          </cell>
          <cell r="B6102" t="str">
            <v>Imran Aswat</v>
          </cell>
          <cell r="C6102" t="str">
            <v>Imran</v>
          </cell>
          <cell r="D6102" t="str">
            <v>Aswat</v>
          </cell>
        </row>
        <row r="6103">
          <cell r="A6103" t="str">
            <v>imran daniel abd hazli-ma-05</v>
          </cell>
          <cell r="B6103" t="str">
            <v>Imran Daniel Abd Hazli</v>
          </cell>
          <cell r="C6103" t="str">
            <v>Imran Daniel</v>
          </cell>
          <cell r="D6103" t="str">
            <v>Abd Hazli</v>
          </cell>
        </row>
        <row r="6104">
          <cell r="A6104" t="str">
            <v>imran sibille-fr-02</v>
          </cell>
          <cell r="B6104" t="str">
            <v>Imran Sibille</v>
          </cell>
          <cell r="C6104" t="str">
            <v>Imran</v>
          </cell>
          <cell r="D6104" t="str">
            <v>Sibille</v>
          </cell>
        </row>
        <row r="6105">
          <cell r="A6105" t="str">
            <v>imrane bentekhici-fr-99</v>
          </cell>
          <cell r="B6105" t="str">
            <v>Imrane Bentekhici</v>
          </cell>
          <cell r="C6105" t="str">
            <v>Imrane</v>
          </cell>
          <cell r="D6105" t="str">
            <v>Bentekhici</v>
          </cell>
        </row>
        <row r="6106">
          <cell r="A6106" t="str">
            <v>in kyo jeong-so-95</v>
          </cell>
          <cell r="B6106" t="str">
            <v>In Kyo Jeong</v>
          </cell>
          <cell r="C6106" t="str">
            <v>In Kyo</v>
          </cell>
          <cell r="D6106" t="str">
            <v>Jeong</v>
          </cell>
        </row>
        <row r="6107">
          <cell r="A6107" t="str">
            <v>in sub lee-so-83</v>
          </cell>
          <cell r="B6107" t="str">
            <v>In Sub Lee</v>
          </cell>
          <cell r="C6107" t="str">
            <v>In Sub</v>
          </cell>
          <cell r="D6107" t="str">
            <v>Lee</v>
          </cell>
        </row>
        <row r="6108">
          <cell r="A6108" t="str">
            <v>inaki alcalde perez ilzarb-sp-83</v>
          </cell>
          <cell r="B6108" t="str">
            <v>Inaki Alcalde Perez Ilzarb</v>
          </cell>
          <cell r="C6108" t="str">
            <v>Inaki</v>
          </cell>
          <cell r="D6108" t="str">
            <v>Alcalde Perez Ilzarb</v>
          </cell>
        </row>
        <row r="6109">
          <cell r="A6109" t="str">
            <v>inaki belloso ausin-sp-92</v>
          </cell>
          <cell r="B6109" t="str">
            <v>Inaki Belloso Ausin</v>
          </cell>
          <cell r="C6109" t="str">
            <v>Inaki</v>
          </cell>
          <cell r="D6109" t="str">
            <v>Belloso Ausin</v>
          </cell>
        </row>
        <row r="6110">
          <cell r="A6110" t="str">
            <v>inaki cabrera bello-sp-02</v>
          </cell>
          <cell r="B6110" t="str">
            <v>Inaki Cabrera Bello</v>
          </cell>
          <cell r="C6110" t="str">
            <v>Inaki</v>
          </cell>
          <cell r="D6110" t="str">
            <v>Cabrera Bello</v>
          </cell>
        </row>
        <row r="6111">
          <cell r="A6111" t="str">
            <v>inaki gimenez pilutik-ar-95</v>
          </cell>
          <cell r="B6111" t="str">
            <v>Inaki Gimenez Pilutik</v>
          </cell>
          <cell r="C6111" t="str">
            <v>Inaki</v>
          </cell>
          <cell r="D6111" t="str">
            <v>Gimenez Pilutik</v>
          </cell>
        </row>
        <row r="6112">
          <cell r="A6112" t="str">
            <v>inaki montes de la torre-sp-02</v>
          </cell>
          <cell r="B6112" t="str">
            <v>Inaki Montes De La Torre</v>
          </cell>
          <cell r="C6112" t="str">
            <v>Inaki</v>
          </cell>
          <cell r="D6112" t="str">
            <v>Montes De La Torre</v>
          </cell>
        </row>
        <row r="6113">
          <cell r="A6113" t="str">
            <v>inas sarajlic-au-04</v>
          </cell>
          <cell r="B6113" t="str">
            <v>Inas Sarajlic</v>
          </cell>
          <cell r="C6113" t="str">
            <v>Inas</v>
          </cell>
          <cell r="D6113" t="str">
            <v>Sarajlic</v>
          </cell>
        </row>
        <row r="6114">
          <cell r="A6114" t="str">
            <v>indra adhiguna utama-in-97</v>
          </cell>
          <cell r="B6114" t="str">
            <v>Indra Adhiguna Utama</v>
          </cell>
          <cell r="C6114" t="str">
            <v>Indra Adhiguna</v>
          </cell>
          <cell r="D6114" t="str">
            <v>Utama</v>
          </cell>
        </row>
        <row r="6115">
          <cell r="A6115" t="str">
            <v>indra wijaya-in-93</v>
          </cell>
          <cell r="B6115" t="str">
            <v>Indra Wijaya</v>
          </cell>
          <cell r="C6115" t="str">
            <v>Indra</v>
          </cell>
          <cell r="D6115" t="str">
            <v>Wijaya</v>
          </cell>
        </row>
        <row r="6116">
          <cell r="A6116" t="str">
            <v>inigo cervantes huegun-sp-89</v>
          </cell>
          <cell r="B6116" t="str">
            <v>Inigo Cervantes Huegun</v>
          </cell>
          <cell r="C6116" t="str">
            <v>Inigo</v>
          </cell>
          <cell r="D6116" t="str">
            <v>Cervantes Huegun</v>
          </cell>
        </row>
        <row r="6117">
          <cell r="A6117" t="str">
            <v>inigo garmendia olasagasti-sp-98</v>
          </cell>
          <cell r="B6117" t="str">
            <v>Inigo Garmendia Olasagasti</v>
          </cell>
          <cell r="C6117" t="str">
            <v>Inigo</v>
          </cell>
          <cell r="D6117" t="str">
            <v>Garmendia Olasagasti</v>
          </cell>
        </row>
        <row r="6118">
          <cell r="A6118" t="str">
            <v>inigo landaluce-sp-92</v>
          </cell>
          <cell r="B6118" t="str">
            <v>Inigo Landaluce</v>
          </cell>
          <cell r="C6118" t="str">
            <v>Inigo</v>
          </cell>
          <cell r="D6118" t="str">
            <v>Landaluce</v>
          </cell>
        </row>
        <row r="6119">
          <cell r="A6119" t="str">
            <v>inigo santos alvarez de mo-sp-93</v>
          </cell>
          <cell r="B6119" t="str">
            <v>Inigo Santos Alvarez De Mo</v>
          </cell>
          <cell r="C6119" t="str">
            <v>Inigo</v>
          </cell>
          <cell r="D6119" t="str">
            <v>Santos Alvarez De Mo</v>
          </cell>
        </row>
        <row r="6120">
          <cell r="A6120" t="str">
            <v>inigo santos ferdez-sp-90</v>
          </cell>
          <cell r="B6120" t="str">
            <v>Inigo Santos Ferdez</v>
          </cell>
          <cell r="C6120" t="str">
            <v>Inigo</v>
          </cell>
          <cell r="D6120" t="str">
            <v>Santos Ferdez</v>
          </cell>
        </row>
        <row r="6121">
          <cell r="A6121" t="str">
            <v>inigo torre martin-sp-99</v>
          </cell>
          <cell r="B6121" t="str">
            <v>Inigo Torre Martin</v>
          </cell>
          <cell r="C6121" t="str">
            <v>Inigo</v>
          </cell>
          <cell r="D6121" t="str">
            <v>Torre Martin</v>
          </cell>
        </row>
        <row r="6122">
          <cell r="A6122" t="str">
            <v>ioan alexandru chirita-ro-02</v>
          </cell>
          <cell r="B6122" t="str">
            <v>Ioan Alexandru Chirita</v>
          </cell>
          <cell r="C6122" t="str">
            <v>Ioan Alexandru</v>
          </cell>
          <cell r="D6122" t="str">
            <v>Chirita</v>
          </cell>
        </row>
        <row r="6123">
          <cell r="A6123" t="str">
            <v>ioan alexandru cojanu-ro-85</v>
          </cell>
          <cell r="B6123" t="str">
            <v>Ioan Alexandru Cojanu</v>
          </cell>
          <cell r="C6123" t="str">
            <v>Ioan Alexandru</v>
          </cell>
          <cell r="D6123" t="str">
            <v>Cojanu</v>
          </cell>
        </row>
        <row r="6124">
          <cell r="A6124" t="str">
            <v>ioan dan abrudan-ro-99</v>
          </cell>
          <cell r="B6124" t="str">
            <v>Ioan Dan Abrudan</v>
          </cell>
          <cell r="C6124" t="str">
            <v>Ioan Dan</v>
          </cell>
          <cell r="D6124" t="str">
            <v>Abrudan</v>
          </cell>
        </row>
        <row r="6125">
          <cell r="A6125" t="str">
            <v>ioan farcas-ro-91</v>
          </cell>
          <cell r="B6125" t="str">
            <v>Ioan Farcas</v>
          </cell>
          <cell r="C6125" t="str">
            <v>Ioan</v>
          </cell>
          <cell r="D6125" t="str">
            <v>Farcas</v>
          </cell>
        </row>
        <row r="6126">
          <cell r="A6126" t="str">
            <v>ioan luca vidan-ro-99</v>
          </cell>
          <cell r="B6126" t="str">
            <v>Ioan Luca Vidan</v>
          </cell>
          <cell r="C6126" t="str">
            <v>Ioan Luca</v>
          </cell>
          <cell r="D6126" t="str">
            <v>Vidan</v>
          </cell>
        </row>
        <row r="6127">
          <cell r="A6127" t="str">
            <v>ioannis brokakis-gr-92</v>
          </cell>
          <cell r="B6127" t="str">
            <v>Ioannis Brokakis</v>
          </cell>
          <cell r="C6127" t="str">
            <v>Ioannis</v>
          </cell>
          <cell r="D6127" t="str">
            <v>Brokakis</v>
          </cell>
        </row>
        <row r="6128">
          <cell r="A6128" t="str">
            <v>ioannis kountourakis-gr-02</v>
          </cell>
          <cell r="B6128" t="str">
            <v>Ioannis Kountourakis</v>
          </cell>
          <cell r="C6128" t="str">
            <v>Ioannis</v>
          </cell>
          <cell r="D6128" t="str">
            <v>Kountourakis</v>
          </cell>
        </row>
        <row r="6129">
          <cell r="A6129" t="str">
            <v>ioannis papounidis-gr-98</v>
          </cell>
          <cell r="B6129" t="str">
            <v>Ioannis Papounidis</v>
          </cell>
          <cell r="C6129" t="str">
            <v>Ioannis</v>
          </cell>
          <cell r="D6129" t="str">
            <v>Papounidis</v>
          </cell>
        </row>
        <row r="6130">
          <cell r="A6130" t="str">
            <v>ioannis stamoulos-gr</v>
          </cell>
          <cell r="B6130" t="str">
            <v>Ioannis Stamoulos</v>
          </cell>
          <cell r="C6130" t="str">
            <v>Ioannis</v>
          </cell>
          <cell r="D6130" t="str">
            <v>Stamoulos</v>
          </cell>
        </row>
        <row r="6131">
          <cell r="A6131" t="str">
            <v>ioannis stergiou-gr-95</v>
          </cell>
          <cell r="B6131" t="str">
            <v>Ioannis Stergiou</v>
          </cell>
          <cell r="C6131" t="str">
            <v>Ioannis</v>
          </cell>
          <cell r="D6131" t="str">
            <v>Stergiou</v>
          </cell>
        </row>
        <row r="6132">
          <cell r="A6132" t="str">
            <v>ioannis xilas-gr</v>
          </cell>
          <cell r="B6132" t="str">
            <v>Ioannis Xilas</v>
          </cell>
          <cell r="C6132" t="str">
            <v>Ioannis</v>
          </cell>
          <cell r="D6132" t="str">
            <v>Xilas</v>
          </cell>
        </row>
        <row r="6133">
          <cell r="A6133" t="str">
            <v>ion efrim-ro-97</v>
          </cell>
          <cell r="B6133" t="str">
            <v>Ion Efrim</v>
          </cell>
          <cell r="C6133" t="str">
            <v>Ion</v>
          </cell>
          <cell r="D6133" t="str">
            <v>Efrim</v>
          </cell>
        </row>
        <row r="6134">
          <cell r="A6134" t="str">
            <v>ion moldovan-ro-78</v>
          </cell>
          <cell r="B6134" t="str">
            <v>Ion Moldovan</v>
          </cell>
          <cell r="C6134" t="str">
            <v>Ion</v>
          </cell>
          <cell r="D6134" t="str">
            <v>Moldovan</v>
          </cell>
        </row>
        <row r="6135">
          <cell r="A6135" t="str">
            <v>ionut mihai beleleu-ro-87</v>
          </cell>
          <cell r="B6135" t="str">
            <v>Ionut Mihai Beleleu</v>
          </cell>
          <cell r="C6135" t="str">
            <v>Ionut Mihai</v>
          </cell>
          <cell r="D6135" t="str">
            <v>Beleleu</v>
          </cell>
        </row>
        <row r="6136">
          <cell r="A6136" t="str">
            <v>iori uehara-ja-92</v>
          </cell>
          <cell r="B6136" t="str">
            <v>Iori Uehara</v>
          </cell>
          <cell r="C6136" t="str">
            <v>Iori</v>
          </cell>
          <cell r="D6136" t="str">
            <v>Uehara</v>
          </cell>
        </row>
        <row r="6137">
          <cell r="A6137" t="str">
            <v>iouri sant syromolotov netrebin-sp-97</v>
          </cell>
          <cell r="B6137" t="str">
            <v>Iouri Sant Syromolotov Netrebin</v>
          </cell>
          <cell r="C6137" t="str">
            <v>Iouri Sant</v>
          </cell>
          <cell r="D6137" t="str">
            <v>Syromolotov Netrebin</v>
          </cell>
        </row>
        <row r="6138">
          <cell r="A6138" t="str">
            <v>ippei sato-ja-89</v>
          </cell>
          <cell r="B6138" t="str">
            <v>Ippei Sato</v>
          </cell>
          <cell r="C6138" t="str">
            <v>Ippei</v>
          </cell>
          <cell r="D6138" t="str">
            <v>Sato</v>
          </cell>
        </row>
        <row r="6139">
          <cell r="A6139" t="str">
            <v>irakli labadze-ge-81</v>
          </cell>
          <cell r="B6139" t="str">
            <v>Irakli Labadze</v>
          </cell>
          <cell r="C6139" t="str">
            <v>Irakli</v>
          </cell>
          <cell r="D6139" t="str">
            <v>Labadze</v>
          </cell>
        </row>
        <row r="6140">
          <cell r="A6140" t="str">
            <v>irakli marutian-ru-91</v>
          </cell>
          <cell r="B6140" t="str">
            <v>Irakli Marutian</v>
          </cell>
          <cell r="C6140" t="str">
            <v>Irakli</v>
          </cell>
          <cell r="D6140" t="str">
            <v>Marutian</v>
          </cell>
        </row>
        <row r="6141">
          <cell r="A6141" t="str">
            <v>irakli metreveli-ge-98</v>
          </cell>
          <cell r="B6141" t="str">
            <v>Irakli Metreveli</v>
          </cell>
          <cell r="C6141" t="str">
            <v>Irakli</v>
          </cell>
          <cell r="D6141" t="str">
            <v>Metreveli</v>
          </cell>
        </row>
        <row r="6142">
          <cell r="A6142" t="str">
            <v>irfan hussain-in-92</v>
          </cell>
          <cell r="B6142" t="str">
            <v>Irfan Hussain</v>
          </cell>
          <cell r="C6142" t="str">
            <v>Irfan</v>
          </cell>
          <cell r="D6142" t="str">
            <v>Hussain</v>
          </cell>
        </row>
        <row r="6143">
          <cell r="A6143" t="str">
            <v>irfandi hendrawan-in-95</v>
          </cell>
          <cell r="B6143" t="str">
            <v>Irfandi Hendrawan</v>
          </cell>
          <cell r="C6143" t="str">
            <v>Irfandi</v>
          </cell>
          <cell r="D6143" t="str">
            <v>Hendrawan</v>
          </cell>
        </row>
        <row r="6144">
          <cell r="A6144" t="str">
            <v>isa mammetgulyyev-tu-97</v>
          </cell>
          <cell r="B6144" t="str">
            <v>Isa Mammetgulyyev</v>
          </cell>
          <cell r="C6144" t="str">
            <v>Isa</v>
          </cell>
          <cell r="D6144" t="str">
            <v>Mammetgulyyev</v>
          </cell>
        </row>
        <row r="6145">
          <cell r="A6145" t="str">
            <v>isaac arturo arevalo-me</v>
          </cell>
          <cell r="B6145" t="str">
            <v>Isaac Arturo Arevalo</v>
          </cell>
          <cell r="C6145" t="str">
            <v>Isaac Arturo</v>
          </cell>
          <cell r="D6145" t="str">
            <v>Arevalo</v>
          </cell>
        </row>
        <row r="6146">
          <cell r="A6146" t="str">
            <v>isaac becroft-ne</v>
          </cell>
          <cell r="B6146" t="str">
            <v>Isaac Becroft</v>
          </cell>
          <cell r="C6146" t="str">
            <v>Isaac</v>
          </cell>
          <cell r="D6146" t="str">
            <v>Becroft</v>
          </cell>
        </row>
        <row r="6147">
          <cell r="A6147" t="str">
            <v>isaac frost-au-89</v>
          </cell>
          <cell r="B6147" t="str">
            <v>Isaac Frost</v>
          </cell>
          <cell r="C6147" t="str">
            <v>Isaac</v>
          </cell>
          <cell r="D6147" t="str">
            <v>Frost</v>
          </cell>
        </row>
        <row r="6148">
          <cell r="A6148" t="str">
            <v>isaac ludewig</v>
          </cell>
          <cell r="B6148" t="str">
            <v>Isaac Ludewig</v>
          </cell>
        </row>
        <row r="6149">
          <cell r="A6149" t="str">
            <v>isaac nortey-gh</v>
          </cell>
          <cell r="B6149" t="str">
            <v>Isaac Nortey</v>
          </cell>
          <cell r="C6149" t="str">
            <v>Isaac</v>
          </cell>
          <cell r="D6149" t="str">
            <v>Nortey</v>
          </cell>
        </row>
        <row r="6150">
          <cell r="A6150" t="str">
            <v>isaac saldana reyes-me-96</v>
          </cell>
          <cell r="B6150" t="str">
            <v>Isaac Saldana Reyes</v>
          </cell>
          <cell r="C6150" t="str">
            <v>Isaac</v>
          </cell>
          <cell r="D6150" t="str">
            <v>Saldana Reyes</v>
          </cell>
        </row>
        <row r="6151">
          <cell r="A6151" t="str">
            <v>isaac stoute-gr-96</v>
          </cell>
          <cell r="B6151" t="str">
            <v>Isaac Stoute</v>
          </cell>
          <cell r="C6151" t="str">
            <v>Isaac</v>
          </cell>
          <cell r="D6151" t="str">
            <v>Stoute</v>
          </cell>
        </row>
        <row r="6152">
          <cell r="A6152" t="str">
            <v>isac jorge cha-mo-85</v>
          </cell>
          <cell r="B6152" t="str">
            <v>Isac Jorge cha</v>
          </cell>
          <cell r="C6152" t="str">
            <v>Isac Jorge</v>
          </cell>
          <cell r="D6152" t="str">
            <v>cha</v>
          </cell>
        </row>
        <row r="6153">
          <cell r="A6153" t="str">
            <v>isac stroemberg-sw-03</v>
          </cell>
          <cell r="B6153" t="str">
            <v>Isac Stroemberg</v>
          </cell>
          <cell r="C6153" t="str">
            <v>Isac</v>
          </cell>
          <cell r="D6153" t="str">
            <v>Stroemberg</v>
          </cell>
        </row>
        <row r="6154">
          <cell r="A6154" t="str">
            <v>isade juneau-ca-91</v>
          </cell>
          <cell r="B6154" t="str">
            <v>Isade Juneau</v>
          </cell>
          <cell r="C6154" t="str">
            <v>Isade</v>
          </cell>
          <cell r="D6154" t="str">
            <v>Juneau</v>
          </cell>
        </row>
        <row r="6155">
          <cell r="A6155" t="str">
            <v>isaiah strode-un-97</v>
          </cell>
          <cell r="B6155" t="str">
            <v>Isaiah Strode</v>
          </cell>
          <cell r="C6155" t="str">
            <v>Isaiah</v>
          </cell>
          <cell r="D6155" t="str">
            <v>Strode</v>
          </cell>
        </row>
        <row r="6156">
          <cell r="A6156" t="str">
            <v>isak arvidsson-sw-92</v>
          </cell>
          <cell r="B6156" t="str">
            <v>Isak Arvidsson</v>
          </cell>
          <cell r="C6156" t="str">
            <v>Isak</v>
          </cell>
          <cell r="D6156" t="str">
            <v>Arvidsson</v>
          </cell>
        </row>
        <row r="6157">
          <cell r="A6157" t="str">
            <v>ishaan ravichander-un-02</v>
          </cell>
          <cell r="B6157" t="str">
            <v>Ishaan Ravichander</v>
          </cell>
          <cell r="C6157" t="str">
            <v>Ishaan</v>
          </cell>
          <cell r="D6157" t="str">
            <v>Ravichander</v>
          </cell>
        </row>
        <row r="6158">
          <cell r="A6158" t="str">
            <v>ishaque eqbal-in-98</v>
          </cell>
          <cell r="B6158" t="str">
            <v>Ishaque Eqbal</v>
          </cell>
          <cell r="C6158" t="str">
            <v>Ishaque</v>
          </cell>
          <cell r="D6158" t="str">
            <v>Eqbal</v>
          </cell>
        </row>
        <row r="6159">
          <cell r="A6159" t="str">
            <v>iskander davutov-uz-95</v>
          </cell>
          <cell r="B6159" t="str">
            <v>Iskander Davutov</v>
          </cell>
          <cell r="C6159" t="str">
            <v>Iskander</v>
          </cell>
          <cell r="D6159" t="str">
            <v>Davutov</v>
          </cell>
        </row>
        <row r="6160">
          <cell r="A6160" t="str">
            <v>islam orynbasar-ka-04</v>
          </cell>
          <cell r="B6160" t="str">
            <v>Islam Orynbasar</v>
          </cell>
          <cell r="C6160" t="str">
            <v>Islam</v>
          </cell>
          <cell r="D6160" t="str">
            <v>Orynbasar</v>
          </cell>
        </row>
        <row r="6161">
          <cell r="A6161" t="str">
            <v>islom anvarkhodjaev-uz-98</v>
          </cell>
          <cell r="B6161" t="str">
            <v>Islom Anvarkhodjaev</v>
          </cell>
          <cell r="C6161" t="str">
            <v>Islom</v>
          </cell>
          <cell r="D6161" t="str">
            <v>Anvarkhodjaev</v>
          </cell>
        </row>
        <row r="6162">
          <cell r="A6162" t="str">
            <v>ismael batista mascorro-me-97</v>
          </cell>
          <cell r="B6162" t="str">
            <v>Ismael Batista Mascorro</v>
          </cell>
          <cell r="C6162" t="str">
            <v>Ismael</v>
          </cell>
          <cell r="D6162" t="str">
            <v>Batista Mascorro</v>
          </cell>
        </row>
        <row r="6163">
          <cell r="A6163" t="str">
            <v>ismael carrero-sp-99</v>
          </cell>
          <cell r="B6163" t="str">
            <v>Ismael Carrero</v>
          </cell>
          <cell r="C6163" t="str">
            <v>Ismael</v>
          </cell>
          <cell r="D6163" t="str">
            <v>Carrero</v>
          </cell>
        </row>
        <row r="6164">
          <cell r="A6164" t="str">
            <v>ismael changawa ruwa mzai-ke-96</v>
          </cell>
          <cell r="B6164" t="str">
            <v>Ismael Changawa Ruwa Mzai</v>
          </cell>
          <cell r="C6164" t="str">
            <v>Ismael Changawa Ruwa</v>
          </cell>
          <cell r="D6164" t="str">
            <v>Mzai</v>
          </cell>
        </row>
        <row r="6165">
          <cell r="A6165" t="str">
            <v>ismael lahlou</v>
          </cell>
          <cell r="B6165" t="str">
            <v>Ismael Lahlou</v>
          </cell>
        </row>
        <row r="6166">
          <cell r="A6166" t="str">
            <v>ismael merino-pe-93</v>
          </cell>
          <cell r="B6166" t="str">
            <v>Ismael Merino</v>
          </cell>
          <cell r="C6166" t="str">
            <v>Ismael</v>
          </cell>
          <cell r="D6166" t="str">
            <v>Merino</v>
          </cell>
        </row>
        <row r="6167">
          <cell r="A6167" t="str">
            <v>ismael rodriguez ramo-sp-90</v>
          </cell>
          <cell r="B6167" t="str">
            <v>Ismael Rodriguez Ramo</v>
          </cell>
          <cell r="C6167" t="str">
            <v>Ismael</v>
          </cell>
          <cell r="D6167" t="str">
            <v>Rodriguez Ramo</v>
          </cell>
        </row>
        <row r="6168">
          <cell r="A6168" t="str">
            <v>ismail idrissi</v>
          </cell>
          <cell r="B6168" t="str">
            <v>Ismail Idrissi</v>
          </cell>
        </row>
        <row r="6169">
          <cell r="A6169" t="str">
            <v>ismail lahlou-mo-93</v>
          </cell>
          <cell r="B6169" t="str">
            <v>Ismail Lahlou</v>
          </cell>
          <cell r="C6169" t="str">
            <v>Ismail</v>
          </cell>
          <cell r="D6169" t="str">
            <v>Lahlou</v>
          </cell>
        </row>
        <row r="6170">
          <cell r="A6170" t="str">
            <v>ismail saadi-mo-01</v>
          </cell>
          <cell r="B6170" t="str">
            <v>Ismail Saadi</v>
          </cell>
          <cell r="C6170" t="str">
            <v>Ismail</v>
          </cell>
          <cell r="D6170" t="str">
            <v>Saadi</v>
          </cell>
        </row>
        <row r="6171">
          <cell r="A6171" t="str">
            <v>ismar gorcic-bo-83</v>
          </cell>
          <cell r="B6171" t="str">
            <v>Ismar Gorcic</v>
          </cell>
          <cell r="C6171" t="str">
            <v>Ismar</v>
          </cell>
          <cell r="D6171" t="str">
            <v>Gorcic</v>
          </cell>
        </row>
        <row r="6172">
          <cell r="A6172" t="str">
            <v>israel david rodriguez rojas</v>
          </cell>
          <cell r="B6172" t="str">
            <v>Israel David Rodriguez Rojas</v>
          </cell>
        </row>
        <row r="6173">
          <cell r="A6173" t="str">
            <v>israel morales herdez-me-87</v>
          </cell>
          <cell r="B6173" t="str">
            <v>Israel Morales Herdez</v>
          </cell>
          <cell r="C6173" t="str">
            <v>Israel</v>
          </cell>
          <cell r="D6173" t="str">
            <v>Morales Herdez</v>
          </cell>
        </row>
        <row r="6174">
          <cell r="A6174" t="str">
            <v>israel sevilla-sp</v>
          </cell>
          <cell r="B6174" t="str">
            <v>Israel Sevilla</v>
          </cell>
          <cell r="C6174" t="str">
            <v>Israel</v>
          </cell>
          <cell r="D6174" t="str">
            <v>Sevilla</v>
          </cell>
        </row>
        <row r="6175">
          <cell r="A6175" t="str">
            <v>israel vior diaz-sp-79</v>
          </cell>
          <cell r="B6175" t="str">
            <v>Israel Vior Diaz</v>
          </cell>
          <cell r="C6175" t="str">
            <v>Israel</v>
          </cell>
          <cell r="D6175" t="str">
            <v>Vior Diaz</v>
          </cell>
        </row>
        <row r="6176">
          <cell r="A6176" t="str">
            <v>issa alharrasi-qa-99</v>
          </cell>
          <cell r="B6176" t="str">
            <v>Issa Alharrasi</v>
          </cell>
          <cell r="C6176" t="str">
            <v>Issa</v>
          </cell>
          <cell r="D6176" t="str">
            <v>Alharrasi</v>
          </cell>
        </row>
        <row r="6177">
          <cell r="A6177" t="str">
            <v>issa cuma-bu-87</v>
          </cell>
          <cell r="B6177" t="str">
            <v>Issa Cuma</v>
          </cell>
          <cell r="C6177" t="str">
            <v>Issa</v>
          </cell>
          <cell r="D6177" t="str">
            <v>Cuma</v>
          </cell>
        </row>
        <row r="6178">
          <cell r="A6178" t="str">
            <v>issa karorero-bu-91</v>
          </cell>
          <cell r="B6178" t="str">
            <v>Issa Karorero</v>
          </cell>
          <cell r="C6178" t="str">
            <v>Issa</v>
          </cell>
          <cell r="D6178" t="str">
            <v>Karorero</v>
          </cell>
        </row>
        <row r="6179">
          <cell r="A6179" t="str">
            <v>issa sha al harrasi-qa-99</v>
          </cell>
          <cell r="B6179" t="str">
            <v>Issa Sha Al Harrasi</v>
          </cell>
          <cell r="C6179" t="str">
            <v>Issa</v>
          </cell>
          <cell r="D6179" t="str">
            <v>Sha Al Harrasi</v>
          </cell>
        </row>
        <row r="6180">
          <cell r="A6180" t="str">
            <v>issa yoshida</v>
          </cell>
          <cell r="B6180" t="str">
            <v>Issa Yoshida</v>
          </cell>
        </row>
        <row r="6181">
          <cell r="A6181" t="str">
            <v>issam al tawil-sy-89</v>
          </cell>
          <cell r="B6181" t="str">
            <v>Issam Al Tawil</v>
          </cell>
          <cell r="C6181" t="str">
            <v>Issam</v>
          </cell>
          <cell r="D6181" t="str">
            <v>Al Tawil</v>
          </cell>
        </row>
        <row r="6182">
          <cell r="A6182" t="str">
            <v>issam jellali-tu-81</v>
          </cell>
          <cell r="B6182" t="str">
            <v>Issam Jellali</v>
          </cell>
          <cell r="C6182" t="str">
            <v>Issam</v>
          </cell>
          <cell r="D6182" t="str">
            <v>Jellali</v>
          </cell>
        </row>
        <row r="6183">
          <cell r="A6183" t="str">
            <v>issam mamdouhe-mo-91</v>
          </cell>
          <cell r="B6183" t="str">
            <v>Issam Mamdouhe</v>
          </cell>
          <cell r="C6183" t="str">
            <v>Issam</v>
          </cell>
          <cell r="D6183" t="str">
            <v>Mamdouhe</v>
          </cell>
        </row>
        <row r="6184">
          <cell r="A6184" t="str">
            <v>issei okamura-ja-92</v>
          </cell>
          <cell r="B6184" t="str">
            <v>Issei Okamura</v>
          </cell>
          <cell r="C6184" t="str">
            <v>Issei</v>
          </cell>
          <cell r="D6184" t="str">
            <v>Okamura</v>
          </cell>
        </row>
        <row r="6185">
          <cell r="A6185" t="str">
            <v>iswandaru kusumo putro-in</v>
          </cell>
          <cell r="B6185" t="str">
            <v>Iswandaru Kusumo Putro</v>
          </cell>
          <cell r="C6185" t="str">
            <v>Iswandaru</v>
          </cell>
          <cell r="D6185" t="str">
            <v>Kusumo Putro</v>
          </cell>
        </row>
        <row r="6186">
          <cell r="A6186" t="str">
            <v>itai allouche-is-97</v>
          </cell>
          <cell r="B6186" t="str">
            <v>Itai Allouche</v>
          </cell>
          <cell r="C6186" t="str">
            <v>Itai</v>
          </cell>
          <cell r="D6186" t="str">
            <v>Allouche</v>
          </cell>
        </row>
        <row r="6187">
          <cell r="A6187" t="str">
            <v>itamar tapiro-is-04</v>
          </cell>
          <cell r="B6187" t="str">
            <v>Itamar Tapiro</v>
          </cell>
          <cell r="C6187" t="str">
            <v>Itamar</v>
          </cell>
          <cell r="D6187" t="str">
            <v>Tapiro</v>
          </cell>
        </row>
        <row r="6188">
          <cell r="A6188" t="str">
            <v>itay levi-is-89</v>
          </cell>
          <cell r="B6188" t="str">
            <v>Itay Levi</v>
          </cell>
          <cell r="C6188" t="str">
            <v>Itay</v>
          </cell>
          <cell r="D6188" t="str">
            <v>Levi</v>
          </cell>
        </row>
        <row r="6189">
          <cell r="A6189" t="str">
            <v>itay shpindler-is-99</v>
          </cell>
          <cell r="B6189" t="str">
            <v>Itay Shpindler</v>
          </cell>
          <cell r="C6189" t="str">
            <v>Itay</v>
          </cell>
          <cell r="D6189" t="str">
            <v>Shpindler</v>
          </cell>
        </row>
        <row r="6190">
          <cell r="A6190" t="str">
            <v>itsuki imina-ja-94</v>
          </cell>
          <cell r="B6190" t="str">
            <v>Itsuki Imina</v>
          </cell>
          <cell r="C6190" t="str">
            <v>Itsuki</v>
          </cell>
          <cell r="D6190" t="str">
            <v>Imina</v>
          </cell>
        </row>
        <row r="6191">
          <cell r="A6191" t="str">
            <v>itsuki matsumoto-ja-97</v>
          </cell>
          <cell r="B6191" t="str">
            <v>Itsuki Matsumoto</v>
          </cell>
          <cell r="C6191" t="str">
            <v>Itsuki</v>
          </cell>
          <cell r="D6191" t="str">
            <v>Matsumoto</v>
          </cell>
        </row>
        <row r="6192">
          <cell r="A6192" t="str">
            <v>iulian mihai crisan zara-ro-95</v>
          </cell>
          <cell r="B6192" t="str">
            <v>Iulian Mihai Crisan Zara</v>
          </cell>
          <cell r="C6192" t="str">
            <v>Iulian Mihai</v>
          </cell>
          <cell r="D6192" t="str">
            <v>Crisan Zara</v>
          </cell>
        </row>
        <row r="6193">
          <cell r="A6193" t="str">
            <v>ivailo keremedchiev-bu</v>
          </cell>
          <cell r="B6193" t="str">
            <v>Ivailo Keremedchiev</v>
          </cell>
          <cell r="C6193" t="str">
            <v>Ivailo</v>
          </cell>
          <cell r="D6193" t="str">
            <v>Keremedchiev</v>
          </cell>
        </row>
        <row r="6194">
          <cell r="A6194" t="str">
            <v>ivan anikanov-uk-88</v>
          </cell>
          <cell r="B6194" t="str">
            <v>Ivan Anikanov</v>
          </cell>
          <cell r="C6194" t="str">
            <v>Ivan</v>
          </cell>
          <cell r="D6194" t="str">
            <v>Anikanov</v>
          </cell>
        </row>
        <row r="6195">
          <cell r="A6195" t="str">
            <v>ivan arenas gualda-sp-90</v>
          </cell>
          <cell r="B6195" t="str">
            <v>Ivan Arenas Gualda</v>
          </cell>
          <cell r="C6195" t="str">
            <v>Ivan</v>
          </cell>
          <cell r="D6195" t="str">
            <v>Arenas Gualda</v>
          </cell>
        </row>
        <row r="6196">
          <cell r="A6196" t="str">
            <v>ivan axel dikenstein-ar-96</v>
          </cell>
          <cell r="B6196" t="str">
            <v>Ivan Axel Dikenstein</v>
          </cell>
          <cell r="C6196" t="str">
            <v>Ivan Axel</v>
          </cell>
          <cell r="D6196" t="str">
            <v>Dikenstein</v>
          </cell>
        </row>
        <row r="6197">
          <cell r="A6197" t="str">
            <v>ivan bas mengual-sp-02</v>
          </cell>
          <cell r="B6197" t="str">
            <v>Ivan Bas Mengual</v>
          </cell>
          <cell r="C6197" t="str">
            <v>Ivan</v>
          </cell>
          <cell r="D6197" t="str">
            <v>Bas Mengual</v>
          </cell>
        </row>
        <row r="6198">
          <cell r="A6198" t="str">
            <v>ivan bjelica-se-84</v>
          </cell>
          <cell r="B6198" t="str">
            <v>Ivan Bjelica</v>
          </cell>
          <cell r="C6198" t="str">
            <v>Ivan</v>
          </cell>
          <cell r="D6198" t="str">
            <v>Bjelica</v>
          </cell>
        </row>
        <row r="6199">
          <cell r="A6199" t="str">
            <v>ivan blazevic-cr-91</v>
          </cell>
          <cell r="B6199" t="str">
            <v>Ivan Blazevic</v>
          </cell>
          <cell r="C6199" t="str">
            <v>Ivan</v>
          </cell>
          <cell r="D6199" t="str">
            <v>Blazevic</v>
          </cell>
        </row>
        <row r="6200">
          <cell r="A6200" t="str">
            <v>ivan bryusov-ru-99</v>
          </cell>
          <cell r="B6200" t="str">
            <v>Ivan Bryusov</v>
          </cell>
          <cell r="C6200" t="str">
            <v>Ivan</v>
          </cell>
          <cell r="D6200" t="str">
            <v>Bryusov</v>
          </cell>
        </row>
        <row r="6201">
          <cell r="A6201" t="str">
            <v>ivan cerovic-cr-82</v>
          </cell>
          <cell r="B6201" t="str">
            <v>Ivan Cerovic</v>
          </cell>
          <cell r="C6201" t="str">
            <v>Ivan</v>
          </cell>
          <cell r="D6201" t="str">
            <v>Cerovic</v>
          </cell>
        </row>
        <row r="6202">
          <cell r="A6202" t="str">
            <v>ivan conejero-ch-93</v>
          </cell>
          <cell r="B6202" t="str">
            <v>Ivan Conejero</v>
          </cell>
          <cell r="C6202" t="str">
            <v>Ivan</v>
          </cell>
          <cell r="D6202" t="str">
            <v>Conejero</v>
          </cell>
        </row>
        <row r="6203">
          <cell r="A6203" t="str">
            <v>ivan cressoni-br-87</v>
          </cell>
          <cell r="B6203" t="str">
            <v>Ivan Cressoni</v>
          </cell>
          <cell r="C6203" t="str">
            <v>Ivan</v>
          </cell>
          <cell r="D6203" t="str">
            <v>Cressoni</v>
          </cell>
        </row>
        <row r="6204">
          <cell r="A6204" t="str">
            <v>ivan davydov-ru-96</v>
          </cell>
          <cell r="B6204" t="str">
            <v>Ivan Davydov</v>
          </cell>
          <cell r="C6204" t="str">
            <v>Ivan</v>
          </cell>
          <cell r="D6204" t="str">
            <v>Davydov</v>
          </cell>
        </row>
        <row r="6205">
          <cell r="A6205" t="str">
            <v>ivan denisov-ru</v>
          </cell>
          <cell r="B6205" t="str">
            <v>Ivan Denisov</v>
          </cell>
          <cell r="C6205" t="str">
            <v>Ivan</v>
          </cell>
          <cell r="D6205" t="str">
            <v>Denisov</v>
          </cell>
        </row>
        <row r="6206">
          <cell r="A6206" t="str">
            <v>ivan dikenstein-ar-96</v>
          </cell>
          <cell r="B6206" t="str">
            <v>Ivan Dikenstein</v>
          </cell>
          <cell r="C6206" t="str">
            <v>Ivan</v>
          </cell>
          <cell r="D6206" t="str">
            <v>Dikenstein</v>
          </cell>
        </row>
        <row r="6207">
          <cell r="A6207" t="str">
            <v>ivan divkovic-cr-95</v>
          </cell>
          <cell r="B6207" t="str">
            <v>Ivan Divkovic</v>
          </cell>
          <cell r="C6207" t="str">
            <v>Ivan</v>
          </cell>
          <cell r="D6207" t="str">
            <v>Divkovic</v>
          </cell>
        </row>
        <row r="6208">
          <cell r="A6208" t="str">
            <v>ivan djurdjevic-se-87</v>
          </cell>
          <cell r="B6208" t="str">
            <v>Ivan Djurdjevic</v>
          </cell>
          <cell r="C6208" t="str">
            <v>Ivan</v>
          </cell>
          <cell r="D6208" t="str">
            <v>Djurdjevic</v>
          </cell>
        </row>
        <row r="6209">
          <cell r="A6209" t="str">
            <v>ivan dmitrichenko-ru-97</v>
          </cell>
          <cell r="B6209" t="str">
            <v>Ivan Dmitrichenko</v>
          </cell>
          <cell r="C6209" t="str">
            <v>Ivan</v>
          </cell>
          <cell r="D6209" t="str">
            <v>Dmitrichenko</v>
          </cell>
        </row>
        <row r="6210">
          <cell r="A6210" t="str">
            <v>ivan dodig-cr-85</v>
          </cell>
          <cell r="B6210" t="str">
            <v>Ivan Dodig</v>
          </cell>
          <cell r="C6210" t="str">
            <v>Ivan</v>
          </cell>
          <cell r="D6210" t="str">
            <v>Dodig</v>
          </cell>
        </row>
        <row r="6211">
          <cell r="A6211" t="str">
            <v>ivan dreycopp-ar-03</v>
          </cell>
          <cell r="B6211" t="str">
            <v>Ivan Dreycopp</v>
          </cell>
          <cell r="C6211" t="str">
            <v>Ivan</v>
          </cell>
          <cell r="D6211" t="str">
            <v>Dreycopp</v>
          </cell>
        </row>
        <row r="6212">
          <cell r="A6212" t="str">
            <v>ivan endara-ec-88</v>
          </cell>
          <cell r="B6212" t="str">
            <v>Ivan Endara</v>
          </cell>
          <cell r="C6212" t="str">
            <v>Ivan</v>
          </cell>
          <cell r="D6212" t="str">
            <v>Endara</v>
          </cell>
        </row>
        <row r="6213">
          <cell r="A6213" t="str">
            <v>ivan esquerdo-sp-82</v>
          </cell>
          <cell r="B6213" t="str">
            <v>Ivan Esquerdo</v>
          </cell>
          <cell r="C6213" t="str">
            <v>Ivan</v>
          </cell>
          <cell r="D6213" t="str">
            <v>Esquerdo</v>
          </cell>
        </row>
        <row r="6214">
          <cell r="A6214" t="str">
            <v>ivan gakhov-ru-96</v>
          </cell>
          <cell r="B6214" t="str">
            <v>Ivan Gakhov</v>
          </cell>
          <cell r="C6214" t="str">
            <v>Ivan</v>
          </cell>
          <cell r="D6214" t="str">
            <v>Gakhov</v>
          </cell>
        </row>
        <row r="6215">
          <cell r="A6215" t="str">
            <v>ivan galic-au-87</v>
          </cell>
          <cell r="B6215" t="str">
            <v>Ivan Galic</v>
          </cell>
          <cell r="C6215" t="str">
            <v>Ivan</v>
          </cell>
          <cell r="D6215" t="str">
            <v>Galic</v>
          </cell>
        </row>
        <row r="6216">
          <cell r="A6216" t="str">
            <v>ivan garcia castro-br-89</v>
          </cell>
          <cell r="B6216" t="str">
            <v>Ivan Garcia Castro</v>
          </cell>
          <cell r="C6216" t="str">
            <v>Ivan Garcia</v>
          </cell>
          <cell r="D6216" t="str">
            <v>Castro</v>
          </cell>
        </row>
        <row r="6217">
          <cell r="A6217" t="str">
            <v>ivan goluza-au-95</v>
          </cell>
          <cell r="B6217" t="str">
            <v>Ivan Goluza</v>
          </cell>
          <cell r="C6217" t="str">
            <v>Ivan</v>
          </cell>
          <cell r="D6217" t="str">
            <v>Goluza</v>
          </cell>
        </row>
        <row r="6218">
          <cell r="A6218" t="str">
            <v>ivan gomez mantilla-sp-92</v>
          </cell>
          <cell r="B6218" t="str">
            <v>Ivan Gomez Mantilla</v>
          </cell>
          <cell r="C6218" t="str">
            <v>Ivan</v>
          </cell>
          <cell r="D6218" t="str">
            <v>Gomez Mantilla</v>
          </cell>
        </row>
        <row r="6219">
          <cell r="A6219" t="str">
            <v>ivan kalinin-ru-97</v>
          </cell>
          <cell r="B6219" t="str">
            <v>Ivan Kalinin</v>
          </cell>
          <cell r="C6219" t="str">
            <v>Ivan</v>
          </cell>
          <cell r="D6219" t="str">
            <v>Kalinin</v>
          </cell>
        </row>
        <row r="6220">
          <cell r="A6220" t="str">
            <v>ivan karasyov-uk-86</v>
          </cell>
          <cell r="B6220" t="str">
            <v>Ivan Karasyov</v>
          </cell>
          <cell r="C6220" t="str">
            <v>Ivan</v>
          </cell>
          <cell r="D6220" t="str">
            <v>Karasyov</v>
          </cell>
        </row>
        <row r="6221">
          <cell r="A6221" t="str">
            <v>ivan karlo ban-cr-02</v>
          </cell>
          <cell r="B6221" t="str">
            <v>Ivan Karlo Ban</v>
          </cell>
          <cell r="C6221" t="str">
            <v>Ivan Karlo</v>
          </cell>
          <cell r="D6221" t="str">
            <v>Ban</v>
          </cell>
        </row>
        <row r="6222">
          <cell r="A6222" t="str">
            <v>ivan kazakov</v>
          </cell>
          <cell r="B6222" t="str">
            <v>Ivan Kazakov</v>
          </cell>
        </row>
        <row r="6223">
          <cell r="A6223" t="str">
            <v>ivan kizilov</v>
          </cell>
          <cell r="B6223" t="str">
            <v>Ivan Kizilov</v>
          </cell>
        </row>
        <row r="6224">
          <cell r="A6224" t="str">
            <v>ivan kobzar-be-90</v>
          </cell>
          <cell r="B6224" t="str">
            <v>Ivan Kobzar</v>
          </cell>
          <cell r="C6224" t="str">
            <v>Ivan</v>
          </cell>
          <cell r="D6224" t="str">
            <v>Kobzar</v>
          </cell>
        </row>
        <row r="6225">
          <cell r="A6225" t="str">
            <v>ivan korol-ru-85</v>
          </cell>
          <cell r="B6225" t="str">
            <v>Ivan Korol</v>
          </cell>
          <cell r="C6225" t="str">
            <v>Ivan</v>
          </cell>
          <cell r="D6225" t="str">
            <v>Korol</v>
          </cell>
        </row>
        <row r="6226">
          <cell r="A6226" t="str">
            <v>ivan kosec-sl-91</v>
          </cell>
          <cell r="B6226" t="str">
            <v>Ivan Kosec</v>
          </cell>
          <cell r="C6226" t="str">
            <v>Ivan</v>
          </cell>
          <cell r="D6226" t="str">
            <v>Kosec</v>
          </cell>
        </row>
        <row r="6227">
          <cell r="A6227" t="str">
            <v>ivan kremenchutskyi-uk-04</v>
          </cell>
          <cell r="B6227" t="str">
            <v>Ivan Kremenchutskyi</v>
          </cell>
          <cell r="C6227" t="str">
            <v>Ivan</v>
          </cell>
          <cell r="D6227" t="str">
            <v>Kremenchutskyi</v>
          </cell>
        </row>
        <row r="6228">
          <cell r="A6228" t="str">
            <v>ivan krivic-cr-90</v>
          </cell>
          <cell r="B6228" t="str">
            <v>Ivan Krivic</v>
          </cell>
          <cell r="C6228" t="str">
            <v>Ivan</v>
          </cell>
          <cell r="D6228" t="str">
            <v>Krivic</v>
          </cell>
        </row>
        <row r="6229">
          <cell r="A6229" t="str">
            <v>ivan la cava-it-03</v>
          </cell>
          <cell r="B6229" t="str">
            <v>Ivan La Cava</v>
          </cell>
          <cell r="C6229" t="str">
            <v>Ivan</v>
          </cell>
          <cell r="D6229" t="str">
            <v>La Cava</v>
          </cell>
        </row>
        <row r="6230">
          <cell r="A6230" t="str">
            <v>ivan levar-cr-94</v>
          </cell>
          <cell r="B6230" t="str">
            <v>Ivan Levar</v>
          </cell>
          <cell r="C6230" t="str">
            <v>Ivan</v>
          </cell>
          <cell r="D6230" t="str">
            <v>Levar</v>
          </cell>
        </row>
        <row r="6231">
          <cell r="A6231" t="str">
            <v>ivan liutarevich-be-96</v>
          </cell>
          <cell r="B6231" t="str">
            <v>Ivan Liutarevich</v>
          </cell>
          <cell r="C6231" t="str">
            <v>Ivan</v>
          </cell>
          <cell r="D6231" t="str">
            <v>Liutarevich</v>
          </cell>
        </row>
        <row r="6232">
          <cell r="A6232" t="str">
            <v>ivan ljubicic-cr-79</v>
          </cell>
          <cell r="B6232" t="str">
            <v>Ivan Ljubicic</v>
          </cell>
          <cell r="C6232" t="str">
            <v>Ivan</v>
          </cell>
          <cell r="D6232" t="str">
            <v>Ljubicic</v>
          </cell>
        </row>
        <row r="6233">
          <cell r="A6233" t="str">
            <v>ivan luka sablic-cr-92</v>
          </cell>
          <cell r="B6233" t="str">
            <v>Ivan Luka Sablic</v>
          </cell>
          <cell r="C6233" t="str">
            <v>Ivan Luka</v>
          </cell>
          <cell r="D6233" t="str">
            <v>Sablic</v>
          </cell>
        </row>
        <row r="6234">
          <cell r="A6234" t="str">
            <v>ivan machado-br-89</v>
          </cell>
          <cell r="B6234" t="str">
            <v>Ivan Machado</v>
          </cell>
          <cell r="C6234" t="str">
            <v>Ivan</v>
          </cell>
          <cell r="D6234" t="str">
            <v>Machado</v>
          </cell>
        </row>
        <row r="6235">
          <cell r="A6235" t="str">
            <v>ivan marrero curbelo-sp-98</v>
          </cell>
          <cell r="B6235" t="str">
            <v>Ivan Marrero Curbelo</v>
          </cell>
          <cell r="C6235" t="str">
            <v>Ivan</v>
          </cell>
          <cell r="D6235" t="str">
            <v>Marrero Curbelo</v>
          </cell>
        </row>
        <row r="6236">
          <cell r="A6236" t="str">
            <v>ivan martinez montoro-sp-93</v>
          </cell>
          <cell r="B6236" t="str">
            <v>Ivan Martinez Montoro</v>
          </cell>
          <cell r="C6236" t="str">
            <v>Ivan</v>
          </cell>
          <cell r="D6236" t="str">
            <v>Martinez Montoro</v>
          </cell>
        </row>
        <row r="6237">
          <cell r="A6237" t="str">
            <v>ivan mauricio arevalo baron-co-99</v>
          </cell>
          <cell r="B6237" t="str">
            <v>Ivan Mauricio Arevalo Baron</v>
          </cell>
          <cell r="C6237" t="str">
            <v>Ivan Mauricio</v>
          </cell>
          <cell r="D6237" t="str">
            <v>Arevalo Baron</v>
          </cell>
        </row>
        <row r="6238">
          <cell r="A6238" t="str">
            <v>ivan mikhaylyuk-ru-98</v>
          </cell>
          <cell r="B6238" t="str">
            <v>Ivan Mikhaylyuk</v>
          </cell>
          <cell r="C6238" t="str">
            <v>Ivan</v>
          </cell>
          <cell r="D6238" t="str">
            <v>Mikhaylyuk</v>
          </cell>
        </row>
        <row r="6239">
          <cell r="A6239" t="str">
            <v>ivan milivojevic-se-86</v>
          </cell>
          <cell r="B6239" t="str">
            <v>Ivan Milivojevic</v>
          </cell>
          <cell r="C6239" t="str">
            <v>Ivan</v>
          </cell>
          <cell r="D6239" t="str">
            <v>Milivojevic</v>
          </cell>
        </row>
        <row r="6240">
          <cell r="A6240" t="str">
            <v>ivan miranda-pe-80</v>
          </cell>
          <cell r="B6240" t="str">
            <v>Ivan Miranda</v>
          </cell>
          <cell r="C6240" t="str">
            <v>Ivan</v>
          </cell>
          <cell r="D6240" t="str">
            <v>Miranda</v>
          </cell>
        </row>
        <row r="6241">
          <cell r="A6241" t="str">
            <v>ivan mitric-ca-99</v>
          </cell>
          <cell r="B6241" t="str">
            <v>Ivan Mitric</v>
          </cell>
          <cell r="C6241" t="str">
            <v>Ivan</v>
          </cell>
          <cell r="D6241" t="str">
            <v>Mitric</v>
          </cell>
        </row>
        <row r="6242">
          <cell r="A6242" t="str">
            <v>ivan navarro-sp-81</v>
          </cell>
          <cell r="B6242" t="str">
            <v>Ivan Navarro</v>
          </cell>
          <cell r="C6242" t="str">
            <v>Ivan</v>
          </cell>
          <cell r="D6242" t="str">
            <v>Navarro</v>
          </cell>
        </row>
        <row r="6243">
          <cell r="A6243" t="str">
            <v>ivan nedelko-ru-86</v>
          </cell>
          <cell r="B6243" t="str">
            <v>Ivan Nedelko</v>
          </cell>
          <cell r="C6243" t="str">
            <v>Ivan</v>
          </cell>
          <cell r="D6243" t="str">
            <v>Nedelko</v>
          </cell>
        </row>
        <row r="6244">
          <cell r="A6244" t="str">
            <v>ivan penev-bu-03</v>
          </cell>
          <cell r="B6244" t="str">
            <v>Ivan Penev</v>
          </cell>
          <cell r="C6244" t="str">
            <v>Ivan</v>
          </cell>
          <cell r="D6244" t="str">
            <v>Penev</v>
          </cell>
        </row>
        <row r="6245">
          <cell r="A6245" t="str">
            <v>ivan pesoshin</v>
          </cell>
          <cell r="B6245" t="str">
            <v>Ivan Pesoshin</v>
          </cell>
        </row>
        <row r="6246">
          <cell r="A6246" t="str">
            <v>ivan petrov-bu-92</v>
          </cell>
          <cell r="B6246" t="str">
            <v>Ivan Petrov</v>
          </cell>
          <cell r="C6246" t="str">
            <v>Ivan</v>
          </cell>
          <cell r="D6246" t="str">
            <v>Petrov</v>
          </cell>
        </row>
        <row r="6247">
          <cell r="A6247" t="str">
            <v>ivan polyakov-ru-93</v>
          </cell>
          <cell r="B6247" t="str">
            <v>Ivan Polyakov</v>
          </cell>
          <cell r="C6247" t="str">
            <v>Ivan</v>
          </cell>
          <cell r="D6247" t="str">
            <v>Polyakov</v>
          </cell>
        </row>
        <row r="6248">
          <cell r="A6248" t="str">
            <v>ivan ponomarenko-ru</v>
          </cell>
          <cell r="B6248" t="str">
            <v>Ivan Ponomarenko</v>
          </cell>
          <cell r="C6248" t="str">
            <v>Ivan</v>
          </cell>
          <cell r="D6248" t="str">
            <v>Ponomarenko</v>
          </cell>
        </row>
        <row r="6249">
          <cell r="A6249" t="str">
            <v>ivan potapov-ru-86</v>
          </cell>
          <cell r="B6249" t="str">
            <v>Ivan Potapov</v>
          </cell>
          <cell r="C6249" t="str">
            <v>Ivan</v>
          </cell>
          <cell r="D6249" t="str">
            <v>Potapov</v>
          </cell>
        </row>
        <row r="6250">
          <cell r="A6250" t="str">
            <v>ivan rakic</v>
          </cell>
          <cell r="B6250" t="str">
            <v>Ivan Rakic</v>
          </cell>
        </row>
        <row r="6251">
          <cell r="A6251" t="str">
            <v>ivan randjelovic-bo-95</v>
          </cell>
          <cell r="B6251" t="str">
            <v>Ivan Randjelovic</v>
          </cell>
          <cell r="C6251" t="str">
            <v>Ivan</v>
          </cell>
          <cell r="D6251" t="str">
            <v>Randjelovic</v>
          </cell>
        </row>
        <row r="6252">
          <cell r="A6252" t="str">
            <v>ivan rodrigo-sp-78</v>
          </cell>
          <cell r="B6252" t="str">
            <v>Ivan Rodrigo</v>
          </cell>
          <cell r="C6252" t="str">
            <v>Ivan</v>
          </cell>
          <cell r="D6252" t="str">
            <v>Rodrigo</v>
          </cell>
        </row>
        <row r="6253">
          <cell r="A6253" t="str">
            <v>ivan rodrigo gonzalez huerta-ch</v>
          </cell>
          <cell r="B6253" t="str">
            <v>Ivan Rodrigo Gonzalez Huerta</v>
          </cell>
          <cell r="C6253" t="str">
            <v>Ivan Rodrigo</v>
          </cell>
          <cell r="D6253" t="str">
            <v>Gonzalez Huerta</v>
          </cell>
        </row>
        <row r="6254">
          <cell r="A6254" t="str">
            <v>ivan sabanov-cr-92</v>
          </cell>
          <cell r="B6254" t="str">
            <v>Ivan Sabanov</v>
          </cell>
          <cell r="C6254" t="str">
            <v>Ivan</v>
          </cell>
          <cell r="D6254" t="str">
            <v>Sabanov</v>
          </cell>
        </row>
        <row r="6255">
          <cell r="A6255" t="str">
            <v>ivan salec-cr-87</v>
          </cell>
          <cell r="B6255" t="str">
            <v>Ivan Salec</v>
          </cell>
          <cell r="C6255" t="str">
            <v>Ivan</v>
          </cell>
          <cell r="D6255" t="str">
            <v>Salec</v>
          </cell>
        </row>
        <row r="6256">
          <cell r="A6256" t="str">
            <v>ivan saveljic-mo-95</v>
          </cell>
          <cell r="B6256" t="str">
            <v>Ivan Saveljic</v>
          </cell>
          <cell r="C6256" t="str">
            <v>Ivan</v>
          </cell>
          <cell r="D6256" t="str">
            <v>Saveljic</v>
          </cell>
        </row>
        <row r="6257">
          <cell r="A6257" t="str">
            <v>ivan sebastian matijevic-ge-97</v>
          </cell>
          <cell r="B6257" t="str">
            <v>Ivan Sebastian Matijevic</v>
          </cell>
          <cell r="C6257" t="str">
            <v>Ivan Sebastian</v>
          </cell>
          <cell r="D6257" t="str">
            <v>Matijevic</v>
          </cell>
        </row>
        <row r="6258">
          <cell r="A6258" t="str">
            <v>ivan seliverov-ru-92</v>
          </cell>
          <cell r="B6258" t="str">
            <v>Ivan Seliverov</v>
          </cell>
          <cell r="C6258" t="str">
            <v>Ivan</v>
          </cell>
          <cell r="D6258" t="str">
            <v>Seliverov</v>
          </cell>
        </row>
        <row r="6259">
          <cell r="A6259" t="str">
            <v>ivan sergeyev-uk-88</v>
          </cell>
          <cell r="B6259" t="str">
            <v>Ivan Sergeyev</v>
          </cell>
          <cell r="C6259" t="str">
            <v>Ivan</v>
          </cell>
          <cell r="D6259" t="str">
            <v>Sergeyev</v>
          </cell>
        </row>
        <row r="6260">
          <cell r="A6260" t="str">
            <v>ivan sodan-cr-04</v>
          </cell>
          <cell r="B6260" t="str">
            <v>Ivan Sodan</v>
          </cell>
          <cell r="C6260" t="str">
            <v>Ivan</v>
          </cell>
          <cell r="D6260" t="str">
            <v>Sodan</v>
          </cell>
        </row>
        <row r="6261">
          <cell r="A6261" t="str">
            <v>ivan thamma-un-99</v>
          </cell>
          <cell r="B6261" t="str">
            <v>Ivan Thamma</v>
          </cell>
          <cell r="C6261" t="str">
            <v>Ivan</v>
          </cell>
          <cell r="D6261" t="str">
            <v>Thamma</v>
          </cell>
        </row>
        <row r="6262">
          <cell r="A6262" t="str">
            <v>ivan tsiganov-ru-84</v>
          </cell>
          <cell r="B6262" t="str">
            <v>Ivan Tsiganov</v>
          </cell>
          <cell r="C6262" t="str">
            <v>Ivan</v>
          </cell>
          <cell r="D6262" t="str">
            <v>Tsiganov</v>
          </cell>
        </row>
        <row r="6263">
          <cell r="A6263" t="str">
            <v>ivan turudic-cr-91</v>
          </cell>
          <cell r="B6263" t="str">
            <v>Ivan Turudic</v>
          </cell>
          <cell r="C6263" t="str">
            <v>Ivan</v>
          </cell>
          <cell r="D6263" t="str">
            <v>Turudic</v>
          </cell>
        </row>
        <row r="6264">
          <cell r="A6264" t="str">
            <v>ivan vereshchaga-ru-93</v>
          </cell>
          <cell r="B6264" t="str">
            <v>Ivan Vereshchaga</v>
          </cell>
          <cell r="C6264" t="str">
            <v>Ivan</v>
          </cell>
          <cell r="D6264" t="str">
            <v>Vereshchaga</v>
          </cell>
        </row>
        <row r="6265">
          <cell r="A6265" t="str">
            <v>ivan vukovic-cr-84</v>
          </cell>
          <cell r="B6265" t="str">
            <v>Ivan Vukovic</v>
          </cell>
          <cell r="C6265" t="str">
            <v>Ivan</v>
          </cell>
          <cell r="D6265" t="str">
            <v>Vukovic</v>
          </cell>
        </row>
        <row r="6266">
          <cell r="A6266" t="str">
            <v>ivan yatsuk-un</v>
          </cell>
          <cell r="B6266" t="str">
            <v>Ivan Yatsuk</v>
          </cell>
          <cell r="C6266" t="str">
            <v>Ivan</v>
          </cell>
          <cell r="D6266" t="str">
            <v>Yatsuk</v>
          </cell>
        </row>
        <row r="6267">
          <cell r="A6267" t="str">
            <v>ivan zaytsev-ru</v>
          </cell>
          <cell r="B6267" t="str">
            <v>Ivan Zaytsev</v>
          </cell>
          <cell r="C6267" t="str">
            <v>Ivan</v>
          </cell>
          <cell r="D6267" t="str">
            <v>Zaytsev</v>
          </cell>
        </row>
        <row r="6268">
          <cell r="A6268" t="str">
            <v>ivan zovko-cr-88</v>
          </cell>
          <cell r="B6268" t="str">
            <v>Ivan Zovko</v>
          </cell>
          <cell r="C6268" t="str">
            <v>Ivan</v>
          </cell>
          <cell r="D6268" t="str">
            <v>Zovko</v>
          </cell>
        </row>
        <row r="6269">
          <cell r="A6269" t="str">
            <v>ivanhoe lissanevitch-ne-98</v>
          </cell>
          <cell r="B6269" t="str">
            <v>Ivanhoe Lissanevitch</v>
          </cell>
          <cell r="C6269" t="str">
            <v>Ivanhoe</v>
          </cell>
          <cell r="D6269" t="str">
            <v>Lissanevitch</v>
          </cell>
        </row>
        <row r="6270">
          <cell r="A6270" t="str">
            <v>ivar jose aramburu contreras-me-94</v>
          </cell>
          <cell r="B6270" t="str">
            <v>Ivar Jose Aramburu Contreras</v>
          </cell>
          <cell r="C6270" t="str">
            <v>Ivar Jose</v>
          </cell>
          <cell r="D6270" t="str">
            <v>Aramburu Contreras</v>
          </cell>
        </row>
        <row r="6271">
          <cell r="A6271" t="str">
            <v>ivaylo traykov-bu-78</v>
          </cell>
          <cell r="B6271" t="str">
            <v>Ivaylo Traykov</v>
          </cell>
          <cell r="C6271" t="str">
            <v>Ivaylo</v>
          </cell>
          <cell r="D6271" t="str">
            <v>Traykov</v>
          </cell>
        </row>
        <row r="6272">
          <cell r="A6272" t="str">
            <v>ivelin kolev-bu-87</v>
          </cell>
          <cell r="B6272" t="str">
            <v>Ivelin Kolev</v>
          </cell>
          <cell r="C6272" t="str">
            <v>Ivelin</v>
          </cell>
          <cell r="D6272" t="str">
            <v>Kolev</v>
          </cell>
        </row>
        <row r="6273">
          <cell r="A6273" t="str">
            <v>ivo antonio vladilo</v>
          </cell>
          <cell r="B6273" t="str">
            <v>Ivo Antonio Vladilo</v>
          </cell>
        </row>
        <row r="6274">
          <cell r="A6274" t="str">
            <v>ivo eduardo cozzi-ar-98</v>
          </cell>
          <cell r="B6274" t="str">
            <v>Ivo Eduardo Cozzi</v>
          </cell>
          <cell r="C6274" t="str">
            <v>Ivo Eduardo</v>
          </cell>
          <cell r="D6274" t="str">
            <v>Cozzi</v>
          </cell>
        </row>
        <row r="6275">
          <cell r="A6275" t="str">
            <v>ivo heuberger-sw-76</v>
          </cell>
          <cell r="B6275" t="str">
            <v>Ivo Heuberger</v>
          </cell>
          <cell r="C6275" t="str">
            <v>Ivo</v>
          </cell>
          <cell r="D6275" t="str">
            <v>Heuberger</v>
          </cell>
        </row>
        <row r="6276">
          <cell r="A6276" t="str">
            <v>ivo karlovic-cr-79</v>
          </cell>
          <cell r="B6276" t="str">
            <v>Ivo Karlovic</v>
          </cell>
          <cell r="C6276" t="str">
            <v>Ivo</v>
          </cell>
          <cell r="D6276" t="str">
            <v>Karlovic</v>
          </cell>
        </row>
        <row r="6277">
          <cell r="A6277" t="str">
            <v>ivo klec-sl-80</v>
          </cell>
          <cell r="B6277" t="str">
            <v>Ivo Klec</v>
          </cell>
          <cell r="C6277" t="str">
            <v>Ivo</v>
          </cell>
          <cell r="D6277" t="str">
            <v>Klec</v>
          </cell>
        </row>
        <row r="6278">
          <cell r="A6278" t="str">
            <v>ivo mijic-ge-90</v>
          </cell>
          <cell r="B6278" t="str">
            <v>Ivo Mijic</v>
          </cell>
          <cell r="C6278" t="str">
            <v>Ivo</v>
          </cell>
          <cell r="D6278" t="str">
            <v>Mijic</v>
          </cell>
        </row>
        <row r="6279">
          <cell r="A6279" t="str">
            <v>ivo minar-cz-84</v>
          </cell>
          <cell r="B6279" t="str">
            <v>Ivo Minar</v>
          </cell>
          <cell r="C6279" t="str">
            <v>Ivo</v>
          </cell>
          <cell r="D6279" t="str">
            <v>Minar</v>
          </cell>
        </row>
        <row r="6280">
          <cell r="A6280" t="str">
            <v>izak van der merwe-so-84</v>
          </cell>
          <cell r="B6280" t="str">
            <v>Izak Van Der Merwe</v>
          </cell>
          <cell r="C6280" t="str">
            <v>Izak</v>
          </cell>
          <cell r="D6280" t="str">
            <v>Van Der Merwe</v>
          </cell>
        </row>
        <row r="6281">
          <cell r="A6281" t="str">
            <v>izan orgiles garcia retamero-sp-04</v>
          </cell>
          <cell r="B6281" t="str">
            <v>Izan Orgiles Garcia Retamero</v>
          </cell>
          <cell r="C6281" t="str">
            <v>Izan</v>
          </cell>
          <cell r="D6281" t="str">
            <v>Orgiles Garcia Retamero</v>
          </cell>
        </row>
        <row r="6282">
          <cell r="A6282" t="str">
            <v>iznaur akhmaev-ru-93</v>
          </cell>
          <cell r="B6282" t="str">
            <v>Iznaur Akhmaev</v>
          </cell>
          <cell r="C6282" t="str">
            <v>Iznaur</v>
          </cell>
          <cell r="D6282" t="str">
            <v>Akhmaev</v>
          </cell>
        </row>
        <row r="6283">
          <cell r="A6283" t="str">
            <v>j mercer-un</v>
          </cell>
          <cell r="B6283" t="str">
            <v>J Mercer</v>
          </cell>
          <cell r="C6283" t="str">
            <v>J</v>
          </cell>
          <cell r="D6283" t="str">
            <v>Mercer</v>
          </cell>
        </row>
        <row r="6284">
          <cell r="A6284" t="str">
            <v>j t nishimura-un-96</v>
          </cell>
          <cell r="B6284" t="str">
            <v>J T Nishimura</v>
          </cell>
          <cell r="C6284" t="str">
            <v>J T</v>
          </cell>
          <cell r="D6284" t="str">
            <v>Nishimura</v>
          </cell>
        </row>
        <row r="6285">
          <cell r="A6285" t="str">
            <v>jaak poldma-es-88</v>
          </cell>
          <cell r="B6285" t="str">
            <v>Jaak Poldma</v>
          </cell>
          <cell r="C6285" t="str">
            <v>Jaak</v>
          </cell>
          <cell r="D6285" t="str">
            <v>Poldma</v>
          </cell>
        </row>
        <row r="6286">
          <cell r="A6286" t="str">
            <v>jaan frederik brunken-ge-90</v>
          </cell>
          <cell r="B6286" t="str">
            <v>Jaan Frederik Brunken</v>
          </cell>
          <cell r="C6286" t="str">
            <v>Jaan Frederik</v>
          </cell>
          <cell r="D6286" t="str">
            <v>Brunken</v>
          </cell>
        </row>
        <row r="6287">
          <cell r="A6287" t="str">
            <v>jaan kononov-es-92</v>
          </cell>
          <cell r="B6287" t="str">
            <v>Jaan Kononov</v>
          </cell>
          <cell r="C6287" t="str">
            <v>Jaan</v>
          </cell>
          <cell r="D6287" t="str">
            <v>Kononov</v>
          </cell>
        </row>
        <row r="6288">
          <cell r="A6288" t="str">
            <v>jabari stafford-un-95</v>
          </cell>
          <cell r="B6288" t="str">
            <v>Jabari Stafford</v>
          </cell>
          <cell r="C6288" t="str">
            <v>Jabari</v>
          </cell>
          <cell r="D6288" t="str">
            <v>Stafford</v>
          </cell>
        </row>
        <row r="6289">
          <cell r="A6289" t="str">
            <v>jaber al marri-qa-94</v>
          </cell>
          <cell r="B6289" t="str">
            <v>Jaber Al Marri</v>
          </cell>
          <cell r="C6289" t="str">
            <v>Jaber</v>
          </cell>
          <cell r="D6289" t="str">
            <v>Al Marri</v>
          </cell>
        </row>
        <row r="6290">
          <cell r="A6290" t="str">
            <v>jaber nouh-qa</v>
          </cell>
          <cell r="B6290" t="str">
            <v>Jaber Nouh</v>
          </cell>
          <cell r="C6290" t="str">
            <v>Jaber</v>
          </cell>
          <cell r="D6290" t="str">
            <v>Nouh</v>
          </cell>
        </row>
        <row r="6291">
          <cell r="A6291" t="str">
            <v>jabor al mutawa-qa-94</v>
          </cell>
          <cell r="B6291" t="str">
            <v>Jabor Al Mutawa</v>
          </cell>
          <cell r="C6291" t="str">
            <v>Jabor</v>
          </cell>
          <cell r="D6291" t="str">
            <v>Al Mutawa</v>
          </cell>
        </row>
        <row r="6292">
          <cell r="A6292" t="str">
            <v>jacek szygowski-ge-82</v>
          </cell>
          <cell r="B6292" t="str">
            <v>Jacek Szygowski</v>
          </cell>
          <cell r="C6292" t="str">
            <v>Jacek</v>
          </cell>
          <cell r="D6292" t="str">
            <v>Szygowski</v>
          </cell>
        </row>
        <row r="6293">
          <cell r="A6293" t="str">
            <v>jack anthrop-un-03</v>
          </cell>
          <cell r="B6293" t="str">
            <v>Jack Anthrop</v>
          </cell>
          <cell r="C6293" t="str">
            <v>Jack</v>
          </cell>
          <cell r="D6293" t="str">
            <v>Anthrop</v>
          </cell>
        </row>
        <row r="6294">
          <cell r="A6294" t="str">
            <v>jack anton-un-91</v>
          </cell>
          <cell r="B6294" t="str">
            <v>Jack Anton</v>
          </cell>
          <cell r="C6294" t="str">
            <v>Jack</v>
          </cell>
          <cell r="D6294" t="str">
            <v>Anton</v>
          </cell>
        </row>
        <row r="6295">
          <cell r="A6295" t="str">
            <v>jack baker-gr-86</v>
          </cell>
          <cell r="B6295" t="str">
            <v>Jack Baker</v>
          </cell>
          <cell r="C6295" t="str">
            <v>Jack</v>
          </cell>
          <cell r="D6295" t="str">
            <v>Baker</v>
          </cell>
        </row>
        <row r="6296">
          <cell r="A6296" t="str">
            <v>jack barber-un-97</v>
          </cell>
          <cell r="B6296" t="str">
            <v>Jack Barber</v>
          </cell>
          <cell r="C6296" t="str">
            <v>Jack</v>
          </cell>
          <cell r="D6296" t="str">
            <v>Barber</v>
          </cell>
        </row>
        <row r="6297">
          <cell r="A6297" t="str">
            <v>jack barnett-au</v>
          </cell>
          <cell r="B6297" t="str">
            <v>Jack Barnett</v>
          </cell>
          <cell r="C6297" t="str">
            <v>Jack</v>
          </cell>
          <cell r="D6297" t="str">
            <v>Barnett</v>
          </cell>
        </row>
        <row r="6298">
          <cell r="A6298" t="str">
            <v>jack busby-gr-93</v>
          </cell>
          <cell r="B6298" t="str">
            <v>Jack Busby</v>
          </cell>
          <cell r="C6298" t="str">
            <v>Jack</v>
          </cell>
          <cell r="D6298" t="str">
            <v>Busby</v>
          </cell>
        </row>
        <row r="6299">
          <cell r="A6299" t="str">
            <v>jack carpenter-gr-92</v>
          </cell>
          <cell r="B6299" t="str">
            <v>Jack Carpenter</v>
          </cell>
          <cell r="C6299" t="str">
            <v>Jack</v>
          </cell>
          <cell r="D6299" t="str">
            <v>Carpenter</v>
          </cell>
        </row>
        <row r="6300">
          <cell r="A6300" t="str">
            <v>jack clements</v>
          </cell>
          <cell r="B6300" t="str">
            <v>Jack Clements</v>
          </cell>
        </row>
        <row r="6301">
          <cell r="A6301" t="str">
            <v>jack davis-ca-99</v>
          </cell>
          <cell r="B6301" t="str">
            <v>Jack Davis</v>
          </cell>
          <cell r="C6301" t="str">
            <v>Jack</v>
          </cell>
          <cell r="D6301" t="str">
            <v>Davis</v>
          </cell>
        </row>
        <row r="6302">
          <cell r="A6302" t="str">
            <v>jack draper-gr-01</v>
          </cell>
          <cell r="B6302" t="str">
            <v>Jack Draper</v>
          </cell>
          <cell r="C6302" t="str">
            <v>Jack</v>
          </cell>
          <cell r="D6302" t="str">
            <v>Draper</v>
          </cell>
        </row>
        <row r="6303">
          <cell r="A6303" t="str">
            <v>jack findel hawkins-gr-94</v>
          </cell>
          <cell r="B6303" t="str">
            <v>Jack Findel Hawkins</v>
          </cell>
          <cell r="C6303" t="str">
            <v>Jack</v>
          </cell>
          <cell r="D6303" t="str">
            <v>Findel Hawkins</v>
          </cell>
        </row>
        <row r="6304">
          <cell r="A6304" t="str">
            <v>jack gibbens-gr-97</v>
          </cell>
          <cell r="B6304" t="str">
            <v>Jack Gibbens</v>
          </cell>
          <cell r="C6304" t="str">
            <v>Jack</v>
          </cell>
          <cell r="D6304" t="str">
            <v>Gibbens</v>
          </cell>
        </row>
        <row r="6305">
          <cell r="A6305" t="str">
            <v>jack hamburg</v>
          </cell>
          <cell r="B6305" t="str">
            <v>Jack Hamburg</v>
          </cell>
        </row>
        <row r="6306">
          <cell r="A6306" t="str">
            <v>jack heslin</v>
          </cell>
          <cell r="B6306" t="str">
            <v>Jack Heslin</v>
          </cell>
        </row>
        <row r="6307">
          <cell r="A6307" t="str">
            <v>jack jaede-au-97</v>
          </cell>
          <cell r="B6307" t="str">
            <v>Jack Jaede</v>
          </cell>
          <cell r="C6307" t="str">
            <v>Jack</v>
          </cell>
          <cell r="D6307" t="str">
            <v>Jaede</v>
          </cell>
        </row>
        <row r="6308">
          <cell r="A6308" t="str">
            <v>jack karlsson wistrand-sw-02</v>
          </cell>
          <cell r="B6308" t="str">
            <v>Jack Karlsson Wistrand</v>
          </cell>
          <cell r="C6308" t="str">
            <v>Jack</v>
          </cell>
          <cell r="D6308" t="str">
            <v>Karlsson Wistrand</v>
          </cell>
        </row>
        <row r="6309">
          <cell r="A6309" t="str">
            <v>jack kite</v>
          </cell>
          <cell r="B6309" t="str">
            <v>Jack Kite</v>
          </cell>
        </row>
        <row r="6310">
          <cell r="A6310" t="str">
            <v>jack loge</v>
          </cell>
          <cell r="B6310" t="str">
            <v>Jack Loge</v>
          </cell>
        </row>
        <row r="6311">
          <cell r="A6311" t="str">
            <v>jack loutit</v>
          </cell>
          <cell r="B6311" t="str">
            <v>Jack Loutit</v>
          </cell>
        </row>
        <row r="6312">
          <cell r="A6312" t="str">
            <v>jack lyttle</v>
          </cell>
          <cell r="B6312" t="str">
            <v>Jack Lyttle</v>
          </cell>
        </row>
        <row r="6313">
          <cell r="A6313" t="str">
            <v>jack m haffey-un-95</v>
          </cell>
          <cell r="B6313" t="str">
            <v>Jack M Haffey</v>
          </cell>
          <cell r="C6313" t="str">
            <v>Jack M</v>
          </cell>
          <cell r="D6313" t="str">
            <v>Haffey</v>
          </cell>
        </row>
        <row r="6314">
          <cell r="A6314" t="str">
            <v>jack macfarlane</v>
          </cell>
          <cell r="B6314" t="str">
            <v>Jack Macfarlane</v>
          </cell>
        </row>
        <row r="6315">
          <cell r="A6315" t="str">
            <v>jack maddocks-au-95</v>
          </cell>
          <cell r="B6315" t="str">
            <v>Jack Maddocks</v>
          </cell>
          <cell r="C6315" t="str">
            <v>Jack</v>
          </cell>
          <cell r="D6315" t="str">
            <v>Maddocks</v>
          </cell>
        </row>
        <row r="6316">
          <cell r="A6316" t="str">
            <v>jack mccarthy</v>
          </cell>
          <cell r="B6316" t="str">
            <v>Jack Mccarthy</v>
          </cell>
        </row>
        <row r="6317">
          <cell r="A6317" t="str">
            <v>jack mclister</v>
          </cell>
          <cell r="B6317" t="str">
            <v>Jack Mclister</v>
          </cell>
        </row>
        <row r="6318">
          <cell r="A6318" t="str">
            <v>jack mingjie lin-ca-99</v>
          </cell>
          <cell r="B6318" t="str">
            <v>Jack Mingjie Lin</v>
          </cell>
          <cell r="C6318" t="str">
            <v>Jack Mingjie</v>
          </cell>
          <cell r="D6318" t="str">
            <v>Lin</v>
          </cell>
        </row>
        <row r="6319">
          <cell r="A6319" t="str">
            <v>jack molloy-gr-99</v>
          </cell>
          <cell r="B6319" t="str">
            <v>Jack Molloy</v>
          </cell>
          <cell r="C6319" t="str">
            <v>Jack</v>
          </cell>
          <cell r="D6319" t="str">
            <v>Molloy</v>
          </cell>
        </row>
        <row r="6320">
          <cell r="A6320" t="str">
            <v>jack murray-un-95</v>
          </cell>
          <cell r="B6320" t="str">
            <v>Jack Murray</v>
          </cell>
          <cell r="C6320" t="str">
            <v>Jack</v>
          </cell>
          <cell r="D6320" t="str">
            <v>Murray</v>
          </cell>
        </row>
        <row r="6321">
          <cell r="A6321" t="str">
            <v>jack oswald-gr-95</v>
          </cell>
          <cell r="B6321" t="str">
            <v>Jack Oswald</v>
          </cell>
          <cell r="C6321" t="str">
            <v>Jack</v>
          </cell>
          <cell r="D6321" t="str">
            <v>Oswald</v>
          </cell>
        </row>
        <row r="6322">
          <cell r="A6322" t="str">
            <v>jack paterson-gr-93</v>
          </cell>
          <cell r="B6322" t="str">
            <v>Jack Paterson</v>
          </cell>
          <cell r="C6322" t="str">
            <v>Jack</v>
          </cell>
          <cell r="D6322" t="str">
            <v>Paterson</v>
          </cell>
        </row>
        <row r="6323">
          <cell r="A6323" t="str">
            <v>jack pinnington jones-gr-03</v>
          </cell>
          <cell r="B6323" t="str">
            <v>Jack Pinnington Jones</v>
          </cell>
          <cell r="C6323" t="str">
            <v>Jack</v>
          </cell>
          <cell r="D6323" t="str">
            <v>Pinnington Jones</v>
          </cell>
        </row>
        <row r="6324">
          <cell r="A6324" t="str">
            <v>jack pulliam-un-99</v>
          </cell>
          <cell r="B6324" t="str">
            <v>Jack Pulliam</v>
          </cell>
          <cell r="C6324" t="str">
            <v>Jack</v>
          </cell>
          <cell r="D6324" t="str">
            <v>Pulliam</v>
          </cell>
        </row>
        <row r="6325">
          <cell r="A6325" t="str">
            <v>jack schipanski-au-94</v>
          </cell>
          <cell r="B6325" t="str">
            <v>Jack Schipanski</v>
          </cell>
          <cell r="C6325" t="str">
            <v>Jack</v>
          </cell>
          <cell r="D6325" t="str">
            <v>Schipanski</v>
          </cell>
        </row>
        <row r="6326">
          <cell r="A6326" t="str">
            <v>jack sock-un-92</v>
          </cell>
          <cell r="B6326" t="str">
            <v>Jack Sock</v>
          </cell>
          <cell r="C6326" t="str">
            <v>Jack</v>
          </cell>
          <cell r="D6326" t="str">
            <v>Sock</v>
          </cell>
        </row>
        <row r="6327">
          <cell r="A6327" t="str">
            <v>jack swindells-au-94</v>
          </cell>
          <cell r="B6327" t="str">
            <v>Jack Swindells</v>
          </cell>
          <cell r="C6327" t="str">
            <v>Jack</v>
          </cell>
          <cell r="D6327" t="str">
            <v>Swindells</v>
          </cell>
        </row>
        <row r="6328">
          <cell r="A6328" t="str">
            <v>jack thiessen-au-96</v>
          </cell>
          <cell r="B6328" t="str">
            <v>Jack Thiessen</v>
          </cell>
          <cell r="C6328" t="str">
            <v>Jack</v>
          </cell>
          <cell r="D6328" t="str">
            <v>Thiessen</v>
          </cell>
        </row>
        <row r="6329">
          <cell r="A6329" t="str">
            <v>jack vance-un-97</v>
          </cell>
          <cell r="B6329" t="str">
            <v>Jack Vance</v>
          </cell>
          <cell r="C6329" t="str">
            <v>Jack</v>
          </cell>
          <cell r="D6329" t="str">
            <v>Vance</v>
          </cell>
        </row>
        <row r="6330">
          <cell r="A6330" t="str">
            <v>jack w van slyke-ca-97</v>
          </cell>
          <cell r="B6330" t="str">
            <v>Jack W Van Slyke</v>
          </cell>
          <cell r="C6330" t="str">
            <v>Jack W</v>
          </cell>
          <cell r="D6330" t="str">
            <v>Van Slyke</v>
          </cell>
        </row>
        <row r="6331">
          <cell r="A6331" t="str">
            <v>jack winkler</v>
          </cell>
          <cell r="B6331" t="str">
            <v>Jack Winkler</v>
          </cell>
        </row>
        <row r="6332">
          <cell r="A6332" t="str">
            <v>jackson bodle-ne-89</v>
          </cell>
          <cell r="B6332" t="str">
            <v>Jackson Bodle</v>
          </cell>
          <cell r="C6332" t="str">
            <v>Jackson</v>
          </cell>
          <cell r="D6332" t="str">
            <v>Bodle</v>
          </cell>
        </row>
        <row r="6333">
          <cell r="A6333" t="str">
            <v>jackson cobb</v>
          </cell>
          <cell r="B6333" t="str">
            <v>Jackson Cobb</v>
          </cell>
        </row>
        <row r="6334">
          <cell r="A6334" t="str">
            <v>jackson j withrow-un-93</v>
          </cell>
          <cell r="B6334" t="str">
            <v>Jackson J Withrow</v>
          </cell>
          <cell r="C6334" t="str">
            <v>Jackson J</v>
          </cell>
          <cell r="D6334" t="str">
            <v>Withrow</v>
          </cell>
        </row>
        <row r="6335">
          <cell r="A6335" t="str">
            <v>jackson pereira xavier</v>
          </cell>
          <cell r="B6335" t="str">
            <v>Jackson Pereira Xavier</v>
          </cell>
        </row>
        <row r="6336">
          <cell r="A6336" t="str">
            <v>jackson ross</v>
          </cell>
          <cell r="B6336" t="str">
            <v>Jackson Ross</v>
          </cell>
        </row>
        <row r="6337">
          <cell r="A6337" t="str">
            <v>jackson varney-au-93</v>
          </cell>
          <cell r="B6337" t="str">
            <v>Jackson Varney</v>
          </cell>
          <cell r="C6337" t="str">
            <v>Jackson</v>
          </cell>
          <cell r="D6337" t="str">
            <v>Varney</v>
          </cell>
        </row>
        <row r="6338">
          <cell r="A6338" t="str">
            <v>jacob adaktusson-sw-80</v>
          </cell>
          <cell r="B6338" t="str">
            <v>Jacob Adaktusson</v>
          </cell>
          <cell r="C6338" t="str">
            <v>Jacob</v>
          </cell>
          <cell r="D6338" t="str">
            <v>Adaktusson</v>
          </cell>
        </row>
        <row r="6339">
          <cell r="A6339" t="str">
            <v>jacob ahlstrom-sw-93</v>
          </cell>
          <cell r="B6339" t="str">
            <v>Jacob Ahlstrom</v>
          </cell>
          <cell r="C6339" t="str">
            <v>Jacob</v>
          </cell>
          <cell r="D6339" t="str">
            <v>Ahlstrom</v>
          </cell>
        </row>
        <row r="6340">
          <cell r="A6340" t="str">
            <v>jacob appleton</v>
          </cell>
          <cell r="B6340" t="str">
            <v>Jacob Appleton</v>
          </cell>
        </row>
        <row r="6341">
          <cell r="A6341" t="str">
            <v>jacob avellan-sw-88</v>
          </cell>
          <cell r="B6341" t="str">
            <v>Jacob Avellan</v>
          </cell>
          <cell r="C6341" t="str">
            <v>Jacob</v>
          </cell>
          <cell r="D6341" t="str">
            <v>Avellan</v>
          </cell>
        </row>
        <row r="6342">
          <cell r="A6342" t="str">
            <v>jacob beasley-un-98</v>
          </cell>
          <cell r="B6342" t="str">
            <v>Jacob Beasley</v>
          </cell>
          <cell r="C6342" t="str">
            <v>Jacob</v>
          </cell>
          <cell r="D6342" t="str">
            <v>Beasley</v>
          </cell>
        </row>
        <row r="6343">
          <cell r="A6343" t="str">
            <v>jacob bickersteth-un-02</v>
          </cell>
          <cell r="B6343" t="str">
            <v>Jacob Bickersteth</v>
          </cell>
          <cell r="C6343" t="str">
            <v>Jacob</v>
          </cell>
          <cell r="D6343" t="str">
            <v>Bickersteth</v>
          </cell>
        </row>
        <row r="6344">
          <cell r="A6344" t="str">
            <v>jacob bradshaw-au-02</v>
          </cell>
          <cell r="B6344" t="str">
            <v>Jacob Bradshaw</v>
          </cell>
          <cell r="C6344" t="str">
            <v>Jacob</v>
          </cell>
          <cell r="D6344" t="str">
            <v>Bradshaw</v>
          </cell>
        </row>
        <row r="6345">
          <cell r="A6345" t="str">
            <v>jacob brumm-un-98</v>
          </cell>
          <cell r="B6345" t="str">
            <v>Jacob Brumm</v>
          </cell>
          <cell r="C6345" t="str">
            <v>Jacob</v>
          </cell>
          <cell r="D6345" t="str">
            <v>Brumm</v>
          </cell>
        </row>
        <row r="6346">
          <cell r="A6346" t="str">
            <v>jacob bullard-un-01</v>
          </cell>
          <cell r="B6346" t="str">
            <v>Jacob Bullard</v>
          </cell>
          <cell r="C6346" t="str">
            <v>Jacob</v>
          </cell>
          <cell r="D6346" t="str">
            <v>Bullard</v>
          </cell>
        </row>
        <row r="6347">
          <cell r="A6347" t="str">
            <v>jacob coenraad de klerk-so-92</v>
          </cell>
          <cell r="B6347" t="str">
            <v>Jacob Coenraad De Klerk</v>
          </cell>
          <cell r="C6347" t="str">
            <v>Jacob Coenraad</v>
          </cell>
          <cell r="D6347" t="str">
            <v>De Klerk</v>
          </cell>
        </row>
        <row r="6348">
          <cell r="A6348" t="str">
            <v>jacob de la paz</v>
          </cell>
          <cell r="B6348" t="str">
            <v>Jacob De La Paz</v>
          </cell>
        </row>
        <row r="6349">
          <cell r="A6349" t="str">
            <v>jacob dunbar-un-95</v>
          </cell>
          <cell r="B6349" t="str">
            <v>Jacob Dunbar</v>
          </cell>
          <cell r="C6349" t="str">
            <v>Jacob</v>
          </cell>
          <cell r="D6349" t="str">
            <v>Dunbar</v>
          </cell>
        </row>
        <row r="6350">
          <cell r="A6350" t="str">
            <v>jacob eskeland-no-98</v>
          </cell>
          <cell r="B6350" t="str">
            <v>Jacob Eskeland</v>
          </cell>
          <cell r="C6350" t="str">
            <v>Jacob</v>
          </cell>
          <cell r="D6350" t="str">
            <v>Eskeland</v>
          </cell>
        </row>
        <row r="6351">
          <cell r="A6351" t="str">
            <v>jacob fearnley-gr-01</v>
          </cell>
          <cell r="B6351" t="str">
            <v>Jacob Fearnley</v>
          </cell>
          <cell r="C6351" t="str">
            <v>Jacob</v>
          </cell>
          <cell r="D6351" t="str">
            <v>Fearnley</v>
          </cell>
        </row>
        <row r="6352">
          <cell r="A6352" t="str">
            <v>jacob grills-au-95</v>
          </cell>
          <cell r="B6352" t="str">
            <v>Jacob Grills</v>
          </cell>
          <cell r="C6352" t="str">
            <v>Jacob</v>
          </cell>
          <cell r="D6352" t="str">
            <v>Grills</v>
          </cell>
        </row>
        <row r="6353">
          <cell r="A6353" t="str">
            <v>jacob hansen-un-97</v>
          </cell>
          <cell r="B6353" t="str">
            <v>Jacob Hansen</v>
          </cell>
          <cell r="C6353" t="str">
            <v>Jacob</v>
          </cell>
          <cell r="D6353" t="str">
            <v>Hansen</v>
          </cell>
        </row>
        <row r="6354">
          <cell r="A6354" t="str">
            <v>jacob johansson-sw-91</v>
          </cell>
          <cell r="B6354" t="str">
            <v>Jacob Johansson</v>
          </cell>
          <cell r="C6354" t="str">
            <v>Jacob</v>
          </cell>
          <cell r="D6354" t="str">
            <v>Johansson</v>
          </cell>
        </row>
        <row r="6355">
          <cell r="A6355" t="str">
            <v>jacob kahoun-sw-92</v>
          </cell>
          <cell r="B6355" t="str">
            <v>Jacob Kahoun</v>
          </cell>
          <cell r="C6355" t="str">
            <v>Jacob</v>
          </cell>
          <cell r="D6355" t="str">
            <v>Kahoun</v>
          </cell>
        </row>
        <row r="6356">
          <cell r="A6356" t="str">
            <v>jacob lagman-ph-95</v>
          </cell>
          <cell r="B6356" t="str">
            <v>Jacob Lagman</v>
          </cell>
          <cell r="C6356" t="str">
            <v>Jacob</v>
          </cell>
          <cell r="D6356" t="str">
            <v>Lagman</v>
          </cell>
        </row>
        <row r="6357">
          <cell r="A6357" t="str">
            <v>jacob melskens-de-85</v>
          </cell>
          <cell r="B6357" t="str">
            <v>Jacob Melskens</v>
          </cell>
          <cell r="C6357" t="str">
            <v>Jacob</v>
          </cell>
          <cell r="D6357" t="str">
            <v>Melskens</v>
          </cell>
        </row>
        <row r="6358">
          <cell r="A6358" t="str">
            <v>jacob meredith-au-92</v>
          </cell>
          <cell r="B6358" t="str">
            <v>Jacob Meredith</v>
          </cell>
          <cell r="C6358" t="str">
            <v>Jacob</v>
          </cell>
          <cell r="D6358" t="str">
            <v>Meredith</v>
          </cell>
        </row>
        <row r="6359">
          <cell r="A6359" t="str">
            <v>jacob nicolussi-it-94</v>
          </cell>
          <cell r="B6359" t="str">
            <v>Jacob Nicolussi</v>
          </cell>
          <cell r="C6359" t="str">
            <v>Jacob</v>
          </cell>
          <cell r="D6359" t="str">
            <v>Nicolussi</v>
          </cell>
        </row>
        <row r="6360">
          <cell r="A6360" t="str">
            <v>jacob rasolondrazana-ma-84</v>
          </cell>
          <cell r="B6360" t="str">
            <v>Jacob Rasolondrazana</v>
          </cell>
          <cell r="C6360" t="str">
            <v>Jacob</v>
          </cell>
          <cell r="D6360" t="str">
            <v>Rasolondrazana</v>
          </cell>
        </row>
        <row r="6361">
          <cell r="A6361" t="str">
            <v>jacob scott-au-96</v>
          </cell>
          <cell r="B6361" t="str">
            <v>Jacob Scott</v>
          </cell>
          <cell r="C6361" t="str">
            <v>Jacob</v>
          </cell>
          <cell r="D6361" t="str">
            <v>Scott</v>
          </cell>
        </row>
        <row r="6362">
          <cell r="A6362" t="str">
            <v>jacob spreyer</v>
          </cell>
          <cell r="B6362" t="str">
            <v>Jacob Spreyer</v>
          </cell>
        </row>
        <row r="6363">
          <cell r="A6363" t="str">
            <v>jacob sullivan-au-94</v>
          </cell>
          <cell r="B6363" t="str">
            <v>Jacob Sullivan</v>
          </cell>
          <cell r="C6363" t="str">
            <v>Jacob</v>
          </cell>
          <cell r="D6363" t="str">
            <v>Sullivan</v>
          </cell>
        </row>
        <row r="6364">
          <cell r="A6364" t="str">
            <v>jacob whalley-gr-95</v>
          </cell>
          <cell r="B6364" t="str">
            <v>Jacob Whalley</v>
          </cell>
          <cell r="C6364" t="str">
            <v>Jacob</v>
          </cell>
          <cell r="D6364" t="str">
            <v>Whalley</v>
          </cell>
        </row>
        <row r="6365">
          <cell r="A6365" t="str">
            <v>jacobi bain</v>
          </cell>
          <cell r="B6365" t="str">
            <v>Jacobi Bain</v>
          </cell>
        </row>
        <row r="6366">
          <cell r="A6366" t="str">
            <v>jacobo gonzalez tarrio-sp-92</v>
          </cell>
          <cell r="B6366" t="str">
            <v>Jacobo Gonzalez Tarrio</v>
          </cell>
          <cell r="C6366" t="str">
            <v>Jacobo</v>
          </cell>
          <cell r="D6366" t="str">
            <v>Gonzalez Tarrio</v>
          </cell>
        </row>
        <row r="6367">
          <cell r="A6367" t="str">
            <v>jacopo berrettini-it-98</v>
          </cell>
          <cell r="B6367" t="str">
            <v>Jacopo Berrettini</v>
          </cell>
          <cell r="C6367" t="str">
            <v>Jacopo</v>
          </cell>
          <cell r="D6367" t="str">
            <v>Berrettini</v>
          </cell>
        </row>
        <row r="6368">
          <cell r="A6368" t="str">
            <v>jacopo bilardo-it</v>
          </cell>
          <cell r="B6368" t="str">
            <v>Jacopo Bilardo</v>
          </cell>
          <cell r="C6368" t="str">
            <v>Jacopo</v>
          </cell>
          <cell r="D6368" t="str">
            <v>Bilardo</v>
          </cell>
        </row>
        <row r="6369">
          <cell r="A6369" t="str">
            <v>jacopo locatelli-it-91</v>
          </cell>
          <cell r="B6369" t="str">
            <v>Jacopo Locatelli</v>
          </cell>
          <cell r="C6369" t="str">
            <v>Jacopo</v>
          </cell>
          <cell r="D6369" t="str">
            <v>Locatelli</v>
          </cell>
        </row>
        <row r="6370">
          <cell r="A6370" t="str">
            <v>jacopo marchegiani-it-86</v>
          </cell>
          <cell r="B6370" t="str">
            <v>Jacopo Marchegiani</v>
          </cell>
          <cell r="C6370" t="str">
            <v>Jacopo</v>
          </cell>
          <cell r="D6370" t="str">
            <v>Marchegiani</v>
          </cell>
        </row>
        <row r="6371">
          <cell r="A6371" t="str">
            <v>jacopo rossi-it-94</v>
          </cell>
          <cell r="B6371" t="str">
            <v>Jacopo Rossi</v>
          </cell>
          <cell r="C6371" t="str">
            <v>Jacopo</v>
          </cell>
          <cell r="D6371" t="str">
            <v>Rossi</v>
          </cell>
        </row>
        <row r="6372">
          <cell r="A6372" t="str">
            <v>jacopo stefanini-it-96</v>
          </cell>
          <cell r="B6372" t="str">
            <v>Jacopo Stefanini</v>
          </cell>
          <cell r="C6372" t="str">
            <v>Jacopo</v>
          </cell>
          <cell r="D6372" t="str">
            <v>Stefanini</v>
          </cell>
        </row>
        <row r="6373">
          <cell r="A6373" t="str">
            <v>jacques cassagneau-fr-87</v>
          </cell>
          <cell r="B6373" t="str">
            <v>Jacques Cassagneau</v>
          </cell>
          <cell r="C6373" t="str">
            <v>Jacques</v>
          </cell>
          <cell r="D6373" t="str">
            <v>Cassagneau</v>
          </cell>
        </row>
        <row r="6374">
          <cell r="A6374" t="str">
            <v>jacques gley-fr-80</v>
          </cell>
          <cell r="B6374" t="str">
            <v>Jacques Gley</v>
          </cell>
          <cell r="C6374" t="str">
            <v>Jacques</v>
          </cell>
          <cell r="D6374" t="str">
            <v>Gley</v>
          </cell>
        </row>
        <row r="6375">
          <cell r="A6375" t="str">
            <v>jacques moers-fr-69</v>
          </cell>
          <cell r="B6375" t="str">
            <v>Jacques Moers</v>
          </cell>
          <cell r="C6375" t="str">
            <v>Jacques</v>
          </cell>
          <cell r="D6375" t="str">
            <v>Moers</v>
          </cell>
        </row>
        <row r="6376">
          <cell r="A6376" t="str">
            <v>jad ballout-ch-96</v>
          </cell>
          <cell r="B6376" t="str">
            <v>Jad Ballout</v>
          </cell>
          <cell r="C6376" t="str">
            <v>Jad</v>
          </cell>
          <cell r="D6376" t="str">
            <v>Ballout</v>
          </cell>
        </row>
        <row r="6377">
          <cell r="A6377" t="str">
            <v>jad slaibi-le-95</v>
          </cell>
          <cell r="B6377" t="str">
            <v>Jad Slaibi</v>
          </cell>
          <cell r="C6377" t="str">
            <v>Jad</v>
          </cell>
          <cell r="D6377" t="str">
            <v>Slaibi</v>
          </cell>
        </row>
        <row r="6378">
          <cell r="A6378" t="str">
            <v>jaden grinter-ne-93</v>
          </cell>
          <cell r="B6378" t="str">
            <v>Jaden Grinter</v>
          </cell>
          <cell r="C6378" t="str">
            <v>Jaden</v>
          </cell>
          <cell r="D6378" t="str">
            <v>Grinter</v>
          </cell>
        </row>
        <row r="6379">
          <cell r="A6379" t="str">
            <v>jaden weekes</v>
          </cell>
          <cell r="B6379" t="str">
            <v>Jaden Weekes</v>
          </cell>
        </row>
        <row r="6380">
          <cell r="A6380" t="str">
            <v>jadon phillips</v>
          </cell>
          <cell r="B6380" t="str">
            <v>Jadon Phillips</v>
          </cell>
        </row>
        <row r="6381">
          <cell r="A6381" t="str">
            <v>jae bin jeon-so-90</v>
          </cell>
          <cell r="B6381" t="str">
            <v>Jae Bin Jeon</v>
          </cell>
          <cell r="C6381" t="str">
            <v>Jae Bin</v>
          </cell>
          <cell r="D6381" t="str">
            <v>Jeon</v>
          </cell>
        </row>
        <row r="6382">
          <cell r="A6382" t="str">
            <v>jae hwan kim-so-94</v>
          </cell>
          <cell r="B6382" t="str">
            <v>Jae Hwan Kim</v>
          </cell>
          <cell r="C6382" t="str">
            <v>Jae Hwan</v>
          </cell>
          <cell r="D6382" t="str">
            <v>Kim</v>
          </cell>
        </row>
        <row r="6383">
          <cell r="A6383" t="str">
            <v>jae min seol-so-90</v>
          </cell>
          <cell r="B6383" t="str">
            <v>Jae Min Seol</v>
          </cell>
          <cell r="C6383" t="str">
            <v>Jae Min</v>
          </cell>
          <cell r="D6383" t="str">
            <v>Seol</v>
          </cell>
        </row>
        <row r="6384">
          <cell r="A6384" t="str">
            <v>jae sung an-so-85</v>
          </cell>
          <cell r="B6384" t="str">
            <v>Jae Sung An</v>
          </cell>
          <cell r="C6384" t="str">
            <v>Jae Sung</v>
          </cell>
          <cell r="D6384" t="str">
            <v>An</v>
          </cell>
        </row>
        <row r="6385">
          <cell r="A6385" t="str">
            <v>jae won choi-so-89</v>
          </cell>
          <cell r="B6385" t="str">
            <v>Jae Won Choi</v>
          </cell>
          <cell r="C6385" t="str">
            <v>Jae Won</v>
          </cell>
          <cell r="D6385" t="str">
            <v>Choi</v>
          </cell>
        </row>
        <row r="6386">
          <cell r="A6386" t="str">
            <v>jae won yun-so-92</v>
          </cell>
          <cell r="B6386" t="str">
            <v>Jae Won Yun</v>
          </cell>
          <cell r="C6386" t="str">
            <v>Jae Won</v>
          </cell>
          <cell r="D6386" t="str">
            <v>Yun</v>
          </cell>
        </row>
        <row r="6387">
          <cell r="A6387" t="str">
            <v>jae young han-so-86</v>
          </cell>
          <cell r="B6387" t="str">
            <v>Jae Young Han</v>
          </cell>
          <cell r="C6387" t="str">
            <v>Jae Young</v>
          </cell>
          <cell r="D6387" t="str">
            <v>Han</v>
          </cell>
        </row>
        <row r="6388">
          <cell r="A6388" t="str">
            <v>jaewoo kim-so</v>
          </cell>
          <cell r="B6388" t="str">
            <v>Jaewoo Kim</v>
          </cell>
          <cell r="C6388" t="str">
            <v>Jaewoo</v>
          </cell>
          <cell r="D6388" t="str">
            <v>Kim</v>
          </cell>
        </row>
        <row r="6389">
          <cell r="A6389" t="str">
            <v>jaeyoung park-so-92</v>
          </cell>
          <cell r="B6389" t="str">
            <v>Jaeyoung Park</v>
          </cell>
          <cell r="C6389" t="str">
            <v>Jaeyoung</v>
          </cell>
          <cell r="D6389" t="str">
            <v>Park</v>
          </cell>
        </row>
        <row r="6390">
          <cell r="A6390" t="str">
            <v>jagdish tanwar-in-74</v>
          </cell>
          <cell r="B6390" t="str">
            <v>Jagdish Tanwar</v>
          </cell>
          <cell r="C6390" t="str">
            <v>Jagdish</v>
          </cell>
          <cell r="D6390" t="str">
            <v>Tanwar</v>
          </cell>
        </row>
        <row r="6391">
          <cell r="A6391" t="str">
            <v>jagmeet singh-in-96</v>
          </cell>
          <cell r="B6391" t="str">
            <v>Jagmeet Singh</v>
          </cell>
          <cell r="C6391" t="str">
            <v>Jagmeet</v>
          </cell>
          <cell r="D6391" t="str">
            <v>Singh</v>
          </cell>
        </row>
        <row r="6392">
          <cell r="A6392" t="str">
            <v>jagoba cuesta alvarez-sp-94</v>
          </cell>
          <cell r="B6392" t="str">
            <v>Jagoba Cuesta Alvarez</v>
          </cell>
          <cell r="C6392" t="str">
            <v>Jagoba</v>
          </cell>
          <cell r="D6392" t="str">
            <v>Cuesta Alvarez</v>
          </cell>
        </row>
        <row r="6393">
          <cell r="A6393" t="str">
            <v>jai corbett-au-94</v>
          </cell>
          <cell r="B6393" t="str">
            <v>Jai Corbett</v>
          </cell>
          <cell r="C6393" t="str">
            <v>Jai</v>
          </cell>
          <cell r="D6393" t="str">
            <v>Corbett</v>
          </cell>
        </row>
        <row r="6394">
          <cell r="A6394" t="str">
            <v>jaime alberto pena aranguena-co-95</v>
          </cell>
          <cell r="B6394" t="str">
            <v>Jaime Alberto Pena Aranguena</v>
          </cell>
          <cell r="C6394" t="str">
            <v>Jaime Alberto</v>
          </cell>
          <cell r="D6394" t="str">
            <v>Pena Aranguena</v>
          </cell>
        </row>
        <row r="6395">
          <cell r="A6395" t="str">
            <v>jaime barajas-un-96</v>
          </cell>
          <cell r="B6395" t="str">
            <v>Jaime Barajas</v>
          </cell>
          <cell r="C6395" t="str">
            <v>Jaime</v>
          </cell>
          <cell r="D6395" t="str">
            <v>Barajas</v>
          </cell>
        </row>
        <row r="6396">
          <cell r="A6396" t="str">
            <v>jaime caldes-sp-01</v>
          </cell>
          <cell r="B6396" t="str">
            <v>Jaime Caldes</v>
          </cell>
          <cell r="C6396" t="str">
            <v>Jaime</v>
          </cell>
          <cell r="D6396" t="str">
            <v>Caldes</v>
          </cell>
        </row>
        <row r="6397">
          <cell r="A6397" t="str">
            <v>jaime clarke-me-88</v>
          </cell>
          <cell r="B6397" t="str">
            <v>Jaime Clarke</v>
          </cell>
          <cell r="C6397" t="str">
            <v>Jaime</v>
          </cell>
          <cell r="D6397" t="str">
            <v>Clarke</v>
          </cell>
        </row>
        <row r="6398">
          <cell r="A6398" t="str">
            <v>jaime faria-po-03</v>
          </cell>
          <cell r="B6398" t="str">
            <v>Jaime Faria</v>
          </cell>
          <cell r="C6398" t="str">
            <v>Jaime</v>
          </cell>
          <cell r="D6398" t="str">
            <v>Faria</v>
          </cell>
        </row>
        <row r="6399">
          <cell r="A6399" t="str">
            <v>jaime fermosell-sp-97</v>
          </cell>
          <cell r="B6399" t="str">
            <v>Jaime Fermosell</v>
          </cell>
          <cell r="C6399" t="str">
            <v>Jaime</v>
          </cell>
          <cell r="D6399" t="str">
            <v>Fermosell</v>
          </cell>
        </row>
        <row r="6400">
          <cell r="A6400" t="str">
            <v>jaime fermosell delgado-sp-97</v>
          </cell>
          <cell r="B6400" t="str">
            <v>Jaime Fermosell Delgado</v>
          </cell>
          <cell r="C6400" t="str">
            <v>Jaime</v>
          </cell>
          <cell r="D6400" t="str">
            <v>Fermosell Delgado</v>
          </cell>
        </row>
        <row r="6401">
          <cell r="A6401" t="str">
            <v>jaime ignacio bueno tapia-ch-95</v>
          </cell>
          <cell r="B6401" t="str">
            <v>Jaime Ignacio Bueno Tapia</v>
          </cell>
          <cell r="C6401" t="str">
            <v>Jaime Ignacio</v>
          </cell>
          <cell r="D6401" t="str">
            <v>Bueno Tapia</v>
          </cell>
        </row>
        <row r="6402">
          <cell r="A6402" t="str">
            <v>jaime ignacio galleguillos-ch-95</v>
          </cell>
          <cell r="B6402" t="str">
            <v>Jaime Ignacio Galleguillos</v>
          </cell>
          <cell r="C6402" t="str">
            <v>Jaime Ignacio</v>
          </cell>
          <cell r="D6402" t="str">
            <v>Galleguillos</v>
          </cell>
        </row>
        <row r="6403">
          <cell r="A6403" t="str">
            <v>jaime maria</v>
          </cell>
          <cell r="B6403" t="str">
            <v>Jaime Maria</v>
          </cell>
        </row>
        <row r="6404">
          <cell r="A6404" t="str">
            <v>jaime pulgar garcia-sp-89</v>
          </cell>
          <cell r="B6404" t="str">
            <v>Jaime Pulgar Garcia</v>
          </cell>
          <cell r="C6404" t="str">
            <v>Jaime</v>
          </cell>
          <cell r="D6404" t="str">
            <v>Pulgar Garcia</v>
          </cell>
        </row>
        <row r="6405">
          <cell r="A6405" t="str">
            <v>jaime sanchez canamares rios-sp-89</v>
          </cell>
          <cell r="B6405" t="str">
            <v>Jaime Sanchez Canamares Rios</v>
          </cell>
          <cell r="C6405" t="str">
            <v>Jaime</v>
          </cell>
          <cell r="D6405" t="str">
            <v>Sanchez Canamares Rios</v>
          </cell>
        </row>
        <row r="6406">
          <cell r="A6406" t="str">
            <v>jaime sigauque-mo-02</v>
          </cell>
          <cell r="B6406" t="str">
            <v>Jaime Sigauque</v>
          </cell>
          <cell r="C6406" t="str">
            <v>Jaime</v>
          </cell>
          <cell r="D6406" t="str">
            <v>Sigauque</v>
          </cell>
        </row>
        <row r="6407">
          <cell r="A6407" t="str">
            <v>jaime vazquez catoira-sp-90</v>
          </cell>
          <cell r="B6407" t="str">
            <v>Jaime Vazquez Catoira</v>
          </cell>
          <cell r="C6407" t="str">
            <v>Jaime</v>
          </cell>
          <cell r="D6407" t="str">
            <v>Vazquez Catoira</v>
          </cell>
        </row>
        <row r="6408">
          <cell r="A6408" t="str">
            <v>jaimee floyd angele-fr</v>
          </cell>
          <cell r="B6408" t="str">
            <v>Jaimee Floyd Angele</v>
          </cell>
          <cell r="C6408" t="str">
            <v>Jaimee Floyd</v>
          </cell>
          <cell r="D6408" t="str">
            <v>Angele</v>
          </cell>
        </row>
        <row r="6409">
          <cell r="A6409" t="str">
            <v>jair assuncao-br-90</v>
          </cell>
          <cell r="B6409" t="str">
            <v>Jair Assuncao</v>
          </cell>
          <cell r="C6409" t="str">
            <v>Jair</v>
          </cell>
          <cell r="D6409" t="str">
            <v>Assuncao</v>
          </cell>
        </row>
        <row r="6410">
          <cell r="A6410" t="str">
            <v>jajbir saran-in-95</v>
          </cell>
          <cell r="B6410" t="str">
            <v>Jajbir Saran</v>
          </cell>
          <cell r="C6410" t="str">
            <v>Jajbir</v>
          </cell>
          <cell r="D6410" t="str">
            <v>Saran</v>
          </cell>
        </row>
        <row r="6411">
          <cell r="A6411" t="str">
            <v>jaka protic zakelj-sl</v>
          </cell>
          <cell r="B6411" t="str">
            <v>Jaka Protic Zakelj</v>
          </cell>
          <cell r="C6411" t="str">
            <v>Jaka</v>
          </cell>
          <cell r="D6411" t="str">
            <v>Protic Zakelj</v>
          </cell>
        </row>
        <row r="6412">
          <cell r="A6412" t="str">
            <v>jaka tomazin-sl</v>
          </cell>
          <cell r="B6412" t="str">
            <v>Jaka Tomazin</v>
          </cell>
          <cell r="C6412" t="str">
            <v>Jaka</v>
          </cell>
          <cell r="D6412" t="str">
            <v>Tomazin</v>
          </cell>
        </row>
        <row r="6413">
          <cell r="A6413" t="str">
            <v>jake albo-un-94</v>
          </cell>
          <cell r="B6413" t="str">
            <v>Jake Albo</v>
          </cell>
          <cell r="C6413" t="str">
            <v>Jake</v>
          </cell>
          <cell r="D6413" t="str">
            <v>Albo</v>
          </cell>
        </row>
        <row r="6414">
          <cell r="A6414" t="str">
            <v>jake beasley</v>
          </cell>
          <cell r="B6414" t="str">
            <v>Jake Beasley</v>
          </cell>
        </row>
        <row r="6415">
          <cell r="A6415" t="str">
            <v>jake bhangdia-un-97</v>
          </cell>
          <cell r="B6415" t="str">
            <v>Jake Bhangdia</v>
          </cell>
          <cell r="C6415" t="str">
            <v>Jake</v>
          </cell>
          <cell r="D6415" t="str">
            <v>Bhangdia</v>
          </cell>
        </row>
        <row r="6416">
          <cell r="A6416" t="str">
            <v>jake delaney-au-97</v>
          </cell>
          <cell r="B6416" t="str">
            <v>Jake Delaney</v>
          </cell>
          <cell r="C6416" t="str">
            <v>Jake</v>
          </cell>
          <cell r="D6416" t="str">
            <v>Delaney</v>
          </cell>
        </row>
        <row r="6417">
          <cell r="A6417" t="str">
            <v>jake devine-un-97</v>
          </cell>
          <cell r="B6417" t="str">
            <v>Jake Devine</v>
          </cell>
          <cell r="C6417" t="str">
            <v>Jake</v>
          </cell>
          <cell r="D6417" t="str">
            <v>Devine</v>
          </cell>
        </row>
        <row r="6418">
          <cell r="A6418" t="str">
            <v>jake douglas-un-96</v>
          </cell>
          <cell r="B6418" t="str">
            <v>Jake Douglas</v>
          </cell>
          <cell r="C6418" t="str">
            <v>Jake</v>
          </cell>
          <cell r="D6418" t="str">
            <v>Douglas</v>
          </cell>
        </row>
        <row r="6419">
          <cell r="A6419" t="str">
            <v>jake eames-au-91</v>
          </cell>
          <cell r="B6419" t="str">
            <v>Jake Eames</v>
          </cell>
          <cell r="C6419" t="str">
            <v>Jake</v>
          </cell>
          <cell r="D6419" t="str">
            <v>Eames</v>
          </cell>
        </row>
        <row r="6420">
          <cell r="A6420" t="str">
            <v>jake gabay-un-97</v>
          </cell>
          <cell r="B6420" t="str">
            <v>Jake Gabay</v>
          </cell>
          <cell r="C6420" t="str">
            <v>Jake</v>
          </cell>
          <cell r="D6420" t="str">
            <v>Gabay</v>
          </cell>
        </row>
        <row r="6421">
          <cell r="A6421" t="str">
            <v>jake hersey-gr</v>
          </cell>
          <cell r="B6421" t="str">
            <v>Jake Hersey</v>
          </cell>
          <cell r="C6421" t="str">
            <v>Jake</v>
          </cell>
          <cell r="D6421" t="str">
            <v>Hersey</v>
          </cell>
        </row>
        <row r="6422">
          <cell r="A6422" t="str">
            <v>jake jacoby-un-96</v>
          </cell>
          <cell r="B6422" t="str">
            <v>Jake Jacoby</v>
          </cell>
          <cell r="C6422" t="str">
            <v>Jake</v>
          </cell>
          <cell r="D6422" t="str">
            <v>Jacoby</v>
          </cell>
        </row>
        <row r="6423">
          <cell r="A6423" t="str">
            <v>jake johnson</v>
          </cell>
          <cell r="B6423" t="str">
            <v>Jake Johnson</v>
          </cell>
        </row>
        <row r="6424">
          <cell r="A6424" t="str">
            <v>jake krug-un</v>
          </cell>
          <cell r="B6424" t="str">
            <v>Jake Krug</v>
          </cell>
          <cell r="C6424" t="str">
            <v>Jake</v>
          </cell>
          <cell r="D6424" t="str">
            <v>Krug</v>
          </cell>
        </row>
        <row r="6425">
          <cell r="A6425" t="str">
            <v>jake sands-un</v>
          </cell>
          <cell r="B6425" t="str">
            <v>Jake Sands</v>
          </cell>
          <cell r="C6425" t="str">
            <v>Jake</v>
          </cell>
          <cell r="D6425" t="str">
            <v>Sands</v>
          </cell>
        </row>
        <row r="6426">
          <cell r="A6426" t="str">
            <v>jake stefanik</v>
          </cell>
          <cell r="B6426" t="str">
            <v>Jake Stefanik</v>
          </cell>
        </row>
        <row r="6427">
          <cell r="A6427" t="str">
            <v>jake sweeney</v>
          </cell>
          <cell r="B6427" t="str">
            <v>Jake Sweeney</v>
          </cell>
        </row>
        <row r="6428">
          <cell r="A6428" t="str">
            <v>jake trondson</v>
          </cell>
          <cell r="B6428" t="str">
            <v>Jake Trondson</v>
          </cell>
        </row>
        <row r="6429">
          <cell r="A6429" t="str">
            <v>jake van emburgh</v>
          </cell>
          <cell r="B6429" t="str">
            <v>Jake Van Emburgh</v>
          </cell>
        </row>
        <row r="6430">
          <cell r="A6430" t="str">
            <v>jake wy</v>
          </cell>
          <cell r="B6430" t="str">
            <v>Jake Wy</v>
          </cell>
        </row>
        <row r="6431">
          <cell r="A6431" t="str">
            <v>jakhongir jalalov-uz-93</v>
          </cell>
          <cell r="B6431" t="str">
            <v>Jakhongir Jalalov</v>
          </cell>
          <cell r="C6431" t="str">
            <v>Jakhongir</v>
          </cell>
          <cell r="D6431" t="str">
            <v>Jalalov</v>
          </cell>
        </row>
        <row r="6432">
          <cell r="A6432" t="str">
            <v>jakhongir khaydarov-uz-90</v>
          </cell>
          <cell r="B6432" t="str">
            <v>Jakhongir Khaydarov</v>
          </cell>
          <cell r="C6432" t="str">
            <v>Jakhongir</v>
          </cell>
          <cell r="D6432" t="str">
            <v>Khaydarov</v>
          </cell>
        </row>
        <row r="6433">
          <cell r="A6433" t="str">
            <v>jakob aichhorn-au-98</v>
          </cell>
          <cell r="B6433" t="str">
            <v>Jakob Aichhorn</v>
          </cell>
          <cell r="C6433" t="str">
            <v>Jakob</v>
          </cell>
          <cell r="D6433" t="str">
            <v>Aichhorn</v>
          </cell>
        </row>
        <row r="6434">
          <cell r="A6434" t="str">
            <v>jakob amilon-sw-94</v>
          </cell>
          <cell r="B6434" t="str">
            <v>Jakob Amilon</v>
          </cell>
          <cell r="C6434" t="str">
            <v>Jakob</v>
          </cell>
          <cell r="D6434" t="str">
            <v>Amilon</v>
          </cell>
        </row>
        <row r="6435">
          <cell r="A6435" t="str">
            <v>jakob arvidsson ehn-sw-98</v>
          </cell>
          <cell r="B6435" t="str">
            <v>Jakob Arvidsson Ehn</v>
          </cell>
          <cell r="C6435" t="str">
            <v>Jakob</v>
          </cell>
          <cell r="D6435" t="str">
            <v>Arvidsson Ehn</v>
          </cell>
        </row>
        <row r="6436">
          <cell r="A6436" t="str">
            <v>jakob cadonau-ge-02</v>
          </cell>
          <cell r="B6436" t="str">
            <v>Jakob Cadonau</v>
          </cell>
          <cell r="C6436" t="str">
            <v>Jakob</v>
          </cell>
          <cell r="D6436" t="str">
            <v>Cadonau</v>
          </cell>
        </row>
        <row r="6437">
          <cell r="A6437" t="str">
            <v>jakob groener-no</v>
          </cell>
          <cell r="B6437" t="str">
            <v>Jakob Groener</v>
          </cell>
          <cell r="C6437" t="str">
            <v>Jakob</v>
          </cell>
          <cell r="D6437" t="str">
            <v>Groener</v>
          </cell>
        </row>
        <row r="6438">
          <cell r="A6438" t="str">
            <v>jakob johansson holm-sw-95</v>
          </cell>
          <cell r="B6438" t="str">
            <v>Jakob Johansson Holm</v>
          </cell>
          <cell r="C6438" t="str">
            <v>Jakob</v>
          </cell>
          <cell r="D6438" t="str">
            <v>Johansson Holm</v>
          </cell>
        </row>
        <row r="6439">
          <cell r="A6439" t="str">
            <v>jakob kevelaerts-be-94</v>
          </cell>
          <cell r="B6439" t="str">
            <v>Jakob Kevelaerts</v>
          </cell>
          <cell r="C6439" t="str">
            <v>Jakob</v>
          </cell>
          <cell r="D6439" t="str">
            <v>Kevelaerts</v>
          </cell>
        </row>
        <row r="6440">
          <cell r="A6440" t="str">
            <v>jakob schnaitter-ge-96</v>
          </cell>
          <cell r="B6440" t="str">
            <v>Jakob Schnaitter</v>
          </cell>
          <cell r="C6440" t="str">
            <v>Jakob</v>
          </cell>
          <cell r="D6440" t="str">
            <v>Schnaitter</v>
          </cell>
        </row>
        <row r="6441">
          <cell r="A6441" t="str">
            <v>jakob sude-ge-91</v>
          </cell>
          <cell r="B6441" t="str">
            <v>Jakob Sude</v>
          </cell>
          <cell r="C6441" t="str">
            <v>Jakob</v>
          </cell>
          <cell r="D6441" t="str">
            <v>Sude</v>
          </cell>
        </row>
        <row r="6442">
          <cell r="A6442" t="str">
            <v>jakov tsirkin-es-91</v>
          </cell>
          <cell r="B6442" t="str">
            <v>Jakov Tsirkin</v>
          </cell>
          <cell r="C6442" t="str">
            <v>Jakov</v>
          </cell>
          <cell r="D6442" t="str">
            <v>Tsirkin</v>
          </cell>
        </row>
        <row r="6443">
          <cell r="A6443" t="str">
            <v>jakub cymorek-cz-90</v>
          </cell>
          <cell r="B6443" t="str">
            <v>Jakub Cymorek</v>
          </cell>
          <cell r="C6443" t="str">
            <v>Jakub</v>
          </cell>
          <cell r="D6443" t="str">
            <v>Cymorek</v>
          </cell>
        </row>
        <row r="6444">
          <cell r="A6444" t="str">
            <v>jakub filip-cz-05</v>
          </cell>
          <cell r="B6444" t="str">
            <v>Jakub Filip</v>
          </cell>
          <cell r="C6444" t="str">
            <v>Jakub</v>
          </cell>
          <cell r="D6444" t="str">
            <v>Filip</v>
          </cell>
        </row>
        <row r="6445">
          <cell r="A6445" t="str">
            <v>jakub filipsky-cz-95</v>
          </cell>
          <cell r="B6445" t="str">
            <v>Jakub Filipsky</v>
          </cell>
          <cell r="C6445" t="str">
            <v>Jakub</v>
          </cell>
          <cell r="D6445" t="str">
            <v>Filipsky</v>
          </cell>
        </row>
        <row r="6446">
          <cell r="A6446" t="str">
            <v>jakub gewert-po-93</v>
          </cell>
          <cell r="B6446" t="str">
            <v>Jakub Gewert</v>
          </cell>
          <cell r="C6446" t="str">
            <v>Jakub</v>
          </cell>
          <cell r="D6446" t="str">
            <v>Gewert</v>
          </cell>
        </row>
        <row r="6447">
          <cell r="A6447" t="str">
            <v>jakub grzegorczyk-po-99</v>
          </cell>
          <cell r="B6447" t="str">
            <v>Jakub Grzegorczyk</v>
          </cell>
          <cell r="C6447" t="str">
            <v>Jakub</v>
          </cell>
          <cell r="D6447" t="str">
            <v>Grzegorczyk</v>
          </cell>
        </row>
        <row r="6448">
          <cell r="A6448" t="str">
            <v>jakub hadrava-cz-93</v>
          </cell>
          <cell r="B6448" t="str">
            <v>Jakub Hadrava</v>
          </cell>
          <cell r="C6448" t="str">
            <v>Jakub</v>
          </cell>
          <cell r="D6448" t="str">
            <v>Hadrava</v>
          </cell>
        </row>
        <row r="6449">
          <cell r="A6449" t="str">
            <v>jakub katuch-sl</v>
          </cell>
          <cell r="B6449" t="str">
            <v>Jakub Katuch</v>
          </cell>
          <cell r="C6449" t="str">
            <v>Jakub</v>
          </cell>
          <cell r="D6449" t="str">
            <v>Katuch</v>
          </cell>
        </row>
        <row r="6450">
          <cell r="A6450" t="str">
            <v>jakub kowalski-po-90</v>
          </cell>
          <cell r="B6450" t="str">
            <v>Jakub Kowalski</v>
          </cell>
          <cell r="C6450" t="str">
            <v>Jakub</v>
          </cell>
          <cell r="D6450" t="str">
            <v>Kowalski</v>
          </cell>
        </row>
        <row r="6451">
          <cell r="A6451" t="str">
            <v>jakub kroslak-sl-03</v>
          </cell>
          <cell r="B6451" t="str">
            <v>Jakub Kroslak</v>
          </cell>
          <cell r="C6451" t="str">
            <v>Jakub</v>
          </cell>
          <cell r="D6451" t="str">
            <v>Kroslak</v>
          </cell>
        </row>
        <row r="6452">
          <cell r="A6452" t="str">
            <v>jakub lustyk-cz-88</v>
          </cell>
          <cell r="B6452" t="str">
            <v>Jakub Lustyk</v>
          </cell>
          <cell r="C6452" t="str">
            <v>Jakub</v>
          </cell>
          <cell r="D6452" t="str">
            <v>Lustyk</v>
          </cell>
        </row>
        <row r="6453">
          <cell r="A6453" t="str">
            <v>jakub mensik-cz-05</v>
          </cell>
          <cell r="B6453" t="str">
            <v>Jakub Mensik</v>
          </cell>
          <cell r="C6453" t="str">
            <v>Jakub</v>
          </cell>
          <cell r="D6453" t="str">
            <v>Mensik</v>
          </cell>
        </row>
        <row r="6454">
          <cell r="A6454" t="str">
            <v>jakub nicod-cz-04</v>
          </cell>
          <cell r="B6454" t="str">
            <v>Jakub Nicod</v>
          </cell>
          <cell r="C6454" t="str">
            <v>Jakub</v>
          </cell>
          <cell r="D6454" t="str">
            <v>Nicod</v>
          </cell>
        </row>
        <row r="6455">
          <cell r="A6455" t="str">
            <v>jakub novak-sl-95</v>
          </cell>
          <cell r="B6455" t="str">
            <v>Jakub Novak</v>
          </cell>
          <cell r="C6455" t="str">
            <v>Jakub</v>
          </cell>
          <cell r="D6455" t="str">
            <v>Novak</v>
          </cell>
        </row>
        <row r="6456">
          <cell r="A6456" t="str">
            <v>jakub oravec-sl-95</v>
          </cell>
          <cell r="B6456" t="str">
            <v>Jakub Oravec</v>
          </cell>
          <cell r="C6456" t="str">
            <v>Jakub</v>
          </cell>
          <cell r="D6456" t="str">
            <v>Oravec</v>
          </cell>
        </row>
        <row r="6457">
          <cell r="A6457" t="str">
            <v>jakub ostajewski-un-02</v>
          </cell>
          <cell r="B6457" t="str">
            <v>Jakub Ostajewski</v>
          </cell>
          <cell r="C6457" t="str">
            <v>Jakub</v>
          </cell>
          <cell r="D6457" t="str">
            <v>Ostajewski</v>
          </cell>
        </row>
        <row r="6458">
          <cell r="A6458" t="str">
            <v>jakub paul-sw-99</v>
          </cell>
          <cell r="B6458" t="str">
            <v>Jakub Paul</v>
          </cell>
          <cell r="C6458" t="str">
            <v>Jakub</v>
          </cell>
          <cell r="D6458" t="str">
            <v>Paul</v>
          </cell>
        </row>
        <row r="6459">
          <cell r="A6459" t="str">
            <v>jakub piter-po-88</v>
          </cell>
          <cell r="B6459" t="str">
            <v>Jakub Piter</v>
          </cell>
          <cell r="C6459" t="str">
            <v>Jakub</v>
          </cell>
          <cell r="D6459" t="str">
            <v>Piter</v>
          </cell>
        </row>
        <row r="6460">
          <cell r="A6460" t="str">
            <v>jakub prachar-cz-03</v>
          </cell>
          <cell r="B6460" t="str">
            <v>Jakub Prachar</v>
          </cell>
          <cell r="C6460" t="str">
            <v>Jakub</v>
          </cell>
          <cell r="D6460" t="str">
            <v>Prachar</v>
          </cell>
        </row>
        <row r="6461">
          <cell r="A6461" t="str">
            <v>jakub praibis-cz-82</v>
          </cell>
          <cell r="B6461" t="str">
            <v>Jakub Praibis</v>
          </cell>
          <cell r="C6461" t="str">
            <v>Jakub</v>
          </cell>
          <cell r="D6461" t="str">
            <v>Praibis</v>
          </cell>
        </row>
        <row r="6462">
          <cell r="A6462" t="str">
            <v>jakub solarski-po</v>
          </cell>
          <cell r="B6462" t="str">
            <v>Jakub Solarski</v>
          </cell>
          <cell r="C6462" t="str">
            <v>Jakub</v>
          </cell>
          <cell r="D6462" t="str">
            <v>Solarski</v>
          </cell>
        </row>
        <row r="6463">
          <cell r="A6463" t="str">
            <v>jakub wojcik-un-97</v>
          </cell>
          <cell r="B6463" t="str">
            <v>Jakub Wojcik</v>
          </cell>
          <cell r="C6463" t="str">
            <v>Jakub</v>
          </cell>
          <cell r="D6463" t="str">
            <v>Wojcik</v>
          </cell>
        </row>
        <row r="6464">
          <cell r="A6464" t="str">
            <v>jalil khan-pa-82</v>
          </cell>
          <cell r="B6464" t="str">
            <v>Jalil Khan</v>
          </cell>
          <cell r="C6464" t="str">
            <v>Jalil</v>
          </cell>
          <cell r="D6464" t="str">
            <v>Khan</v>
          </cell>
        </row>
        <row r="6465">
          <cell r="A6465" t="str">
            <v>james allemby-gr-90</v>
          </cell>
          <cell r="B6465" t="str">
            <v>James Allemby</v>
          </cell>
          <cell r="C6465" t="str">
            <v>James</v>
          </cell>
          <cell r="D6465" t="str">
            <v>Allemby</v>
          </cell>
        </row>
        <row r="6466">
          <cell r="A6466" t="str">
            <v>james anukam-ni</v>
          </cell>
          <cell r="B6466" t="str">
            <v>James Anukam</v>
          </cell>
          <cell r="C6466" t="str">
            <v>James</v>
          </cell>
          <cell r="D6466" t="str">
            <v>Anukam</v>
          </cell>
        </row>
        <row r="6467">
          <cell r="A6467" t="str">
            <v>james blake-un-79</v>
          </cell>
          <cell r="B6467" t="str">
            <v>James Blake</v>
          </cell>
          <cell r="C6467" t="str">
            <v>James</v>
          </cell>
          <cell r="D6467" t="str">
            <v>Blake</v>
          </cell>
        </row>
        <row r="6468">
          <cell r="A6468" t="str">
            <v>james bo seal-un-91</v>
          </cell>
          <cell r="B6468" t="str">
            <v>James Bo Seal</v>
          </cell>
          <cell r="C6468" t="str">
            <v>James Bo</v>
          </cell>
          <cell r="D6468" t="str">
            <v>Seal</v>
          </cell>
        </row>
        <row r="6469">
          <cell r="A6469" t="str">
            <v>james boyd-un-94</v>
          </cell>
          <cell r="B6469" t="str">
            <v>James Boyd</v>
          </cell>
          <cell r="C6469" t="str">
            <v>James</v>
          </cell>
          <cell r="D6469" t="str">
            <v>Boyd</v>
          </cell>
        </row>
        <row r="6470">
          <cell r="A6470" t="str">
            <v>james caddies</v>
          </cell>
          <cell r="B6470" t="str">
            <v>James Caddies</v>
          </cell>
        </row>
        <row r="6471">
          <cell r="A6471" t="str">
            <v>james cerretani-un-81</v>
          </cell>
          <cell r="B6471" t="str">
            <v>James Cerretani</v>
          </cell>
          <cell r="C6471" t="str">
            <v>James</v>
          </cell>
          <cell r="D6471" t="str">
            <v>Cerretani</v>
          </cell>
        </row>
        <row r="6472">
          <cell r="A6472" t="str">
            <v>james chaudry-gr-91</v>
          </cell>
          <cell r="B6472" t="str">
            <v>James Chaudry</v>
          </cell>
          <cell r="C6472" t="str">
            <v>James</v>
          </cell>
          <cell r="D6472" t="str">
            <v>Chaudry</v>
          </cell>
        </row>
        <row r="6473">
          <cell r="A6473" t="str">
            <v>james clow-so-85</v>
          </cell>
          <cell r="B6473" t="str">
            <v>James Clow</v>
          </cell>
          <cell r="C6473" t="str">
            <v>James</v>
          </cell>
          <cell r="D6473" t="str">
            <v>Clow</v>
          </cell>
        </row>
        <row r="6474">
          <cell r="A6474" t="str">
            <v>james cluskey-ir-86</v>
          </cell>
          <cell r="B6474" t="str">
            <v>James Cluskey</v>
          </cell>
          <cell r="C6474" t="str">
            <v>James</v>
          </cell>
          <cell r="D6474" t="str">
            <v>Cluskey</v>
          </cell>
        </row>
        <row r="6475">
          <cell r="A6475" t="str">
            <v>james connel</v>
          </cell>
          <cell r="B6475" t="str">
            <v>James Connel</v>
          </cell>
        </row>
        <row r="6476">
          <cell r="A6476" t="str">
            <v>james dann</v>
          </cell>
          <cell r="B6476" t="str">
            <v>James Dann</v>
          </cell>
        </row>
        <row r="6477">
          <cell r="A6477" t="str">
            <v>james davis-gr-98</v>
          </cell>
          <cell r="B6477" t="str">
            <v>James Davis</v>
          </cell>
          <cell r="C6477" t="str">
            <v>James</v>
          </cell>
          <cell r="D6477" t="str">
            <v>Davis</v>
          </cell>
        </row>
        <row r="6478">
          <cell r="A6478" t="str">
            <v>james duckworth-au-92</v>
          </cell>
          <cell r="B6478" t="str">
            <v>James Duckworth</v>
          </cell>
          <cell r="C6478" t="str">
            <v>James</v>
          </cell>
          <cell r="D6478" t="str">
            <v>Duckworth</v>
          </cell>
        </row>
        <row r="6479">
          <cell r="A6479" t="str">
            <v>james edley-so-03</v>
          </cell>
          <cell r="B6479" t="str">
            <v>James Edley</v>
          </cell>
          <cell r="C6479" t="str">
            <v>James</v>
          </cell>
          <cell r="D6479" t="str">
            <v>Edley</v>
          </cell>
        </row>
        <row r="6480">
          <cell r="A6480" t="str">
            <v>james elliott-gr-95</v>
          </cell>
          <cell r="B6480" t="str">
            <v>James Elliott</v>
          </cell>
          <cell r="C6480" t="str">
            <v>James</v>
          </cell>
          <cell r="D6480" t="str">
            <v>Elliott</v>
          </cell>
        </row>
        <row r="6481">
          <cell r="A6481" t="str">
            <v>james feaver-gr-86</v>
          </cell>
          <cell r="B6481" t="str">
            <v>James Feaver</v>
          </cell>
          <cell r="C6481" t="str">
            <v>James</v>
          </cell>
          <cell r="D6481" t="str">
            <v>Feaver</v>
          </cell>
        </row>
        <row r="6482">
          <cell r="A6482" t="str">
            <v>james frawley-au-94</v>
          </cell>
          <cell r="B6482" t="str">
            <v>James Frawley</v>
          </cell>
          <cell r="C6482" t="str">
            <v>James</v>
          </cell>
          <cell r="D6482" t="str">
            <v>Frawley</v>
          </cell>
        </row>
        <row r="6483">
          <cell r="A6483" t="str">
            <v>james hartson-au-01</v>
          </cell>
          <cell r="B6483" t="str">
            <v>James Hartson</v>
          </cell>
          <cell r="C6483" t="str">
            <v>James</v>
          </cell>
          <cell r="D6483" t="str">
            <v>Hartson</v>
          </cell>
        </row>
        <row r="6484">
          <cell r="A6484" t="str">
            <v>james hignett-gr-93</v>
          </cell>
          <cell r="B6484" t="str">
            <v>James Hignett</v>
          </cell>
          <cell r="C6484" t="str">
            <v>James</v>
          </cell>
          <cell r="D6484" t="str">
            <v>Hignett</v>
          </cell>
        </row>
        <row r="6485">
          <cell r="A6485" t="str">
            <v>james hopper-gr</v>
          </cell>
          <cell r="B6485" t="str">
            <v>James Hopper</v>
          </cell>
          <cell r="C6485" t="str">
            <v>James</v>
          </cell>
          <cell r="D6485" t="str">
            <v>Hopper</v>
          </cell>
        </row>
        <row r="6486">
          <cell r="A6486" t="str">
            <v>james ibrahim-au-98</v>
          </cell>
          <cell r="B6486" t="str">
            <v>James Ibrahim</v>
          </cell>
          <cell r="C6486" t="str">
            <v>James</v>
          </cell>
          <cell r="D6486" t="str">
            <v>Ibrahim</v>
          </cell>
        </row>
        <row r="6487">
          <cell r="A6487" t="str">
            <v>james ignatowich-un</v>
          </cell>
          <cell r="B6487" t="str">
            <v>James Ignatowich</v>
          </cell>
          <cell r="C6487" t="str">
            <v>James</v>
          </cell>
          <cell r="D6487" t="str">
            <v>Ignatowich</v>
          </cell>
        </row>
        <row r="6488">
          <cell r="A6488" t="str">
            <v>james ireland-gr-93</v>
          </cell>
          <cell r="B6488" t="str">
            <v>James Ireland</v>
          </cell>
          <cell r="C6488" t="str">
            <v>James</v>
          </cell>
          <cell r="D6488" t="str">
            <v>Ireland</v>
          </cell>
        </row>
        <row r="6489">
          <cell r="A6489" t="str">
            <v>james junior storme-be-94</v>
          </cell>
          <cell r="B6489" t="str">
            <v>James Junior Storme</v>
          </cell>
          <cell r="C6489" t="str">
            <v>James Junior</v>
          </cell>
          <cell r="D6489" t="str">
            <v>Storme</v>
          </cell>
        </row>
        <row r="6490">
          <cell r="A6490" t="str">
            <v>james kent trotter-ja-99</v>
          </cell>
          <cell r="B6490" t="str">
            <v>James Kent Trotter</v>
          </cell>
          <cell r="C6490" t="str">
            <v>James Kent</v>
          </cell>
          <cell r="D6490" t="str">
            <v>Trotter</v>
          </cell>
        </row>
        <row r="6491">
          <cell r="A6491" t="str">
            <v>james lemke-au-88</v>
          </cell>
          <cell r="B6491" t="str">
            <v>James Lemke</v>
          </cell>
          <cell r="C6491" t="str">
            <v>James</v>
          </cell>
          <cell r="D6491" t="str">
            <v>Lemke</v>
          </cell>
        </row>
        <row r="6492">
          <cell r="A6492" t="str">
            <v>james ling-gr-97</v>
          </cell>
          <cell r="B6492" t="str">
            <v>James Ling</v>
          </cell>
          <cell r="C6492" t="str">
            <v>James</v>
          </cell>
          <cell r="D6492" t="str">
            <v>Ling</v>
          </cell>
        </row>
        <row r="6493">
          <cell r="A6493" t="str">
            <v>james ludlow-un-85</v>
          </cell>
          <cell r="B6493" t="str">
            <v>James Ludlow</v>
          </cell>
          <cell r="C6493" t="str">
            <v>James</v>
          </cell>
          <cell r="D6493" t="str">
            <v>Ludlow</v>
          </cell>
        </row>
        <row r="6494">
          <cell r="A6494" t="str">
            <v>james mackinlay-gr</v>
          </cell>
          <cell r="B6494" t="str">
            <v>James Mackinlay</v>
          </cell>
          <cell r="C6494" t="str">
            <v>James</v>
          </cell>
          <cell r="D6494" t="str">
            <v>Mackinlay</v>
          </cell>
        </row>
        <row r="6495">
          <cell r="A6495" t="str">
            <v>james markiewicz-gr-94</v>
          </cell>
          <cell r="B6495" t="str">
            <v>James Markiewicz</v>
          </cell>
          <cell r="C6495" t="str">
            <v>James</v>
          </cell>
          <cell r="D6495" t="str">
            <v>Markiewicz</v>
          </cell>
        </row>
        <row r="6496">
          <cell r="A6496" t="str">
            <v>james marsalek-gr-92</v>
          </cell>
          <cell r="B6496" t="str">
            <v>James Marsalek</v>
          </cell>
          <cell r="C6496" t="str">
            <v>James</v>
          </cell>
          <cell r="D6496" t="str">
            <v>Marsalek</v>
          </cell>
        </row>
        <row r="6497">
          <cell r="A6497" t="str">
            <v>james mccabe-au-03</v>
          </cell>
          <cell r="B6497" t="str">
            <v>James Mccabe</v>
          </cell>
          <cell r="C6497" t="str">
            <v>James</v>
          </cell>
          <cell r="D6497" t="str">
            <v>Mccabe</v>
          </cell>
        </row>
        <row r="6498">
          <cell r="A6498" t="str">
            <v>james mcgee-ir-87</v>
          </cell>
          <cell r="B6498" t="str">
            <v>James Mcgee</v>
          </cell>
          <cell r="C6498" t="str">
            <v>James</v>
          </cell>
          <cell r="D6498" t="str">
            <v>Mcgee</v>
          </cell>
        </row>
        <row r="6499">
          <cell r="A6499" t="str">
            <v>james mckie-gr-91</v>
          </cell>
          <cell r="B6499" t="str">
            <v>James Mckie</v>
          </cell>
          <cell r="C6499" t="str">
            <v>James</v>
          </cell>
          <cell r="D6499" t="str">
            <v>Mckie</v>
          </cell>
        </row>
        <row r="6500">
          <cell r="A6500" t="str">
            <v>james meredith-ne-90</v>
          </cell>
          <cell r="B6500" t="str">
            <v>James Meredith</v>
          </cell>
          <cell r="C6500" t="str">
            <v>James</v>
          </cell>
          <cell r="D6500" t="str">
            <v>Meredith</v>
          </cell>
        </row>
        <row r="6501">
          <cell r="A6501" t="str">
            <v>james obrien-au-89</v>
          </cell>
          <cell r="B6501" t="str">
            <v>James Obrien</v>
          </cell>
          <cell r="C6501" t="str">
            <v>James</v>
          </cell>
          <cell r="D6501" t="str">
            <v>Obrien</v>
          </cell>
        </row>
        <row r="6502">
          <cell r="A6502" t="str">
            <v>james ponwith</v>
          </cell>
          <cell r="B6502" t="str">
            <v>James Ponwith</v>
          </cell>
        </row>
        <row r="6503">
          <cell r="A6503" t="str">
            <v>james sheppard-au-94</v>
          </cell>
          <cell r="B6503" t="str">
            <v>James Sheppard</v>
          </cell>
          <cell r="C6503" t="str">
            <v>James</v>
          </cell>
          <cell r="D6503" t="str">
            <v>Sheppard</v>
          </cell>
        </row>
        <row r="6504">
          <cell r="A6504" t="str">
            <v>james silvester-gr-85</v>
          </cell>
          <cell r="B6504" t="str">
            <v>James Silvester</v>
          </cell>
          <cell r="C6504" t="str">
            <v>James</v>
          </cell>
          <cell r="D6504" t="str">
            <v>Silvester</v>
          </cell>
        </row>
        <row r="6505">
          <cell r="A6505" t="str">
            <v>james story-gr-01</v>
          </cell>
          <cell r="B6505" t="str">
            <v>James Story</v>
          </cell>
          <cell r="C6505" t="str">
            <v>James</v>
          </cell>
          <cell r="D6505" t="str">
            <v>Story</v>
          </cell>
        </row>
        <row r="6506">
          <cell r="A6506" t="str">
            <v>james tallman-un-92</v>
          </cell>
          <cell r="B6506" t="str">
            <v>James Tallman</v>
          </cell>
          <cell r="C6506" t="str">
            <v>James</v>
          </cell>
          <cell r="D6506" t="str">
            <v>Tallman</v>
          </cell>
        </row>
        <row r="6507">
          <cell r="A6507" t="str">
            <v>james thorp</v>
          </cell>
          <cell r="B6507" t="str">
            <v>James Thorp</v>
          </cell>
        </row>
        <row r="6508">
          <cell r="A6508" t="str">
            <v>james tracy-un-02</v>
          </cell>
          <cell r="B6508" t="str">
            <v>James Tracy</v>
          </cell>
          <cell r="C6508" t="str">
            <v>James</v>
          </cell>
          <cell r="D6508" t="str">
            <v>Tracy</v>
          </cell>
        </row>
        <row r="6509">
          <cell r="A6509" t="str">
            <v>james trotter-ja</v>
          </cell>
          <cell r="B6509" t="str">
            <v>James Trotter</v>
          </cell>
          <cell r="C6509" t="str">
            <v>James</v>
          </cell>
          <cell r="D6509" t="str">
            <v>Trotter</v>
          </cell>
        </row>
        <row r="6510">
          <cell r="A6510" t="str">
            <v>james turbervill-gr-91</v>
          </cell>
          <cell r="B6510" t="str">
            <v>James Turbervill</v>
          </cell>
          <cell r="C6510" t="str">
            <v>James</v>
          </cell>
          <cell r="D6510" t="str">
            <v>Turbervill</v>
          </cell>
        </row>
        <row r="6511">
          <cell r="A6511" t="str">
            <v>james van herzeele-th</v>
          </cell>
          <cell r="B6511" t="str">
            <v>James Van Herzeele</v>
          </cell>
          <cell r="C6511" t="str">
            <v>James</v>
          </cell>
          <cell r="D6511" t="str">
            <v>Van Herzeele</v>
          </cell>
        </row>
        <row r="6512">
          <cell r="A6512" t="str">
            <v>james wade</v>
          </cell>
          <cell r="B6512" t="str">
            <v>James Wade</v>
          </cell>
        </row>
        <row r="6513">
          <cell r="A6513" t="str">
            <v>james ward-gr-87</v>
          </cell>
          <cell r="B6513" t="str">
            <v>James Ward</v>
          </cell>
          <cell r="C6513" t="str">
            <v>James</v>
          </cell>
          <cell r="D6513" t="str">
            <v>Ward</v>
          </cell>
        </row>
        <row r="6514">
          <cell r="A6514" t="str">
            <v>james wasserman-un-97</v>
          </cell>
          <cell r="B6514" t="str">
            <v>James Wasserman</v>
          </cell>
          <cell r="C6514" t="str">
            <v>James</v>
          </cell>
          <cell r="D6514" t="str">
            <v>Wasserman</v>
          </cell>
        </row>
        <row r="6515">
          <cell r="A6515" t="str">
            <v>james watt</v>
          </cell>
          <cell r="B6515" t="str">
            <v>James Watt</v>
          </cell>
        </row>
        <row r="6516">
          <cell r="A6516" t="str">
            <v>jamey swiggart</v>
          </cell>
          <cell r="B6516" t="str">
            <v>Jamey Swiggart</v>
          </cell>
        </row>
        <row r="6517">
          <cell r="A6517" t="str">
            <v>jamie asanee praditngam-gr-95</v>
          </cell>
          <cell r="B6517" t="str">
            <v>Jamie Asanee Praditngam</v>
          </cell>
          <cell r="C6517" t="str">
            <v>Jamie Asanee</v>
          </cell>
          <cell r="D6517" t="str">
            <v>Praditngam</v>
          </cell>
        </row>
        <row r="6518">
          <cell r="A6518" t="str">
            <v>jamie baker-gr-86</v>
          </cell>
          <cell r="B6518" t="str">
            <v>Jamie Baker</v>
          </cell>
          <cell r="C6518" t="str">
            <v>Jamie</v>
          </cell>
          <cell r="D6518" t="str">
            <v>Baker</v>
          </cell>
        </row>
        <row r="6519">
          <cell r="A6519" t="str">
            <v>jamie davis-so</v>
          </cell>
          <cell r="B6519" t="str">
            <v>Jamie Davis</v>
          </cell>
          <cell r="C6519" t="str">
            <v>Jamie</v>
          </cell>
          <cell r="D6519" t="str">
            <v>Davis</v>
          </cell>
        </row>
        <row r="6520">
          <cell r="A6520" t="str">
            <v>jamie delgado-gr-77</v>
          </cell>
          <cell r="B6520" t="str">
            <v>Jamie Delgado</v>
          </cell>
          <cell r="C6520" t="str">
            <v>Jamie</v>
          </cell>
          <cell r="D6520" t="str">
            <v>Delgado</v>
          </cell>
        </row>
        <row r="6521">
          <cell r="A6521" t="str">
            <v>jamie eccleton</v>
          </cell>
          <cell r="B6521" t="str">
            <v>Jamie Eccleton</v>
          </cell>
        </row>
        <row r="6522">
          <cell r="A6522" t="str">
            <v>jamie fraser</v>
          </cell>
          <cell r="B6522" t="str">
            <v>Jamie Fraser</v>
          </cell>
        </row>
        <row r="6523">
          <cell r="A6523" t="str">
            <v>jamie gresh-un-80</v>
          </cell>
          <cell r="B6523" t="str">
            <v>Jamie Gresh</v>
          </cell>
          <cell r="C6523" t="str">
            <v>Jamie</v>
          </cell>
          <cell r="D6523" t="str">
            <v>Gresh</v>
          </cell>
        </row>
        <row r="6524">
          <cell r="A6524" t="str">
            <v>jamie hunt-un-88</v>
          </cell>
          <cell r="B6524" t="str">
            <v>Jamie Hunt</v>
          </cell>
          <cell r="C6524" t="str">
            <v>Jamie</v>
          </cell>
          <cell r="D6524" t="str">
            <v>Hunt</v>
          </cell>
        </row>
        <row r="6525">
          <cell r="A6525" t="str">
            <v>jamie krattiger</v>
          </cell>
          <cell r="B6525" t="str">
            <v>Jamie Krattiger</v>
          </cell>
        </row>
        <row r="6526">
          <cell r="A6526" t="str">
            <v>jamie malik-gr-96</v>
          </cell>
          <cell r="B6526" t="str">
            <v>Jamie Malik</v>
          </cell>
          <cell r="C6526" t="str">
            <v>Jamie</v>
          </cell>
          <cell r="D6526" t="str">
            <v>Malik</v>
          </cell>
        </row>
        <row r="6527">
          <cell r="A6527" t="str">
            <v>jamie murray-gr-86</v>
          </cell>
          <cell r="B6527" t="str">
            <v>Jamie Murray</v>
          </cell>
          <cell r="C6527" t="str">
            <v>Jamie</v>
          </cell>
          <cell r="D6527" t="str">
            <v>Murray</v>
          </cell>
        </row>
        <row r="6528">
          <cell r="A6528" t="str">
            <v>jamie whiteford-gr-90</v>
          </cell>
          <cell r="B6528" t="str">
            <v>Jamie Whiteford</v>
          </cell>
          <cell r="C6528" t="str">
            <v>Jamie</v>
          </cell>
          <cell r="D6528" t="str">
            <v>Whiteford</v>
          </cell>
        </row>
        <row r="6529">
          <cell r="A6529" t="str">
            <v>jamin ball-un-92</v>
          </cell>
          <cell r="B6529" t="str">
            <v>Jamin Ball</v>
          </cell>
          <cell r="C6529" t="str">
            <v>Jamin</v>
          </cell>
          <cell r="D6529" t="str">
            <v>Ball</v>
          </cell>
        </row>
        <row r="6530">
          <cell r="A6530" t="str">
            <v>jan axel tribler-de-78</v>
          </cell>
          <cell r="B6530" t="str">
            <v>Jan Axel Tribler</v>
          </cell>
          <cell r="C6530" t="str">
            <v>Jan Axel</v>
          </cell>
          <cell r="D6530" t="str">
            <v>Tribler</v>
          </cell>
        </row>
        <row r="6531">
          <cell r="A6531" t="str">
            <v>jan bergmann-ge-89</v>
          </cell>
          <cell r="B6531" t="str">
            <v>Jan Bergmann</v>
          </cell>
          <cell r="C6531" t="str">
            <v>Jan</v>
          </cell>
          <cell r="D6531" t="str">
            <v>Bergmann</v>
          </cell>
        </row>
        <row r="6532">
          <cell r="A6532" t="str">
            <v>jan blecha-cz-89</v>
          </cell>
          <cell r="B6532" t="str">
            <v>Jan Blecha</v>
          </cell>
          <cell r="C6532" t="str">
            <v>Jan</v>
          </cell>
          <cell r="D6532" t="str">
            <v>Blecha</v>
          </cell>
        </row>
        <row r="6533">
          <cell r="A6533" t="str">
            <v>jan brenk-cz-94</v>
          </cell>
          <cell r="B6533" t="str">
            <v>Jan Brenk</v>
          </cell>
          <cell r="C6533" t="str">
            <v>Jan</v>
          </cell>
          <cell r="D6533" t="str">
            <v>Brenk</v>
          </cell>
        </row>
        <row r="6534">
          <cell r="A6534" t="str">
            <v>jan choinski-ge-96</v>
          </cell>
          <cell r="B6534" t="str">
            <v>Jan Choinski</v>
          </cell>
          <cell r="C6534" t="str">
            <v>Jan</v>
          </cell>
          <cell r="D6534" t="str">
            <v>Choinski</v>
          </cell>
        </row>
        <row r="6535">
          <cell r="A6535" t="str">
            <v>jan dimitrijevic-sl-03</v>
          </cell>
          <cell r="B6535" t="str">
            <v>Jan Dimitrijevic</v>
          </cell>
          <cell r="C6535" t="str">
            <v>Jan</v>
          </cell>
          <cell r="D6535" t="str">
            <v>Dimitrijevic</v>
          </cell>
        </row>
        <row r="6536">
          <cell r="A6536" t="str">
            <v>jan frans engelbrecht</v>
          </cell>
          <cell r="B6536" t="str">
            <v>Jan Frans Engelbrecht</v>
          </cell>
        </row>
        <row r="6537">
          <cell r="A6537" t="str">
            <v>jan galka-po-99</v>
          </cell>
          <cell r="B6537" t="str">
            <v>Jan Galka</v>
          </cell>
          <cell r="C6537" t="str">
            <v>Jan</v>
          </cell>
          <cell r="D6537" t="str">
            <v>Galka</v>
          </cell>
        </row>
        <row r="6538">
          <cell r="A6538" t="str">
            <v>jan gattiker-sw-87</v>
          </cell>
          <cell r="B6538" t="str">
            <v>Jan Gattiker</v>
          </cell>
          <cell r="C6538" t="str">
            <v>Jan</v>
          </cell>
          <cell r="D6538" t="str">
            <v>Gattiker</v>
          </cell>
        </row>
        <row r="6539">
          <cell r="A6539" t="str">
            <v>jan greve-ge-87</v>
          </cell>
          <cell r="B6539" t="str">
            <v>Jan Greve</v>
          </cell>
          <cell r="C6539" t="str">
            <v>Jan</v>
          </cell>
          <cell r="D6539" t="str">
            <v>Greve</v>
          </cell>
        </row>
        <row r="6540">
          <cell r="A6540" t="str">
            <v>jan guler-sw-89</v>
          </cell>
          <cell r="B6540" t="str">
            <v>Jan Guler</v>
          </cell>
          <cell r="C6540" t="str">
            <v>Jan</v>
          </cell>
          <cell r="D6540" t="str">
            <v>Guler</v>
          </cell>
        </row>
        <row r="6541">
          <cell r="A6541" t="str">
            <v>jan hajek-cz-83</v>
          </cell>
          <cell r="B6541" t="str">
            <v>Jan Hajek</v>
          </cell>
          <cell r="C6541" t="str">
            <v>Jan</v>
          </cell>
          <cell r="D6541" t="str">
            <v>Hajek</v>
          </cell>
        </row>
        <row r="6542">
          <cell r="A6542" t="str">
            <v>jan hernych-cz-79</v>
          </cell>
          <cell r="B6542" t="str">
            <v>Jan Hernych</v>
          </cell>
          <cell r="C6542" t="str">
            <v>Jan</v>
          </cell>
          <cell r="D6542" t="str">
            <v>Hernych</v>
          </cell>
        </row>
        <row r="6543">
          <cell r="A6543" t="str">
            <v>jan hradsky-cz-92</v>
          </cell>
          <cell r="B6543" t="str">
            <v>Jan Hradsky</v>
          </cell>
          <cell r="C6543" t="str">
            <v>Jan</v>
          </cell>
          <cell r="D6543" t="str">
            <v>Hradsky</v>
          </cell>
        </row>
        <row r="6544">
          <cell r="A6544" t="str">
            <v>jan hrazdil-cz</v>
          </cell>
          <cell r="B6544" t="str">
            <v>Jan Hrazdil</v>
          </cell>
          <cell r="C6544" t="str">
            <v>Jan</v>
          </cell>
          <cell r="D6544" t="str">
            <v>Hrazdil</v>
          </cell>
        </row>
        <row r="6545">
          <cell r="A6545" t="str">
            <v>jan jermar-cz</v>
          </cell>
          <cell r="B6545" t="str">
            <v>Jan Jermar</v>
          </cell>
          <cell r="C6545" t="str">
            <v>Jan</v>
          </cell>
          <cell r="D6545" t="str">
            <v>Jermar</v>
          </cell>
        </row>
        <row r="6546">
          <cell r="A6546" t="str">
            <v>jan kobierski-au-04</v>
          </cell>
          <cell r="B6546" t="str">
            <v>Jan Kobierski</v>
          </cell>
          <cell r="C6546" t="str">
            <v>Jan</v>
          </cell>
          <cell r="D6546" t="str">
            <v>Kobierski</v>
          </cell>
        </row>
        <row r="6547">
          <cell r="A6547" t="str">
            <v>jan kroslak-sl-74</v>
          </cell>
          <cell r="B6547" t="str">
            <v>Jan Kroslak</v>
          </cell>
          <cell r="C6547" t="str">
            <v>Jan</v>
          </cell>
          <cell r="D6547" t="str">
            <v>Kroslak</v>
          </cell>
        </row>
        <row r="6548">
          <cell r="A6548" t="str">
            <v>jan kumstat</v>
          </cell>
          <cell r="B6548" t="str">
            <v>Jan Kumstat</v>
          </cell>
        </row>
        <row r="6549">
          <cell r="A6549" t="str">
            <v>jan kuncik-cz-93</v>
          </cell>
          <cell r="B6549" t="str">
            <v>Jan Kuncik</v>
          </cell>
          <cell r="C6549" t="str">
            <v>Jan</v>
          </cell>
          <cell r="D6549" t="str">
            <v>Kuncik</v>
          </cell>
        </row>
        <row r="6550">
          <cell r="A6550" t="str">
            <v>jan kupcic-sl</v>
          </cell>
          <cell r="B6550" t="str">
            <v>Jan Kupcic</v>
          </cell>
          <cell r="C6550" t="str">
            <v>Jan</v>
          </cell>
          <cell r="D6550" t="str">
            <v>Kupcic</v>
          </cell>
        </row>
        <row r="6551">
          <cell r="A6551" t="str">
            <v>jan lennard struff-ge-90</v>
          </cell>
          <cell r="B6551" t="str">
            <v>Jan Lennard Struff</v>
          </cell>
          <cell r="C6551" t="str">
            <v>Jan Lennard</v>
          </cell>
          <cell r="D6551" t="str">
            <v>Struff</v>
          </cell>
        </row>
        <row r="6552">
          <cell r="A6552" t="str">
            <v>jan lukas kern-ge-95</v>
          </cell>
          <cell r="B6552" t="str">
            <v>Jan Lukas Kern</v>
          </cell>
          <cell r="C6552" t="str">
            <v>Jan Lukas</v>
          </cell>
          <cell r="D6552" t="str">
            <v>Kern</v>
          </cell>
        </row>
        <row r="6553">
          <cell r="A6553" t="str">
            <v>jan marek-cz-87</v>
          </cell>
          <cell r="B6553" t="str">
            <v>Jan Marek</v>
          </cell>
          <cell r="C6553" t="str">
            <v>Jan</v>
          </cell>
          <cell r="D6553" t="str">
            <v>Marek</v>
          </cell>
        </row>
        <row r="6554">
          <cell r="A6554" t="str">
            <v>jan masik-cz-83</v>
          </cell>
          <cell r="B6554" t="str">
            <v>Jan Masik</v>
          </cell>
          <cell r="C6554" t="str">
            <v>Jan</v>
          </cell>
          <cell r="D6554" t="str">
            <v>Masik</v>
          </cell>
        </row>
        <row r="6555">
          <cell r="A6555" t="str">
            <v>jan mertl-cz-82</v>
          </cell>
          <cell r="B6555" t="str">
            <v>Jan Mertl</v>
          </cell>
          <cell r="C6555" t="str">
            <v>Jan</v>
          </cell>
          <cell r="D6555" t="str">
            <v>Mertl</v>
          </cell>
        </row>
        <row r="6556">
          <cell r="A6556" t="str">
            <v>jan meyer-ge-93</v>
          </cell>
          <cell r="B6556" t="str">
            <v>Jan Meyer</v>
          </cell>
          <cell r="C6556" t="str">
            <v>Jan</v>
          </cell>
          <cell r="D6556" t="str">
            <v>Meyer</v>
          </cell>
        </row>
        <row r="6557">
          <cell r="A6557" t="str">
            <v>jan michael gambill-un-77</v>
          </cell>
          <cell r="B6557" t="str">
            <v>Jan Michael Gambill</v>
          </cell>
          <cell r="C6557" t="str">
            <v>Jan Michael</v>
          </cell>
          <cell r="D6557" t="str">
            <v>Gambill</v>
          </cell>
        </row>
        <row r="6558">
          <cell r="A6558" t="str">
            <v>jan michalek-cz-89</v>
          </cell>
          <cell r="B6558" t="str">
            <v>Jan Michalek</v>
          </cell>
          <cell r="C6558" t="str">
            <v>Jan</v>
          </cell>
          <cell r="D6558" t="str">
            <v>Michalek</v>
          </cell>
        </row>
        <row r="6559">
          <cell r="A6559" t="str">
            <v>jan minar-cz-81</v>
          </cell>
          <cell r="B6559" t="str">
            <v>Jan Minar</v>
          </cell>
          <cell r="C6559" t="str">
            <v>Jan</v>
          </cell>
          <cell r="D6559" t="str">
            <v>Minar</v>
          </cell>
        </row>
        <row r="6560">
          <cell r="A6560" t="str">
            <v>jan oliver sadlowski-ge-95</v>
          </cell>
          <cell r="B6560" t="str">
            <v>Jan Oliver Sadlowski</v>
          </cell>
          <cell r="C6560" t="str">
            <v>Jan Oliver</v>
          </cell>
          <cell r="D6560" t="str">
            <v>Sadlowski</v>
          </cell>
        </row>
        <row r="6561">
          <cell r="A6561" t="str">
            <v>jan pallares monreal-sp-98</v>
          </cell>
          <cell r="B6561" t="str">
            <v>Jan Pallares Monreal</v>
          </cell>
          <cell r="C6561" t="str">
            <v>Jan</v>
          </cell>
          <cell r="D6561" t="str">
            <v>Pallares Monreal</v>
          </cell>
        </row>
        <row r="6562">
          <cell r="A6562" t="str">
            <v>jan pavlicek-cz-86</v>
          </cell>
          <cell r="B6562" t="str">
            <v>Jan Pavlicek</v>
          </cell>
          <cell r="C6562" t="str">
            <v>Jan</v>
          </cell>
          <cell r="D6562" t="str">
            <v>Pavlicek</v>
          </cell>
        </row>
        <row r="6563">
          <cell r="A6563" t="str">
            <v>jan pleva-cz-01</v>
          </cell>
          <cell r="B6563" t="str">
            <v>Jan Pleva</v>
          </cell>
          <cell r="C6563" t="str">
            <v>Jan</v>
          </cell>
          <cell r="D6563" t="str">
            <v>Pleva</v>
          </cell>
        </row>
        <row r="6564">
          <cell r="A6564" t="str">
            <v>jan plewinski-po-85</v>
          </cell>
          <cell r="B6564" t="str">
            <v>Jan Plewinski</v>
          </cell>
          <cell r="C6564" t="str">
            <v>Jan</v>
          </cell>
          <cell r="D6564" t="str">
            <v>Plewinski</v>
          </cell>
        </row>
        <row r="6565">
          <cell r="A6565" t="str">
            <v>jan porteset-ge-94</v>
          </cell>
          <cell r="B6565" t="str">
            <v>Jan Porteset</v>
          </cell>
          <cell r="C6565" t="str">
            <v>Jan</v>
          </cell>
          <cell r="D6565" t="str">
            <v>Porteset</v>
          </cell>
        </row>
        <row r="6566">
          <cell r="A6566" t="str">
            <v>jan poskocil-au-89</v>
          </cell>
          <cell r="B6566" t="str">
            <v>Jan Poskocil</v>
          </cell>
          <cell r="C6566" t="str">
            <v>Jan</v>
          </cell>
          <cell r="D6566" t="str">
            <v>Poskocil</v>
          </cell>
        </row>
        <row r="6567">
          <cell r="A6567" t="str">
            <v>jan prihoda-cz-74</v>
          </cell>
          <cell r="B6567" t="str">
            <v>Jan Prihoda</v>
          </cell>
          <cell r="C6567" t="str">
            <v>Jan</v>
          </cell>
          <cell r="D6567" t="str">
            <v>Prihoda</v>
          </cell>
        </row>
        <row r="6568">
          <cell r="A6568" t="str">
            <v>jan satral-cz-90</v>
          </cell>
          <cell r="B6568" t="str">
            <v>Jan Satral</v>
          </cell>
          <cell r="C6568" t="str">
            <v>Jan</v>
          </cell>
          <cell r="D6568" t="str">
            <v>Satral</v>
          </cell>
        </row>
        <row r="6569">
          <cell r="A6569" t="str">
            <v>jan sebesta-sw-03</v>
          </cell>
          <cell r="B6569" t="str">
            <v>Jan Sebesta</v>
          </cell>
          <cell r="C6569" t="str">
            <v>Jan</v>
          </cell>
          <cell r="D6569" t="str">
            <v>Sebesta</v>
          </cell>
        </row>
        <row r="6570">
          <cell r="A6570" t="str">
            <v>jan serdakowski-po-88</v>
          </cell>
          <cell r="B6570" t="str">
            <v>Jan Serdakowski</v>
          </cell>
          <cell r="C6570" t="str">
            <v>Jan</v>
          </cell>
          <cell r="D6570" t="str">
            <v>Serdakowski</v>
          </cell>
        </row>
        <row r="6571">
          <cell r="A6571" t="str">
            <v>jan silhavy-cz</v>
          </cell>
          <cell r="B6571" t="str">
            <v>Jan Silhavy</v>
          </cell>
          <cell r="C6571" t="str">
            <v>Jan</v>
          </cell>
          <cell r="D6571" t="str">
            <v>Silhavy</v>
          </cell>
        </row>
        <row r="6572">
          <cell r="A6572" t="str">
            <v>jan simon-sl-93</v>
          </cell>
          <cell r="B6572" t="str">
            <v>Jan Simon</v>
          </cell>
          <cell r="C6572" t="str">
            <v>Jan</v>
          </cell>
          <cell r="D6572" t="str">
            <v>Simon</v>
          </cell>
        </row>
        <row r="6573">
          <cell r="A6573" t="str">
            <v>jan simon vrbsky-ge-98</v>
          </cell>
          <cell r="B6573" t="str">
            <v>Jan Simon Vrbsky</v>
          </cell>
          <cell r="C6573" t="str">
            <v>Jan Simon</v>
          </cell>
          <cell r="D6573" t="str">
            <v>Vrbsky</v>
          </cell>
        </row>
        <row r="6574">
          <cell r="A6574" t="str">
            <v>jan simonsson</v>
          </cell>
          <cell r="B6574" t="str">
            <v>Jan Simonsson</v>
          </cell>
        </row>
        <row r="6575">
          <cell r="A6575" t="str">
            <v>jan soeren hain-ge-99</v>
          </cell>
          <cell r="B6575" t="str">
            <v>Jan Soeren Hain</v>
          </cell>
          <cell r="C6575" t="str">
            <v>Jan Soeren</v>
          </cell>
          <cell r="D6575" t="str">
            <v>Hain</v>
          </cell>
        </row>
        <row r="6576">
          <cell r="A6576" t="str">
            <v>jan stancik-sl-83</v>
          </cell>
          <cell r="B6576" t="str">
            <v>Jan Stancik</v>
          </cell>
          <cell r="C6576" t="str">
            <v>Jan</v>
          </cell>
          <cell r="D6576" t="str">
            <v>Stancik</v>
          </cell>
        </row>
        <row r="6577">
          <cell r="A6577" t="str">
            <v>jan subota-cz</v>
          </cell>
          <cell r="B6577" t="str">
            <v>Jan Subota</v>
          </cell>
          <cell r="C6577" t="str">
            <v>Jan</v>
          </cell>
          <cell r="D6577" t="str">
            <v>Subota</v>
          </cell>
        </row>
        <row r="6578">
          <cell r="A6578" t="str">
            <v>jan tavcar-sl-90</v>
          </cell>
          <cell r="B6578" t="str">
            <v>Jan Tavcar</v>
          </cell>
          <cell r="C6578" t="str">
            <v>Jan</v>
          </cell>
          <cell r="D6578" t="str">
            <v>Tavcar</v>
          </cell>
        </row>
        <row r="6579">
          <cell r="A6579" t="str">
            <v>jan vacek-cz-76</v>
          </cell>
          <cell r="B6579" t="str">
            <v>Jan Vacek</v>
          </cell>
          <cell r="C6579" t="str">
            <v>Jan</v>
          </cell>
          <cell r="D6579" t="str">
            <v>Vacek</v>
          </cell>
        </row>
        <row r="6580">
          <cell r="A6580" t="str">
            <v>jan van kwikkelberghe-be-83</v>
          </cell>
          <cell r="B6580" t="str">
            <v>Jan Van Kwikkelberghe</v>
          </cell>
          <cell r="C6580" t="str">
            <v>Jan</v>
          </cell>
          <cell r="D6580" t="str">
            <v>Van Kwikkelberghe</v>
          </cell>
        </row>
        <row r="6581">
          <cell r="A6581" t="str">
            <v>jan vehovec-sl-99</v>
          </cell>
          <cell r="B6581" t="str">
            <v>Jan Vehovec</v>
          </cell>
          <cell r="C6581" t="str">
            <v>Jan</v>
          </cell>
          <cell r="D6581" t="str">
            <v>Vehovec</v>
          </cell>
        </row>
        <row r="6582">
          <cell r="A6582" t="str">
            <v>jan wajdemajer-po</v>
          </cell>
          <cell r="B6582" t="str">
            <v>Jan Wajdemajer</v>
          </cell>
          <cell r="C6582" t="str">
            <v>Jan</v>
          </cell>
          <cell r="D6582" t="str">
            <v>Wajdemajer</v>
          </cell>
        </row>
        <row r="6583">
          <cell r="A6583" t="str">
            <v>jan willem kleynhans-so-94</v>
          </cell>
          <cell r="B6583" t="str">
            <v>Jan Willem Kleynhans</v>
          </cell>
          <cell r="C6583" t="str">
            <v>Jan Willem</v>
          </cell>
          <cell r="D6583" t="str">
            <v>Kleynhans</v>
          </cell>
        </row>
        <row r="6584">
          <cell r="A6584" t="str">
            <v>jan wouter roep-ne-82</v>
          </cell>
          <cell r="B6584" t="str">
            <v>Jan Wouter Roep</v>
          </cell>
          <cell r="C6584" t="str">
            <v>Jan Wouter</v>
          </cell>
          <cell r="D6584" t="str">
            <v>Roep</v>
          </cell>
        </row>
        <row r="6585">
          <cell r="A6585" t="str">
            <v>jan zednik-cz-93</v>
          </cell>
          <cell r="B6585" t="str">
            <v>Jan Zednik</v>
          </cell>
          <cell r="C6585" t="str">
            <v>Jan</v>
          </cell>
          <cell r="D6585" t="str">
            <v>Zednik</v>
          </cell>
        </row>
        <row r="6586">
          <cell r="A6586" t="str">
            <v>jan zielinski-po-96</v>
          </cell>
          <cell r="B6586" t="str">
            <v>Jan Zielinski</v>
          </cell>
          <cell r="C6586" t="str">
            <v>Jan</v>
          </cell>
          <cell r="D6586" t="str">
            <v>Zielinski</v>
          </cell>
        </row>
        <row r="6587">
          <cell r="A6587" t="str">
            <v>jandre schoeman-so-93</v>
          </cell>
          <cell r="B6587" t="str">
            <v>Jandre Schoeman</v>
          </cell>
          <cell r="C6587" t="str">
            <v>Jandre</v>
          </cell>
          <cell r="D6587" t="str">
            <v>Schoeman</v>
          </cell>
        </row>
        <row r="6588">
          <cell r="A6588" t="str">
            <v>janez semrajc-sl-89</v>
          </cell>
          <cell r="B6588" t="str">
            <v>Janez Semrajc</v>
          </cell>
          <cell r="C6588" t="str">
            <v>Janez</v>
          </cell>
          <cell r="D6588" t="str">
            <v>Semrajc</v>
          </cell>
        </row>
        <row r="6589">
          <cell r="A6589" t="str">
            <v>jangjun kim</v>
          </cell>
          <cell r="B6589" t="str">
            <v>Jangjun Kim</v>
          </cell>
        </row>
        <row r="6590">
          <cell r="A6590" t="str">
            <v>jani jankkila-fi-82</v>
          </cell>
          <cell r="B6590" t="str">
            <v>Jani Jankkila</v>
          </cell>
          <cell r="C6590" t="str">
            <v>Jani</v>
          </cell>
          <cell r="D6590" t="str">
            <v>Jankkila</v>
          </cell>
        </row>
        <row r="6591">
          <cell r="A6591" t="str">
            <v>janicije sasha karic-un-95</v>
          </cell>
          <cell r="B6591" t="str">
            <v>Janicije Sasha Karic</v>
          </cell>
          <cell r="C6591" t="str">
            <v>Janicije Sasha</v>
          </cell>
          <cell r="D6591" t="str">
            <v>Karic</v>
          </cell>
        </row>
        <row r="6592">
          <cell r="A6592" t="str">
            <v>janis mellups-la-88</v>
          </cell>
          <cell r="B6592" t="str">
            <v>Janis Mellups</v>
          </cell>
          <cell r="C6592" t="str">
            <v>Janis</v>
          </cell>
          <cell r="D6592" t="str">
            <v>Mellups</v>
          </cell>
        </row>
        <row r="6593">
          <cell r="A6593" t="str">
            <v>janis podzus-la-94</v>
          </cell>
          <cell r="B6593" t="str">
            <v>Janis Podzus</v>
          </cell>
          <cell r="C6593" t="str">
            <v>Janis</v>
          </cell>
          <cell r="D6593" t="str">
            <v>Podzus</v>
          </cell>
        </row>
        <row r="6594">
          <cell r="A6594" t="str">
            <v>janis raffael simmen-sw-06</v>
          </cell>
          <cell r="B6594" t="str">
            <v>Janis Raffael Simmen</v>
          </cell>
          <cell r="C6594" t="str">
            <v>Janis Raffael</v>
          </cell>
          <cell r="D6594" t="str">
            <v>Simmen</v>
          </cell>
        </row>
        <row r="6595">
          <cell r="A6595" t="str">
            <v>janis skroderis-la-83</v>
          </cell>
          <cell r="B6595" t="str">
            <v>Janis Skroderis</v>
          </cell>
          <cell r="C6595" t="str">
            <v>Janis</v>
          </cell>
          <cell r="D6595" t="str">
            <v>Skroderis</v>
          </cell>
        </row>
        <row r="6596">
          <cell r="A6596" t="str">
            <v>janko lumpert-cr-90</v>
          </cell>
          <cell r="B6596" t="str">
            <v>Janko Lumpert</v>
          </cell>
          <cell r="C6596" t="str">
            <v>Janko</v>
          </cell>
          <cell r="D6596" t="str">
            <v>Lumpert</v>
          </cell>
        </row>
        <row r="6597">
          <cell r="A6597" t="str">
            <v>janko tipsarevic-se-84</v>
          </cell>
          <cell r="B6597" t="str">
            <v>Janko Tipsarevic</v>
          </cell>
          <cell r="C6597" t="str">
            <v>Janko</v>
          </cell>
          <cell r="D6597" t="str">
            <v>Tipsarevic</v>
          </cell>
        </row>
        <row r="6598">
          <cell r="A6598" t="str">
            <v>janmagnus johnson-un</v>
          </cell>
          <cell r="B6598" t="str">
            <v>Janmagnus Johnson</v>
          </cell>
          <cell r="C6598" t="str">
            <v>Janmagnus</v>
          </cell>
          <cell r="D6598" t="str">
            <v>Johnson</v>
          </cell>
        </row>
        <row r="6599">
          <cell r="A6599" t="str">
            <v>jannick lupescu-ne-93</v>
          </cell>
          <cell r="B6599" t="str">
            <v>Jannick Lupescu</v>
          </cell>
          <cell r="C6599" t="str">
            <v>Jannick</v>
          </cell>
          <cell r="D6599" t="str">
            <v>Lupescu</v>
          </cell>
        </row>
        <row r="6600">
          <cell r="A6600" t="str">
            <v>jannik giesse-ge-98</v>
          </cell>
          <cell r="B6600" t="str">
            <v>Jannik Giesse</v>
          </cell>
          <cell r="C6600" t="str">
            <v>Jannik</v>
          </cell>
          <cell r="D6600" t="str">
            <v>Giesse</v>
          </cell>
        </row>
        <row r="6601">
          <cell r="A6601" t="str">
            <v>jannik maute-ge-03</v>
          </cell>
          <cell r="B6601" t="str">
            <v>Jannik Maute</v>
          </cell>
          <cell r="C6601" t="str">
            <v>Jannik</v>
          </cell>
          <cell r="D6601" t="str">
            <v>Maute</v>
          </cell>
        </row>
        <row r="6602">
          <cell r="A6602" t="str">
            <v>jannik opitz-ge-98</v>
          </cell>
          <cell r="B6602" t="str">
            <v>Jannik Opitz</v>
          </cell>
          <cell r="C6602" t="str">
            <v>Jannik</v>
          </cell>
          <cell r="D6602" t="str">
            <v>Opitz</v>
          </cell>
        </row>
        <row r="6603">
          <cell r="A6603" t="str">
            <v>jannik rother-ge-94</v>
          </cell>
          <cell r="B6603" t="str">
            <v>Jannik Rother</v>
          </cell>
          <cell r="C6603" t="str">
            <v>Jannik</v>
          </cell>
          <cell r="D6603" t="str">
            <v>Rother</v>
          </cell>
        </row>
        <row r="6604">
          <cell r="A6604" t="str">
            <v>jannik sinner-it-01</v>
          </cell>
          <cell r="B6604" t="str">
            <v>Jannik Sinner</v>
          </cell>
          <cell r="C6604" t="str">
            <v>Jannik</v>
          </cell>
          <cell r="D6604" t="str">
            <v>Sinner</v>
          </cell>
        </row>
        <row r="6605">
          <cell r="A6605" t="str">
            <v>jannis kahlke-ge-94</v>
          </cell>
          <cell r="B6605" t="str">
            <v>Jannis Kahlke</v>
          </cell>
          <cell r="C6605" t="str">
            <v>Jannis</v>
          </cell>
          <cell r="D6605" t="str">
            <v>Kahlke</v>
          </cell>
        </row>
        <row r="6606">
          <cell r="A6606" t="str">
            <v>jannis koeke-ge-94</v>
          </cell>
          <cell r="B6606" t="str">
            <v>Jannis Koeke</v>
          </cell>
          <cell r="C6606" t="str">
            <v>Jannis</v>
          </cell>
          <cell r="D6606" t="str">
            <v>Koeke</v>
          </cell>
        </row>
        <row r="6607">
          <cell r="A6607" t="str">
            <v>jannis liniger-sw-90</v>
          </cell>
          <cell r="B6607" t="str">
            <v>Jannis Liniger</v>
          </cell>
          <cell r="C6607" t="str">
            <v>Jannis</v>
          </cell>
          <cell r="D6607" t="str">
            <v>Liniger</v>
          </cell>
        </row>
        <row r="6608">
          <cell r="A6608" t="str">
            <v>janos fekete-sl</v>
          </cell>
          <cell r="B6608" t="str">
            <v>Janos Fekete</v>
          </cell>
          <cell r="C6608" t="str">
            <v>Janos</v>
          </cell>
          <cell r="D6608" t="str">
            <v>Fekete</v>
          </cell>
        </row>
        <row r="6609">
          <cell r="A6609" t="str">
            <v>janos zibrat-sl-87</v>
          </cell>
          <cell r="B6609" t="str">
            <v>Janos Zibrat</v>
          </cell>
          <cell r="C6609" t="str">
            <v>Janos</v>
          </cell>
          <cell r="D6609" t="str">
            <v>Zibrat</v>
          </cell>
        </row>
        <row r="6610">
          <cell r="A6610" t="str">
            <v>janvier mugwaneza-rw-82</v>
          </cell>
          <cell r="B6610" t="str">
            <v>Janvier Mugwaneza</v>
          </cell>
          <cell r="C6610" t="str">
            <v>Janvier</v>
          </cell>
          <cell r="D6610" t="str">
            <v>Mugwaneza</v>
          </cell>
        </row>
        <row r="6611">
          <cell r="A6611" t="str">
            <v>japheth anwasiba bagerbaseh-gh</v>
          </cell>
          <cell r="B6611" t="str">
            <v>Japheth Anwasiba Bagerbaseh</v>
          </cell>
          <cell r="C6611" t="str">
            <v>Japheth Anwasiba</v>
          </cell>
          <cell r="D6611" t="str">
            <v>Bagerbaseh</v>
          </cell>
        </row>
        <row r="6612">
          <cell r="A6612" t="str">
            <v>jared a pinsky-un-89</v>
          </cell>
          <cell r="B6612" t="str">
            <v>Jared A Pinsky</v>
          </cell>
          <cell r="C6612" t="str">
            <v>Jared A</v>
          </cell>
          <cell r="D6612" t="str">
            <v>Pinsky</v>
          </cell>
        </row>
        <row r="6613">
          <cell r="A6613" t="str">
            <v>jared donaldson-un-96</v>
          </cell>
          <cell r="B6613" t="str">
            <v>Jared Donaldson</v>
          </cell>
          <cell r="C6613" t="str">
            <v>Jared</v>
          </cell>
          <cell r="D6613" t="str">
            <v>Donaldson</v>
          </cell>
        </row>
        <row r="6614">
          <cell r="A6614" t="str">
            <v>jared drucker-un-86</v>
          </cell>
          <cell r="B6614" t="str">
            <v>Jared Drucker</v>
          </cell>
          <cell r="C6614" t="str">
            <v>Jared</v>
          </cell>
          <cell r="D6614" t="str">
            <v>Drucker</v>
          </cell>
        </row>
        <row r="6615">
          <cell r="A6615" t="str">
            <v>jared easton-au-90</v>
          </cell>
          <cell r="B6615" t="str">
            <v>Jared Easton</v>
          </cell>
          <cell r="C6615" t="str">
            <v>Jared</v>
          </cell>
          <cell r="D6615" t="str">
            <v>Easton</v>
          </cell>
        </row>
        <row r="6616">
          <cell r="A6616" t="str">
            <v>jared hiltzik-un-94</v>
          </cell>
          <cell r="B6616" t="str">
            <v>Jared Hiltzik</v>
          </cell>
          <cell r="C6616" t="str">
            <v>Jared</v>
          </cell>
          <cell r="D6616" t="str">
            <v>Hiltzik</v>
          </cell>
        </row>
        <row r="6617">
          <cell r="A6617" t="str">
            <v>jared horwood</v>
          </cell>
          <cell r="B6617" t="str">
            <v>Jared Horwood</v>
          </cell>
        </row>
        <row r="6618">
          <cell r="A6618" t="str">
            <v>jared phillips</v>
          </cell>
          <cell r="B6618" t="str">
            <v>Jared Phillips</v>
          </cell>
        </row>
        <row r="6619">
          <cell r="A6619" t="str">
            <v>jared pratt-un-99</v>
          </cell>
          <cell r="B6619" t="str">
            <v>Jared Pratt</v>
          </cell>
          <cell r="C6619" t="str">
            <v>Jared</v>
          </cell>
          <cell r="D6619" t="str">
            <v>Pratt</v>
          </cell>
        </row>
        <row r="6620">
          <cell r="A6620" t="str">
            <v>jared thompkins-un-96</v>
          </cell>
          <cell r="B6620" t="str">
            <v>Jared Thompkins</v>
          </cell>
          <cell r="C6620" t="str">
            <v>Jared</v>
          </cell>
          <cell r="D6620" t="str">
            <v>Thompkins</v>
          </cell>
        </row>
        <row r="6621">
          <cell r="A6621" t="str">
            <v>jarisson aquino silva-br-94</v>
          </cell>
          <cell r="B6621" t="str">
            <v>Jarisson Aquino Silva</v>
          </cell>
          <cell r="C6621" t="str">
            <v>Jarisson Aquino</v>
          </cell>
          <cell r="D6621" t="str">
            <v>Silva</v>
          </cell>
        </row>
        <row r="6622">
          <cell r="A6622" t="str">
            <v>jarkko nieminen-fi-81</v>
          </cell>
          <cell r="B6622" t="str">
            <v>Jarkko Nieminen</v>
          </cell>
          <cell r="C6622" t="str">
            <v>Jarkko</v>
          </cell>
          <cell r="D6622" t="str">
            <v>Nieminen</v>
          </cell>
        </row>
        <row r="6623">
          <cell r="A6623" t="str">
            <v>jarmaine jenkins-un-84</v>
          </cell>
          <cell r="B6623" t="str">
            <v>Jarmaine Jenkins</v>
          </cell>
          <cell r="C6623" t="str">
            <v>Jarmaine</v>
          </cell>
          <cell r="D6623" t="str">
            <v>Jenkins</v>
          </cell>
        </row>
        <row r="6624">
          <cell r="A6624" t="str">
            <v>jarmere jenkins-un-90</v>
          </cell>
          <cell r="B6624" t="str">
            <v>Jarmere Jenkins</v>
          </cell>
          <cell r="C6624" t="str">
            <v>Jarmere</v>
          </cell>
          <cell r="D6624" t="str">
            <v>Jenkins</v>
          </cell>
        </row>
        <row r="6625">
          <cell r="A6625" t="str">
            <v>jarmo perez wienese-sp</v>
          </cell>
          <cell r="B6625" t="str">
            <v>Jarmo Perez Wienese</v>
          </cell>
          <cell r="C6625" t="str">
            <v>Jarmo</v>
          </cell>
          <cell r="D6625" t="str">
            <v>Perez Wienese</v>
          </cell>
        </row>
        <row r="6626">
          <cell r="A6626" t="str">
            <v>jarno jans-ne</v>
          </cell>
          <cell r="B6626" t="str">
            <v>Jarno Jans</v>
          </cell>
          <cell r="C6626" t="str">
            <v>Jarno</v>
          </cell>
          <cell r="D6626" t="str">
            <v>Jans</v>
          </cell>
        </row>
        <row r="6627">
          <cell r="A6627" t="str">
            <v>jarod hing</v>
          </cell>
          <cell r="B6627" t="str">
            <v>Jarod Hing</v>
          </cell>
        </row>
        <row r="6628">
          <cell r="A6628" t="str">
            <v>jaroslav levinsky-cz-81</v>
          </cell>
          <cell r="B6628" t="str">
            <v>Jaroslav Levinsky</v>
          </cell>
          <cell r="C6628" t="str">
            <v>Jaroslav</v>
          </cell>
          <cell r="D6628" t="str">
            <v>Levinsky</v>
          </cell>
        </row>
        <row r="6629">
          <cell r="A6629" t="str">
            <v>jaroslav pospisil-cz-81</v>
          </cell>
          <cell r="B6629" t="str">
            <v>Jaroslav Pospisil</v>
          </cell>
          <cell r="C6629" t="str">
            <v>Jaroslav</v>
          </cell>
          <cell r="D6629" t="str">
            <v>Pospisil</v>
          </cell>
        </row>
        <row r="6630">
          <cell r="A6630" t="str">
            <v>jaroslav smedek</v>
          </cell>
          <cell r="B6630" t="str">
            <v>Jaroslav Smedek</v>
          </cell>
        </row>
        <row r="6631">
          <cell r="A6631" t="str">
            <v>jaroslav vondrasek-cz-96</v>
          </cell>
          <cell r="B6631" t="str">
            <v>Jaroslav Vondrasek</v>
          </cell>
          <cell r="C6631" t="str">
            <v>Jaroslav</v>
          </cell>
          <cell r="D6631" t="str">
            <v>Vondrasek</v>
          </cell>
        </row>
        <row r="6632">
          <cell r="A6632" t="str">
            <v>jaroslaw bienkowski-po-91</v>
          </cell>
          <cell r="B6632" t="str">
            <v>Jaroslaw Bienkowski</v>
          </cell>
          <cell r="C6632" t="str">
            <v>Jaroslaw</v>
          </cell>
          <cell r="D6632" t="str">
            <v>Bienkowski</v>
          </cell>
        </row>
        <row r="6633">
          <cell r="A6633" t="str">
            <v>jarred wy</v>
          </cell>
          <cell r="B6633" t="str">
            <v>Jarred Wy</v>
          </cell>
        </row>
        <row r="6634">
          <cell r="A6634" t="str">
            <v>jarryd bant-gr-92</v>
          </cell>
          <cell r="B6634" t="str">
            <v>Jarryd Bant</v>
          </cell>
          <cell r="C6634" t="str">
            <v>Jarryd</v>
          </cell>
          <cell r="D6634" t="str">
            <v>Bant</v>
          </cell>
        </row>
        <row r="6635">
          <cell r="A6635" t="str">
            <v>jarryd botha-so-92</v>
          </cell>
          <cell r="B6635" t="str">
            <v>Jarryd Botha</v>
          </cell>
          <cell r="C6635" t="str">
            <v>Jarryd</v>
          </cell>
          <cell r="D6635" t="str">
            <v>Botha</v>
          </cell>
        </row>
        <row r="6636">
          <cell r="A6636" t="str">
            <v>jarryd chaplin-au-92</v>
          </cell>
          <cell r="B6636" t="str">
            <v>Jarryd Chaplin</v>
          </cell>
          <cell r="C6636" t="str">
            <v>Jarryd</v>
          </cell>
          <cell r="D6636" t="str">
            <v>Chaplin</v>
          </cell>
        </row>
        <row r="6637">
          <cell r="A6637" t="str">
            <v>jarryd maher-au-89</v>
          </cell>
          <cell r="B6637" t="str">
            <v>Jarryd Maher</v>
          </cell>
          <cell r="C6637" t="str">
            <v>Jarryd</v>
          </cell>
          <cell r="D6637" t="str">
            <v>Maher</v>
          </cell>
        </row>
        <row r="6638">
          <cell r="A6638" t="str">
            <v>jarryd sauer-so-92</v>
          </cell>
          <cell r="B6638" t="str">
            <v>Jarryd Sauer</v>
          </cell>
          <cell r="C6638" t="str">
            <v>Jarryd</v>
          </cell>
          <cell r="D6638" t="str">
            <v>Sauer</v>
          </cell>
        </row>
        <row r="6639">
          <cell r="A6639" t="str">
            <v>jarryd woog-un-94</v>
          </cell>
          <cell r="B6639" t="str">
            <v>Jarryd Woog</v>
          </cell>
          <cell r="C6639" t="str">
            <v>Jarryd</v>
          </cell>
          <cell r="D6639" t="str">
            <v>Woog</v>
          </cell>
        </row>
        <row r="6640">
          <cell r="A6640" t="str">
            <v>jasel beltre-do-01</v>
          </cell>
          <cell r="B6640" t="str">
            <v>Jasel Beltre</v>
          </cell>
          <cell r="C6640" t="str">
            <v>Jasel</v>
          </cell>
          <cell r="D6640" t="str">
            <v>Beltre</v>
          </cell>
        </row>
        <row r="6641">
          <cell r="A6641" t="str">
            <v>jasin jakupi-sw-02</v>
          </cell>
          <cell r="B6641" t="str">
            <v>Jasin Jakupi</v>
          </cell>
          <cell r="C6641" t="str">
            <v>Jasin</v>
          </cell>
          <cell r="D6641" t="str">
            <v>Jakupi</v>
          </cell>
        </row>
        <row r="6642">
          <cell r="A6642" t="str">
            <v>jasmin ademovic-bo-91</v>
          </cell>
          <cell r="B6642" t="str">
            <v>Jasmin Ademovic</v>
          </cell>
          <cell r="C6642" t="str">
            <v>Jasmin</v>
          </cell>
          <cell r="D6642" t="str">
            <v>Ademovic</v>
          </cell>
        </row>
        <row r="6643">
          <cell r="A6643" t="str">
            <v>jason engelhardt-ne-82</v>
          </cell>
          <cell r="B6643" t="str">
            <v>Jason Engelhardt</v>
          </cell>
          <cell r="C6643" t="str">
            <v>Jason</v>
          </cell>
          <cell r="D6643" t="str">
            <v>Engelhardt</v>
          </cell>
        </row>
        <row r="6644">
          <cell r="A6644" t="str">
            <v>jason janis-ge</v>
          </cell>
          <cell r="B6644" t="str">
            <v>Jason Janis</v>
          </cell>
          <cell r="C6644" t="str">
            <v>Jason</v>
          </cell>
          <cell r="D6644" t="str">
            <v>Janis</v>
          </cell>
        </row>
        <row r="6645">
          <cell r="A6645" t="str">
            <v>jason jaruvang</v>
          </cell>
          <cell r="B6645" t="str">
            <v>Jason Jaruvang</v>
          </cell>
        </row>
        <row r="6646">
          <cell r="A6646" t="str">
            <v>jason jeremy hildebrandt-ge-99</v>
          </cell>
          <cell r="B6646" t="str">
            <v>Jason Jeremy Hildebrandt</v>
          </cell>
          <cell r="C6646" t="str">
            <v>Jason Jeremy</v>
          </cell>
          <cell r="D6646" t="str">
            <v>Hildebrandt</v>
          </cell>
        </row>
        <row r="6647">
          <cell r="A6647" t="str">
            <v>jason jung-ch-89</v>
          </cell>
          <cell r="B6647" t="str">
            <v>Jason Jung</v>
          </cell>
          <cell r="C6647" t="str">
            <v>Jason</v>
          </cell>
          <cell r="D6647" t="str">
            <v>Jung</v>
          </cell>
        </row>
        <row r="6648">
          <cell r="A6648" t="str">
            <v>jason kerst</v>
          </cell>
          <cell r="B6648" t="str">
            <v>Jason Kerst</v>
          </cell>
        </row>
        <row r="6649">
          <cell r="A6649" t="str">
            <v>jason kros-un-97</v>
          </cell>
          <cell r="B6649" t="str">
            <v>Jason Kros</v>
          </cell>
          <cell r="C6649" t="str">
            <v>Jason</v>
          </cell>
          <cell r="D6649" t="str">
            <v>Kros</v>
          </cell>
        </row>
        <row r="6650">
          <cell r="A6650" t="str">
            <v>jason kubler-au-93</v>
          </cell>
          <cell r="B6650" t="str">
            <v>Jason Kubler</v>
          </cell>
          <cell r="C6650" t="str">
            <v>Jason</v>
          </cell>
          <cell r="D6650" t="str">
            <v>Kubler</v>
          </cell>
        </row>
        <row r="6651">
          <cell r="A6651" t="str">
            <v>jason legall-un-98</v>
          </cell>
          <cell r="B6651" t="str">
            <v>Jason Legall</v>
          </cell>
          <cell r="C6651" t="str">
            <v>Jason</v>
          </cell>
          <cell r="D6651" t="str">
            <v>Legall</v>
          </cell>
        </row>
        <row r="6652">
          <cell r="A6652" t="str">
            <v>jason marshall-un-78</v>
          </cell>
          <cell r="B6652" t="str">
            <v>Jason Marshall</v>
          </cell>
          <cell r="C6652" t="str">
            <v>Jason</v>
          </cell>
          <cell r="D6652" t="str">
            <v>Marshall</v>
          </cell>
        </row>
        <row r="6653">
          <cell r="A6653" t="str">
            <v>jason norville</v>
          </cell>
          <cell r="B6653" t="str">
            <v>Jason Norville</v>
          </cell>
        </row>
        <row r="6654">
          <cell r="A6654" t="str">
            <v>jason peter platzer</v>
          </cell>
          <cell r="B6654" t="str">
            <v>Jason Peter Platzer</v>
          </cell>
        </row>
        <row r="6655">
          <cell r="A6655" t="str">
            <v>jason pinsky-un-86</v>
          </cell>
          <cell r="B6655" t="str">
            <v>Jason Pinsky</v>
          </cell>
          <cell r="C6655" t="str">
            <v>Jason</v>
          </cell>
          <cell r="D6655" t="str">
            <v>Pinsky</v>
          </cell>
        </row>
        <row r="6656">
          <cell r="A6656" t="str">
            <v>jason sankey-ho-80</v>
          </cell>
          <cell r="B6656" t="str">
            <v>Jason Sankey</v>
          </cell>
          <cell r="C6656" t="str">
            <v>Jason</v>
          </cell>
          <cell r="D6656" t="str">
            <v>Sankey</v>
          </cell>
        </row>
        <row r="6657">
          <cell r="A6657" t="str">
            <v>jason seidman-un-97</v>
          </cell>
          <cell r="B6657" t="str">
            <v>Jason Seidman</v>
          </cell>
          <cell r="C6657" t="str">
            <v>Jason</v>
          </cell>
          <cell r="D6657" t="str">
            <v>Seidman</v>
          </cell>
        </row>
        <row r="6658">
          <cell r="A6658" t="str">
            <v>jason smith-au-75</v>
          </cell>
          <cell r="B6658" t="str">
            <v>Jason Smith</v>
          </cell>
          <cell r="C6658" t="str">
            <v>Jason</v>
          </cell>
          <cell r="D6658" t="str">
            <v>Smith</v>
          </cell>
        </row>
        <row r="6659">
          <cell r="A6659" t="str">
            <v>jason tahir-un-93</v>
          </cell>
          <cell r="B6659" t="str">
            <v>Jason Tahir</v>
          </cell>
          <cell r="C6659" t="str">
            <v>Jason</v>
          </cell>
          <cell r="D6659" t="str">
            <v>Tahir</v>
          </cell>
        </row>
        <row r="6660">
          <cell r="A6660" t="str">
            <v>jason taylor-au-94</v>
          </cell>
          <cell r="B6660" t="str">
            <v>Jason Taylor</v>
          </cell>
          <cell r="C6660" t="str">
            <v>Jason</v>
          </cell>
          <cell r="D6660" t="str">
            <v>Taylor</v>
          </cell>
        </row>
        <row r="6661">
          <cell r="A6661" t="str">
            <v>jason zafiros-un-90</v>
          </cell>
          <cell r="B6661" t="str">
            <v>Jason Zafiros</v>
          </cell>
          <cell r="C6661" t="str">
            <v>Jason</v>
          </cell>
          <cell r="D6661" t="str">
            <v>Zafiros</v>
          </cell>
        </row>
        <row r="6662">
          <cell r="A6662" t="str">
            <v>jasper felix schiefer-ge-99</v>
          </cell>
          <cell r="B6662" t="str">
            <v>Jasper Felix Schiefer</v>
          </cell>
          <cell r="C6662" t="str">
            <v>Jasper Felix</v>
          </cell>
          <cell r="D6662" t="str">
            <v>Schiefer</v>
          </cell>
        </row>
        <row r="6663">
          <cell r="A6663" t="str">
            <v>jasper lai</v>
          </cell>
          <cell r="B6663" t="str">
            <v>Jasper Lai</v>
          </cell>
        </row>
        <row r="6664">
          <cell r="A6664" t="str">
            <v>jasper smit-ne-80</v>
          </cell>
          <cell r="B6664" t="str">
            <v>Jasper Smit</v>
          </cell>
          <cell r="C6664" t="str">
            <v>Jasper</v>
          </cell>
          <cell r="D6664" t="str">
            <v>Smit</v>
          </cell>
        </row>
        <row r="6665">
          <cell r="A6665" t="str">
            <v>jasper van vliet-ne-98</v>
          </cell>
          <cell r="B6665" t="str">
            <v>Jasper Van Vliet</v>
          </cell>
          <cell r="C6665" t="str">
            <v>Jasper</v>
          </cell>
          <cell r="D6665" t="str">
            <v>Van Vliet</v>
          </cell>
        </row>
        <row r="6666">
          <cell r="A6666" t="str">
            <v>jassem al zeyara-qa-97</v>
          </cell>
          <cell r="B6666" t="str">
            <v>Jassem Al Zeyara</v>
          </cell>
          <cell r="C6666" t="str">
            <v>Jassem</v>
          </cell>
          <cell r="D6666" t="str">
            <v>Al Zeyara</v>
          </cell>
        </row>
        <row r="6667">
          <cell r="A6667" t="str">
            <v>jasza szajrych-po-02</v>
          </cell>
          <cell r="B6667" t="str">
            <v>Jasza Szajrych</v>
          </cell>
          <cell r="C6667" t="str">
            <v>Jasza</v>
          </cell>
          <cell r="D6667" t="str">
            <v>Szajrych</v>
          </cell>
        </row>
        <row r="6668">
          <cell r="A6668" t="str">
            <v>jathan malik-gr-94</v>
          </cell>
          <cell r="B6668" t="str">
            <v>Jathan Malik</v>
          </cell>
          <cell r="C6668" t="str">
            <v>Jathan</v>
          </cell>
          <cell r="D6668" t="str">
            <v>Malik</v>
          </cell>
        </row>
        <row r="6669">
          <cell r="A6669" t="str">
            <v>jatin dahiya-in-92</v>
          </cell>
          <cell r="B6669" t="str">
            <v>Jatin Dahiya</v>
          </cell>
          <cell r="C6669" t="str">
            <v>Jatin</v>
          </cell>
          <cell r="D6669" t="str">
            <v>Dahiya</v>
          </cell>
        </row>
        <row r="6670">
          <cell r="A6670" t="str">
            <v>jatuporn nalamphun-th-93</v>
          </cell>
          <cell r="B6670" t="str">
            <v>Jatuporn Nalamphun</v>
          </cell>
          <cell r="C6670" t="str">
            <v>Jatuporn</v>
          </cell>
          <cell r="D6670" t="str">
            <v>Nalamphun</v>
          </cell>
        </row>
        <row r="6671">
          <cell r="A6671" t="str">
            <v>jaume antoni munar clar-sp-97</v>
          </cell>
          <cell r="B6671" t="str">
            <v>Jaume Antoni Munar Clar</v>
          </cell>
          <cell r="C6671" t="str">
            <v>Jaume Antoni</v>
          </cell>
          <cell r="D6671" t="str">
            <v>Munar Clar</v>
          </cell>
        </row>
        <row r="6672">
          <cell r="A6672" t="str">
            <v>jaume martinez vich-sp-93</v>
          </cell>
          <cell r="B6672" t="str">
            <v>Jaume Martinez Vich</v>
          </cell>
          <cell r="C6672" t="str">
            <v>Jaume</v>
          </cell>
          <cell r="D6672" t="str">
            <v>Martinez Vich</v>
          </cell>
        </row>
        <row r="6673">
          <cell r="A6673" t="str">
            <v>jaume munar-sp-97</v>
          </cell>
          <cell r="B6673" t="str">
            <v>Jaume Munar</v>
          </cell>
          <cell r="C6673" t="str">
            <v>Jaume</v>
          </cell>
          <cell r="D6673" t="str">
            <v>Munar</v>
          </cell>
        </row>
        <row r="6674">
          <cell r="A6674" t="str">
            <v>jaume pla malfeito-sp-95</v>
          </cell>
          <cell r="B6674" t="str">
            <v>Jaume Pla Malfeito</v>
          </cell>
          <cell r="C6674" t="str">
            <v>Jaume</v>
          </cell>
          <cell r="D6674" t="str">
            <v>Pla Malfeito</v>
          </cell>
        </row>
        <row r="6675">
          <cell r="A6675" t="str">
            <v>jaume santo valdivieso-sp-83</v>
          </cell>
          <cell r="B6675" t="str">
            <v>Jaume Santo Valdivieso</v>
          </cell>
          <cell r="C6675" t="str">
            <v>Jaume</v>
          </cell>
          <cell r="D6675" t="str">
            <v>Santo Valdivieso</v>
          </cell>
        </row>
        <row r="6676">
          <cell r="A6676" t="str">
            <v>javier amantegui-sp-97</v>
          </cell>
          <cell r="B6676" t="str">
            <v>Javier Amantegui</v>
          </cell>
          <cell r="C6676" t="str">
            <v>Javier</v>
          </cell>
          <cell r="D6676" t="str">
            <v>Amantegui</v>
          </cell>
        </row>
        <row r="6677">
          <cell r="A6677" t="str">
            <v>javier andres liu rivas-ch-92</v>
          </cell>
          <cell r="B6677" t="str">
            <v>Javier Andres Liu Rivas</v>
          </cell>
          <cell r="C6677" t="str">
            <v>Javier Andres</v>
          </cell>
          <cell r="D6677" t="str">
            <v>Liu Rivas</v>
          </cell>
        </row>
        <row r="6678">
          <cell r="A6678" t="str">
            <v>javier andres lopez martinez-co-99</v>
          </cell>
          <cell r="B6678" t="str">
            <v>Javier Andres Lopez Martinez</v>
          </cell>
          <cell r="C6678" t="str">
            <v>Javier Andres</v>
          </cell>
          <cell r="D6678" t="str">
            <v>Lopez Martinez</v>
          </cell>
        </row>
        <row r="6679">
          <cell r="A6679" t="str">
            <v>javier anegon-ur-92</v>
          </cell>
          <cell r="B6679" t="str">
            <v>Javier Anegon</v>
          </cell>
          <cell r="C6679" t="str">
            <v>Javier</v>
          </cell>
          <cell r="D6679" t="str">
            <v>Anegon</v>
          </cell>
        </row>
        <row r="6680">
          <cell r="A6680" t="str">
            <v>javier angel ignacio ahumada garrido-ch-93</v>
          </cell>
          <cell r="B6680" t="str">
            <v>Javier Angel Ignacio Ahumada Garrido</v>
          </cell>
          <cell r="C6680" t="str">
            <v>Javier Angel Ignacio</v>
          </cell>
          <cell r="D6680" t="str">
            <v>Ahumada Garrido</v>
          </cell>
        </row>
        <row r="6681">
          <cell r="A6681" t="str">
            <v>javier apellaniz napal-sp-98</v>
          </cell>
          <cell r="B6681" t="str">
            <v>Javier Apellaniz Napal</v>
          </cell>
          <cell r="C6681" t="str">
            <v>Javier</v>
          </cell>
          <cell r="D6681" t="str">
            <v>Apellaniz Napal</v>
          </cell>
        </row>
        <row r="6682">
          <cell r="A6682" t="str">
            <v>javier araya-ch-96</v>
          </cell>
          <cell r="B6682" t="str">
            <v>Javier Araya</v>
          </cell>
          <cell r="C6682" t="str">
            <v>Javier</v>
          </cell>
          <cell r="D6682" t="str">
            <v>Araya</v>
          </cell>
        </row>
        <row r="6683">
          <cell r="A6683" t="str">
            <v>javier bacaicoa-ve-85</v>
          </cell>
          <cell r="B6683" t="str">
            <v>Javier Bacaicoa</v>
          </cell>
          <cell r="C6683" t="str">
            <v>Javier</v>
          </cell>
          <cell r="D6683" t="str">
            <v>Bacaicoa</v>
          </cell>
        </row>
        <row r="6684">
          <cell r="A6684" t="str">
            <v>javier banos pantoja-sp-92</v>
          </cell>
          <cell r="B6684" t="str">
            <v>Javier Banos Pantoja</v>
          </cell>
          <cell r="C6684" t="str">
            <v>Javier</v>
          </cell>
          <cell r="D6684" t="str">
            <v>Banos Pantoja</v>
          </cell>
        </row>
        <row r="6685">
          <cell r="A6685" t="str">
            <v>javier barranco cosano-sp-98</v>
          </cell>
          <cell r="B6685" t="str">
            <v>Javier Barranco Cosano</v>
          </cell>
          <cell r="C6685" t="str">
            <v>Javier</v>
          </cell>
          <cell r="D6685" t="str">
            <v>Barranco Cosano</v>
          </cell>
        </row>
        <row r="6686">
          <cell r="A6686" t="str">
            <v>javier casasolas monllor-sp-99</v>
          </cell>
          <cell r="B6686" t="str">
            <v>Javier Casasolas Monllor</v>
          </cell>
          <cell r="C6686" t="str">
            <v>Javier</v>
          </cell>
          <cell r="D6686" t="str">
            <v>Casasolas Monllor</v>
          </cell>
        </row>
        <row r="6687">
          <cell r="A6687" t="str">
            <v>javier cordero cartagena-sp-95</v>
          </cell>
          <cell r="B6687" t="str">
            <v>Javier Cordero Cartagena</v>
          </cell>
          <cell r="C6687" t="str">
            <v>Javier</v>
          </cell>
          <cell r="D6687" t="str">
            <v>Cordero Cartagena</v>
          </cell>
        </row>
        <row r="6688">
          <cell r="A6688" t="str">
            <v>javier cueto ramos</v>
          </cell>
          <cell r="B6688" t="str">
            <v>Javier Cueto Ramos</v>
          </cell>
        </row>
        <row r="6689">
          <cell r="A6689" t="str">
            <v>javier easton-ch-82</v>
          </cell>
          <cell r="B6689" t="str">
            <v>Javier Easton</v>
          </cell>
          <cell r="C6689" t="str">
            <v>Javier</v>
          </cell>
          <cell r="D6689" t="str">
            <v>Easton</v>
          </cell>
        </row>
        <row r="6690">
          <cell r="A6690" t="str">
            <v>javier ferdez f929-sp-95</v>
          </cell>
          <cell r="B6690" t="str">
            <v>Javier Ferdez F929</v>
          </cell>
          <cell r="C6690" t="str">
            <v>Javier</v>
          </cell>
          <cell r="D6690" t="str">
            <v>Ferdez F929</v>
          </cell>
        </row>
        <row r="6691">
          <cell r="A6691" t="str">
            <v>javier flores-gu-79</v>
          </cell>
          <cell r="B6691" t="str">
            <v>Javier Flores</v>
          </cell>
          <cell r="C6691" t="str">
            <v>Javier</v>
          </cell>
          <cell r="D6691" t="str">
            <v>Flores</v>
          </cell>
        </row>
        <row r="6692">
          <cell r="A6692" t="str">
            <v>javier foronda bolanos-sp-85</v>
          </cell>
          <cell r="B6692" t="str">
            <v>Javier Foronda Bolanos</v>
          </cell>
          <cell r="C6692" t="str">
            <v>Javier</v>
          </cell>
          <cell r="D6692" t="str">
            <v>Foronda Bolanos</v>
          </cell>
        </row>
        <row r="6693">
          <cell r="A6693" t="str">
            <v>javier garcia sintes-sp-79</v>
          </cell>
          <cell r="B6693" t="str">
            <v>Javier Garcia Sintes</v>
          </cell>
          <cell r="C6693" t="str">
            <v>Javier</v>
          </cell>
          <cell r="D6693" t="str">
            <v>Garcia Sintes</v>
          </cell>
        </row>
        <row r="6694">
          <cell r="A6694" t="str">
            <v>javier garrapiz borderias-sp-88</v>
          </cell>
          <cell r="B6694" t="str">
            <v>Javier Garrapiz Borderias</v>
          </cell>
          <cell r="C6694" t="str">
            <v>Javier</v>
          </cell>
          <cell r="D6694" t="str">
            <v>Garrapiz Borderias</v>
          </cell>
        </row>
        <row r="6695">
          <cell r="A6695" t="str">
            <v>javier genaro martinez-sp-79</v>
          </cell>
          <cell r="B6695" t="str">
            <v>Javier Genaro Martinez</v>
          </cell>
          <cell r="C6695" t="str">
            <v>Javier</v>
          </cell>
          <cell r="D6695" t="str">
            <v>Genaro Martinez</v>
          </cell>
        </row>
        <row r="6696">
          <cell r="A6696" t="str">
            <v>javier gonzalez-me</v>
          </cell>
          <cell r="B6696" t="str">
            <v>Javier Gonzalez</v>
          </cell>
          <cell r="C6696" t="str">
            <v>Javier</v>
          </cell>
          <cell r="D6696" t="str">
            <v>Gonzalez</v>
          </cell>
        </row>
        <row r="6697">
          <cell r="A6697" t="str">
            <v>javier gonzalez torres-co-87</v>
          </cell>
          <cell r="B6697" t="str">
            <v>Javier Gonzalez Torres</v>
          </cell>
          <cell r="C6697" t="str">
            <v>Javier</v>
          </cell>
          <cell r="D6697" t="str">
            <v>Gonzalez Torres</v>
          </cell>
        </row>
        <row r="6698">
          <cell r="A6698" t="str">
            <v>javier herrera eguiluz-me-84</v>
          </cell>
          <cell r="B6698" t="str">
            <v>Javier Herrera Eguiluz</v>
          </cell>
          <cell r="C6698" t="str">
            <v>Javier</v>
          </cell>
          <cell r="D6698" t="str">
            <v>Herrera Eguiluz</v>
          </cell>
        </row>
        <row r="6699">
          <cell r="A6699" t="str">
            <v>javier jover maestre-sp-95</v>
          </cell>
          <cell r="B6699" t="str">
            <v>Javier Jover Maestre</v>
          </cell>
          <cell r="C6699" t="str">
            <v>Javier</v>
          </cell>
          <cell r="D6699" t="str">
            <v>Jover Maestre</v>
          </cell>
        </row>
        <row r="6700">
          <cell r="A6700" t="str">
            <v>javier ladron de guevara hi-sp-97</v>
          </cell>
          <cell r="B6700" t="str">
            <v>Javier Ladron De Guevara Hi</v>
          </cell>
          <cell r="C6700" t="str">
            <v>Javier</v>
          </cell>
          <cell r="D6700" t="str">
            <v>Ladron De Guevara Hi</v>
          </cell>
        </row>
        <row r="6701">
          <cell r="A6701" t="str">
            <v>javier llinares pellicer-sp-01</v>
          </cell>
          <cell r="B6701" t="str">
            <v>Javier Llinares Pellicer</v>
          </cell>
          <cell r="C6701" t="str">
            <v>Javier</v>
          </cell>
          <cell r="D6701" t="str">
            <v>Llinares Pellicer</v>
          </cell>
        </row>
        <row r="6702">
          <cell r="A6702" t="str">
            <v>javier lopez parra-sp-89</v>
          </cell>
          <cell r="B6702" t="str">
            <v>Javier Lopez Parra</v>
          </cell>
          <cell r="C6702" t="str">
            <v>Javier</v>
          </cell>
          <cell r="D6702" t="str">
            <v>Lopez Parra</v>
          </cell>
        </row>
        <row r="6703">
          <cell r="A6703" t="str">
            <v>javier marti-sp-92</v>
          </cell>
          <cell r="B6703" t="str">
            <v>Javier Marti</v>
          </cell>
          <cell r="C6703" t="str">
            <v>Javier</v>
          </cell>
          <cell r="D6703" t="str">
            <v>Marti</v>
          </cell>
        </row>
        <row r="6704">
          <cell r="A6704" t="str">
            <v>javier martinez baena-sp-78</v>
          </cell>
          <cell r="B6704" t="str">
            <v>Javier Martinez Baena</v>
          </cell>
          <cell r="C6704" t="str">
            <v>Javier</v>
          </cell>
          <cell r="D6704" t="str">
            <v>Martinez Baena</v>
          </cell>
        </row>
        <row r="6705">
          <cell r="A6705" t="str">
            <v>javier mizzi rama-sp-94</v>
          </cell>
          <cell r="B6705" t="str">
            <v>Javier Mizzi Rama</v>
          </cell>
          <cell r="C6705" t="str">
            <v>Javier</v>
          </cell>
          <cell r="D6705" t="str">
            <v>Mizzi Rama</v>
          </cell>
        </row>
        <row r="6706">
          <cell r="A6706" t="str">
            <v>javier molino-sp-01</v>
          </cell>
          <cell r="B6706" t="str">
            <v>Javier Molino</v>
          </cell>
          <cell r="C6706" t="str">
            <v>Javier</v>
          </cell>
          <cell r="D6706" t="str">
            <v>Molino</v>
          </cell>
        </row>
        <row r="6707">
          <cell r="A6707" t="str">
            <v>javier montoya rodriguez-sp-03</v>
          </cell>
          <cell r="B6707" t="str">
            <v>Javier Montoya Rodriguez</v>
          </cell>
          <cell r="C6707" t="str">
            <v>Javier</v>
          </cell>
          <cell r="D6707" t="str">
            <v>Montoya Rodriguez</v>
          </cell>
        </row>
        <row r="6708">
          <cell r="A6708" t="str">
            <v>javier munoz-ch-91</v>
          </cell>
          <cell r="B6708" t="str">
            <v>Javier Munoz</v>
          </cell>
          <cell r="C6708" t="str">
            <v>Javier</v>
          </cell>
          <cell r="D6708" t="str">
            <v>Munoz</v>
          </cell>
        </row>
        <row r="6709">
          <cell r="A6709" t="str">
            <v>javier naser-ch-96</v>
          </cell>
          <cell r="B6709" t="str">
            <v>Javier Naser</v>
          </cell>
          <cell r="C6709" t="str">
            <v>Javier</v>
          </cell>
          <cell r="D6709" t="str">
            <v>Naser</v>
          </cell>
        </row>
        <row r="6710">
          <cell r="A6710" t="str">
            <v>javier nunez-co-95</v>
          </cell>
          <cell r="B6710" t="str">
            <v>Javier Nunez</v>
          </cell>
          <cell r="C6710" t="str">
            <v>Javier</v>
          </cell>
          <cell r="D6710" t="str">
            <v>Nunez</v>
          </cell>
        </row>
        <row r="6711">
          <cell r="A6711" t="str">
            <v>javier ortiz-bo-91</v>
          </cell>
          <cell r="B6711" t="str">
            <v>Javier Ortiz</v>
          </cell>
          <cell r="C6711" t="str">
            <v>Javier</v>
          </cell>
          <cell r="D6711" t="str">
            <v>Ortiz</v>
          </cell>
        </row>
        <row r="6712">
          <cell r="A6712" t="str">
            <v>javier ottaviani-ar-84</v>
          </cell>
          <cell r="B6712" t="str">
            <v>Javier Ottaviani</v>
          </cell>
          <cell r="C6712" t="str">
            <v>Javier</v>
          </cell>
          <cell r="D6712" t="str">
            <v>Ottaviani</v>
          </cell>
        </row>
        <row r="6713">
          <cell r="A6713" t="str">
            <v>javier padilla-sp-91</v>
          </cell>
          <cell r="B6713" t="str">
            <v>Javier Padilla</v>
          </cell>
          <cell r="C6713" t="str">
            <v>Javier</v>
          </cell>
          <cell r="D6713" t="str">
            <v>Padilla</v>
          </cell>
        </row>
        <row r="6714">
          <cell r="A6714" t="str">
            <v>javier peris-sp</v>
          </cell>
          <cell r="B6714" t="str">
            <v>Javier Peris</v>
          </cell>
          <cell r="C6714" t="str">
            <v>Javier</v>
          </cell>
          <cell r="D6714" t="str">
            <v>Peris</v>
          </cell>
        </row>
        <row r="6715">
          <cell r="A6715" t="str">
            <v>javier peris inigo-sp-85</v>
          </cell>
          <cell r="B6715" t="str">
            <v>Javier Peris Inigo</v>
          </cell>
          <cell r="C6715" t="str">
            <v>Javier</v>
          </cell>
          <cell r="D6715" t="str">
            <v>Peris Inigo</v>
          </cell>
        </row>
        <row r="6716">
          <cell r="A6716" t="str">
            <v>javier pulgar garcia-sp-89</v>
          </cell>
          <cell r="B6716" t="str">
            <v>Javier Pulgar Garcia</v>
          </cell>
          <cell r="C6716" t="str">
            <v>Javier</v>
          </cell>
          <cell r="D6716" t="str">
            <v>Pulgar Garcia</v>
          </cell>
        </row>
        <row r="6717">
          <cell r="A6717" t="str">
            <v>javier renato rodriguez sanchez-pe-99</v>
          </cell>
          <cell r="B6717" t="str">
            <v>Javier Renato Rodriguez Sanchez</v>
          </cell>
          <cell r="C6717" t="str">
            <v>Javier Renato</v>
          </cell>
          <cell r="D6717" t="str">
            <v>Rodriguez Sanchez</v>
          </cell>
        </row>
        <row r="6718">
          <cell r="A6718" t="str">
            <v>javier renones</v>
          </cell>
          <cell r="B6718" t="str">
            <v>Javier Renones</v>
          </cell>
        </row>
        <row r="6719">
          <cell r="A6719" t="str">
            <v>javier restrepo-co</v>
          </cell>
          <cell r="B6719" t="str">
            <v>Javier Restrepo</v>
          </cell>
          <cell r="C6719" t="str">
            <v>Javier</v>
          </cell>
          <cell r="D6719" t="str">
            <v>Restrepo</v>
          </cell>
        </row>
        <row r="6720">
          <cell r="A6720" t="str">
            <v>javier rodriguez-me-91</v>
          </cell>
          <cell r="B6720" t="str">
            <v>Javier Rodriguez</v>
          </cell>
          <cell r="C6720" t="str">
            <v>Javier</v>
          </cell>
          <cell r="D6720" t="str">
            <v>Rodriguez</v>
          </cell>
        </row>
        <row r="6721">
          <cell r="A6721" t="str">
            <v>javier torres prado-me-82</v>
          </cell>
          <cell r="B6721" t="str">
            <v>Javier Torres Prado</v>
          </cell>
          <cell r="C6721" t="str">
            <v>Javier</v>
          </cell>
          <cell r="D6721" t="str">
            <v>Torres Prado</v>
          </cell>
        </row>
        <row r="6722">
          <cell r="A6722" t="str">
            <v>javier urdaneta martinez-ve-89</v>
          </cell>
          <cell r="B6722" t="str">
            <v>Javier Urdaneta Martinez</v>
          </cell>
          <cell r="C6722" t="str">
            <v>Javier</v>
          </cell>
          <cell r="D6722" t="str">
            <v>Urdaneta Martinez</v>
          </cell>
        </row>
        <row r="6723">
          <cell r="A6723" t="str">
            <v>javier valenzuela gonzalez-sp-91</v>
          </cell>
          <cell r="B6723" t="str">
            <v>Javier Valenzuela Gonzalez</v>
          </cell>
          <cell r="C6723" t="str">
            <v>Javier</v>
          </cell>
          <cell r="D6723" t="str">
            <v>Valenzuela Gonzalez</v>
          </cell>
        </row>
        <row r="6724">
          <cell r="A6724" t="str">
            <v>javier vazquez bennassar-sp-01</v>
          </cell>
          <cell r="B6724" t="str">
            <v>Javier Vazquez Bennassar</v>
          </cell>
          <cell r="C6724" t="str">
            <v>Javier</v>
          </cell>
          <cell r="D6724" t="str">
            <v>Vazquez Bennassar</v>
          </cell>
        </row>
        <row r="6725">
          <cell r="A6725" t="str">
            <v>javier waase-el-93</v>
          </cell>
          <cell r="B6725" t="str">
            <v>Javier Waase</v>
          </cell>
          <cell r="C6725" t="str">
            <v>Javier</v>
          </cell>
          <cell r="D6725" t="str">
            <v>Waase</v>
          </cell>
        </row>
        <row r="6726">
          <cell r="A6726" t="str">
            <v>jay andrijic-au-95</v>
          </cell>
          <cell r="B6726" t="str">
            <v>Jay Andrijic</v>
          </cell>
          <cell r="C6726" t="str">
            <v>Jay</v>
          </cell>
          <cell r="D6726" t="str">
            <v>Andrijic</v>
          </cell>
        </row>
        <row r="6727">
          <cell r="A6727" t="str">
            <v>jay clarke-gr-98</v>
          </cell>
          <cell r="B6727" t="str">
            <v>Jay Clarke</v>
          </cell>
          <cell r="C6727" t="str">
            <v>Jay</v>
          </cell>
          <cell r="D6727" t="str">
            <v>Clarke</v>
          </cell>
        </row>
        <row r="6728">
          <cell r="A6728" t="str">
            <v>jay dylan hara friend-ja-03</v>
          </cell>
          <cell r="B6728" t="str">
            <v>Jay Dylan Hara Friend</v>
          </cell>
          <cell r="C6728" t="str">
            <v>Jay Dylan Hara</v>
          </cell>
          <cell r="D6728" t="str">
            <v>Friend</v>
          </cell>
        </row>
        <row r="6729">
          <cell r="A6729" t="str">
            <v>jay goldman-un-87</v>
          </cell>
          <cell r="B6729" t="str">
            <v>Jay Goldman</v>
          </cell>
          <cell r="C6729" t="str">
            <v>Jay</v>
          </cell>
          <cell r="D6729" t="str">
            <v>Goldman</v>
          </cell>
        </row>
        <row r="6730">
          <cell r="A6730" t="str">
            <v>jay zwinkels-ne-02</v>
          </cell>
          <cell r="B6730" t="str">
            <v>Jay Zwinkels</v>
          </cell>
          <cell r="C6730" t="str">
            <v>Jay</v>
          </cell>
          <cell r="D6730" t="str">
            <v>Zwinkels</v>
          </cell>
        </row>
        <row r="6731">
          <cell r="A6731" t="str">
            <v>jaycer lyeons-un</v>
          </cell>
          <cell r="B6731" t="str">
            <v>Jaycer Lyeons</v>
          </cell>
          <cell r="C6731" t="str">
            <v>Jaycer</v>
          </cell>
          <cell r="D6731" t="str">
            <v>Lyeons</v>
          </cell>
        </row>
        <row r="6732">
          <cell r="A6732" t="str">
            <v>jaydeep s chudasama-in-97</v>
          </cell>
          <cell r="B6732" t="str">
            <v>Jaydeep S Chudasama</v>
          </cell>
          <cell r="C6732" t="str">
            <v>Jaydeep S</v>
          </cell>
          <cell r="D6732" t="str">
            <v>Chudasama</v>
          </cell>
        </row>
        <row r="6733">
          <cell r="A6733" t="str">
            <v>jayden court-au</v>
          </cell>
          <cell r="B6733" t="str">
            <v>Jayden Court</v>
          </cell>
          <cell r="C6733" t="str">
            <v>Jayden</v>
          </cell>
          <cell r="D6733" t="str">
            <v>Court</v>
          </cell>
        </row>
        <row r="6734">
          <cell r="A6734" t="str">
            <v>jayden templeman</v>
          </cell>
          <cell r="B6734" t="str">
            <v>Jayden Templeman</v>
          </cell>
        </row>
        <row r="6735">
          <cell r="A6735" t="str">
            <v>jayesh pungliya-in-96</v>
          </cell>
          <cell r="B6735" t="str">
            <v>Jayesh Pungliya</v>
          </cell>
          <cell r="C6735" t="str">
            <v>Jayesh</v>
          </cell>
          <cell r="D6735" t="str">
            <v>Pungliya</v>
          </cell>
        </row>
        <row r="6736">
          <cell r="A6736" t="str">
            <v>jayman jhattu</v>
          </cell>
          <cell r="B6736" t="str">
            <v>Jayman Jhattu</v>
          </cell>
        </row>
        <row r="6737">
          <cell r="A6737" t="str">
            <v>jaymon crabb-au-78</v>
          </cell>
          <cell r="B6737" t="str">
            <v>Jaymon Crabb</v>
          </cell>
          <cell r="C6737" t="str">
            <v>Jaymon</v>
          </cell>
          <cell r="D6737" t="str">
            <v>Crabb</v>
          </cell>
        </row>
        <row r="6738">
          <cell r="A6738" t="str">
            <v>jayson amos-un-94</v>
          </cell>
          <cell r="B6738" t="str">
            <v>Jayson Amos</v>
          </cell>
          <cell r="C6738" t="str">
            <v>Jayson</v>
          </cell>
          <cell r="D6738" t="str">
            <v>Amos</v>
          </cell>
        </row>
        <row r="6739">
          <cell r="A6739" t="str">
            <v>jc aragone-un-95</v>
          </cell>
          <cell r="B6739" t="str">
            <v>Jc Aragone</v>
          </cell>
          <cell r="C6739" t="str">
            <v>Jc</v>
          </cell>
          <cell r="D6739" t="str">
            <v>Aragone</v>
          </cell>
        </row>
        <row r="6740">
          <cell r="A6740" t="str">
            <v>jc roddick</v>
          </cell>
          <cell r="B6740" t="str">
            <v>Jc Roddick</v>
          </cell>
        </row>
        <row r="6741">
          <cell r="A6741" t="str">
            <v>jd malan-so-97</v>
          </cell>
          <cell r="B6741" t="str">
            <v>Jd Malan</v>
          </cell>
          <cell r="C6741" t="str">
            <v>Jd</v>
          </cell>
          <cell r="D6741" t="str">
            <v>Malan</v>
          </cell>
        </row>
        <row r="6742">
          <cell r="A6742" t="str">
            <v>jea moon lee-so-93</v>
          </cell>
          <cell r="B6742" t="str">
            <v>Jea Moon Lee</v>
          </cell>
          <cell r="C6742" t="str">
            <v>Jea Moon</v>
          </cell>
          <cell r="D6742" t="str">
            <v>Lee</v>
          </cell>
        </row>
        <row r="6743">
          <cell r="A6743" t="str">
            <v>jean andersen-so-88</v>
          </cell>
          <cell r="B6743" t="str">
            <v>Jean Andersen</v>
          </cell>
          <cell r="C6743" t="str">
            <v>Jean</v>
          </cell>
          <cell r="D6743" t="str">
            <v>Andersen</v>
          </cell>
        </row>
        <row r="6744">
          <cell r="A6744" t="str">
            <v>jean ayissi etele-ca-92</v>
          </cell>
          <cell r="B6744" t="str">
            <v>Jean Ayissi Etele</v>
          </cell>
          <cell r="C6744" t="str">
            <v>Jean</v>
          </cell>
          <cell r="D6744" t="str">
            <v>Ayissi Etele</v>
          </cell>
        </row>
        <row r="6745">
          <cell r="A6745" t="str">
            <v>jean baptiste badon-un-03</v>
          </cell>
          <cell r="B6745" t="str">
            <v>Jean Baptiste Badon</v>
          </cell>
          <cell r="C6745" t="str">
            <v>Jean Baptiste</v>
          </cell>
          <cell r="D6745" t="str">
            <v>Badon</v>
          </cell>
        </row>
        <row r="6746">
          <cell r="A6746" t="str">
            <v>jean baptiste mateo-fr-93</v>
          </cell>
          <cell r="B6746" t="str">
            <v>Jean Baptiste Mateo</v>
          </cell>
          <cell r="C6746" t="str">
            <v>Jean Baptiste</v>
          </cell>
          <cell r="D6746" t="str">
            <v>Mateo</v>
          </cell>
        </row>
        <row r="6747">
          <cell r="A6747" t="str">
            <v>jean baptiste poux gautier-an-81</v>
          </cell>
          <cell r="B6747" t="str">
            <v>Jean Baptiste Poux Gautier</v>
          </cell>
          <cell r="C6747" t="str">
            <v>Jean Baptiste</v>
          </cell>
          <cell r="D6747" t="str">
            <v>Poux Gautier</v>
          </cell>
        </row>
        <row r="6748">
          <cell r="A6748" t="str">
            <v>jean christian morandais</v>
          </cell>
          <cell r="B6748" t="str">
            <v>Jean Christian Morandais</v>
          </cell>
        </row>
        <row r="6749">
          <cell r="A6749" t="str">
            <v>jean christophe faurel-fr-81</v>
          </cell>
          <cell r="B6749" t="str">
            <v>Jean Christophe Faurel</v>
          </cell>
          <cell r="C6749" t="str">
            <v>Jean Christophe</v>
          </cell>
          <cell r="D6749" t="str">
            <v>Faurel</v>
          </cell>
        </row>
        <row r="6750">
          <cell r="A6750" t="str">
            <v>jean claude gasigwa-rw-83</v>
          </cell>
          <cell r="B6750" t="str">
            <v>Jean Claude Gasigwa</v>
          </cell>
          <cell r="C6750" t="str">
            <v>Jean Claude</v>
          </cell>
          <cell r="D6750" t="str">
            <v>Gasigwa</v>
          </cell>
        </row>
        <row r="6751">
          <cell r="A6751" t="str">
            <v>jean claude scherrer-sw-78</v>
          </cell>
          <cell r="B6751" t="str">
            <v>Jean Claude Scherrer</v>
          </cell>
          <cell r="C6751" t="str">
            <v>Jean Claude</v>
          </cell>
          <cell r="D6751" t="str">
            <v>Scherrer</v>
          </cell>
        </row>
        <row r="6752">
          <cell r="A6752" t="str">
            <v>jean daniel kehyayan-br-96</v>
          </cell>
          <cell r="B6752" t="str">
            <v>Jean Daniel Kehyayan</v>
          </cell>
          <cell r="C6752" t="str">
            <v>Jean Daniel</v>
          </cell>
          <cell r="D6752" t="str">
            <v>Kehyayan</v>
          </cell>
        </row>
        <row r="6753">
          <cell r="A6753" t="str">
            <v>jean erasmus-na-91</v>
          </cell>
          <cell r="B6753" t="str">
            <v>Jean Erasmus</v>
          </cell>
          <cell r="C6753" t="str">
            <v>Jean</v>
          </cell>
          <cell r="D6753" t="str">
            <v>Erasmus</v>
          </cell>
        </row>
        <row r="6754">
          <cell r="A6754" t="str">
            <v>jean francois berard-ca-74</v>
          </cell>
          <cell r="B6754" t="str">
            <v>Jean Francois Berard</v>
          </cell>
          <cell r="C6754" t="str">
            <v>Jean Francois</v>
          </cell>
          <cell r="D6754" t="str">
            <v>Berard</v>
          </cell>
        </row>
        <row r="6755">
          <cell r="A6755" t="str">
            <v>jean francois merven-ma</v>
          </cell>
          <cell r="B6755" t="str">
            <v>Jean Francois Merven</v>
          </cell>
          <cell r="C6755" t="str">
            <v>Jean Francois</v>
          </cell>
          <cell r="D6755" t="str">
            <v>Merven</v>
          </cell>
        </row>
        <row r="6756">
          <cell r="A6756" t="str">
            <v>jean gandonou-be-92</v>
          </cell>
          <cell r="B6756" t="str">
            <v>Jean Gandonou</v>
          </cell>
          <cell r="C6756" t="str">
            <v>Jean</v>
          </cell>
          <cell r="D6756" t="str">
            <v>Gandonou</v>
          </cell>
        </row>
        <row r="6757">
          <cell r="A6757" t="str">
            <v>jean jacques rakotohasy-ma-94</v>
          </cell>
          <cell r="B6757" t="str">
            <v>Jean Jacques Rakotohasy</v>
          </cell>
          <cell r="C6757" t="str">
            <v>Jean Jacques</v>
          </cell>
          <cell r="D6757" t="str">
            <v>Rakotohasy</v>
          </cell>
        </row>
        <row r="6758">
          <cell r="A6758" t="str">
            <v>jean julien rojer-ne-81</v>
          </cell>
          <cell r="B6758" t="str">
            <v>Jean Julien Rojer</v>
          </cell>
          <cell r="C6758" t="str">
            <v>Jean Julien</v>
          </cell>
          <cell r="D6758" t="str">
            <v>Rojer</v>
          </cell>
        </row>
        <row r="6759">
          <cell r="A6759" t="str">
            <v>jean luc gassmann</v>
          </cell>
          <cell r="B6759" t="str">
            <v>Jean Luc Gassmann</v>
          </cell>
        </row>
        <row r="6760">
          <cell r="A6760" t="str">
            <v>jean marc bazanne-ha-89</v>
          </cell>
          <cell r="B6760" t="str">
            <v>Jean Marc Bazanne</v>
          </cell>
          <cell r="C6760" t="str">
            <v>Jean Marc</v>
          </cell>
          <cell r="D6760" t="str">
            <v>Bazanne</v>
          </cell>
        </row>
        <row r="6761">
          <cell r="A6761" t="str">
            <v>jean marc malkowski-sw</v>
          </cell>
          <cell r="B6761" t="str">
            <v>Jean Marc Malkowski</v>
          </cell>
          <cell r="C6761" t="str">
            <v>Jean Marc</v>
          </cell>
          <cell r="D6761" t="str">
            <v>Malkowski</v>
          </cell>
        </row>
        <row r="6762">
          <cell r="A6762" t="str">
            <v>jean marc werner-ge-90</v>
          </cell>
          <cell r="B6762" t="str">
            <v>Jean Marc Werner</v>
          </cell>
          <cell r="C6762" t="str">
            <v>Jean Marc</v>
          </cell>
          <cell r="D6762" t="str">
            <v>Werner</v>
          </cell>
        </row>
        <row r="6763">
          <cell r="A6763" t="str">
            <v>jean michel blouin</v>
          </cell>
          <cell r="B6763" t="str">
            <v>Jean Michel Blouin</v>
          </cell>
        </row>
        <row r="6764">
          <cell r="A6764" t="str">
            <v>jean michel durango-ec-88</v>
          </cell>
          <cell r="B6764" t="str">
            <v>Jean Michel Durango</v>
          </cell>
          <cell r="C6764" t="str">
            <v>Jean Michel</v>
          </cell>
          <cell r="D6764" t="str">
            <v>Durango</v>
          </cell>
        </row>
        <row r="6765">
          <cell r="A6765" t="str">
            <v>jean michel pequery-fr-78</v>
          </cell>
          <cell r="B6765" t="str">
            <v>Jean Michel Pequery</v>
          </cell>
          <cell r="C6765" t="str">
            <v>Jean Michel</v>
          </cell>
          <cell r="D6765" t="str">
            <v>Pequery</v>
          </cell>
        </row>
        <row r="6766">
          <cell r="A6766" t="str">
            <v>jean noel insausti-fr-84</v>
          </cell>
          <cell r="B6766" t="str">
            <v>Jean Noel Insausti</v>
          </cell>
          <cell r="C6766" t="str">
            <v>Jean Noel</v>
          </cell>
          <cell r="D6766" t="str">
            <v>Insausti</v>
          </cell>
        </row>
        <row r="6767">
          <cell r="A6767" t="str">
            <v>jean noel said-se-75</v>
          </cell>
          <cell r="B6767" t="str">
            <v>Jean Noel Said</v>
          </cell>
          <cell r="C6767" t="str">
            <v>Jean Noel</v>
          </cell>
          <cell r="D6767" t="str">
            <v>Said</v>
          </cell>
        </row>
        <row r="6768">
          <cell r="A6768" t="str">
            <v>jean pascal vernet-fr-89</v>
          </cell>
          <cell r="B6768" t="str">
            <v>Jean Pascal Vernet</v>
          </cell>
          <cell r="C6768" t="str">
            <v>Jean Pascal</v>
          </cell>
          <cell r="D6768" t="str">
            <v>Vernet</v>
          </cell>
        </row>
        <row r="6769">
          <cell r="A6769" t="str">
            <v>jean rene lisnard-mo-79</v>
          </cell>
          <cell r="B6769" t="str">
            <v>Jean Rene Lisnard</v>
          </cell>
          <cell r="C6769" t="str">
            <v>Jean Rene</v>
          </cell>
          <cell r="D6769" t="str">
            <v>Lisnard</v>
          </cell>
        </row>
        <row r="6770">
          <cell r="A6770" t="str">
            <v>jean segodo-be-88</v>
          </cell>
          <cell r="B6770" t="str">
            <v>Jean Segodo</v>
          </cell>
          <cell r="C6770" t="str">
            <v>Jean</v>
          </cell>
          <cell r="D6770" t="str">
            <v>Segodo</v>
          </cell>
        </row>
        <row r="6771">
          <cell r="A6771" t="str">
            <v>jean thirouin-un-97</v>
          </cell>
          <cell r="B6771" t="str">
            <v>Jean Thirouin</v>
          </cell>
          <cell r="C6771" t="str">
            <v>Jean</v>
          </cell>
          <cell r="D6771" t="str">
            <v>Thirouin</v>
          </cell>
        </row>
        <row r="6772">
          <cell r="A6772" t="str">
            <v>jean yves aubone-un-88</v>
          </cell>
          <cell r="B6772" t="str">
            <v>Jean Yves Aubone</v>
          </cell>
          <cell r="C6772" t="str">
            <v>Jean Yves</v>
          </cell>
          <cell r="D6772" t="str">
            <v>Aubone</v>
          </cell>
        </row>
        <row r="6773">
          <cell r="A6773" t="str">
            <v>jean zietsman-ge-87</v>
          </cell>
          <cell r="B6773" t="str">
            <v>Jean Zietsman</v>
          </cell>
          <cell r="C6773" t="str">
            <v>Jean</v>
          </cell>
          <cell r="D6773" t="str">
            <v>Zietsman</v>
          </cell>
        </row>
        <row r="6774">
          <cell r="A6774" t="str">
            <v>jedrzej zarski-po-81</v>
          </cell>
          <cell r="B6774" t="str">
            <v>Jedrzej Zarski</v>
          </cell>
          <cell r="C6774" t="str">
            <v>Jedrzej</v>
          </cell>
          <cell r="D6774" t="str">
            <v>Zarski</v>
          </cell>
        </row>
        <row r="6775">
          <cell r="A6775" t="str">
            <v>jeevan nedunchezhiyan-in-88</v>
          </cell>
          <cell r="B6775" t="str">
            <v>Jeevan Nedunchezhiyan</v>
          </cell>
          <cell r="C6775" t="str">
            <v>Jeevan</v>
          </cell>
          <cell r="D6775" t="str">
            <v>Nedunchezhiyan</v>
          </cell>
        </row>
        <row r="6776">
          <cell r="A6776" t="str">
            <v>jeff coetzee-so-77</v>
          </cell>
          <cell r="B6776" t="str">
            <v>Jeff Coetzee</v>
          </cell>
          <cell r="C6776" t="str">
            <v>Jeff</v>
          </cell>
          <cell r="D6776" t="str">
            <v>Coetzee</v>
          </cell>
        </row>
        <row r="6777">
          <cell r="A6777" t="str">
            <v>jeff dadamo-un-89</v>
          </cell>
          <cell r="B6777" t="str">
            <v>Jeff Dadamo</v>
          </cell>
          <cell r="C6777" t="str">
            <v>Jeff</v>
          </cell>
          <cell r="D6777" t="str">
            <v>Dadamo</v>
          </cell>
        </row>
        <row r="6778">
          <cell r="A6778" t="str">
            <v>jeff dawson-un-86</v>
          </cell>
          <cell r="B6778" t="str">
            <v>Jeff Dawson</v>
          </cell>
          <cell r="C6778" t="str">
            <v>Jeff</v>
          </cell>
          <cell r="D6778" t="str">
            <v>Dawson</v>
          </cell>
        </row>
        <row r="6779">
          <cell r="A6779" t="str">
            <v>jeff gast-un-89</v>
          </cell>
          <cell r="B6779" t="str">
            <v>Jeff Gast</v>
          </cell>
          <cell r="C6779" t="str">
            <v>Jeff</v>
          </cell>
          <cell r="D6779" t="str">
            <v>Gast</v>
          </cell>
        </row>
        <row r="6780">
          <cell r="A6780" t="str">
            <v>jeff greenwald-un-66</v>
          </cell>
          <cell r="B6780" t="str">
            <v>Jeff Greenwald</v>
          </cell>
          <cell r="C6780" t="str">
            <v>Jeff</v>
          </cell>
          <cell r="D6780" t="str">
            <v>Greenwald</v>
          </cell>
        </row>
        <row r="6781">
          <cell r="A6781" t="str">
            <v>jeff guerrero-me-95</v>
          </cell>
          <cell r="B6781" t="str">
            <v>Jeff Guerrero</v>
          </cell>
          <cell r="C6781" t="str">
            <v>Jeff</v>
          </cell>
          <cell r="D6781" t="str">
            <v>Guerrero</v>
          </cell>
        </row>
        <row r="6782">
          <cell r="A6782" t="str">
            <v>jeff mullen-un-90</v>
          </cell>
          <cell r="B6782" t="str">
            <v>Jeff Mullen</v>
          </cell>
          <cell r="C6782" t="str">
            <v>Jeff</v>
          </cell>
          <cell r="D6782" t="str">
            <v>Mullen</v>
          </cell>
        </row>
        <row r="6783">
          <cell r="A6783" t="str">
            <v>jeff tarango-un-68</v>
          </cell>
          <cell r="B6783" t="str">
            <v>Jeff Tarango</v>
          </cell>
          <cell r="C6783" t="str">
            <v>Jeff</v>
          </cell>
          <cell r="D6783" t="str">
            <v>Tarango</v>
          </cell>
        </row>
        <row r="6784">
          <cell r="A6784" t="str">
            <v>jefferson brand-co-94</v>
          </cell>
          <cell r="B6784" t="str">
            <v>Jefferson Brand</v>
          </cell>
          <cell r="C6784" t="str">
            <v>Jefferson</v>
          </cell>
          <cell r="D6784" t="str">
            <v>Brand</v>
          </cell>
        </row>
        <row r="6785">
          <cell r="A6785" t="str">
            <v>jeffrey das-un-85</v>
          </cell>
          <cell r="B6785" t="str">
            <v>Jeffrey Das</v>
          </cell>
          <cell r="C6785" t="str">
            <v>Jeffrey</v>
          </cell>
          <cell r="D6785" t="str">
            <v>Das</v>
          </cell>
        </row>
        <row r="6786">
          <cell r="A6786" t="str">
            <v>jeffrey fradkin</v>
          </cell>
          <cell r="B6786" t="str">
            <v>Jeffrey Fradkin</v>
          </cell>
        </row>
        <row r="6787">
          <cell r="A6787" t="str">
            <v>jeffrey hawke-un-92</v>
          </cell>
          <cell r="B6787" t="str">
            <v>Jeffrey Hawke</v>
          </cell>
          <cell r="C6787" t="str">
            <v>Jeffrey</v>
          </cell>
          <cell r="D6787" t="str">
            <v>Hawke</v>
          </cell>
        </row>
        <row r="6788">
          <cell r="A6788" t="str">
            <v>jeffrey hsu-ch-97</v>
          </cell>
          <cell r="B6788" t="str">
            <v>Jeffrey Hsu</v>
          </cell>
          <cell r="C6788" t="str">
            <v>Jeffrey</v>
          </cell>
          <cell r="D6788" t="str">
            <v>Hsu</v>
          </cell>
        </row>
        <row r="6789">
          <cell r="A6789" t="str">
            <v>jeffrey john wolf-un-98</v>
          </cell>
          <cell r="B6789" t="str">
            <v>Jeffrey John Wolf</v>
          </cell>
          <cell r="C6789" t="str">
            <v>Jeffrey John</v>
          </cell>
          <cell r="D6789" t="str">
            <v>Wolf</v>
          </cell>
          <cell r="E6789" t="str">
            <v>J J Wolf</v>
          </cell>
        </row>
        <row r="6790">
          <cell r="A6790" t="str">
            <v>jeffrey melvin</v>
          </cell>
          <cell r="B6790" t="str">
            <v>Jeffrey Melvin</v>
          </cell>
        </row>
        <row r="6791">
          <cell r="A6791" t="str">
            <v>jeffrey mira svensson-sw-91</v>
          </cell>
          <cell r="B6791" t="str">
            <v>Jeffrey Mira Svensson</v>
          </cell>
          <cell r="C6791" t="str">
            <v>Jeffrey</v>
          </cell>
          <cell r="D6791" t="str">
            <v>Mira Svensson</v>
          </cell>
        </row>
        <row r="6792">
          <cell r="A6792" t="str">
            <v>jeffrey schorsch-un-95</v>
          </cell>
          <cell r="B6792" t="str">
            <v>Jeffrey Schorsch</v>
          </cell>
          <cell r="C6792" t="str">
            <v>Jeffrey</v>
          </cell>
          <cell r="D6792" t="str">
            <v>Schorsch</v>
          </cell>
        </row>
        <row r="6793">
          <cell r="A6793" t="str">
            <v>jeffrey todd brown</v>
          </cell>
          <cell r="B6793" t="str">
            <v>Jeffrey Todd Brown</v>
          </cell>
        </row>
        <row r="6794">
          <cell r="A6794" t="str">
            <v>jeffrey von der schulenburg-cz</v>
          </cell>
          <cell r="B6794" t="str">
            <v>Jeffrey Von Der Schulenburg</v>
          </cell>
          <cell r="C6794" t="str">
            <v>Jeffrey</v>
          </cell>
          <cell r="D6794" t="str">
            <v>Von Der Schulenburg</v>
          </cell>
        </row>
        <row r="6795">
          <cell r="A6795" t="str">
            <v>jeffrey w offerdahl-un-92</v>
          </cell>
          <cell r="B6795" t="str">
            <v>Jeffrey W Offerdahl</v>
          </cell>
          <cell r="C6795" t="str">
            <v>Jeffrey W</v>
          </cell>
          <cell r="D6795" t="str">
            <v>Offerdahl</v>
          </cell>
        </row>
        <row r="6796">
          <cell r="A6796" t="str">
            <v>jefta kecic-se-95</v>
          </cell>
          <cell r="B6796" t="str">
            <v>Jefta Kecic</v>
          </cell>
          <cell r="C6796" t="str">
            <v>Jefta</v>
          </cell>
          <cell r="D6796" t="str">
            <v>Kecic</v>
          </cell>
        </row>
        <row r="6797">
          <cell r="A6797" t="str">
            <v>jeiden saidizand-sw-04</v>
          </cell>
          <cell r="B6797" t="str">
            <v>Jeiden Saidizand</v>
          </cell>
          <cell r="C6797" t="str">
            <v>Jeiden</v>
          </cell>
          <cell r="D6797" t="str">
            <v>Saidizand</v>
          </cell>
        </row>
        <row r="6798">
          <cell r="A6798" t="str">
            <v>jelle sels-ne-95</v>
          </cell>
          <cell r="B6798" t="str">
            <v>Jelle Sels</v>
          </cell>
          <cell r="C6798" t="str">
            <v>Jelle</v>
          </cell>
          <cell r="D6798" t="str">
            <v>Sels</v>
          </cell>
        </row>
        <row r="6799">
          <cell r="A6799" t="str">
            <v>jens hauser-sw-93</v>
          </cell>
          <cell r="B6799" t="str">
            <v>Jens Hauser</v>
          </cell>
          <cell r="C6799" t="str">
            <v>Jens</v>
          </cell>
          <cell r="D6799" t="str">
            <v>Hauser</v>
          </cell>
        </row>
        <row r="6800">
          <cell r="A6800" t="str">
            <v>jens janssen-ge-83</v>
          </cell>
          <cell r="B6800" t="str">
            <v>Jens Janssen</v>
          </cell>
          <cell r="C6800" t="str">
            <v>Jens</v>
          </cell>
          <cell r="D6800" t="str">
            <v>Janssen</v>
          </cell>
        </row>
        <row r="6801">
          <cell r="A6801" t="str">
            <v>jens sweaney</v>
          </cell>
          <cell r="B6801" t="str">
            <v>Jens Sweaney</v>
          </cell>
        </row>
        <row r="6802">
          <cell r="A6802" t="str">
            <v>jens vorkefeld</v>
          </cell>
          <cell r="B6802" t="str">
            <v>Jens Vorkefeld</v>
          </cell>
        </row>
        <row r="6803">
          <cell r="A6803" t="str">
            <v>jensen g turner-un-90</v>
          </cell>
          <cell r="B6803" t="str">
            <v>Jensen G Turner</v>
          </cell>
          <cell r="C6803" t="str">
            <v>Jensen G</v>
          </cell>
          <cell r="D6803" t="str">
            <v>Turner</v>
          </cell>
        </row>
        <row r="6804">
          <cell r="A6804" t="str">
            <v>jenson brooksby-un</v>
          </cell>
          <cell r="B6804" t="str">
            <v>Jenson Brooksby</v>
          </cell>
          <cell r="C6804" t="str">
            <v>Jenson</v>
          </cell>
          <cell r="D6804" t="str">
            <v>Brooksby</v>
          </cell>
        </row>
        <row r="6805">
          <cell r="A6805" t="str">
            <v>jeong han seo-so-90</v>
          </cell>
          <cell r="B6805" t="str">
            <v>Jeong Han Seo</v>
          </cell>
          <cell r="C6805" t="str">
            <v>Jeong Han</v>
          </cell>
          <cell r="D6805" t="str">
            <v>Seo</v>
          </cell>
        </row>
        <row r="6806">
          <cell r="A6806" t="str">
            <v>jeong heon lee-so-98</v>
          </cell>
          <cell r="B6806" t="str">
            <v>Jeong Heon Lee</v>
          </cell>
          <cell r="C6806" t="str">
            <v>Jeong Heon</v>
          </cell>
          <cell r="D6806" t="str">
            <v>Lee</v>
          </cell>
        </row>
        <row r="6807">
          <cell r="A6807" t="str">
            <v>jeong woo choi-so-87</v>
          </cell>
          <cell r="B6807" t="str">
            <v>Jeong Woo Choi</v>
          </cell>
          <cell r="C6807" t="str">
            <v>Jeong Woo</v>
          </cell>
          <cell r="D6807" t="str">
            <v>Choi</v>
          </cell>
        </row>
        <row r="6808">
          <cell r="A6808" t="str">
            <v>jeremiah fuller-un-83</v>
          </cell>
          <cell r="B6808" t="str">
            <v>Jeremiah Fuller</v>
          </cell>
          <cell r="C6808" t="str">
            <v>Jeremiah</v>
          </cell>
          <cell r="D6808" t="str">
            <v>Fuller</v>
          </cell>
        </row>
        <row r="6809">
          <cell r="A6809" t="str">
            <v>jeremiah gonzalez-un-98</v>
          </cell>
          <cell r="B6809" t="str">
            <v>Jeremiah Gonzalez</v>
          </cell>
          <cell r="C6809" t="str">
            <v>Jeremiah</v>
          </cell>
          <cell r="D6809" t="str">
            <v>Gonzalez</v>
          </cell>
        </row>
        <row r="6810">
          <cell r="A6810" t="str">
            <v>jeremias lima perez-sp-89</v>
          </cell>
          <cell r="B6810" t="str">
            <v>Jeremias Lima Perez</v>
          </cell>
          <cell r="C6810" t="str">
            <v>Jeremias</v>
          </cell>
          <cell r="D6810" t="str">
            <v>Lima Perez</v>
          </cell>
        </row>
        <row r="6811">
          <cell r="A6811" t="str">
            <v>jeremias rocco-ar-97</v>
          </cell>
          <cell r="B6811" t="str">
            <v>Jeremias Rocco</v>
          </cell>
          <cell r="C6811" t="str">
            <v>Jeremias</v>
          </cell>
          <cell r="D6811" t="str">
            <v>Rocco</v>
          </cell>
        </row>
        <row r="6812">
          <cell r="A6812" t="str">
            <v>jeremie casabon</v>
          </cell>
          <cell r="B6812" t="str">
            <v>Jeremie Casabon</v>
          </cell>
        </row>
        <row r="6813">
          <cell r="A6813" t="str">
            <v>jeremie cayla-fr-90</v>
          </cell>
          <cell r="B6813" t="str">
            <v>Jeremie Cayla</v>
          </cell>
          <cell r="C6813" t="str">
            <v>Jeremie</v>
          </cell>
          <cell r="D6813" t="str">
            <v>Cayla</v>
          </cell>
        </row>
        <row r="6814">
          <cell r="A6814" t="str">
            <v>jeremy beale-au-94</v>
          </cell>
          <cell r="B6814" t="str">
            <v>Jeremy Beale</v>
          </cell>
          <cell r="C6814" t="str">
            <v>Jeremy</v>
          </cell>
          <cell r="D6814" t="str">
            <v>Beale</v>
          </cell>
        </row>
        <row r="6815">
          <cell r="A6815" t="str">
            <v>jeremy blandin-fr-81</v>
          </cell>
          <cell r="B6815" t="str">
            <v>Jeremy Blandin</v>
          </cell>
          <cell r="C6815" t="str">
            <v>Jeremy</v>
          </cell>
          <cell r="D6815" t="str">
            <v>Blandin</v>
          </cell>
        </row>
        <row r="6816">
          <cell r="A6816" t="str">
            <v>jeremy brouche-fr-88</v>
          </cell>
          <cell r="B6816" t="str">
            <v>Jeremy Brouche</v>
          </cell>
          <cell r="C6816" t="str">
            <v>Jeremy</v>
          </cell>
          <cell r="D6816" t="str">
            <v>Brouche</v>
          </cell>
        </row>
        <row r="6817">
          <cell r="A6817" t="str">
            <v>jeremy chardy-fr-87</v>
          </cell>
          <cell r="B6817" t="str">
            <v>Jeremy Chardy</v>
          </cell>
          <cell r="C6817" t="str">
            <v>Jeremy</v>
          </cell>
          <cell r="D6817" t="str">
            <v>Chardy</v>
          </cell>
        </row>
        <row r="6818">
          <cell r="A6818" t="str">
            <v>jeremy corbiere-fr-90</v>
          </cell>
          <cell r="B6818" t="str">
            <v>Jeremy Corbiere</v>
          </cell>
          <cell r="C6818" t="str">
            <v>Jeremy</v>
          </cell>
          <cell r="D6818" t="str">
            <v>Corbiere</v>
          </cell>
        </row>
        <row r="6819">
          <cell r="A6819" t="str">
            <v>jeremy de bodt-be-01</v>
          </cell>
          <cell r="B6819" t="str">
            <v>Jeremy De Bodt</v>
          </cell>
          <cell r="C6819" t="str">
            <v>Jeremy</v>
          </cell>
          <cell r="D6819" t="str">
            <v>De Bodt</v>
          </cell>
        </row>
        <row r="6820">
          <cell r="A6820" t="str">
            <v>jeremy efferding-un-93</v>
          </cell>
          <cell r="B6820" t="str">
            <v>Jeremy Efferding</v>
          </cell>
          <cell r="C6820" t="str">
            <v>Jeremy</v>
          </cell>
          <cell r="D6820" t="str">
            <v>Efferding</v>
          </cell>
        </row>
        <row r="6821">
          <cell r="A6821" t="str">
            <v>jeremy field-fr-96</v>
          </cell>
          <cell r="B6821" t="str">
            <v>Jeremy Field</v>
          </cell>
          <cell r="C6821" t="str">
            <v>Jeremy</v>
          </cell>
          <cell r="D6821" t="str">
            <v>Field</v>
          </cell>
        </row>
        <row r="6822">
          <cell r="A6822" t="str">
            <v>jeremy gschwendtner-gr-98</v>
          </cell>
          <cell r="B6822" t="str">
            <v>Jeremy Gschwendtner</v>
          </cell>
          <cell r="C6822" t="str">
            <v>Jeremy</v>
          </cell>
          <cell r="D6822" t="str">
            <v>Gschwendtner</v>
          </cell>
        </row>
        <row r="6823">
          <cell r="A6823" t="str">
            <v>jeremy hunter nicholas-un-91</v>
          </cell>
          <cell r="B6823" t="str">
            <v>Jeremy Hunter Nicholas</v>
          </cell>
          <cell r="C6823" t="str">
            <v>Jeremy Hunter</v>
          </cell>
          <cell r="D6823" t="str">
            <v>Nicholas</v>
          </cell>
        </row>
        <row r="6824">
          <cell r="A6824" t="str">
            <v>jeremy jahn-ge-90</v>
          </cell>
          <cell r="B6824" t="str">
            <v>Jeremy Jahn</v>
          </cell>
          <cell r="C6824" t="str">
            <v>Jeremy</v>
          </cell>
          <cell r="D6824" t="str">
            <v>Jahn</v>
          </cell>
        </row>
        <row r="6825">
          <cell r="A6825" t="str">
            <v>jeremy jin-au-04</v>
          </cell>
          <cell r="B6825" t="str">
            <v>Jeremy Jin</v>
          </cell>
          <cell r="C6825" t="str">
            <v>Jeremy</v>
          </cell>
          <cell r="D6825" t="str">
            <v>Jin</v>
          </cell>
        </row>
        <row r="6826">
          <cell r="A6826" t="str">
            <v>jeremy langer-ca-90</v>
          </cell>
          <cell r="B6826" t="str">
            <v>Jeremy Langer</v>
          </cell>
          <cell r="C6826" t="str">
            <v>Jeremy</v>
          </cell>
          <cell r="D6826" t="str">
            <v>Langer</v>
          </cell>
        </row>
        <row r="6827">
          <cell r="A6827" t="str">
            <v>jeremy lynn</v>
          </cell>
          <cell r="B6827" t="str">
            <v>Jeremy Lynn</v>
          </cell>
        </row>
        <row r="6828">
          <cell r="A6828" t="str">
            <v>jeremy mcclelland-un-88</v>
          </cell>
          <cell r="B6828" t="str">
            <v>Jeremy Mcclelland</v>
          </cell>
          <cell r="C6828" t="str">
            <v>Jeremy</v>
          </cell>
          <cell r="D6828" t="str">
            <v>Mcclelland</v>
          </cell>
        </row>
        <row r="6829">
          <cell r="A6829" t="str">
            <v>jeremy schifris-ge-01</v>
          </cell>
          <cell r="B6829" t="str">
            <v>Jeremy Schifris</v>
          </cell>
          <cell r="C6829" t="str">
            <v>Jeremy</v>
          </cell>
          <cell r="D6829" t="str">
            <v>Schifris</v>
          </cell>
        </row>
        <row r="6830">
          <cell r="A6830" t="str">
            <v>jeremy sonkin-un-85</v>
          </cell>
          <cell r="B6830" t="str">
            <v>Jeremy Sonkin</v>
          </cell>
          <cell r="C6830" t="str">
            <v>Jeremy</v>
          </cell>
          <cell r="D6830" t="str">
            <v>Sonkin</v>
          </cell>
        </row>
        <row r="6831">
          <cell r="A6831" t="str">
            <v>jeremy taylor-un-74</v>
          </cell>
          <cell r="B6831" t="str">
            <v>Jeremy Taylor</v>
          </cell>
          <cell r="C6831" t="str">
            <v>Jeremy</v>
          </cell>
          <cell r="D6831" t="str">
            <v>Taylor</v>
          </cell>
        </row>
        <row r="6832">
          <cell r="A6832" t="str">
            <v>jeremy touil-fr-89</v>
          </cell>
          <cell r="B6832" t="str">
            <v>Jeremy Touil</v>
          </cell>
          <cell r="C6832" t="str">
            <v>Jeremy</v>
          </cell>
          <cell r="D6832" t="str">
            <v>Touil</v>
          </cell>
        </row>
        <row r="6833">
          <cell r="A6833" t="str">
            <v>jeremy tweedt-fr-89</v>
          </cell>
          <cell r="B6833" t="str">
            <v>Jeremy Tweedt</v>
          </cell>
          <cell r="C6833" t="str">
            <v>Jeremy</v>
          </cell>
          <cell r="D6833" t="str">
            <v>Tweedt</v>
          </cell>
        </row>
        <row r="6834">
          <cell r="A6834" t="str">
            <v>jeremy vogt-fr-84</v>
          </cell>
          <cell r="B6834" t="str">
            <v>Jeremy Vogt</v>
          </cell>
          <cell r="C6834" t="str">
            <v>Jeremy</v>
          </cell>
          <cell r="D6834" t="str">
            <v>Vogt</v>
          </cell>
        </row>
        <row r="6835">
          <cell r="A6835" t="str">
            <v>jeremy voisin-se-98</v>
          </cell>
          <cell r="B6835" t="str">
            <v>Jeremy Voisin</v>
          </cell>
          <cell r="C6835" t="str">
            <v>Jeremy</v>
          </cell>
          <cell r="D6835" t="str">
            <v>Voisin</v>
          </cell>
        </row>
        <row r="6836">
          <cell r="A6836" t="str">
            <v>jeremy zhang</v>
          </cell>
          <cell r="B6836" t="str">
            <v>Jeremy Zhang</v>
          </cell>
        </row>
        <row r="6837">
          <cell r="A6837" t="str">
            <v>jereon camfferman-ne-89</v>
          </cell>
          <cell r="B6837" t="str">
            <v>Jereon Camfferman</v>
          </cell>
          <cell r="C6837" t="str">
            <v>Jereon</v>
          </cell>
          <cell r="D6837" t="str">
            <v>Camfferman</v>
          </cell>
        </row>
        <row r="6838">
          <cell r="A6838" t="str">
            <v>jericho grollman-un</v>
          </cell>
          <cell r="B6838" t="str">
            <v>Jericho Grollman</v>
          </cell>
          <cell r="C6838" t="str">
            <v>Jericho</v>
          </cell>
          <cell r="D6838" t="str">
            <v>Grollman</v>
          </cell>
        </row>
        <row r="6839">
          <cell r="A6839" t="str">
            <v>jerico bohol-ph-79</v>
          </cell>
          <cell r="B6839" t="str">
            <v>Jerico Bohol</v>
          </cell>
          <cell r="C6839" t="str">
            <v>Jerico</v>
          </cell>
          <cell r="D6839" t="str">
            <v>Bohol</v>
          </cell>
        </row>
        <row r="6840">
          <cell r="A6840" t="str">
            <v>jerko brkic</v>
          </cell>
          <cell r="B6840" t="str">
            <v>Jerko Brkic</v>
          </cell>
        </row>
        <row r="6841">
          <cell r="A6841" t="str">
            <v>jermaine le grand</v>
          </cell>
          <cell r="B6841" t="str">
            <v>Jermaine Le Grand</v>
          </cell>
        </row>
        <row r="6842">
          <cell r="A6842" t="str">
            <v>jeroen benard-ne-91</v>
          </cell>
          <cell r="B6842" t="str">
            <v>Jeroen Benard</v>
          </cell>
          <cell r="C6842" t="str">
            <v>Jeroen</v>
          </cell>
          <cell r="D6842" t="str">
            <v>Benard</v>
          </cell>
        </row>
        <row r="6843">
          <cell r="A6843" t="str">
            <v>jeroen claeys-be-91</v>
          </cell>
          <cell r="B6843" t="str">
            <v>Jeroen Claeys</v>
          </cell>
          <cell r="C6843" t="str">
            <v>Jeroen</v>
          </cell>
          <cell r="D6843" t="str">
            <v>Claeys</v>
          </cell>
        </row>
        <row r="6844">
          <cell r="A6844" t="str">
            <v>jeroen masson-be-81</v>
          </cell>
          <cell r="B6844" t="str">
            <v>Jeroen Masson</v>
          </cell>
          <cell r="C6844" t="str">
            <v>Jeroen</v>
          </cell>
          <cell r="D6844" t="str">
            <v>Masson</v>
          </cell>
        </row>
        <row r="6845">
          <cell r="A6845" t="str">
            <v>jeroen vanneste-be-94</v>
          </cell>
          <cell r="B6845" t="str">
            <v>Jeroen Vanneste</v>
          </cell>
          <cell r="C6845" t="str">
            <v>Jeroen</v>
          </cell>
          <cell r="D6845" t="str">
            <v>Vanneste</v>
          </cell>
        </row>
        <row r="6846">
          <cell r="A6846" t="str">
            <v>jerome becker-ge-85</v>
          </cell>
          <cell r="B6846" t="str">
            <v>Jerome Becker</v>
          </cell>
          <cell r="C6846" t="str">
            <v>Jerome</v>
          </cell>
          <cell r="D6846" t="str">
            <v>Becker</v>
          </cell>
        </row>
        <row r="6847">
          <cell r="A6847" t="str">
            <v>jerome catalan-fr-86</v>
          </cell>
          <cell r="B6847" t="str">
            <v>Jerome Catalan</v>
          </cell>
          <cell r="C6847" t="str">
            <v>Jerome</v>
          </cell>
          <cell r="D6847" t="str">
            <v>Catalan</v>
          </cell>
        </row>
        <row r="6848">
          <cell r="A6848" t="str">
            <v>jerome haehnel-fr-80</v>
          </cell>
          <cell r="B6848" t="str">
            <v>Jerome Haehnel</v>
          </cell>
          <cell r="C6848" t="str">
            <v>Jerome</v>
          </cell>
          <cell r="D6848" t="str">
            <v>Haehnel</v>
          </cell>
        </row>
        <row r="6849">
          <cell r="A6849" t="str">
            <v>jerome inzerillo-fr-90</v>
          </cell>
          <cell r="B6849" t="str">
            <v>Jerome Inzerillo</v>
          </cell>
          <cell r="C6849" t="str">
            <v>Jerome</v>
          </cell>
          <cell r="D6849" t="str">
            <v>Inzerillo</v>
          </cell>
        </row>
        <row r="6850">
          <cell r="A6850" t="str">
            <v>jerome kym-sw-03</v>
          </cell>
          <cell r="B6850" t="str">
            <v>Jerome Kym</v>
          </cell>
          <cell r="C6850" t="str">
            <v>Jerome</v>
          </cell>
          <cell r="D6850" t="str">
            <v>Kym</v>
          </cell>
        </row>
        <row r="6851">
          <cell r="A6851" t="str">
            <v>jerome palaz-sw-90</v>
          </cell>
          <cell r="B6851" t="str">
            <v>Jerome Palaz</v>
          </cell>
          <cell r="C6851" t="str">
            <v>Jerome</v>
          </cell>
          <cell r="D6851" t="str">
            <v>Palaz</v>
          </cell>
        </row>
        <row r="6852">
          <cell r="A6852" t="str">
            <v>jerome romualdez</v>
          </cell>
          <cell r="B6852" t="str">
            <v>Jerome Romualdez</v>
          </cell>
        </row>
        <row r="6853">
          <cell r="A6853" t="str">
            <v>jerome sciarrino-fr-77</v>
          </cell>
          <cell r="B6853" t="str">
            <v>Jerome Sciarrino</v>
          </cell>
          <cell r="C6853" t="str">
            <v>Jerome</v>
          </cell>
          <cell r="D6853" t="str">
            <v>Sciarrino</v>
          </cell>
        </row>
        <row r="6854">
          <cell r="A6854" t="str">
            <v>jerry  roddick</v>
          </cell>
          <cell r="B6854" t="str">
            <v>Jerry  Roddick</v>
          </cell>
        </row>
        <row r="6855">
          <cell r="A6855" t="str">
            <v>jerzy janowicz-po-90</v>
          </cell>
          <cell r="B6855" t="str">
            <v>Jerzy Janowicz</v>
          </cell>
          <cell r="C6855" t="str">
            <v>Jerzy</v>
          </cell>
          <cell r="D6855" t="str">
            <v>Janowicz</v>
          </cell>
        </row>
        <row r="6856">
          <cell r="A6856" t="str">
            <v>jeson patrombon-ph-93</v>
          </cell>
          <cell r="B6856" t="str">
            <v>Jeson Patrombon</v>
          </cell>
          <cell r="C6856" t="str">
            <v>Jeson</v>
          </cell>
          <cell r="D6856" t="str">
            <v>Patrombon</v>
          </cell>
        </row>
        <row r="6857">
          <cell r="A6857" t="str">
            <v>jesper brunstrom-sw-87</v>
          </cell>
          <cell r="B6857" t="str">
            <v>Jesper Brunstrom</v>
          </cell>
          <cell r="C6857" t="str">
            <v>Jesper</v>
          </cell>
          <cell r="D6857" t="str">
            <v>Brunstrom</v>
          </cell>
        </row>
        <row r="6858">
          <cell r="A6858" t="str">
            <v>jesper cederlind-sw-92</v>
          </cell>
          <cell r="B6858" t="str">
            <v>Jesper Cederlind</v>
          </cell>
          <cell r="C6858" t="str">
            <v>Jesper</v>
          </cell>
          <cell r="D6858" t="str">
            <v>Cederlind</v>
          </cell>
        </row>
        <row r="6859">
          <cell r="A6859" t="str">
            <v>jesper de jong-ne</v>
          </cell>
          <cell r="B6859" t="str">
            <v>Jesper De Jong</v>
          </cell>
          <cell r="C6859" t="str">
            <v>Jesper</v>
          </cell>
          <cell r="D6859" t="str">
            <v>De Jong</v>
          </cell>
        </row>
        <row r="6860">
          <cell r="A6860" t="str">
            <v>jesper klov nilsson-sw</v>
          </cell>
          <cell r="B6860" t="str">
            <v>Jesper Klov Nilsson</v>
          </cell>
          <cell r="C6860" t="str">
            <v>Jesper</v>
          </cell>
          <cell r="D6860" t="str">
            <v>Klov Nilsson</v>
          </cell>
        </row>
        <row r="6861">
          <cell r="A6861" t="str">
            <v>jesper korsbaek jensen-de-94</v>
          </cell>
          <cell r="B6861" t="str">
            <v>Jesper Korsbaek Jensen</v>
          </cell>
          <cell r="C6861" t="str">
            <v>Jesper</v>
          </cell>
          <cell r="D6861" t="str">
            <v>Korsbaek Jensen</v>
          </cell>
        </row>
        <row r="6862">
          <cell r="A6862" t="str">
            <v>jesper saarni-fi-86</v>
          </cell>
          <cell r="B6862" t="str">
            <v>Jesper Saarni</v>
          </cell>
          <cell r="C6862" t="str">
            <v>Jesper</v>
          </cell>
          <cell r="D6862" t="str">
            <v>Saarni</v>
          </cell>
        </row>
        <row r="6863">
          <cell r="A6863" t="str">
            <v>jesper tull freimuth-ge-98</v>
          </cell>
          <cell r="B6863" t="str">
            <v>Jesper Tull Freimuth</v>
          </cell>
          <cell r="C6863" t="str">
            <v>Jesper Tull</v>
          </cell>
          <cell r="D6863" t="str">
            <v>Freimuth</v>
          </cell>
        </row>
        <row r="6864">
          <cell r="A6864" t="str">
            <v>jess jones-un-96</v>
          </cell>
          <cell r="B6864" t="str">
            <v>Jess Jones</v>
          </cell>
          <cell r="C6864" t="str">
            <v>Jess</v>
          </cell>
          <cell r="D6864" t="str">
            <v>Jones</v>
          </cell>
        </row>
        <row r="6865">
          <cell r="A6865" t="str">
            <v>jesse de jager-ne-02</v>
          </cell>
          <cell r="B6865" t="str">
            <v>Jesse De Jager</v>
          </cell>
          <cell r="C6865" t="str">
            <v>Jesse</v>
          </cell>
          <cell r="D6865" t="str">
            <v>De Jager</v>
          </cell>
        </row>
        <row r="6866">
          <cell r="A6866" t="str">
            <v>jesse delaney-au-98</v>
          </cell>
          <cell r="B6866" t="str">
            <v>Jesse Delaney</v>
          </cell>
          <cell r="C6866" t="str">
            <v>Jesse</v>
          </cell>
          <cell r="D6866" t="str">
            <v>Delaney</v>
          </cell>
        </row>
        <row r="6867">
          <cell r="A6867" t="str">
            <v>jesse flores-ca-95</v>
          </cell>
          <cell r="B6867" t="str">
            <v>Jesse Flores</v>
          </cell>
          <cell r="C6867" t="str">
            <v>Jesse</v>
          </cell>
          <cell r="D6867" t="str">
            <v>Flores</v>
          </cell>
        </row>
        <row r="6868">
          <cell r="A6868" t="str">
            <v>jesse huta galung-ne-85</v>
          </cell>
          <cell r="B6868" t="str">
            <v>Jesse Huta Galung</v>
          </cell>
          <cell r="C6868" t="str">
            <v>Jesse</v>
          </cell>
          <cell r="D6868" t="str">
            <v>Huta Galung</v>
          </cell>
        </row>
        <row r="6869">
          <cell r="A6869" t="str">
            <v>jesse kiuru-fi-90</v>
          </cell>
          <cell r="B6869" t="str">
            <v>Jesse Kiuru</v>
          </cell>
          <cell r="C6869" t="str">
            <v>Jesse</v>
          </cell>
          <cell r="D6869" t="str">
            <v>Kiuru</v>
          </cell>
        </row>
        <row r="6870">
          <cell r="A6870" t="str">
            <v>jesse levine-ca-87</v>
          </cell>
          <cell r="B6870" t="str">
            <v>Jesse Levine</v>
          </cell>
          <cell r="C6870" t="str">
            <v>Jesse</v>
          </cell>
          <cell r="D6870" t="str">
            <v>Levine</v>
          </cell>
        </row>
        <row r="6871">
          <cell r="A6871" t="str">
            <v>jesse ross-un-95</v>
          </cell>
          <cell r="B6871" t="str">
            <v>Jesse Ross</v>
          </cell>
          <cell r="C6871" t="str">
            <v>Jesse</v>
          </cell>
          <cell r="D6871" t="str">
            <v>Ross</v>
          </cell>
        </row>
        <row r="6872">
          <cell r="A6872" t="str">
            <v>jesse ruder hook</v>
          </cell>
          <cell r="B6872" t="str">
            <v>Jesse Ruder Hook</v>
          </cell>
        </row>
        <row r="6873">
          <cell r="A6873" t="str">
            <v>jesse timmermans-ne</v>
          </cell>
          <cell r="B6873" t="str">
            <v>Jesse Timmermans</v>
          </cell>
          <cell r="C6873" t="str">
            <v>Jesse</v>
          </cell>
          <cell r="D6873" t="str">
            <v>Timmermans</v>
          </cell>
        </row>
        <row r="6874">
          <cell r="A6874" t="str">
            <v>jesse witten-un-82</v>
          </cell>
          <cell r="B6874" t="str">
            <v>Jesse Witten</v>
          </cell>
          <cell r="C6874" t="str">
            <v>Jesse</v>
          </cell>
          <cell r="D6874" t="str">
            <v>Witten</v>
          </cell>
        </row>
        <row r="6875">
          <cell r="A6875" t="str">
            <v>jessy kalambay-sw-92</v>
          </cell>
          <cell r="B6875" t="str">
            <v>Jessy Kalambay</v>
          </cell>
          <cell r="C6875" t="str">
            <v>Jessy</v>
          </cell>
          <cell r="D6875" t="str">
            <v>Kalambay</v>
          </cell>
        </row>
        <row r="6876">
          <cell r="A6876" t="str">
            <v>jesus alberto herdez velasco-me-98</v>
          </cell>
          <cell r="B6876" t="str">
            <v>Jesus Alberto Herdez Velasco</v>
          </cell>
          <cell r="C6876" t="str">
            <v>Jesus Alberto</v>
          </cell>
          <cell r="D6876" t="str">
            <v>Herdez Velasco</v>
          </cell>
        </row>
        <row r="6877">
          <cell r="A6877" t="str">
            <v>jesus alberto reyes-me-94</v>
          </cell>
          <cell r="B6877" t="str">
            <v>Jesus Alberto Reyes</v>
          </cell>
          <cell r="C6877" t="str">
            <v>Jesus Alberto</v>
          </cell>
          <cell r="D6877" t="str">
            <v>Reyes</v>
          </cell>
        </row>
        <row r="6878">
          <cell r="A6878" t="str">
            <v>jesus amezcua virues-me-97</v>
          </cell>
          <cell r="B6878" t="str">
            <v>Jesus Amezcua Virues</v>
          </cell>
          <cell r="C6878" t="str">
            <v>Jesus</v>
          </cell>
          <cell r="D6878" t="str">
            <v>Amezcua Virues</v>
          </cell>
        </row>
        <row r="6879">
          <cell r="A6879" t="str">
            <v>jesus bandres-ve-91</v>
          </cell>
          <cell r="B6879" t="str">
            <v>Jesus Bandres</v>
          </cell>
          <cell r="C6879" t="str">
            <v>Jesus</v>
          </cell>
          <cell r="D6879" t="str">
            <v>Bandres</v>
          </cell>
        </row>
        <row r="6880">
          <cell r="A6880" t="str">
            <v>jesus david ordonez achinte-co-96</v>
          </cell>
          <cell r="B6880" t="str">
            <v>Jesus David Ordonez Achinte</v>
          </cell>
          <cell r="C6880" t="str">
            <v>Jesus David</v>
          </cell>
          <cell r="D6880" t="str">
            <v>Ordonez Achinte</v>
          </cell>
        </row>
        <row r="6881">
          <cell r="A6881" t="str">
            <v>jesus edgar munoz-me-88</v>
          </cell>
          <cell r="B6881" t="str">
            <v>Jesus Edgar Munoz</v>
          </cell>
          <cell r="C6881" t="str">
            <v>Jesus Edgar</v>
          </cell>
          <cell r="D6881" t="str">
            <v>Munoz</v>
          </cell>
        </row>
        <row r="6882">
          <cell r="A6882" t="str">
            <v>jesus francisco felix-do-80</v>
          </cell>
          <cell r="B6882" t="str">
            <v>Jesus Francisco Felix</v>
          </cell>
          <cell r="C6882" t="str">
            <v>Jesus Francisco</v>
          </cell>
          <cell r="D6882" t="str">
            <v>Felix</v>
          </cell>
        </row>
        <row r="6883">
          <cell r="A6883" t="str">
            <v>jesus garcia pardo-sp-95</v>
          </cell>
          <cell r="B6883" t="str">
            <v>Jesus Garcia Pardo</v>
          </cell>
          <cell r="C6883" t="str">
            <v>Jesus</v>
          </cell>
          <cell r="D6883" t="str">
            <v>Garcia Pardo</v>
          </cell>
        </row>
        <row r="6884">
          <cell r="A6884" t="str">
            <v>jesus martinez garcia-sp-76</v>
          </cell>
          <cell r="B6884" t="str">
            <v>Jesus Martinez Garcia</v>
          </cell>
          <cell r="C6884" t="str">
            <v>Jesus</v>
          </cell>
          <cell r="D6884" t="str">
            <v>Martinez Garcia</v>
          </cell>
        </row>
        <row r="6885">
          <cell r="A6885" t="str">
            <v>jesus nolasco-do-91</v>
          </cell>
          <cell r="B6885" t="str">
            <v>Jesus Nolasco</v>
          </cell>
          <cell r="C6885" t="str">
            <v>Jesus</v>
          </cell>
          <cell r="D6885" t="str">
            <v>Nolasco</v>
          </cell>
        </row>
        <row r="6886">
          <cell r="A6886" t="str">
            <v>jesus rodriguez-ve-90</v>
          </cell>
          <cell r="B6886" t="str">
            <v>Jesus Rodriguez</v>
          </cell>
          <cell r="C6886" t="str">
            <v>Jesus</v>
          </cell>
          <cell r="D6886" t="str">
            <v>Rodriguez</v>
          </cell>
        </row>
        <row r="6887">
          <cell r="A6887" t="str">
            <v>jesus san roman garcia-sp-89</v>
          </cell>
          <cell r="B6887" t="str">
            <v>Jesus San Roman Garcia</v>
          </cell>
          <cell r="C6887" t="str">
            <v>Jesus</v>
          </cell>
          <cell r="D6887" t="str">
            <v>San Roman Garcia</v>
          </cell>
        </row>
        <row r="6888">
          <cell r="A6888" t="str">
            <v>jesus santiago suarez rivas-me-98</v>
          </cell>
          <cell r="B6888" t="str">
            <v>Jesus Santiago Suarez Rivas</v>
          </cell>
          <cell r="C6888" t="str">
            <v>Jesus Santiago</v>
          </cell>
          <cell r="D6888" t="str">
            <v>Suarez Rivas</v>
          </cell>
        </row>
        <row r="6889">
          <cell r="A6889" t="str">
            <v>jesus tapiador barajas-sp-98</v>
          </cell>
          <cell r="B6889" t="str">
            <v>Jesus Tapiador Barajas</v>
          </cell>
          <cell r="C6889" t="str">
            <v>Jesus</v>
          </cell>
          <cell r="D6889" t="str">
            <v>Tapiador Barajas</v>
          </cell>
        </row>
        <row r="6890">
          <cell r="A6890" t="str">
            <v>jett cole</v>
          </cell>
          <cell r="B6890" t="str">
            <v>Jett Cole</v>
          </cell>
        </row>
        <row r="6891">
          <cell r="A6891" t="str">
            <v>jett middleton</v>
          </cell>
          <cell r="B6891" t="str">
            <v>Jett Middleton</v>
          </cell>
        </row>
        <row r="6892">
          <cell r="A6892" t="str">
            <v>jhoan sebastian vaquero</v>
          </cell>
          <cell r="B6892" t="str">
            <v>Jhoan Sebastian Vaquero</v>
          </cell>
        </row>
        <row r="6893">
          <cell r="A6893" t="str">
            <v>jhonatan gonzalez-ve-94</v>
          </cell>
          <cell r="B6893" t="str">
            <v>Jhonatan Gonzalez</v>
          </cell>
          <cell r="C6893" t="str">
            <v>Jhonatan</v>
          </cell>
          <cell r="D6893" t="str">
            <v>Gonzalez</v>
          </cell>
        </row>
        <row r="6894">
          <cell r="A6894" t="str">
            <v>jhonnatan medina alvarez-ve-82</v>
          </cell>
          <cell r="B6894" t="str">
            <v>Jhonnatan Medina Alvarez</v>
          </cell>
          <cell r="C6894" t="str">
            <v>Jhonnatan</v>
          </cell>
          <cell r="D6894" t="str">
            <v>Medina Alvarez</v>
          </cell>
        </row>
        <row r="6895">
          <cell r="A6895" t="str">
            <v>jhonnel figueroa-ve-90</v>
          </cell>
          <cell r="B6895" t="str">
            <v>Jhonnel Figueroa</v>
          </cell>
          <cell r="C6895" t="str">
            <v>Jhonnel</v>
          </cell>
          <cell r="D6895" t="str">
            <v>Figueroa</v>
          </cell>
        </row>
        <row r="6896">
          <cell r="A6896" t="str">
            <v>jhonny acosta</v>
          </cell>
          <cell r="B6896" t="str">
            <v>Jhonny Acosta</v>
          </cell>
        </row>
        <row r="6897">
          <cell r="A6897" t="str">
            <v>jhonson garcia-do-80</v>
          </cell>
          <cell r="B6897" t="str">
            <v>Jhonson Garcia</v>
          </cell>
          <cell r="C6897" t="str">
            <v>Jhonson</v>
          </cell>
          <cell r="D6897" t="str">
            <v>Garcia</v>
          </cell>
        </row>
        <row r="6898">
          <cell r="A6898" t="str">
            <v>ji ha kim-so-93</v>
          </cell>
          <cell r="B6898" t="str">
            <v>Ji Ha Kim</v>
          </cell>
          <cell r="C6898" t="str">
            <v>Ji Ha</v>
          </cell>
          <cell r="D6898" t="str">
            <v>Kim</v>
          </cell>
        </row>
        <row r="6899">
          <cell r="A6899" t="str">
            <v>ji hoon heo-gu-92</v>
          </cell>
          <cell r="B6899" t="str">
            <v>Ji Hoon Heo</v>
          </cell>
          <cell r="C6899" t="str">
            <v>Ji Hoon</v>
          </cell>
          <cell r="D6899" t="str">
            <v>Heo</v>
          </cell>
        </row>
        <row r="6900">
          <cell r="A6900" t="str">
            <v>ji hoon son-so-94</v>
          </cell>
          <cell r="B6900" t="str">
            <v>Ji Hoon Son</v>
          </cell>
          <cell r="C6900" t="str">
            <v>Ji Hoon</v>
          </cell>
          <cell r="D6900" t="str">
            <v>Son</v>
          </cell>
        </row>
        <row r="6901">
          <cell r="A6901" t="str">
            <v>ji hun park-so-97</v>
          </cell>
          <cell r="B6901" t="str">
            <v>Ji Hun Park</v>
          </cell>
          <cell r="C6901" t="str">
            <v>Ji Hun</v>
          </cell>
          <cell r="D6901" t="str">
            <v>Park</v>
          </cell>
        </row>
        <row r="6902">
          <cell r="A6902" t="str">
            <v>ji shi-ch-85</v>
          </cell>
          <cell r="B6902" t="str">
            <v>Ji Shi</v>
          </cell>
          <cell r="C6902" t="str">
            <v>Ji</v>
          </cell>
          <cell r="D6902" t="str">
            <v>Shi</v>
          </cell>
        </row>
        <row r="6903">
          <cell r="A6903" t="str">
            <v>ji sung nam-so-93</v>
          </cell>
          <cell r="B6903" t="str">
            <v>Ji Sung Nam</v>
          </cell>
          <cell r="C6903" t="str">
            <v>Ji Sung</v>
          </cell>
          <cell r="D6903" t="str">
            <v>Nam</v>
          </cell>
        </row>
        <row r="6904">
          <cell r="A6904" t="str">
            <v>ji sup lim-so-86</v>
          </cell>
          <cell r="B6904" t="str">
            <v>Ji Sup Lim</v>
          </cell>
          <cell r="C6904" t="str">
            <v>Ji Sup</v>
          </cell>
          <cell r="D6904" t="str">
            <v>Lim</v>
          </cell>
        </row>
        <row r="6905">
          <cell r="A6905" t="str">
            <v>jia cheng zhu-ch-96</v>
          </cell>
          <cell r="B6905" t="str">
            <v>Jia Cheng Zhu</v>
          </cell>
          <cell r="C6905" t="str">
            <v>Jia Cheng</v>
          </cell>
          <cell r="D6905" t="str">
            <v>Zhu</v>
          </cell>
        </row>
        <row r="6906">
          <cell r="A6906" t="str">
            <v>jia hong shen-ch-95</v>
          </cell>
          <cell r="B6906" t="str">
            <v>Jia Hong Shen</v>
          </cell>
          <cell r="C6906" t="str">
            <v>Jia Hong</v>
          </cell>
          <cell r="D6906" t="str">
            <v>Shen</v>
          </cell>
        </row>
        <row r="6907">
          <cell r="A6907" t="str">
            <v>jia li-ch-91</v>
          </cell>
          <cell r="B6907" t="str">
            <v>Jia Li</v>
          </cell>
          <cell r="C6907" t="str">
            <v>Jia</v>
          </cell>
          <cell r="D6907" t="str">
            <v>Li</v>
          </cell>
        </row>
        <row r="6908">
          <cell r="A6908" t="str">
            <v>jia ping xia-ch-69</v>
          </cell>
          <cell r="B6908" t="str">
            <v>Jia Ping Xia</v>
          </cell>
          <cell r="C6908" t="str">
            <v>Jia Ping</v>
          </cell>
          <cell r="D6908" t="str">
            <v>Xia</v>
          </cell>
        </row>
        <row r="6909">
          <cell r="A6909" t="str">
            <v>jia qi huang-ch-97</v>
          </cell>
          <cell r="B6909" t="str">
            <v>Jia Qi Huang</v>
          </cell>
          <cell r="C6909" t="str">
            <v>Jia Qi</v>
          </cell>
          <cell r="D6909" t="str">
            <v>Huang</v>
          </cell>
        </row>
        <row r="6910">
          <cell r="A6910" t="str">
            <v>jiaji wang-ch</v>
          </cell>
          <cell r="B6910" t="str">
            <v>Jiaji Wang</v>
          </cell>
          <cell r="C6910" t="str">
            <v>Jiaji</v>
          </cell>
          <cell r="D6910" t="str">
            <v>Wang</v>
          </cell>
        </row>
        <row r="6911">
          <cell r="A6911" t="str">
            <v>jiajun zhang-ch-94</v>
          </cell>
          <cell r="B6911" t="str">
            <v>Jiajun Zhang</v>
          </cell>
          <cell r="C6911" t="str">
            <v>Jiajun</v>
          </cell>
          <cell r="D6911" t="str">
            <v>Zhang</v>
          </cell>
        </row>
        <row r="6912">
          <cell r="A6912" t="str">
            <v>jian keong, takeshi koey</v>
          </cell>
          <cell r="B6912" t="str">
            <v>Jian Keong, Takeshi Koey</v>
          </cell>
        </row>
        <row r="6913">
          <cell r="A6913" t="str">
            <v>jianhao sheng</v>
          </cell>
          <cell r="B6913" t="str">
            <v>Jianhao Sheng</v>
          </cell>
        </row>
        <row r="6914">
          <cell r="A6914" t="str">
            <v>jianhui li-ch-96</v>
          </cell>
          <cell r="B6914" t="str">
            <v>Jianhui Li</v>
          </cell>
          <cell r="C6914" t="str">
            <v>Jianhui</v>
          </cell>
          <cell r="D6914" t="str">
            <v>Li</v>
          </cell>
        </row>
        <row r="6915">
          <cell r="A6915" t="str">
            <v>jiaqi duan-ch-95</v>
          </cell>
          <cell r="B6915" t="str">
            <v>Jiaqi Duan</v>
          </cell>
          <cell r="C6915" t="str">
            <v>Jiaqi</v>
          </cell>
          <cell r="D6915" t="str">
            <v>Duan</v>
          </cell>
        </row>
        <row r="6916">
          <cell r="A6916" t="str">
            <v>jiaxi ma-ch</v>
          </cell>
          <cell r="B6916" t="str">
            <v>Jiaxi Ma</v>
          </cell>
          <cell r="C6916" t="str">
            <v>Jiaxi</v>
          </cell>
          <cell r="D6916" t="str">
            <v>Ma</v>
          </cell>
        </row>
        <row r="6917">
          <cell r="A6917" t="str">
            <v>jiayang dong-au-04</v>
          </cell>
          <cell r="B6917" t="str">
            <v>Jiayang Dong</v>
          </cell>
          <cell r="C6917" t="str">
            <v>Jiayang</v>
          </cell>
          <cell r="D6917" t="str">
            <v>Dong</v>
          </cell>
        </row>
        <row r="6918">
          <cell r="A6918" t="str">
            <v>jiayi li-ch-94</v>
          </cell>
          <cell r="B6918" t="str">
            <v>Jiayi Li</v>
          </cell>
          <cell r="C6918" t="str">
            <v>Jiayi</v>
          </cell>
          <cell r="D6918" t="str">
            <v>Li</v>
          </cell>
        </row>
        <row r="6919">
          <cell r="A6919" t="str">
            <v>jibran mohammadi-pa-84</v>
          </cell>
          <cell r="B6919" t="str">
            <v>Jibran Mohammadi</v>
          </cell>
          <cell r="C6919" t="str">
            <v>Jibran</v>
          </cell>
          <cell r="D6919" t="str">
            <v>Mohammadi</v>
          </cell>
        </row>
        <row r="6920">
          <cell r="A6920" t="str">
            <v>jibril nettles-un-99</v>
          </cell>
          <cell r="B6920" t="str">
            <v>Jibril Nettles</v>
          </cell>
          <cell r="C6920" t="str">
            <v>Jibril</v>
          </cell>
          <cell r="D6920" t="str">
            <v>Nettles</v>
          </cell>
        </row>
        <row r="6921">
          <cell r="A6921" t="str">
            <v>jicham zaatini-le-76</v>
          </cell>
          <cell r="B6921" t="str">
            <v>Jicham Zaatini</v>
          </cell>
          <cell r="C6921" t="str">
            <v>Jicham</v>
          </cell>
          <cell r="D6921" t="str">
            <v>Zaatini</v>
          </cell>
        </row>
        <row r="6922">
          <cell r="A6922" t="str">
            <v>jie cui-ch-98</v>
          </cell>
          <cell r="B6922" t="str">
            <v>Jie Cui</v>
          </cell>
          <cell r="C6922" t="str">
            <v>Jie</v>
          </cell>
          <cell r="D6922" t="str">
            <v>Cui</v>
          </cell>
        </row>
        <row r="6923">
          <cell r="A6923" t="str">
            <v>jie ming pai-ch</v>
          </cell>
          <cell r="B6923" t="str">
            <v>Jie Ming Pai</v>
          </cell>
          <cell r="C6923" t="str">
            <v>Jie Ming</v>
          </cell>
          <cell r="D6923" t="str">
            <v>Pai</v>
          </cell>
        </row>
        <row r="6924">
          <cell r="A6924" t="str">
            <v>jie you</v>
          </cell>
          <cell r="B6924" t="str">
            <v>Jie You</v>
          </cell>
        </row>
        <row r="6925">
          <cell r="A6925" t="str">
            <v>jiho lee-so</v>
          </cell>
          <cell r="B6925" t="str">
            <v>Jiho Lee</v>
          </cell>
          <cell r="C6925" t="str">
            <v>Jiho</v>
          </cell>
          <cell r="D6925" t="str">
            <v>Lee</v>
          </cell>
        </row>
        <row r="6926">
          <cell r="A6926" t="str">
            <v>jim brouleau-fr-89</v>
          </cell>
          <cell r="B6926" t="str">
            <v>Jim Brouleau</v>
          </cell>
          <cell r="C6926" t="str">
            <v>Jim</v>
          </cell>
          <cell r="D6926" t="str">
            <v>Brouleau</v>
          </cell>
        </row>
        <row r="6927">
          <cell r="A6927" t="str">
            <v>jim slonac-un-71</v>
          </cell>
          <cell r="B6927" t="str">
            <v>Jim Slonac</v>
          </cell>
          <cell r="C6927" t="str">
            <v>Jim</v>
          </cell>
          <cell r="D6927" t="str">
            <v>Slonac</v>
          </cell>
        </row>
        <row r="6928">
          <cell r="A6928" t="str">
            <v>jim thomas-un-74</v>
          </cell>
          <cell r="B6928" t="str">
            <v>Jim Thomas</v>
          </cell>
          <cell r="C6928" t="str">
            <v>Jim</v>
          </cell>
          <cell r="D6928" t="str">
            <v>Thomas</v>
          </cell>
        </row>
        <row r="6929">
          <cell r="A6929" t="str">
            <v>jim walder-ge</v>
          </cell>
          <cell r="B6929" t="str">
            <v>Jim Walder</v>
          </cell>
          <cell r="C6929" t="str">
            <v>Jim</v>
          </cell>
          <cell r="D6929" t="str">
            <v>Walder</v>
          </cell>
        </row>
        <row r="6930">
          <cell r="A6930" t="str">
            <v>jimmy bendeck-un-96</v>
          </cell>
          <cell r="B6930" t="str">
            <v>Jimmy Bendeck</v>
          </cell>
          <cell r="C6930" t="str">
            <v>Jimmy</v>
          </cell>
          <cell r="D6930" t="str">
            <v>Bendeck</v>
          </cell>
        </row>
        <row r="6931">
          <cell r="A6931" t="str">
            <v>jimmy dougherty-au-93</v>
          </cell>
          <cell r="B6931" t="str">
            <v>Jimmy Dougherty</v>
          </cell>
          <cell r="C6931" t="str">
            <v>Jimmy</v>
          </cell>
          <cell r="D6931" t="str">
            <v>Dougherty</v>
          </cell>
        </row>
        <row r="6932">
          <cell r="A6932" t="str">
            <v>jimmy roberts-un-90</v>
          </cell>
          <cell r="B6932" t="str">
            <v>Jimmy Roberts</v>
          </cell>
          <cell r="C6932" t="str">
            <v>Jimmy</v>
          </cell>
          <cell r="D6932" t="str">
            <v>Roberts</v>
          </cell>
        </row>
        <row r="6933">
          <cell r="A6933" t="str">
            <v>jimmy wang-ch-85</v>
          </cell>
          <cell r="B6933" t="str">
            <v>Jimmy Wang</v>
          </cell>
          <cell r="C6933" t="str">
            <v>Jimmy</v>
          </cell>
          <cell r="D6933" t="str">
            <v>Wang</v>
          </cell>
        </row>
        <row r="6934">
          <cell r="A6934" t="str">
            <v>jimmy yang-ge-97</v>
          </cell>
          <cell r="B6934" t="str">
            <v>Jimmy Yang</v>
          </cell>
          <cell r="C6934" t="str">
            <v>Jimmy</v>
          </cell>
          <cell r="D6934" t="str">
            <v>Yang</v>
          </cell>
        </row>
        <row r="6935">
          <cell r="A6935" t="str">
            <v>jimy szymanski-ve-75</v>
          </cell>
          <cell r="B6935" t="str">
            <v>Jimy Szymanski</v>
          </cell>
          <cell r="C6935" t="str">
            <v>Jimy</v>
          </cell>
          <cell r="D6935" t="str">
            <v>Szymanski</v>
          </cell>
        </row>
        <row r="6936">
          <cell r="A6936" t="str">
            <v>jin gu</v>
          </cell>
          <cell r="B6936" t="str">
            <v>Jin Gu</v>
          </cell>
        </row>
        <row r="6937">
          <cell r="A6937" t="str">
            <v>jin sung han-so-95</v>
          </cell>
          <cell r="B6937" t="str">
            <v>Jin Sung Han</v>
          </cell>
          <cell r="C6937" t="str">
            <v>Jin Sung</v>
          </cell>
          <cell r="D6937" t="str">
            <v>Han</v>
          </cell>
        </row>
        <row r="6938">
          <cell r="A6938" t="str">
            <v>jin tae kim-so-86</v>
          </cell>
          <cell r="B6938" t="str">
            <v>Jin Tae Kim</v>
          </cell>
          <cell r="C6938" t="str">
            <v>Jin Tae</v>
          </cell>
          <cell r="D6938" t="str">
            <v>Kim</v>
          </cell>
        </row>
        <row r="6939">
          <cell r="A6939" t="str">
            <v>jing long weng-ne</v>
          </cell>
          <cell r="B6939" t="str">
            <v>Jing Long Weng</v>
          </cell>
          <cell r="C6939" t="str">
            <v>Jing Long</v>
          </cell>
          <cell r="D6939" t="str">
            <v>Weng</v>
          </cell>
        </row>
        <row r="6940">
          <cell r="A6940" t="str">
            <v>jing zhao-ch-91</v>
          </cell>
          <cell r="B6940" t="str">
            <v>Jing Zhao</v>
          </cell>
          <cell r="C6940" t="str">
            <v>Jing</v>
          </cell>
          <cell r="D6940" t="str">
            <v>Zhao</v>
          </cell>
        </row>
        <row r="6941">
          <cell r="A6941" t="str">
            <v>jinghu zhang-ch-98</v>
          </cell>
          <cell r="B6941" t="str">
            <v>Jinghu Zhang</v>
          </cell>
          <cell r="C6941" t="str">
            <v>Jinghu</v>
          </cell>
          <cell r="D6941" t="str">
            <v>Zhang</v>
          </cell>
        </row>
        <row r="6942">
          <cell r="A6942" t="str">
            <v>jinpeng tang-ch-06</v>
          </cell>
          <cell r="B6942" t="str">
            <v>Jinpeng Tang</v>
          </cell>
          <cell r="C6942" t="str">
            <v>Jinpeng</v>
          </cell>
          <cell r="D6942" t="str">
            <v>Tang</v>
          </cell>
        </row>
        <row r="6943">
          <cell r="A6943" t="str">
            <v>jip van assendelft-ne-02</v>
          </cell>
          <cell r="B6943" t="str">
            <v>Jip Van Assendelft</v>
          </cell>
          <cell r="C6943" t="str">
            <v>Jip</v>
          </cell>
          <cell r="D6943" t="str">
            <v>Van Assendelft</v>
          </cell>
        </row>
        <row r="6944">
          <cell r="A6944" t="str">
            <v>jirat navasirisomboon-th-96</v>
          </cell>
          <cell r="B6944" t="str">
            <v>Jirat Navasirisomboon</v>
          </cell>
          <cell r="C6944" t="str">
            <v>Jirat</v>
          </cell>
          <cell r="D6944" t="str">
            <v>Navasirisomboon</v>
          </cell>
        </row>
        <row r="6945">
          <cell r="A6945" t="str">
            <v>jirayu limpathum-th</v>
          </cell>
          <cell r="B6945" t="str">
            <v>Jirayu Limpathum</v>
          </cell>
          <cell r="C6945" t="str">
            <v>Jirayu</v>
          </cell>
          <cell r="D6945" t="str">
            <v>Limpathum</v>
          </cell>
        </row>
        <row r="6946">
          <cell r="A6946" t="str">
            <v>jiri barnat-cz-01</v>
          </cell>
          <cell r="B6946" t="str">
            <v>Jiri Barnat</v>
          </cell>
          <cell r="C6946" t="str">
            <v>Jiri</v>
          </cell>
          <cell r="D6946" t="str">
            <v>Barnat</v>
          </cell>
        </row>
        <row r="6947">
          <cell r="A6947" t="str">
            <v>jiri cizek-cz-05</v>
          </cell>
          <cell r="B6947" t="str">
            <v>Jiri Cizek</v>
          </cell>
          <cell r="C6947" t="str">
            <v>Jiri</v>
          </cell>
          <cell r="D6947" t="str">
            <v>Cizek</v>
          </cell>
        </row>
        <row r="6948">
          <cell r="A6948" t="str">
            <v>jiri jenicek-cz-99</v>
          </cell>
          <cell r="B6948" t="str">
            <v>Jiri Jenicek</v>
          </cell>
          <cell r="C6948" t="str">
            <v>Jiri</v>
          </cell>
          <cell r="D6948" t="str">
            <v>Jenicek</v>
          </cell>
        </row>
        <row r="6949">
          <cell r="A6949" t="str">
            <v>jiri kosler-cz-89</v>
          </cell>
          <cell r="B6949" t="str">
            <v>Jiri Kosler</v>
          </cell>
          <cell r="C6949" t="str">
            <v>Jiri</v>
          </cell>
          <cell r="D6949" t="str">
            <v>Kosler</v>
          </cell>
        </row>
        <row r="6950">
          <cell r="A6950" t="str">
            <v>jiri krkoska-cz-84</v>
          </cell>
          <cell r="B6950" t="str">
            <v>Jiri Krkoska</v>
          </cell>
          <cell r="C6950" t="str">
            <v>Jiri</v>
          </cell>
          <cell r="D6950" t="str">
            <v>Krkoska</v>
          </cell>
        </row>
        <row r="6951">
          <cell r="A6951" t="str">
            <v>jiri krouzek-cz-02</v>
          </cell>
          <cell r="B6951" t="str">
            <v>Jiri Krouzek</v>
          </cell>
          <cell r="C6951" t="str">
            <v>Jiri</v>
          </cell>
          <cell r="D6951" t="str">
            <v>Krouzek</v>
          </cell>
        </row>
        <row r="6952">
          <cell r="A6952" t="str">
            <v>jiri lehecka-cz-01</v>
          </cell>
          <cell r="B6952" t="str">
            <v>Jiri Lehecka</v>
          </cell>
          <cell r="C6952" t="str">
            <v>Jiri</v>
          </cell>
          <cell r="D6952" t="str">
            <v>Lehecka</v>
          </cell>
        </row>
        <row r="6953">
          <cell r="A6953" t="str">
            <v>jiri novak-cz-75</v>
          </cell>
          <cell r="B6953" t="str">
            <v>Jiri Novak</v>
          </cell>
          <cell r="C6953" t="str">
            <v>Jiri</v>
          </cell>
          <cell r="D6953" t="str">
            <v>Novak</v>
          </cell>
        </row>
        <row r="6954">
          <cell r="A6954" t="str">
            <v>jiri novy-cz-80</v>
          </cell>
          <cell r="B6954" t="str">
            <v>Jiri Novy</v>
          </cell>
          <cell r="C6954" t="str">
            <v>Jiri</v>
          </cell>
          <cell r="D6954" t="str">
            <v>Novy</v>
          </cell>
        </row>
        <row r="6955">
          <cell r="A6955" t="str">
            <v>jiri skoloudik-cz-87</v>
          </cell>
          <cell r="B6955" t="str">
            <v>Jiri Skoloudik</v>
          </cell>
          <cell r="C6955" t="str">
            <v>Jiri</v>
          </cell>
          <cell r="D6955" t="str">
            <v>Skoloudik</v>
          </cell>
        </row>
        <row r="6956">
          <cell r="A6956" t="str">
            <v>jiri vachtl-cz-96</v>
          </cell>
          <cell r="B6956" t="str">
            <v>Jiri Vachtl</v>
          </cell>
          <cell r="C6956" t="str">
            <v>Jiri</v>
          </cell>
          <cell r="D6956" t="str">
            <v>Vachtl</v>
          </cell>
        </row>
        <row r="6957">
          <cell r="A6957" t="str">
            <v>jiri vanek-cz-78</v>
          </cell>
          <cell r="B6957" t="str">
            <v>Jiri Vanek</v>
          </cell>
          <cell r="C6957" t="str">
            <v>Jiri</v>
          </cell>
          <cell r="D6957" t="str">
            <v>Vanek</v>
          </cell>
        </row>
        <row r="6958">
          <cell r="A6958" t="str">
            <v>jiri vencl-cz-81</v>
          </cell>
          <cell r="B6958" t="str">
            <v>Jiri Vencl</v>
          </cell>
          <cell r="C6958" t="str">
            <v>Jiri</v>
          </cell>
          <cell r="D6958" t="str">
            <v>Vencl</v>
          </cell>
        </row>
        <row r="6959">
          <cell r="A6959" t="str">
            <v>jiri vesely-cz-93</v>
          </cell>
          <cell r="B6959" t="str">
            <v>Jiri Vesely</v>
          </cell>
          <cell r="C6959" t="str">
            <v>Jiri</v>
          </cell>
          <cell r="D6959" t="str">
            <v>Vesely</v>
          </cell>
        </row>
        <row r="6960">
          <cell r="A6960" t="str">
            <v>jisung nam-so-93</v>
          </cell>
          <cell r="B6960" t="str">
            <v>Jisung Nam</v>
          </cell>
          <cell r="C6960" t="str">
            <v>Jisung</v>
          </cell>
          <cell r="D6960" t="str">
            <v>Nam</v>
          </cell>
        </row>
        <row r="6961">
          <cell r="A6961" t="str">
            <v>jo wilfried tsonga-fr-85</v>
          </cell>
          <cell r="B6961" t="str">
            <v>Jo Wilfried Tsonga</v>
          </cell>
          <cell r="C6961" t="str">
            <v>Jo Wilfried</v>
          </cell>
          <cell r="D6961" t="str">
            <v>Tsonga</v>
          </cell>
          <cell r="E6961" t="str">
            <v>Jo-Wilfried Tsonga</v>
          </cell>
        </row>
        <row r="6962">
          <cell r="A6962" t="str">
            <v>joachim bjerke-no-94</v>
          </cell>
          <cell r="B6962" t="str">
            <v>Joachim Bjerke</v>
          </cell>
          <cell r="C6962" t="str">
            <v>Joachim</v>
          </cell>
          <cell r="D6962" t="str">
            <v>Bjerke</v>
          </cell>
        </row>
        <row r="6963">
          <cell r="A6963" t="str">
            <v>joachim johansson-sw-82</v>
          </cell>
          <cell r="B6963" t="str">
            <v>Joachim Johansson</v>
          </cell>
          <cell r="C6963" t="str">
            <v>Joachim</v>
          </cell>
          <cell r="D6963" t="str">
            <v>Johansson</v>
          </cell>
        </row>
        <row r="6964">
          <cell r="A6964" t="str">
            <v>joachim samson</v>
          </cell>
          <cell r="B6964" t="str">
            <v>Joachim Samson</v>
          </cell>
        </row>
        <row r="6965">
          <cell r="A6965" t="str">
            <v>joachim sternbach-fr-91</v>
          </cell>
          <cell r="B6965" t="str">
            <v>Joachim Sternbach</v>
          </cell>
          <cell r="C6965" t="str">
            <v>Joachim</v>
          </cell>
          <cell r="D6965" t="str">
            <v>Sternbach</v>
          </cell>
        </row>
        <row r="6966">
          <cell r="A6966" t="str">
            <v>joacir campigotto jr-br-93</v>
          </cell>
          <cell r="B6966" t="str">
            <v>Joacir Campigotto Jr</v>
          </cell>
          <cell r="C6966" t="str">
            <v>Joacir</v>
          </cell>
          <cell r="D6966" t="str">
            <v>Campigotto Jr</v>
          </cell>
        </row>
        <row r="6967">
          <cell r="A6967" t="str">
            <v>joakim bay simonsen-de-87</v>
          </cell>
          <cell r="B6967" t="str">
            <v>Joakim Bay Simonsen</v>
          </cell>
          <cell r="C6967" t="str">
            <v>Joakim Bay</v>
          </cell>
          <cell r="D6967" t="str">
            <v>Simonsen</v>
          </cell>
        </row>
        <row r="6968">
          <cell r="A6968" t="str">
            <v>joakim nordstrom-sw-78</v>
          </cell>
          <cell r="B6968" t="str">
            <v>Joakim Nordstrom</v>
          </cell>
          <cell r="C6968" t="str">
            <v>Joakim</v>
          </cell>
          <cell r="D6968" t="str">
            <v>Nordstrom</v>
          </cell>
        </row>
        <row r="6969">
          <cell r="A6969" t="str">
            <v>joan b borras isern-sp-99</v>
          </cell>
          <cell r="B6969" t="str">
            <v>Joan B Borras Isern</v>
          </cell>
          <cell r="C6969" t="str">
            <v>Joan B</v>
          </cell>
          <cell r="D6969" t="str">
            <v>Borras Isern</v>
          </cell>
        </row>
        <row r="6970">
          <cell r="A6970" t="str">
            <v>joan benaiges blasco-sp-92</v>
          </cell>
          <cell r="B6970" t="str">
            <v>Joan Benaiges Blasco</v>
          </cell>
          <cell r="C6970" t="str">
            <v>Joan</v>
          </cell>
          <cell r="D6970" t="str">
            <v>Benaiges Blasco</v>
          </cell>
        </row>
        <row r="6971">
          <cell r="A6971" t="str">
            <v>joan busoms puig-sp-01</v>
          </cell>
          <cell r="B6971" t="str">
            <v>Joan Busoms Puig</v>
          </cell>
          <cell r="C6971" t="str">
            <v>Joan</v>
          </cell>
          <cell r="D6971" t="str">
            <v>Busoms Puig</v>
          </cell>
        </row>
        <row r="6972">
          <cell r="A6972" t="str">
            <v>joan carles alcala llinares-sp-96</v>
          </cell>
          <cell r="B6972" t="str">
            <v>Joan Carles Alcala Llinares</v>
          </cell>
          <cell r="C6972" t="str">
            <v>Joan Carles</v>
          </cell>
          <cell r="D6972" t="str">
            <v>Alcala Llinares</v>
          </cell>
        </row>
        <row r="6973">
          <cell r="A6973" t="str">
            <v>joan marc grimal ferrer-sp-90</v>
          </cell>
          <cell r="B6973" t="str">
            <v>Joan Marc Grimal Ferrer</v>
          </cell>
          <cell r="C6973" t="str">
            <v>Joan Marc</v>
          </cell>
          <cell r="D6973" t="str">
            <v>Grimal Ferrer</v>
          </cell>
        </row>
        <row r="6974">
          <cell r="A6974" t="str">
            <v>joan nadal vives-sp-04</v>
          </cell>
          <cell r="B6974" t="str">
            <v>Joan Nadal Vives</v>
          </cell>
          <cell r="C6974" t="str">
            <v>Joan</v>
          </cell>
          <cell r="D6974" t="str">
            <v>Nadal Vives</v>
          </cell>
        </row>
        <row r="6975">
          <cell r="A6975" t="str">
            <v>joan soler-fr-90</v>
          </cell>
          <cell r="B6975" t="str">
            <v>Joan Soler</v>
          </cell>
          <cell r="C6975" t="str">
            <v>Joan</v>
          </cell>
          <cell r="D6975" t="str">
            <v>Soler</v>
          </cell>
        </row>
        <row r="6976">
          <cell r="A6976" t="str">
            <v>joao antonio-po-99</v>
          </cell>
          <cell r="B6976" t="str">
            <v>Joao Antonio</v>
          </cell>
          <cell r="C6976" t="str">
            <v>Joao</v>
          </cell>
          <cell r="D6976" t="str">
            <v>Antonio</v>
          </cell>
        </row>
        <row r="6977">
          <cell r="A6977" t="str">
            <v>joao barra-po-94</v>
          </cell>
          <cell r="B6977" t="str">
            <v>Joao Barra</v>
          </cell>
          <cell r="C6977" t="str">
            <v>Joao</v>
          </cell>
          <cell r="D6977" t="str">
            <v>Barra</v>
          </cell>
        </row>
        <row r="6978">
          <cell r="A6978" t="str">
            <v>joao batista de pontes-br-80</v>
          </cell>
          <cell r="B6978" t="str">
            <v>Joao Batista De Pontes</v>
          </cell>
          <cell r="C6978" t="str">
            <v>Joao Batista De</v>
          </cell>
          <cell r="D6978" t="str">
            <v>Pontes</v>
          </cell>
        </row>
        <row r="6979">
          <cell r="A6979" t="str">
            <v>joao camara-br-90</v>
          </cell>
          <cell r="B6979" t="str">
            <v>Joao Camara</v>
          </cell>
          <cell r="C6979" t="str">
            <v>Joao</v>
          </cell>
          <cell r="D6979" t="str">
            <v>Camara</v>
          </cell>
        </row>
        <row r="6980">
          <cell r="A6980" t="str">
            <v>joao domingues-po-93</v>
          </cell>
          <cell r="B6980" t="str">
            <v>Joao Domingues</v>
          </cell>
          <cell r="C6980" t="str">
            <v>Joao</v>
          </cell>
          <cell r="D6980" t="str">
            <v>Domingues</v>
          </cell>
        </row>
        <row r="6981">
          <cell r="A6981" t="str">
            <v>joao duleba</v>
          </cell>
          <cell r="B6981" t="str">
            <v>Joao Duleba</v>
          </cell>
        </row>
        <row r="6982">
          <cell r="A6982" t="str">
            <v>joao eduardo schiessl-br-04</v>
          </cell>
          <cell r="B6982" t="str">
            <v>Joao Eduardo Schiessl</v>
          </cell>
          <cell r="C6982" t="str">
            <v>Joao Eduardo</v>
          </cell>
          <cell r="D6982" t="str">
            <v>Schiessl</v>
          </cell>
        </row>
        <row r="6983">
          <cell r="A6983" t="str">
            <v>joao ferdes-po-87</v>
          </cell>
          <cell r="B6983" t="str">
            <v>Joao Ferdes</v>
          </cell>
          <cell r="C6983" t="str">
            <v>Joao</v>
          </cell>
          <cell r="D6983" t="str">
            <v>Ferdes</v>
          </cell>
        </row>
        <row r="6984">
          <cell r="A6984" t="str">
            <v>joao ferreira-po-86</v>
          </cell>
          <cell r="B6984" t="str">
            <v>Joao Ferreira</v>
          </cell>
          <cell r="C6984" t="str">
            <v>Joao</v>
          </cell>
          <cell r="D6984" t="str">
            <v>Ferreira</v>
          </cell>
        </row>
        <row r="6985">
          <cell r="A6985" t="str">
            <v>joao fonseca</v>
          </cell>
          <cell r="B6985" t="str">
            <v>Joao Fonseca</v>
          </cell>
        </row>
        <row r="6986">
          <cell r="A6986" t="str">
            <v>joao gabriel velloso-br-99</v>
          </cell>
          <cell r="B6986" t="str">
            <v>Joao Gabriel Velloso</v>
          </cell>
          <cell r="C6986" t="str">
            <v>Joao Gabriel</v>
          </cell>
          <cell r="D6986" t="str">
            <v>Velloso</v>
          </cell>
        </row>
        <row r="6987">
          <cell r="A6987" t="str">
            <v>joao gauer-br-93</v>
          </cell>
          <cell r="B6987" t="str">
            <v>Joao Gauer</v>
          </cell>
          <cell r="C6987" t="str">
            <v>Joao</v>
          </cell>
          <cell r="D6987" t="str">
            <v>Gauer</v>
          </cell>
        </row>
        <row r="6988">
          <cell r="A6988" t="str">
            <v>joao giannella-br</v>
          </cell>
          <cell r="B6988" t="str">
            <v>Joao Giannella</v>
          </cell>
          <cell r="C6988" t="str">
            <v>Joao</v>
          </cell>
          <cell r="D6988" t="str">
            <v>Giannella</v>
          </cell>
        </row>
        <row r="6989">
          <cell r="A6989" t="str">
            <v>joao graa-po</v>
          </cell>
          <cell r="B6989" t="str">
            <v>Joao Graa</v>
          </cell>
          <cell r="C6989" t="str">
            <v>Joao</v>
          </cell>
          <cell r="D6989" t="str">
            <v>Graa</v>
          </cell>
        </row>
        <row r="6990">
          <cell r="A6990" t="str">
            <v>joao graca</v>
          </cell>
          <cell r="B6990" t="str">
            <v>Joao Graca</v>
          </cell>
        </row>
        <row r="6991">
          <cell r="A6991" t="str">
            <v>joao guerra-po-85</v>
          </cell>
          <cell r="B6991" t="str">
            <v>Joao Guerra</v>
          </cell>
          <cell r="C6991" t="str">
            <v>Joao</v>
          </cell>
          <cell r="D6991" t="str">
            <v>Guerra</v>
          </cell>
        </row>
        <row r="6992">
          <cell r="A6992" t="str">
            <v>joao henrique orsi-br-91</v>
          </cell>
          <cell r="B6992" t="str">
            <v>Joao Henrique Orsi</v>
          </cell>
          <cell r="C6992" t="str">
            <v>Joao Henrique</v>
          </cell>
          <cell r="D6992" t="str">
            <v>Orsi</v>
          </cell>
        </row>
        <row r="6993">
          <cell r="A6993" t="str">
            <v>joao hinsching-br-97</v>
          </cell>
          <cell r="B6993" t="str">
            <v>Joao Hinsching</v>
          </cell>
          <cell r="C6993" t="str">
            <v>Joao</v>
          </cell>
          <cell r="D6993" t="str">
            <v>Hinsching</v>
          </cell>
        </row>
        <row r="6994">
          <cell r="A6994" t="str">
            <v>joao lucas pinto alves-br-97</v>
          </cell>
          <cell r="B6994" t="str">
            <v>Joao Lucas Pinto Alves</v>
          </cell>
          <cell r="C6994" t="str">
            <v>Joao Lucas</v>
          </cell>
          <cell r="D6994" t="str">
            <v>Pinto Alves</v>
          </cell>
        </row>
        <row r="6995">
          <cell r="A6995" t="str">
            <v>joao lucas reis da silva-br</v>
          </cell>
          <cell r="B6995" t="str">
            <v>Joao Lucas Reis Da Silva</v>
          </cell>
          <cell r="C6995" t="str">
            <v>Joao Lucas</v>
          </cell>
          <cell r="D6995" t="str">
            <v>Reis Da Silva</v>
          </cell>
        </row>
        <row r="6996">
          <cell r="A6996" t="str">
            <v>joao luiz carvalho-br</v>
          </cell>
          <cell r="B6996" t="str">
            <v>Joao Luiz Carvalho</v>
          </cell>
          <cell r="C6996" t="str">
            <v>Joao Luiz</v>
          </cell>
          <cell r="D6996" t="str">
            <v>Carvalho</v>
          </cell>
        </row>
        <row r="6997">
          <cell r="A6997" t="str">
            <v>joao maio-po-91</v>
          </cell>
          <cell r="B6997" t="str">
            <v>Joao Maio</v>
          </cell>
          <cell r="C6997" t="str">
            <v>Joao</v>
          </cell>
          <cell r="D6997" t="str">
            <v>Maio</v>
          </cell>
        </row>
        <row r="6998">
          <cell r="A6998" t="str">
            <v>joao marcos nusdeo-br-94</v>
          </cell>
          <cell r="B6998" t="str">
            <v>Joao Marcos Nusdeo</v>
          </cell>
          <cell r="C6998" t="str">
            <v>Joao Marcos</v>
          </cell>
          <cell r="D6998" t="str">
            <v>Nusdeo</v>
          </cell>
        </row>
        <row r="6999">
          <cell r="A6999" t="str">
            <v>joao marques-po-98</v>
          </cell>
          <cell r="B6999" t="str">
            <v>Joao Marques</v>
          </cell>
          <cell r="C6999" t="str">
            <v>Joao</v>
          </cell>
          <cell r="D6999" t="str">
            <v>Marques</v>
          </cell>
        </row>
        <row r="7000">
          <cell r="A7000" t="str">
            <v>joao menezes-br-96</v>
          </cell>
          <cell r="B7000" t="str">
            <v>Joao Menezes</v>
          </cell>
          <cell r="C7000" t="str">
            <v>Joao</v>
          </cell>
          <cell r="D7000" t="str">
            <v>Menezes</v>
          </cell>
          <cell r="E7000" t="str">
            <v>Joao Lucas Magalhaes Hueb De Menezes</v>
          </cell>
        </row>
        <row r="7001">
          <cell r="A7001" t="str">
            <v>joao monteiro-po-93</v>
          </cell>
          <cell r="B7001" t="str">
            <v>Joao Monteiro</v>
          </cell>
          <cell r="C7001" t="str">
            <v>Joao</v>
          </cell>
          <cell r="D7001" t="str">
            <v>Monteiro</v>
          </cell>
        </row>
        <row r="7002">
          <cell r="A7002" t="str">
            <v>joao oliveira-br-90</v>
          </cell>
          <cell r="B7002" t="str">
            <v>Joao Oliveira</v>
          </cell>
          <cell r="C7002" t="str">
            <v>Joao</v>
          </cell>
          <cell r="D7002" t="str">
            <v>Oliveira</v>
          </cell>
        </row>
        <row r="7003">
          <cell r="A7003" t="str">
            <v>joao paulo estefani almeida-br-95</v>
          </cell>
          <cell r="B7003" t="str">
            <v>Joao Paulo Estefani Almeida</v>
          </cell>
          <cell r="C7003" t="str">
            <v>Joao Paulo Estefani</v>
          </cell>
          <cell r="D7003" t="str">
            <v>Almeida</v>
          </cell>
        </row>
        <row r="7004">
          <cell r="A7004" t="str">
            <v>joao pedro alcantara-br</v>
          </cell>
          <cell r="B7004" t="str">
            <v>Joao Pedro Alcantara</v>
          </cell>
          <cell r="C7004" t="str">
            <v>Joao Pedro</v>
          </cell>
          <cell r="D7004" t="str">
            <v>Alcantara</v>
          </cell>
        </row>
        <row r="7005">
          <cell r="A7005" t="str">
            <v>joao pedro duarte-br-91</v>
          </cell>
          <cell r="B7005" t="str">
            <v>Joao Pedro Duarte</v>
          </cell>
          <cell r="C7005" t="str">
            <v>Joao Pedro</v>
          </cell>
          <cell r="D7005" t="str">
            <v>Duarte</v>
          </cell>
        </row>
        <row r="7006">
          <cell r="A7006" t="str">
            <v>joao pedro gomes leme-br-93</v>
          </cell>
          <cell r="B7006" t="str">
            <v>Joao Pedro Gomes Leme</v>
          </cell>
          <cell r="C7006" t="str">
            <v>Joao Pedro</v>
          </cell>
          <cell r="D7006" t="str">
            <v>Gomes Leme</v>
          </cell>
        </row>
        <row r="7007">
          <cell r="A7007" t="str">
            <v>joao pedro guedes dos santos-br-99</v>
          </cell>
          <cell r="B7007" t="str">
            <v>Joao Pedro Guedes Dos Santos</v>
          </cell>
          <cell r="C7007" t="str">
            <v>Joao Pedro</v>
          </cell>
          <cell r="D7007" t="str">
            <v>Guedes Dos Santos</v>
          </cell>
        </row>
        <row r="7008">
          <cell r="A7008" t="str">
            <v>joao pedro okano-br-99</v>
          </cell>
          <cell r="B7008" t="str">
            <v>Joao Pedro Okano</v>
          </cell>
          <cell r="C7008" t="str">
            <v>Joao Pedro</v>
          </cell>
          <cell r="D7008" t="str">
            <v>Okano</v>
          </cell>
        </row>
        <row r="7009">
          <cell r="A7009" t="str">
            <v>joao pedro sorgi-br-93</v>
          </cell>
          <cell r="B7009" t="str">
            <v>Joao Pedro Sorgi</v>
          </cell>
          <cell r="C7009" t="str">
            <v>Joao Pedro</v>
          </cell>
          <cell r="D7009" t="str">
            <v>Sorgi</v>
          </cell>
        </row>
        <row r="7010">
          <cell r="A7010" t="str">
            <v>joao pedro tayar-br-98</v>
          </cell>
          <cell r="B7010" t="str">
            <v>Joao Pedro Tayar</v>
          </cell>
          <cell r="C7010" t="str">
            <v>Joao Pedro</v>
          </cell>
          <cell r="D7010" t="str">
            <v>Tayar</v>
          </cell>
        </row>
        <row r="7011">
          <cell r="A7011" t="str">
            <v>joao rafael azzolin vieira</v>
          </cell>
          <cell r="B7011" t="str">
            <v>Joao Rafael Azzolin Vieira</v>
          </cell>
        </row>
        <row r="7012">
          <cell r="A7012" t="str">
            <v>joao riquelme-ch-95</v>
          </cell>
          <cell r="B7012" t="str">
            <v>Joao Riquelme</v>
          </cell>
          <cell r="C7012" t="str">
            <v>Joao</v>
          </cell>
          <cell r="D7012" t="str">
            <v>Riquelme</v>
          </cell>
        </row>
        <row r="7013">
          <cell r="A7013" t="str">
            <v>joao silverio-po-89</v>
          </cell>
          <cell r="B7013" t="str">
            <v>Joao Silverio</v>
          </cell>
          <cell r="C7013" t="str">
            <v>Joao</v>
          </cell>
          <cell r="D7013" t="str">
            <v>Silverio</v>
          </cell>
        </row>
        <row r="7014">
          <cell r="A7014" t="str">
            <v>joao sousa-po-89</v>
          </cell>
          <cell r="B7014" t="str">
            <v>Joao Sousa</v>
          </cell>
          <cell r="C7014" t="str">
            <v>Joao</v>
          </cell>
          <cell r="D7014" t="str">
            <v>Sousa</v>
          </cell>
        </row>
        <row r="7015">
          <cell r="A7015" t="str">
            <v>joao souza-br-88</v>
          </cell>
          <cell r="B7015" t="str">
            <v>Joao Souza</v>
          </cell>
          <cell r="C7015" t="str">
            <v>Joao</v>
          </cell>
          <cell r="D7015" t="str">
            <v>Souza</v>
          </cell>
        </row>
        <row r="7016">
          <cell r="A7016" t="str">
            <v>joao victor amato trindade-br-96</v>
          </cell>
          <cell r="B7016" t="str">
            <v>Joao Victor Amato Trindade</v>
          </cell>
          <cell r="C7016" t="str">
            <v>Joao Victor</v>
          </cell>
          <cell r="D7016" t="str">
            <v>Amato Trindade</v>
          </cell>
        </row>
        <row r="7017">
          <cell r="A7017" t="str">
            <v>joao victor costa-br-89</v>
          </cell>
          <cell r="B7017" t="str">
            <v>Joao Victor Costa</v>
          </cell>
          <cell r="C7017" t="str">
            <v>Joao Victor</v>
          </cell>
          <cell r="D7017" t="str">
            <v>Costa</v>
          </cell>
        </row>
        <row r="7018">
          <cell r="A7018" t="str">
            <v>joao victor couto loureiro-br-03</v>
          </cell>
          <cell r="B7018" t="str">
            <v>Joao Victor Couto Loureiro</v>
          </cell>
          <cell r="C7018" t="str">
            <v>Joao Victor Couto</v>
          </cell>
          <cell r="D7018" t="str">
            <v>Loureiro</v>
          </cell>
        </row>
        <row r="7019">
          <cell r="A7019" t="str">
            <v>joao victor ortega-me</v>
          </cell>
          <cell r="B7019" t="str">
            <v>Joao Victor Ortega</v>
          </cell>
          <cell r="C7019" t="str">
            <v>Joao Victor</v>
          </cell>
          <cell r="D7019" t="str">
            <v>Ortega</v>
          </cell>
        </row>
        <row r="7020">
          <cell r="A7020" t="str">
            <v>joao vitor ferreira-br-95</v>
          </cell>
          <cell r="B7020" t="str">
            <v>Joao Vitor Ferreira</v>
          </cell>
          <cell r="C7020" t="str">
            <v>Joao Vitor</v>
          </cell>
          <cell r="D7020" t="str">
            <v>Ferreira</v>
          </cell>
        </row>
        <row r="7021">
          <cell r="A7021" t="str">
            <v>joao vitor goncalves ceolin-br-99</v>
          </cell>
          <cell r="B7021" t="str">
            <v>Joao Vitor Goncalves Ceolin</v>
          </cell>
          <cell r="C7021" t="str">
            <v>Joao Vitor</v>
          </cell>
          <cell r="D7021" t="str">
            <v>Goncalves Ceolin</v>
          </cell>
        </row>
        <row r="7022">
          <cell r="A7022" t="str">
            <v>joao vitor prado festa-br</v>
          </cell>
          <cell r="B7022" t="str">
            <v>Joao Vitor Prado Festa</v>
          </cell>
          <cell r="C7022" t="str">
            <v>Joao Vitor</v>
          </cell>
          <cell r="D7022" t="str">
            <v>Prado Festa</v>
          </cell>
        </row>
        <row r="7023">
          <cell r="A7023" t="str">
            <v>joao walendowsky-br-95</v>
          </cell>
          <cell r="B7023" t="str">
            <v>Joao Walendowsky</v>
          </cell>
          <cell r="C7023" t="str">
            <v>Joao</v>
          </cell>
          <cell r="D7023" t="str">
            <v>Walendowsky</v>
          </cell>
        </row>
        <row r="7024">
          <cell r="A7024" t="str">
            <v>joao wiesinger-br-85</v>
          </cell>
          <cell r="B7024" t="str">
            <v>Joao Wiesinger</v>
          </cell>
          <cell r="C7024" t="str">
            <v>Joao</v>
          </cell>
          <cell r="D7024" t="str">
            <v>Wiesinger</v>
          </cell>
        </row>
        <row r="7025">
          <cell r="A7025" t="str">
            <v>joaquim de almeida</v>
          </cell>
          <cell r="B7025" t="str">
            <v>Joaquim De Almeida</v>
          </cell>
        </row>
        <row r="7026">
          <cell r="A7026" t="str">
            <v>joaquin amaya-ar-94</v>
          </cell>
          <cell r="B7026" t="str">
            <v>Joaquin Amaya</v>
          </cell>
          <cell r="C7026" t="str">
            <v>Joaquin</v>
          </cell>
          <cell r="D7026" t="str">
            <v>Amaya</v>
          </cell>
        </row>
        <row r="7027">
          <cell r="A7027" t="str">
            <v>joaquin caballer-sp-01</v>
          </cell>
          <cell r="B7027" t="str">
            <v>Joaquin Caballer</v>
          </cell>
          <cell r="C7027" t="str">
            <v>Joaquin</v>
          </cell>
          <cell r="D7027" t="str">
            <v>Caballer</v>
          </cell>
        </row>
        <row r="7028">
          <cell r="A7028" t="str">
            <v>joaquin espinoza-bo-98</v>
          </cell>
          <cell r="B7028" t="str">
            <v>Joaquin Espinoza</v>
          </cell>
          <cell r="C7028" t="str">
            <v>Joaquin</v>
          </cell>
          <cell r="D7028" t="str">
            <v>Espinoza</v>
          </cell>
        </row>
        <row r="7029">
          <cell r="A7029" t="str">
            <v>joaquin fort-pe-99</v>
          </cell>
          <cell r="B7029" t="str">
            <v>Joaquin Fort</v>
          </cell>
          <cell r="C7029" t="str">
            <v>Joaquin</v>
          </cell>
          <cell r="D7029" t="str">
            <v>Fort</v>
          </cell>
        </row>
        <row r="7030">
          <cell r="A7030" t="str">
            <v>joaquin gabriel noguera linarez-ve-94</v>
          </cell>
          <cell r="B7030" t="str">
            <v>Joaquin Gabriel Noguera Linarez</v>
          </cell>
          <cell r="C7030" t="str">
            <v>Joaquin Gabriel</v>
          </cell>
          <cell r="D7030" t="str">
            <v>Noguera Linarez</v>
          </cell>
        </row>
        <row r="7031">
          <cell r="A7031" t="str">
            <v>joaquin gonzalez bosch-sp-94</v>
          </cell>
          <cell r="B7031" t="str">
            <v>Joaquin Gonzalez Bosch</v>
          </cell>
          <cell r="C7031" t="str">
            <v>Joaquin</v>
          </cell>
          <cell r="D7031" t="str">
            <v>Gonzalez Bosch</v>
          </cell>
        </row>
        <row r="7032">
          <cell r="A7032" t="str">
            <v>joaquin jesus monteferrario-ar-85</v>
          </cell>
          <cell r="B7032" t="str">
            <v>Joaquin Jesus Monteferrario</v>
          </cell>
          <cell r="C7032" t="str">
            <v>Joaquin Jesus</v>
          </cell>
          <cell r="D7032" t="str">
            <v>Monteferrario</v>
          </cell>
        </row>
        <row r="7033">
          <cell r="A7033" t="str">
            <v>joaquin leandro farro-ar-85</v>
          </cell>
          <cell r="B7033" t="str">
            <v>Joaquin Leandro Farro</v>
          </cell>
          <cell r="C7033" t="str">
            <v>Joaquin Leandro</v>
          </cell>
          <cell r="D7033" t="str">
            <v>Farro</v>
          </cell>
        </row>
        <row r="7034">
          <cell r="A7034" t="str">
            <v>joaquin ledesma-ar</v>
          </cell>
          <cell r="B7034" t="str">
            <v>Joaquin Ledesma</v>
          </cell>
          <cell r="C7034" t="str">
            <v>Joaquin</v>
          </cell>
          <cell r="D7034" t="str">
            <v>Ledesma</v>
          </cell>
        </row>
        <row r="7035">
          <cell r="A7035" t="str">
            <v>joaquin marquez-me-92</v>
          </cell>
          <cell r="B7035" t="str">
            <v>Joaquin Marquez</v>
          </cell>
          <cell r="C7035" t="str">
            <v>Joaquin</v>
          </cell>
          <cell r="D7035" t="str">
            <v>Marquez</v>
          </cell>
        </row>
        <row r="7036">
          <cell r="A7036" t="str">
            <v>joaquin moriones-ar-94</v>
          </cell>
          <cell r="B7036" t="str">
            <v>Joaquin Moriones</v>
          </cell>
          <cell r="C7036" t="str">
            <v>Joaquin</v>
          </cell>
          <cell r="D7036" t="str">
            <v>Moriones</v>
          </cell>
        </row>
        <row r="7037">
          <cell r="A7037" t="str">
            <v>joaquin perez cases-sp-90</v>
          </cell>
          <cell r="B7037" t="str">
            <v>Joaquin Perez Cases</v>
          </cell>
          <cell r="C7037" t="str">
            <v>Joaquin</v>
          </cell>
          <cell r="D7037" t="str">
            <v>Perez Cases</v>
          </cell>
        </row>
        <row r="7038">
          <cell r="A7038" t="str">
            <v>joaquin vallejo</v>
          </cell>
          <cell r="B7038" t="str">
            <v>Joaquin Vallejo</v>
          </cell>
        </row>
        <row r="7039">
          <cell r="A7039" t="str">
            <v>joat farah-ec-96</v>
          </cell>
          <cell r="B7039" t="str">
            <v>Joat Farah</v>
          </cell>
          <cell r="C7039" t="str">
            <v>Joat</v>
          </cell>
          <cell r="D7039" t="str">
            <v>Farah</v>
          </cell>
        </row>
        <row r="7040">
          <cell r="A7040" t="str">
            <v>jocelyn devilliers-fr-94</v>
          </cell>
          <cell r="B7040" t="str">
            <v>Jocelyn Devilliers</v>
          </cell>
          <cell r="C7040" t="str">
            <v>Jocelyn</v>
          </cell>
          <cell r="D7040" t="str">
            <v>Devilliers</v>
          </cell>
        </row>
        <row r="7041">
          <cell r="A7041" t="str">
            <v>jochen bertsch-ge-98</v>
          </cell>
          <cell r="B7041" t="str">
            <v>Jochen Bertsch</v>
          </cell>
          <cell r="C7041" t="str">
            <v>Jochen</v>
          </cell>
          <cell r="D7041" t="str">
            <v>Bertsch</v>
          </cell>
        </row>
        <row r="7042">
          <cell r="A7042" t="str">
            <v>jochen nufer-ge-81</v>
          </cell>
          <cell r="B7042" t="str">
            <v>Jochen Nufer</v>
          </cell>
          <cell r="C7042" t="str">
            <v>Jochen</v>
          </cell>
          <cell r="D7042" t="str">
            <v>Nufer</v>
          </cell>
        </row>
        <row r="7043">
          <cell r="A7043" t="str">
            <v>jody alan claassen-so-91</v>
          </cell>
          <cell r="B7043" t="str">
            <v>Jody Alan Claassen</v>
          </cell>
          <cell r="C7043" t="str">
            <v>Jody Alan</v>
          </cell>
          <cell r="D7043" t="str">
            <v>Claassen</v>
          </cell>
        </row>
        <row r="7044">
          <cell r="A7044" t="str">
            <v>joe bates-un-82</v>
          </cell>
          <cell r="B7044" t="str">
            <v>Joe Bates</v>
          </cell>
          <cell r="C7044" t="str">
            <v>Joe</v>
          </cell>
          <cell r="D7044" t="str">
            <v>Bates</v>
          </cell>
        </row>
        <row r="7045">
          <cell r="A7045" t="str">
            <v>joe cooper-gr-86</v>
          </cell>
          <cell r="B7045" t="str">
            <v>Joe Cooper</v>
          </cell>
          <cell r="C7045" t="str">
            <v>Joe</v>
          </cell>
          <cell r="D7045" t="str">
            <v>Cooper</v>
          </cell>
        </row>
        <row r="7046">
          <cell r="A7046" t="str">
            <v>joe hatto-lu-86</v>
          </cell>
          <cell r="B7046" t="str">
            <v>Joe Hatto</v>
          </cell>
          <cell r="C7046" t="str">
            <v>Joe</v>
          </cell>
          <cell r="D7046" t="str">
            <v>Hatto</v>
          </cell>
        </row>
        <row r="7047">
          <cell r="A7047" t="str">
            <v>joe herin-fr</v>
          </cell>
          <cell r="B7047" t="str">
            <v>Joe Herin</v>
          </cell>
          <cell r="C7047" t="str">
            <v>Joe</v>
          </cell>
          <cell r="D7047" t="str">
            <v>Herin</v>
          </cell>
        </row>
        <row r="7048">
          <cell r="A7048" t="str">
            <v>joe leather</v>
          </cell>
          <cell r="B7048" t="str">
            <v>Joe Leather</v>
          </cell>
        </row>
        <row r="7049">
          <cell r="A7049" t="str">
            <v>joe mills-gr-92</v>
          </cell>
          <cell r="B7049" t="str">
            <v>Joe Mills</v>
          </cell>
          <cell r="C7049" t="str">
            <v>Joe</v>
          </cell>
          <cell r="D7049" t="str">
            <v>Mills</v>
          </cell>
        </row>
        <row r="7050">
          <cell r="A7050" t="str">
            <v>joe misrahi-fr-04</v>
          </cell>
          <cell r="B7050" t="str">
            <v>Joe Misrahi</v>
          </cell>
          <cell r="C7050" t="str">
            <v>Joe</v>
          </cell>
          <cell r="D7050" t="str">
            <v>Misrahi</v>
          </cell>
        </row>
        <row r="7051">
          <cell r="A7051" t="str">
            <v>joe rogers-gr-92</v>
          </cell>
          <cell r="B7051" t="str">
            <v>Joe Rogers</v>
          </cell>
          <cell r="C7051" t="str">
            <v>Joe</v>
          </cell>
          <cell r="D7051" t="str">
            <v>Rogers</v>
          </cell>
        </row>
        <row r="7052">
          <cell r="A7052" t="str">
            <v>joe salisbury-gr-92</v>
          </cell>
          <cell r="B7052" t="str">
            <v>Joe Salisbury</v>
          </cell>
          <cell r="C7052" t="str">
            <v>Joe</v>
          </cell>
          <cell r="D7052" t="str">
            <v>Salisbury</v>
          </cell>
        </row>
        <row r="7053">
          <cell r="A7053" t="str">
            <v>joe tyler-gr-98</v>
          </cell>
          <cell r="B7053" t="str">
            <v>Joe Tyler</v>
          </cell>
          <cell r="C7053" t="str">
            <v>Joe</v>
          </cell>
          <cell r="D7053" t="str">
            <v>Tyler</v>
          </cell>
        </row>
        <row r="7054">
          <cell r="A7054" t="str">
            <v>joe vallee</v>
          </cell>
          <cell r="B7054" t="str">
            <v>Joe Vallee</v>
          </cell>
        </row>
        <row r="7055">
          <cell r="A7055" t="str">
            <v>joe woolley-gr-97</v>
          </cell>
          <cell r="B7055" t="str">
            <v>Joe Woolley</v>
          </cell>
          <cell r="C7055" t="str">
            <v>Joe</v>
          </cell>
          <cell r="D7055" t="str">
            <v>Woolley</v>
          </cell>
        </row>
        <row r="7056">
          <cell r="A7056" t="str">
            <v>joe young-un-90</v>
          </cell>
          <cell r="B7056" t="str">
            <v>Joe Young</v>
          </cell>
          <cell r="C7056" t="str">
            <v>Joe</v>
          </cell>
          <cell r="D7056" t="str">
            <v>Young</v>
          </cell>
        </row>
        <row r="7057">
          <cell r="A7057" t="str">
            <v>joel akerberg-sw-87</v>
          </cell>
          <cell r="B7057" t="str">
            <v>Joel Akerberg</v>
          </cell>
          <cell r="C7057" t="str">
            <v>Joel</v>
          </cell>
          <cell r="D7057" t="str">
            <v>Akerberg</v>
          </cell>
        </row>
        <row r="7058">
          <cell r="A7058" t="str">
            <v>joel angel lucero-ar-96</v>
          </cell>
          <cell r="B7058" t="str">
            <v>Joel Angel Lucero</v>
          </cell>
          <cell r="C7058" t="str">
            <v>Joel Angel</v>
          </cell>
          <cell r="D7058" t="str">
            <v>Lucero</v>
          </cell>
        </row>
        <row r="7059">
          <cell r="A7059" t="str">
            <v>joel braund-au-93</v>
          </cell>
          <cell r="B7059" t="str">
            <v>Joel Braund</v>
          </cell>
          <cell r="C7059" t="str">
            <v>Joel</v>
          </cell>
          <cell r="D7059" t="str">
            <v>Braund</v>
          </cell>
        </row>
        <row r="7060">
          <cell r="A7060" t="str">
            <v>joel cannell-gr-97</v>
          </cell>
          <cell r="B7060" t="str">
            <v>Joel Cannell</v>
          </cell>
          <cell r="C7060" t="str">
            <v>Joel</v>
          </cell>
          <cell r="D7060" t="str">
            <v>Cannell</v>
          </cell>
        </row>
        <row r="7061">
          <cell r="A7061" t="str">
            <v>joel giger-sw-90</v>
          </cell>
          <cell r="B7061" t="str">
            <v>Joel Giger</v>
          </cell>
          <cell r="C7061" t="str">
            <v>Joel</v>
          </cell>
          <cell r="D7061" t="str">
            <v>Giger</v>
          </cell>
        </row>
        <row r="7062">
          <cell r="A7062" t="str">
            <v>joel javier alt-sw-99</v>
          </cell>
          <cell r="B7062" t="str">
            <v>Joel Javier Alt</v>
          </cell>
          <cell r="C7062" t="str">
            <v>Joel Javier</v>
          </cell>
          <cell r="D7062" t="str">
            <v>Alt</v>
          </cell>
        </row>
        <row r="7063">
          <cell r="A7063" t="str">
            <v>joel kielbowicz-un-83</v>
          </cell>
          <cell r="B7063" t="str">
            <v>Joel Kielbowicz</v>
          </cell>
          <cell r="C7063" t="str">
            <v>Joel</v>
          </cell>
          <cell r="D7063" t="str">
            <v>Kielbowicz</v>
          </cell>
        </row>
        <row r="7064">
          <cell r="A7064" t="str">
            <v>joel kincaid-un-87</v>
          </cell>
          <cell r="B7064" t="str">
            <v>Joel Kincaid</v>
          </cell>
          <cell r="C7064" t="str">
            <v>Joel</v>
          </cell>
          <cell r="D7064" t="str">
            <v>Kincaid</v>
          </cell>
        </row>
        <row r="7065">
          <cell r="A7065" t="str">
            <v>joel kuster-sw</v>
          </cell>
          <cell r="B7065" t="str">
            <v>Joel Kuster</v>
          </cell>
          <cell r="C7065" t="str">
            <v>Joel</v>
          </cell>
          <cell r="D7065" t="str">
            <v>Kuster</v>
          </cell>
        </row>
        <row r="7066">
          <cell r="A7066" t="str">
            <v>joel lindner-au-89</v>
          </cell>
          <cell r="B7066" t="str">
            <v>Joel Lindner</v>
          </cell>
          <cell r="C7066" t="str">
            <v>Joel</v>
          </cell>
          <cell r="D7066" t="str">
            <v>Lindner</v>
          </cell>
        </row>
        <row r="7067">
          <cell r="A7067" t="str">
            <v>joel meda-iv-95</v>
          </cell>
          <cell r="B7067" t="str">
            <v>Joel Meda</v>
          </cell>
          <cell r="C7067" t="str">
            <v>Joel</v>
          </cell>
          <cell r="D7067" t="str">
            <v>Meda</v>
          </cell>
        </row>
        <row r="7068">
          <cell r="A7068" t="str">
            <v>joel popov-fi-96</v>
          </cell>
          <cell r="B7068" t="str">
            <v>Joel Popov</v>
          </cell>
          <cell r="C7068" t="str">
            <v>Joel</v>
          </cell>
          <cell r="D7068" t="str">
            <v>Popov</v>
          </cell>
        </row>
        <row r="7069">
          <cell r="A7069" t="str">
            <v>joel vincent link-ge-97</v>
          </cell>
          <cell r="B7069" t="str">
            <v>Joel Vincent Link</v>
          </cell>
          <cell r="C7069" t="str">
            <v>Joel Vincent</v>
          </cell>
          <cell r="D7069" t="str">
            <v>Link</v>
          </cell>
        </row>
        <row r="7070">
          <cell r="A7070" t="str">
            <v>joel william gamerov</v>
          </cell>
          <cell r="B7070" t="str">
            <v>Joel William Gamerov</v>
          </cell>
        </row>
        <row r="7071">
          <cell r="A7071" t="str">
            <v>joep dieteren-ne-93</v>
          </cell>
          <cell r="B7071" t="str">
            <v>Joep Dieteren</v>
          </cell>
          <cell r="C7071" t="str">
            <v>Joep</v>
          </cell>
          <cell r="D7071" t="str">
            <v>Dieteren</v>
          </cell>
        </row>
        <row r="7072">
          <cell r="A7072" t="str">
            <v>joey b burkhardt-un-90</v>
          </cell>
          <cell r="B7072" t="str">
            <v>Joey B Burkhardt</v>
          </cell>
          <cell r="C7072" t="str">
            <v>Joey B</v>
          </cell>
          <cell r="D7072" t="str">
            <v>Burkhardt</v>
          </cell>
        </row>
        <row r="7073">
          <cell r="A7073" t="str">
            <v>joey swaysland-au-93</v>
          </cell>
          <cell r="B7073" t="str">
            <v>Joey Swaysland</v>
          </cell>
          <cell r="C7073" t="str">
            <v>Joey</v>
          </cell>
          <cell r="D7073" t="str">
            <v>Swaysland</v>
          </cell>
        </row>
        <row r="7074">
          <cell r="A7074" t="str">
            <v>joffrey de schepper-fr-91</v>
          </cell>
          <cell r="B7074" t="str">
            <v>Joffrey De Schepper</v>
          </cell>
          <cell r="C7074" t="str">
            <v>Joffrey</v>
          </cell>
          <cell r="D7074" t="str">
            <v>De Schepper</v>
          </cell>
        </row>
        <row r="7075">
          <cell r="A7075" t="str">
            <v>johan alexander rodriguez rodriguez-co</v>
          </cell>
          <cell r="B7075" t="str">
            <v>Johan Alexander Rodriguez Rodriguez</v>
          </cell>
          <cell r="C7075" t="str">
            <v>Johan Alexander</v>
          </cell>
          <cell r="D7075" t="str">
            <v>Rodriguez Rodriguez</v>
          </cell>
        </row>
        <row r="7076">
          <cell r="A7076" t="str">
            <v>johan backstrom-sw-91</v>
          </cell>
          <cell r="B7076" t="str">
            <v>Johan Backstrom</v>
          </cell>
          <cell r="C7076" t="str">
            <v>Johan</v>
          </cell>
          <cell r="D7076" t="str">
            <v>Backstrom</v>
          </cell>
        </row>
        <row r="7077">
          <cell r="A7077" t="str">
            <v>johan barras-fr-78</v>
          </cell>
          <cell r="B7077" t="str">
            <v>Johan Barras</v>
          </cell>
          <cell r="C7077" t="str">
            <v>Johan</v>
          </cell>
          <cell r="D7077" t="str">
            <v>Barras</v>
          </cell>
        </row>
        <row r="7078">
          <cell r="A7078" t="str">
            <v>johan brunstrom-sw-80</v>
          </cell>
          <cell r="B7078" t="str">
            <v>Johan Brunstrom</v>
          </cell>
          <cell r="C7078" t="str">
            <v>Johan</v>
          </cell>
          <cell r="D7078" t="str">
            <v>Brunstrom</v>
          </cell>
        </row>
        <row r="7079">
          <cell r="A7079" t="str">
            <v>johan claesson-sw-90</v>
          </cell>
          <cell r="B7079" t="str">
            <v>Johan Claesson</v>
          </cell>
          <cell r="C7079" t="str">
            <v>Johan</v>
          </cell>
          <cell r="D7079" t="str">
            <v>Claesson</v>
          </cell>
        </row>
        <row r="7080">
          <cell r="A7080" t="str">
            <v>johan den toom-ne-95</v>
          </cell>
          <cell r="B7080" t="str">
            <v>Johan Den Toom</v>
          </cell>
          <cell r="C7080" t="str">
            <v>Johan</v>
          </cell>
          <cell r="D7080" t="str">
            <v>Den Toom</v>
          </cell>
        </row>
        <row r="7081">
          <cell r="A7081" t="str">
            <v>johan francisco castillo grullon-do</v>
          </cell>
          <cell r="B7081" t="str">
            <v>Johan Francisco Castillo Grullon</v>
          </cell>
          <cell r="C7081" t="str">
            <v>Johan Francisco</v>
          </cell>
          <cell r="D7081" t="str">
            <v>Castillo Grullon</v>
          </cell>
        </row>
        <row r="7082">
          <cell r="A7082" t="str">
            <v>johan jonhagen-sw-95</v>
          </cell>
          <cell r="B7082" t="str">
            <v>Johan Jonhagen</v>
          </cell>
          <cell r="C7082" t="str">
            <v>Johan</v>
          </cell>
          <cell r="D7082" t="str">
            <v>Jonhagen</v>
          </cell>
        </row>
        <row r="7083">
          <cell r="A7083" t="str">
            <v>johan ljungdahl-sw-92</v>
          </cell>
          <cell r="B7083" t="str">
            <v>Johan Ljungdahl</v>
          </cell>
          <cell r="C7083" t="str">
            <v>Johan</v>
          </cell>
          <cell r="D7083" t="str">
            <v>Ljungdahl</v>
          </cell>
        </row>
        <row r="7084">
          <cell r="A7084" t="str">
            <v>johan nikles-sw-97</v>
          </cell>
          <cell r="B7084" t="str">
            <v>Johan Nikles</v>
          </cell>
          <cell r="C7084" t="str">
            <v>Johan</v>
          </cell>
          <cell r="D7084" t="str">
            <v>Nikles</v>
          </cell>
        </row>
        <row r="7085">
          <cell r="A7085" t="str">
            <v>johan ortegren-sw-78</v>
          </cell>
          <cell r="B7085" t="str">
            <v>Johan Ortegren</v>
          </cell>
          <cell r="C7085" t="str">
            <v>Johan</v>
          </cell>
          <cell r="D7085" t="str">
            <v>Ortegren</v>
          </cell>
        </row>
        <row r="7086">
          <cell r="A7086" t="str">
            <v>johan sebastien tatlot-fr-96</v>
          </cell>
          <cell r="B7086" t="str">
            <v>Johan Sebastien Tatlot</v>
          </cell>
          <cell r="C7086" t="str">
            <v>Johan Sebastien</v>
          </cell>
          <cell r="D7086" t="str">
            <v>Tatlot</v>
          </cell>
        </row>
        <row r="7087">
          <cell r="A7087" t="str">
            <v>johan skattum-no-94</v>
          </cell>
          <cell r="B7087" t="str">
            <v>Johan Skattum</v>
          </cell>
          <cell r="C7087" t="str">
            <v>Johan</v>
          </cell>
          <cell r="D7087" t="str">
            <v>Skattum</v>
          </cell>
        </row>
        <row r="7088">
          <cell r="A7088" t="str">
            <v>johann coles-ha-90</v>
          </cell>
          <cell r="B7088" t="str">
            <v>Johann Coles</v>
          </cell>
          <cell r="C7088" t="str">
            <v>Johann</v>
          </cell>
          <cell r="D7088" t="str">
            <v>Coles</v>
          </cell>
        </row>
        <row r="7089">
          <cell r="A7089" t="str">
            <v>johann georg fankhauser-au-84</v>
          </cell>
          <cell r="B7089" t="str">
            <v>Johann Georg Fankhauser</v>
          </cell>
          <cell r="C7089" t="str">
            <v>Johann Georg</v>
          </cell>
          <cell r="D7089" t="str">
            <v>Fankhauser</v>
          </cell>
        </row>
        <row r="7090">
          <cell r="A7090" t="str">
            <v>johann soares valinho-br-98</v>
          </cell>
          <cell r="B7090" t="str">
            <v>Johann Soares Valinho</v>
          </cell>
          <cell r="C7090" t="str">
            <v>Johann</v>
          </cell>
          <cell r="D7090" t="str">
            <v>Soares Valinho</v>
          </cell>
        </row>
        <row r="7091">
          <cell r="A7091" t="str">
            <v>johann willems-ge-95</v>
          </cell>
          <cell r="B7091" t="str">
            <v>Johann Willems</v>
          </cell>
          <cell r="C7091" t="str">
            <v>Johann</v>
          </cell>
          <cell r="D7091" t="str">
            <v>Willems</v>
          </cell>
        </row>
        <row r="7092">
          <cell r="A7092" t="str">
            <v>johannes ager-au-84</v>
          </cell>
          <cell r="B7092" t="str">
            <v>Johannes Ager</v>
          </cell>
          <cell r="C7092" t="str">
            <v>Johannes</v>
          </cell>
          <cell r="D7092" t="str">
            <v>Ager</v>
          </cell>
        </row>
        <row r="7093">
          <cell r="A7093" t="str">
            <v>johannes bangratz-au-99</v>
          </cell>
          <cell r="B7093" t="str">
            <v>Johannes Bangratz</v>
          </cell>
          <cell r="C7093" t="str">
            <v>Johannes</v>
          </cell>
          <cell r="D7093" t="str">
            <v>Bangratz</v>
          </cell>
        </row>
        <row r="7094">
          <cell r="A7094" t="str">
            <v>johannes fleischmann-ge-99</v>
          </cell>
          <cell r="B7094" t="str">
            <v>Johannes Fleischmann</v>
          </cell>
          <cell r="C7094" t="str">
            <v>Johannes</v>
          </cell>
          <cell r="D7094" t="str">
            <v>Fleischmann</v>
          </cell>
        </row>
        <row r="7095">
          <cell r="A7095" t="str">
            <v>johannes foss abrahamsen-no-98</v>
          </cell>
          <cell r="B7095" t="str">
            <v>Johannes Foss Abrahamsen</v>
          </cell>
          <cell r="C7095" t="str">
            <v>Johannes</v>
          </cell>
          <cell r="D7095" t="str">
            <v>Foss Abrahamsen</v>
          </cell>
        </row>
        <row r="7096">
          <cell r="A7096" t="str">
            <v>johannes haerteis-ge-96</v>
          </cell>
          <cell r="B7096" t="str">
            <v>Johannes Haerteis</v>
          </cell>
          <cell r="C7096" t="str">
            <v>Johannes</v>
          </cell>
          <cell r="D7096" t="str">
            <v>Haerteis</v>
          </cell>
        </row>
        <row r="7097">
          <cell r="A7097" t="str">
            <v>johannes helgo-no-98</v>
          </cell>
          <cell r="B7097" t="str">
            <v>Johannes Helgo</v>
          </cell>
          <cell r="C7097" t="str">
            <v>Johannes</v>
          </cell>
          <cell r="D7097" t="str">
            <v>Helgo</v>
          </cell>
        </row>
        <row r="7098">
          <cell r="A7098" t="str">
            <v>johannes ingildsen-de-97</v>
          </cell>
          <cell r="B7098" t="str">
            <v>Johannes Ingildsen</v>
          </cell>
          <cell r="C7098" t="str">
            <v>Johannes</v>
          </cell>
          <cell r="D7098" t="str">
            <v>Ingildsen</v>
          </cell>
        </row>
        <row r="7099">
          <cell r="A7099" t="str">
            <v>johannes muehlberger</v>
          </cell>
          <cell r="B7099" t="str">
            <v>Johannes Muehlberger</v>
          </cell>
        </row>
        <row r="7100">
          <cell r="A7100" t="str">
            <v>johannes myburgh-so-93</v>
          </cell>
          <cell r="B7100" t="str">
            <v>Johannes Myburgh</v>
          </cell>
          <cell r="C7100" t="str">
            <v>Johannes</v>
          </cell>
          <cell r="D7100" t="str">
            <v>Myburgh</v>
          </cell>
        </row>
        <row r="7101">
          <cell r="A7101" t="str">
            <v>johannes pulsfort-ge-89</v>
          </cell>
          <cell r="B7101" t="str">
            <v>Johannes Pulsfort</v>
          </cell>
          <cell r="C7101" t="str">
            <v>Johannes</v>
          </cell>
          <cell r="D7101" t="str">
            <v>Pulsfort</v>
          </cell>
        </row>
        <row r="7102">
          <cell r="A7102" t="str">
            <v>johannes robert van overbeek-un-92</v>
          </cell>
          <cell r="B7102" t="str">
            <v>Johannes Robert Van Overbeek</v>
          </cell>
          <cell r="C7102" t="str">
            <v>Johannes Robert</v>
          </cell>
          <cell r="D7102" t="str">
            <v>Van Overbeek</v>
          </cell>
        </row>
        <row r="7103">
          <cell r="A7103" t="str">
            <v>johannes schretter-au-94</v>
          </cell>
          <cell r="B7103" t="str">
            <v>Johannes Schretter</v>
          </cell>
          <cell r="C7103" t="str">
            <v>Johannes</v>
          </cell>
          <cell r="D7103" t="str">
            <v>Schretter</v>
          </cell>
        </row>
        <row r="7104">
          <cell r="A7104" t="str">
            <v>johannes seeman-es</v>
          </cell>
          <cell r="B7104" t="str">
            <v>Johannes Seeman</v>
          </cell>
          <cell r="C7104" t="str">
            <v>Johannes</v>
          </cell>
          <cell r="D7104" t="str">
            <v>Seeman</v>
          </cell>
        </row>
        <row r="7105">
          <cell r="A7105" t="str">
            <v>johannus monday-gr</v>
          </cell>
          <cell r="B7105" t="str">
            <v>Johannus Monday</v>
          </cell>
          <cell r="C7105" t="str">
            <v>Johannus</v>
          </cell>
          <cell r="D7105" t="str">
            <v>Monday</v>
          </cell>
        </row>
        <row r="7106">
          <cell r="A7106" t="str">
            <v>john bernard-un</v>
          </cell>
          <cell r="B7106" t="str">
            <v>John Bernard</v>
          </cell>
          <cell r="C7106" t="str">
            <v>John</v>
          </cell>
          <cell r="D7106" t="str">
            <v>Bernard</v>
          </cell>
        </row>
        <row r="7107">
          <cell r="A7107" t="str">
            <v>john bryan decasa otico-ph-99</v>
          </cell>
          <cell r="B7107" t="str">
            <v>John Bryan Decasa Otico</v>
          </cell>
          <cell r="C7107" t="str">
            <v>John Bryan Decasa</v>
          </cell>
          <cell r="D7107" t="str">
            <v>Otico</v>
          </cell>
        </row>
        <row r="7108">
          <cell r="A7108" t="str">
            <v>john carlin-un</v>
          </cell>
          <cell r="B7108" t="str">
            <v>John Carlin</v>
          </cell>
          <cell r="C7108" t="str">
            <v>John</v>
          </cell>
          <cell r="D7108" t="str">
            <v>Carlin</v>
          </cell>
        </row>
        <row r="7109">
          <cell r="A7109" t="str">
            <v>john chin-ja-03</v>
          </cell>
          <cell r="B7109" t="str">
            <v>John Chin</v>
          </cell>
          <cell r="C7109" t="str">
            <v>John</v>
          </cell>
          <cell r="D7109" t="str">
            <v>Chin</v>
          </cell>
        </row>
        <row r="7110">
          <cell r="A7110" t="str">
            <v>john collins</v>
          </cell>
          <cell r="B7110" t="str">
            <v>John Collins</v>
          </cell>
        </row>
        <row r="7111">
          <cell r="A7111" t="str">
            <v>john echeverria-sp-01</v>
          </cell>
          <cell r="B7111" t="str">
            <v>John Echeverria</v>
          </cell>
          <cell r="C7111" t="str">
            <v>John</v>
          </cell>
          <cell r="D7111" t="str">
            <v>Echeverria</v>
          </cell>
        </row>
        <row r="7112">
          <cell r="A7112" t="str">
            <v>john el khoury-le-85</v>
          </cell>
          <cell r="B7112" t="str">
            <v>John El Khoury</v>
          </cell>
          <cell r="C7112" t="str">
            <v>John</v>
          </cell>
          <cell r="D7112" t="str">
            <v>El Khoury</v>
          </cell>
        </row>
        <row r="7113">
          <cell r="A7113" t="str">
            <v>john hallquist lithen-sw</v>
          </cell>
          <cell r="B7113" t="str">
            <v>John Hallquist Lithen</v>
          </cell>
          <cell r="C7113" t="str">
            <v>John</v>
          </cell>
          <cell r="D7113" t="str">
            <v>Hallquist Lithen</v>
          </cell>
        </row>
        <row r="7114">
          <cell r="A7114" t="str">
            <v>john harrison richmond-un-94</v>
          </cell>
          <cell r="B7114" t="str">
            <v>John Harrison Richmond</v>
          </cell>
          <cell r="C7114" t="str">
            <v>John Harrison</v>
          </cell>
          <cell r="D7114" t="str">
            <v>Richmond</v>
          </cell>
        </row>
        <row r="7115">
          <cell r="A7115" t="str">
            <v>john houston barrick-un-89</v>
          </cell>
          <cell r="B7115" t="str">
            <v>John Houston Barrick</v>
          </cell>
          <cell r="C7115" t="str">
            <v>John Houston</v>
          </cell>
          <cell r="D7115" t="str">
            <v>Barrick</v>
          </cell>
        </row>
        <row r="7116">
          <cell r="A7116" t="str">
            <v>john hoyes-un-84</v>
          </cell>
          <cell r="B7116" t="str">
            <v>John Hoyes</v>
          </cell>
          <cell r="C7116" t="str">
            <v>John</v>
          </cell>
          <cell r="D7116" t="str">
            <v>Hoyes</v>
          </cell>
        </row>
        <row r="7117">
          <cell r="A7117" t="str">
            <v>john huang</v>
          </cell>
          <cell r="B7117" t="str">
            <v>John Huang</v>
          </cell>
        </row>
        <row r="7118">
          <cell r="A7118" t="str">
            <v>john isner-un-85</v>
          </cell>
          <cell r="B7118" t="str">
            <v>John Isner</v>
          </cell>
          <cell r="C7118" t="str">
            <v>John</v>
          </cell>
          <cell r="D7118" t="str">
            <v>Isner</v>
          </cell>
        </row>
        <row r="7119">
          <cell r="A7119" t="str">
            <v>john jorgeson-un-98</v>
          </cell>
          <cell r="B7119" t="str">
            <v>John Jorgeson</v>
          </cell>
          <cell r="C7119" t="str">
            <v>John</v>
          </cell>
          <cell r="D7119" t="str">
            <v>Jorgeson</v>
          </cell>
        </row>
        <row r="7120">
          <cell r="A7120" t="str">
            <v>john kim</v>
          </cell>
          <cell r="B7120" t="str">
            <v>John Kim</v>
          </cell>
        </row>
        <row r="7121">
          <cell r="A7121" t="str">
            <v>john lamble-un-92</v>
          </cell>
          <cell r="B7121" t="str">
            <v>John Lamble</v>
          </cell>
          <cell r="C7121" t="str">
            <v>John</v>
          </cell>
          <cell r="D7121" t="str">
            <v>Lamble</v>
          </cell>
        </row>
        <row r="7122">
          <cell r="A7122" t="str">
            <v>john mcgahon-ir-82</v>
          </cell>
          <cell r="B7122" t="str">
            <v>John Mcgahon</v>
          </cell>
          <cell r="C7122" t="str">
            <v>John</v>
          </cell>
          <cell r="D7122" t="str">
            <v>Mcgahon</v>
          </cell>
        </row>
        <row r="7123">
          <cell r="A7123" t="str">
            <v>john mcnally-un-98</v>
          </cell>
          <cell r="B7123" t="str">
            <v>John Mcnally</v>
          </cell>
          <cell r="C7123" t="str">
            <v>John</v>
          </cell>
          <cell r="D7123" t="str">
            <v>Mcnally</v>
          </cell>
        </row>
        <row r="7124">
          <cell r="A7124" t="str">
            <v>john mee-un-95</v>
          </cell>
          <cell r="B7124" t="str">
            <v>John Mee</v>
          </cell>
          <cell r="C7124" t="str">
            <v>John</v>
          </cell>
          <cell r="D7124" t="str">
            <v>Mee</v>
          </cell>
        </row>
        <row r="7125">
          <cell r="A7125" t="str">
            <v>john michael busch-un-94</v>
          </cell>
          <cell r="B7125" t="str">
            <v>John Michael Busch</v>
          </cell>
          <cell r="C7125" t="str">
            <v>John Michael</v>
          </cell>
          <cell r="D7125" t="str">
            <v>Busch</v>
          </cell>
        </row>
        <row r="7126">
          <cell r="A7126" t="str">
            <v>john michael holtmann</v>
          </cell>
          <cell r="B7126" t="str">
            <v>John Michael Holtmann</v>
          </cell>
        </row>
        <row r="7127">
          <cell r="A7127" t="str">
            <v>john millman-au-89</v>
          </cell>
          <cell r="B7127" t="str">
            <v>John Millman</v>
          </cell>
          <cell r="C7127" t="str">
            <v>John</v>
          </cell>
          <cell r="D7127" t="str">
            <v>Millman</v>
          </cell>
        </row>
        <row r="7128">
          <cell r="A7128" t="str">
            <v>john moncada salazar</v>
          </cell>
          <cell r="B7128" t="str">
            <v>John Moncada Salazar</v>
          </cell>
        </row>
        <row r="7129">
          <cell r="A7129" t="str">
            <v>john morrissey-ir-92</v>
          </cell>
          <cell r="B7129" t="str">
            <v>John Morrissey</v>
          </cell>
          <cell r="C7129" t="str">
            <v>John</v>
          </cell>
          <cell r="D7129" t="str">
            <v>Morrissey</v>
          </cell>
        </row>
        <row r="7130">
          <cell r="A7130" t="str">
            <v>john nallon-un-84</v>
          </cell>
          <cell r="B7130" t="str">
            <v>John Nallon</v>
          </cell>
          <cell r="C7130" t="str">
            <v>John</v>
          </cell>
          <cell r="D7130" t="str">
            <v>Nallon</v>
          </cell>
        </row>
        <row r="7131">
          <cell r="A7131" t="str">
            <v>john nowak</v>
          </cell>
          <cell r="B7131" t="str">
            <v>John Nowak</v>
          </cell>
        </row>
        <row r="7132">
          <cell r="A7132" t="str">
            <v>john otu-ni-84</v>
          </cell>
          <cell r="B7132" t="str">
            <v>John Otu</v>
          </cell>
          <cell r="C7132" t="str">
            <v>John</v>
          </cell>
          <cell r="D7132" t="str">
            <v>Otu</v>
          </cell>
        </row>
        <row r="7133">
          <cell r="A7133" t="str">
            <v>john patrick mullane-un-94</v>
          </cell>
          <cell r="B7133" t="str">
            <v>John Patrick Mullane</v>
          </cell>
          <cell r="C7133" t="str">
            <v>John Patrick</v>
          </cell>
          <cell r="D7133" t="str">
            <v>Mullane</v>
          </cell>
        </row>
        <row r="7134">
          <cell r="A7134" t="str">
            <v>john patrick smith-au-89</v>
          </cell>
          <cell r="B7134" t="str">
            <v>John Patrick Smith</v>
          </cell>
          <cell r="C7134" t="str">
            <v>John Patrick</v>
          </cell>
          <cell r="D7134" t="str">
            <v>Smith</v>
          </cell>
        </row>
        <row r="7135">
          <cell r="A7135" t="str">
            <v>john paul avila-me-97</v>
          </cell>
          <cell r="B7135" t="str">
            <v>John Paul Avila</v>
          </cell>
          <cell r="C7135" t="str">
            <v>John Paul</v>
          </cell>
          <cell r="D7135" t="str">
            <v>Avila</v>
          </cell>
        </row>
        <row r="7136">
          <cell r="A7136" t="str">
            <v>john paul fruttero-un-81</v>
          </cell>
          <cell r="B7136" t="str">
            <v>John Paul Fruttero</v>
          </cell>
          <cell r="C7136" t="str">
            <v>John Paul</v>
          </cell>
          <cell r="D7136" t="str">
            <v>Fruttero</v>
          </cell>
        </row>
        <row r="7137">
          <cell r="A7137" t="str">
            <v>john peers-au-88</v>
          </cell>
          <cell r="B7137" t="str">
            <v>John Peers</v>
          </cell>
          <cell r="C7137" t="str">
            <v>John</v>
          </cell>
          <cell r="D7137" t="str">
            <v>Peers</v>
          </cell>
        </row>
        <row r="7138">
          <cell r="A7138" t="str">
            <v>john rambotas-gr-85</v>
          </cell>
          <cell r="B7138" t="str">
            <v>John Rambotas</v>
          </cell>
          <cell r="C7138" t="str">
            <v>John</v>
          </cell>
          <cell r="D7138" t="str">
            <v>Rambotas</v>
          </cell>
        </row>
        <row r="7139">
          <cell r="A7139" t="str">
            <v>john speicher-un-98</v>
          </cell>
          <cell r="B7139" t="str">
            <v>John Speicher</v>
          </cell>
          <cell r="C7139" t="str">
            <v>John</v>
          </cell>
          <cell r="D7139" t="str">
            <v>Speicher</v>
          </cell>
        </row>
        <row r="7140">
          <cell r="A7140" t="str">
            <v>john sperle-ge-02</v>
          </cell>
          <cell r="B7140" t="str">
            <v>John Sperle</v>
          </cell>
          <cell r="C7140" t="str">
            <v>John</v>
          </cell>
          <cell r="D7140" t="str">
            <v>Sperle</v>
          </cell>
        </row>
        <row r="7141">
          <cell r="A7141" t="str">
            <v>john stratton</v>
          </cell>
          <cell r="B7141" t="str">
            <v>John Stratton</v>
          </cell>
        </row>
        <row r="7142">
          <cell r="A7142" t="str">
            <v>john valenti-un-76</v>
          </cell>
          <cell r="B7142" t="str">
            <v>John Valenti</v>
          </cell>
          <cell r="C7142" t="str">
            <v>John</v>
          </cell>
          <cell r="D7142" t="str">
            <v>Valenti</v>
          </cell>
        </row>
        <row r="7143">
          <cell r="A7143" t="str">
            <v>john walter lewis</v>
          </cell>
          <cell r="B7143" t="str">
            <v>John Walter Lewis</v>
          </cell>
        </row>
        <row r="7144">
          <cell r="A7144" t="str">
            <v>john zordani</v>
          </cell>
          <cell r="B7144" t="str">
            <v>John Zordani</v>
          </cell>
        </row>
        <row r="7145">
          <cell r="A7145" t="str">
            <v>johnathan small-un-97</v>
          </cell>
          <cell r="B7145" t="str">
            <v>Johnathan Small</v>
          </cell>
          <cell r="C7145" t="str">
            <v>Johnathan</v>
          </cell>
          <cell r="D7145" t="str">
            <v>Small</v>
          </cell>
        </row>
        <row r="7146">
          <cell r="A7146" t="str">
            <v>johnny arcilla-ph-80</v>
          </cell>
          <cell r="B7146" t="str">
            <v>Johnny Arcilla</v>
          </cell>
          <cell r="C7146" t="str">
            <v>Johnny</v>
          </cell>
          <cell r="D7146" t="str">
            <v>Arcilla</v>
          </cell>
        </row>
        <row r="7147">
          <cell r="A7147" t="str">
            <v>johnny hamui-un-89</v>
          </cell>
          <cell r="B7147" t="str">
            <v>Johnny Hamui</v>
          </cell>
          <cell r="C7147" t="str">
            <v>Johnny</v>
          </cell>
          <cell r="D7147" t="str">
            <v>Hamui</v>
          </cell>
        </row>
        <row r="7148">
          <cell r="A7148" t="str">
            <v>johnny wang-un-93</v>
          </cell>
          <cell r="B7148" t="str">
            <v>Johnny Wang</v>
          </cell>
          <cell r="C7148" t="str">
            <v>Johnny</v>
          </cell>
          <cell r="D7148" t="str">
            <v>Wang</v>
          </cell>
        </row>
        <row r="7149">
          <cell r="A7149" t="str">
            <v>johnny zisette</v>
          </cell>
          <cell r="B7149" t="str">
            <v>Johnny Zisette</v>
          </cell>
        </row>
        <row r="7150">
          <cell r="A7150" t="str">
            <v>johnson acquah-gh</v>
          </cell>
          <cell r="B7150" t="str">
            <v>Johnson Acquah</v>
          </cell>
          <cell r="C7150" t="str">
            <v>Johnson</v>
          </cell>
          <cell r="D7150" t="str">
            <v>Acquah</v>
          </cell>
        </row>
        <row r="7151">
          <cell r="A7151" t="str">
            <v>joji miyao-ja-81</v>
          </cell>
          <cell r="B7151" t="str">
            <v>Joji Miyao</v>
          </cell>
          <cell r="C7151" t="str">
            <v>Joji</v>
          </cell>
          <cell r="D7151" t="str">
            <v>Miyao</v>
          </cell>
        </row>
        <row r="7152">
          <cell r="A7152" t="str">
            <v>jolan cailleau-be-95</v>
          </cell>
          <cell r="B7152" t="str">
            <v>Jolan Cailleau</v>
          </cell>
          <cell r="C7152" t="str">
            <v>Jolan</v>
          </cell>
          <cell r="D7152" t="str">
            <v>Cailleau</v>
          </cell>
        </row>
        <row r="7153">
          <cell r="A7153" t="str">
            <v>jon meyer</v>
          </cell>
          <cell r="B7153" t="str">
            <v>Jon Meyer</v>
          </cell>
        </row>
        <row r="7154">
          <cell r="A7154" t="str">
            <v>jon wiegand-un-87</v>
          </cell>
          <cell r="B7154" t="str">
            <v>Jon Wiegand</v>
          </cell>
          <cell r="C7154" t="str">
            <v>Jon</v>
          </cell>
          <cell r="D7154" t="str">
            <v>Wiegand</v>
          </cell>
        </row>
        <row r="7155">
          <cell r="A7155" t="str">
            <v>jonah braswell</v>
          </cell>
          <cell r="B7155" t="str">
            <v>Jonah Braswell</v>
          </cell>
        </row>
        <row r="7156">
          <cell r="A7156" t="str">
            <v>jonah wilson</v>
          </cell>
          <cell r="B7156" t="str">
            <v>Jonah Wilson</v>
          </cell>
        </row>
        <row r="7157">
          <cell r="A7157" t="str">
            <v>jonas alberto junior-mo-81</v>
          </cell>
          <cell r="B7157" t="str">
            <v>Jonas Alberto Junior</v>
          </cell>
          <cell r="C7157" t="str">
            <v>Jonas</v>
          </cell>
          <cell r="D7157" t="str">
            <v>Alberto Junior</v>
          </cell>
        </row>
        <row r="7158">
          <cell r="A7158" t="str">
            <v>jonas bjorkman-sw-72</v>
          </cell>
          <cell r="B7158" t="str">
            <v>Jonas Bjorkman</v>
          </cell>
          <cell r="C7158" t="str">
            <v>Jonas</v>
          </cell>
          <cell r="D7158" t="str">
            <v>Bjorkman</v>
          </cell>
        </row>
        <row r="7159">
          <cell r="A7159" t="str">
            <v>jonas ciechi-it-98</v>
          </cell>
          <cell r="B7159" t="str">
            <v>Jonas Ciechi</v>
          </cell>
          <cell r="C7159" t="str">
            <v>Jonas</v>
          </cell>
          <cell r="D7159" t="str">
            <v>Ciechi</v>
          </cell>
        </row>
        <row r="7160">
          <cell r="A7160" t="str">
            <v>jonas dierckx</v>
          </cell>
          <cell r="B7160" t="str">
            <v>Jonas Dierckx</v>
          </cell>
        </row>
        <row r="7161">
          <cell r="A7161" t="str">
            <v>jonas eriksson ziverts-sw-99</v>
          </cell>
          <cell r="B7161" t="str">
            <v>Jonas Eriksson Ziverts</v>
          </cell>
          <cell r="C7161" t="str">
            <v>Jonas</v>
          </cell>
          <cell r="D7161" t="str">
            <v>Eriksson Ziverts</v>
          </cell>
        </row>
        <row r="7162">
          <cell r="A7162" t="str">
            <v>jonas forejtek-cz-01</v>
          </cell>
          <cell r="B7162" t="str">
            <v>Jonas Forejtek</v>
          </cell>
          <cell r="C7162" t="str">
            <v>Jonas</v>
          </cell>
          <cell r="D7162" t="str">
            <v>Forejtek</v>
          </cell>
        </row>
        <row r="7163">
          <cell r="A7163" t="str">
            <v>jonas greif-it-02</v>
          </cell>
          <cell r="B7163" t="str">
            <v>Jonas Greif</v>
          </cell>
          <cell r="C7163" t="str">
            <v>Jonas</v>
          </cell>
          <cell r="D7163" t="str">
            <v>Greif</v>
          </cell>
        </row>
        <row r="7164">
          <cell r="A7164" t="str">
            <v>jonas koenig-ge-89</v>
          </cell>
          <cell r="B7164" t="str">
            <v>Jonas Koenig</v>
          </cell>
          <cell r="C7164" t="str">
            <v>Jonas</v>
          </cell>
          <cell r="D7164" t="str">
            <v>Koenig</v>
          </cell>
        </row>
        <row r="7165">
          <cell r="A7165" t="str">
            <v>jonas luetjen-ge-90</v>
          </cell>
          <cell r="B7165" t="str">
            <v>Jonas Luetjen</v>
          </cell>
          <cell r="C7165" t="str">
            <v>Jonas</v>
          </cell>
          <cell r="D7165" t="str">
            <v>Luetjen</v>
          </cell>
        </row>
        <row r="7166">
          <cell r="A7166" t="str">
            <v>jonas maier-ge</v>
          </cell>
          <cell r="B7166" t="str">
            <v>Jonas Maier</v>
          </cell>
          <cell r="C7166" t="str">
            <v>Jonas</v>
          </cell>
          <cell r="D7166" t="str">
            <v>Maier</v>
          </cell>
        </row>
        <row r="7167">
          <cell r="A7167" t="str">
            <v>jonas meinecke-sw-94</v>
          </cell>
          <cell r="B7167" t="str">
            <v>Jonas Meinecke</v>
          </cell>
          <cell r="C7167" t="str">
            <v>Jonas</v>
          </cell>
          <cell r="D7167" t="str">
            <v>Meinecke</v>
          </cell>
        </row>
        <row r="7168">
          <cell r="A7168" t="str">
            <v>jonas merckx-be-93</v>
          </cell>
          <cell r="B7168" t="str">
            <v>Jonas Merckx</v>
          </cell>
          <cell r="C7168" t="str">
            <v>Jonas</v>
          </cell>
          <cell r="D7168" t="str">
            <v>Merckx</v>
          </cell>
        </row>
        <row r="7169">
          <cell r="A7169" t="str">
            <v>jonas pelle hartenstein</v>
          </cell>
          <cell r="B7169" t="str">
            <v>Jonas Pelle Hartenstein</v>
          </cell>
        </row>
        <row r="7170">
          <cell r="A7170" t="str">
            <v>jonas pontus norberg-sw-86</v>
          </cell>
          <cell r="B7170" t="str">
            <v>Jonas Pontus Norberg</v>
          </cell>
          <cell r="C7170" t="str">
            <v>Jonas Pontus</v>
          </cell>
          <cell r="D7170" t="str">
            <v>Norberg</v>
          </cell>
        </row>
        <row r="7171">
          <cell r="A7171" t="str">
            <v>jonas schaer-sw</v>
          </cell>
          <cell r="B7171" t="str">
            <v>Jonas Schaer</v>
          </cell>
          <cell r="C7171" t="str">
            <v>Jonas</v>
          </cell>
          <cell r="D7171" t="str">
            <v>Schaer</v>
          </cell>
        </row>
        <row r="7172">
          <cell r="A7172" t="str">
            <v>jonas trinker-au-95</v>
          </cell>
          <cell r="B7172" t="str">
            <v>Jonas Trinker</v>
          </cell>
          <cell r="C7172" t="str">
            <v>Jonas</v>
          </cell>
          <cell r="D7172" t="str">
            <v>Trinker</v>
          </cell>
        </row>
        <row r="7173">
          <cell r="A7173" t="str">
            <v>jonas zacho larsen-de-96</v>
          </cell>
          <cell r="B7173" t="str">
            <v>Jonas Zacho Larsen</v>
          </cell>
          <cell r="C7173" t="str">
            <v>Jonas Zacho</v>
          </cell>
          <cell r="D7173" t="str">
            <v>Larsen</v>
          </cell>
        </row>
        <row r="7174">
          <cell r="A7174" t="str">
            <v>jonata vitari-it-78</v>
          </cell>
          <cell r="B7174" t="str">
            <v>Jonata Vitari</v>
          </cell>
          <cell r="C7174" t="str">
            <v>Jonata</v>
          </cell>
          <cell r="D7174" t="str">
            <v>Vitari</v>
          </cell>
        </row>
        <row r="7175">
          <cell r="A7175" t="str">
            <v>jonathan backman-sw</v>
          </cell>
          <cell r="B7175" t="str">
            <v>Jonathan Backman</v>
          </cell>
          <cell r="C7175" t="str">
            <v>Jonathan</v>
          </cell>
          <cell r="D7175" t="str">
            <v>Backman</v>
          </cell>
        </row>
        <row r="7176">
          <cell r="A7176" t="str">
            <v>jonathan baron-is-02</v>
          </cell>
          <cell r="B7176" t="str">
            <v>Jonathan Baron</v>
          </cell>
          <cell r="C7176" t="str">
            <v>Jonathan</v>
          </cell>
          <cell r="D7176" t="str">
            <v>Baron</v>
          </cell>
        </row>
        <row r="7177">
          <cell r="A7177" t="str">
            <v>jonathan bejar-au-95</v>
          </cell>
          <cell r="B7177" t="str">
            <v>Jonathan Bejar</v>
          </cell>
          <cell r="C7177" t="str">
            <v>Jonathan</v>
          </cell>
          <cell r="D7177" t="str">
            <v>Bejar</v>
          </cell>
        </row>
        <row r="7178">
          <cell r="A7178" t="str">
            <v>jonathan binding-gr-93</v>
          </cell>
          <cell r="B7178" t="str">
            <v>Jonathan Binding</v>
          </cell>
          <cell r="C7178" t="str">
            <v>Jonathan</v>
          </cell>
          <cell r="D7178" t="str">
            <v>Binding</v>
          </cell>
        </row>
        <row r="7179">
          <cell r="A7179" t="str">
            <v>jonathan brooklyn-gr-91</v>
          </cell>
          <cell r="B7179" t="str">
            <v>Jonathan Brooklyn</v>
          </cell>
          <cell r="C7179" t="str">
            <v>Jonathan</v>
          </cell>
          <cell r="D7179" t="str">
            <v>Brooklyn</v>
          </cell>
        </row>
        <row r="7180">
          <cell r="A7180" t="str">
            <v>jonathan chang-un-91</v>
          </cell>
          <cell r="B7180" t="str">
            <v>Jonathan Chang</v>
          </cell>
          <cell r="C7180" t="str">
            <v>Jonathan</v>
          </cell>
          <cell r="D7180" t="str">
            <v>Chang</v>
          </cell>
        </row>
        <row r="7181">
          <cell r="A7181" t="str">
            <v>jonathan chu-un-83</v>
          </cell>
          <cell r="B7181" t="str">
            <v>Jonathan Chu</v>
          </cell>
          <cell r="C7181" t="str">
            <v>Jonathan</v>
          </cell>
          <cell r="D7181" t="str">
            <v>Chu</v>
          </cell>
        </row>
        <row r="7182">
          <cell r="A7182" t="str">
            <v>jonathan cornish-gr-94</v>
          </cell>
          <cell r="B7182" t="str">
            <v>Jonathan Cornish</v>
          </cell>
          <cell r="C7182" t="str">
            <v>Jonathan</v>
          </cell>
          <cell r="D7182" t="str">
            <v>Cornish</v>
          </cell>
        </row>
        <row r="7183">
          <cell r="A7183" t="str">
            <v>jonathan dahan-fr-88</v>
          </cell>
          <cell r="B7183" t="str">
            <v>Jonathan Dahan</v>
          </cell>
          <cell r="C7183" t="str">
            <v>Jonathan</v>
          </cell>
          <cell r="D7183" t="str">
            <v>Dahan</v>
          </cell>
        </row>
        <row r="7184">
          <cell r="A7184" t="str">
            <v>jonathan dasnieres de veigy-fr-87</v>
          </cell>
          <cell r="B7184" t="str">
            <v>Jonathan Dasnieres De Veigy</v>
          </cell>
          <cell r="C7184" t="str">
            <v>Jonathan</v>
          </cell>
          <cell r="D7184" t="str">
            <v>Dasnieres De Veigy</v>
          </cell>
        </row>
        <row r="7185">
          <cell r="A7185" t="str">
            <v>jonathan david-ca-88</v>
          </cell>
          <cell r="B7185" t="str">
            <v>Jonathan David</v>
          </cell>
          <cell r="C7185" t="str">
            <v>Jonathan</v>
          </cell>
          <cell r="D7185" t="str">
            <v>David</v>
          </cell>
        </row>
        <row r="7186">
          <cell r="A7186" t="str">
            <v>jonathan eysseric-fr-90</v>
          </cell>
          <cell r="B7186" t="str">
            <v>Jonathan Eysseric</v>
          </cell>
          <cell r="C7186" t="str">
            <v>Jonathan</v>
          </cell>
          <cell r="D7186" t="str">
            <v>Eysseric</v>
          </cell>
        </row>
        <row r="7187">
          <cell r="A7187" t="str">
            <v>jonathan garcia leo-sp-75</v>
          </cell>
          <cell r="B7187" t="str">
            <v>Jonathan Garcia Leo</v>
          </cell>
          <cell r="C7187" t="str">
            <v>Jonathan</v>
          </cell>
          <cell r="D7187" t="str">
            <v>Garcia Leo</v>
          </cell>
        </row>
        <row r="7188">
          <cell r="A7188" t="str">
            <v>jonathan gomez-me-90</v>
          </cell>
          <cell r="B7188" t="str">
            <v>Jonathan Gomez</v>
          </cell>
          <cell r="C7188" t="str">
            <v>Jonathan</v>
          </cell>
          <cell r="D7188" t="str">
            <v>Gomez</v>
          </cell>
        </row>
        <row r="7189">
          <cell r="A7189" t="str">
            <v>jonathan gomont-fr-98</v>
          </cell>
          <cell r="B7189" t="str">
            <v>Jonathan Gomont</v>
          </cell>
          <cell r="C7189" t="str">
            <v>Jonathan</v>
          </cell>
          <cell r="D7189" t="str">
            <v>Gomont</v>
          </cell>
        </row>
        <row r="7190">
          <cell r="A7190" t="str">
            <v>jonathan gonzalia-ar-83</v>
          </cell>
          <cell r="B7190" t="str">
            <v>Jonathan Gonzalia</v>
          </cell>
          <cell r="C7190" t="str">
            <v>Jonathan</v>
          </cell>
          <cell r="D7190" t="str">
            <v>Gonzalia</v>
          </cell>
        </row>
        <row r="7191">
          <cell r="A7191" t="str">
            <v>jonathan gray-gr-97</v>
          </cell>
          <cell r="B7191" t="str">
            <v>Jonathan Gray</v>
          </cell>
          <cell r="C7191" t="str">
            <v>Jonathan</v>
          </cell>
          <cell r="D7191" t="str">
            <v>Gray</v>
          </cell>
        </row>
        <row r="7192">
          <cell r="A7192" t="str">
            <v>jonathan greczula-sw-90</v>
          </cell>
          <cell r="B7192" t="str">
            <v>Jonathan Greczula</v>
          </cell>
          <cell r="C7192" t="str">
            <v>Jonathan</v>
          </cell>
          <cell r="D7192" t="str">
            <v>Greczula</v>
          </cell>
        </row>
        <row r="7193">
          <cell r="A7193" t="str">
            <v>jonathan hilaire-fr-84</v>
          </cell>
          <cell r="B7193" t="str">
            <v>Jonathan Hilaire</v>
          </cell>
          <cell r="C7193" t="str">
            <v>Jonathan</v>
          </cell>
          <cell r="D7193" t="str">
            <v>Hilaire</v>
          </cell>
        </row>
        <row r="7194">
          <cell r="A7194" t="str">
            <v>jonathan ho-un-93</v>
          </cell>
          <cell r="B7194" t="str">
            <v>Jonathan Ho</v>
          </cell>
          <cell r="C7194" t="str">
            <v>Jonathan</v>
          </cell>
          <cell r="D7194" t="str">
            <v>Ho</v>
          </cell>
        </row>
        <row r="7195">
          <cell r="A7195" t="str">
            <v>jonathan igbinovia-ni-80</v>
          </cell>
          <cell r="B7195" t="str">
            <v>Jonathan Igbinovia</v>
          </cell>
          <cell r="C7195" t="str">
            <v>Jonathan</v>
          </cell>
          <cell r="D7195" t="str">
            <v>Igbinovia</v>
          </cell>
        </row>
        <row r="7196">
          <cell r="A7196" t="str">
            <v>jonathan irwanto</v>
          </cell>
          <cell r="B7196" t="str">
            <v>Jonathan Irwanto</v>
          </cell>
        </row>
        <row r="7197">
          <cell r="A7197" t="str">
            <v>jonathan jeuch-fr-79</v>
          </cell>
          <cell r="B7197" t="str">
            <v>Jonathan Jeuch</v>
          </cell>
          <cell r="C7197" t="str">
            <v>Jonathan</v>
          </cell>
          <cell r="D7197" t="str">
            <v>Jeuch</v>
          </cell>
        </row>
        <row r="7198">
          <cell r="A7198" t="str">
            <v>jonathan kanar-fr-94</v>
          </cell>
          <cell r="B7198" t="str">
            <v>Jonathan Kanar</v>
          </cell>
          <cell r="C7198" t="str">
            <v>Jonathan</v>
          </cell>
          <cell r="D7198" t="str">
            <v>Kanar</v>
          </cell>
        </row>
        <row r="7199">
          <cell r="A7199" t="str">
            <v>jonathan kinsella-gr-84</v>
          </cell>
          <cell r="B7199" t="str">
            <v>Jonathan Kinsella</v>
          </cell>
          <cell r="C7199" t="str">
            <v>Jonathan</v>
          </cell>
          <cell r="D7199" t="str">
            <v>Kinsella</v>
          </cell>
        </row>
        <row r="7200">
          <cell r="A7200" t="str">
            <v>jonathan kyle tan-si-98</v>
          </cell>
          <cell r="B7200" t="str">
            <v>Jonathan Kyle Tan</v>
          </cell>
          <cell r="C7200" t="str">
            <v>Jonathan Kyle</v>
          </cell>
          <cell r="D7200" t="str">
            <v>Tan</v>
          </cell>
        </row>
        <row r="7201">
          <cell r="A7201" t="str">
            <v>jonathan leonik</v>
          </cell>
          <cell r="B7201" t="str">
            <v>Jonathan Leonik</v>
          </cell>
        </row>
        <row r="7202">
          <cell r="A7202" t="str">
            <v>jonathan magadan-me-89</v>
          </cell>
          <cell r="B7202" t="str">
            <v>Jonathan Magadan</v>
          </cell>
          <cell r="C7202" t="str">
            <v>Jonathan</v>
          </cell>
          <cell r="D7202" t="str">
            <v>Magadan</v>
          </cell>
        </row>
        <row r="7203">
          <cell r="A7203" t="str">
            <v>jonathan marray-gr-81</v>
          </cell>
          <cell r="B7203" t="str">
            <v>Jonathan Marray</v>
          </cell>
          <cell r="C7203" t="str">
            <v>Jonathan</v>
          </cell>
          <cell r="D7203" t="str">
            <v>Marray</v>
          </cell>
        </row>
        <row r="7204">
          <cell r="A7204" t="str">
            <v>jonathan martinez galvan-me-90</v>
          </cell>
          <cell r="B7204" t="str">
            <v>Jonathan Martinez Galvan</v>
          </cell>
          <cell r="C7204" t="str">
            <v>Jonathan</v>
          </cell>
          <cell r="D7204" t="str">
            <v>Martinez Galvan</v>
          </cell>
        </row>
        <row r="7205">
          <cell r="A7205" t="str">
            <v>jonathan milsztajn-fr-88</v>
          </cell>
          <cell r="B7205" t="str">
            <v>Jonathan Milsztajn</v>
          </cell>
          <cell r="C7205" t="str">
            <v>Jonathan</v>
          </cell>
          <cell r="D7205" t="str">
            <v>Milsztajn</v>
          </cell>
        </row>
        <row r="7206">
          <cell r="A7206" t="str">
            <v>jonathan morales-me-98</v>
          </cell>
          <cell r="B7206" t="str">
            <v>Jonathan Morales</v>
          </cell>
          <cell r="C7206" t="str">
            <v>Jonathan</v>
          </cell>
          <cell r="D7206" t="str">
            <v>Morales</v>
          </cell>
        </row>
        <row r="7207">
          <cell r="A7207" t="str">
            <v>jonathan morr-ge-98</v>
          </cell>
          <cell r="B7207" t="str">
            <v>Jonathan Morr</v>
          </cell>
          <cell r="C7207" t="str">
            <v>Jonathan</v>
          </cell>
          <cell r="D7207" t="str">
            <v>Morr</v>
          </cell>
        </row>
        <row r="7208">
          <cell r="A7208" t="str">
            <v>jonathan mridha-sw-95</v>
          </cell>
          <cell r="B7208" t="str">
            <v>Jonathan Mridha</v>
          </cell>
          <cell r="C7208" t="str">
            <v>Jonathan</v>
          </cell>
          <cell r="D7208" t="str">
            <v>Mridha</v>
          </cell>
        </row>
        <row r="7209">
          <cell r="A7209" t="str">
            <v>jonathan nguyen-un-96</v>
          </cell>
          <cell r="B7209" t="str">
            <v>Jonathan Nguyen</v>
          </cell>
          <cell r="C7209" t="str">
            <v>Jonathan</v>
          </cell>
          <cell r="D7209" t="str">
            <v>Nguyen</v>
          </cell>
        </row>
        <row r="7210">
          <cell r="A7210" t="str">
            <v>jonathan parkes-gr-86</v>
          </cell>
          <cell r="B7210" t="str">
            <v>Jonathan Parkes</v>
          </cell>
          <cell r="C7210" t="str">
            <v>Jonathan</v>
          </cell>
          <cell r="D7210" t="str">
            <v>Parkes</v>
          </cell>
        </row>
        <row r="7211">
          <cell r="A7211" t="str">
            <v>jonathan pastel-un-76</v>
          </cell>
          <cell r="B7211" t="str">
            <v>Jonathan Pastel</v>
          </cell>
          <cell r="C7211" t="str">
            <v>Jonathan</v>
          </cell>
          <cell r="D7211" t="str">
            <v>Pastel</v>
          </cell>
        </row>
        <row r="7212">
          <cell r="A7212" t="str">
            <v>jonathan pearlman-un-88</v>
          </cell>
          <cell r="B7212" t="str">
            <v>Jonathan Pearlman</v>
          </cell>
          <cell r="C7212" t="str">
            <v>Jonathan</v>
          </cell>
          <cell r="D7212" t="str">
            <v>Pearlman</v>
          </cell>
        </row>
        <row r="7213">
          <cell r="A7213" t="str">
            <v>jonathan poon-un-94</v>
          </cell>
          <cell r="B7213" t="str">
            <v>Jonathan Poon</v>
          </cell>
          <cell r="C7213" t="str">
            <v>Jonathan</v>
          </cell>
          <cell r="D7213" t="str">
            <v>Poon</v>
          </cell>
        </row>
        <row r="7214">
          <cell r="A7214" t="str">
            <v>jonathan prince-un-95</v>
          </cell>
          <cell r="B7214" t="str">
            <v>Jonathan Prince</v>
          </cell>
          <cell r="C7214" t="str">
            <v>Jonathan</v>
          </cell>
          <cell r="D7214" t="str">
            <v>Prince</v>
          </cell>
        </row>
        <row r="7215">
          <cell r="A7215" t="str">
            <v>jonathan ribaste-un-88</v>
          </cell>
          <cell r="B7215" t="str">
            <v>Jonathan Ribaste</v>
          </cell>
          <cell r="C7215" t="str">
            <v>Jonathan</v>
          </cell>
          <cell r="D7215" t="str">
            <v>Ribaste</v>
          </cell>
        </row>
        <row r="7216">
          <cell r="A7216" t="str">
            <v>jonathan schneider-un</v>
          </cell>
          <cell r="B7216" t="str">
            <v>Jonathan Schneider</v>
          </cell>
          <cell r="C7216" t="str">
            <v>Jonathan</v>
          </cell>
          <cell r="D7216" t="str">
            <v>Schneider</v>
          </cell>
        </row>
        <row r="7217">
          <cell r="A7217" t="str">
            <v>jonathan sheehy</v>
          </cell>
          <cell r="B7217" t="str">
            <v>Jonathan Sheehy</v>
          </cell>
        </row>
        <row r="7218">
          <cell r="A7218" t="str">
            <v>jonathan sorbo-ca-99</v>
          </cell>
          <cell r="B7218" t="str">
            <v>Jonathan Sorbo</v>
          </cell>
          <cell r="C7218" t="str">
            <v>Jonathan</v>
          </cell>
          <cell r="D7218" t="str">
            <v>Sorbo</v>
          </cell>
        </row>
        <row r="7219">
          <cell r="A7219" t="str">
            <v>jonathan star-un-97</v>
          </cell>
          <cell r="B7219" t="str">
            <v>Jonathan Star</v>
          </cell>
          <cell r="C7219" t="str">
            <v>Jonathan</v>
          </cell>
          <cell r="D7219" t="str">
            <v>Star</v>
          </cell>
        </row>
        <row r="7220">
          <cell r="A7220" t="str">
            <v>jonathan stenberg-sw-89</v>
          </cell>
          <cell r="B7220" t="str">
            <v>Jonathan Stenberg</v>
          </cell>
          <cell r="C7220" t="str">
            <v>Jonathan</v>
          </cell>
          <cell r="D7220" t="str">
            <v>Stenberg</v>
          </cell>
        </row>
        <row r="7221">
          <cell r="A7221" t="str">
            <v>jonathan sucupira-br-83</v>
          </cell>
          <cell r="B7221" t="str">
            <v>Jonathan Sucupira</v>
          </cell>
          <cell r="C7221" t="str">
            <v>Jonathan</v>
          </cell>
          <cell r="D7221" t="str">
            <v>Sucupira</v>
          </cell>
        </row>
        <row r="7222">
          <cell r="A7222" t="str">
            <v>jonathan tragardh-un-86</v>
          </cell>
          <cell r="B7222" t="str">
            <v>Jonathan Tragardh</v>
          </cell>
          <cell r="C7222" t="str">
            <v>Jonathan</v>
          </cell>
          <cell r="D7222" t="str">
            <v>Tragardh</v>
          </cell>
        </row>
        <row r="7223">
          <cell r="A7223" t="str">
            <v>jonathan van nieuwenhove-be-98</v>
          </cell>
          <cell r="B7223" t="str">
            <v>Jonathan Van Nieuwenhove</v>
          </cell>
          <cell r="C7223" t="str">
            <v>Jonathan</v>
          </cell>
          <cell r="D7223" t="str">
            <v>Van Nieuwenhove</v>
          </cell>
        </row>
        <row r="7224">
          <cell r="A7224" t="str">
            <v>jonathan vargas sanchez-me-96</v>
          </cell>
          <cell r="B7224" t="str">
            <v>Jonathan Vargas Sanchez</v>
          </cell>
          <cell r="C7224" t="str">
            <v>Jonathan</v>
          </cell>
          <cell r="D7224" t="str">
            <v>Vargas Sanchez</v>
          </cell>
        </row>
        <row r="7225">
          <cell r="A7225" t="str">
            <v>jonathan wolff-un-89</v>
          </cell>
          <cell r="B7225" t="str">
            <v>Jonathan Wolff</v>
          </cell>
          <cell r="C7225" t="str">
            <v>Jonathan</v>
          </cell>
          <cell r="D7225" t="str">
            <v>Wolff</v>
          </cell>
        </row>
        <row r="7226">
          <cell r="A7226" t="str">
            <v>jonathan wong</v>
          </cell>
          <cell r="B7226" t="str">
            <v>Jonathan Wong</v>
          </cell>
        </row>
        <row r="7227">
          <cell r="A7227" t="str">
            <v>jonathan zuriel gonzalez gonzalez-me</v>
          </cell>
          <cell r="B7227" t="str">
            <v>Jonathan Zuriel Gonzalez Gonzalez</v>
          </cell>
          <cell r="C7227" t="str">
            <v>Jonathan Zuriel</v>
          </cell>
          <cell r="D7227" t="str">
            <v>Gonzalez Gonzalez</v>
          </cell>
        </row>
        <row r="7228">
          <cell r="A7228" t="str">
            <v>jonathon cooper-au-91</v>
          </cell>
          <cell r="B7228" t="str">
            <v>Jonathon Cooper</v>
          </cell>
          <cell r="C7228" t="str">
            <v>Jonathon</v>
          </cell>
          <cell r="D7228" t="str">
            <v>Cooper</v>
          </cell>
        </row>
        <row r="7229">
          <cell r="A7229" t="str">
            <v>jong guk ho-so-85</v>
          </cell>
          <cell r="B7229" t="str">
            <v>Jong Guk Ho</v>
          </cell>
          <cell r="C7229" t="str">
            <v>Jong Guk</v>
          </cell>
          <cell r="D7229" t="str">
            <v>Ho</v>
          </cell>
        </row>
        <row r="7230">
          <cell r="A7230" t="str">
            <v>jong min choi-so-90</v>
          </cell>
          <cell r="B7230" t="str">
            <v>Jong Min Choi</v>
          </cell>
          <cell r="C7230" t="str">
            <v>Jong Min</v>
          </cell>
          <cell r="D7230" t="str">
            <v>Choi</v>
          </cell>
        </row>
        <row r="7231">
          <cell r="A7231" t="str">
            <v>jonny omara-gr-95</v>
          </cell>
          <cell r="B7231" t="str">
            <v>Jonny Omara</v>
          </cell>
          <cell r="C7231" t="str">
            <v>Jonny</v>
          </cell>
          <cell r="D7231" t="str">
            <v>Omara</v>
          </cell>
        </row>
        <row r="7232">
          <cell r="A7232" t="str">
            <v>joo ho maeng-so-93</v>
          </cell>
          <cell r="B7232" t="str">
            <v>Joo Ho Maeng</v>
          </cell>
          <cell r="C7232" t="str">
            <v>Joo Ho</v>
          </cell>
          <cell r="D7232" t="str">
            <v>Maeng</v>
          </cell>
        </row>
        <row r="7233">
          <cell r="A7233" t="str">
            <v>joo hyo park-so-85</v>
          </cell>
          <cell r="B7233" t="str">
            <v>Joo Hyo Park</v>
          </cell>
          <cell r="C7233" t="str">
            <v>Joo Hyo</v>
          </cell>
          <cell r="D7233" t="str">
            <v>Park</v>
          </cell>
        </row>
        <row r="7234">
          <cell r="A7234" t="str">
            <v>joop bos-ne-89</v>
          </cell>
          <cell r="B7234" t="str">
            <v>Joop Bos</v>
          </cell>
          <cell r="C7234" t="str">
            <v>Joop</v>
          </cell>
          <cell r="D7234" t="str">
            <v>Bos</v>
          </cell>
        </row>
        <row r="7235">
          <cell r="A7235" t="str">
            <v>joran vliegen-be-93</v>
          </cell>
          <cell r="B7235" t="str">
            <v>Joran Vliegen</v>
          </cell>
          <cell r="C7235" t="str">
            <v>Joran</v>
          </cell>
          <cell r="D7235" t="str">
            <v>Vliegen</v>
          </cell>
        </row>
        <row r="7236">
          <cell r="A7236" t="str">
            <v>jordan angus-gr-94</v>
          </cell>
          <cell r="B7236" t="str">
            <v>Jordan Angus</v>
          </cell>
          <cell r="C7236" t="str">
            <v>Jordan</v>
          </cell>
          <cell r="D7236" t="str">
            <v>Angus</v>
          </cell>
        </row>
        <row r="7237">
          <cell r="A7237" t="str">
            <v>jordan belga-un-96</v>
          </cell>
          <cell r="B7237" t="str">
            <v>Jordan Belga</v>
          </cell>
          <cell r="C7237" t="str">
            <v>Jordan</v>
          </cell>
          <cell r="D7237" t="str">
            <v>Belga</v>
          </cell>
        </row>
        <row r="7238">
          <cell r="A7238" t="str">
            <v>jordan benjamin-un-97</v>
          </cell>
          <cell r="B7238" t="str">
            <v>Jordan Benjamin</v>
          </cell>
          <cell r="C7238" t="str">
            <v>Jordan</v>
          </cell>
          <cell r="D7238" t="str">
            <v>Benjamin</v>
          </cell>
        </row>
        <row r="7239">
          <cell r="A7239" t="str">
            <v>jordan blasco</v>
          </cell>
          <cell r="B7239" t="str">
            <v>Jordan Blasco</v>
          </cell>
        </row>
        <row r="7240">
          <cell r="A7240" t="str">
            <v>jordan chiu-un</v>
          </cell>
          <cell r="B7240" t="str">
            <v>Jordan Chiu</v>
          </cell>
          <cell r="C7240" t="str">
            <v>Jordan</v>
          </cell>
          <cell r="D7240" t="str">
            <v>Chiu</v>
          </cell>
        </row>
        <row r="7241">
          <cell r="A7241" t="str">
            <v>jordan chrysostom</v>
          </cell>
          <cell r="B7241" t="str">
            <v>Jordan Chrysostom</v>
          </cell>
        </row>
        <row r="7242">
          <cell r="A7242" t="str">
            <v>jordan correia</v>
          </cell>
          <cell r="B7242" t="str">
            <v>Jordan Correia</v>
          </cell>
        </row>
        <row r="7243">
          <cell r="A7243" t="str">
            <v>jordan correia passos do carmo-br-97</v>
          </cell>
          <cell r="B7243" t="str">
            <v>Jordan Correia Passos Do Carmo</v>
          </cell>
          <cell r="C7243" t="str">
            <v>Jordan</v>
          </cell>
          <cell r="D7243" t="str">
            <v>Correia Passos Do Carmo</v>
          </cell>
        </row>
        <row r="7244">
          <cell r="A7244" t="str">
            <v>jordan cowling</v>
          </cell>
          <cell r="B7244" t="str">
            <v>Jordan Cowling</v>
          </cell>
        </row>
        <row r="7245">
          <cell r="A7245" t="str">
            <v>jordan cox-un-92</v>
          </cell>
          <cell r="B7245" t="str">
            <v>Jordan Cox</v>
          </cell>
          <cell r="C7245" t="str">
            <v>Jordan</v>
          </cell>
          <cell r="D7245" t="str">
            <v>Cox</v>
          </cell>
        </row>
        <row r="7246">
          <cell r="A7246" t="str">
            <v>jordan decloet-be</v>
          </cell>
          <cell r="B7246" t="str">
            <v>Jordan Decloet</v>
          </cell>
          <cell r="C7246" t="str">
            <v>Jordan</v>
          </cell>
          <cell r="D7246" t="str">
            <v>Decloet</v>
          </cell>
        </row>
        <row r="7247">
          <cell r="A7247" t="str">
            <v>jordan dyke-un-90</v>
          </cell>
          <cell r="B7247" t="str">
            <v>Jordan Dyke</v>
          </cell>
          <cell r="C7247" t="str">
            <v>Jordan</v>
          </cell>
          <cell r="D7247" t="str">
            <v>Dyke</v>
          </cell>
        </row>
        <row r="7248">
          <cell r="A7248" t="str">
            <v>jordan hasson-is-99</v>
          </cell>
          <cell r="B7248" t="str">
            <v>Jordan Hasson</v>
          </cell>
          <cell r="C7248" t="str">
            <v>Jordan</v>
          </cell>
          <cell r="D7248" t="str">
            <v>Hasson</v>
          </cell>
        </row>
        <row r="7249">
          <cell r="A7249" t="str">
            <v>jordan iturra-ch-94</v>
          </cell>
          <cell r="B7249" t="str">
            <v>Jordan Iturra</v>
          </cell>
          <cell r="C7249" t="str">
            <v>Jordan</v>
          </cell>
          <cell r="D7249" t="str">
            <v>Iturra</v>
          </cell>
        </row>
        <row r="7250">
          <cell r="A7250" t="str">
            <v>jordan kelly houston-ne-91</v>
          </cell>
          <cell r="B7250" t="str">
            <v>Jordan Kelly Houston</v>
          </cell>
          <cell r="C7250" t="str">
            <v>Jordan</v>
          </cell>
          <cell r="D7250" t="str">
            <v>Kelly Houston</v>
          </cell>
        </row>
        <row r="7251">
          <cell r="A7251" t="str">
            <v>jordan kerr-au-79</v>
          </cell>
          <cell r="B7251" t="str">
            <v>Jordan Kerr</v>
          </cell>
          <cell r="C7251" t="str">
            <v>Jordan</v>
          </cell>
          <cell r="D7251" t="str">
            <v>Kerr</v>
          </cell>
        </row>
        <row r="7252">
          <cell r="A7252" t="str">
            <v>jordan m badenko-au-91</v>
          </cell>
          <cell r="B7252" t="str">
            <v>Jordan M Badenko</v>
          </cell>
          <cell r="C7252" t="str">
            <v>Jordan M</v>
          </cell>
          <cell r="D7252" t="str">
            <v>Badenko</v>
          </cell>
        </row>
        <row r="7253">
          <cell r="A7253" t="str">
            <v>jordan mcculloch-gr-91</v>
          </cell>
          <cell r="B7253" t="str">
            <v>Jordan Mcculloch</v>
          </cell>
          <cell r="C7253" t="str">
            <v>Jordan</v>
          </cell>
          <cell r="D7253" t="str">
            <v>Mcculloch</v>
          </cell>
        </row>
        <row r="7254">
          <cell r="A7254" t="str">
            <v>jordan mckeown-ir</v>
          </cell>
          <cell r="B7254" t="str">
            <v>Jordan Mckeown</v>
          </cell>
          <cell r="C7254" t="str">
            <v>Jordan</v>
          </cell>
          <cell r="D7254" t="str">
            <v>Mckeown</v>
          </cell>
        </row>
        <row r="7255">
          <cell r="A7255" t="str">
            <v>jordan miles-gr-83</v>
          </cell>
          <cell r="B7255" t="str">
            <v>Jordan Miles</v>
          </cell>
          <cell r="C7255" t="str">
            <v>Jordan</v>
          </cell>
          <cell r="D7255" t="str">
            <v>Miles</v>
          </cell>
        </row>
        <row r="7256">
          <cell r="A7256" t="str">
            <v>jordan nickerson-un-98</v>
          </cell>
          <cell r="B7256" t="str">
            <v>Jordan Nickerson</v>
          </cell>
          <cell r="C7256" t="str">
            <v>Jordan</v>
          </cell>
          <cell r="D7256" t="str">
            <v>Nickerson</v>
          </cell>
        </row>
        <row r="7257">
          <cell r="A7257" t="str">
            <v>jordan paquot-be-92</v>
          </cell>
          <cell r="B7257" t="str">
            <v>Jordan Paquot</v>
          </cell>
          <cell r="C7257" t="str">
            <v>Jordan</v>
          </cell>
          <cell r="D7257" t="str">
            <v>Paquot</v>
          </cell>
        </row>
        <row r="7258">
          <cell r="A7258" t="str">
            <v>jordan parker-gr-95</v>
          </cell>
          <cell r="B7258" t="str">
            <v>Jordan Parker</v>
          </cell>
          <cell r="C7258" t="str">
            <v>Jordan</v>
          </cell>
          <cell r="D7258" t="str">
            <v>Parker</v>
          </cell>
        </row>
        <row r="7259">
          <cell r="A7259" t="str">
            <v>jordan ruivo-fr-90</v>
          </cell>
          <cell r="B7259" t="str">
            <v>Jordan Ruivo</v>
          </cell>
          <cell r="C7259" t="str">
            <v>Jordan</v>
          </cell>
          <cell r="D7259" t="str">
            <v>Ruivo</v>
          </cell>
        </row>
        <row r="7260">
          <cell r="A7260" t="str">
            <v>jordan rux-un-88</v>
          </cell>
          <cell r="B7260" t="str">
            <v>Jordan Rux</v>
          </cell>
          <cell r="C7260" t="str">
            <v>Jordan</v>
          </cell>
          <cell r="D7260" t="str">
            <v>Rux</v>
          </cell>
        </row>
        <row r="7261">
          <cell r="A7261" t="str">
            <v>jordan sauer-so</v>
          </cell>
          <cell r="B7261" t="str">
            <v>Jordan Sauer</v>
          </cell>
          <cell r="C7261" t="str">
            <v>Jordan</v>
          </cell>
          <cell r="D7261" t="str">
            <v>Sauer</v>
          </cell>
        </row>
        <row r="7262">
          <cell r="A7262" t="str">
            <v>jordan smith-ca-89</v>
          </cell>
          <cell r="B7262" t="str">
            <v>Jordan Smith</v>
          </cell>
          <cell r="C7262" t="str">
            <v>Jordan</v>
          </cell>
          <cell r="D7262" t="str">
            <v>Smith</v>
          </cell>
        </row>
        <row r="7263">
          <cell r="A7263" t="str">
            <v>jordan sweeney-ca-96</v>
          </cell>
          <cell r="B7263" t="str">
            <v>Jordan Sweeney</v>
          </cell>
          <cell r="C7263" t="str">
            <v>Jordan</v>
          </cell>
          <cell r="D7263" t="str">
            <v>Sweeney</v>
          </cell>
        </row>
        <row r="7264">
          <cell r="A7264" t="str">
            <v>jordan szabo-au-91</v>
          </cell>
          <cell r="B7264" t="str">
            <v>Jordan Szabo</v>
          </cell>
          <cell r="C7264" t="str">
            <v>Jordan</v>
          </cell>
          <cell r="D7264" t="str">
            <v>Szabo</v>
          </cell>
        </row>
        <row r="7265">
          <cell r="A7265" t="str">
            <v>jordan thompson-au-94</v>
          </cell>
          <cell r="B7265" t="str">
            <v>Jordan Thompson</v>
          </cell>
          <cell r="C7265" t="str">
            <v>Jordan</v>
          </cell>
          <cell r="D7265" t="str">
            <v>Thompson</v>
          </cell>
        </row>
        <row r="7266">
          <cell r="A7266" t="str">
            <v>jordan tucker daigle-un-94</v>
          </cell>
          <cell r="B7266" t="str">
            <v>Jordan Tucker Daigle</v>
          </cell>
          <cell r="C7266" t="str">
            <v>Jordan Tucker</v>
          </cell>
          <cell r="D7266" t="str">
            <v>Daigle</v>
          </cell>
        </row>
        <row r="7267">
          <cell r="A7267" t="str">
            <v>jordan ubiergo-fr-93</v>
          </cell>
          <cell r="B7267" t="str">
            <v>Jordan Ubiergo</v>
          </cell>
          <cell r="C7267" t="str">
            <v>Jordan</v>
          </cell>
          <cell r="D7267" t="str">
            <v>Ubiergo</v>
          </cell>
        </row>
        <row r="7268">
          <cell r="A7268" t="str">
            <v>jordane doble-fr-80</v>
          </cell>
          <cell r="B7268" t="str">
            <v>Jordane Doble</v>
          </cell>
          <cell r="C7268" t="str">
            <v>Jordane</v>
          </cell>
          <cell r="D7268" t="str">
            <v>Doble</v>
          </cell>
        </row>
        <row r="7269">
          <cell r="A7269" t="str">
            <v>jordi arconada-ar-96</v>
          </cell>
          <cell r="B7269" t="str">
            <v>Jordi Arconada</v>
          </cell>
          <cell r="C7269" t="str">
            <v>Jordi</v>
          </cell>
          <cell r="D7269" t="str">
            <v>Arconada</v>
          </cell>
        </row>
        <row r="7270">
          <cell r="A7270" t="str">
            <v>jordi domenech castillo-sp-05</v>
          </cell>
          <cell r="B7270" t="str">
            <v>Jordi Domenech Castillo</v>
          </cell>
          <cell r="C7270" t="str">
            <v>Jordi</v>
          </cell>
          <cell r="D7270" t="str">
            <v>Domenech Castillo</v>
          </cell>
        </row>
        <row r="7271">
          <cell r="A7271" t="str">
            <v>jordi garcia mestre-sp-02</v>
          </cell>
          <cell r="B7271" t="str">
            <v>Jordi Garcia Mestre</v>
          </cell>
          <cell r="C7271" t="str">
            <v>Jordi</v>
          </cell>
          <cell r="D7271" t="str">
            <v>Garcia Mestre</v>
          </cell>
        </row>
        <row r="7272">
          <cell r="A7272" t="str">
            <v>jordi llopart-sp-96</v>
          </cell>
          <cell r="B7272" t="str">
            <v>Jordi Llopart</v>
          </cell>
          <cell r="C7272" t="str">
            <v>Jordi</v>
          </cell>
          <cell r="D7272" t="str">
            <v>Llopart</v>
          </cell>
        </row>
        <row r="7273">
          <cell r="A7273" t="str">
            <v>jordi marse vidri-sp-80</v>
          </cell>
          <cell r="B7273" t="str">
            <v>Jordi Marse Vidri</v>
          </cell>
          <cell r="C7273" t="str">
            <v>Jordi</v>
          </cell>
          <cell r="D7273" t="str">
            <v>Marse Vidri</v>
          </cell>
        </row>
        <row r="7274">
          <cell r="A7274" t="str">
            <v>jordi mas de ugarte-sp-95</v>
          </cell>
          <cell r="B7274" t="str">
            <v>Jordi Mas De Ugarte</v>
          </cell>
          <cell r="C7274" t="str">
            <v>Jordi</v>
          </cell>
          <cell r="D7274" t="str">
            <v>Mas De Ugarte</v>
          </cell>
        </row>
        <row r="7275">
          <cell r="A7275" t="str">
            <v>jordi munoz abreu-ve-90</v>
          </cell>
          <cell r="B7275" t="str">
            <v>Jordi Munoz Abreu</v>
          </cell>
          <cell r="C7275" t="str">
            <v>Jordi</v>
          </cell>
          <cell r="D7275" t="str">
            <v>Munoz Abreu</v>
          </cell>
        </row>
        <row r="7276">
          <cell r="A7276" t="str">
            <v>jordi redelijk-un</v>
          </cell>
          <cell r="B7276" t="str">
            <v>Jordi Redelijk</v>
          </cell>
          <cell r="C7276" t="str">
            <v>Jordi</v>
          </cell>
          <cell r="D7276" t="str">
            <v>Redelijk</v>
          </cell>
        </row>
        <row r="7277">
          <cell r="A7277" t="str">
            <v>jordi samper montana-sp-90</v>
          </cell>
          <cell r="B7277" t="str">
            <v>Jordi Samper Montana</v>
          </cell>
          <cell r="C7277" t="str">
            <v>Jordi</v>
          </cell>
          <cell r="D7277" t="str">
            <v>Samper Montana</v>
          </cell>
        </row>
        <row r="7278">
          <cell r="A7278" t="str">
            <v>jordi vives-sp-92</v>
          </cell>
          <cell r="B7278" t="str">
            <v>Jordi Vives</v>
          </cell>
          <cell r="C7278" t="str">
            <v>Jordi</v>
          </cell>
          <cell r="D7278" t="str">
            <v>Vives</v>
          </cell>
        </row>
        <row r="7279">
          <cell r="A7279" t="str">
            <v>jordi walder-ge-98</v>
          </cell>
          <cell r="B7279" t="str">
            <v>Jordi Walder</v>
          </cell>
          <cell r="C7279" t="str">
            <v>Jordi</v>
          </cell>
          <cell r="D7279" t="str">
            <v>Walder</v>
          </cell>
        </row>
        <row r="7280">
          <cell r="A7280" t="str">
            <v>jordy looman-ne-90</v>
          </cell>
          <cell r="B7280" t="str">
            <v>Jordy Looman</v>
          </cell>
          <cell r="C7280" t="str">
            <v>Jordy</v>
          </cell>
          <cell r="D7280" t="str">
            <v>Looman</v>
          </cell>
        </row>
        <row r="7281">
          <cell r="A7281" t="str">
            <v>jorge abde celis-ch-97</v>
          </cell>
          <cell r="B7281" t="str">
            <v>Jorge Abde Celis</v>
          </cell>
          <cell r="C7281" t="str">
            <v>Jorge</v>
          </cell>
          <cell r="D7281" t="str">
            <v>Abde Celis</v>
          </cell>
        </row>
        <row r="7282">
          <cell r="A7282" t="str">
            <v>jorge abreu</v>
          </cell>
          <cell r="B7282" t="str">
            <v>Jorge Abreu</v>
          </cell>
        </row>
        <row r="7283">
          <cell r="A7283" t="str">
            <v>jorge adair bartra quispe-pe-99</v>
          </cell>
          <cell r="B7283" t="str">
            <v>Jorge Adair Bartra Quispe</v>
          </cell>
          <cell r="C7283" t="str">
            <v>Jorge Adair</v>
          </cell>
          <cell r="D7283" t="str">
            <v>Bartra Quispe</v>
          </cell>
        </row>
        <row r="7284">
          <cell r="A7284" t="str">
            <v>jorge aguilar-ch-85</v>
          </cell>
          <cell r="B7284" t="str">
            <v>Jorge Aguilar</v>
          </cell>
          <cell r="C7284" t="str">
            <v>Jorge</v>
          </cell>
          <cell r="D7284" t="str">
            <v>Aguilar</v>
          </cell>
        </row>
        <row r="7285">
          <cell r="A7285" t="str">
            <v>jorge alberto escutia-me-95</v>
          </cell>
          <cell r="B7285" t="str">
            <v>Jorge Alberto Escutia</v>
          </cell>
          <cell r="C7285" t="str">
            <v>Jorge Alberto</v>
          </cell>
          <cell r="D7285" t="str">
            <v>Escutia</v>
          </cell>
        </row>
        <row r="7286">
          <cell r="A7286" t="str">
            <v>jorge alejandro olaya-me-99</v>
          </cell>
          <cell r="B7286" t="str">
            <v>Jorge Alejandro Olaya</v>
          </cell>
          <cell r="C7286" t="str">
            <v>Jorge Alejandro</v>
          </cell>
          <cell r="D7286" t="str">
            <v>Olaya</v>
          </cell>
        </row>
        <row r="7287">
          <cell r="A7287" t="str">
            <v>jorge alejandro suarez zuleta-co-91</v>
          </cell>
          <cell r="B7287" t="str">
            <v>Jorge Alejandro Suarez Zuleta</v>
          </cell>
          <cell r="C7287" t="str">
            <v>Jorge Alejandro</v>
          </cell>
          <cell r="D7287" t="str">
            <v>Suarez Zuleta</v>
          </cell>
        </row>
        <row r="7288">
          <cell r="A7288" t="str">
            <v>jorge andre limon</v>
          </cell>
          <cell r="B7288" t="str">
            <v>Jorge Andre Limon</v>
          </cell>
        </row>
        <row r="7289">
          <cell r="A7289" t="str">
            <v>jorge andres forseck plauchu-me-94</v>
          </cell>
          <cell r="B7289" t="str">
            <v>Jorge Andres Forseck Plauchu</v>
          </cell>
          <cell r="C7289" t="str">
            <v>Jorge Andres</v>
          </cell>
          <cell r="D7289" t="str">
            <v>Forseck Plauchu</v>
          </cell>
        </row>
        <row r="7290">
          <cell r="A7290" t="str">
            <v>jorge blanco guadalupe-sp-97</v>
          </cell>
          <cell r="B7290" t="str">
            <v>Jorge Blanco Guadalupe</v>
          </cell>
          <cell r="C7290" t="str">
            <v>Jorge</v>
          </cell>
          <cell r="D7290" t="str">
            <v>Blanco Guadalupe</v>
          </cell>
        </row>
        <row r="7291">
          <cell r="A7291" t="str">
            <v>jorge brian panta herreros-pe-95</v>
          </cell>
          <cell r="B7291" t="str">
            <v>Jorge Brian Panta Herreros</v>
          </cell>
          <cell r="C7291" t="str">
            <v>Jorge Brian</v>
          </cell>
          <cell r="D7291" t="str">
            <v>Panta Herreros</v>
          </cell>
        </row>
        <row r="7292">
          <cell r="A7292" t="str">
            <v>jorge carlos camara allgaier-sp-04</v>
          </cell>
          <cell r="B7292" t="str">
            <v>Jorge Carlos Camara Allgaier</v>
          </cell>
          <cell r="C7292" t="str">
            <v>Jorge Carlos</v>
          </cell>
          <cell r="D7292" t="str">
            <v>Camara Allgaier</v>
          </cell>
        </row>
        <row r="7293">
          <cell r="A7293" t="str">
            <v>jorge cavero-pe-92</v>
          </cell>
          <cell r="B7293" t="str">
            <v>Jorge Cavero</v>
          </cell>
          <cell r="C7293" t="str">
            <v>Jorge</v>
          </cell>
          <cell r="D7293" t="str">
            <v>Cavero</v>
          </cell>
        </row>
        <row r="7294">
          <cell r="A7294" t="str">
            <v>jorge eliecer alfonzo-ve-96</v>
          </cell>
          <cell r="B7294" t="str">
            <v>Jorge Eliecer Alfonzo</v>
          </cell>
          <cell r="C7294" t="str">
            <v>Jorge Eliecer</v>
          </cell>
          <cell r="D7294" t="str">
            <v>Alfonzo</v>
          </cell>
        </row>
        <row r="7295">
          <cell r="A7295" t="str">
            <v>jorge enrique gonzalez aramburu-me-95</v>
          </cell>
          <cell r="B7295" t="str">
            <v>Jorge Enrique Gonzalez Aramburu</v>
          </cell>
          <cell r="C7295" t="str">
            <v>Jorge Enrique</v>
          </cell>
          <cell r="D7295" t="str">
            <v>Gonzalez Aramburu</v>
          </cell>
        </row>
        <row r="7296">
          <cell r="A7296" t="str">
            <v>jorge gonzalez soler-sp-95</v>
          </cell>
          <cell r="B7296" t="str">
            <v>Jorge Gonzalez Soler</v>
          </cell>
          <cell r="C7296" t="str">
            <v>Jorge</v>
          </cell>
          <cell r="D7296" t="str">
            <v>Gonzalez Soler</v>
          </cell>
        </row>
        <row r="7297">
          <cell r="A7297" t="str">
            <v>jorge herdo ruano-sp-87</v>
          </cell>
          <cell r="B7297" t="str">
            <v>Jorge Herdo Ruano</v>
          </cell>
          <cell r="C7297" t="str">
            <v>Jorge Herdo</v>
          </cell>
          <cell r="D7297" t="str">
            <v>Ruano</v>
          </cell>
        </row>
        <row r="7298">
          <cell r="A7298" t="str">
            <v>jorge limonta maceo-cu-93</v>
          </cell>
          <cell r="B7298" t="str">
            <v>Jorge Limonta Maceo</v>
          </cell>
          <cell r="C7298" t="str">
            <v>Jorge</v>
          </cell>
          <cell r="D7298" t="str">
            <v>Limonta Maceo</v>
          </cell>
        </row>
        <row r="7299">
          <cell r="A7299" t="str">
            <v>jorge lopez perez fuster-sp-97</v>
          </cell>
          <cell r="B7299" t="str">
            <v>Jorge Lopez Perez Fuster</v>
          </cell>
          <cell r="C7299" t="str">
            <v>Jorge</v>
          </cell>
          <cell r="D7299" t="str">
            <v>Lopez Perez Fuster</v>
          </cell>
        </row>
        <row r="7300">
          <cell r="A7300" t="str">
            <v>jorge lora prado-sp-90</v>
          </cell>
          <cell r="B7300" t="str">
            <v>Jorge Lora Prado</v>
          </cell>
          <cell r="C7300" t="str">
            <v>Jorge</v>
          </cell>
          <cell r="D7300" t="str">
            <v>Lora Prado</v>
          </cell>
        </row>
        <row r="7301">
          <cell r="A7301" t="str">
            <v>jorge martinez martinez-sp-95</v>
          </cell>
          <cell r="B7301" t="str">
            <v>Jorge Martinez Martinez</v>
          </cell>
          <cell r="C7301" t="str">
            <v>Jorge</v>
          </cell>
          <cell r="D7301" t="str">
            <v>Martinez Martinez</v>
          </cell>
        </row>
        <row r="7302">
          <cell r="A7302" t="str">
            <v>jorge mendieta-sp-91</v>
          </cell>
          <cell r="B7302" t="str">
            <v>Jorge Mendieta</v>
          </cell>
          <cell r="C7302" t="str">
            <v>Jorge</v>
          </cell>
          <cell r="D7302" t="str">
            <v>Mendieta</v>
          </cell>
        </row>
        <row r="7303">
          <cell r="A7303" t="str">
            <v>jorge miguel de la vega-gu-89</v>
          </cell>
          <cell r="B7303" t="str">
            <v>Jorge Miguel De La Vega</v>
          </cell>
          <cell r="C7303" t="str">
            <v>Jorge Miguel</v>
          </cell>
          <cell r="D7303" t="str">
            <v>De La Vega</v>
          </cell>
        </row>
        <row r="7304">
          <cell r="A7304" t="str">
            <v>jorge montero-ch-90</v>
          </cell>
          <cell r="B7304" t="str">
            <v>Jorge Montero</v>
          </cell>
          <cell r="C7304" t="str">
            <v>Jorge</v>
          </cell>
          <cell r="D7304" t="str">
            <v>Montero</v>
          </cell>
        </row>
        <row r="7305">
          <cell r="A7305" t="str">
            <v>jorge mora-ve-93</v>
          </cell>
          <cell r="B7305" t="str">
            <v>Jorge Mora</v>
          </cell>
          <cell r="C7305" t="str">
            <v>Jorge</v>
          </cell>
          <cell r="D7305" t="str">
            <v>Mora</v>
          </cell>
        </row>
        <row r="7306">
          <cell r="A7306" t="str">
            <v>jorge nunez</v>
          </cell>
          <cell r="B7306" t="str">
            <v>Jorge Nunez</v>
          </cell>
        </row>
        <row r="7307">
          <cell r="A7307" t="str">
            <v>jorge ortegon</v>
          </cell>
          <cell r="B7307" t="str">
            <v>Jorge Ortegon</v>
          </cell>
        </row>
        <row r="7308">
          <cell r="A7308" t="str">
            <v>jorge plans-sp-02</v>
          </cell>
          <cell r="B7308" t="str">
            <v>Jorge Plans</v>
          </cell>
          <cell r="C7308" t="str">
            <v>Jorge</v>
          </cell>
          <cell r="D7308" t="str">
            <v>Plans</v>
          </cell>
        </row>
        <row r="7309">
          <cell r="A7309" t="str">
            <v>jorge ruiz-ec-05</v>
          </cell>
          <cell r="B7309" t="str">
            <v>Jorge Ruiz</v>
          </cell>
          <cell r="C7309" t="str">
            <v>Jorge</v>
          </cell>
          <cell r="D7309" t="str">
            <v>Ruiz</v>
          </cell>
        </row>
        <row r="7310">
          <cell r="A7310" t="str">
            <v>jorge tovar cano-me-97</v>
          </cell>
          <cell r="B7310" t="str">
            <v>Jorge Tovar Cano</v>
          </cell>
          <cell r="C7310" t="str">
            <v>Jorge</v>
          </cell>
          <cell r="D7310" t="str">
            <v>Tovar Cano</v>
          </cell>
        </row>
        <row r="7311">
          <cell r="A7311" t="str">
            <v>jorge vargas-co-95</v>
          </cell>
          <cell r="B7311" t="str">
            <v>Jorge Vargas</v>
          </cell>
          <cell r="C7311" t="str">
            <v>Jorge</v>
          </cell>
          <cell r="D7311" t="str">
            <v>Vargas</v>
          </cell>
        </row>
        <row r="7312">
          <cell r="A7312" t="str">
            <v>jorge varon-ve-91</v>
          </cell>
          <cell r="B7312" t="str">
            <v>Jorge Varon</v>
          </cell>
          <cell r="C7312" t="str">
            <v>Jorge</v>
          </cell>
          <cell r="D7312" t="str">
            <v>Varon</v>
          </cell>
        </row>
        <row r="7313">
          <cell r="A7313" t="str">
            <v>jorge vazquez catoira-sp-85</v>
          </cell>
          <cell r="B7313" t="str">
            <v>Jorge Vazquez Catoira</v>
          </cell>
          <cell r="C7313" t="str">
            <v>Jorge</v>
          </cell>
          <cell r="D7313" t="str">
            <v>Vazquez Catoira</v>
          </cell>
        </row>
        <row r="7314">
          <cell r="A7314" t="str">
            <v>jorge yunge parot-ch-96</v>
          </cell>
          <cell r="B7314" t="str">
            <v>Jorge Yunge Parot</v>
          </cell>
          <cell r="C7314" t="str">
            <v>Jorge</v>
          </cell>
          <cell r="D7314" t="str">
            <v>Yunge Parot</v>
          </cell>
        </row>
        <row r="7315">
          <cell r="A7315" t="str">
            <v>joris bodin-ne-97</v>
          </cell>
          <cell r="B7315" t="str">
            <v>Joris Bodin</v>
          </cell>
          <cell r="C7315" t="str">
            <v>Joris</v>
          </cell>
          <cell r="D7315" t="str">
            <v>Bodin</v>
          </cell>
        </row>
        <row r="7316">
          <cell r="A7316" t="str">
            <v>joris de loore-be-93</v>
          </cell>
          <cell r="B7316" t="str">
            <v>Joris De Loore</v>
          </cell>
          <cell r="C7316" t="str">
            <v>Joris</v>
          </cell>
          <cell r="D7316" t="str">
            <v>De Loore</v>
          </cell>
        </row>
        <row r="7317">
          <cell r="A7317" t="str">
            <v>joris hoogland</v>
          </cell>
          <cell r="B7317" t="str">
            <v>Joris Hoogland</v>
          </cell>
        </row>
        <row r="7318">
          <cell r="A7318" t="str">
            <v>joris moret-fr-01</v>
          </cell>
          <cell r="B7318" t="str">
            <v>Joris Moret</v>
          </cell>
          <cell r="C7318" t="str">
            <v>Joris</v>
          </cell>
          <cell r="D7318" t="str">
            <v>Moret</v>
          </cell>
        </row>
        <row r="7319">
          <cell r="A7319" t="str">
            <v>jorj karapetyan-ru-93</v>
          </cell>
          <cell r="B7319" t="str">
            <v>Jorj Karapetyan</v>
          </cell>
          <cell r="C7319" t="str">
            <v>Jorj</v>
          </cell>
          <cell r="D7319" t="str">
            <v>Karapetyan</v>
          </cell>
        </row>
        <row r="7320">
          <cell r="A7320" t="str">
            <v>jorman gustavo reyes plua-ec-96</v>
          </cell>
          <cell r="B7320" t="str">
            <v>Jorman Gustavo Reyes Plua</v>
          </cell>
          <cell r="C7320" t="str">
            <v>Jorman Gustavo</v>
          </cell>
          <cell r="D7320" t="str">
            <v>Reyes Plua</v>
          </cell>
        </row>
        <row r="7321">
          <cell r="A7321" t="str">
            <v>jose acasuso-ar-82</v>
          </cell>
          <cell r="B7321" t="str">
            <v>Jose Acasuso</v>
          </cell>
          <cell r="C7321" t="str">
            <v>Jose</v>
          </cell>
          <cell r="D7321" t="str">
            <v>Acasuso</v>
          </cell>
        </row>
        <row r="7322">
          <cell r="A7322" t="str">
            <v>jose albertano zamorano morales-me-95</v>
          </cell>
          <cell r="B7322" t="str">
            <v>Jose Albertano Zamorano Morales</v>
          </cell>
          <cell r="C7322" t="str">
            <v>Jose Albertano</v>
          </cell>
          <cell r="D7322" t="str">
            <v>Zamorano Morales</v>
          </cell>
        </row>
        <row r="7323">
          <cell r="A7323" t="str">
            <v>jose albuquerque-po-94</v>
          </cell>
          <cell r="B7323" t="str">
            <v>Jose Albuquerque</v>
          </cell>
          <cell r="C7323" t="str">
            <v>Jose</v>
          </cell>
          <cell r="D7323" t="str">
            <v>Albuquerque</v>
          </cell>
        </row>
        <row r="7324">
          <cell r="A7324" t="str">
            <v>jose alejos-sp-71</v>
          </cell>
          <cell r="B7324" t="str">
            <v>Jose Alejos</v>
          </cell>
          <cell r="C7324" t="str">
            <v>Jose</v>
          </cell>
          <cell r="D7324" t="str">
            <v>Alejos</v>
          </cell>
        </row>
        <row r="7325">
          <cell r="A7325" t="str">
            <v>jose andres illescas maury-me-96</v>
          </cell>
          <cell r="B7325" t="str">
            <v>Jose Andres Illescas Maury</v>
          </cell>
          <cell r="C7325" t="str">
            <v>Jose Andres</v>
          </cell>
          <cell r="D7325" t="str">
            <v>Illescas Maury</v>
          </cell>
        </row>
        <row r="7326">
          <cell r="A7326" t="str">
            <v>jose andres lozada velasco</v>
          </cell>
          <cell r="B7326" t="str">
            <v>Jose Andres Lozada Velasco</v>
          </cell>
        </row>
        <row r="7327">
          <cell r="A7327" t="str">
            <v>jose andres plazas munoz-co-98</v>
          </cell>
          <cell r="B7327" t="str">
            <v>Jose Andres Plazas Munoz</v>
          </cell>
          <cell r="C7327" t="str">
            <v>Jose Andres</v>
          </cell>
          <cell r="D7327" t="str">
            <v>Plazas Munoz</v>
          </cell>
        </row>
        <row r="7328">
          <cell r="A7328" t="str">
            <v>jose angel carrizo-ar-92</v>
          </cell>
          <cell r="B7328" t="str">
            <v>Jose Angel Carrizo</v>
          </cell>
          <cell r="C7328" t="str">
            <v>Jose Angel</v>
          </cell>
          <cell r="D7328" t="str">
            <v>Carrizo</v>
          </cell>
        </row>
        <row r="7329">
          <cell r="A7329" t="str">
            <v>jose antonio arcos del valle-sp-01</v>
          </cell>
          <cell r="B7329" t="str">
            <v>Jose Antonio Arcos Del Valle</v>
          </cell>
          <cell r="C7329" t="str">
            <v>Jose Antonio</v>
          </cell>
          <cell r="D7329" t="str">
            <v>Arcos Del Valle</v>
          </cell>
        </row>
        <row r="7330">
          <cell r="A7330" t="str">
            <v>jose antonio catala-bo-01</v>
          </cell>
          <cell r="B7330" t="str">
            <v>Jose Antonio Catala</v>
          </cell>
          <cell r="C7330" t="str">
            <v>Jose Antonio</v>
          </cell>
          <cell r="D7330" t="str">
            <v>Catala</v>
          </cell>
        </row>
        <row r="7331">
          <cell r="A7331" t="str">
            <v>jose antonio dugo reyes-sp-99</v>
          </cell>
          <cell r="B7331" t="str">
            <v>Jose Antonio Dugo Reyes</v>
          </cell>
          <cell r="C7331" t="str">
            <v>Jose Antonio</v>
          </cell>
          <cell r="D7331" t="str">
            <v>Dugo Reyes</v>
          </cell>
        </row>
        <row r="7332">
          <cell r="A7332" t="str">
            <v>jose antonio fuentes tevar-sp-90</v>
          </cell>
          <cell r="B7332" t="str">
            <v>Jose Antonio Fuentes Tevar</v>
          </cell>
          <cell r="C7332" t="str">
            <v>Jose Antonio</v>
          </cell>
          <cell r="D7332" t="str">
            <v>Fuentes Tevar</v>
          </cell>
        </row>
        <row r="7333">
          <cell r="A7333" t="str">
            <v>jose antonio izquierdo pagan-sp-83</v>
          </cell>
          <cell r="B7333" t="str">
            <v>Jose Antonio Izquierdo Pagan</v>
          </cell>
          <cell r="C7333" t="str">
            <v>Jose Antonio</v>
          </cell>
          <cell r="D7333" t="str">
            <v>Izquierdo Pagan</v>
          </cell>
        </row>
        <row r="7334">
          <cell r="A7334" t="str">
            <v>jose antonio laderas torres-sp-97</v>
          </cell>
          <cell r="B7334" t="str">
            <v>Jose Antonio Laderas Torres</v>
          </cell>
          <cell r="C7334" t="str">
            <v>Jose Antonio</v>
          </cell>
          <cell r="D7334" t="str">
            <v>Laderas Torres</v>
          </cell>
        </row>
        <row r="7335">
          <cell r="A7335" t="str">
            <v>jose antonio lores peniche-me-97</v>
          </cell>
          <cell r="B7335" t="str">
            <v>Jose Antonio Lores Peniche</v>
          </cell>
          <cell r="C7335" t="str">
            <v>Jose Antonio</v>
          </cell>
          <cell r="D7335" t="str">
            <v>Lores Peniche</v>
          </cell>
        </row>
        <row r="7336">
          <cell r="A7336" t="str">
            <v>jose antonio macouzet-me-81</v>
          </cell>
          <cell r="B7336" t="str">
            <v>Jose Antonio Macouzet</v>
          </cell>
          <cell r="C7336" t="str">
            <v>Jose Antonio</v>
          </cell>
          <cell r="D7336" t="str">
            <v>Macouzet</v>
          </cell>
        </row>
        <row r="7337">
          <cell r="A7337" t="str">
            <v>jose antonio martinez toral</v>
          </cell>
          <cell r="B7337" t="str">
            <v>Jose Antonio Martinez Toral</v>
          </cell>
        </row>
        <row r="7338">
          <cell r="A7338" t="str">
            <v>jose antonio rodriguez</v>
          </cell>
          <cell r="B7338" t="str">
            <v>Jose Antonio Rodriguez</v>
          </cell>
        </row>
        <row r="7339">
          <cell r="A7339" t="str">
            <v>jose antonio rodriguez rodriguez-me-95</v>
          </cell>
          <cell r="B7339" t="str">
            <v>Jose Antonio Rodriguez Rodriguez</v>
          </cell>
          <cell r="C7339" t="str">
            <v>Jose Antonio</v>
          </cell>
          <cell r="D7339" t="str">
            <v>Rodriguez Rodriguez</v>
          </cell>
        </row>
        <row r="7340">
          <cell r="A7340" t="str">
            <v>jose antonio salazar martin-sp-94</v>
          </cell>
          <cell r="B7340" t="str">
            <v>Jose Antonio Salazar Martin</v>
          </cell>
          <cell r="C7340" t="str">
            <v>Jose Antonio</v>
          </cell>
          <cell r="D7340" t="str">
            <v>Salazar Martin</v>
          </cell>
        </row>
        <row r="7341">
          <cell r="A7341" t="str">
            <v>jose antonio sanchez de luna-sp-84</v>
          </cell>
          <cell r="B7341" t="str">
            <v>Jose Antonio Sanchez De Luna</v>
          </cell>
          <cell r="C7341" t="str">
            <v>Jose Antonio</v>
          </cell>
          <cell r="D7341" t="str">
            <v>Sanchez De Luna</v>
          </cell>
        </row>
        <row r="7342">
          <cell r="A7342" t="str">
            <v>jose benitez-pa-90</v>
          </cell>
          <cell r="B7342" t="str">
            <v>Jose Benitez</v>
          </cell>
          <cell r="C7342" t="str">
            <v>Jose</v>
          </cell>
          <cell r="D7342" t="str">
            <v>Benitez</v>
          </cell>
        </row>
        <row r="7343">
          <cell r="A7343" t="str">
            <v>jose campos-po-95</v>
          </cell>
          <cell r="B7343" t="str">
            <v>Jose Campos</v>
          </cell>
          <cell r="C7343" t="str">
            <v>Jose</v>
          </cell>
          <cell r="D7343" t="str">
            <v>Campos</v>
          </cell>
        </row>
        <row r="7344">
          <cell r="A7344" t="str">
            <v>jose carlos ferdes-po-90</v>
          </cell>
          <cell r="B7344" t="str">
            <v>Jose Carlos Ferdes</v>
          </cell>
          <cell r="C7344" t="str">
            <v>Jose Carlos</v>
          </cell>
          <cell r="D7344" t="str">
            <v>Ferdes</v>
          </cell>
        </row>
        <row r="7345">
          <cell r="A7345" t="str">
            <v>jose carlos gutierrez pliego-me-90</v>
          </cell>
          <cell r="B7345" t="str">
            <v>Jose Carlos Gutierrez Pliego</v>
          </cell>
          <cell r="C7345" t="str">
            <v>Jose Carlos</v>
          </cell>
          <cell r="D7345" t="str">
            <v>Gutierrez Pliego</v>
          </cell>
        </row>
        <row r="7346">
          <cell r="A7346" t="str">
            <v>jose carlos peralta-pa</v>
          </cell>
          <cell r="B7346" t="str">
            <v>Jose Carlos Peralta</v>
          </cell>
          <cell r="C7346" t="str">
            <v>Jose Carlos</v>
          </cell>
          <cell r="D7346" t="str">
            <v>Peralta</v>
          </cell>
        </row>
        <row r="7347">
          <cell r="A7347" t="str">
            <v>jose carlos tolentino-pe-87</v>
          </cell>
          <cell r="B7347" t="str">
            <v>Jose Carlos Tolentino</v>
          </cell>
          <cell r="C7347" t="str">
            <v>Jose Carlos</v>
          </cell>
          <cell r="D7347" t="str">
            <v>Tolentino</v>
          </cell>
        </row>
        <row r="7348">
          <cell r="A7348" t="str">
            <v>jose carranza jones-me-91</v>
          </cell>
          <cell r="B7348" t="str">
            <v>Jose Carranza Jones</v>
          </cell>
          <cell r="C7348" t="str">
            <v>Jose</v>
          </cell>
          <cell r="D7348" t="str">
            <v>Carranza Jones</v>
          </cell>
        </row>
        <row r="7349">
          <cell r="A7349" t="str">
            <v>jose castro-ve-95</v>
          </cell>
          <cell r="B7349" t="str">
            <v>Jose Castro</v>
          </cell>
          <cell r="C7349" t="str">
            <v>Jose</v>
          </cell>
          <cell r="D7349" t="str">
            <v>Castro</v>
          </cell>
        </row>
        <row r="7350">
          <cell r="A7350" t="str">
            <v>jose chamba gomez-ec-95</v>
          </cell>
          <cell r="B7350" t="str">
            <v>Jose Chamba Gomez</v>
          </cell>
          <cell r="C7350" t="str">
            <v>Jose</v>
          </cell>
          <cell r="D7350" t="str">
            <v>Chamba Gomez</v>
          </cell>
        </row>
        <row r="7351">
          <cell r="A7351" t="str">
            <v>jose checa calvo-sp-85</v>
          </cell>
          <cell r="B7351" t="str">
            <v>Jose Checa Calvo</v>
          </cell>
          <cell r="C7351" t="str">
            <v>Jose</v>
          </cell>
          <cell r="D7351" t="str">
            <v>Checa Calvo</v>
          </cell>
        </row>
        <row r="7352">
          <cell r="A7352" t="str">
            <v>jose daniel bendeck-co-90</v>
          </cell>
          <cell r="B7352" t="str">
            <v>Jose Daniel Bendeck</v>
          </cell>
          <cell r="C7352" t="str">
            <v>Jose Daniel</v>
          </cell>
          <cell r="D7352" t="str">
            <v>Bendeck</v>
          </cell>
        </row>
        <row r="7353">
          <cell r="A7353" t="str">
            <v>jose david rendon-co-95</v>
          </cell>
          <cell r="B7353" t="str">
            <v>Jose David Rendon</v>
          </cell>
          <cell r="C7353" t="str">
            <v>Jose David</v>
          </cell>
          <cell r="D7353" t="str">
            <v>Rendon</v>
          </cell>
        </row>
        <row r="7354">
          <cell r="A7354" t="str">
            <v>jose de armas-ve-81</v>
          </cell>
          <cell r="B7354" t="str">
            <v>Jose De Armas</v>
          </cell>
          <cell r="C7354" t="str">
            <v>Jose</v>
          </cell>
          <cell r="D7354" t="str">
            <v>De Armas</v>
          </cell>
        </row>
        <row r="7355">
          <cell r="A7355" t="str">
            <v>jose e gracia-un-95</v>
          </cell>
          <cell r="B7355" t="str">
            <v>Jose E Gracia</v>
          </cell>
          <cell r="C7355" t="str">
            <v>Jose E</v>
          </cell>
          <cell r="D7355" t="str">
            <v>Gracia</v>
          </cell>
        </row>
        <row r="7356">
          <cell r="A7356" t="str">
            <v>jose eduardo coloma-pe-96</v>
          </cell>
          <cell r="B7356" t="str">
            <v>Jose Eduardo Coloma</v>
          </cell>
          <cell r="C7356" t="str">
            <v>Jose Eduardo</v>
          </cell>
          <cell r="D7356" t="str">
            <v>Coloma</v>
          </cell>
        </row>
        <row r="7357">
          <cell r="A7357" t="str">
            <v>jose eduardo landin lopez</v>
          </cell>
          <cell r="B7357" t="str">
            <v>Jose Eduardo Landin Lopez</v>
          </cell>
        </row>
        <row r="7358">
          <cell r="A7358" t="str">
            <v>jose elias yapur</v>
          </cell>
          <cell r="B7358" t="str">
            <v>Jose Elias Yapur</v>
          </cell>
        </row>
        <row r="7359">
          <cell r="A7359" t="str">
            <v>jose enrique herdez-me</v>
          </cell>
          <cell r="B7359" t="str">
            <v>Jose Enrique Herdez</v>
          </cell>
          <cell r="C7359" t="str">
            <v>Jose Enrique</v>
          </cell>
          <cell r="D7359" t="str">
            <v>Herdez</v>
          </cell>
        </row>
        <row r="7360">
          <cell r="A7360" t="str">
            <v>jose fco vidal azorin-sp-93</v>
          </cell>
          <cell r="B7360" t="str">
            <v>Jose Fco Vidal Azorin</v>
          </cell>
          <cell r="C7360" t="str">
            <v>Jose Fco</v>
          </cell>
          <cell r="D7360" t="str">
            <v>Vidal Azorin</v>
          </cell>
        </row>
        <row r="7361">
          <cell r="A7361" t="str">
            <v>jose ferdo carvajal torres-co-98</v>
          </cell>
          <cell r="B7361" t="str">
            <v>Jose Ferdo Carvajal Torres</v>
          </cell>
          <cell r="C7361" t="str">
            <v>Jose Ferdo</v>
          </cell>
          <cell r="D7361" t="str">
            <v>Carvajal Torres</v>
          </cell>
        </row>
        <row r="7362">
          <cell r="A7362" t="str">
            <v>jose garcia-ve-88</v>
          </cell>
          <cell r="B7362" t="str">
            <v>Jose Garcia</v>
          </cell>
          <cell r="C7362" t="str">
            <v>Jose</v>
          </cell>
          <cell r="D7362" t="str">
            <v>Garcia</v>
          </cell>
        </row>
        <row r="7363">
          <cell r="A7363" t="str">
            <v>jose gerardo meza-me-91</v>
          </cell>
          <cell r="B7363" t="str">
            <v>Jose Gerardo Meza</v>
          </cell>
          <cell r="C7363" t="str">
            <v>Jose Gerardo</v>
          </cell>
          <cell r="D7363" t="str">
            <v>Meza</v>
          </cell>
        </row>
        <row r="7364">
          <cell r="A7364" t="str">
            <v>jose gilbert gomez-pa-91</v>
          </cell>
          <cell r="B7364" t="str">
            <v>Jose Gilbert Gomez</v>
          </cell>
          <cell r="C7364" t="str">
            <v>Jose Gilbert</v>
          </cell>
          <cell r="D7364" t="str">
            <v>Gomez</v>
          </cell>
        </row>
        <row r="7365">
          <cell r="A7365" t="str">
            <v>jose herdez</v>
          </cell>
          <cell r="B7365" t="str">
            <v>Jose Herdez</v>
          </cell>
        </row>
        <row r="7366">
          <cell r="A7366" t="str">
            <v>jose ignacio lucca-ar-88</v>
          </cell>
          <cell r="B7366" t="str">
            <v>Jose Ignacio Lucca</v>
          </cell>
          <cell r="C7366" t="str">
            <v>Jose Ignacio</v>
          </cell>
          <cell r="D7366" t="str">
            <v>Lucca</v>
          </cell>
        </row>
        <row r="7367">
          <cell r="A7367" t="str">
            <v>jose ignacio morales camacho</v>
          </cell>
          <cell r="B7367" t="str">
            <v>Jose Ignacio Morales Camacho</v>
          </cell>
        </row>
        <row r="7368">
          <cell r="A7368" t="str">
            <v>jose joaquin miranda cisneros-sp</v>
          </cell>
          <cell r="B7368" t="str">
            <v>Jose Joaquin Miranda Cisneros</v>
          </cell>
          <cell r="C7368" t="str">
            <v>Jose Joaquin</v>
          </cell>
          <cell r="D7368" t="str">
            <v>Miranda Cisneros</v>
          </cell>
        </row>
        <row r="7369">
          <cell r="A7369" t="str">
            <v>jose juarez caro-sp-98</v>
          </cell>
          <cell r="B7369" t="str">
            <v>Jose Juarez Caro</v>
          </cell>
          <cell r="C7369" t="str">
            <v>Jose</v>
          </cell>
          <cell r="D7369" t="str">
            <v>Juarez Caro</v>
          </cell>
        </row>
        <row r="7370">
          <cell r="A7370" t="str">
            <v>jose larrea</v>
          </cell>
          <cell r="B7370" t="str">
            <v>Jose Larrea</v>
          </cell>
        </row>
        <row r="7371">
          <cell r="A7371" t="str">
            <v>jose luis desena-ar-82</v>
          </cell>
          <cell r="B7371" t="str">
            <v>Jose Luis Desena</v>
          </cell>
          <cell r="C7371" t="str">
            <v>Jose Luis</v>
          </cell>
          <cell r="D7371" t="str">
            <v>Desena</v>
          </cell>
        </row>
        <row r="7372">
          <cell r="A7372" t="str">
            <v>jose luis herdez davo-sp-89</v>
          </cell>
          <cell r="B7372" t="str">
            <v>Jose Luis Herdez Davo</v>
          </cell>
          <cell r="C7372" t="str">
            <v>Jose Luis</v>
          </cell>
          <cell r="D7372" t="str">
            <v>Herdez Davo</v>
          </cell>
        </row>
        <row r="7373">
          <cell r="A7373" t="str">
            <v>jose luis rojas-me-97</v>
          </cell>
          <cell r="B7373" t="str">
            <v>Jose Luis Rojas</v>
          </cell>
          <cell r="C7373" t="str">
            <v>Jose Luis</v>
          </cell>
          <cell r="D7373" t="str">
            <v>Rojas</v>
          </cell>
        </row>
        <row r="7374">
          <cell r="A7374" t="str">
            <v>jose luis sangroniz ojer</v>
          </cell>
          <cell r="B7374" t="str">
            <v>Jose Luis Sangroniz Ojer</v>
          </cell>
        </row>
        <row r="7375">
          <cell r="A7375" t="str">
            <v>jose manuel garcia rodriguez-sp-81</v>
          </cell>
          <cell r="B7375" t="str">
            <v>Jose Manuel Garcia Rodriguez</v>
          </cell>
          <cell r="C7375" t="str">
            <v>Jose Manuel</v>
          </cell>
          <cell r="D7375" t="str">
            <v>Garcia Rodriguez</v>
          </cell>
        </row>
        <row r="7376">
          <cell r="A7376" t="str">
            <v>jose manuel limon-me-90</v>
          </cell>
          <cell r="B7376" t="str">
            <v>Jose Manuel Limon</v>
          </cell>
          <cell r="C7376" t="str">
            <v>Jose Manuel</v>
          </cell>
          <cell r="D7376" t="str">
            <v>Limon</v>
          </cell>
        </row>
        <row r="7377">
          <cell r="A7377" t="str">
            <v>jose manuel roman gomez-sp-77</v>
          </cell>
          <cell r="B7377" t="str">
            <v>Jose Manuel Roman Gomez</v>
          </cell>
          <cell r="C7377" t="str">
            <v>Jose Manuel</v>
          </cell>
          <cell r="D7377" t="str">
            <v>Roman Gomez</v>
          </cell>
        </row>
        <row r="7378">
          <cell r="A7378" t="str">
            <v>jose mari robalino munoz</v>
          </cell>
          <cell r="B7378" t="str">
            <v>Jose Mari Robalino Munoz</v>
          </cell>
        </row>
        <row r="7379">
          <cell r="A7379" t="str">
            <v>jose maria cortes gonzalez-sp-58</v>
          </cell>
          <cell r="B7379" t="str">
            <v>Jose Maria Cortes Gonzalez</v>
          </cell>
          <cell r="C7379" t="str">
            <v>Jose Maria</v>
          </cell>
          <cell r="D7379" t="str">
            <v>Cortes Gonzalez</v>
          </cell>
        </row>
        <row r="7380">
          <cell r="A7380" t="str">
            <v>jose maria fantova sicre-sp-91</v>
          </cell>
          <cell r="B7380" t="str">
            <v>Jose Maria Fantova Sicre</v>
          </cell>
          <cell r="C7380" t="str">
            <v>Jose Maria</v>
          </cell>
          <cell r="D7380" t="str">
            <v>Fantova Sicre</v>
          </cell>
        </row>
        <row r="7381">
          <cell r="A7381" t="str">
            <v>jose maria hidalgo salgado-sp-95</v>
          </cell>
          <cell r="B7381" t="str">
            <v>Jose Maria Hidalgo Salgado</v>
          </cell>
          <cell r="C7381" t="str">
            <v>Jose Maria</v>
          </cell>
          <cell r="D7381" t="str">
            <v>Hidalgo Salgado</v>
          </cell>
        </row>
        <row r="7382">
          <cell r="A7382" t="str">
            <v>jose maria martin de oliva carr-sp-96</v>
          </cell>
          <cell r="B7382" t="str">
            <v>Jose Maria Martin De Oliva Carr</v>
          </cell>
          <cell r="C7382" t="str">
            <v>Jose Maria</v>
          </cell>
          <cell r="D7382" t="str">
            <v>Martin De Oliva Carr</v>
          </cell>
        </row>
        <row r="7383">
          <cell r="A7383" t="str">
            <v>jose maria moya-po-96</v>
          </cell>
          <cell r="B7383" t="str">
            <v>Jose Maria Moya</v>
          </cell>
          <cell r="C7383" t="str">
            <v>Jose Maria</v>
          </cell>
          <cell r="D7383" t="str">
            <v>Moya</v>
          </cell>
        </row>
        <row r="7384">
          <cell r="A7384" t="str">
            <v>jose maria paez-ar-90</v>
          </cell>
          <cell r="B7384" t="str">
            <v>Jose Maria Paez</v>
          </cell>
          <cell r="C7384" t="str">
            <v>Jose Maria</v>
          </cell>
          <cell r="D7384" t="str">
            <v>Paez</v>
          </cell>
        </row>
        <row r="7385">
          <cell r="A7385" t="str">
            <v>jose maria paniagua-ar-92</v>
          </cell>
          <cell r="B7385" t="str">
            <v>Jose Maria Paniagua</v>
          </cell>
          <cell r="C7385" t="str">
            <v>Jose Maria</v>
          </cell>
          <cell r="D7385" t="str">
            <v>Paniagua</v>
          </cell>
        </row>
        <row r="7386">
          <cell r="A7386" t="str">
            <v>jose maria vicente-sp-77</v>
          </cell>
          <cell r="B7386" t="str">
            <v>Jose Maria Vicente</v>
          </cell>
          <cell r="C7386" t="str">
            <v>Jose Maria</v>
          </cell>
          <cell r="D7386" t="str">
            <v>Vicente</v>
          </cell>
        </row>
        <row r="7387">
          <cell r="A7387" t="str">
            <v>jose mario marquez-me-04</v>
          </cell>
          <cell r="B7387" t="str">
            <v>Jose Mario Marquez</v>
          </cell>
          <cell r="C7387" t="str">
            <v>Jose Mario</v>
          </cell>
          <cell r="D7387" t="str">
            <v>Marquez</v>
          </cell>
        </row>
        <row r="7388">
          <cell r="A7388" t="str">
            <v>jose mauricio del rio-me-97</v>
          </cell>
          <cell r="B7388" t="str">
            <v>Jose Mauricio Del Rio</v>
          </cell>
          <cell r="C7388" t="str">
            <v>Jose Mauricio</v>
          </cell>
          <cell r="D7388" t="str">
            <v>Del Rio</v>
          </cell>
        </row>
        <row r="7389">
          <cell r="A7389" t="str">
            <v>jose mayorga cruz-ec</v>
          </cell>
          <cell r="B7389" t="str">
            <v>Jose Mayorga Cruz</v>
          </cell>
          <cell r="C7389" t="str">
            <v>Jose</v>
          </cell>
          <cell r="D7389" t="str">
            <v>Mayorga Cruz</v>
          </cell>
        </row>
        <row r="7390">
          <cell r="A7390" t="str">
            <v>jose miguel antelo-bo-97</v>
          </cell>
          <cell r="B7390" t="str">
            <v>Jose Miguel Antelo</v>
          </cell>
          <cell r="C7390" t="str">
            <v>Jose Miguel</v>
          </cell>
          <cell r="D7390" t="str">
            <v>Antelo</v>
          </cell>
        </row>
        <row r="7391">
          <cell r="A7391" t="str">
            <v>jose miguel marquez perez-cu-92</v>
          </cell>
          <cell r="B7391" t="str">
            <v>Jose Miguel Marquez Perez</v>
          </cell>
          <cell r="C7391" t="str">
            <v>Jose Miguel</v>
          </cell>
          <cell r="D7391" t="str">
            <v>Marquez Perez</v>
          </cell>
        </row>
        <row r="7392">
          <cell r="A7392" t="str">
            <v>jose moncada-ho-87</v>
          </cell>
          <cell r="B7392" t="str">
            <v>Jose Moncada</v>
          </cell>
          <cell r="C7392" t="str">
            <v>Jose</v>
          </cell>
          <cell r="D7392" t="str">
            <v>Moncada</v>
          </cell>
        </row>
        <row r="7393">
          <cell r="A7393" t="str">
            <v>jose munoz salgado-ch-94</v>
          </cell>
          <cell r="B7393" t="str">
            <v>Jose Munoz Salgado</v>
          </cell>
          <cell r="C7393" t="str">
            <v>Jose</v>
          </cell>
          <cell r="D7393" t="str">
            <v>Munoz Salgado</v>
          </cell>
        </row>
        <row r="7394">
          <cell r="A7394" t="str">
            <v>jose n calero-co-94</v>
          </cell>
          <cell r="B7394" t="str">
            <v>Jose N Calero</v>
          </cell>
          <cell r="C7394" t="str">
            <v>Jose N</v>
          </cell>
          <cell r="D7394" t="str">
            <v>Calero</v>
          </cell>
        </row>
        <row r="7395">
          <cell r="A7395" t="str">
            <v>jose nascimento-br-86</v>
          </cell>
          <cell r="B7395" t="str">
            <v>Jose Nascimento</v>
          </cell>
          <cell r="C7395" t="str">
            <v>Jose</v>
          </cell>
          <cell r="D7395" t="str">
            <v>Nascimento</v>
          </cell>
        </row>
        <row r="7396">
          <cell r="A7396" t="str">
            <v>jose olivares-do-97</v>
          </cell>
          <cell r="B7396" t="str">
            <v>Jose Olivares</v>
          </cell>
          <cell r="C7396" t="str">
            <v>Jose</v>
          </cell>
          <cell r="D7396" t="str">
            <v>Olivares</v>
          </cell>
        </row>
        <row r="7397">
          <cell r="A7397" t="str">
            <v>jose ortega</v>
          </cell>
          <cell r="B7397" t="str">
            <v>Jose Ortega</v>
          </cell>
        </row>
        <row r="7398">
          <cell r="A7398" t="str">
            <v>jose oscar diaz-do-99</v>
          </cell>
          <cell r="B7398" t="str">
            <v>Jose Oscar Diaz</v>
          </cell>
          <cell r="C7398" t="str">
            <v>Jose Oscar</v>
          </cell>
          <cell r="D7398" t="str">
            <v>Diaz</v>
          </cell>
        </row>
        <row r="7399">
          <cell r="A7399" t="str">
            <v>jose pablo andres gomez-me-98</v>
          </cell>
          <cell r="B7399" t="str">
            <v>Jose Pablo Andres Gomez</v>
          </cell>
          <cell r="C7399" t="str">
            <v>Jose Pablo</v>
          </cell>
          <cell r="D7399" t="str">
            <v>Andres Gomez</v>
          </cell>
        </row>
        <row r="7400">
          <cell r="A7400" t="str">
            <v>jose pablo gil-co-95</v>
          </cell>
          <cell r="B7400" t="str">
            <v>Jose Pablo Gil</v>
          </cell>
          <cell r="C7400" t="str">
            <v>Jose Pablo</v>
          </cell>
          <cell r="D7400" t="str">
            <v>Gil</v>
          </cell>
        </row>
        <row r="7401">
          <cell r="A7401" t="str">
            <v>jose pedro galindo-gu-94</v>
          </cell>
          <cell r="B7401" t="str">
            <v>Jose Pedro Galindo</v>
          </cell>
          <cell r="C7401" t="str">
            <v>Jose Pedro</v>
          </cell>
          <cell r="D7401" t="str">
            <v>Galindo</v>
          </cell>
        </row>
        <row r="7402">
          <cell r="A7402" t="str">
            <v>jose pedro silva-po-83</v>
          </cell>
          <cell r="B7402" t="str">
            <v>Jose Pedro Silva</v>
          </cell>
          <cell r="C7402" t="str">
            <v>Jose Pedro</v>
          </cell>
          <cell r="D7402" t="str">
            <v>Silva</v>
          </cell>
        </row>
        <row r="7403">
          <cell r="A7403" t="str">
            <v>jose perdomo-pu-87</v>
          </cell>
          <cell r="B7403" t="str">
            <v>Jose Perdomo</v>
          </cell>
          <cell r="C7403" t="str">
            <v>Jose</v>
          </cell>
          <cell r="D7403" t="str">
            <v>Perdomo</v>
          </cell>
        </row>
        <row r="7404">
          <cell r="A7404" t="str">
            <v>jose pereira-br-91</v>
          </cell>
          <cell r="B7404" t="str">
            <v>Jose Pereira</v>
          </cell>
          <cell r="C7404" t="str">
            <v>Jose</v>
          </cell>
          <cell r="D7404" t="str">
            <v>Pereira</v>
          </cell>
        </row>
        <row r="7405">
          <cell r="A7405" t="str">
            <v>jose rene mejia-co-98</v>
          </cell>
          <cell r="B7405" t="str">
            <v>Jose Rene Mejia</v>
          </cell>
          <cell r="C7405" t="str">
            <v>Jose Rene</v>
          </cell>
          <cell r="D7405" t="str">
            <v>Mejia</v>
          </cell>
        </row>
        <row r="7406">
          <cell r="A7406" t="str">
            <v>jose ricardo nunes-po-86</v>
          </cell>
          <cell r="B7406" t="str">
            <v>Jose Ricardo Nunes</v>
          </cell>
          <cell r="C7406" t="str">
            <v>Jose Ricardo</v>
          </cell>
          <cell r="D7406" t="str">
            <v>Nunes</v>
          </cell>
        </row>
        <row r="7407">
          <cell r="A7407" t="str">
            <v>jose roberto burboa-me-88</v>
          </cell>
          <cell r="B7407" t="str">
            <v>Jose Roberto Burboa</v>
          </cell>
          <cell r="C7407" t="str">
            <v>Jose Roberto</v>
          </cell>
          <cell r="D7407" t="str">
            <v>Burboa</v>
          </cell>
        </row>
        <row r="7408">
          <cell r="A7408" t="str">
            <v>jose roberto gueiros-br-86</v>
          </cell>
          <cell r="B7408" t="str">
            <v>Jose Roberto Gueiros</v>
          </cell>
          <cell r="C7408" t="str">
            <v>Jose Roberto</v>
          </cell>
          <cell r="D7408" t="str">
            <v>Gueiros</v>
          </cell>
        </row>
        <row r="7409">
          <cell r="A7409" t="str">
            <v>jose roberto velasco-bo-89</v>
          </cell>
          <cell r="B7409" t="str">
            <v>Jose Roberto Velasco</v>
          </cell>
          <cell r="C7409" t="str">
            <v>Jose Roberto</v>
          </cell>
          <cell r="D7409" t="str">
            <v>Velasco</v>
          </cell>
        </row>
        <row r="7410">
          <cell r="A7410" t="str">
            <v>jose rodriguez-co-80</v>
          </cell>
          <cell r="B7410" t="str">
            <v>Jose Rodriguez</v>
          </cell>
          <cell r="C7410" t="str">
            <v>Jose</v>
          </cell>
          <cell r="D7410" t="str">
            <v>Rodriguez</v>
          </cell>
        </row>
        <row r="7411">
          <cell r="A7411" t="str">
            <v>jose rubin statham-ne-87</v>
          </cell>
          <cell r="B7411" t="str">
            <v>Jose Rubin Statham</v>
          </cell>
          <cell r="C7411" t="str">
            <v>Jose Rubin</v>
          </cell>
          <cell r="D7411" t="str">
            <v>Statham</v>
          </cell>
        </row>
        <row r="7412">
          <cell r="A7412" t="str">
            <v>jose tomas traipe</v>
          </cell>
          <cell r="B7412" t="str">
            <v>Jose Tomas Traipe</v>
          </cell>
        </row>
        <row r="7413">
          <cell r="A7413" t="str">
            <v>jose vicent monsonis uso-sp-96</v>
          </cell>
          <cell r="B7413" t="str">
            <v>Jose Vicent Monsonis Uso</v>
          </cell>
          <cell r="C7413" t="str">
            <v>Jose Vicent</v>
          </cell>
          <cell r="D7413" t="str">
            <v>Monsonis Uso</v>
          </cell>
        </row>
        <row r="7414">
          <cell r="A7414" t="str">
            <v>jose von hafe perez-po-98</v>
          </cell>
          <cell r="B7414" t="str">
            <v>Jose Von Hafe Perez</v>
          </cell>
          <cell r="C7414" t="str">
            <v>Jose</v>
          </cell>
          <cell r="D7414" t="str">
            <v>Von Hafe Perez</v>
          </cell>
        </row>
        <row r="7415">
          <cell r="A7415" t="str">
            <v>jose zunino-ec-87</v>
          </cell>
          <cell r="B7415" t="str">
            <v>Jose Zunino</v>
          </cell>
          <cell r="C7415" t="str">
            <v>Jose</v>
          </cell>
          <cell r="D7415" t="str">
            <v>Zunino</v>
          </cell>
        </row>
        <row r="7416">
          <cell r="A7416" t="str">
            <v>josef altmann-co-95</v>
          </cell>
          <cell r="B7416" t="str">
            <v>Josef Altmann</v>
          </cell>
          <cell r="C7416" t="str">
            <v>Josef</v>
          </cell>
          <cell r="D7416" t="str">
            <v>Altmann</v>
          </cell>
        </row>
        <row r="7417">
          <cell r="A7417" t="str">
            <v>josef dodridge-gr-96</v>
          </cell>
          <cell r="B7417" t="str">
            <v>Josef Dodridge</v>
          </cell>
          <cell r="C7417" t="str">
            <v>Josef</v>
          </cell>
          <cell r="D7417" t="str">
            <v>Dodridge</v>
          </cell>
        </row>
        <row r="7418">
          <cell r="A7418" t="str">
            <v>josef hrabal-cz-85</v>
          </cell>
          <cell r="B7418" t="str">
            <v>Josef Hrabal</v>
          </cell>
          <cell r="C7418" t="str">
            <v>Josef</v>
          </cell>
          <cell r="D7418" t="str">
            <v>Hrabal</v>
          </cell>
        </row>
        <row r="7419">
          <cell r="A7419" t="str">
            <v>josef southcombe-gr</v>
          </cell>
          <cell r="B7419" t="str">
            <v>Josef Southcombe</v>
          </cell>
          <cell r="C7419" t="str">
            <v>Josef</v>
          </cell>
          <cell r="D7419" t="str">
            <v>Southcombe</v>
          </cell>
        </row>
        <row r="7420">
          <cell r="A7420" t="str">
            <v>joseph bernal-co-95</v>
          </cell>
          <cell r="B7420" t="str">
            <v>Joseph Bernal</v>
          </cell>
          <cell r="C7420" t="str">
            <v>Joseph</v>
          </cell>
          <cell r="D7420" t="str">
            <v>Bernal</v>
          </cell>
        </row>
        <row r="7421">
          <cell r="A7421" t="str">
            <v>joseph cadogan-tr-89</v>
          </cell>
          <cell r="B7421" t="str">
            <v>Joseph Cadogan</v>
          </cell>
          <cell r="C7421" t="str">
            <v>Joseph</v>
          </cell>
          <cell r="D7421" t="str">
            <v>Cadogan</v>
          </cell>
        </row>
        <row r="7422">
          <cell r="A7422" t="str">
            <v>joseph colaciello-au-96</v>
          </cell>
          <cell r="B7422" t="str">
            <v>Joseph Colaciello</v>
          </cell>
          <cell r="C7422" t="str">
            <v>Joseph</v>
          </cell>
          <cell r="D7422" t="str">
            <v>Colaciello</v>
          </cell>
        </row>
        <row r="7423">
          <cell r="A7423" t="str">
            <v>joseph correa-un-77</v>
          </cell>
          <cell r="B7423" t="str">
            <v>Joseph Correa</v>
          </cell>
          <cell r="C7423" t="str">
            <v>Joseph</v>
          </cell>
          <cell r="D7423" t="str">
            <v>Correa</v>
          </cell>
        </row>
        <row r="7424">
          <cell r="A7424" t="str">
            <v>joseph corse-un-98</v>
          </cell>
          <cell r="B7424" t="str">
            <v>Joseph Corse</v>
          </cell>
          <cell r="C7424" t="str">
            <v>Joseph</v>
          </cell>
          <cell r="D7424" t="str">
            <v>Corse</v>
          </cell>
        </row>
        <row r="7425">
          <cell r="A7425" t="str">
            <v>joseph davenport-un-95</v>
          </cell>
          <cell r="B7425" t="str">
            <v>Joseph Davenport</v>
          </cell>
          <cell r="C7425" t="str">
            <v>Joseph</v>
          </cell>
          <cell r="D7425" t="str">
            <v>Davenport</v>
          </cell>
        </row>
        <row r="7426">
          <cell r="A7426" t="str">
            <v>joseph digiulio-un-95</v>
          </cell>
          <cell r="B7426" t="str">
            <v>Joseph Digiulio</v>
          </cell>
          <cell r="C7426" t="str">
            <v>Joseph</v>
          </cell>
          <cell r="D7426" t="str">
            <v>Digiulio</v>
          </cell>
        </row>
        <row r="7427">
          <cell r="A7427" t="str">
            <v>joseph gill-gr-88</v>
          </cell>
          <cell r="B7427" t="str">
            <v>Joseph Gill</v>
          </cell>
          <cell r="C7427" t="str">
            <v>Joseph</v>
          </cell>
          <cell r="D7427" t="str">
            <v>Gill</v>
          </cell>
        </row>
        <row r="7428">
          <cell r="A7428" t="str">
            <v>joseph guillin-fr-97</v>
          </cell>
          <cell r="B7428" t="str">
            <v>Joseph Guillin</v>
          </cell>
          <cell r="C7428" t="str">
            <v>Joseph</v>
          </cell>
          <cell r="D7428" t="str">
            <v>Guillin</v>
          </cell>
        </row>
        <row r="7429">
          <cell r="A7429" t="str">
            <v>joseph guluzian-sw-81</v>
          </cell>
          <cell r="B7429" t="str">
            <v>Joseph Guluzian</v>
          </cell>
          <cell r="C7429" t="str">
            <v>Joseph</v>
          </cell>
          <cell r="D7429" t="str">
            <v>Guluzian</v>
          </cell>
        </row>
        <row r="7430">
          <cell r="A7430" t="str">
            <v>joseph huber-au-83</v>
          </cell>
          <cell r="B7430" t="str">
            <v>Joseph Huber</v>
          </cell>
          <cell r="C7430" t="str">
            <v>Joseph</v>
          </cell>
          <cell r="D7430" t="str">
            <v>Huber</v>
          </cell>
        </row>
        <row r="7431">
          <cell r="A7431" t="str">
            <v>joseph imeh ubon-ni-97</v>
          </cell>
          <cell r="B7431" t="str">
            <v>Joseph Imeh Ubon</v>
          </cell>
          <cell r="C7431" t="str">
            <v>Joseph Imeh</v>
          </cell>
          <cell r="D7431" t="str">
            <v>Ubon</v>
          </cell>
        </row>
        <row r="7432">
          <cell r="A7432" t="str">
            <v>joseph kasnetz-un-91</v>
          </cell>
          <cell r="B7432" t="str">
            <v>Joseph Kasnetz</v>
          </cell>
          <cell r="C7432" t="str">
            <v>Joseph</v>
          </cell>
          <cell r="D7432" t="str">
            <v>Kasnetz</v>
          </cell>
        </row>
        <row r="7433">
          <cell r="A7433" t="str">
            <v>joseph newman billington-gr-99</v>
          </cell>
          <cell r="B7433" t="str">
            <v>Joseph Newman Billington</v>
          </cell>
          <cell r="C7433" t="str">
            <v>Joseph</v>
          </cell>
          <cell r="D7433" t="str">
            <v>Newman Billington</v>
          </cell>
        </row>
        <row r="7434">
          <cell r="A7434" t="str">
            <v>joseph phillips</v>
          </cell>
          <cell r="B7434" t="str">
            <v>Joseph Phillips</v>
          </cell>
        </row>
        <row r="7435">
          <cell r="A7435" t="str">
            <v>joseph rotheram-un-97</v>
          </cell>
          <cell r="B7435" t="str">
            <v>Joseph Rotheram</v>
          </cell>
          <cell r="C7435" t="str">
            <v>Joseph</v>
          </cell>
          <cell r="D7435" t="str">
            <v>Rotheram</v>
          </cell>
        </row>
        <row r="7436">
          <cell r="A7436" t="str">
            <v>joseph schrader</v>
          </cell>
          <cell r="B7436" t="str">
            <v>Joseph Schrader</v>
          </cell>
        </row>
        <row r="7437">
          <cell r="A7437" t="str">
            <v>joseph sirianni-au-75</v>
          </cell>
          <cell r="B7437" t="str">
            <v>Joseph Sirianni</v>
          </cell>
          <cell r="C7437" t="str">
            <v>Joseph</v>
          </cell>
          <cell r="D7437" t="str">
            <v>Sirianni</v>
          </cell>
        </row>
        <row r="7438">
          <cell r="A7438" t="str">
            <v>joseph van dooren-be-94</v>
          </cell>
          <cell r="B7438" t="str">
            <v>Joseph Van Dooren</v>
          </cell>
          <cell r="C7438" t="str">
            <v>Joseph</v>
          </cell>
          <cell r="D7438" t="str">
            <v>Van Dooren</v>
          </cell>
        </row>
        <row r="7439">
          <cell r="A7439" t="str">
            <v>joseph w van meter-un-94</v>
          </cell>
          <cell r="B7439" t="str">
            <v>Joseph W Van Meter</v>
          </cell>
          <cell r="C7439" t="str">
            <v>Joseph W</v>
          </cell>
          <cell r="D7439" t="str">
            <v>Van Meter</v>
          </cell>
        </row>
        <row r="7440">
          <cell r="A7440" t="str">
            <v>joseph white-gr-01</v>
          </cell>
          <cell r="B7440" t="str">
            <v>Joseph White</v>
          </cell>
          <cell r="C7440" t="str">
            <v>Joseph</v>
          </cell>
          <cell r="D7440" t="str">
            <v>White</v>
          </cell>
        </row>
        <row r="7441">
          <cell r="A7441" t="str">
            <v>josh barrenechea-au-92</v>
          </cell>
          <cell r="B7441" t="str">
            <v>Josh Barrenechea</v>
          </cell>
          <cell r="C7441" t="str">
            <v>Josh</v>
          </cell>
          <cell r="D7441" t="str">
            <v>Barrenechea</v>
          </cell>
        </row>
        <row r="7442">
          <cell r="A7442" t="str">
            <v>josh goodall-gr-85</v>
          </cell>
          <cell r="B7442" t="str">
            <v>Josh Goodall</v>
          </cell>
          <cell r="C7442" t="str">
            <v>Josh</v>
          </cell>
          <cell r="D7442" t="str">
            <v>Goodall</v>
          </cell>
        </row>
        <row r="7443">
          <cell r="A7443" t="str">
            <v>josh hagar-un-94</v>
          </cell>
          <cell r="B7443" t="str">
            <v>Josh Hagar</v>
          </cell>
          <cell r="C7443" t="str">
            <v>Josh</v>
          </cell>
          <cell r="D7443" t="str">
            <v>Hagar</v>
          </cell>
          <cell r="E7443" t="str">
            <v>Josh Hagar Hagar</v>
          </cell>
        </row>
        <row r="7444">
          <cell r="A7444" t="str">
            <v>josh keitelman</v>
          </cell>
          <cell r="B7444" t="str">
            <v>Josh Keitelman</v>
          </cell>
        </row>
        <row r="7445">
          <cell r="A7445" t="str">
            <v>josh levine</v>
          </cell>
          <cell r="B7445" t="str">
            <v>Josh Levine</v>
          </cell>
        </row>
        <row r="7446">
          <cell r="A7446" t="str">
            <v>josh mukherjee</v>
          </cell>
          <cell r="B7446" t="str">
            <v>Josh Mukherjee</v>
          </cell>
        </row>
        <row r="7447">
          <cell r="A7447" t="str">
            <v>josh nelson-au-91</v>
          </cell>
          <cell r="B7447" t="str">
            <v>Josh Nelson</v>
          </cell>
          <cell r="C7447" t="str">
            <v>Josh</v>
          </cell>
          <cell r="D7447" t="str">
            <v>Nelson</v>
          </cell>
        </row>
        <row r="7448">
          <cell r="A7448" t="str">
            <v>josh reid-au-01</v>
          </cell>
          <cell r="B7448" t="str">
            <v>Josh Reid</v>
          </cell>
          <cell r="C7448" t="str">
            <v>Josh</v>
          </cell>
          <cell r="D7448" t="str">
            <v>Reid</v>
          </cell>
        </row>
        <row r="7449">
          <cell r="A7449" t="str">
            <v>josh reynolds-gr-02</v>
          </cell>
          <cell r="B7449" t="str">
            <v>Josh Reynolds</v>
          </cell>
          <cell r="C7449" t="str">
            <v>Josh</v>
          </cell>
          <cell r="D7449" t="str">
            <v>Reynolds</v>
          </cell>
        </row>
        <row r="7450">
          <cell r="A7450" t="str">
            <v>josh silverstein-un-96</v>
          </cell>
          <cell r="B7450" t="str">
            <v>Josh Silverstein</v>
          </cell>
          <cell r="C7450" t="str">
            <v>Josh</v>
          </cell>
          <cell r="D7450" t="str">
            <v>Silverstein</v>
          </cell>
        </row>
        <row r="7451">
          <cell r="A7451" t="str">
            <v>josh smith</v>
          </cell>
          <cell r="B7451" t="str">
            <v>Josh Smith</v>
          </cell>
        </row>
        <row r="7452">
          <cell r="A7452" t="str">
            <v>josh williams</v>
          </cell>
          <cell r="B7452" t="str">
            <v>Josh Williams</v>
          </cell>
        </row>
        <row r="7453">
          <cell r="A7453" t="str">
            <v>josh yablon</v>
          </cell>
          <cell r="B7453" t="str">
            <v>Josh Yablon</v>
          </cell>
        </row>
        <row r="7454">
          <cell r="A7454" t="str">
            <v>joshua ayala-me-92</v>
          </cell>
          <cell r="B7454" t="str">
            <v>Joshua Ayala</v>
          </cell>
          <cell r="C7454" t="str">
            <v>Joshua</v>
          </cell>
          <cell r="D7454" t="str">
            <v>Ayala</v>
          </cell>
        </row>
        <row r="7455">
          <cell r="A7455" t="str">
            <v>joshua bode</v>
          </cell>
          <cell r="B7455" t="str">
            <v>Joshua Bode</v>
          </cell>
        </row>
        <row r="7456">
          <cell r="A7456" t="str">
            <v>joshua boots-au-91</v>
          </cell>
          <cell r="B7456" t="str">
            <v>Joshua Boots</v>
          </cell>
          <cell r="C7456" t="str">
            <v>Joshua</v>
          </cell>
          <cell r="D7456" t="str">
            <v>Boots</v>
          </cell>
        </row>
        <row r="7457">
          <cell r="A7457" t="str">
            <v>joshua cepeda-gu-97</v>
          </cell>
          <cell r="B7457" t="str">
            <v>Joshua Cepeda</v>
          </cell>
          <cell r="C7457" t="str">
            <v>Joshua</v>
          </cell>
          <cell r="D7457" t="str">
            <v>Cepeda</v>
          </cell>
        </row>
        <row r="7458">
          <cell r="A7458" t="str">
            <v>joshua charlton-au-99</v>
          </cell>
          <cell r="B7458" t="str">
            <v>Joshua Charlton</v>
          </cell>
          <cell r="C7458" t="str">
            <v>Joshua</v>
          </cell>
          <cell r="D7458" t="str">
            <v>Charlton</v>
          </cell>
        </row>
        <row r="7459">
          <cell r="A7459" t="str">
            <v>joshua chetty-so-95</v>
          </cell>
          <cell r="B7459" t="str">
            <v>Joshua Chetty</v>
          </cell>
          <cell r="C7459" t="str">
            <v>Joshua</v>
          </cell>
          <cell r="D7459" t="str">
            <v>Chetty</v>
          </cell>
        </row>
        <row r="7460">
          <cell r="A7460" t="str">
            <v>joshua crowe-au-88</v>
          </cell>
          <cell r="B7460" t="str">
            <v>Joshua Crowe</v>
          </cell>
          <cell r="C7460" t="str">
            <v>Joshua</v>
          </cell>
          <cell r="D7460" t="str">
            <v>Crowe</v>
          </cell>
        </row>
        <row r="7461">
          <cell r="A7461" t="str">
            <v>joshua dous karpenschif-fr</v>
          </cell>
          <cell r="B7461" t="str">
            <v>Joshua Dous Karpenschif</v>
          </cell>
          <cell r="C7461" t="str">
            <v>Joshua</v>
          </cell>
          <cell r="D7461" t="str">
            <v xml:space="preserve">Dous Karpenschif </v>
          </cell>
        </row>
        <row r="7462">
          <cell r="A7462" t="str">
            <v>joshua goodall-gr-85</v>
          </cell>
          <cell r="B7462" t="str">
            <v>Joshua Goodall</v>
          </cell>
          <cell r="C7462" t="str">
            <v>Joshua</v>
          </cell>
          <cell r="D7462" t="str">
            <v>Goodall</v>
          </cell>
        </row>
        <row r="7463">
          <cell r="A7463" t="str">
            <v>joshua goodger-gr-98</v>
          </cell>
          <cell r="B7463" t="str">
            <v>Joshua Goodger</v>
          </cell>
          <cell r="C7463" t="str">
            <v>Joshua</v>
          </cell>
          <cell r="D7463" t="str">
            <v>Goodger</v>
          </cell>
        </row>
        <row r="7464">
          <cell r="A7464" t="str">
            <v>joshua graves-un-89</v>
          </cell>
          <cell r="B7464" t="str">
            <v>Joshua Graves</v>
          </cell>
          <cell r="C7464" t="str">
            <v>Joshua</v>
          </cell>
          <cell r="D7464" t="str">
            <v>Graves</v>
          </cell>
        </row>
        <row r="7465">
          <cell r="A7465" t="str">
            <v>joshua howard tripp-so-99</v>
          </cell>
          <cell r="B7465" t="str">
            <v>Joshua Howard Tripp</v>
          </cell>
          <cell r="C7465" t="str">
            <v>Joshua</v>
          </cell>
          <cell r="D7465" t="str">
            <v>Howard Tripp</v>
          </cell>
        </row>
        <row r="7466">
          <cell r="A7466" t="str">
            <v>joshua jones-gr-89</v>
          </cell>
          <cell r="B7466" t="str">
            <v>Joshua Jones</v>
          </cell>
          <cell r="C7466" t="str">
            <v>Joshua</v>
          </cell>
          <cell r="D7466" t="str">
            <v>Jones</v>
          </cell>
        </row>
        <row r="7467">
          <cell r="A7467" t="str">
            <v>joshua jordan-ma-94</v>
          </cell>
          <cell r="B7467" t="str">
            <v>Joshua Jordan</v>
          </cell>
          <cell r="C7467" t="str">
            <v>Joshua</v>
          </cell>
          <cell r="D7467" t="str">
            <v>Jordan</v>
          </cell>
        </row>
        <row r="7468">
          <cell r="A7468" t="str">
            <v>joshua lapadat-ca-02</v>
          </cell>
          <cell r="B7468" t="str">
            <v>Joshua Lapadat</v>
          </cell>
          <cell r="C7468" t="str">
            <v>Joshua</v>
          </cell>
          <cell r="D7468" t="str">
            <v>Lapadat</v>
          </cell>
        </row>
        <row r="7469">
          <cell r="A7469" t="str">
            <v>joshua liu-si-96</v>
          </cell>
          <cell r="B7469" t="str">
            <v>Joshua Liu</v>
          </cell>
          <cell r="C7469" t="str">
            <v>Joshua</v>
          </cell>
          <cell r="D7469" t="str">
            <v>Liu</v>
          </cell>
        </row>
        <row r="7470">
          <cell r="A7470" t="str">
            <v>joshua luck-so-95</v>
          </cell>
          <cell r="B7470" t="str">
            <v>Joshua Luck</v>
          </cell>
          <cell r="C7470" t="str">
            <v>Joshua</v>
          </cell>
          <cell r="D7470" t="str">
            <v>Luck</v>
          </cell>
        </row>
        <row r="7471">
          <cell r="A7471" t="str">
            <v>joshua mackenzie-au-93</v>
          </cell>
          <cell r="B7471" t="str">
            <v>Joshua Mackenzie</v>
          </cell>
          <cell r="C7471" t="str">
            <v>Joshua</v>
          </cell>
          <cell r="D7471" t="str">
            <v>Mackenzie</v>
          </cell>
        </row>
        <row r="7472">
          <cell r="A7472" t="str">
            <v>joshua mactaggart-gr-91</v>
          </cell>
          <cell r="B7472" t="str">
            <v>Joshua Mactaggart</v>
          </cell>
          <cell r="C7472" t="str">
            <v>Joshua</v>
          </cell>
          <cell r="D7472" t="str">
            <v>Mactaggart</v>
          </cell>
        </row>
        <row r="7473">
          <cell r="A7473" t="str">
            <v>joshua miller-gr-88</v>
          </cell>
          <cell r="B7473" t="str">
            <v>Joshua Miller</v>
          </cell>
          <cell r="C7473" t="str">
            <v>Joshua</v>
          </cell>
          <cell r="D7473" t="str">
            <v>Miller</v>
          </cell>
        </row>
        <row r="7474">
          <cell r="A7474" t="str">
            <v>joshua milton-gr-89</v>
          </cell>
          <cell r="B7474" t="str">
            <v>Joshua Milton</v>
          </cell>
          <cell r="C7474" t="str">
            <v>Joshua</v>
          </cell>
          <cell r="D7474" t="str">
            <v>Milton</v>
          </cell>
        </row>
        <row r="7475">
          <cell r="A7475" t="str">
            <v>joshua ortlip-un-97</v>
          </cell>
          <cell r="B7475" t="str">
            <v>Joshua Ortlip</v>
          </cell>
          <cell r="C7475" t="str">
            <v>Joshua</v>
          </cell>
          <cell r="D7475" t="str">
            <v>Ortlip</v>
          </cell>
        </row>
        <row r="7476">
          <cell r="A7476" t="str">
            <v>joshua oxley-gr-90</v>
          </cell>
          <cell r="B7476" t="str">
            <v>Joshua Oxley</v>
          </cell>
          <cell r="C7476" t="str">
            <v>Joshua</v>
          </cell>
          <cell r="D7476" t="str">
            <v>Oxley</v>
          </cell>
        </row>
        <row r="7477">
          <cell r="A7477" t="str">
            <v>joshua page-gr-94</v>
          </cell>
          <cell r="B7477" t="str">
            <v>Joshua Page</v>
          </cell>
          <cell r="C7477" t="str">
            <v>Joshua</v>
          </cell>
          <cell r="D7477" t="str">
            <v>Page</v>
          </cell>
        </row>
        <row r="7478">
          <cell r="A7478" t="str">
            <v>joshua paris-gr-96</v>
          </cell>
          <cell r="B7478" t="str">
            <v>Joshua Paris</v>
          </cell>
          <cell r="C7478" t="str">
            <v>Joshua</v>
          </cell>
          <cell r="D7478" t="str">
            <v>Paris</v>
          </cell>
        </row>
        <row r="7479">
          <cell r="A7479" t="str">
            <v>joshua peck-ca-98</v>
          </cell>
          <cell r="B7479" t="str">
            <v>Joshua Peck</v>
          </cell>
          <cell r="C7479" t="str">
            <v>Joshua</v>
          </cell>
          <cell r="D7479" t="str">
            <v>Peck</v>
          </cell>
        </row>
        <row r="7480">
          <cell r="A7480" t="str">
            <v>joshua rollins-un-86</v>
          </cell>
          <cell r="B7480" t="str">
            <v>Joshua Rollins</v>
          </cell>
          <cell r="C7480" t="str">
            <v>Joshua</v>
          </cell>
          <cell r="D7480" t="str">
            <v>Rollins</v>
          </cell>
        </row>
        <row r="7481">
          <cell r="A7481" t="str">
            <v>joshua rose-gr-99</v>
          </cell>
          <cell r="B7481" t="str">
            <v>Joshua Rose</v>
          </cell>
          <cell r="C7481" t="str">
            <v>Joshua</v>
          </cell>
          <cell r="D7481" t="str">
            <v>Rose</v>
          </cell>
        </row>
        <row r="7482">
          <cell r="A7482" t="str">
            <v>joshua ryan-au-97</v>
          </cell>
          <cell r="B7482" t="str">
            <v>Joshua Ryan</v>
          </cell>
          <cell r="C7482" t="str">
            <v>Joshua</v>
          </cell>
          <cell r="D7482" t="str">
            <v>Ryan</v>
          </cell>
        </row>
        <row r="7483">
          <cell r="A7483" t="str">
            <v>joshua sapwell-gr-96</v>
          </cell>
          <cell r="B7483" t="str">
            <v>Joshua Sapwell</v>
          </cell>
          <cell r="C7483" t="str">
            <v>Joshua</v>
          </cell>
          <cell r="D7483" t="str">
            <v>Sapwell</v>
          </cell>
        </row>
        <row r="7484">
          <cell r="A7484" t="str">
            <v>joshua schaefer-ge-02</v>
          </cell>
          <cell r="B7484" t="str">
            <v>Joshua Schaefer</v>
          </cell>
          <cell r="C7484" t="str">
            <v>Joshua</v>
          </cell>
          <cell r="D7484" t="str">
            <v>Schaefer</v>
          </cell>
        </row>
        <row r="7485">
          <cell r="A7485" t="str">
            <v>joshua sheehy-un-97</v>
          </cell>
          <cell r="B7485" t="str">
            <v>Joshua Sheehy</v>
          </cell>
          <cell r="C7485" t="str">
            <v>Joshua</v>
          </cell>
          <cell r="D7485" t="str">
            <v>Sheehy</v>
          </cell>
        </row>
        <row r="7486">
          <cell r="A7486" t="str">
            <v>joshua spaull</v>
          </cell>
          <cell r="B7486" t="str">
            <v>Joshua Spaull</v>
          </cell>
        </row>
        <row r="7487">
          <cell r="A7487" t="str">
            <v>joshua tran-au-95</v>
          </cell>
          <cell r="B7487" t="str">
            <v>Joshua Tran</v>
          </cell>
          <cell r="C7487" t="str">
            <v>Joshua</v>
          </cell>
          <cell r="D7487" t="str">
            <v>Tran</v>
          </cell>
        </row>
        <row r="7488">
          <cell r="A7488" t="str">
            <v>joshua ward hibbert-gr-94</v>
          </cell>
          <cell r="B7488" t="str">
            <v>Joshua Ward Hibbert</v>
          </cell>
          <cell r="C7488" t="str">
            <v>Joshua</v>
          </cell>
          <cell r="D7488" t="str">
            <v>Ward Hibbert</v>
          </cell>
        </row>
        <row r="7489">
          <cell r="A7489" t="str">
            <v>joshua wardell-un-95</v>
          </cell>
          <cell r="B7489" t="str">
            <v>Joshua Wardell</v>
          </cell>
          <cell r="C7489" t="str">
            <v>Joshua</v>
          </cell>
          <cell r="D7489" t="str">
            <v>Wardell</v>
          </cell>
        </row>
        <row r="7490">
          <cell r="A7490" t="str">
            <v>joshua zavala-un-88</v>
          </cell>
          <cell r="B7490" t="str">
            <v>Joshua Zavala</v>
          </cell>
          <cell r="C7490" t="str">
            <v>Joshua</v>
          </cell>
          <cell r="D7490" t="str">
            <v>Zavala</v>
          </cell>
        </row>
        <row r="7491">
          <cell r="A7491" t="str">
            <v>josip brkic-bo-88</v>
          </cell>
          <cell r="B7491" t="str">
            <v>Josip Brkic</v>
          </cell>
          <cell r="C7491" t="str">
            <v>Josip</v>
          </cell>
          <cell r="D7491" t="str">
            <v>Brkic</v>
          </cell>
        </row>
        <row r="7492">
          <cell r="A7492" t="str">
            <v>josip juric-cr-87</v>
          </cell>
          <cell r="B7492" t="str">
            <v>Josip Juric</v>
          </cell>
          <cell r="C7492" t="str">
            <v>Josip</v>
          </cell>
          <cell r="D7492" t="str">
            <v>Juric</v>
          </cell>
        </row>
        <row r="7493">
          <cell r="A7493" t="str">
            <v>josip krstanovic-cr-97</v>
          </cell>
          <cell r="B7493" t="str">
            <v>Josip Krstanovic</v>
          </cell>
          <cell r="C7493" t="str">
            <v>Josip</v>
          </cell>
          <cell r="D7493" t="str">
            <v>Krstanovic</v>
          </cell>
        </row>
        <row r="7494">
          <cell r="A7494" t="str">
            <v>josip mesin-cr-91</v>
          </cell>
          <cell r="B7494" t="str">
            <v>Josip Mesin</v>
          </cell>
          <cell r="C7494" t="str">
            <v>Josip</v>
          </cell>
          <cell r="D7494" t="str">
            <v>Mesin</v>
          </cell>
        </row>
        <row r="7495">
          <cell r="A7495" t="str">
            <v>josip simundza-cr-04</v>
          </cell>
          <cell r="B7495" t="str">
            <v>Josip Simundza</v>
          </cell>
          <cell r="C7495" t="str">
            <v>Josip</v>
          </cell>
          <cell r="D7495" t="str">
            <v>Simundza</v>
          </cell>
        </row>
        <row r="7496">
          <cell r="A7496" t="str">
            <v>josip smoljan-cr-91</v>
          </cell>
          <cell r="B7496" t="str">
            <v>Josip Smoljan</v>
          </cell>
          <cell r="C7496" t="str">
            <v>Josip</v>
          </cell>
          <cell r="D7496" t="str">
            <v>Smoljan</v>
          </cell>
        </row>
        <row r="7497">
          <cell r="A7497" t="str">
            <v>josko topic-cr-83</v>
          </cell>
          <cell r="B7497" t="str">
            <v>Josko Topic</v>
          </cell>
          <cell r="C7497" t="str">
            <v>Josko</v>
          </cell>
          <cell r="D7497" t="str">
            <v>Topic</v>
          </cell>
        </row>
        <row r="7498">
          <cell r="A7498" t="str">
            <v>joss espasandin-sw-90</v>
          </cell>
          <cell r="B7498" t="str">
            <v>Joss Espasandin</v>
          </cell>
          <cell r="C7498" t="str">
            <v>Joss</v>
          </cell>
          <cell r="D7498" t="str">
            <v>Espasandin</v>
          </cell>
        </row>
        <row r="7499">
          <cell r="A7499" t="str">
            <v>jossefa elias-mo-92</v>
          </cell>
          <cell r="B7499" t="str">
            <v>Jossefa Elias</v>
          </cell>
          <cell r="C7499" t="str">
            <v>Jossefa</v>
          </cell>
          <cell r="D7499" t="str">
            <v>Elias</v>
          </cell>
        </row>
        <row r="7500">
          <cell r="A7500" t="str">
            <v>josselin ouanna-fr-86</v>
          </cell>
          <cell r="B7500" t="str">
            <v>Josselin Ouanna</v>
          </cell>
          <cell r="C7500" t="str">
            <v>Josselin</v>
          </cell>
          <cell r="D7500" t="str">
            <v>Ouanna</v>
          </cell>
        </row>
        <row r="7501">
          <cell r="A7501" t="str">
            <v>josue candelas-sp-89</v>
          </cell>
          <cell r="B7501" t="str">
            <v>Josue Candelas</v>
          </cell>
          <cell r="C7501" t="str">
            <v>Josue</v>
          </cell>
          <cell r="D7501" t="str">
            <v>Candelas</v>
          </cell>
        </row>
        <row r="7502">
          <cell r="A7502" t="str">
            <v>joubert klopper-so-01</v>
          </cell>
          <cell r="B7502" t="str">
            <v>Joubert Klopper</v>
          </cell>
          <cell r="C7502" t="str">
            <v>Joubert</v>
          </cell>
          <cell r="D7502" t="str">
            <v>Klopper</v>
          </cell>
        </row>
        <row r="7503">
          <cell r="A7503" t="str">
            <v>jourbert klopper</v>
          </cell>
          <cell r="B7503" t="str">
            <v>Jourbert Klopper</v>
          </cell>
        </row>
        <row r="7504">
          <cell r="A7504" t="str">
            <v>jourdan kast-un-98</v>
          </cell>
          <cell r="B7504" t="str">
            <v>Jourdan Kast</v>
          </cell>
          <cell r="C7504" t="str">
            <v>Jourdan</v>
          </cell>
          <cell r="D7504" t="str">
            <v>Kast</v>
          </cell>
        </row>
        <row r="7505">
          <cell r="A7505" t="str">
            <v>jovan milic-se-89</v>
          </cell>
          <cell r="B7505" t="str">
            <v>Jovan Milic</v>
          </cell>
          <cell r="C7505" t="str">
            <v>Jovan</v>
          </cell>
          <cell r="D7505" t="str">
            <v>Milic</v>
          </cell>
        </row>
        <row r="7506">
          <cell r="A7506" t="str">
            <v>jovan parlic-se-92</v>
          </cell>
          <cell r="B7506" t="str">
            <v>Jovan Parlic</v>
          </cell>
          <cell r="C7506" t="str">
            <v>Jovan</v>
          </cell>
          <cell r="D7506" t="str">
            <v>Parlic</v>
          </cell>
        </row>
        <row r="7507">
          <cell r="A7507" t="str">
            <v>joy vigani-it-96</v>
          </cell>
          <cell r="B7507" t="str">
            <v>Joy Vigani</v>
          </cell>
          <cell r="C7507" t="str">
            <v>Joy</v>
          </cell>
          <cell r="D7507" t="str">
            <v>Vigani</v>
          </cell>
        </row>
        <row r="7508">
          <cell r="A7508" t="str">
            <v>jozef kovalik-sl-92</v>
          </cell>
          <cell r="B7508" t="str">
            <v>Jozef Kovalik</v>
          </cell>
          <cell r="C7508" t="str">
            <v>Jozef</v>
          </cell>
          <cell r="D7508" t="str">
            <v>Kovalik</v>
          </cell>
        </row>
        <row r="7509">
          <cell r="A7509" t="str">
            <v>jp ritchie-un-85</v>
          </cell>
          <cell r="B7509" t="str">
            <v>Jp Ritchie</v>
          </cell>
          <cell r="C7509" t="str">
            <v>Jp</v>
          </cell>
          <cell r="D7509" t="str">
            <v>Ritchie</v>
          </cell>
        </row>
        <row r="7510">
          <cell r="A7510" t="str">
            <v>jt closi</v>
          </cell>
          <cell r="B7510" t="str">
            <v>JT Closi</v>
          </cell>
        </row>
        <row r="7511">
          <cell r="A7511" t="str">
            <v>jt sundling-un-91</v>
          </cell>
          <cell r="B7511" t="str">
            <v>Jt Sundling</v>
          </cell>
          <cell r="C7511" t="str">
            <v>Jt</v>
          </cell>
          <cell r="D7511" t="str">
            <v>Sundling</v>
          </cell>
        </row>
        <row r="7512">
          <cell r="A7512" t="str">
            <v>ju hae moon-so-88</v>
          </cell>
          <cell r="B7512" t="str">
            <v>Ju Hae Moon</v>
          </cell>
          <cell r="C7512" t="str">
            <v>Ju Hae</v>
          </cell>
          <cell r="D7512" t="str">
            <v>Moon</v>
          </cell>
        </row>
        <row r="7513">
          <cell r="A7513" t="str">
            <v>ju shan sun-ch-90</v>
          </cell>
          <cell r="B7513" t="str">
            <v>Ju Shan Sun</v>
          </cell>
          <cell r="C7513" t="str">
            <v>Ju Shan</v>
          </cell>
          <cell r="D7513" t="str">
            <v>Sun</v>
          </cell>
        </row>
        <row r="7514">
          <cell r="A7514" t="str">
            <v>juan agustin alessio-ar-89</v>
          </cell>
          <cell r="B7514" t="str">
            <v>Juan Agustin Alessio</v>
          </cell>
          <cell r="C7514" t="str">
            <v>Juan Agustin</v>
          </cell>
          <cell r="D7514" t="str">
            <v>Alessio</v>
          </cell>
        </row>
        <row r="7515">
          <cell r="A7515" t="str">
            <v>juan albert viloca puig-sp-73</v>
          </cell>
          <cell r="B7515" t="str">
            <v>Juan Albert Viloca Puig</v>
          </cell>
          <cell r="C7515" t="str">
            <v>Juan Albert</v>
          </cell>
          <cell r="D7515" t="str">
            <v>Viloca Puig</v>
          </cell>
        </row>
        <row r="7516">
          <cell r="A7516" t="str">
            <v>juan alejandro herdez serrano-me-99</v>
          </cell>
          <cell r="B7516" t="str">
            <v>Juan Alejandro Herdez Serrano</v>
          </cell>
          <cell r="C7516" t="str">
            <v>Juan Alejandro</v>
          </cell>
          <cell r="D7516" t="str">
            <v>Herdez Serrano</v>
          </cell>
        </row>
        <row r="7517">
          <cell r="A7517" t="str">
            <v>juan alfonso opulencia</v>
          </cell>
          <cell r="B7517" t="str">
            <v>Juan Alfonso Opulencia</v>
          </cell>
        </row>
        <row r="7518">
          <cell r="A7518" t="str">
            <v>juan andres gomez-ec-87</v>
          </cell>
          <cell r="B7518" t="str">
            <v>Juan Andres Gomez</v>
          </cell>
          <cell r="C7518" t="str">
            <v>Juan Andres</v>
          </cell>
          <cell r="D7518" t="str">
            <v>Gomez</v>
          </cell>
        </row>
        <row r="7519">
          <cell r="A7519" t="str">
            <v>juan antonio aguila-pa-93</v>
          </cell>
          <cell r="B7519" t="str">
            <v>Juan Antonio Aguila</v>
          </cell>
          <cell r="C7519" t="str">
            <v>Juan Antonio</v>
          </cell>
          <cell r="D7519" t="str">
            <v>Aguila</v>
          </cell>
        </row>
        <row r="7520">
          <cell r="A7520" t="str">
            <v>juan antonio los santos-ma-92</v>
          </cell>
          <cell r="B7520" t="str">
            <v>Juan Antonio Los Santos</v>
          </cell>
          <cell r="C7520" t="str">
            <v>Juan Antonio</v>
          </cell>
          <cell r="D7520" t="str">
            <v>Los Santos</v>
          </cell>
        </row>
        <row r="7521">
          <cell r="A7521" t="str">
            <v>juan aranda-ar-97</v>
          </cell>
          <cell r="B7521" t="str">
            <v>Juan Aranda</v>
          </cell>
          <cell r="C7521" t="str">
            <v>Juan</v>
          </cell>
          <cell r="D7521" t="str">
            <v>Aranda</v>
          </cell>
        </row>
        <row r="7522">
          <cell r="A7522" t="str">
            <v>juan barrera-ch-83</v>
          </cell>
          <cell r="B7522" t="str">
            <v>Juan Barrera</v>
          </cell>
          <cell r="C7522" t="str">
            <v>Juan</v>
          </cell>
          <cell r="D7522" t="str">
            <v>Barrera</v>
          </cell>
        </row>
        <row r="7523">
          <cell r="A7523" t="str">
            <v>juan bautista otegui-ar-99</v>
          </cell>
          <cell r="B7523" t="str">
            <v>Juan Bautista Otegui</v>
          </cell>
          <cell r="C7523" t="str">
            <v>Juan Bautista</v>
          </cell>
          <cell r="D7523" t="str">
            <v>Otegui</v>
          </cell>
        </row>
        <row r="7524">
          <cell r="A7524" t="str">
            <v>juan bautista torres-ar</v>
          </cell>
          <cell r="B7524" t="str">
            <v>Juan Bautista Torres</v>
          </cell>
          <cell r="C7524" t="str">
            <v>Juan Bautista</v>
          </cell>
          <cell r="D7524" t="str">
            <v>Torres</v>
          </cell>
        </row>
        <row r="7525">
          <cell r="A7525" t="str">
            <v>juan beaus barquin-sp-86</v>
          </cell>
          <cell r="B7525" t="str">
            <v>Juan Beaus Barquin</v>
          </cell>
          <cell r="C7525" t="str">
            <v>Juan</v>
          </cell>
          <cell r="D7525" t="str">
            <v>Beaus Barquin</v>
          </cell>
        </row>
        <row r="7526">
          <cell r="A7526" t="str">
            <v>juan bolona-ec-91</v>
          </cell>
          <cell r="B7526" t="str">
            <v>Juan Bolona</v>
          </cell>
          <cell r="C7526" t="str">
            <v>Juan</v>
          </cell>
          <cell r="D7526" t="str">
            <v>Bolona</v>
          </cell>
        </row>
        <row r="7527">
          <cell r="A7527" t="str">
            <v>juan borba-pa-96</v>
          </cell>
          <cell r="B7527" t="str">
            <v>Juan Borba</v>
          </cell>
          <cell r="C7527" t="str">
            <v>Juan</v>
          </cell>
          <cell r="D7527" t="str">
            <v>Borba</v>
          </cell>
        </row>
        <row r="7528">
          <cell r="A7528" t="str">
            <v>juan camilo guerrero-co-96</v>
          </cell>
          <cell r="B7528" t="str">
            <v>Juan Camilo Guerrero</v>
          </cell>
          <cell r="C7528" t="str">
            <v>Juan Camilo</v>
          </cell>
          <cell r="D7528" t="str">
            <v>Guerrero</v>
          </cell>
        </row>
        <row r="7529">
          <cell r="A7529" t="str">
            <v>juan carlo acuna gerard-me-90</v>
          </cell>
          <cell r="B7529" t="str">
            <v>Juan Carlo Acuna Gerard</v>
          </cell>
          <cell r="C7529" t="str">
            <v>Juan Carlo</v>
          </cell>
          <cell r="D7529" t="str">
            <v>Acuna Gerard</v>
          </cell>
        </row>
        <row r="7530">
          <cell r="A7530" t="str">
            <v>juan carlos aguilar-ca</v>
          </cell>
          <cell r="B7530" t="str">
            <v>Juan Carlos Aguilar</v>
          </cell>
          <cell r="C7530" t="str">
            <v>Juan Carlos</v>
          </cell>
          <cell r="D7530" t="str">
            <v>Aguilar</v>
          </cell>
        </row>
        <row r="7531">
          <cell r="A7531" t="str">
            <v>juan carlos ceballos-ve-92</v>
          </cell>
          <cell r="B7531" t="str">
            <v>Juan Carlos Ceballos</v>
          </cell>
          <cell r="C7531" t="str">
            <v>Juan Carlos</v>
          </cell>
          <cell r="D7531" t="str">
            <v>Ceballos</v>
          </cell>
        </row>
        <row r="7532">
          <cell r="A7532" t="str">
            <v>juan carlos de pedro-me-93</v>
          </cell>
          <cell r="B7532" t="str">
            <v>Juan Carlos De Pedro</v>
          </cell>
          <cell r="C7532" t="str">
            <v>Juan Carlos</v>
          </cell>
          <cell r="D7532" t="str">
            <v>De Pedro</v>
          </cell>
        </row>
        <row r="7533">
          <cell r="A7533" t="str">
            <v>juan carlos ferrero-sp-80</v>
          </cell>
          <cell r="B7533" t="str">
            <v>Juan Carlos Ferrero</v>
          </cell>
          <cell r="C7533" t="str">
            <v>Juan Carlos</v>
          </cell>
          <cell r="D7533" t="str">
            <v>Ferrero</v>
          </cell>
        </row>
        <row r="7534">
          <cell r="A7534" t="str">
            <v>juan carlos garcia garcia-sp</v>
          </cell>
          <cell r="B7534" t="str">
            <v>Juan Carlos Garcia Garcia</v>
          </cell>
          <cell r="C7534" t="str">
            <v>Juan Carlos</v>
          </cell>
          <cell r="D7534" t="str">
            <v>Garcia Garcia</v>
          </cell>
        </row>
        <row r="7535">
          <cell r="A7535" t="str">
            <v>juan carlos manuel aguilar-bo-98</v>
          </cell>
          <cell r="B7535" t="str">
            <v>Juan Carlos Manuel Aguilar</v>
          </cell>
          <cell r="C7535" t="str">
            <v>Juan Carlos Manuel</v>
          </cell>
          <cell r="D7535" t="str">
            <v>Aguilar</v>
          </cell>
        </row>
        <row r="7536">
          <cell r="A7536" t="str">
            <v>juan carlos osorio herdez-ec-82</v>
          </cell>
          <cell r="B7536" t="str">
            <v>Juan Carlos Osorio Herdez</v>
          </cell>
          <cell r="C7536" t="str">
            <v>Juan Carlos</v>
          </cell>
          <cell r="D7536" t="str">
            <v>Osorio Herdez</v>
          </cell>
        </row>
        <row r="7537">
          <cell r="A7537" t="str">
            <v>juan carlos prado angelo-bo-05</v>
          </cell>
          <cell r="B7537" t="str">
            <v>Juan Carlos Prado Angelo</v>
          </cell>
          <cell r="C7537" t="str">
            <v>Juan Carlos</v>
          </cell>
          <cell r="D7537" t="str">
            <v>Prado Angelo</v>
          </cell>
        </row>
        <row r="7538">
          <cell r="A7538" t="str">
            <v>juan carlos ramirez-pa-88</v>
          </cell>
          <cell r="B7538" t="str">
            <v>Juan Carlos Ramirez</v>
          </cell>
          <cell r="C7538" t="str">
            <v>Juan Carlos</v>
          </cell>
          <cell r="D7538" t="str">
            <v>Ramirez</v>
          </cell>
        </row>
        <row r="7539">
          <cell r="A7539" t="str">
            <v>juan carlos rebaza lozano-pe-86</v>
          </cell>
          <cell r="B7539" t="str">
            <v>Juan Carlos Rebaza Lozano</v>
          </cell>
          <cell r="C7539" t="str">
            <v>Juan Carlos</v>
          </cell>
          <cell r="D7539" t="str">
            <v>Rebaza Lozano</v>
          </cell>
        </row>
        <row r="7540">
          <cell r="A7540" t="str">
            <v>juan carlos saez-ch-91</v>
          </cell>
          <cell r="B7540" t="str">
            <v>Juan Carlos Saez</v>
          </cell>
          <cell r="C7540" t="str">
            <v>Juan Carlos</v>
          </cell>
          <cell r="D7540" t="str">
            <v>Saez</v>
          </cell>
        </row>
        <row r="7541">
          <cell r="A7541" t="str">
            <v>juan carlos sierra-co-92</v>
          </cell>
          <cell r="B7541" t="str">
            <v>Juan Carlos Sierra</v>
          </cell>
          <cell r="C7541" t="str">
            <v>Juan Carlos</v>
          </cell>
          <cell r="D7541" t="str">
            <v>Sierra</v>
          </cell>
        </row>
        <row r="7542">
          <cell r="A7542" t="str">
            <v>juan carlos spir-co-90</v>
          </cell>
          <cell r="B7542" t="str">
            <v>Juan Carlos Spir</v>
          </cell>
          <cell r="C7542" t="str">
            <v>Juan Carlos</v>
          </cell>
          <cell r="D7542" t="str">
            <v>Spir</v>
          </cell>
        </row>
        <row r="7543">
          <cell r="A7543" t="str">
            <v>juan cruz estevarena-ar-94</v>
          </cell>
          <cell r="B7543" t="str">
            <v>Juan Cruz Estevarena</v>
          </cell>
          <cell r="C7543" t="str">
            <v>Juan Cruz</v>
          </cell>
          <cell r="D7543" t="str">
            <v>Estevarena</v>
          </cell>
        </row>
        <row r="7544">
          <cell r="A7544" t="str">
            <v>juan cruz moncada-ar-97</v>
          </cell>
          <cell r="B7544" t="str">
            <v>Juan Cruz Moncada</v>
          </cell>
          <cell r="C7544" t="str">
            <v>Juan Cruz</v>
          </cell>
          <cell r="D7544" t="str">
            <v>Moncada</v>
          </cell>
        </row>
        <row r="7545">
          <cell r="A7545" t="str">
            <v>juan cruz scopetta-ar-96</v>
          </cell>
          <cell r="B7545" t="str">
            <v>Juan Cruz Scopetta</v>
          </cell>
          <cell r="C7545" t="str">
            <v>Juan Cruz</v>
          </cell>
          <cell r="D7545" t="str">
            <v>Scopetta</v>
          </cell>
        </row>
        <row r="7546">
          <cell r="A7546" t="str">
            <v>juan cruz soria forcada-ar-95</v>
          </cell>
          <cell r="B7546" t="str">
            <v>Juan Cruz Soria Forcada</v>
          </cell>
          <cell r="C7546" t="str">
            <v>Juan Cruz</v>
          </cell>
          <cell r="D7546" t="str">
            <v>Soria Forcada</v>
          </cell>
        </row>
        <row r="7547">
          <cell r="A7547" t="str">
            <v>juan david luna diaz-ve-93</v>
          </cell>
          <cell r="B7547" t="str">
            <v>Juan David Luna Diaz</v>
          </cell>
          <cell r="C7547" t="str">
            <v>Juan David</v>
          </cell>
          <cell r="D7547" t="str">
            <v>Luna Diaz</v>
          </cell>
        </row>
        <row r="7548">
          <cell r="A7548" t="str">
            <v>juan david ramirez-co-99</v>
          </cell>
          <cell r="B7548" t="str">
            <v>Juan David Ramirez</v>
          </cell>
          <cell r="C7548" t="str">
            <v>Juan David</v>
          </cell>
          <cell r="D7548" t="str">
            <v>Ramirez</v>
          </cell>
        </row>
        <row r="7549">
          <cell r="A7549" t="str">
            <v>juan david robayo arias</v>
          </cell>
          <cell r="B7549" t="str">
            <v>Juan David Robayo Arias</v>
          </cell>
        </row>
        <row r="7550">
          <cell r="A7550" t="str">
            <v>juan david velasquez-co-05</v>
          </cell>
          <cell r="B7550" t="str">
            <v>Juan David Velasquez</v>
          </cell>
          <cell r="C7550" t="str">
            <v>Juan David</v>
          </cell>
          <cell r="D7550" t="str">
            <v>Velasquez</v>
          </cell>
        </row>
        <row r="7551">
          <cell r="A7551" t="str">
            <v>juan diego  alzate perilla</v>
          </cell>
          <cell r="B7551" t="str">
            <v>Juan Diego  Alzate Perilla</v>
          </cell>
        </row>
        <row r="7552">
          <cell r="A7552" t="str">
            <v>juan diego luzardo-ve-93</v>
          </cell>
          <cell r="B7552" t="str">
            <v>Juan Diego Luzardo</v>
          </cell>
          <cell r="C7552" t="str">
            <v>Juan Diego</v>
          </cell>
          <cell r="D7552" t="str">
            <v>Luzardo</v>
          </cell>
        </row>
        <row r="7553">
          <cell r="A7553" t="str">
            <v>juan diego rojas-ec-03</v>
          </cell>
          <cell r="B7553" t="str">
            <v>Juan Diego Rojas</v>
          </cell>
          <cell r="C7553" t="str">
            <v>Juan Diego</v>
          </cell>
          <cell r="D7553" t="str">
            <v>Rojas</v>
          </cell>
        </row>
        <row r="7554">
          <cell r="A7554" t="str">
            <v>juan diego rojas mora-ec-03</v>
          </cell>
          <cell r="B7554" t="str">
            <v>Juan Diego Rojas Mora</v>
          </cell>
          <cell r="C7554" t="str">
            <v>Juan Diego</v>
          </cell>
          <cell r="D7554" t="str">
            <v>Rojas Mora</v>
          </cell>
        </row>
        <row r="7555">
          <cell r="A7555" t="str">
            <v>juan diego telles-el-97</v>
          </cell>
          <cell r="B7555" t="str">
            <v>Juan Diego Telles</v>
          </cell>
          <cell r="C7555" t="str">
            <v>Juan Diego</v>
          </cell>
          <cell r="D7555" t="str">
            <v>Telles</v>
          </cell>
        </row>
        <row r="7556">
          <cell r="A7556" t="str">
            <v>juan enrique crosa-pa-83</v>
          </cell>
          <cell r="B7556" t="str">
            <v>Juan Enrique Crosa</v>
          </cell>
          <cell r="C7556" t="str">
            <v>Juan Enrique</v>
          </cell>
          <cell r="D7556" t="str">
            <v>Crosa</v>
          </cell>
        </row>
        <row r="7557">
          <cell r="A7557" t="str">
            <v>juan erro-sp-98</v>
          </cell>
          <cell r="B7557" t="str">
            <v>Juan Erro</v>
          </cell>
          <cell r="C7557" t="str">
            <v>Juan</v>
          </cell>
          <cell r="D7557" t="str">
            <v>Erro</v>
          </cell>
        </row>
        <row r="7558">
          <cell r="A7558" t="str">
            <v>juan espinel-co-93</v>
          </cell>
          <cell r="B7558" t="str">
            <v>Juan Espinel</v>
          </cell>
          <cell r="C7558" t="str">
            <v>Juan</v>
          </cell>
          <cell r="D7558" t="str">
            <v>Espinel</v>
          </cell>
        </row>
        <row r="7559">
          <cell r="A7559" t="str">
            <v>juan estevez</v>
          </cell>
          <cell r="B7559" t="str">
            <v>Juan Estevez</v>
          </cell>
        </row>
        <row r="7560">
          <cell r="A7560" t="str">
            <v>juan felipe castellanos-co</v>
          </cell>
          <cell r="B7560" t="str">
            <v>Juan Felipe Castellanos</v>
          </cell>
          <cell r="C7560" t="str">
            <v>Juan Felipe</v>
          </cell>
          <cell r="D7560" t="str">
            <v>Castellanos</v>
          </cell>
        </row>
        <row r="7561">
          <cell r="A7561" t="str">
            <v>juan ferdez-ar-74</v>
          </cell>
          <cell r="B7561" t="str">
            <v>Juan Ferdez</v>
          </cell>
          <cell r="C7561" t="str">
            <v>Juan</v>
          </cell>
          <cell r="D7561" t="str">
            <v>Ferdez</v>
          </cell>
        </row>
        <row r="7562">
          <cell r="A7562" t="str">
            <v>juan ferdo contreras medina</v>
          </cell>
          <cell r="B7562" t="str">
            <v>Juan Ferdo Contreras Medina</v>
          </cell>
        </row>
        <row r="7563">
          <cell r="A7563" t="str">
            <v>juan ferrer-ar-81</v>
          </cell>
          <cell r="B7563" t="str">
            <v>Juan Ferrer</v>
          </cell>
          <cell r="C7563" t="str">
            <v>Juan</v>
          </cell>
          <cell r="D7563" t="str">
            <v>Ferrer</v>
          </cell>
        </row>
        <row r="7564">
          <cell r="A7564" t="str">
            <v>juan fiesta-ar-93</v>
          </cell>
          <cell r="B7564" t="str">
            <v>Juan Fiesta</v>
          </cell>
          <cell r="C7564" t="str">
            <v>Juan</v>
          </cell>
          <cell r="D7564" t="str">
            <v>Fiesta</v>
          </cell>
        </row>
        <row r="7565">
          <cell r="A7565" t="str">
            <v>juan francisco blanco-ar-98</v>
          </cell>
          <cell r="B7565" t="str">
            <v>Juan Francisco Blanco</v>
          </cell>
          <cell r="C7565" t="str">
            <v>Juan Francisco</v>
          </cell>
          <cell r="D7565" t="str">
            <v>Blanco</v>
          </cell>
        </row>
        <row r="7566">
          <cell r="A7566" t="str">
            <v>juan francisco spina-ar-85</v>
          </cell>
          <cell r="B7566" t="str">
            <v>Juan Francisco Spina</v>
          </cell>
          <cell r="C7566" t="str">
            <v>Juan Francisco</v>
          </cell>
          <cell r="D7566" t="str">
            <v>Spina</v>
          </cell>
        </row>
        <row r="7567">
          <cell r="A7567" t="str">
            <v>juan guillermo florez-co-90</v>
          </cell>
          <cell r="B7567" t="str">
            <v>Juan Guillermo Florez</v>
          </cell>
          <cell r="C7567" t="str">
            <v>Juan Guillermo</v>
          </cell>
          <cell r="D7567" t="str">
            <v>Florez</v>
          </cell>
        </row>
        <row r="7568">
          <cell r="A7568" t="str">
            <v>juan ignacio alcalde-ar-99</v>
          </cell>
          <cell r="B7568" t="str">
            <v>Juan Ignacio Alcalde</v>
          </cell>
          <cell r="C7568" t="str">
            <v>Juan Ignacio</v>
          </cell>
          <cell r="D7568" t="str">
            <v>Alcalde</v>
          </cell>
        </row>
        <row r="7569">
          <cell r="A7569" t="str">
            <v>juan ignacio amarante-ar-91</v>
          </cell>
          <cell r="B7569" t="str">
            <v>Juan Ignacio Amarante</v>
          </cell>
          <cell r="C7569" t="str">
            <v>Juan Ignacio</v>
          </cell>
          <cell r="D7569" t="str">
            <v>Amarante</v>
          </cell>
        </row>
        <row r="7570">
          <cell r="A7570" t="str">
            <v>juan ignacio ameal-ar-94</v>
          </cell>
          <cell r="B7570" t="str">
            <v>Juan Ignacio Ameal</v>
          </cell>
          <cell r="C7570" t="str">
            <v>Juan Ignacio</v>
          </cell>
          <cell r="D7570" t="str">
            <v>Ameal</v>
          </cell>
        </row>
        <row r="7571">
          <cell r="A7571" t="str">
            <v>juan ignacio araoz-ar-96</v>
          </cell>
          <cell r="B7571" t="str">
            <v>Juan Ignacio Araoz</v>
          </cell>
          <cell r="C7571" t="str">
            <v>Juan Ignacio</v>
          </cell>
          <cell r="D7571" t="str">
            <v>Araoz</v>
          </cell>
        </row>
        <row r="7572">
          <cell r="A7572" t="str">
            <v>juan ignacio batalla-me-99</v>
          </cell>
          <cell r="B7572" t="str">
            <v>Juan Ignacio Batalla</v>
          </cell>
          <cell r="C7572" t="str">
            <v>Juan Ignacio</v>
          </cell>
          <cell r="D7572" t="str">
            <v>Batalla</v>
          </cell>
        </row>
        <row r="7573">
          <cell r="A7573" t="str">
            <v>juan ignacio batalla diez-me-99</v>
          </cell>
          <cell r="B7573" t="str">
            <v>Juan Ignacio Batalla Diez</v>
          </cell>
          <cell r="C7573" t="str">
            <v>Juan Ignacio</v>
          </cell>
          <cell r="D7573" t="str">
            <v>Batalla Diez</v>
          </cell>
        </row>
        <row r="7574">
          <cell r="A7574" t="str">
            <v>juan ignacio cabrera-ar-98</v>
          </cell>
          <cell r="B7574" t="str">
            <v>Juan Ignacio Cabrera</v>
          </cell>
          <cell r="C7574" t="str">
            <v>Juan Ignacio</v>
          </cell>
          <cell r="D7574" t="str">
            <v>Cabrera</v>
          </cell>
        </row>
        <row r="7575">
          <cell r="A7575" t="str">
            <v>juan ignacio cardini-ar-96</v>
          </cell>
          <cell r="B7575" t="str">
            <v>Juan Ignacio Cardini</v>
          </cell>
          <cell r="C7575" t="str">
            <v>Juan Ignacio</v>
          </cell>
          <cell r="D7575" t="str">
            <v>Cardini</v>
          </cell>
        </row>
        <row r="7576">
          <cell r="A7576" t="str">
            <v>juan ignacio chela-ar-79</v>
          </cell>
          <cell r="B7576" t="str">
            <v>Juan Ignacio Chela</v>
          </cell>
          <cell r="C7576" t="str">
            <v>Juan Ignacio</v>
          </cell>
          <cell r="D7576" t="str">
            <v>Chela</v>
          </cell>
        </row>
        <row r="7577">
          <cell r="A7577" t="str">
            <v>juan ignacio galarza-ar-94</v>
          </cell>
          <cell r="B7577" t="str">
            <v>Juan Ignacio Galarza</v>
          </cell>
          <cell r="C7577" t="str">
            <v>Juan Ignacio</v>
          </cell>
          <cell r="D7577" t="str">
            <v>Galarza</v>
          </cell>
        </row>
        <row r="7578">
          <cell r="A7578" t="str">
            <v>juan ignacio huber-ar-93</v>
          </cell>
          <cell r="B7578" t="str">
            <v>Juan Ignacio Huber</v>
          </cell>
          <cell r="C7578" t="str">
            <v>Juan Ignacio</v>
          </cell>
          <cell r="D7578" t="str">
            <v>Huber</v>
          </cell>
        </row>
        <row r="7579">
          <cell r="A7579" t="str">
            <v>juan ignacio iliev-ar-93</v>
          </cell>
          <cell r="B7579" t="str">
            <v>Juan Ignacio Iliev</v>
          </cell>
          <cell r="C7579" t="str">
            <v>Juan Ignacio</v>
          </cell>
          <cell r="D7579" t="str">
            <v>Iliev</v>
          </cell>
        </row>
        <row r="7580">
          <cell r="A7580" t="str">
            <v>juan ignacio londero-ar-93</v>
          </cell>
          <cell r="B7580" t="str">
            <v>Juan Ignacio Londero</v>
          </cell>
          <cell r="C7580" t="str">
            <v>Juan Ignacio</v>
          </cell>
          <cell r="D7580" t="str">
            <v>Londero</v>
          </cell>
        </row>
        <row r="7581">
          <cell r="A7581" t="str">
            <v>juan ignacio troglia-ar-92</v>
          </cell>
          <cell r="B7581" t="str">
            <v>Juan Ignacio Troglia</v>
          </cell>
          <cell r="C7581" t="str">
            <v>Juan Ignacio</v>
          </cell>
          <cell r="D7581" t="str">
            <v>Troglia</v>
          </cell>
        </row>
        <row r="7582">
          <cell r="A7582" t="str">
            <v>juan javier estenssoro-bo-91</v>
          </cell>
          <cell r="B7582" t="str">
            <v>Juan Javier Estenssoro</v>
          </cell>
          <cell r="C7582" t="str">
            <v>Juan Javier</v>
          </cell>
          <cell r="D7582" t="str">
            <v>Estenssoro</v>
          </cell>
        </row>
        <row r="7583">
          <cell r="A7583" t="str">
            <v>juan jose arango-co-91</v>
          </cell>
          <cell r="B7583" t="str">
            <v>Juan Jose Arango</v>
          </cell>
          <cell r="C7583" t="str">
            <v>Juan Jose</v>
          </cell>
          <cell r="D7583" t="str">
            <v>Arango</v>
          </cell>
        </row>
        <row r="7584">
          <cell r="A7584" t="str">
            <v>juan jose arjona venturelli-ch-98</v>
          </cell>
          <cell r="B7584" t="str">
            <v>Juan Jose Arjona Venturelli</v>
          </cell>
          <cell r="C7584" t="str">
            <v>Juan Jose</v>
          </cell>
          <cell r="D7584" t="str">
            <v>Arjona Venturelli</v>
          </cell>
        </row>
        <row r="7585">
          <cell r="A7585" t="str">
            <v>juan jose bermudez-co-96</v>
          </cell>
          <cell r="B7585" t="str">
            <v>Juan Jose Bermudez</v>
          </cell>
          <cell r="C7585" t="str">
            <v>Juan Jose</v>
          </cell>
          <cell r="D7585" t="str">
            <v>Bermudez</v>
          </cell>
        </row>
        <row r="7586">
          <cell r="A7586" t="str">
            <v>juan jose german vargas gutierrez</v>
          </cell>
          <cell r="B7586" t="str">
            <v>Juan Jose German Vargas Gutierrez</v>
          </cell>
        </row>
        <row r="7587">
          <cell r="A7587" t="str">
            <v>juan jose leal gomez-sp-92</v>
          </cell>
          <cell r="B7587" t="str">
            <v>Juan Jose Leal Gomez</v>
          </cell>
          <cell r="C7587" t="str">
            <v>Juan Jose</v>
          </cell>
          <cell r="D7587" t="str">
            <v>Leal Gomez</v>
          </cell>
        </row>
        <row r="7588">
          <cell r="A7588" t="str">
            <v>juan jose lopez gomez-sp-98</v>
          </cell>
          <cell r="B7588" t="str">
            <v>Juan Jose Lopez Gomez</v>
          </cell>
          <cell r="C7588" t="str">
            <v>Juan Jose</v>
          </cell>
          <cell r="D7588" t="str">
            <v>Lopez Gomez</v>
          </cell>
        </row>
        <row r="7589">
          <cell r="A7589" t="str">
            <v>juan jose mateus rubiano-co-94</v>
          </cell>
          <cell r="B7589" t="str">
            <v>Juan Jose Mateus Rubiano</v>
          </cell>
          <cell r="C7589" t="str">
            <v>Juan Jose</v>
          </cell>
          <cell r="D7589" t="str">
            <v>Mateus Rubiano</v>
          </cell>
        </row>
        <row r="7590">
          <cell r="A7590" t="str">
            <v>juan jose priego carrilo-me-95</v>
          </cell>
          <cell r="B7590" t="str">
            <v>Juan Jose Priego Carrilo</v>
          </cell>
          <cell r="C7590" t="str">
            <v>Juan Jose</v>
          </cell>
          <cell r="D7590" t="str">
            <v>Priego Carrilo</v>
          </cell>
        </row>
        <row r="7591">
          <cell r="A7591" t="str">
            <v>juan jose rosas-pe-97</v>
          </cell>
          <cell r="B7591" t="str">
            <v>Juan Jose Rosas</v>
          </cell>
          <cell r="C7591" t="str">
            <v>Juan Jose</v>
          </cell>
          <cell r="D7591" t="str">
            <v>Rosas</v>
          </cell>
        </row>
        <row r="7592">
          <cell r="A7592" t="str">
            <v>juan jose seminara-ar-83</v>
          </cell>
          <cell r="B7592" t="str">
            <v>Juan Jose Seminara</v>
          </cell>
          <cell r="C7592" t="str">
            <v>Juan Jose</v>
          </cell>
          <cell r="D7592" t="str">
            <v>Seminara</v>
          </cell>
        </row>
        <row r="7593">
          <cell r="A7593" t="str">
            <v>juan jose torres zea-pe-93</v>
          </cell>
          <cell r="B7593" t="str">
            <v>Juan Jose Torres Zea</v>
          </cell>
          <cell r="C7593" t="str">
            <v>Juan Jose</v>
          </cell>
          <cell r="D7593" t="str">
            <v>Torres Zea</v>
          </cell>
        </row>
        <row r="7594">
          <cell r="A7594" t="str">
            <v>juan lizariturry-sp-91</v>
          </cell>
          <cell r="B7594" t="str">
            <v>Juan Lizariturry</v>
          </cell>
          <cell r="C7594" t="str">
            <v>Juan</v>
          </cell>
          <cell r="D7594" t="str">
            <v>Lizariturry</v>
          </cell>
        </row>
        <row r="7595">
          <cell r="A7595" t="str">
            <v>juan lopez vico-sp-89</v>
          </cell>
          <cell r="B7595" t="str">
            <v>Juan Lopez Vico</v>
          </cell>
          <cell r="C7595" t="str">
            <v>Juan</v>
          </cell>
          <cell r="D7595" t="str">
            <v>Lopez Vico</v>
          </cell>
        </row>
        <row r="7596">
          <cell r="A7596" t="str">
            <v>juan lugo-ve-99</v>
          </cell>
          <cell r="B7596" t="str">
            <v>Juan Lugo</v>
          </cell>
          <cell r="C7596" t="str">
            <v>Juan</v>
          </cell>
          <cell r="D7596" t="str">
            <v>Lugo</v>
          </cell>
        </row>
        <row r="7597">
          <cell r="A7597" t="str">
            <v>juan manuel agasarkissian-ar-87</v>
          </cell>
          <cell r="B7597" t="str">
            <v>Juan Manuel Agasarkissian</v>
          </cell>
          <cell r="C7597" t="str">
            <v>Juan Manuel</v>
          </cell>
          <cell r="D7597" t="str">
            <v>Agasarkissian</v>
          </cell>
        </row>
        <row r="7598">
          <cell r="A7598" t="str">
            <v>juan manuel arganaras-ar-88</v>
          </cell>
          <cell r="B7598" t="str">
            <v>Juan Manuel Arganaras</v>
          </cell>
          <cell r="C7598" t="str">
            <v>Juan Manuel</v>
          </cell>
          <cell r="D7598" t="str">
            <v>Arganaras</v>
          </cell>
        </row>
        <row r="7599">
          <cell r="A7599" t="str">
            <v>juan manuel benitez chavarriaga-co-95</v>
          </cell>
          <cell r="B7599" t="str">
            <v>Juan Manuel Benitez Chavarriaga</v>
          </cell>
          <cell r="C7599" t="str">
            <v>Juan Manuel</v>
          </cell>
          <cell r="D7599" t="str">
            <v>Benitez Chavarriaga</v>
          </cell>
        </row>
        <row r="7600">
          <cell r="A7600" t="str">
            <v>juan manuel camilloni-ur-89</v>
          </cell>
          <cell r="B7600" t="str">
            <v>Juan Manuel Camilloni</v>
          </cell>
          <cell r="C7600" t="str">
            <v>Juan Manuel</v>
          </cell>
          <cell r="D7600" t="str">
            <v>Camilloni</v>
          </cell>
        </row>
        <row r="7601">
          <cell r="A7601" t="str">
            <v>juan manuel cerundolo-ar-01</v>
          </cell>
          <cell r="B7601" t="str">
            <v>Juan Manuel Cerundolo</v>
          </cell>
          <cell r="C7601" t="str">
            <v>Juan Manuel</v>
          </cell>
          <cell r="D7601" t="str">
            <v>Cerundolo</v>
          </cell>
        </row>
        <row r="7602">
          <cell r="A7602" t="str">
            <v>juan manuel elizondo-me-83</v>
          </cell>
          <cell r="B7602" t="str">
            <v>Juan Manuel Elizondo</v>
          </cell>
          <cell r="C7602" t="str">
            <v>Juan Manuel</v>
          </cell>
          <cell r="D7602" t="str">
            <v>Elizondo</v>
          </cell>
        </row>
        <row r="7603">
          <cell r="A7603" t="str">
            <v>juan manuel guazzone-ar-95</v>
          </cell>
          <cell r="B7603" t="str">
            <v>Juan Manuel Guazzone</v>
          </cell>
          <cell r="C7603" t="str">
            <v>Juan Manuel</v>
          </cell>
          <cell r="D7603" t="str">
            <v>Guazzone</v>
          </cell>
        </row>
        <row r="7604">
          <cell r="A7604" t="str">
            <v>juan manuel la serna-ar-04</v>
          </cell>
          <cell r="B7604" t="str">
            <v>Juan Manuel La Serna</v>
          </cell>
          <cell r="C7604" t="str">
            <v>Juan Manuel</v>
          </cell>
          <cell r="D7604" t="str">
            <v>La Serna</v>
          </cell>
        </row>
        <row r="7605">
          <cell r="A7605" t="str">
            <v>juan manuel lopez-co</v>
          </cell>
          <cell r="B7605" t="str">
            <v>Juan Manuel Lopez</v>
          </cell>
          <cell r="C7605" t="str">
            <v>Juan Manuel</v>
          </cell>
          <cell r="D7605" t="str">
            <v>Lopez</v>
          </cell>
        </row>
        <row r="7606">
          <cell r="A7606" t="str">
            <v>juan manuel matute-ar-91</v>
          </cell>
          <cell r="B7606" t="str">
            <v>Juan Manuel Matute</v>
          </cell>
          <cell r="C7606" t="str">
            <v>Juan Manuel</v>
          </cell>
          <cell r="D7606" t="str">
            <v>Matute</v>
          </cell>
        </row>
        <row r="7607">
          <cell r="A7607" t="str">
            <v>juan manuel melian puigventos-sp-90</v>
          </cell>
          <cell r="B7607" t="str">
            <v>Juan Manuel Melian Puigventos</v>
          </cell>
          <cell r="C7607" t="str">
            <v>Juan Manuel</v>
          </cell>
          <cell r="D7607" t="str">
            <v>Melian Puigventos</v>
          </cell>
        </row>
        <row r="7608">
          <cell r="A7608" t="str">
            <v>juan manuel pendones-ve-98</v>
          </cell>
          <cell r="B7608" t="str">
            <v>Juan Manuel Pendones</v>
          </cell>
          <cell r="C7608" t="str">
            <v>Juan Manuel</v>
          </cell>
          <cell r="D7608" t="str">
            <v>Pendones</v>
          </cell>
        </row>
        <row r="7609">
          <cell r="A7609" t="str">
            <v>juan manuel romanazzi-ar-88</v>
          </cell>
          <cell r="B7609" t="str">
            <v>Juan Manuel Romanazzi</v>
          </cell>
          <cell r="C7609" t="str">
            <v>Juan Manuel</v>
          </cell>
          <cell r="D7609" t="str">
            <v>Romanazzi</v>
          </cell>
        </row>
        <row r="7610">
          <cell r="A7610" t="str">
            <v>juan manuel sanchez</v>
          </cell>
          <cell r="B7610" t="str">
            <v>Juan Manuel Sanchez</v>
          </cell>
        </row>
        <row r="7611">
          <cell r="A7611" t="str">
            <v>juan manuel valverde-ar-85</v>
          </cell>
          <cell r="B7611" t="str">
            <v>Juan Manuel Valverde</v>
          </cell>
          <cell r="C7611" t="str">
            <v>Juan Manuel</v>
          </cell>
          <cell r="D7611" t="str">
            <v>Valverde</v>
          </cell>
        </row>
        <row r="7612">
          <cell r="A7612" t="str">
            <v>juan martin-ar-98</v>
          </cell>
          <cell r="B7612" t="str">
            <v>Juan Martin</v>
          </cell>
          <cell r="C7612" t="str">
            <v>Juan</v>
          </cell>
          <cell r="D7612" t="str">
            <v>Martin</v>
          </cell>
        </row>
        <row r="7613">
          <cell r="A7613" t="str">
            <v>juan martin aranguren-ar-83</v>
          </cell>
          <cell r="B7613" t="str">
            <v>Juan Martin Aranguren</v>
          </cell>
          <cell r="C7613" t="str">
            <v>Juan Martin</v>
          </cell>
          <cell r="D7613" t="str">
            <v>Aranguren</v>
          </cell>
        </row>
        <row r="7614">
          <cell r="A7614" t="str">
            <v>juan martin bosmediano pazmino-ec-99</v>
          </cell>
          <cell r="B7614" t="str">
            <v>Juan Martin Bosmediano Pazmino</v>
          </cell>
          <cell r="C7614" t="str">
            <v>Juan Martin</v>
          </cell>
          <cell r="D7614" t="str">
            <v>Bosmediano Pazmino</v>
          </cell>
        </row>
        <row r="7615">
          <cell r="A7615" t="str">
            <v>juan martin del potro-ar-88</v>
          </cell>
          <cell r="B7615" t="str">
            <v>Juan Martin Del Potro</v>
          </cell>
          <cell r="C7615" t="str">
            <v>Juan Martin</v>
          </cell>
          <cell r="D7615" t="str">
            <v>Del Potro</v>
          </cell>
        </row>
        <row r="7616">
          <cell r="A7616" t="str">
            <v>juan martin fumeaux-ur-02</v>
          </cell>
          <cell r="B7616" t="str">
            <v>Juan Martin Fumeaux</v>
          </cell>
          <cell r="C7616" t="str">
            <v>Juan Martin</v>
          </cell>
          <cell r="D7616" t="str">
            <v>Fumeaux</v>
          </cell>
        </row>
        <row r="7617">
          <cell r="A7617" t="str">
            <v>juan martin fumeaux buenaventura-ur</v>
          </cell>
          <cell r="B7617" t="str">
            <v>Juan Martin Fumeaux Buenaventura</v>
          </cell>
          <cell r="C7617" t="str">
            <v>Juan Martin</v>
          </cell>
          <cell r="D7617" t="str">
            <v>Fumeaux Buenaventura</v>
          </cell>
        </row>
        <row r="7618">
          <cell r="A7618" t="str">
            <v>juan martin jalif-ar-99</v>
          </cell>
          <cell r="B7618" t="str">
            <v>Juan Martin Jalif</v>
          </cell>
          <cell r="C7618" t="str">
            <v>Juan Martin</v>
          </cell>
          <cell r="D7618" t="str">
            <v>Jalif</v>
          </cell>
        </row>
        <row r="7619">
          <cell r="A7619" t="str">
            <v>juan martin ramirez mejia-co-97</v>
          </cell>
          <cell r="B7619" t="str">
            <v>Juan Martin Ramirez Mejia</v>
          </cell>
          <cell r="C7619" t="str">
            <v>Juan Martin</v>
          </cell>
          <cell r="D7619" t="str">
            <v>Ramirez Mejia</v>
          </cell>
        </row>
        <row r="7620">
          <cell r="A7620" t="str">
            <v>juan matias gonzalez carrasco-ch-94</v>
          </cell>
          <cell r="B7620" t="str">
            <v>Juan Matias Gonzalez Carrasco</v>
          </cell>
          <cell r="C7620" t="str">
            <v>Juan Matias</v>
          </cell>
          <cell r="D7620" t="str">
            <v>Gonzalez Carrasco</v>
          </cell>
        </row>
        <row r="7621">
          <cell r="A7621" t="str">
            <v>juan mauricio gonzalez paiva-ar-99</v>
          </cell>
          <cell r="B7621" t="str">
            <v>Juan Mauricio Gonzalez Paiva</v>
          </cell>
          <cell r="C7621" t="str">
            <v>Juan Mauricio</v>
          </cell>
          <cell r="D7621" t="str">
            <v>Gonzalez Paiva</v>
          </cell>
        </row>
        <row r="7622">
          <cell r="A7622" t="str">
            <v>juan miguel jaramillo-co-96</v>
          </cell>
          <cell r="B7622" t="str">
            <v>Juan Miguel Jaramillo</v>
          </cell>
          <cell r="C7622" t="str">
            <v>Juan Miguel</v>
          </cell>
          <cell r="D7622" t="str">
            <v>Jaramillo</v>
          </cell>
        </row>
        <row r="7623">
          <cell r="A7623" t="str">
            <v>juan miguel such perez-sp-84</v>
          </cell>
          <cell r="B7623" t="str">
            <v>Juan Miguel Such Perez</v>
          </cell>
          <cell r="C7623" t="str">
            <v>Juan Miguel</v>
          </cell>
          <cell r="D7623" t="str">
            <v>Such Perez</v>
          </cell>
        </row>
        <row r="7624">
          <cell r="A7624" t="str">
            <v>juan monaco-ar-84</v>
          </cell>
          <cell r="B7624" t="str">
            <v>Juan Monaco</v>
          </cell>
          <cell r="C7624" t="str">
            <v>Juan</v>
          </cell>
          <cell r="D7624" t="str">
            <v>Monaco</v>
          </cell>
        </row>
        <row r="7625">
          <cell r="A7625" t="str">
            <v>juan montes-ar-81</v>
          </cell>
          <cell r="B7625" t="str">
            <v>Juan Montes</v>
          </cell>
          <cell r="C7625" t="str">
            <v>Juan</v>
          </cell>
          <cell r="D7625" t="str">
            <v>Montes</v>
          </cell>
        </row>
        <row r="7626">
          <cell r="A7626" t="str">
            <v>juan obeid-ar-89</v>
          </cell>
          <cell r="B7626" t="str">
            <v>Juan Obeid</v>
          </cell>
          <cell r="C7626" t="str">
            <v>Juan</v>
          </cell>
          <cell r="D7626" t="str">
            <v>Obeid</v>
          </cell>
        </row>
        <row r="7627">
          <cell r="A7627" t="str">
            <v>juan pablo amado-ar-86</v>
          </cell>
          <cell r="B7627" t="str">
            <v>Juan Pablo Amado</v>
          </cell>
          <cell r="C7627" t="str">
            <v>Juan Pablo</v>
          </cell>
          <cell r="D7627" t="str">
            <v>Amado</v>
          </cell>
        </row>
        <row r="7628">
          <cell r="A7628" t="str">
            <v>juan pablo barriga-me-81</v>
          </cell>
          <cell r="B7628" t="str">
            <v>Juan Pablo Barriga</v>
          </cell>
          <cell r="C7628" t="str">
            <v>Juan Pablo</v>
          </cell>
          <cell r="D7628" t="str">
            <v>Barriga</v>
          </cell>
        </row>
        <row r="7629">
          <cell r="A7629" t="str">
            <v>juan pablo becker-ar</v>
          </cell>
          <cell r="B7629" t="str">
            <v>Juan Pablo Becker</v>
          </cell>
          <cell r="C7629" t="str">
            <v>Juan Pablo</v>
          </cell>
          <cell r="D7629" t="str">
            <v>Becker</v>
          </cell>
        </row>
        <row r="7630">
          <cell r="A7630" t="str">
            <v>juan pablo benalcazar-ec-81</v>
          </cell>
          <cell r="B7630" t="str">
            <v>Juan Pablo Benalcazar</v>
          </cell>
          <cell r="C7630" t="str">
            <v>Juan Pablo</v>
          </cell>
          <cell r="D7630" t="str">
            <v>Benalcazar</v>
          </cell>
        </row>
        <row r="7631">
          <cell r="A7631" t="str">
            <v>juan pablo boada g-bo-94</v>
          </cell>
          <cell r="B7631" t="str">
            <v>Juan Pablo Boada G</v>
          </cell>
          <cell r="C7631" t="str">
            <v>Juan Pablo</v>
          </cell>
          <cell r="D7631" t="str">
            <v>Boada G</v>
          </cell>
        </row>
        <row r="7632">
          <cell r="A7632" t="str">
            <v>juan pablo brzezicki-ar-82</v>
          </cell>
          <cell r="B7632" t="str">
            <v>Juan Pablo Brzezicki</v>
          </cell>
          <cell r="C7632" t="str">
            <v>Juan Pablo</v>
          </cell>
          <cell r="D7632" t="str">
            <v>Brzezicki</v>
          </cell>
        </row>
        <row r="7633">
          <cell r="A7633" t="str">
            <v>juan pablo canas garcia-sp-97</v>
          </cell>
          <cell r="B7633" t="str">
            <v>Juan Pablo Canas Garcia</v>
          </cell>
          <cell r="C7633" t="str">
            <v>Juan Pablo</v>
          </cell>
          <cell r="D7633" t="str">
            <v>Canas Garcia</v>
          </cell>
        </row>
        <row r="7634">
          <cell r="A7634" t="str">
            <v>juan pablo cenoz-ar</v>
          </cell>
          <cell r="B7634" t="str">
            <v>Juan Pablo Cenoz</v>
          </cell>
          <cell r="C7634" t="str">
            <v>Juan Pablo</v>
          </cell>
          <cell r="D7634" t="str">
            <v>Cenoz</v>
          </cell>
        </row>
        <row r="7635">
          <cell r="A7635" t="str">
            <v>juan pablo de paiz ferrer-sp-92</v>
          </cell>
          <cell r="B7635" t="str">
            <v>Juan Pablo De Paiz Ferrer</v>
          </cell>
          <cell r="C7635" t="str">
            <v>Juan Pablo</v>
          </cell>
          <cell r="D7635" t="str">
            <v>De Paiz Ferrer</v>
          </cell>
        </row>
        <row r="7636">
          <cell r="A7636" t="str">
            <v>juan pablo ficovich-ar-97</v>
          </cell>
          <cell r="B7636" t="str">
            <v>Juan Pablo Ficovich</v>
          </cell>
          <cell r="C7636" t="str">
            <v>Juan Pablo</v>
          </cell>
          <cell r="D7636" t="str">
            <v>Ficovich</v>
          </cell>
        </row>
        <row r="7637">
          <cell r="A7637" t="str">
            <v>juan pablo grassi mazzuchi-ar-99</v>
          </cell>
          <cell r="B7637" t="str">
            <v>Juan Pablo Grassi Mazzuchi</v>
          </cell>
          <cell r="C7637" t="str">
            <v>Juan Pablo</v>
          </cell>
          <cell r="D7637" t="str">
            <v>Grassi Mazzuchi</v>
          </cell>
        </row>
        <row r="7638">
          <cell r="A7638" t="str">
            <v>juan pablo guzman-ar-81</v>
          </cell>
          <cell r="B7638" t="str">
            <v>Juan Pablo Guzman</v>
          </cell>
          <cell r="C7638" t="str">
            <v>Juan Pablo</v>
          </cell>
          <cell r="D7638" t="str">
            <v>Guzman</v>
          </cell>
        </row>
        <row r="7639">
          <cell r="A7639" t="str">
            <v>juan pablo larrateguy-ar-74</v>
          </cell>
          <cell r="B7639" t="str">
            <v>Juan Pablo Larrateguy</v>
          </cell>
          <cell r="C7639" t="str">
            <v>Juan Pablo</v>
          </cell>
          <cell r="D7639" t="str">
            <v>Larrateguy</v>
          </cell>
        </row>
        <row r="7640">
          <cell r="A7640" t="str">
            <v>juan pablo mateus parra-co-95</v>
          </cell>
          <cell r="B7640" t="str">
            <v>Juan Pablo Mateus Parra</v>
          </cell>
          <cell r="C7640" t="str">
            <v>Juan Pablo</v>
          </cell>
          <cell r="D7640" t="str">
            <v>Mateus Parra</v>
          </cell>
        </row>
        <row r="7641">
          <cell r="A7641" t="str">
            <v>juan pablo munoz constantine-ec-90</v>
          </cell>
          <cell r="B7641" t="str">
            <v>Juan Pablo Munoz Constantine</v>
          </cell>
          <cell r="C7641" t="str">
            <v>Juan Pablo</v>
          </cell>
          <cell r="D7641" t="str">
            <v>Munoz Constantine</v>
          </cell>
        </row>
        <row r="7642">
          <cell r="A7642" t="str">
            <v>juan pablo murra-me-93</v>
          </cell>
          <cell r="B7642" t="str">
            <v>Juan Pablo Murra</v>
          </cell>
          <cell r="C7642" t="str">
            <v>Juan Pablo</v>
          </cell>
          <cell r="D7642" t="str">
            <v>Murra</v>
          </cell>
        </row>
        <row r="7643">
          <cell r="A7643" t="str">
            <v>juan pablo ortiz-ar-91</v>
          </cell>
          <cell r="B7643" t="str">
            <v>Juan Pablo Ortiz</v>
          </cell>
          <cell r="C7643" t="str">
            <v>Juan Pablo</v>
          </cell>
          <cell r="D7643" t="str">
            <v>Ortiz</v>
          </cell>
        </row>
        <row r="7644">
          <cell r="A7644" t="str">
            <v>juan pablo paz-ar-95</v>
          </cell>
          <cell r="B7644" t="str">
            <v>Juan Pablo Paz</v>
          </cell>
          <cell r="C7644" t="str">
            <v>Juan Pablo</v>
          </cell>
          <cell r="D7644" t="str">
            <v>Paz</v>
          </cell>
        </row>
        <row r="7645">
          <cell r="A7645" t="str">
            <v>juan pablo ramirez-co-91</v>
          </cell>
          <cell r="B7645" t="str">
            <v>Juan Pablo Ramirez</v>
          </cell>
          <cell r="C7645" t="str">
            <v>Juan Pablo</v>
          </cell>
          <cell r="D7645" t="str">
            <v>Ramirez</v>
          </cell>
        </row>
        <row r="7646">
          <cell r="A7646" t="str">
            <v>juan pablo rodas-co-98</v>
          </cell>
          <cell r="B7646" t="str">
            <v>Juan Pablo Rodas</v>
          </cell>
          <cell r="C7646" t="str">
            <v>Juan Pablo</v>
          </cell>
          <cell r="D7646" t="str">
            <v>Rodas</v>
          </cell>
        </row>
        <row r="7647">
          <cell r="A7647" t="str">
            <v>juan pablo seminara-ar-91</v>
          </cell>
          <cell r="B7647" t="str">
            <v>Juan Pablo Seminara</v>
          </cell>
          <cell r="C7647" t="str">
            <v>Juan Pablo</v>
          </cell>
          <cell r="D7647" t="str">
            <v>Seminara</v>
          </cell>
        </row>
        <row r="7648">
          <cell r="A7648" t="str">
            <v>juan pablo sierra gomez-co-94</v>
          </cell>
          <cell r="B7648" t="str">
            <v>Juan Pablo Sierra Gomez</v>
          </cell>
          <cell r="C7648" t="str">
            <v>Juan Pablo</v>
          </cell>
          <cell r="D7648" t="str">
            <v>Sierra Gomez</v>
          </cell>
        </row>
        <row r="7649">
          <cell r="A7649" t="str">
            <v>juan pablo silva saldarriaga-co-95</v>
          </cell>
          <cell r="B7649" t="str">
            <v>Juan Pablo Silva Saldarriaga</v>
          </cell>
          <cell r="C7649" t="str">
            <v>Juan Pablo</v>
          </cell>
          <cell r="D7649" t="str">
            <v>Silva Saldarriaga</v>
          </cell>
        </row>
        <row r="7650">
          <cell r="A7650" t="str">
            <v>juan pablo simoni-ar-94</v>
          </cell>
          <cell r="B7650" t="str">
            <v>Juan Pablo Simoni</v>
          </cell>
          <cell r="C7650" t="str">
            <v>Juan Pablo</v>
          </cell>
          <cell r="D7650" t="str">
            <v>Simoni</v>
          </cell>
        </row>
        <row r="7651">
          <cell r="A7651" t="str">
            <v>juan pablo vallejo alvarez</v>
          </cell>
          <cell r="B7651" t="str">
            <v>Juan Pablo Vallejo Alvarez</v>
          </cell>
        </row>
        <row r="7652">
          <cell r="A7652" t="str">
            <v>juan pablo varillas patino samudio-pe-95</v>
          </cell>
          <cell r="B7652" t="str">
            <v>Juan Pablo Varillas Patino Samudio</v>
          </cell>
          <cell r="C7652" t="str">
            <v>Juan Pablo</v>
          </cell>
          <cell r="D7652" t="str">
            <v>Varillas Patino Samudio</v>
          </cell>
          <cell r="E7652" t="str">
            <v>Juan Pablo Varillas</v>
          </cell>
        </row>
        <row r="7653">
          <cell r="A7653" t="str">
            <v>juan pablo varillas patino samudiov</v>
          </cell>
          <cell r="B7653" t="str">
            <v>Juan Pablo Varillas Patino Samudiov</v>
          </cell>
        </row>
        <row r="7654">
          <cell r="A7654" t="str">
            <v>juan pablo villar-ar-82</v>
          </cell>
          <cell r="B7654" t="str">
            <v>Juan Pablo Villar</v>
          </cell>
          <cell r="C7654" t="str">
            <v>Juan Pablo</v>
          </cell>
          <cell r="D7654" t="str">
            <v>Villar</v>
          </cell>
        </row>
        <row r="7655">
          <cell r="A7655" t="str">
            <v>juan pablo yunis-ar-87</v>
          </cell>
          <cell r="B7655" t="str">
            <v>Juan Pablo Yunis</v>
          </cell>
          <cell r="C7655" t="str">
            <v>Juan Pablo</v>
          </cell>
          <cell r="D7655" t="str">
            <v>Yunis</v>
          </cell>
        </row>
        <row r="7656">
          <cell r="A7656" t="str">
            <v>juan paul bastiaans minguillon-sp-89</v>
          </cell>
          <cell r="B7656" t="str">
            <v>Juan Paul Bastiaans Minguillon</v>
          </cell>
          <cell r="C7656" t="str">
            <v>Juan Paul</v>
          </cell>
          <cell r="D7656" t="str">
            <v>Bastiaans Minguillon</v>
          </cell>
        </row>
        <row r="7657">
          <cell r="A7657" t="str">
            <v>juan pedro torres-pe-89</v>
          </cell>
          <cell r="B7657" t="str">
            <v>Juan Pedro Torres</v>
          </cell>
          <cell r="C7657" t="str">
            <v>Juan Pedro</v>
          </cell>
          <cell r="D7657" t="str">
            <v>Torres</v>
          </cell>
        </row>
        <row r="7658">
          <cell r="A7658" t="str">
            <v>juan rafael bisono-do-96</v>
          </cell>
          <cell r="B7658" t="str">
            <v>Juan Rafael Bisono</v>
          </cell>
          <cell r="C7658" t="str">
            <v>Juan Rafael</v>
          </cell>
          <cell r="D7658" t="str">
            <v>Bisono</v>
          </cell>
        </row>
        <row r="7659">
          <cell r="A7659" t="str">
            <v>juan rocha-ar-91</v>
          </cell>
          <cell r="B7659" t="str">
            <v>Juan Rocha</v>
          </cell>
          <cell r="C7659" t="str">
            <v>Juan</v>
          </cell>
          <cell r="D7659" t="str">
            <v>Rocha</v>
          </cell>
        </row>
        <row r="7660">
          <cell r="A7660" t="str">
            <v>juan rodriguez-ec-91</v>
          </cell>
          <cell r="B7660" t="str">
            <v>Juan Rodriguez</v>
          </cell>
          <cell r="C7660" t="str">
            <v>Juan</v>
          </cell>
          <cell r="D7660" t="str">
            <v>Rodriguez</v>
          </cell>
        </row>
        <row r="7661">
          <cell r="A7661" t="str">
            <v>juan samuel arauzo martinez-sp-90</v>
          </cell>
          <cell r="B7661" t="str">
            <v>Juan Samuel Arauzo Martinez</v>
          </cell>
          <cell r="C7661" t="str">
            <v>Juan Samuel</v>
          </cell>
          <cell r="D7661" t="str">
            <v>Arauzo Martinez</v>
          </cell>
        </row>
        <row r="7662">
          <cell r="A7662" t="str">
            <v>juan sebastian cabal-co-86</v>
          </cell>
          <cell r="B7662" t="str">
            <v>Juan Sebastian Cabal</v>
          </cell>
          <cell r="C7662" t="str">
            <v>Juan Sebastian</v>
          </cell>
          <cell r="D7662" t="str">
            <v>Cabal</v>
          </cell>
        </row>
        <row r="7663">
          <cell r="A7663" t="str">
            <v>juan sebastian carvajal jurado-ec-95</v>
          </cell>
          <cell r="B7663" t="str">
            <v>Juan Sebastian Carvajal Jurado</v>
          </cell>
          <cell r="C7663" t="str">
            <v>Juan Sebastian</v>
          </cell>
          <cell r="D7663" t="str">
            <v>Carvajal Jurado</v>
          </cell>
        </row>
        <row r="7664">
          <cell r="A7664" t="str">
            <v>juan sebastian gomez-co-92</v>
          </cell>
          <cell r="B7664" t="str">
            <v>Juan Sebastian Gomez</v>
          </cell>
          <cell r="C7664" t="str">
            <v>Juan Sebastian</v>
          </cell>
          <cell r="D7664" t="str">
            <v>Gomez</v>
          </cell>
        </row>
        <row r="7665">
          <cell r="A7665" t="str">
            <v>juan sebastian langton-sa-83</v>
          </cell>
          <cell r="B7665" t="str">
            <v>Juan Sebastian Langton</v>
          </cell>
          <cell r="C7665" t="str">
            <v>Juan Sebastian</v>
          </cell>
          <cell r="D7665" t="str">
            <v>Langton</v>
          </cell>
        </row>
        <row r="7666">
          <cell r="A7666" t="str">
            <v>juan sebastian marino-co-95</v>
          </cell>
          <cell r="B7666" t="str">
            <v>Juan Sebastian Marino</v>
          </cell>
          <cell r="C7666" t="str">
            <v>Juan Sebastian</v>
          </cell>
          <cell r="D7666" t="str">
            <v>Marino</v>
          </cell>
          <cell r="E7666" t="str">
            <v>Juan Marino</v>
          </cell>
        </row>
        <row r="7667">
          <cell r="A7667" t="str">
            <v>juan sebastian osorio-co-97</v>
          </cell>
          <cell r="B7667" t="str">
            <v>Juan Sebastian Osorio</v>
          </cell>
          <cell r="C7667" t="str">
            <v>Juan Sebastian</v>
          </cell>
          <cell r="D7667" t="str">
            <v>Osorio</v>
          </cell>
        </row>
        <row r="7668">
          <cell r="A7668" t="str">
            <v>juan sebastian vivanco-ec-90</v>
          </cell>
          <cell r="B7668" t="str">
            <v>Juan Sebastian Vivanco</v>
          </cell>
          <cell r="C7668" t="str">
            <v>Juan Sebastian</v>
          </cell>
          <cell r="D7668" t="str">
            <v>Vivanco</v>
          </cell>
        </row>
        <row r="7669">
          <cell r="A7669" t="str">
            <v>juan sebastian zabala vargas-ec</v>
          </cell>
          <cell r="B7669" t="str">
            <v>Juan Sebastian Zabala Vargas</v>
          </cell>
          <cell r="C7669" t="str">
            <v>Juan Sebastian</v>
          </cell>
          <cell r="D7669" t="str">
            <v>Zabala Vargas</v>
          </cell>
        </row>
        <row r="7670">
          <cell r="A7670" t="str">
            <v>juan segura</v>
          </cell>
          <cell r="B7670" t="str">
            <v>Juan Segura</v>
          </cell>
        </row>
        <row r="7671">
          <cell r="A7671" t="str">
            <v>juan sengariz carral-sp</v>
          </cell>
          <cell r="B7671" t="str">
            <v>Juan Sengariz Carral</v>
          </cell>
          <cell r="C7671" t="str">
            <v>Juan</v>
          </cell>
          <cell r="D7671" t="str">
            <v>Sengariz Carral</v>
          </cell>
        </row>
        <row r="7672">
          <cell r="A7672" t="str">
            <v>juan troglia</v>
          </cell>
          <cell r="B7672" t="str">
            <v>Juan Troglia</v>
          </cell>
        </row>
        <row r="7673">
          <cell r="A7673" t="str">
            <v>juan vazquez valenzuela-ar-91</v>
          </cell>
          <cell r="B7673" t="str">
            <v>Juan Vazquez Valenzuela</v>
          </cell>
          <cell r="C7673" t="str">
            <v>Juan</v>
          </cell>
          <cell r="D7673" t="str">
            <v>Vazquez Valenzuela</v>
          </cell>
        </row>
        <row r="7674">
          <cell r="A7674" t="str">
            <v>judd berg graul-gr-89</v>
          </cell>
          <cell r="B7674" t="str">
            <v>Judd Berg Graul</v>
          </cell>
          <cell r="C7674" t="str">
            <v>Judd</v>
          </cell>
          <cell r="D7674" t="str">
            <v>Berg Graul</v>
          </cell>
        </row>
        <row r="7675">
          <cell r="A7675" t="str">
            <v>judd motz-un</v>
          </cell>
          <cell r="B7675" t="str">
            <v>Judd Motz</v>
          </cell>
          <cell r="C7675" t="str">
            <v>Judd</v>
          </cell>
          <cell r="D7675" t="str">
            <v>Motz</v>
          </cell>
        </row>
        <row r="7676">
          <cell r="A7676" t="str">
            <v>judson blair</v>
          </cell>
          <cell r="B7676" t="str">
            <v>Judson Blair</v>
          </cell>
        </row>
        <row r="7677">
          <cell r="A7677" t="str">
            <v>juho paukku-fi-86</v>
          </cell>
          <cell r="B7677" t="str">
            <v>Juho Paukku</v>
          </cell>
          <cell r="C7677" t="str">
            <v>Juho</v>
          </cell>
          <cell r="D7677" t="str">
            <v>Paukku</v>
          </cell>
        </row>
        <row r="7678">
          <cell r="A7678" t="str">
            <v>jui chen hung-ch-90</v>
          </cell>
          <cell r="B7678" t="str">
            <v>Jui Chen Hung</v>
          </cell>
          <cell r="C7678" t="str">
            <v>Jui Chen</v>
          </cell>
          <cell r="D7678" t="str">
            <v>Hung</v>
          </cell>
        </row>
        <row r="7679">
          <cell r="A7679" t="str">
            <v>jui mao-ch-92</v>
          </cell>
          <cell r="B7679" t="str">
            <v>Jui Mao</v>
          </cell>
          <cell r="C7679" t="str">
            <v>Jui</v>
          </cell>
          <cell r="D7679" t="str">
            <v>Mao</v>
          </cell>
        </row>
        <row r="7680">
          <cell r="A7680" t="str">
            <v>julen uriguen-gu-91</v>
          </cell>
          <cell r="B7680" t="str">
            <v>Julen Uriguen</v>
          </cell>
          <cell r="C7680" t="str">
            <v>Julen</v>
          </cell>
          <cell r="D7680" t="str">
            <v>Uriguen</v>
          </cell>
        </row>
        <row r="7681">
          <cell r="A7681" t="str">
            <v>jules leroux</v>
          </cell>
          <cell r="B7681" t="str">
            <v>Jules Leroux</v>
          </cell>
        </row>
        <row r="7682">
          <cell r="A7682" t="str">
            <v>jules marie-fr-91</v>
          </cell>
          <cell r="B7682" t="str">
            <v>Jules Marie</v>
          </cell>
          <cell r="C7682" t="str">
            <v>Jules</v>
          </cell>
          <cell r="D7682" t="str">
            <v>Marie</v>
          </cell>
        </row>
        <row r="7683">
          <cell r="A7683" t="str">
            <v>jules okala-fr-97</v>
          </cell>
          <cell r="B7683" t="str">
            <v>Jules Okala</v>
          </cell>
          <cell r="C7683" t="str">
            <v>Jules</v>
          </cell>
          <cell r="D7683" t="str">
            <v>Okala</v>
          </cell>
        </row>
        <row r="7684">
          <cell r="A7684" t="str">
            <v>julian  alonso</v>
          </cell>
          <cell r="B7684" t="str">
            <v>Julian  Alonso</v>
          </cell>
        </row>
        <row r="7685">
          <cell r="A7685" t="str">
            <v>julian allen childers-un-94</v>
          </cell>
          <cell r="B7685" t="str">
            <v>Julian Allen Childers</v>
          </cell>
          <cell r="C7685" t="str">
            <v>Julian Allen</v>
          </cell>
          <cell r="D7685" t="str">
            <v>Childers</v>
          </cell>
        </row>
        <row r="7686">
          <cell r="A7686" t="str">
            <v>julian andres tellez-co-96</v>
          </cell>
          <cell r="B7686" t="str">
            <v>Julian Andres Tellez</v>
          </cell>
          <cell r="C7686" t="str">
            <v>Julian Andres</v>
          </cell>
          <cell r="D7686" t="str">
            <v>Tellez</v>
          </cell>
        </row>
        <row r="7687">
          <cell r="A7687" t="str">
            <v>julian bley-ge-88</v>
          </cell>
          <cell r="B7687" t="str">
            <v>Julian Bley</v>
          </cell>
          <cell r="C7687" t="str">
            <v>Julian</v>
          </cell>
          <cell r="D7687" t="str">
            <v>Bley</v>
          </cell>
        </row>
        <row r="7688">
          <cell r="A7688" t="str">
            <v>julian bradley-ir-92</v>
          </cell>
          <cell r="B7688" t="str">
            <v>Julian Bradley</v>
          </cell>
          <cell r="C7688" t="str">
            <v>Julian</v>
          </cell>
          <cell r="D7688" t="str">
            <v>Bradley</v>
          </cell>
        </row>
        <row r="7689">
          <cell r="A7689" t="str">
            <v>julian busch-ar-93</v>
          </cell>
          <cell r="B7689" t="str">
            <v>Julian Busch</v>
          </cell>
          <cell r="C7689" t="str">
            <v>Julian</v>
          </cell>
          <cell r="D7689" t="str">
            <v>Busch</v>
          </cell>
        </row>
        <row r="7690">
          <cell r="A7690" t="str">
            <v>julian caceres-ar-97</v>
          </cell>
          <cell r="B7690" t="str">
            <v>Julian Caceres</v>
          </cell>
          <cell r="C7690" t="str">
            <v>Julian</v>
          </cell>
          <cell r="D7690" t="str">
            <v>Caceres</v>
          </cell>
        </row>
        <row r="7691">
          <cell r="A7691" t="str">
            <v>julian cash-gr-96</v>
          </cell>
          <cell r="B7691" t="str">
            <v>Julian Cash</v>
          </cell>
          <cell r="C7691" t="str">
            <v>Julian</v>
          </cell>
          <cell r="D7691" t="str">
            <v>Cash</v>
          </cell>
        </row>
        <row r="7692">
          <cell r="A7692" t="str">
            <v>julian contzen-po-94</v>
          </cell>
          <cell r="B7692" t="str">
            <v>Julian Contzen</v>
          </cell>
          <cell r="C7692" t="str">
            <v>Julian</v>
          </cell>
          <cell r="D7692" t="str">
            <v>Contzen</v>
          </cell>
        </row>
        <row r="7693">
          <cell r="A7693" t="str">
            <v>julian cundom-ar-01</v>
          </cell>
          <cell r="B7693" t="str">
            <v>Julian Cundom</v>
          </cell>
          <cell r="C7693" t="str">
            <v>Julian</v>
          </cell>
          <cell r="D7693" t="str">
            <v>Cundom</v>
          </cell>
        </row>
        <row r="7694">
          <cell r="A7694" t="str">
            <v>julian dehn-ge-89</v>
          </cell>
          <cell r="B7694" t="str">
            <v>Julian Dehn</v>
          </cell>
          <cell r="C7694" t="str">
            <v>Julian</v>
          </cell>
          <cell r="D7694" t="str">
            <v>Dehn</v>
          </cell>
        </row>
        <row r="7695">
          <cell r="A7695" t="str">
            <v>julian desousa</v>
          </cell>
          <cell r="B7695" t="str">
            <v>Julian Desousa</v>
          </cell>
        </row>
        <row r="7696">
          <cell r="A7696" t="str">
            <v>julian gast-ge-80</v>
          </cell>
          <cell r="B7696" t="str">
            <v>Julian Gast</v>
          </cell>
          <cell r="C7696" t="str">
            <v>Julian</v>
          </cell>
          <cell r="D7696" t="str">
            <v>Gast</v>
          </cell>
        </row>
        <row r="7697">
          <cell r="A7697" t="str">
            <v>julian gimenez-ar-01</v>
          </cell>
          <cell r="B7697" t="str">
            <v>Julian Gimenez</v>
          </cell>
          <cell r="C7697" t="str">
            <v>Julian</v>
          </cell>
          <cell r="D7697" t="str">
            <v>Gimenez</v>
          </cell>
        </row>
        <row r="7698">
          <cell r="A7698" t="str">
            <v>julian kenzlers-ge</v>
          </cell>
          <cell r="B7698" t="str">
            <v>Julian Kenzlers</v>
          </cell>
          <cell r="C7698" t="str">
            <v>Julian</v>
          </cell>
          <cell r="D7698" t="str">
            <v>Kenzlers</v>
          </cell>
        </row>
        <row r="7699">
          <cell r="A7699" t="str">
            <v>julian knowle-au-74</v>
          </cell>
          <cell r="B7699" t="str">
            <v>Julian Knowle</v>
          </cell>
          <cell r="C7699" t="str">
            <v>Julian</v>
          </cell>
          <cell r="D7699" t="str">
            <v>Knowle</v>
          </cell>
        </row>
        <row r="7700">
          <cell r="A7700" t="str">
            <v>julian lenz-ge-93</v>
          </cell>
          <cell r="B7700" t="str">
            <v>Julian Lenz</v>
          </cell>
          <cell r="C7700" t="str">
            <v>Julian</v>
          </cell>
          <cell r="D7700" t="str">
            <v>Lenz</v>
          </cell>
        </row>
        <row r="7701">
          <cell r="A7701" t="str">
            <v>julian lozano</v>
          </cell>
          <cell r="B7701" t="str">
            <v>Julian Lozano</v>
          </cell>
        </row>
        <row r="7702">
          <cell r="A7702" t="str">
            <v>julian messina messina-un-05</v>
          </cell>
          <cell r="B7702" t="str">
            <v>Julian Messina Messina</v>
          </cell>
          <cell r="C7702" t="str">
            <v>Julian Messina</v>
          </cell>
          <cell r="D7702" t="str">
            <v>Messina</v>
          </cell>
        </row>
        <row r="7703">
          <cell r="A7703" t="str">
            <v>julian mora-ar-89</v>
          </cell>
          <cell r="B7703" t="str">
            <v>Julian Mora</v>
          </cell>
          <cell r="C7703" t="str">
            <v>Julian</v>
          </cell>
          <cell r="D7703" t="str">
            <v>Mora</v>
          </cell>
        </row>
        <row r="7704">
          <cell r="A7704" t="str">
            <v>julian nicolas baca guzman-ec-98</v>
          </cell>
          <cell r="B7704" t="str">
            <v>Julian Nicolas Baca Guzman</v>
          </cell>
          <cell r="C7704" t="str">
            <v>Julian Nicolas</v>
          </cell>
          <cell r="D7704" t="str">
            <v>Baca Guzman</v>
          </cell>
        </row>
        <row r="7705">
          <cell r="A7705" t="str">
            <v>julian noah steinhausen-un-01</v>
          </cell>
          <cell r="B7705" t="str">
            <v>Julian Noah Steinhausen</v>
          </cell>
          <cell r="C7705" t="str">
            <v>Julian Noah</v>
          </cell>
          <cell r="D7705" t="str">
            <v>Steinhausen</v>
          </cell>
        </row>
        <row r="7706">
          <cell r="A7706" t="str">
            <v>julian ocleppo-it-97</v>
          </cell>
          <cell r="B7706" t="str">
            <v>Julian Ocleppo</v>
          </cell>
          <cell r="C7706" t="str">
            <v>Julian</v>
          </cell>
          <cell r="D7706" t="str">
            <v>Ocleppo</v>
          </cell>
        </row>
        <row r="7707">
          <cell r="A7707" t="str">
            <v>julian onken-ge-88</v>
          </cell>
          <cell r="B7707" t="str">
            <v>Julian Onken</v>
          </cell>
          <cell r="C7707" t="str">
            <v>Julian</v>
          </cell>
          <cell r="D7707" t="str">
            <v>Onken</v>
          </cell>
        </row>
        <row r="7708">
          <cell r="A7708" t="str">
            <v>julian prins-ne</v>
          </cell>
          <cell r="B7708" t="str">
            <v>Julian Prins</v>
          </cell>
          <cell r="C7708" t="str">
            <v>Julian</v>
          </cell>
          <cell r="D7708" t="str">
            <v>Prins</v>
          </cell>
        </row>
        <row r="7709">
          <cell r="A7709" t="str">
            <v>julian reister-ge-86</v>
          </cell>
          <cell r="B7709" t="str">
            <v>Julian Reister</v>
          </cell>
          <cell r="C7709" t="str">
            <v>Julian</v>
          </cell>
          <cell r="D7709" t="str">
            <v>Reister</v>
          </cell>
        </row>
        <row r="7710">
          <cell r="A7710" t="str">
            <v>julian rodriguez-ar-87</v>
          </cell>
          <cell r="B7710" t="str">
            <v>Julian Rodriguez</v>
          </cell>
          <cell r="C7710" t="str">
            <v>Julian</v>
          </cell>
          <cell r="D7710" t="str">
            <v>Rodriguez</v>
          </cell>
        </row>
        <row r="7711">
          <cell r="A7711" t="str">
            <v>julian rozenstein-un-96</v>
          </cell>
          <cell r="B7711" t="str">
            <v>Julian Rozenstein</v>
          </cell>
          <cell r="C7711" t="str">
            <v>Julian</v>
          </cell>
          <cell r="D7711" t="str">
            <v>Rozenstein</v>
          </cell>
        </row>
        <row r="7712">
          <cell r="A7712" t="str">
            <v>julian saborio-co-96</v>
          </cell>
          <cell r="B7712" t="str">
            <v>Julian Saborio</v>
          </cell>
          <cell r="C7712" t="str">
            <v>Julian</v>
          </cell>
          <cell r="D7712" t="str">
            <v>Saborio</v>
          </cell>
        </row>
        <row r="7713">
          <cell r="A7713" t="str">
            <v>julian schubert-au</v>
          </cell>
          <cell r="B7713" t="str">
            <v>Julian Schubert</v>
          </cell>
          <cell r="C7713" t="str">
            <v>Julian</v>
          </cell>
          <cell r="D7713" t="str">
            <v>Schubert</v>
          </cell>
        </row>
        <row r="7714">
          <cell r="A7714" t="str">
            <v>julian turosienski-po-94</v>
          </cell>
          <cell r="B7714" t="str">
            <v>Julian Turosienski</v>
          </cell>
          <cell r="C7714" t="str">
            <v>Julian</v>
          </cell>
          <cell r="D7714" t="str">
            <v>Turosienski</v>
          </cell>
        </row>
        <row r="7715">
          <cell r="A7715" t="str">
            <v>julian woern</v>
          </cell>
          <cell r="B7715" t="str">
            <v>Julian Woern</v>
          </cell>
        </row>
        <row r="7716">
          <cell r="A7716" t="str">
            <v>julian zlobinsky-un-96</v>
          </cell>
          <cell r="B7716" t="str">
            <v>Julian Zlobinsky</v>
          </cell>
          <cell r="C7716" t="str">
            <v>Julian</v>
          </cell>
          <cell r="D7716" t="str">
            <v>Zlobinsky</v>
          </cell>
        </row>
        <row r="7717">
          <cell r="A7717" t="str">
            <v>julien belair-ca-91</v>
          </cell>
          <cell r="B7717" t="str">
            <v>Julien Belair</v>
          </cell>
          <cell r="C7717" t="str">
            <v>Julien</v>
          </cell>
          <cell r="D7717" t="str">
            <v>Belair</v>
          </cell>
        </row>
        <row r="7718">
          <cell r="A7718" t="str">
            <v>julien benneteau-fr-81</v>
          </cell>
          <cell r="B7718" t="str">
            <v>Julien Benneteau</v>
          </cell>
          <cell r="C7718" t="str">
            <v>Julien</v>
          </cell>
          <cell r="D7718" t="str">
            <v>Benneteau</v>
          </cell>
        </row>
        <row r="7719">
          <cell r="A7719" t="str">
            <v>julien cagnina-be-94</v>
          </cell>
          <cell r="B7719" t="str">
            <v>Julien Cagnina</v>
          </cell>
          <cell r="C7719" t="str">
            <v>Julien</v>
          </cell>
          <cell r="D7719" t="str">
            <v>Cagnina</v>
          </cell>
        </row>
        <row r="7720">
          <cell r="A7720" t="str">
            <v>julien carsuzaa-fr-86</v>
          </cell>
          <cell r="B7720" t="str">
            <v>Julien Carsuzaa</v>
          </cell>
          <cell r="C7720" t="str">
            <v>Julien</v>
          </cell>
          <cell r="D7720" t="str">
            <v>Carsuzaa</v>
          </cell>
        </row>
        <row r="7721">
          <cell r="A7721" t="str">
            <v>julien cassaigne-fr-82</v>
          </cell>
          <cell r="B7721" t="str">
            <v>Julien Cassaigne</v>
          </cell>
          <cell r="C7721" t="str">
            <v>Julien</v>
          </cell>
          <cell r="D7721" t="str">
            <v>Cassaigne</v>
          </cell>
        </row>
        <row r="7722">
          <cell r="A7722" t="str">
            <v>julien de cuyper-fr-99</v>
          </cell>
          <cell r="B7722" t="str">
            <v>Julien De Cuyper</v>
          </cell>
          <cell r="C7722" t="str">
            <v>Julien</v>
          </cell>
          <cell r="D7722" t="str">
            <v>De Cuyper</v>
          </cell>
        </row>
        <row r="7723">
          <cell r="A7723" t="str">
            <v>julien delaplane-fr-95</v>
          </cell>
          <cell r="B7723" t="str">
            <v>Julien Delaplane</v>
          </cell>
          <cell r="C7723" t="str">
            <v>Julien</v>
          </cell>
          <cell r="D7723" t="str">
            <v>Delaplane</v>
          </cell>
        </row>
        <row r="7724">
          <cell r="A7724" t="str">
            <v>julien demois-fr-93</v>
          </cell>
          <cell r="B7724" t="str">
            <v>Julien Demois</v>
          </cell>
          <cell r="C7724" t="str">
            <v>Julien</v>
          </cell>
          <cell r="D7724" t="str">
            <v>Demois</v>
          </cell>
        </row>
        <row r="7725">
          <cell r="A7725" t="str">
            <v>julien dubail-be-88</v>
          </cell>
          <cell r="B7725" t="str">
            <v>Julien Dubail</v>
          </cell>
          <cell r="C7725" t="str">
            <v>Julien</v>
          </cell>
          <cell r="D7725" t="str">
            <v>Dubail</v>
          </cell>
        </row>
        <row r="7726">
          <cell r="A7726" t="str">
            <v>julien eon-fr-95</v>
          </cell>
          <cell r="B7726" t="str">
            <v>Julien Eon</v>
          </cell>
          <cell r="C7726" t="str">
            <v>Julien</v>
          </cell>
          <cell r="D7726" t="str">
            <v>Eon</v>
          </cell>
        </row>
        <row r="7727">
          <cell r="A7727" t="str">
            <v>julien evrard-fr-98</v>
          </cell>
          <cell r="B7727" t="str">
            <v>Julien Evrard</v>
          </cell>
          <cell r="C7727" t="str">
            <v>Julien</v>
          </cell>
          <cell r="D7727" t="str">
            <v>Evrard</v>
          </cell>
        </row>
        <row r="7728">
          <cell r="A7728" t="str">
            <v>julien gauthier-ca-89</v>
          </cell>
          <cell r="B7728" t="str">
            <v>Julien Gauthier</v>
          </cell>
          <cell r="C7728" t="str">
            <v>Julien</v>
          </cell>
          <cell r="D7728" t="str">
            <v>Gauthier</v>
          </cell>
        </row>
        <row r="7729">
          <cell r="A7729" t="str">
            <v>julien gely-fr-86</v>
          </cell>
          <cell r="B7729" t="str">
            <v>Julien Gely</v>
          </cell>
          <cell r="C7729" t="str">
            <v>Julien</v>
          </cell>
          <cell r="D7729" t="str">
            <v>Gely</v>
          </cell>
        </row>
        <row r="7730">
          <cell r="A7730" t="str">
            <v>julien jeanpierre-fr-80</v>
          </cell>
          <cell r="B7730" t="str">
            <v>Julien Jeanpierre</v>
          </cell>
          <cell r="C7730" t="str">
            <v>Julien</v>
          </cell>
          <cell r="D7730" t="str">
            <v>Jeanpierre</v>
          </cell>
        </row>
        <row r="7731">
          <cell r="A7731" t="str">
            <v>julien lorenz-ge-88</v>
          </cell>
          <cell r="B7731" t="str">
            <v>Julien Lorenz</v>
          </cell>
          <cell r="C7731" t="str">
            <v>Julien</v>
          </cell>
          <cell r="D7731" t="str">
            <v>Lorenz</v>
          </cell>
        </row>
        <row r="7732">
          <cell r="A7732" t="str">
            <v>julien maes-fr-81</v>
          </cell>
          <cell r="B7732" t="str">
            <v>Julien Maes</v>
          </cell>
          <cell r="C7732" t="str">
            <v>Julien</v>
          </cell>
          <cell r="D7732" t="str">
            <v>Maes</v>
          </cell>
        </row>
        <row r="7733">
          <cell r="A7733" t="str">
            <v>julien maigret-fr-83</v>
          </cell>
          <cell r="B7733" t="str">
            <v>Julien Maigret</v>
          </cell>
          <cell r="C7733" t="str">
            <v>Julien</v>
          </cell>
          <cell r="D7733" t="str">
            <v>Maigret</v>
          </cell>
        </row>
        <row r="7734">
          <cell r="A7734" t="str">
            <v>julien mathieu-fr-82</v>
          </cell>
          <cell r="B7734" t="str">
            <v>Julien Mathieu</v>
          </cell>
          <cell r="C7734" t="str">
            <v>Julien</v>
          </cell>
          <cell r="D7734" t="str">
            <v>Mathieu</v>
          </cell>
        </row>
        <row r="7735">
          <cell r="A7735" t="str">
            <v>julien meseguer-fr-89</v>
          </cell>
          <cell r="B7735" t="str">
            <v>Julien Meseguer</v>
          </cell>
          <cell r="C7735" t="str">
            <v>Julien</v>
          </cell>
          <cell r="D7735" t="str">
            <v>Meseguer</v>
          </cell>
        </row>
        <row r="7736">
          <cell r="A7736" t="str">
            <v>julien obry-fr-91</v>
          </cell>
          <cell r="B7736" t="str">
            <v>Julien Obry</v>
          </cell>
          <cell r="C7736" t="str">
            <v>Julien</v>
          </cell>
          <cell r="D7736" t="str">
            <v>Obry</v>
          </cell>
        </row>
        <row r="7737">
          <cell r="A7737" t="str">
            <v>julien penzlin-ge-02</v>
          </cell>
          <cell r="B7737" t="str">
            <v>Julien Penzlin</v>
          </cell>
          <cell r="C7737" t="str">
            <v>Julien</v>
          </cell>
          <cell r="D7737" t="str">
            <v>Penzlin</v>
          </cell>
        </row>
        <row r="7738">
          <cell r="A7738" t="str">
            <v>julien seurin-fr-97</v>
          </cell>
          <cell r="B7738" t="str">
            <v>Julien Seurin</v>
          </cell>
          <cell r="C7738" t="str">
            <v>Julien</v>
          </cell>
          <cell r="D7738" t="str">
            <v>Seurin</v>
          </cell>
        </row>
        <row r="7739">
          <cell r="A7739" t="str">
            <v>julien sterbelle-be-92</v>
          </cell>
          <cell r="B7739" t="str">
            <v>Julien Sterbelle</v>
          </cell>
          <cell r="C7739" t="str">
            <v>Julien</v>
          </cell>
          <cell r="D7739" t="str">
            <v>Sterbelle</v>
          </cell>
        </row>
        <row r="7740">
          <cell r="A7740" t="str">
            <v>julio armando ferdez persia-do-98</v>
          </cell>
          <cell r="B7740" t="str">
            <v>Julio Armando Ferdez Persia</v>
          </cell>
          <cell r="C7740" t="str">
            <v>Julio Armando</v>
          </cell>
          <cell r="D7740" t="str">
            <v>Ferdez Persia</v>
          </cell>
        </row>
        <row r="7741">
          <cell r="A7741" t="str">
            <v>julio benegas-br-83</v>
          </cell>
          <cell r="B7741" t="str">
            <v>Julio Benegas</v>
          </cell>
          <cell r="C7741" t="str">
            <v>Julio</v>
          </cell>
          <cell r="D7741" t="str">
            <v>Benegas</v>
          </cell>
        </row>
        <row r="7742">
          <cell r="A7742" t="str">
            <v>julio cesar campozano-ec-86</v>
          </cell>
          <cell r="B7742" t="str">
            <v>Julio Cesar Campozano</v>
          </cell>
          <cell r="C7742" t="str">
            <v>Julio Cesar</v>
          </cell>
          <cell r="D7742" t="str">
            <v>Campozano</v>
          </cell>
        </row>
        <row r="7743">
          <cell r="A7743" t="str">
            <v>julio cesar porras-ar-98</v>
          </cell>
          <cell r="B7743" t="str">
            <v>Julio Cesar Porras</v>
          </cell>
          <cell r="C7743" t="str">
            <v>Julio Cesar</v>
          </cell>
          <cell r="D7743" t="str">
            <v>Porras</v>
          </cell>
        </row>
        <row r="7744">
          <cell r="A7744" t="str">
            <v>julio cesar vasquez bonilla-me-93</v>
          </cell>
          <cell r="B7744" t="str">
            <v>Julio Cesar Vasquez Bonilla</v>
          </cell>
          <cell r="C7744" t="str">
            <v>Julio Cesar</v>
          </cell>
          <cell r="D7744" t="str">
            <v>Vasquez Bonilla</v>
          </cell>
        </row>
        <row r="7745">
          <cell r="A7745" t="str">
            <v>julio cesar vazquez-me</v>
          </cell>
          <cell r="B7745" t="str">
            <v>Julio Cesar Vazquez</v>
          </cell>
          <cell r="C7745" t="str">
            <v>Julio Cesar</v>
          </cell>
          <cell r="D7745" t="str">
            <v>Vazquez</v>
          </cell>
        </row>
        <row r="7746">
          <cell r="A7746" t="str">
            <v>julio peralta-ch-81</v>
          </cell>
          <cell r="B7746" t="str">
            <v>Julio Peralta</v>
          </cell>
          <cell r="C7746" t="str">
            <v>Julio</v>
          </cell>
          <cell r="D7746" t="str">
            <v>Peralta</v>
          </cell>
        </row>
        <row r="7747">
          <cell r="A7747" t="str">
            <v>julio recalde-ec-80</v>
          </cell>
          <cell r="B7747" t="str">
            <v>Julio Recalde</v>
          </cell>
          <cell r="C7747" t="str">
            <v>Julio</v>
          </cell>
          <cell r="D7747" t="str">
            <v>Recalde</v>
          </cell>
        </row>
        <row r="7748">
          <cell r="A7748" t="str">
            <v>julio ricardo olaya-un-94</v>
          </cell>
          <cell r="B7748" t="str">
            <v>Julio Ricardo Olaya</v>
          </cell>
          <cell r="C7748" t="str">
            <v>Julio Ricardo</v>
          </cell>
          <cell r="D7748" t="str">
            <v>Olaya</v>
          </cell>
        </row>
        <row r="7749">
          <cell r="A7749" t="str">
            <v>julio silva-br-79</v>
          </cell>
          <cell r="B7749" t="str">
            <v>Julio Silva</v>
          </cell>
          <cell r="C7749" t="str">
            <v>Julio</v>
          </cell>
          <cell r="D7749" t="str">
            <v>Silva</v>
          </cell>
        </row>
        <row r="7750">
          <cell r="A7750" t="str">
            <v>julius gotovskis-li-93</v>
          </cell>
          <cell r="B7750" t="str">
            <v>Julius Gotovskis</v>
          </cell>
          <cell r="C7750" t="str">
            <v>Julius</v>
          </cell>
          <cell r="D7750" t="str">
            <v>Gotovskis</v>
          </cell>
        </row>
        <row r="7751">
          <cell r="A7751" t="str">
            <v>julius hillmann</v>
          </cell>
          <cell r="B7751" t="str">
            <v>Julius Hillmann</v>
          </cell>
        </row>
        <row r="7752">
          <cell r="A7752" t="str">
            <v>julius kaverinen-fi-96</v>
          </cell>
          <cell r="B7752" t="str">
            <v>Julius Kaverinen</v>
          </cell>
          <cell r="C7752" t="str">
            <v>Julius</v>
          </cell>
          <cell r="D7752" t="str">
            <v>Kaverinen</v>
          </cell>
        </row>
        <row r="7753">
          <cell r="A7753" t="str">
            <v>julius tverijonas-li-94</v>
          </cell>
          <cell r="B7753" t="str">
            <v>Julius Tverijonas</v>
          </cell>
          <cell r="C7753" t="str">
            <v>Julius</v>
          </cell>
          <cell r="D7753" t="str">
            <v>Tverijonas</v>
          </cell>
        </row>
        <row r="7754">
          <cell r="A7754" t="str">
            <v>juliusz bienkiewicz-po</v>
          </cell>
          <cell r="B7754" t="str">
            <v>Juliusz Bienkiewicz</v>
          </cell>
          <cell r="C7754" t="str">
            <v>Juliusz</v>
          </cell>
          <cell r="D7754" t="str">
            <v>Bienkiewicz</v>
          </cell>
        </row>
        <row r="7755">
          <cell r="A7755" t="str">
            <v>jumpei yamasaki-ja-97</v>
          </cell>
          <cell r="B7755" t="str">
            <v>Jumpei Yamasaki</v>
          </cell>
          <cell r="C7755" t="str">
            <v>Jumpei</v>
          </cell>
          <cell r="D7755" t="str">
            <v>Yamasaki</v>
          </cell>
        </row>
        <row r="7756">
          <cell r="A7756" t="str">
            <v>jun  tao-ch-94</v>
          </cell>
          <cell r="B7756" t="str">
            <v>Jun  Tao</v>
          </cell>
          <cell r="C7756" t="str">
            <v xml:space="preserve">Jun </v>
          </cell>
          <cell r="D7756" t="str">
            <v>Tao</v>
          </cell>
        </row>
        <row r="7757">
          <cell r="A7757" t="str">
            <v>jun chao xu-ch-88</v>
          </cell>
          <cell r="B7757" t="str">
            <v>Jun Chao Xu</v>
          </cell>
          <cell r="C7757" t="str">
            <v>Jun Chao</v>
          </cell>
          <cell r="D7757" t="str">
            <v>Xu</v>
          </cell>
        </row>
        <row r="7758">
          <cell r="A7758" t="str">
            <v>jun ha hyun</v>
          </cell>
          <cell r="B7758" t="str">
            <v>Jun Ha Hyun</v>
          </cell>
        </row>
        <row r="7759">
          <cell r="A7759" t="str">
            <v>jun ito-ja-89</v>
          </cell>
          <cell r="B7759" t="str">
            <v>Jun Ito</v>
          </cell>
          <cell r="C7759" t="str">
            <v>Jun</v>
          </cell>
          <cell r="D7759" t="str">
            <v>Ito</v>
          </cell>
        </row>
        <row r="7760">
          <cell r="A7760" t="str">
            <v>jun maekawa-ja-94</v>
          </cell>
          <cell r="B7760" t="str">
            <v>Jun Maekawa</v>
          </cell>
          <cell r="C7760" t="str">
            <v>Jun</v>
          </cell>
          <cell r="D7760" t="str">
            <v>Maekawa</v>
          </cell>
        </row>
        <row r="7761">
          <cell r="A7761" t="str">
            <v>jun sang park-so-95</v>
          </cell>
          <cell r="B7761" t="str">
            <v>Jun Sang Park</v>
          </cell>
          <cell r="C7761" t="str">
            <v>Jun Sang</v>
          </cell>
          <cell r="D7761" t="str">
            <v>Park</v>
          </cell>
        </row>
        <row r="7762">
          <cell r="A7762" t="str">
            <v>jun takanashi-ja-91</v>
          </cell>
          <cell r="B7762" t="str">
            <v>Jun Takanashi</v>
          </cell>
          <cell r="C7762" t="str">
            <v>Jun</v>
          </cell>
          <cell r="D7762" t="str">
            <v>Takanashi</v>
          </cell>
        </row>
        <row r="7763">
          <cell r="A7763" t="str">
            <v>jun zhou liu-ch-96</v>
          </cell>
          <cell r="B7763" t="str">
            <v>Jun Zhou Liu</v>
          </cell>
          <cell r="C7763" t="str">
            <v>Jun Zhou</v>
          </cell>
          <cell r="D7763" t="str">
            <v>Liu</v>
          </cell>
        </row>
        <row r="7764">
          <cell r="A7764" t="str">
            <v>juncheng shang-ch-05</v>
          </cell>
          <cell r="B7764" t="str">
            <v>Juncheng Shang</v>
          </cell>
          <cell r="C7764" t="str">
            <v>Juncheng</v>
          </cell>
          <cell r="D7764" t="str">
            <v>Shang</v>
          </cell>
        </row>
        <row r="7765">
          <cell r="A7765" t="str">
            <v>jung hoon kim-so-95</v>
          </cell>
          <cell r="B7765" t="str">
            <v>Jung Hoon Kim</v>
          </cell>
          <cell r="C7765" t="str">
            <v>Jung Hoon</v>
          </cell>
          <cell r="D7765" t="str">
            <v>Kim</v>
          </cell>
        </row>
        <row r="7766">
          <cell r="A7766" t="str">
            <v>jung hyo lee-so-82</v>
          </cell>
          <cell r="B7766" t="str">
            <v>Jung Hyo Lee</v>
          </cell>
          <cell r="C7766" t="str">
            <v>Jung Hyo</v>
          </cell>
          <cell r="D7766" t="str">
            <v>Lee</v>
          </cell>
        </row>
        <row r="7767">
          <cell r="A7767" t="str">
            <v>jung woong na-so-92</v>
          </cell>
          <cell r="B7767" t="str">
            <v>Jung Woong Na</v>
          </cell>
          <cell r="C7767" t="str">
            <v>Jung Woong</v>
          </cell>
          <cell r="D7767" t="str">
            <v>Na</v>
          </cell>
        </row>
        <row r="7768">
          <cell r="A7768" t="str">
            <v>jungmin hwang</v>
          </cell>
          <cell r="B7768" t="str">
            <v>Jungmin Hwang</v>
          </cell>
        </row>
        <row r="7769">
          <cell r="A7769" t="str">
            <v>jungwoong na</v>
          </cell>
          <cell r="B7769" t="str">
            <v>Jungwoong Na</v>
          </cell>
        </row>
        <row r="7770">
          <cell r="A7770" t="str">
            <v>junhao ye-ch-95</v>
          </cell>
          <cell r="B7770" t="str">
            <v>Junhao Ye</v>
          </cell>
          <cell r="C7770" t="str">
            <v>Junhao</v>
          </cell>
          <cell r="D7770" t="str">
            <v>Ye</v>
          </cell>
        </row>
        <row r="7771">
          <cell r="A7771" t="str">
            <v>junhyun lee-so</v>
          </cell>
          <cell r="B7771" t="str">
            <v>Junhyun Lee</v>
          </cell>
          <cell r="C7771" t="str">
            <v>Junhyun</v>
          </cell>
          <cell r="D7771" t="str">
            <v>Lee</v>
          </cell>
        </row>
        <row r="7772">
          <cell r="A7772" t="str">
            <v>junior alexander ore</v>
          </cell>
          <cell r="B7772" t="str">
            <v>Junior Alexander Ore</v>
          </cell>
        </row>
        <row r="7773">
          <cell r="A7773" t="str">
            <v>junior ore-un-92</v>
          </cell>
          <cell r="B7773" t="str">
            <v>Junior Ore</v>
          </cell>
          <cell r="C7773" t="str">
            <v>Junior</v>
          </cell>
          <cell r="D7773" t="str">
            <v>Ore</v>
          </cell>
        </row>
        <row r="7774">
          <cell r="A7774" t="str">
            <v>junior tavarez pichardo-do-99</v>
          </cell>
          <cell r="B7774" t="str">
            <v>Junior Tavarez Pichardo</v>
          </cell>
          <cell r="C7774" t="str">
            <v>Junior</v>
          </cell>
          <cell r="D7774" t="str">
            <v>Tavarez Pichardo</v>
          </cell>
        </row>
        <row r="7775">
          <cell r="A7775" t="str">
            <v>junjie wei-ch-93</v>
          </cell>
          <cell r="B7775" t="str">
            <v>Junjie Wei</v>
          </cell>
          <cell r="C7775" t="str">
            <v>Junjie</v>
          </cell>
          <cell r="D7775" t="str">
            <v>Wei</v>
          </cell>
        </row>
        <row r="7776">
          <cell r="A7776" t="str">
            <v>junn mitsuhashi-ja-89</v>
          </cell>
          <cell r="B7776" t="str">
            <v>Junn Mitsuhashi</v>
          </cell>
          <cell r="C7776" t="str">
            <v>Junn</v>
          </cell>
          <cell r="D7776" t="str">
            <v>Mitsuhashi</v>
          </cell>
        </row>
        <row r="7777">
          <cell r="A7777" t="str">
            <v>junnosuke masuda</v>
          </cell>
          <cell r="B7777" t="str">
            <v>Junnosuke Masuda</v>
          </cell>
        </row>
        <row r="7778">
          <cell r="A7778" t="str">
            <v>juntong gao-ch-96</v>
          </cell>
          <cell r="B7778" t="str">
            <v>Juntong Gao</v>
          </cell>
          <cell r="C7778" t="str">
            <v>Juntong</v>
          </cell>
          <cell r="D7778" t="str">
            <v>Gao</v>
          </cell>
        </row>
        <row r="7779">
          <cell r="A7779" t="str">
            <v>junya toyono-ja-94</v>
          </cell>
          <cell r="B7779" t="str">
            <v>Junya Toyono</v>
          </cell>
          <cell r="C7779" t="str">
            <v>Junya</v>
          </cell>
          <cell r="D7779" t="str">
            <v>Toyono</v>
          </cell>
        </row>
        <row r="7780">
          <cell r="A7780" t="str">
            <v>junyi tang</v>
          </cell>
          <cell r="B7780" t="str">
            <v>Junyi Tang</v>
          </cell>
        </row>
        <row r="7781">
          <cell r="A7781" t="str">
            <v>jurabek karimov-uz-98</v>
          </cell>
          <cell r="B7781" t="str">
            <v>Jurabek Karimov</v>
          </cell>
          <cell r="C7781" t="str">
            <v>Jurabek</v>
          </cell>
          <cell r="D7781" t="str">
            <v>Karimov</v>
          </cell>
        </row>
        <row r="7782">
          <cell r="A7782" t="str">
            <v>juraj ciznar-sl-93</v>
          </cell>
          <cell r="B7782" t="str">
            <v>Juraj Ciznar</v>
          </cell>
          <cell r="C7782" t="str">
            <v>Juraj</v>
          </cell>
          <cell r="D7782" t="str">
            <v>Ciznar</v>
          </cell>
        </row>
        <row r="7783">
          <cell r="A7783" t="str">
            <v>juraj masar-sl-92</v>
          </cell>
          <cell r="B7783" t="str">
            <v>Juraj Masar</v>
          </cell>
          <cell r="C7783" t="str">
            <v>Juraj</v>
          </cell>
          <cell r="D7783" t="str">
            <v>Masar</v>
          </cell>
        </row>
        <row r="7784">
          <cell r="A7784" t="str">
            <v>juraj simcak-sl-93</v>
          </cell>
          <cell r="B7784" t="str">
            <v>Juraj Simcak</v>
          </cell>
          <cell r="C7784" t="str">
            <v>Juraj</v>
          </cell>
          <cell r="D7784" t="str">
            <v>Simcak</v>
          </cell>
        </row>
        <row r="7785">
          <cell r="A7785" t="str">
            <v>jurek stasiak-au-78</v>
          </cell>
          <cell r="B7785" t="str">
            <v>Jurek Stasiak</v>
          </cell>
          <cell r="C7785" t="str">
            <v>Jurek</v>
          </cell>
          <cell r="D7785" t="str">
            <v>Stasiak</v>
          </cell>
        </row>
        <row r="7786">
          <cell r="A7786" t="str">
            <v>jurence zosimo mendoza-ph-96</v>
          </cell>
          <cell r="B7786" t="str">
            <v>Jurence Zosimo Mendoza</v>
          </cell>
          <cell r="C7786" t="str">
            <v>Jurence Zosimo</v>
          </cell>
          <cell r="D7786" t="str">
            <v>Mendoza</v>
          </cell>
        </row>
        <row r="7787">
          <cell r="A7787" t="str">
            <v>jurgen briand-fr-99</v>
          </cell>
          <cell r="B7787" t="str">
            <v>Jurgen Briand</v>
          </cell>
          <cell r="C7787" t="str">
            <v>Jurgen</v>
          </cell>
          <cell r="D7787" t="str">
            <v>Briand</v>
          </cell>
        </row>
        <row r="7788">
          <cell r="A7788" t="str">
            <v>jurgen de jager-so-91</v>
          </cell>
          <cell r="B7788" t="str">
            <v>Jurgen De Jager</v>
          </cell>
          <cell r="C7788" t="str">
            <v>Jurgen</v>
          </cell>
          <cell r="D7788" t="str">
            <v>De Jager</v>
          </cell>
        </row>
        <row r="7789">
          <cell r="A7789" t="str">
            <v>jurgen gundera-au-82</v>
          </cell>
          <cell r="B7789" t="str">
            <v>Jurgen Gundera</v>
          </cell>
          <cell r="C7789" t="str">
            <v>Jurgen</v>
          </cell>
          <cell r="D7789" t="str">
            <v>Gundera</v>
          </cell>
        </row>
        <row r="7790">
          <cell r="A7790" t="str">
            <v>jurgen melzer-au-81</v>
          </cell>
          <cell r="B7790" t="str">
            <v>Jurgen Melzer</v>
          </cell>
          <cell r="C7790" t="str">
            <v>Jurgen</v>
          </cell>
          <cell r="D7790" t="str">
            <v>Melzer</v>
          </cell>
        </row>
        <row r="7791">
          <cell r="A7791" t="str">
            <v>jurgen zopp-es-88</v>
          </cell>
          <cell r="B7791" t="str">
            <v>Jurgen Zopp</v>
          </cell>
          <cell r="C7791" t="str">
            <v>Jurgen</v>
          </cell>
          <cell r="D7791" t="str">
            <v>Zopp</v>
          </cell>
        </row>
        <row r="7792">
          <cell r="A7792" t="str">
            <v>jurgens strydom-na-87</v>
          </cell>
          <cell r="B7792" t="str">
            <v>Jurgens Strydom</v>
          </cell>
          <cell r="C7792" t="str">
            <v>Jurgens</v>
          </cell>
          <cell r="D7792" t="str">
            <v>Strydom</v>
          </cell>
        </row>
        <row r="7793">
          <cell r="A7793" t="str">
            <v>jurica grubisic-cr-88</v>
          </cell>
          <cell r="B7793" t="str">
            <v>Jurica Grubisic</v>
          </cell>
          <cell r="C7793" t="str">
            <v>Jurica</v>
          </cell>
          <cell r="D7793" t="str">
            <v>Grubisic</v>
          </cell>
        </row>
        <row r="7794">
          <cell r="A7794" t="str">
            <v>jurij rodionov-au-99</v>
          </cell>
          <cell r="B7794" t="str">
            <v>Jurij Rodionov</v>
          </cell>
          <cell r="C7794" t="str">
            <v>Jurij</v>
          </cell>
          <cell r="D7794" t="str">
            <v>Rodionov</v>
          </cell>
        </row>
        <row r="7795">
          <cell r="A7795" t="str">
            <v>justin agbayani-un-93</v>
          </cell>
          <cell r="B7795" t="str">
            <v>Justin Agbayani</v>
          </cell>
          <cell r="C7795" t="str">
            <v>Justin</v>
          </cell>
          <cell r="D7795" t="str">
            <v>Agbayani</v>
          </cell>
        </row>
        <row r="7796">
          <cell r="A7796" t="str">
            <v>justin barki-in</v>
          </cell>
          <cell r="B7796" t="str">
            <v>Justin Barki</v>
          </cell>
          <cell r="C7796" t="str">
            <v>Justin</v>
          </cell>
          <cell r="D7796" t="str">
            <v>Barki</v>
          </cell>
        </row>
        <row r="7797">
          <cell r="A7797" t="str">
            <v>justin bloss-un</v>
          </cell>
          <cell r="B7797" t="str">
            <v>Justin Bloss</v>
          </cell>
          <cell r="C7797" t="str">
            <v>Justin</v>
          </cell>
          <cell r="D7797" t="str">
            <v>Bloss</v>
          </cell>
        </row>
        <row r="7798">
          <cell r="A7798" t="str">
            <v>justin boulais-ca-01</v>
          </cell>
          <cell r="B7798" t="str">
            <v>Justin Boulais</v>
          </cell>
          <cell r="C7798" t="str">
            <v>Justin</v>
          </cell>
          <cell r="D7798" t="str">
            <v>Boulais</v>
          </cell>
        </row>
        <row r="7799">
          <cell r="A7799" t="str">
            <v>justin butsch-un-95</v>
          </cell>
          <cell r="B7799" t="str">
            <v>Justin Butsch</v>
          </cell>
          <cell r="C7799" t="str">
            <v>Justin</v>
          </cell>
          <cell r="D7799" t="str">
            <v>Butsch</v>
          </cell>
        </row>
        <row r="7800">
          <cell r="A7800" t="str">
            <v>justin byrd</v>
          </cell>
          <cell r="B7800" t="str">
            <v>Justin Byrd</v>
          </cell>
        </row>
        <row r="7801">
          <cell r="A7801" t="str">
            <v>justin crenshaw-un-94</v>
          </cell>
          <cell r="B7801" t="str">
            <v>Justin Crenshaw</v>
          </cell>
          <cell r="C7801" t="str">
            <v>Justin</v>
          </cell>
          <cell r="D7801" t="str">
            <v>Crenshaw</v>
          </cell>
        </row>
        <row r="7802">
          <cell r="A7802" t="str">
            <v>justin diao natale-un-81</v>
          </cell>
          <cell r="B7802" t="str">
            <v>Justin Diao Natale</v>
          </cell>
          <cell r="C7802" t="str">
            <v>Justin</v>
          </cell>
          <cell r="D7802" t="str">
            <v>Diao Natale</v>
          </cell>
        </row>
        <row r="7803">
          <cell r="A7803" t="str">
            <v>justin dugan-gu-90</v>
          </cell>
          <cell r="B7803" t="str">
            <v>Justin Dugan</v>
          </cell>
          <cell r="C7803" t="str">
            <v>Justin</v>
          </cell>
          <cell r="D7803" t="str">
            <v>Dugan</v>
          </cell>
        </row>
        <row r="7804">
          <cell r="A7804" t="str">
            <v>justin eleveld-ne-92</v>
          </cell>
          <cell r="B7804" t="str">
            <v>Justin Eleveld</v>
          </cell>
          <cell r="C7804" t="str">
            <v>Justin</v>
          </cell>
          <cell r="D7804" t="str">
            <v>Eleveld</v>
          </cell>
        </row>
        <row r="7805">
          <cell r="A7805" t="str">
            <v>justin engel</v>
          </cell>
          <cell r="B7805" t="str">
            <v>Justin Engel</v>
          </cell>
        </row>
        <row r="7806">
          <cell r="A7806" t="str">
            <v>justin ghavami</v>
          </cell>
          <cell r="B7806" t="str">
            <v>Justin Ghavami</v>
          </cell>
        </row>
        <row r="7807">
          <cell r="A7807" t="str">
            <v>justin guay-ca-92</v>
          </cell>
          <cell r="B7807" t="str">
            <v>Justin Guay</v>
          </cell>
          <cell r="C7807" t="str">
            <v>Justin</v>
          </cell>
          <cell r="D7807" t="str">
            <v>Guay</v>
          </cell>
        </row>
        <row r="7808">
          <cell r="A7808" t="str">
            <v>justin jendruch-ca-90</v>
          </cell>
          <cell r="B7808" t="str">
            <v>Justin Jendruch</v>
          </cell>
          <cell r="C7808" t="str">
            <v>Justin</v>
          </cell>
          <cell r="D7808" t="str">
            <v>Jendruch</v>
          </cell>
        </row>
        <row r="7809">
          <cell r="A7809" t="str">
            <v>justin kates-ca-82</v>
          </cell>
          <cell r="B7809" t="str">
            <v>Justin Kates</v>
          </cell>
          <cell r="C7809" t="str">
            <v>Justin</v>
          </cell>
          <cell r="D7809" t="str">
            <v>Kates</v>
          </cell>
        </row>
        <row r="7810">
          <cell r="A7810" t="str">
            <v>justin kronauge-un-87</v>
          </cell>
          <cell r="B7810" t="str">
            <v>Justin Kronauge</v>
          </cell>
          <cell r="C7810" t="str">
            <v>Justin</v>
          </cell>
          <cell r="D7810" t="str">
            <v>Kronauge</v>
          </cell>
        </row>
        <row r="7811">
          <cell r="A7811" t="str">
            <v>justin lunn-ba-91</v>
          </cell>
          <cell r="B7811" t="str">
            <v>Justin Lunn</v>
          </cell>
          <cell r="C7811" t="str">
            <v>Justin</v>
          </cell>
          <cell r="D7811" t="str">
            <v>Lunn</v>
          </cell>
        </row>
        <row r="7812">
          <cell r="A7812" t="str">
            <v>justin oneal-un-77</v>
          </cell>
          <cell r="B7812" t="str">
            <v>Justin Oneal</v>
          </cell>
          <cell r="C7812" t="str">
            <v>Justin</v>
          </cell>
          <cell r="D7812" t="str">
            <v>Oneal</v>
          </cell>
        </row>
        <row r="7813">
          <cell r="A7813" t="str">
            <v>justin roberts-ba-96</v>
          </cell>
          <cell r="B7813" t="str">
            <v>Justin Roberts</v>
          </cell>
          <cell r="C7813" t="str">
            <v>Justin</v>
          </cell>
          <cell r="D7813" t="str">
            <v>Roberts</v>
          </cell>
        </row>
        <row r="7814">
          <cell r="A7814" t="str">
            <v>justin robinson-au-70</v>
          </cell>
          <cell r="B7814" t="str">
            <v>Justin Robinson</v>
          </cell>
          <cell r="C7814" t="str">
            <v>Justin</v>
          </cell>
          <cell r="D7814" t="str">
            <v>Robinson</v>
          </cell>
        </row>
        <row r="7815">
          <cell r="A7815" t="str">
            <v>justin rossi-un-92</v>
          </cell>
          <cell r="B7815" t="str">
            <v>Justin Rossi</v>
          </cell>
          <cell r="C7815" t="str">
            <v>Justin</v>
          </cell>
          <cell r="D7815" t="str">
            <v>Rossi</v>
          </cell>
        </row>
        <row r="7816">
          <cell r="A7816" t="str">
            <v>justin s shane-un-92</v>
          </cell>
          <cell r="B7816" t="str">
            <v>Justin S Shane</v>
          </cell>
          <cell r="C7816" t="str">
            <v>Justin S</v>
          </cell>
          <cell r="D7816" t="str">
            <v>Shane</v>
          </cell>
        </row>
        <row r="7817">
          <cell r="A7817" t="str">
            <v>justin schlageter-ge-01</v>
          </cell>
          <cell r="B7817" t="str">
            <v>Justin Schlageter</v>
          </cell>
          <cell r="C7817" t="str">
            <v>Justin</v>
          </cell>
          <cell r="D7817" t="str">
            <v>Schlageter</v>
          </cell>
        </row>
        <row r="7818">
          <cell r="A7818" t="str">
            <v>justin seller-au-92</v>
          </cell>
          <cell r="B7818" t="str">
            <v>Justin Seller</v>
          </cell>
          <cell r="C7818" t="str">
            <v>Justin</v>
          </cell>
          <cell r="D7818" t="str">
            <v>Seller</v>
          </cell>
        </row>
        <row r="7819">
          <cell r="A7819" t="str">
            <v>justin to</v>
          </cell>
          <cell r="B7819" t="str">
            <v>Justin To</v>
          </cell>
        </row>
        <row r="7820">
          <cell r="A7820" t="str">
            <v>justin warren</v>
          </cell>
          <cell r="B7820" t="str">
            <v>Justin Warren</v>
          </cell>
        </row>
        <row r="7821">
          <cell r="A7821" t="str">
            <v>justin wilson-un-90</v>
          </cell>
          <cell r="B7821" t="str">
            <v>Justin Wilson</v>
          </cell>
          <cell r="C7821" t="str">
            <v>Justin</v>
          </cell>
          <cell r="D7821" t="str">
            <v>Wilson</v>
          </cell>
        </row>
        <row r="7822">
          <cell r="A7822" t="str">
            <v>justin zhang</v>
          </cell>
          <cell r="B7822" t="str">
            <v>Justin Zhang</v>
          </cell>
        </row>
        <row r="7823">
          <cell r="A7823" t="str">
            <v>justiniano richard-ar-91</v>
          </cell>
          <cell r="B7823" t="str">
            <v>Justiniano Richard</v>
          </cell>
          <cell r="C7823" t="str">
            <v>Justiniano</v>
          </cell>
          <cell r="D7823" t="str">
            <v>Richard</v>
          </cell>
        </row>
        <row r="7824">
          <cell r="A7824" t="str">
            <v>justyn levin-au-96</v>
          </cell>
          <cell r="B7824" t="str">
            <v>Justyn Levin</v>
          </cell>
          <cell r="C7824" t="str">
            <v>Justyn</v>
          </cell>
          <cell r="D7824" t="str">
            <v>Levin</v>
          </cell>
        </row>
        <row r="7825">
          <cell r="A7825" t="str">
            <v>juuso ojanen-fi-91</v>
          </cell>
          <cell r="B7825" t="str">
            <v>Juuso Ojanen</v>
          </cell>
          <cell r="C7825" t="str">
            <v>Juuso</v>
          </cell>
          <cell r="D7825" t="str">
            <v>Ojanen</v>
          </cell>
        </row>
        <row r="7826">
          <cell r="A7826" t="str">
            <v>kaan cepel-tu</v>
          </cell>
          <cell r="B7826" t="str">
            <v>Kaan Cepel</v>
          </cell>
          <cell r="C7826" t="str">
            <v>Kaan</v>
          </cell>
          <cell r="D7826" t="str">
            <v>Cepel</v>
          </cell>
        </row>
        <row r="7827">
          <cell r="A7827" t="str">
            <v>kaan senolsun-tu-93</v>
          </cell>
          <cell r="B7827" t="str">
            <v>Kaan Senolsun</v>
          </cell>
          <cell r="C7827" t="str">
            <v>Kaan</v>
          </cell>
          <cell r="D7827" t="str">
            <v>Senolsun</v>
          </cell>
        </row>
        <row r="7828">
          <cell r="A7828" t="str">
            <v>kabir gupta-in</v>
          </cell>
          <cell r="B7828" t="str">
            <v>Kabir Gupta</v>
          </cell>
          <cell r="C7828" t="str">
            <v>Kabir</v>
          </cell>
          <cell r="D7828" t="str">
            <v>Gupta</v>
          </cell>
        </row>
        <row r="7829">
          <cell r="A7829" t="str">
            <v>kabiru abdulmalik-ni-94</v>
          </cell>
          <cell r="B7829" t="str">
            <v>Kabiru Abdulmalik</v>
          </cell>
          <cell r="C7829" t="str">
            <v>Kabiru</v>
          </cell>
          <cell r="D7829" t="str">
            <v>Abdulmalik</v>
          </cell>
        </row>
        <row r="7830">
          <cell r="A7830" t="str">
            <v>kacper dworak</v>
          </cell>
          <cell r="B7830" t="str">
            <v>Kacper Dworak</v>
          </cell>
        </row>
        <row r="7831">
          <cell r="A7831" t="str">
            <v>kacper gorecki-po</v>
          </cell>
          <cell r="B7831" t="str">
            <v>Kacper Gorecki</v>
          </cell>
          <cell r="C7831" t="str">
            <v>Kacper</v>
          </cell>
          <cell r="D7831" t="str">
            <v>Gorecki</v>
          </cell>
        </row>
        <row r="7832">
          <cell r="A7832" t="str">
            <v>kacper mularczyk-po-91</v>
          </cell>
          <cell r="B7832" t="str">
            <v>Kacper Mularczyk</v>
          </cell>
          <cell r="C7832" t="str">
            <v>Kacper</v>
          </cell>
          <cell r="D7832" t="str">
            <v>Mularczyk</v>
          </cell>
        </row>
        <row r="7833">
          <cell r="A7833" t="str">
            <v>kacper owsian-po-86</v>
          </cell>
          <cell r="B7833" t="str">
            <v>Kacper Owsian</v>
          </cell>
          <cell r="C7833" t="str">
            <v>Kacper</v>
          </cell>
          <cell r="D7833" t="str">
            <v>Owsian</v>
          </cell>
        </row>
        <row r="7834">
          <cell r="A7834" t="str">
            <v>kacper zuk-po-99</v>
          </cell>
          <cell r="B7834" t="str">
            <v>Kacper Zuk</v>
          </cell>
          <cell r="C7834" t="str">
            <v>Kacper</v>
          </cell>
          <cell r="D7834" t="str">
            <v>Zuk</v>
          </cell>
        </row>
        <row r="7835">
          <cell r="A7835" t="str">
            <v>kaden hensel-au-86</v>
          </cell>
          <cell r="B7835" t="str">
            <v>Kaden Hensel</v>
          </cell>
          <cell r="C7835" t="str">
            <v>Kaden</v>
          </cell>
          <cell r="D7835" t="str">
            <v>Hensel</v>
          </cell>
        </row>
        <row r="7836">
          <cell r="A7836" t="str">
            <v>kaeri herdez mariona</v>
          </cell>
          <cell r="B7836" t="str">
            <v>Kaeri Herdez Mariona</v>
          </cell>
        </row>
        <row r="7837">
          <cell r="A7837" t="str">
            <v>kaes vant hof-un-86</v>
          </cell>
          <cell r="B7837" t="str">
            <v>Kaes Vant Hof</v>
          </cell>
          <cell r="C7837" t="str">
            <v>Kaes</v>
          </cell>
          <cell r="D7837" t="str">
            <v>Vant Hof</v>
          </cell>
        </row>
        <row r="7838">
          <cell r="A7838" t="str">
            <v>kai brady</v>
          </cell>
          <cell r="B7838" t="str">
            <v>Kai Brady</v>
          </cell>
        </row>
        <row r="7839">
          <cell r="A7839" t="str">
            <v>kai breitbach-ge-98</v>
          </cell>
          <cell r="B7839" t="str">
            <v>Kai Breitbach</v>
          </cell>
          <cell r="C7839" t="str">
            <v>Kai</v>
          </cell>
          <cell r="D7839" t="str">
            <v>Breitbach</v>
          </cell>
        </row>
        <row r="7840">
          <cell r="A7840" t="str">
            <v>kai lemke-ge-95</v>
          </cell>
          <cell r="B7840" t="str">
            <v>Kai Lemke</v>
          </cell>
          <cell r="C7840" t="str">
            <v>Kai</v>
          </cell>
          <cell r="D7840" t="str">
            <v>Lemke</v>
          </cell>
        </row>
        <row r="7841">
          <cell r="A7841" t="str">
            <v>kai lemstra-ge-99</v>
          </cell>
          <cell r="B7841" t="str">
            <v>Kai Lemstra</v>
          </cell>
          <cell r="C7841" t="str">
            <v>Kai</v>
          </cell>
          <cell r="D7841" t="str">
            <v>Lemstra</v>
          </cell>
        </row>
        <row r="7842">
          <cell r="A7842" t="str">
            <v>kai wehnelt-ge-95</v>
          </cell>
          <cell r="B7842" t="str">
            <v>Kai Wehnelt</v>
          </cell>
          <cell r="C7842" t="str">
            <v>Kai</v>
          </cell>
          <cell r="D7842" t="str">
            <v>Wehnelt</v>
          </cell>
        </row>
        <row r="7843">
          <cell r="A7843" t="str">
            <v>kai wen lai-ch-93</v>
          </cell>
          <cell r="B7843" t="str">
            <v>Kai Wen Lai</v>
          </cell>
          <cell r="C7843" t="str">
            <v>Kai Wen</v>
          </cell>
          <cell r="D7843" t="str">
            <v>Lai</v>
          </cell>
        </row>
        <row r="7844">
          <cell r="A7844" t="str">
            <v>kai yuen leung-ho-95</v>
          </cell>
          <cell r="B7844" t="str">
            <v>Kai Yuen Leung</v>
          </cell>
          <cell r="C7844" t="str">
            <v>Kai Yuen</v>
          </cell>
          <cell r="D7844" t="str">
            <v>Leung</v>
          </cell>
        </row>
        <row r="7845">
          <cell r="A7845" t="str">
            <v>kaichi uchida-ja-94</v>
          </cell>
          <cell r="B7845" t="str">
            <v>Kaichi Uchida</v>
          </cell>
          <cell r="C7845" t="str">
            <v>Kaichi</v>
          </cell>
          <cell r="D7845" t="str">
            <v>Uchida</v>
          </cell>
        </row>
        <row r="7846">
          <cell r="A7846" t="str">
            <v>kaipo marshall-ba-02</v>
          </cell>
          <cell r="B7846" t="str">
            <v>Kaipo Marshall</v>
          </cell>
          <cell r="C7846" t="str">
            <v>Kaipo</v>
          </cell>
          <cell r="D7846" t="str">
            <v>Marshall</v>
          </cell>
        </row>
        <row r="7847">
          <cell r="A7847" t="str">
            <v>kairat kosherov-ka-91</v>
          </cell>
          <cell r="B7847" t="str">
            <v>Kairat Kosherov</v>
          </cell>
          <cell r="C7847" t="str">
            <v>Kairat</v>
          </cell>
          <cell r="D7847" t="str">
            <v>Kosherov</v>
          </cell>
        </row>
        <row r="7848">
          <cell r="A7848" t="str">
            <v xml:space="preserve">kaita odani </v>
          </cell>
          <cell r="B7848" t="str">
            <v xml:space="preserve">Kaita Odani </v>
          </cell>
        </row>
        <row r="7849">
          <cell r="A7849" t="str">
            <v>kaito itsusaki-ja-97</v>
          </cell>
          <cell r="B7849" t="str">
            <v>Kaito Itsusaki</v>
          </cell>
          <cell r="C7849" t="str">
            <v>Kaito</v>
          </cell>
          <cell r="D7849" t="str">
            <v>Itsusaki</v>
          </cell>
        </row>
        <row r="7850">
          <cell r="A7850" t="str">
            <v>kaito uesugi-ja-95</v>
          </cell>
          <cell r="B7850" t="str">
            <v>Kaito Uesugi</v>
          </cell>
          <cell r="C7850" t="str">
            <v>Kaito</v>
          </cell>
          <cell r="D7850" t="str">
            <v>Uesugi</v>
          </cell>
        </row>
        <row r="7851">
          <cell r="A7851" t="str">
            <v>kaj quirijns-sw-04</v>
          </cell>
          <cell r="B7851" t="str">
            <v>Kaj Quirijns</v>
          </cell>
          <cell r="C7851" t="str">
            <v>Kaj</v>
          </cell>
          <cell r="D7851" t="str">
            <v>Quirijns</v>
          </cell>
        </row>
        <row r="7852">
          <cell r="A7852" t="str">
            <v>kalin ivanovski-no-04</v>
          </cell>
          <cell r="B7852" t="str">
            <v>Kalin Ivanovski</v>
          </cell>
          <cell r="C7852" t="str">
            <v>Kalin</v>
          </cell>
          <cell r="D7852" t="str">
            <v>Ivanovski</v>
          </cell>
        </row>
        <row r="7853">
          <cell r="A7853" t="str">
            <v>kalle averfalk-sw-92</v>
          </cell>
          <cell r="B7853" t="str">
            <v>Kalle Averfalk</v>
          </cell>
          <cell r="C7853" t="str">
            <v>Kalle</v>
          </cell>
          <cell r="D7853" t="str">
            <v>Averfalk</v>
          </cell>
        </row>
        <row r="7854">
          <cell r="A7854" t="str">
            <v>kalle nordberg</v>
          </cell>
          <cell r="B7854" t="str">
            <v>Kalle Nordberg</v>
          </cell>
        </row>
        <row r="7855">
          <cell r="A7855" t="str">
            <v>kallim stewart-un-87</v>
          </cell>
          <cell r="B7855" t="str">
            <v>Kallim Stewart</v>
          </cell>
          <cell r="C7855" t="str">
            <v>Kallim</v>
          </cell>
          <cell r="D7855" t="str">
            <v>Stewart</v>
          </cell>
        </row>
        <row r="7856">
          <cell r="A7856" t="str">
            <v>kalman boyd-un-97</v>
          </cell>
          <cell r="B7856" t="str">
            <v>Kalman Boyd</v>
          </cell>
          <cell r="C7856" t="str">
            <v>Kalman</v>
          </cell>
          <cell r="D7856" t="str">
            <v>Boyd</v>
          </cell>
        </row>
        <row r="7857">
          <cell r="A7857" t="str">
            <v>kalman l boyd-un-97</v>
          </cell>
          <cell r="B7857" t="str">
            <v>Kalman L Boyd</v>
          </cell>
          <cell r="C7857" t="str">
            <v>Kalman L</v>
          </cell>
          <cell r="D7857" t="str">
            <v>Boyd</v>
          </cell>
        </row>
        <row r="7858">
          <cell r="A7858" t="str">
            <v>kaloyan dimitrov-bu-99</v>
          </cell>
          <cell r="B7858" t="str">
            <v>Kaloyan Dimitrov</v>
          </cell>
          <cell r="C7858" t="str">
            <v>Kaloyan</v>
          </cell>
          <cell r="D7858" t="str">
            <v>Dimitrov</v>
          </cell>
        </row>
        <row r="7859">
          <cell r="A7859" t="str">
            <v>kaloyan valchev-bu-98</v>
          </cell>
          <cell r="B7859" t="str">
            <v>Kaloyan Valchev</v>
          </cell>
          <cell r="C7859" t="str">
            <v>Kaloyan</v>
          </cell>
          <cell r="D7859" t="str">
            <v>Valchev</v>
          </cell>
        </row>
        <row r="7860">
          <cell r="A7860" t="str">
            <v>kamala kan-in-82</v>
          </cell>
          <cell r="B7860" t="str">
            <v>Kamala Kan</v>
          </cell>
          <cell r="C7860" t="str">
            <v>Kamala</v>
          </cell>
          <cell r="D7860" t="str">
            <v>Kan</v>
          </cell>
        </row>
        <row r="7861">
          <cell r="A7861" t="str">
            <v>kamen damov-ca</v>
          </cell>
          <cell r="B7861" t="str">
            <v>Kamen Damov</v>
          </cell>
          <cell r="C7861" t="str">
            <v>Kamen</v>
          </cell>
          <cell r="D7861" t="str">
            <v>Damov</v>
          </cell>
        </row>
        <row r="7862">
          <cell r="A7862" t="str">
            <v>kamil benmoussa-mo-94</v>
          </cell>
          <cell r="B7862" t="str">
            <v>Kamil Benmoussa</v>
          </cell>
          <cell r="C7862" t="str">
            <v>Kamil</v>
          </cell>
          <cell r="D7862" t="str">
            <v>Benmoussa</v>
          </cell>
        </row>
        <row r="7863">
          <cell r="A7863" t="str">
            <v>kamil capkovic-sl-86</v>
          </cell>
          <cell r="B7863" t="str">
            <v>Kamil Capkovic</v>
          </cell>
          <cell r="C7863" t="str">
            <v>Kamil</v>
          </cell>
          <cell r="D7863" t="str">
            <v>Capkovic</v>
          </cell>
        </row>
        <row r="7864">
          <cell r="A7864" t="str">
            <v>kamil filali-mo-84</v>
          </cell>
          <cell r="B7864" t="str">
            <v>Kamil Filali</v>
          </cell>
          <cell r="C7864" t="str">
            <v>Kamil</v>
          </cell>
          <cell r="D7864" t="str">
            <v>Filali</v>
          </cell>
        </row>
        <row r="7865">
          <cell r="A7865" t="str">
            <v>kamil gajewski-po-95</v>
          </cell>
          <cell r="B7865" t="str">
            <v>Kamil Gajewski</v>
          </cell>
          <cell r="C7865" t="str">
            <v>Kamil</v>
          </cell>
          <cell r="D7865" t="str">
            <v>Gajewski</v>
          </cell>
        </row>
        <row r="7866">
          <cell r="A7866" t="str">
            <v>kamil khalil-le-93</v>
          </cell>
          <cell r="B7866" t="str">
            <v>Kamil Khalil</v>
          </cell>
          <cell r="C7866" t="str">
            <v>Kamil</v>
          </cell>
          <cell r="D7866" t="str">
            <v>Khalil</v>
          </cell>
        </row>
        <row r="7867">
          <cell r="A7867" t="str">
            <v>kamil kozlowski</v>
          </cell>
          <cell r="B7867" t="str">
            <v>Kamil Kozlowski</v>
          </cell>
        </row>
        <row r="7868">
          <cell r="A7868" t="str">
            <v>kamil majchrzak-po-96</v>
          </cell>
          <cell r="B7868" t="str">
            <v>Kamil Majchrzak</v>
          </cell>
          <cell r="C7868" t="str">
            <v>Kamil</v>
          </cell>
          <cell r="D7868" t="str">
            <v>Majchrzak</v>
          </cell>
        </row>
        <row r="7869">
          <cell r="A7869" t="str">
            <v>kamil pajkowski-ca-85</v>
          </cell>
          <cell r="B7869" t="str">
            <v>Kamil Pajkowski</v>
          </cell>
          <cell r="C7869" t="str">
            <v>Kamil</v>
          </cell>
          <cell r="D7869" t="str">
            <v>Pajkowski</v>
          </cell>
        </row>
        <row r="7870">
          <cell r="A7870" t="str">
            <v>kamran hanif-ge-02</v>
          </cell>
          <cell r="B7870" t="str">
            <v>Kamran Hanif</v>
          </cell>
          <cell r="C7870" t="str">
            <v>Kamran</v>
          </cell>
          <cell r="D7870" t="str">
            <v>Hanif</v>
          </cell>
        </row>
        <row r="7871">
          <cell r="A7871" t="str">
            <v>kanagaraj balakrish-ma-88</v>
          </cell>
          <cell r="B7871" t="str">
            <v>Kanagaraj Balakrish</v>
          </cell>
          <cell r="C7871" t="str">
            <v>Kanagaraj</v>
          </cell>
          <cell r="D7871" t="str">
            <v>Balakrish</v>
          </cell>
        </row>
        <row r="7872">
          <cell r="A7872" t="str">
            <v>kanou kikkawa-ja-92</v>
          </cell>
          <cell r="B7872" t="str">
            <v>Kanou Kikkawa</v>
          </cell>
          <cell r="C7872" t="str">
            <v>Kanou</v>
          </cell>
          <cell r="D7872" t="str">
            <v>Kikkawa</v>
          </cell>
        </row>
        <row r="7873">
          <cell r="A7873" t="str">
            <v>kaptan kaster-un-91</v>
          </cell>
          <cell r="B7873" t="str">
            <v>Kaptan Kaster</v>
          </cell>
          <cell r="C7873" t="str">
            <v>Kaptan</v>
          </cell>
          <cell r="D7873" t="str">
            <v>Kaster</v>
          </cell>
        </row>
        <row r="7874">
          <cell r="A7874" t="str">
            <v>karan rastogi-in-86</v>
          </cell>
          <cell r="B7874" t="str">
            <v>Karan Rastogi</v>
          </cell>
          <cell r="C7874" t="str">
            <v>Karan</v>
          </cell>
          <cell r="D7874" t="str">
            <v>Rastogi</v>
          </cell>
        </row>
        <row r="7875">
          <cell r="A7875" t="str">
            <v>karan singh-in-03</v>
          </cell>
          <cell r="B7875" t="str">
            <v>Karan Singh</v>
          </cell>
          <cell r="C7875" t="str">
            <v>Karan</v>
          </cell>
          <cell r="D7875" t="str">
            <v>Singh</v>
          </cell>
        </row>
        <row r="7876">
          <cell r="A7876" t="str">
            <v>karan srivastava-in</v>
          </cell>
          <cell r="B7876" t="str">
            <v>Karan Srivastava</v>
          </cell>
          <cell r="C7876" t="str">
            <v>Karan</v>
          </cell>
          <cell r="D7876" t="str">
            <v>Srivastava</v>
          </cell>
        </row>
        <row r="7877">
          <cell r="A7877" t="str">
            <v>kareem al allaf</v>
          </cell>
          <cell r="B7877" t="str">
            <v>Kareem Al Allaf</v>
          </cell>
        </row>
        <row r="7878">
          <cell r="A7878" t="str">
            <v>kareem allaf-sy-98</v>
          </cell>
          <cell r="B7878" t="str">
            <v>Kareem Allaf</v>
          </cell>
          <cell r="C7878" t="str">
            <v>Kareem</v>
          </cell>
          <cell r="D7878" t="str">
            <v>Allaf</v>
          </cell>
        </row>
        <row r="7879">
          <cell r="A7879" t="str">
            <v>karel triska-cz-84</v>
          </cell>
          <cell r="B7879" t="str">
            <v>Karel Triska</v>
          </cell>
          <cell r="C7879" t="str">
            <v>Karel</v>
          </cell>
          <cell r="D7879" t="str">
            <v>Triska</v>
          </cell>
        </row>
        <row r="7880">
          <cell r="A7880" t="str">
            <v>karel vesecky-cz-82</v>
          </cell>
          <cell r="B7880" t="str">
            <v>Karel Vesecky</v>
          </cell>
          <cell r="C7880" t="str">
            <v>Karel</v>
          </cell>
          <cell r="D7880" t="str">
            <v>Vesecky</v>
          </cell>
        </row>
        <row r="7881">
          <cell r="A7881" t="str">
            <v>karen khachanov-ru-96</v>
          </cell>
          <cell r="B7881" t="str">
            <v>Karen Khachanov</v>
          </cell>
          <cell r="C7881" t="str">
            <v>Karen</v>
          </cell>
          <cell r="D7881" t="str">
            <v>Khachanov</v>
          </cell>
        </row>
        <row r="7882">
          <cell r="A7882" t="str">
            <v>karen khachatryan-bu-94</v>
          </cell>
          <cell r="B7882" t="str">
            <v>Karen Khachatryan</v>
          </cell>
          <cell r="C7882" t="str">
            <v>Karen</v>
          </cell>
          <cell r="D7882" t="str">
            <v>Khachatryan</v>
          </cell>
        </row>
        <row r="7883">
          <cell r="A7883" t="str">
            <v>karen sarkisian-ge-94</v>
          </cell>
          <cell r="B7883" t="str">
            <v>Karen Sarkisian</v>
          </cell>
          <cell r="C7883" t="str">
            <v>Karen</v>
          </cell>
          <cell r="D7883" t="str">
            <v>Sarkisian</v>
          </cell>
        </row>
        <row r="7884">
          <cell r="A7884" t="str">
            <v>karim alayli-le-83</v>
          </cell>
          <cell r="B7884" t="str">
            <v>Karim Alayli</v>
          </cell>
          <cell r="C7884" t="str">
            <v>Karim</v>
          </cell>
          <cell r="D7884" t="str">
            <v>Alayli</v>
          </cell>
        </row>
        <row r="7885">
          <cell r="A7885" t="str">
            <v>karim alejandro migi-ar-95</v>
          </cell>
          <cell r="B7885" t="str">
            <v>Karim Alejandro Migi</v>
          </cell>
          <cell r="C7885" t="str">
            <v>Karim Alejandro</v>
          </cell>
          <cell r="D7885" t="str">
            <v>Migi</v>
          </cell>
        </row>
        <row r="7886">
          <cell r="A7886" t="str">
            <v>karim arem-un-95</v>
          </cell>
          <cell r="B7886" t="str">
            <v>Karim Arem</v>
          </cell>
          <cell r="C7886" t="str">
            <v>Karim</v>
          </cell>
          <cell r="D7886" t="str">
            <v>Arem</v>
          </cell>
        </row>
        <row r="7887">
          <cell r="A7887" t="str">
            <v>karim bendjamaa-al</v>
          </cell>
          <cell r="B7887" t="str">
            <v>Karim Bendjamaa</v>
          </cell>
          <cell r="C7887" t="str">
            <v>Karim</v>
          </cell>
          <cell r="D7887" t="str">
            <v>Bendjamaa</v>
          </cell>
        </row>
        <row r="7888">
          <cell r="A7888" t="str">
            <v>karim beni</v>
          </cell>
          <cell r="B7888" t="str">
            <v>Karim Beni</v>
          </cell>
        </row>
        <row r="7889">
          <cell r="A7889" t="str">
            <v>karim el feky-eg-01</v>
          </cell>
          <cell r="B7889" t="str">
            <v>Karim El Feky</v>
          </cell>
          <cell r="C7889" t="str">
            <v>Karim</v>
          </cell>
          <cell r="D7889" t="str">
            <v>El Feky</v>
          </cell>
        </row>
        <row r="7890">
          <cell r="A7890" t="str">
            <v>karim hossam-eg-94</v>
          </cell>
          <cell r="B7890" t="str">
            <v>Karim Hossam</v>
          </cell>
          <cell r="C7890" t="str">
            <v>Karim</v>
          </cell>
          <cell r="D7890" t="str">
            <v>Hossam</v>
          </cell>
        </row>
        <row r="7891">
          <cell r="A7891" t="str">
            <v>karim ibrahim-eg-03</v>
          </cell>
          <cell r="B7891" t="str">
            <v>Karim Ibrahim</v>
          </cell>
          <cell r="C7891" t="str">
            <v>Karim</v>
          </cell>
          <cell r="D7891" t="str">
            <v>Ibrahim</v>
          </cell>
        </row>
        <row r="7892">
          <cell r="A7892" t="str">
            <v>karim kadry-eg-91</v>
          </cell>
          <cell r="B7892" t="str">
            <v>Karim Kadry</v>
          </cell>
          <cell r="C7892" t="str">
            <v>Karim</v>
          </cell>
          <cell r="D7892" t="str">
            <v>Kadry</v>
          </cell>
        </row>
        <row r="7893">
          <cell r="A7893" t="str">
            <v>karim karrit-se-79</v>
          </cell>
          <cell r="B7893" t="str">
            <v>Karim Karrit</v>
          </cell>
          <cell r="C7893" t="str">
            <v>Karim</v>
          </cell>
          <cell r="D7893" t="str">
            <v>Karrit</v>
          </cell>
        </row>
        <row r="7894">
          <cell r="A7894" t="str">
            <v>karim maamoun-eg-79</v>
          </cell>
          <cell r="B7894" t="str">
            <v>Karim Maamoun</v>
          </cell>
          <cell r="C7894" t="str">
            <v>Karim</v>
          </cell>
          <cell r="D7894" t="str">
            <v>Maamoun</v>
          </cell>
        </row>
        <row r="7895">
          <cell r="A7895" t="str">
            <v>karim mohamed maamoun-eg-91</v>
          </cell>
          <cell r="B7895" t="str">
            <v>Karim Mohamed Maamoun</v>
          </cell>
          <cell r="C7895" t="str">
            <v>Karim Mohamed</v>
          </cell>
          <cell r="D7895" t="str">
            <v>Maamoun</v>
          </cell>
        </row>
        <row r="7896">
          <cell r="A7896" t="str">
            <v>karim sallemi-tu-94</v>
          </cell>
          <cell r="B7896" t="str">
            <v>Karim Sallemi</v>
          </cell>
          <cell r="C7896" t="str">
            <v>Karim</v>
          </cell>
          <cell r="D7896" t="str">
            <v>Sallemi</v>
          </cell>
        </row>
        <row r="7897">
          <cell r="A7897" t="str">
            <v>karim scremin ashraf el hawan-br-98</v>
          </cell>
          <cell r="B7897" t="str">
            <v>Karim Scremin Ashraf El Hawan</v>
          </cell>
          <cell r="C7897" t="str">
            <v>Karim Scremin Ashraf</v>
          </cell>
          <cell r="D7897" t="str">
            <v>El Hawan</v>
          </cell>
        </row>
        <row r="7898">
          <cell r="A7898" t="str">
            <v>karim tourmous-be-94</v>
          </cell>
          <cell r="B7898" t="str">
            <v>Karim Tourmous</v>
          </cell>
          <cell r="C7898" t="str">
            <v>Karim</v>
          </cell>
          <cell r="D7898" t="str">
            <v>Tourmous</v>
          </cell>
        </row>
        <row r="7899">
          <cell r="A7899" t="str">
            <v>karl adrian ringdal noerstenaes-no-98</v>
          </cell>
          <cell r="B7899" t="str">
            <v>Karl Adrian Ringdal Noerstenaes</v>
          </cell>
          <cell r="C7899" t="str">
            <v>Karl Adrian</v>
          </cell>
          <cell r="D7899" t="str">
            <v>Ringdal Noerstenaes</v>
          </cell>
        </row>
        <row r="7900">
          <cell r="A7900" t="str">
            <v>karl collins</v>
          </cell>
          <cell r="B7900" t="str">
            <v>Karl Collins</v>
          </cell>
        </row>
        <row r="7901">
          <cell r="A7901" t="str">
            <v>karl ekwurtzel-sw-92</v>
          </cell>
          <cell r="B7901" t="str">
            <v>Karl Ekwurtzel</v>
          </cell>
          <cell r="C7901" t="str">
            <v>Karl</v>
          </cell>
          <cell r="D7901" t="str">
            <v>Ekwurtzel</v>
          </cell>
        </row>
        <row r="7902">
          <cell r="A7902" t="str">
            <v>karl erik paaro-es-89</v>
          </cell>
          <cell r="B7902" t="str">
            <v>Karl Erik Paaro</v>
          </cell>
          <cell r="C7902" t="str">
            <v>Karl Erik</v>
          </cell>
          <cell r="D7902" t="str">
            <v>Paaro</v>
          </cell>
        </row>
        <row r="7903">
          <cell r="A7903" t="str">
            <v>karl friberg-sw-99</v>
          </cell>
          <cell r="B7903" t="str">
            <v>Karl Friberg</v>
          </cell>
          <cell r="C7903" t="str">
            <v>Karl</v>
          </cell>
          <cell r="D7903" t="str">
            <v>Friberg</v>
          </cell>
        </row>
        <row r="7904">
          <cell r="A7904" t="str">
            <v>karl grossey-gr-94</v>
          </cell>
          <cell r="B7904" t="str">
            <v>Karl Grossey</v>
          </cell>
          <cell r="C7904" t="str">
            <v>Karl</v>
          </cell>
          <cell r="D7904" t="str">
            <v>Grossey</v>
          </cell>
        </row>
        <row r="7905">
          <cell r="A7905" t="str">
            <v>karl heinrichs</v>
          </cell>
          <cell r="B7905" t="str">
            <v>Karl Heinrichs</v>
          </cell>
        </row>
        <row r="7906">
          <cell r="A7906" t="str">
            <v>karl kazuma lee</v>
          </cell>
          <cell r="B7906" t="str">
            <v>Karl Kazuma Lee</v>
          </cell>
        </row>
        <row r="7907">
          <cell r="A7907" t="str">
            <v>karl kiur saar-es-96</v>
          </cell>
          <cell r="B7907" t="str">
            <v>Karl Kiur Saar</v>
          </cell>
          <cell r="C7907" t="str">
            <v>Karl Kiur</v>
          </cell>
          <cell r="D7907" t="str">
            <v>Saar</v>
          </cell>
        </row>
        <row r="7908">
          <cell r="A7908" t="str">
            <v>karl norberg-sw-87</v>
          </cell>
          <cell r="B7908" t="str">
            <v>Karl Norberg</v>
          </cell>
          <cell r="C7908" t="str">
            <v>Karl</v>
          </cell>
          <cell r="D7908" t="str">
            <v>Norberg</v>
          </cell>
        </row>
        <row r="7909">
          <cell r="A7909" t="str">
            <v>karl poling-un-99</v>
          </cell>
          <cell r="B7909" t="str">
            <v>Karl Poling</v>
          </cell>
          <cell r="C7909" t="str">
            <v>Karl</v>
          </cell>
          <cell r="D7909" t="str">
            <v>Poling</v>
          </cell>
        </row>
        <row r="7910">
          <cell r="A7910" t="str">
            <v>karl wegner-ge-94</v>
          </cell>
          <cell r="B7910" t="str">
            <v>Karl Wegner</v>
          </cell>
          <cell r="C7910" t="str">
            <v>Karl</v>
          </cell>
          <cell r="D7910" t="str">
            <v>Wegner</v>
          </cell>
        </row>
        <row r="7911">
          <cell r="A7911" t="str">
            <v>karl william wurth mac leay-ch</v>
          </cell>
          <cell r="B7911" t="str">
            <v>Karl William Wurth Mac Leay</v>
          </cell>
          <cell r="C7911" t="str">
            <v>Karl William</v>
          </cell>
          <cell r="D7911" t="str">
            <v>Wurth Mac Leay</v>
          </cell>
        </row>
        <row r="7912">
          <cell r="A7912" t="str">
            <v>karlis lejnieks-la-88</v>
          </cell>
          <cell r="B7912" t="str">
            <v>Karlis Lejnieks</v>
          </cell>
          <cell r="C7912" t="str">
            <v>Karlis</v>
          </cell>
          <cell r="D7912" t="str">
            <v>Lejnieks</v>
          </cell>
        </row>
        <row r="7913">
          <cell r="A7913" t="str">
            <v>karlis ozolins-la</v>
          </cell>
          <cell r="B7913" t="str">
            <v>Karlis Ozolins</v>
          </cell>
          <cell r="C7913" t="str">
            <v>Karlis</v>
          </cell>
          <cell r="D7913" t="str">
            <v>Ozolins</v>
          </cell>
        </row>
        <row r="7914">
          <cell r="A7914" t="str">
            <v>karlo boljat-cr</v>
          </cell>
          <cell r="B7914" t="str">
            <v>Karlo Boljat</v>
          </cell>
          <cell r="C7914" t="str">
            <v>Karlo</v>
          </cell>
          <cell r="D7914" t="str">
            <v>Boljat</v>
          </cell>
        </row>
        <row r="7915">
          <cell r="A7915" t="str">
            <v>karlo cubelic-ge-98</v>
          </cell>
          <cell r="B7915" t="str">
            <v>Karlo Cubelic</v>
          </cell>
          <cell r="C7915" t="str">
            <v>Karlo</v>
          </cell>
          <cell r="D7915" t="str">
            <v>Cubelic</v>
          </cell>
        </row>
        <row r="7916">
          <cell r="A7916" t="str">
            <v>karlo divkovic-cr-99</v>
          </cell>
          <cell r="B7916" t="str">
            <v>Karlo Divkovic</v>
          </cell>
          <cell r="C7916" t="str">
            <v>Karlo</v>
          </cell>
          <cell r="D7916" t="str">
            <v>Divkovic</v>
          </cell>
        </row>
        <row r="7917">
          <cell r="A7917" t="str">
            <v>karlo kajin-cr-99</v>
          </cell>
          <cell r="B7917" t="str">
            <v>Karlo Kajin</v>
          </cell>
          <cell r="C7917" t="str">
            <v>Karlo</v>
          </cell>
          <cell r="D7917" t="str">
            <v>Kajin</v>
          </cell>
        </row>
        <row r="7918">
          <cell r="A7918" t="str">
            <v>karlo kranic-cr-99</v>
          </cell>
          <cell r="B7918" t="str">
            <v>Karlo Kranic</v>
          </cell>
          <cell r="C7918" t="str">
            <v>Karlo</v>
          </cell>
          <cell r="D7918" t="str">
            <v>Kranic</v>
          </cell>
        </row>
        <row r="7919">
          <cell r="A7919" t="str">
            <v>karlo lozic-cr-97</v>
          </cell>
          <cell r="B7919" t="str">
            <v>Karlo Lozic</v>
          </cell>
          <cell r="C7919" t="str">
            <v>Karlo</v>
          </cell>
          <cell r="D7919" t="str">
            <v>Lozic</v>
          </cell>
        </row>
        <row r="7920">
          <cell r="A7920" t="str">
            <v>karol beck-sl-82</v>
          </cell>
          <cell r="B7920" t="str">
            <v>Karol Beck</v>
          </cell>
          <cell r="C7920" t="str">
            <v>Karol</v>
          </cell>
          <cell r="D7920" t="str">
            <v>Beck</v>
          </cell>
        </row>
        <row r="7921">
          <cell r="A7921" t="str">
            <v>karol drzewiecki-po-95</v>
          </cell>
          <cell r="B7921" t="str">
            <v>Karol Drzewiecki</v>
          </cell>
          <cell r="C7921" t="str">
            <v>Karol</v>
          </cell>
          <cell r="D7921" t="str">
            <v>Drzewiecki</v>
          </cell>
        </row>
        <row r="7922">
          <cell r="A7922" t="str">
            <v>karol dus-po-96</v>
          </cell>
          <cell r="B7922" t="str">
            <v>Karol Dus</v>
          </cell>
          <cell r="C7922" t="str">
            <v>Karol</v>
          </cell>
          <cell r="D7922" t="str">
            <v>Dus</v>
          </cell>
        </row>
        <row r="7923">
          <cell r="A7923" t="str">
            <v>karol krawczynski-po-97</v>
          </cell>
          <cell r="B7923" t="str">
            <v>Karol Krawczynski</v>
          </cell>
          <cell r="C7923" t="str">
            <v>Karol</v>
          </cell>
          <cell r="D7923" t="str">
            <v>Krawczynski</v>
          </cell>
        </row>
        <row r="7924">
          <cell r="A7924" t="str">
            <v>karol paluch-po</v>
          </cell>
          <cell r="B7924" t="str">
            <v>Karol Paluch</v>
          </cell>
          <cell r="C7924" t="str">
            <v>Karol</v>
          </cell>
          <cell r="D7924" t="str">
            <v>Paluch</v>
          </cell>
        </row>
        <row r="7925">
          <cell r="A7925" t="str">
            <v>karol tomanski</v>
          </cell>
          <cell r="B7925" t="str">
            <v>Karol Tomanski</v>
          </cell>
        </row>
        <row r="7926">
          <cell r="A7926" t="str">
            <v>karsten wuyts-be</v>
          </cell>
          <cell r="B7926" t="str">
            <v>Karsten Wuyts</v>
          </cell>
          <cell r="C7926" t="str">
            <v>Karsten</v>
          </cell>
          <cell r="D7926" t="str">
            <v>Wuyts</v>
          </cell>
        </row>
        <row r="7927">
          <cell r="A7927" t="str">
            <v>kartik kuber chavare bhaiyu-in-95</v>
          </cell>
          <cell r="B7927" t="str">
            <v>Kartik Kuber Chavare Bhaiyu</v>
          </cell>
          <cell r="C7927" t="str">
            <v>Kartik Kuber Chavare</v>
          </cell>
          <cell r="D7927" t="str">
            <v>Bhaiyu</v>
          </cell>
        </row>
        <row r="7928">
          <cell r="A7928" t="str">
            <v>kartik sharma-in-97</v>
          </cell>
          <cell r="B7928" t="str">
            <v>Kartik Sharma</v>
          </cell>
          <cell r="C7928" t="str">
            <v>Kartik</v>
          </cell>
          <cell r="D7928" t="str">
            <v>Sharma</v>
          </cell>
        </row>
        <row r="7929">
          <cell r="A7929" t="str">
            <v>karue sell-br-93</v>
          </cell>
          <cell r="B7929" t="str">
            <v>Karue Sell</v>
          </cell>
          <cell r="C7929" t="str">
            <v>Karue</v>
          </cell>
          <cell r="D7929" t="str">
            <v>Sell</v>
          </cell>
        </row>
        <row r="7930">
          <cell r="A7930" t="str">
            <v>karunuday singh-in-90</v>
          </cell>
          <cell r="B7930" t="str">
            <v>Karunuday Singh</v>
          </cell>
          <cell r="C7930" t="str">
            <v>Karunuday</v>
          </cell>
          <cell r="D7930" t="str">
            <v>Singh</v>
          </cell>
        </row>
        <row r="7931">
          <cell r="A7931" t="str">
            <v>kasey countee</v>
          </cell>
          <cell r="B7931" t="str">
            <v>Kasey Countee</v>
          </cell>
        </row>
        <row r="7932">
          <cell r="A7932" t="str">
            <v>kasidit samrej-th-01</v>
          </cell>
          <cell r="B7932" t="str">
            <v>Kasidit Samrej</v>
          </cell>
          <cell r="C7932" t="str">
            <v>Kasidit</v>
          </cell>
          <cell r="D7932" t="str">
            <v>Samrej</v>
          </cell>
        </row>
        <row r="7933">
          <cell r="A7933" t="str">
            <v>kasparas zemaitelis-li-95</v>
          </cell>
          <cell r="B7933" t="str">
            <v>Kasparas Zemaitelis</v>
          </cell>
          <cell r="C7933" t="str">
            <v>Kasparas</v>
          </cell>
          <cell r="D7933" t="str">
            <v>Zemaitelis</v>
          </cell>
        </row>
        <row r="7934">
          <cell r="A7934" t="str">
            <v>kasper elsvad-de-98</v>
          </cell>
          <cell r="B7934" t="str">
            <v>Kasper Elsvad</v>
          </cell>
          <cell r="C7934" t="str">
            <v>Kasper</v>
          </cell>
          <cell r="D7934" t="str">
            <v>Elsvad</v>
          </cell>
        </row>
        <row r="7935">
          <cell r="A7935" t="str">
            <v>kasper smith</v>
          </cell>
          <cell r="B7935" t="str">
            <v>Kasper Smith</v>
          </cell>
        </row>
        <row r="7936">
          <cell r="A7936" t="str">
            <v>kassimbek akzharkenov-ka-97</v>
          </cell>
          <cell r="B7936" t="str">
            <v>Kassimbek Akzharkenov</v>
          </cell>
          <cell r="C7936" t="str">
            <v>Kassimbek</v>
          </cell>
          <cell r="D7936" t="str">
            <v>Akzharkenov</v>
          </cell>
        </row>
        <row r="7937">
          <cell r="A7937" t="str">
            <v>katsuki nagao-ja-89</v>
          </cell>
          <cell r="B7937" t="str">
            <v>Katsuki Nagao</v>
          </cell>
          <cell r="C7937" t="str">
            <v>Katsuki</v>
          </cell>
          <cell r="D7937" t="str">
            <v>Nagao</v>
          </cell>
        </row>
        <row r="7938">
          <cell r="A7938" t="str">
            <v>katsushi fukuda-ja-76</v>
          </cell>
          <cell r="B7938" t="str">
            <v>Katsushi Fukuda</v>
          </cell>
          <cell r="C7938" t="str">
            <v>Katsushi</v>
          </cell>
          <cell r="D7938" t="str">
            <v>Fukuda</v>
          </cell>
        </row>
        <row r="7939">
          <cell r="A7939" t="str">
            <v>kaua lorenzo santos gava</v>
          </cell>
          <cell r="B7939" t="str">
            <v>Kaua Lorenzo Santos Gava</v>
          </cell>
        </row>
        <row r="7940">
          <cell r="A7940" t="str">
            <v>kaue maciel costa</v>
          </cell>
          <cell r="B7940" t="str">
            <v>Kaue Maciel Costa</v>
          </cell>
        </row>
        <row r="7941">
          <cell r="A7941" t="str">
            <v>kaue pereira-br-93</v>
          </cell>
          <cell r="B7941" t="str">
            <v>Kaue Pereira</v>
          </cell>
          <cell r="C7941" t="str">
            <v>Kaue</v>
          </cell>
          <cell r="D7941" t="str">
            <v>Pereira</v>
          </cell>
        </row>
        <row r="7942">
          <cell r="A7942" t="str">
            <v>kawika lam</v>
          </cell>
          <cell r="B7942" t="str">
            <v>Kawika Lam</v>
          </cell>
        </row>
        <row r="7943">
          <cell r="A7943" t="str">
            <v>kay bartmann-ge-96</v>
          </cell>
          <cell r="B7943" t="str">
            <v>Kay Bartmann</v>
          </cell>
          <cell r="C7943" t="str">
            <v>Kay</v>
          </cell>
          <cell r="D7943" t="str">
            <v>Bartmann</v>
          </cell>
        </row>
        <row r="7944">
          <cell r="A7944" t="str">
            <v>kaya arinc-un-99</v>
          </cell>
          <cell r="B7944" t="str">
            <v>Kaya Arinc</v>
          </cell>
          <cell r="C7944" t="str">
            <v>Kaya</v>
          </cell>
          <cell r="D7944" t="str">
            <v>Arinc</v>
          </cell>
        </row>
        <row r="7945">
          <cell r="A7945" t="str">
            <v>kaya gore-tu-99</v>
          </cell>
          <cell r="B7945" t="str">
            <v>Kaya Gore</v>
          </cell>
          <cell r="C7945" t="str">
            <v>Kaya</v>
          </cell>
          <cell r="D7945" t="str">
            <v>Gore</v>
          </cell>
        </row>
        <row r="7946">
          <cell r="A7946" t="str">
            <v>kaylan bigun-un</v>
          </cell>
          <cell r="B7946" t="str">
            <v>Kaylan Bigun</v>
          </cell>
          <cell r="C7946" t="str">
            <v>Kaylan</v>
          </cell>
          <cell r="D7946" t="str">
            <v>Bigun</v>
          </cell>
        </row>
        <row r="7947">
          <cell r="A7947" t="str">
            <v>kayne ryan-au-93</v>
          </cell>
          <cell r="B7947" t="str">
            <v>Kayne Ryan</v>
          </cell>
          <cell r="C7947" t="str">
            <v>Kayne</v>
          </cell>
          <cell r="D7947" t="str">
            <v>Ryan</v>
          </cell>
        </row>
        <row r="7948">
          <cell r="A7948" t="str">
            <v>kayra kargin-tu</v>
          </cell>
          <cell r="B7948" t="str">
            <v>Kayra Kargin</v>
          </cell>
          <cell r="C7948" t="str">
            <v>Kayra</v>
          </cell>
          <cell r="D7948" t="str">
            <v>Kargin</v>
          </cell>
        </row>
        <row r="7949">
          <cell r="A7949" t="str">
            <v>kaysar bekimov-ka-89</v>
          </cell>
          <cell r="B7949" t="str">
            <v>Kaysar Bekimov</v>
          </cell>
          <cell r="C7949" t="str">
            <v>Kaysar</v>
          </cell>
          <cell r="D7949" t="str">
            <v>Bekimov</v>
          </cell>
        </row>
        <row r="7950">
          <cell r="A7950" t="str">
            <v>kaza vinayak sharma-in-91</v>
          </cell>
          <cell r="B7950" t="str">
            <v>Kaza Vinayak Sharma</v>
          </cell>
          <cell r="C7950" t="str">
            <v>Kaza</v>
          </cell>
          <cell r="D7950" t="str">
            <v>Vinayak Sharma</v>
          </cell>
        </row>
        <row r="7951">
          <cell r="A7951" t="str">
            <v>kazuhiro akiyama-ja-93</v>
          </cell>
          <cell r="B7951" t="str">
            <v>Kazuhiro Akiyama</v>
          </cell>
          <cell r="C7951" t="str">
            <v>Kazuhiro</v>
          </cell>
          <cell r="D7951" t="str">
            <v>Akiyama</v>
          </cell>
        </row>
        <row r="7952">
          <cell r="A7952" t="str">
            <v>kazuki nishiwaki-ja-94</v>
          </cell>
          <cell r="B7952" t="str">
            <v>Kazuki Nishiwaki</v>
          </cell>
          <cell r="C7952" t="str">
            <v>Kazuki</v>
          </cell>
          <cell r="D7952" t="str">
            <v>Nishiwaki</v>
          </cell>
        </row>
        <row r="7953">
          <cell r="A7953" t="str">
            <v>kazuki shimizu-ja</v>
          </cell>
          <cell r="B7953" t="str">
            <v>Kazuki Shimizu</v>
          </cell>
          <cell r="C7953" t="str">
            <v>Kazuki</v>
          </cell>
          <cell r="D7953" t="str">
            <v>Shimizu</v>
          </cell>
        </row>
        <row r="7954">
          <cell r="A7954" t="str">
            <v>kazuma kawachi-ja-94</v>
          </cell>
          <cell r="B7954" t="str">
            <v>Kazuma Kawachi</v>
          </cell>
          <cell r="C7954" t="str">
            <v>Kazuma</v>
          </cell>
          <cell r="D7954" t="str">
            <v>Kawachi</v>
          </cell>
        </row>
        <row r="7955">
          <cell r="A7955" t="str">
            <v>kazuma nishio-ja-90</v>
          </cell>
          <cell r="B7955" t="str">
            <v>Kazuma Nishio</v>
          </cell>
          <cell r="C7955" t="str">
            <v>Kazuma</v>
          </cell>
          <cell r="D7955" t="str">
            <v>Nishio</v>
          </cell>
        </row>
        <row r="7956">
          <cell r="A7956" t="str">
            <v>kazuya saito-ja-96</v>
          </cell>
          <cell r="B7956" t="str">
            <v>Kazuya Saito</v>
          </cell>
          <cell r="C7956" t="str">
            <v>Kazuya</v>
          </cell>
          <cell r="D7956" t="str">
            <v>Saito</v>
          </cell>
        </row>
        <row r="7957">
          <cell r="A7957" t="str">
            <v>kazuya takayama-ja-92</v>
          </cell>
          <cell r="B7957" t="str">
            <v>Kazuya Takayama</v>
          </cell>
          <cell r="C7957" t="str">
            <v>Kazuya</v>
          </cell>
          <cell r="D7957" t="str">
            <v>Takayama</v>
          </cell>
        </row>
        <row r="7958">
          <cell r="A7958" t="str">
            <v>kazuya tamura-ja-89</v>
          </cell>
          <cell r="B7958" t="str">
            <v>Kazuya Tamura</v>
          </cell>
          <cell r="C7958" t="str">
            <v>Kazuya</v>
          </cell>
          <cell r="D7958" t="str">
            <v>Tamura</v>
          </cell>
        </row>
        <row r="7959">
          <cell r="A7959" t="str">
            <v>ke ma-ch-99</v>
          </cell>
          <cell r="B7959" t="str">
            <v>Ke Ma</v>
          </cell>
          <cell r="C7959" t="str">
            <v>Ke</v>
          </cell>
          <cell r="D7959" t="str">
            <v>Ma</v>
          </cell>
        </row>
        <row r="7960">
          <cell r="A7960" t="str">
            <v>ke yang</v>
          </cell>
          <cell r="B7960" t="str">
            <v>Ke Yang</v>
          </cell>
        </row>
        <row r="7961">
          <cell r="A7961" t="str">
            <v>keanu elias immler-au-01</v>
          </cell>
          <cell r="B7961" t="str">
            <v>Keanu Elias Immler</v>
          </cell>
          <cell r="C7961" t="str">
            <v>Keanu Elias</v>
          </cell>
          <cell r="D7961" t="str">
            <v>Immler</v>
          </cell>
        </row>
        <row r="7962">
          <cell r="A7962" t="str">
            <v>keanu ellen-un-98</v>
          </cell>
          <cell r="B7962" t="str">
            <v>Keanu Ellen</v>
          </cell>
          <cell r="C7962" t="str">
            <v>Keanu</v>
          </cell>
          <cell r="D7962" t="str">
            <v>Ellen</v>
          </cell>
        </row>
        <row r="7963">
          <cell r="A7963" t="str">
            <v>keaton cullimore-un-94</v>
          </cell>
          <cell r="B7963" t="str">
            <v>Keaton Cullimore</v>
          </cell>
          <cell r="C7963" t="str">
            <v>Keaton</v>
          </cell>
          <cell r="D7963" t="str">
            <v>Cullimore</v>
          </cell>
        </row>
        <row r="7964">
          <cell r="A7964" t="str">
            <v>kee mayo</v>
          </cell>
          <cell r="B7964" t="str">
            <v>Kee Mayo</v>
          </cell>
        </row>
        <row r="7965">
          <cell r="A7965" t="str">
            <v>keegan rice</v>
          </cell>
          <cell r="B7965" t="str">
            <v>Keegan Rice</v>
          </cell>
        </row>
        <row r="7966">
          <cell r="A7966" t="str">
            <v>keegan smith-un-98</v>
          </cell>
          <cell r="B7966" t="str">
            <v>Keegan Smith</v>
          </cell>
          <cell r="C7966" t="str">
            <v>Keegan</v>
          </cell>
          <cell r="D7966" t="str">
            <v>Smith</v>
          </cell>
        </row>
        <row r="7967">
          <cell r="A7967" t="str">
            <v>keelan oakley-gr-92</v>
          </cell>
          <cell r="B7967" t="str">
            <v>Keelan Oakley</v>
          </cell>
          <cell r="C7967" t="str">
            <v>Keelan</v>
          </cell>
          <cell r="D7967" t="str">
            <v>Oakley</v>
          </cell>
        </row>
        <row r="7968">
          <cell r="A7968" t="str">
            <v>kehinde alade-ni-89</v>
          </cell>
          <cell r="B7968" t="str">
            <v>Kehinde Alade</v>
          </cell>
          <cell r="C7968" t="str">
            <v>Kehinde</v>
          </cell>
          <cell r="D7968" t="str">
            <v>Alade</v>
          </cell>
        </row>
        <row r="7969">
          <cell r="A7969" t="str">
            <v>kei ezaka-ja-95</v>
          </cell>
          <cell r="B7969" t="str">
            <v>Kei Ezaka</v>
          </cell>
          <cell r="C7969" t="str">
            <v>Kei</v>
          </cell>
          <cell r="D7969" t="str">
            <v>Ezaka</v>
          </cell>
        </row>
        <row r="7970">
          <cell r="A7970" t="str">
            <v>kei nishikori-ja-89</v>
          </cell>
          <cell r="B7970" t="str">
            <v>Kei Nishikori</v>
          </cell>
          <cell r="C7970" t="str">
            <v>Kei</v>
          </cell>
          <cell r="D7970" t="str">
            <v>Nishikori</v>
          </cell>
        </row>
        <row r="7971">
          <cell r="A7971" t="str">
            <v>keigo shimizu-ja-99</v>
          </cell>
          <cell r="B7971" t="str">
            <v>Keigo Shimizu</v>
          </cell>
          <cell r="C7971" t="str">
            <v>Keigo</v>
          </cell>
          <cell r="D7971" t="str">
            <v>Shimizu</v>
          </cell>
        </row>
        <row r="7972">
          <cell r="A7972" t="str">
            <v>keisuke numajiri-ja-95</v>
          </cell>
          <cell r="B7972" t="str">
            <v>Keisuke Numajiri</v>
          </cell>
          <cell r="C7972" t="str">
            <v>Keisuke</v>
          </cell>
          <cell r="D7972" t="str">
            <v>Numajiri</v>
          </cell>
        </row>
        <row r="7973">
          <cell r="A7973" t="str">
            <v>keisuke saitoh-ja-01</v>
          </cell>
          <cell r="B7973" t="str">
            <v>Keisuke Saitoh</v>
          </cell>
          <cell r="C7973" t="str">
            <v>Keisuke</v>
          </cell>
          <cell r="D7973" t="str">
            <v>Saitoh</v>
          </cell>
        </row>
        <row r="7974">
          <cell r="A7974" t="str">
            <v>keisuke watanuki-ja-93</v>
          </cell>
          <cell r="B7974" t="str">
            <v>Keisuke Watanuki</v>
          </cell>
          <cell r="C7974" t="str">
            <v>Keisuke</v>
          </cell>
          <cell r="D7974" t="str">
            <v>Watanuki</v>
          </cell>
        </row>
        <row r="7975">
          <cell r="A7975" t="str">
            <v>keita koyama-ja-86</v>
          </cell>
          <cell r="B7975" t="str">
            <v>Keita Koyama</v>
          </cell>
          <cell r="C7975" t="str">
            <v>Keita</v>
          </cell>
          <cell r="D7975" t="str">
            <v>Koyama</v>
          </cell>
        </row>
        <row r="7976">
          <cell r="A7976" t="str">
            <v>keith patrick crowley-so-88</v>
          </cell>
          <cell r="B7976" t="str">
            <v>Keith Patrick Crowley</v>
          </cell>
          <cell r="C7976" t="str">
            <v>Keith Patrick</v>
          </cell>
          <cell r="D7976" t="str">
            <v>Crowley</v>
          </cell>
        </row>
        <row r="7977">
          <cell r="A7977" t="str">
            <v>keith r whittingham-un-88</v>
          </cell>
          <cell r="B7977" t="str">
            <v>Keith R Whittingham</v>
          </cell>
          <cell r="C7977" t="str">
            <v>Keith R</v>
          </cell>
          <cell r="D7977" t="str">
            <v>Whittingham</v>
          </cell>
        </row>
        <row r="7978">
          <cell r="A7978" t="str">
            <v>keivon tabrizi-sw-96</v>
          </cell>
          <cell r="B7978" t="str">
            <v>Keivon Tabrizi</v>
          </cell>
          <cell r="C7978" t="str">
            <v>Keivon</v>
          </cell>
          <cell r="D7978" t="str">
            <v>Tabrizi</v>
          </cell>
        </row>
        <row r="7979">
          <cell r="A7979" t="str">
            <v>kellen damico-un-89</v>
          </cell>
          <cell r="B7979" t="str">
            <v>Kellen Damico</v>
          </cell>
          <cell r="C7979" t="str">
            <v>Kellen</v>
          </cell>
          <cell r="D7979" t="str">
            <v>Damico</v>
          </cell>
        </row>
        <row r="7980">
          <cell r="A7980" t="str">
            <v>kelsey stevenson-ca-90</v>
          </cell>
          <cell r="B7980" t="str">
            <v>Kelsey Stevenson</v>
          </cell>
          <cell r="C7980" t="str">
            <v>Kelsey</v>
          </cell>
          <cell r="D7980" t="str">
            <v>Stevenson</v>
          </cell>
        </row>
        <row r="7981">
          <cell r="A7981" t="str">
            <v>kelvin kim-un-88</v>
          </cell>
          <cell r="B7981" t="str">
            <v>Kelvin Kim</v>
          </cell>
          <cell r="C7981" t="str">
            <v>Kelvin</v>
          </cell>
          <cell r="D7981" t="str">
            <v>Kim</v>
          </cell>
        </row>
        <row r="7982">
          <cell r="A7982" t="str">
            <v>ken cavrak-au-01</v>
          </cell>
          <cell r="B7982" t="str">
            <v>Ken Cavrak</v>
          </cell>
          <cell r="C7982" t="str">
            <v>Ken</v>
          </cell>
          <cell r="D7982" t="str">
            <v>Cavrak</v>
          </cell>
        </row>
        <row r="7983">
          <cell r="A7983" t="str">
            <v>ken endo-ja-90</v>
          </cell>
          <cell r="B7983" t="str">
            <v>Ken Endo</v>
          </cell>
          <cell r="C7983" t="str">
            <v>Ken</v>
          </cell>
          <cell r="D7983" t="str">
            <v>Endo</v>
          </cell>
        </row>
        <row r="7984">
          <cell r="A7984" t="str">
            <v>ken onishi-ja-96</v>
          </cell>
          <cell r="B7984" t="str">
            <v>Ken Onishi</v>
          </cell>
          <cell r="C7984" t="str">
            <v>Ken</v>
          </cell>
          <cell r="D7984" t="str">
            <v>Onishi</v>
          </cell>
        </row>
        <row r="7985">
          <cell r="A7985" t="str">
            <v>ken onoda-ja-88</v>
          </cell>
          <cell r="B7985" t="str">
            <v>Ken Onoda</v>
          </cell>
          <cell r="C7985" t="str">
            <v>Ken</v>
          </cell>
          <cell r="D7985" t="str">
            <v>Onoda</v>
          </cell>
        </row>
        <row r="7986">
          <cell r="A7986" t="str">
            <v>ken skupski-gr-83</v>
          </cell>
          <cell r="B7986" t="str">
            <v>Ken Skupski</v>
          </cell>
          <cell r="C7986" t="str">
            <v>Ken</v>
          </cell>
          <cell r="D7986" t="str">
            <v>Skupski</v>
          </cell>
        </row>
        <row r="7987">
          <cell r="A7987" t="str">
            <v>keng cheng lin-ch-90</v>
          </cell>
          <cell r="B7987" t="str">
            <v>Keng Cheng Lin</v>
          </cell>
          <cell r="C7987" t="str">
            <v>Keng Cheng</v>
          </cell>
          <cell r="D7987" t="str">
            <v>Lin</v>
          </cell>
        </row>
        <row r="7988">
          <cell r="A7988" t="str">
            <v>kengo sasaki-ja-99</v>
          </cell>
          <cell r="B7988" t="str">
            <v>Kengo Sasaki</v>
          </cell>
          <cell r="C7988" t="str">
            <v>Kengo</v>
          </cell>
          <cell r="D7988" t="str">
            <v>Sasaki</v>
          </cell>
        </row>
        <row r="7989">
          <cell r="A7989" t="str">
            <v>kenichi sakakibara-ja-91</v>
          </cell>
          <cell r="B7989" t="str">
            <v>Kenichi Sakakibara</v>
          </cell>
          <cell r="C7989" t="str">
            <v>Kenichi</v>
          </cell>
          <cell r="D7989" t="str">
            <v>Sakakibara</v>
          </cell>
        </row>
        <row r="7990">
          <cell r="A7990" t="str">
            <v>kenneth rabinad vila-sp-05</v>
          </cell>
          <cell r="B7990" t="str">
            <v>Kenneth Rabinad Vila</v>
          </cell>
          <cell r="C7990" t="str">
            <v>Kenneth</v>
          </cell>
          <cell r="D7990" t="str">
            <v>Rabinad Vila</v>
          </cell>
        </row>
        <row r="7991">
          <cell r="A7991" t="str">
            <v>kenneth raisma-es-98</v>
          </cell>
          <cell r="B7991" t="str">
            <v>Kenneth Raisma</v>
          </cell>
          <cell r="C7991" t="str">
            <v>Kenneth</v>
          </cell>
          <cell r="D7991" t="str">
            <v>Raisma</v>
          </cell>
        </row>
        <row r="7992">
          <cell r="A7992" t="str">
            <v>kenneth sabacinski-un-93</v>
          </cell>
          <cell r="B7992" t="str">
            <v>Kenneth Sabacinski</v>
          </cell>
          <cell r="C7992" t="str">
            <v>Kenneth</v>
          </cell>
          <cell r="D7992" t="str">
            <v>Sabacinski</v>
          </cell>
        </row>
        <row r="7993">
          <cell r="A7993" t="str">
            <v>kenneth tao-un-97</v>
          </cell>
          <cell r="B7993" t="str">
            <v>Kenneth Tao</v>
          </cell>
          <cell r="C7993" t="str">
            <v>Kenneth</v>
          </cell>
          <cell r="D7993" t="str">
            <v>Tao</v>
          </cell>
        </row>
        <row r="7994">
          <cell r="A7994" t="str">
            <v>kennosuke nouchi-ja-97</v>
          </cell>
          <cell r="B7994" t="str">
            <v>Kennosuke Nouchi</v>
          </cell>
          <cell r="C7994" t="str">
            <v>Kennosuke</v>
          </cell>
          <cell r="D7994" t="str">
            <v>Nouchi</v>
          </cell>
        </row>
        <row r="7995">
          <cell r="A7995" t="str">
            <v>kenny bun-ca-90</v>
          </cell>
          <cell r="B7995" t="str">
            <v>Kenny Bun</v>
          </cell>
          <cell r="C7995" t="str">
            <v>Kenny</v>
          </cell>
          <cell r="D7995" t="str">
            <v>Bun</v>
          </cell>
        </row>
        <row r="7996">
          <cell r="A7996" t="str">
            <v>kenny de schepper-fr-87</v>
          </cell>
          <cell r="B7996" t="str">
            <v>Kenny De Schepper</v>
          </cell>
          <cell r="C7996" t="str">
            <v>Kenny</v>
          </cell>
          <cell r="D7996" t="str">
            <v>De Schepper</v>
          </cell>
        </row>
        <row r="7997">
          <cell r="A7997" t="str">
            <v>kent hunter</v>
          </cell>
          <cell r="B7997" t="str">
            <v>Kent Hunter</v>
          </cell>
        </row>
        <row r="7998">
          <cell r="A7998" t="str">
            <v>kent mukai</v>
          </cell>
          <cell r="B7998" t="str">
            <v>Kent Mukai</v>
          </cell>
        </row>
        <row r="7999">
          <cell r="A7999" t="str">
            <v>kent tagashira</v>
          </cell>
          <cell r="B7999" t="str">
            <v>Kent Tagashira</v>
          </cell>
        </row>
        <row r="8000">
          <cell r="A8000" t="str">
            <v>kenta kurita-ja-96</v>
          </cell>
          <cell r="B8000" t="str">
            <v>Kenta Kurita</v>
          </cell>
          <cell r="C8000" t="str">
            <v>Kenta</v>
          </cell>
          <cell r="D8000" t="str">
            <v>Kurita</v>
          </cell>
        </row>
        <row r="8001">
          <cell r="A8001" t="str">
            <v>kenta miyoshi</v>
          </cell>
          <cell r="B8001" t="str">
            <v>Kenta Miyoshi</v>
          </cell>
        </row>
        <row r="8002">
          <cell r="A8002" t="str">
            <v>kenta nakamura</v>
          </cell>
          <cell r="B8002" t="str">
            <v>Kenta Nakamura</v>
          </cell>
        </row>
        <row r="8003">
          <cell r="A8003" t="str">
            <v>kenta yoshikai-ja-94</v>
          </cell>
          <cell r="B8003" t="str">
            <v>Kenta Yoshikai</v>
          </cell>
          <cell r="C8003" t="str">
            <v>Kenta</v>
          </cell>
          <cell r="D8003" t="str">
            <v>Yoshikai</v>
          </cell>
        </row>
        <row r="8004">
          <cell r="A8004" t="str">
            <v>kentaro kamata-ja-87</v>
          </cell>
          <cell r="B8004" t="str">
            <v>Kentaro Kamata</v>
          </cell>
          <cell r="C8004" t="str">
            <v>Kentaro</v>
          </cell>
          <cell r="D8004" t="str">
            <v>Kamata</v>
          </cell>
        </row>
        <row r="8005">
          <cell r="A8005" t="str">
            <v>kentaro mizushima-ja-97</v>
          </cell>
          <cell r="B8005" t="str">
            <v>Kentaro Mizushima</v>
          </cell>
          <cell r="C8005" t="str">
            <v>Kentaro</v>
          </cell>
          <cell r="D8005" t="str">
            <v>Mizushima</v>
          </cell>
        </row>
        <row r="8006">
          <cell r="A8006" t="str">
            <v>kento perera-un-99</v>
          </cell>
          <cell r="B8006" t="str">
            <v>Kento Perera</v>
          </cell>
          <cell r="C8006" t="str">
            <v>Kento</v>
          </cell>
          <cell r="D8006" t="str">
            <v>Perera</v>
          </cell>
        </row>
        <row r="8007">
          <cell r="A8007" t="str">
            <v>kento tagashira-ja-93</v>
          </cell>
          <cell r="B8007" t="str">
            <v>Kento Tagashira</v>
          </cell>
          <cell r="C8007" t="str">
            <v>Kento</v>
          </cell>
          <cell r="D8007" t="str">
            <v>Tagashira</v>
          </cell>
        </row>
        <row r="8008">
          <cell r="A8008" t="str">
            <v>kento takeuchi-ja-87</v>
          </cell>
          <cell r="B8008" t="str">
            <v>Kento Takeuchi</v>
          </cell>
          <cell r="C8008" t="str">
            <v>Kento</v>
          </cell>
          <cell r="D8008" t="str">
            <v>Takeuchi</v>
          </cell>
        </row>
        <row r="8009">
          <cell r="A8009" t="str">
            <v>kento tanaka tamaki-un-93</v>
          </cell>
          <cell r="B8009" t="str">
            <v>Kento Tanaka Tamaki</v>
          </cell>
          <cell r="C8009" t="str">
            <v>Kento</v>
          </cell>
          <cell r="D8009" t="str">
            <v>Tanaka Tamaki</v>
          </cell>
        </row>
        <row r="8010">
          <cell r="A8010" t="str">
            <v>kento yamada-ja-98</v>
          </cell>
          <cell r="B8010" t="str">
            <v>Kento Yamada</v>
          </cell>
          <cell r="C8010" t="str">
            <v>Kento</v>
          </cell>
          <cell r="D8010" t="str">
            <v>Yamada</v>
          </cell>
        </row>
        <row r="8011">
          <cell r="A8011" t="str">
            <v>keny turcios-ho-89</v>
          </cell>
          <cell r="B8011" t="str">
            <v>Keny Turcios</v>
          </cell>
          <cell r="C8011" t="str">
            <v>Keny</v>
          </cell>
          <cell r="D8011" t="str">
            <v>Turcios</v>
          </cell>
        </row>
        <row r="8012">
          <cell r="A8012" t="str">
            <v>kenya takenaka-ja-90</v>
          </cell>
          <cell r="B8012" t="str">
            <v>Kenya Takenaka</v>
          </cell>
          <cell r="C8012" t="str">
            <v>Kenya</v>
          </cell>
          <cell r="D8012" t="str">
            <v>Takenaka</v>
          </cell>
        </row>
        <row r="8013">
          <cell r="A8013" t="str">
            <v>kenzo koistila larsson</v>
          </cell>
          <cell r="B8013" t="str">
            <v>Kenzo Koistila Larsson</v>
          </cell>
        </row>
        <row r="8014">
          <cell r="A8014" t="str">
            <v>keonho shin</v>
          </cell>
          <cell r="B8014" t="str">
            <v>Keonho Shin</v>
          </cell>
        </row>
        <row r="8015">
          <cell r="A8015" t="str">
            <v>kepler orellana-ve-77</v>
          </cell>
          <cell r="B8015" t="str">
            <v>Kepler Orellana</v>
          </cell>
          <cell r="C8015" t="str">
            <v>Kepler</v>
          </cell>
          <cell r="D8015" t="str">
            <v>Orellana</v>
          </cell>
        </row>
        <row r="8016">
          <cell r="A8016" t="str">
            <v>kerim han bilgin-tu-98</v>
          </cell>
          <cell r="B8016" t="str">
            <v>Kerim Han Bilgin</v>
          </cell>
          <cell r="C8016" t="str">
            <v>Kerim Han</v>
          </cell>
          <cell r="D8016" t="str">
            <v>Bilgin</v>
          </cell>
        </row>
        <row r="8017">
          <cell r="A8017" t="str">
            <v>kert kilumets-es-95</v>
          </cell>
          <cell r="B8017" t="str">
            <v>Kert Kilumets</v>
          </cell>
          <cell r="C8017" t="str">
            <v>Kert</v>
          </cell>
          <cell r="D8017" t="str">
            <v>Kilumets</v>
          </cell>
        </row>
        <row r="8018">
          <cell r="A8018" t="str">
            <v>keshav chopra-un-01</v>
          </cell>
          <cell r="B8018" t="str">
            <v>Keshav Chopra</v>
          </cell>
          <cell r="C8018" t="str">
            <v>Keshav</v>
          </cell>
          <cell r="D8018" t="str">
            <v>Chopra</v>
          </cell>
        </row>
        <row r="8019">
          <cell r="A8019" t="str">
            <v>keshav vellodi-un-96</v>
          </cell>
          <cell r="B8019" t="str">
            <v>Keshav Vellodi</v>
          </cell>
          <cell r="C8019" t="str">
            <v>Keshav</v>
          </cell>
          <cell r="D8019" t="str">
            <v>Vellodi</v>
          </cell>
        </row>
        <row r="8020">
          <cell r="A8020" t="str">
            <v>ketut nesa arta-in-82</v>
          </cell>
          <cell r="B8020" t="str">
            <v>Ketut Nesa Arta</v>
          </cell>
          <cell r="C8020" t="str">
            <v>Ketut Nesa</v>
          </cell>
          <cell r="D8020" t="str">
            <v>Arta</v>
          </cell>
        </row>
        <row r="8021">
          <cell r="A8021" t="str">
            <v>kevin albonetti-it-93</v>
          </cell>
          <cell r="B8021" t="str">
            <v>Kevin Albonetti</v>
          </cell>
          <cell r="C8021" t="str">
            <v>Kevin</v>
          </cell>
          <cell r="D8021" t="str">
            <v>Albonetti</v>
          </cell>
        </row>
        <row r="8022">
          <cell r="A8022" t="str">
            <v>kevin anderson-so-86</v>
          </cell>
          <cell r="B8022" t="str">
            <v>Kevin Anderson</v>
          </cell>
          <cell r="C8022" t="str">
            <v>Kevin</v>
          </cell>
          <cell r="D8022" t="str">
            <v>Anderson</v>
          </cell>
        </row>
        <row r="8023">
          <cell r="A8023" t="str">
            <v>kevin andersson-ar-92</v>
          </cell>
          <cell r="B8023" t="str">
            <v>Kevin Andersson</v>
          </cell>
          <cell r="C8023" t="str">
            <v>Kevin</v>
          </cell>
          <cell r="D8023" t="str">
            <v>Andersson</v>
          </cell>
        </row>
        <row r="8024">
          <cell r="A8024" t="str">
            <v>kevin belhaj-po-91</v>
          </cell>
          <cell r="B8024" t="str">
            <v>Kevin Belhaj</v>
          </cell>
          <cell r="C8024" t="str">
            <v>Kevin</v>
          </cell>
          <cell r="D8024" t="str">
            <v>Belhaj</v>
          </cell>
        </row>
        <row r="8025">
          <cell r="A8025" t="str">
            <v>kevin bettendroffer-fr-94</v>
          </cell>
          <cell r="B8025" t="str">
            <v>Kevin Bettendroffer</v>
          </cell>
          <cell r="C8025" t="str">
            <v>Kevin</v>
          </cell>
          <cell r="D8025" t="str">
            <v>Bettendroffer</v>
          </cell>
        </row>
        <row r="8026">
          <cell r="A8026" t="str">
            <v>kevin boelhouwer-ne-91</v>
          </cell>
          <cell r="B8026" t="str">
            <v>Kevin Boelhouwer</v>
          </cell>
          <cell r="C8026" t="str">
            <v>Kevin</v>
          </cell>
          <cell r="D8026" t="str">
            <v>Boelhouwer</v>
          </cell>
        </row>
        <row r="8027">
          <cell r="A8027" t="str">
            <v>kevin bondar-un-96</v>
          </cell>
          <cell r="B8027" t="str">
            <v>Kevin Bondar</v>
          </cell>
          <cell r="C8027" t="str">
            <v>Kevin</v>
          </cell>
          <cell r="D8027" t="str">
            <v>Bondar</v>
          </cell>
        </row>
        <row r="8028">
          <cell r="A8028" t="str">
            <v>kevin borges pereira-br-95</v>
          </cell>
          <cell r="B8028" t="str">
            <v>Kevin Borges Pereira</v>
          </cell>
          <cell r="C8028" t="str">
            <v>Kevin</v>
          </cell>
          <cell r="D8028" t="str">
            <v>Borges Pereira</v>
          </cell>
        </row>
        <row r="8029">
          <cell r="A8029" t="str">
            <v>kevin botti-fr-89</v>
          </cell>
          <cell r="B8029" t="str">
            <v>Kevin Botti</v>
          </cell>
          <cell r="C8029" t="str">
            <v>Kevin</v>
          </cell>
          <cell r="D8029" t="str">
            <v>Botti</v>
          </cell>
        </row>
        <row r="8030">
          <cell r="A8030" t="str">
            <v>kevin boumlil-fr-89</v>
          </cell>
          <cell r="B8030" t="str">
            <v>Kevin Boumlil</v>
          </cell>
          <cell r="C8030" t="str">
            <v>Kevin</v>
          </cell>
          <cell r="D8030" t="str">
            <v>Boumlil</v>
          </cell>
        </row>
        <row r="8031">
          <cell r="A8031" t="str">
            <v>kevin chahoud-sw</v>
          </cell>
          <cell r="B8031" t="str">
            <v>Kevin Chahoud</v>
          </cell>
          <cell r="C8031" t="str">
            <v>Kevin</v>
          </cell>
          <cell r="D8031" t="str">
            <v>Chahoud</v>
          </cell>
        </row>
        <row r="8032">
          <cell r="A8032" t="str">
            <v>kevin cheruiyot-ke-98</v>
          </cell>
          <cell r="B8032" t="str">
            <v>Kevin Cheruiyot</v>
          </cell>
          <cell r="C8032" t="str">
            <v>Kevin</v>
          </cell>
          <cell r="D8032" t="str">
            <v>Cheruiyot</v>
          </cell>
        </row>
        <row r="8033">
          <cell r="A8033" t="str">
            <v>kevin deden-ge-84</v>
          </cell>
          <cell r="B8033" t="str">
            <v>Kevin Deden</v>
          </cell>
          <cell r="C8033" t="str">
            <v>Kevin</v>
          </cell>
          <cell r="D8033" t="str">
            <v>Deden</v>
          </cell>
        </row>
        <row r="8034">
          <cell r="A8034" t="str">
            <v>kevin deich-ar-92</v>
          </cell>
          <cell r="B8034" t="str">
            <v>Kevin Deich</v>
          </cell>
          <cell r="C8034" t="str">
            <v>Kevin</v>
          </cell>
          <cell r="D8034" t="str">
            <v>Deich</v>
          </cell>
        </row>
        <row r="8035">
          <cell r="A8035" t="str">
            <v>kevin edengren-sw-05</v>
          </cell>
          <cell r="B8035" t="str">
            <v>Kevin Edengren</v>
          </cell>
          <cell r="C8035" t="str">
            <v>Kevin</v>
          </cell>
          <cell r="D8035" t="str">
            <v>Edengren</v>
          </cell>
        </row>
        <row r="8036">
          <cell r="A8036" t="str">
            <v>kevin eischen-fr-88</v>
          </cell>
          <cell r="B8036" t="str">
            <v>Kevin Eischen</v>
          </cell>
          <cell r="C8036" t="str">
            <v>Kevin</v>
          </cell>
          <cell r="D8036" t="str">
            <v>Eischen</v>
          </cell>
        </row>
        <row r="8037">
          <cell r="A8037" t="str">
            <v>kevin farin-be-93</v>
          </cell>
          <cell r="B8037" t="str">
            <v>Kevin Farin</v>
          </cell>
          <cell r="C8037" t="str">
            <v>Kevin</v>
          </cell>
          <cell r="D8037" t="str">
            <v>Farin</v>
          </cell>
        </row>
        <row r="8038">
          <cell r="A8038" t="str">
            <v>kevin galloway-un-88</v>
          </cell>
          <cell r="B8038" t="str">
            <v>Kevin Galloway</v>
          </cell>
          <cell r="C8038" t="str">
            <v>Kevin</v>
          </cell>
          <cell r="D8038" t="str">
            <v>Galloway</v>
          </cell>
        </row>
        <row r="8039">
          <cell r="A8039" t="str">
            <v>kevin garcia de reuse-sp-93</v>
          </cell>
          <cell r="B8039" t="str">
            <v>Kevin Garcia De Reuse</v>
          </cell>
          <cell r="C8039" t="str">
            <v>Kevin</v>
          </cell>
          <cell r="D8039" t="str">
            <v>Garcia De Reuse</v>
          </cell>
        </row>
        <row r="8040">
          <cell r="A8040" t="str">
            <v>kevin gardner-an-83</v>
          </cell>
          <cell r="B8040" t="str">
            <v>Kevin Gardner</v>
          </cell>
          <cell r="C8040" t="str">
            <v>Kevin</v>
          </cell>
          <cell r="D8040" t="str">
            <v>Gardner</v>
          </cell>
        </row>
        <row r="8041">
          <cell r="A8041" t="str">
            <v>kevin gonzalez-ch-94</v>
          </cell>
          <cell r="B8041" t="str">
            <v>Kevin Gonzalez</v>
          </cell>
          <cell r="C8041" t="str">
            <v>Kevin</v>
          </cell>
          <cell r="D8041" t="str">
            <v>Gonzalez</v>
          </cell>
        </row>
        <row r="8042">
          <cell r="A8042" t="str">
            <v>kevin griekspoor-ne-91</v>
          </cell>
          <cell r="B8042" t="str">
            <v>Kevin Griekspoor</v>
          </cell>
          <cell r="C8042" t="str">
            <v>Kevin</v>
          </cell>
          <cell r="D8042" t="str">
            <v>Griekspoor</v>
          </cell>
        </row>
        <row r="8043">
          <cell r="A8043" t="str">
            <v>kevin harris-un-80</v>
          </cell>
          <cell r="B8043" t="str">
            <v>Kevin Harris</v>
          </cell>
          <cell r="C8043" t="str">
            <v>Kevin</v>
          </cell>
          <cell r="D8043" t="str">
            <v>Harris</v>
          </cell>
        </row>
        <row r="8044">
          <cell r="A8044" t="str">
            <v>kevin herdez-me-90</v>
          </cell>
          <cell r="B8044" t="str">
            <v>Kevin Herdez</v>
          </cell>
          <cell r="C8044" t="str">
            <v>Kevin</v>
          </cell>
          <cell r="D8044" t="str">
            <v>Herdez</v>
          </cell>
        </row>
        <row r="8045">
          <cell r="A8045" t="str">
            <v>kevin huempfner</v>
          </cell>
          <cell r="B8045" t="str">
            <v>Kevin Huempfner</v>
          </cell>
        </row>
        <row r="8046">
          <cell r="A8046" t="str">
            <v>kevin huynh</v>
          </cell>
          <cell r="B8046" t="str">
            <v>Kevin Huynh</v>
          </cell>
        </row>
        <row r="8047">
          <cell r="A8047" t="str">
            <v>kevin jack carpenter-me-96</v>
          </cell>
          <cell r="B8047" t="str">
            <v>Kevin Jack Carpenter</v>
          </cell>
          <cell r="C8047" t="str">
            <v>Kevin Jack</v>
          </cell>
          <cell r="D8047" t="str">
            <v>Carpenter</v>
          </cell>
        </row>
        <row r="8048">
          <cell r="A8048" t="str">
            <v>kevin jordi-sw-92</v>
          </cell>
          <cell r="B8048" t="str">
            <v>Kevin Jordi</v>
          </cell>
          <cell r="C8048" t="str">
            <v>Kevin</v>
          </cell>
          <cell r="D8048" t="str">
            <v>Jordi</v>
          </cell>
        </row>
        <row r="8049">
          <cell r="A8049" t="str">
            <v>kevin kaan andrusch-ge-96</v>
          </cell>
          <cell r="B8049" t="str">
            <v>Kevin Kaan Andrusch</v>
          </cell>
          <cell r="C8049" t="str">
            <v>Kevin Kaan</v>
          </cell>
          <cell r="D8049" t="str">
            <v>Andrusch</v>
          </cell>
        </row>
        <row r="8050">
          <cell r="A8050" t="str">
            <v>kevin kaczynski-ge-94</v>
          </cell>
          <cell r="B8050" t="str">
            <v>Kevin Kaczynski</v>
          </cell>
          <cell r="C8050" t="str">
            <v>Kevin</v>
          </cell>
          <cell r="D8050" t="str">
            <v>Kaczynski</v>
          </cell>
        </row>
        <row r="8051">
          <cell r="A8051" t="str">
            <v>kevin kim-un-78</v>
          </cell>
          <cell r="B8051" t="str">
            <v>Kevin Kim</v>
          </cell>
          <cell r="C8051" t="str">
            <v>Kevin</v>
          </cell>
          <cell r="D8051" t="str">
            <v>Kim</v>
          </cell>
        </row>
        <row r="8052">
          <cell r="A8052" t="str">
            <v>kevin king-un-91</v>
          </cell>
          <cell r="B8052" t="str">
            <v>Kevin King</v>
          </cell>
          <cell r="C8052" t="str">
            <v>Kevin</v>
          </cell>
          <cell r="D8052" t="str">
            <v>King</v>
          </cell>
        </row>
        <row r="8053">
          <cell r="A8053" t="str">
            <v>kevin konfederak-ar-91</v>
          </cell>
          <cell r="B8053" t="str">
            <v>Kevin Konfederak</v>
          </cell>
          <cell r="C8053" t="str">
            <v>Kevin</v>
          </cell>
          <cell r="D8053" t="str">
            <v>Konfederak</v>
          </cell>
        </row>
        <row r="8054">
          <cell r="A8054" t="str">
            <v>kevin kovacs-ge-94</v>
          </cell>
          <cell r="B8054" t="str">
            <v>Kevin Kovacs</v>
          </cell>
          <cell r="C8054" t="str">
            <v>Kevin</v>
          </cell>
          <cell r="D8054" t="str">
            <v>Kovacs</v>
          </cell>
        </row>
        <row r="8055">
          <cell r="A8055" t="str">
            <v>kevin kralj-ge-96</v>
          </cell>
          <cell r="B8055" t="str">
            <v>Kevin Kralj</v>
          </cell>
          <cell r="C8055" t="str">
            <v>Kevin</v>
          </cell>
          <cell r="D8055" t="str">
            <v>Kralj</v>
          </cell>
        </row>
        <row r="8056">
          <cell r="A8056" t="str">
            <v>kevin krawietz-ge-92</v>
          </cell>
          <cell r="B8056" t="str">
            <v>Kevin Krawietz</v>
          </cell>
          <cell r="C8056" t="str">
            <v>Kevin</v>
          </cell>
          <cell r="D8056" t="str">
            <v>Krawietz</v>
          </cell>
        </row>
        <row r="8057">
          <cell r="A8057" t="str">
            <v>kevin kung-ho-89</v>
          </cell>
          <cell r="B8057" t="str">
            <v>Kevin Kung</v>
          </cell>
          <cell r="C8057" t="str">
            <v>Kevin</v>
          </cell>
          <cell r="D8057" t="str">
            <v>Kung</v>
          </cell>
        </row>
        <row r="8058">
          <cell r="A8058" t="str">
            <v>kevin kylar-ca-94</v>
          </cell>
          <cell r="B8058" t="str">
            <v>Kevin Kylar</v>
          </cell>
          <cell r="C8058" t="str">
            <v>Kevin</v>
          </cell>
          <cell r="D8058" t="str">
            <v>Kylar</v>
          </cell>
        </row>
        <row r="8059">
          <cell r="A8059" t="str">
            <v>kevin lietar-fr</v>
          </cell>
          <cell r="B8059" t="str">
            <v>Kevin Lietar</v>
          </cell>
          <cell r="C8059" t="str">
            <v>Kevin</v>
          </cell>
          <cell r="D8059" t="str">
            <v>Lietar</v>
          </cell>
        </row>
        <row r="8060">
          <cell r="A8060" t="str">
            <v>kevin lopez-me-97</v>
          </cell>
          <cell r="B8060" t="str">
            <v>Kevin Lopez</v>
          </cell>
          <cell r="C8060" t="str">
            <v>Kevin</v>
          </cell>
          <cell r="D8060" t="str">
            <v>Lopez</v>
          </cell>
        </row>
        <row r="8061">
          <cell r="A8061" t="str">
            <v>kevin lynch-un-91</v>
          </cell>
          <cell r="B8061" t="str">
            <v>Kevin Lynch</v>
          </cell>
          <cell r="C8061" t="str">
            <v>Kevin</v>
          </cell>
          <cell r="D8061" t="str">
            <v>Lynch</v>
          </cell>
        </row>
        <row r="8062">
          <cell r="A8062" t="str">
            <v>kevin ma</v>
          </cell>
          <cell r="B8062" t="str">
            <v>Kevin Ma</v>
          </cell>
        </row>
        <row r="8063">
          <cell r="A8063" t="str">
            <v>kevin major-ba-95</v>
          </cell>
          <cell r="B8063" t="str">
            <v>Kevin Major</v>
          </cell>
          <cell r="C8063" t="str">
            <v>Kevin</v>
          </cell>
          <cell r="D8063" t="str">
            <v>Major</v>
          </cell>
        </row>
        <row r="8064">
          <cell r="A8064" t="str">
            <v>kevin mario gandini-ar-93</v>
          </cell>
          <cell r="B8064" t="str">
            <v>Kevin Mario Gandini</v>
          </cell>
          <cell r="C8064" t="str">
            <v>Kevin Mario</v>
          </cell>
          <cell r="D8064" t="str">
            <v>Gandini</v>
          </cell>
        </row>
        <row r="8065">
          <cell r="A8065" t="str">
            <v>kevin mcduffee-un-84</v>
          </cell>
          <cell r="B8065" t="str">
            <v>Kevin Mcduffee</v>
          </cell>
          <cell r="C8065" t="str">
            <v>Kevin</v>
          </cell>
          <cell r="D8065" t="str">
            <v>Mcduffee</v>
          </cell>
        </row>
        <row r="8066">
          <cell r="A8066" t="str">
            <v>kevin metka-un-91</v>
          </cell>
          <cell r="B8066" t="str">
            <v>Kevin Metka</v>
          </cell>
          <cell r="C8066" t="str">
            <v>Kevin</v>
          </cell>
          <cell r="D8066" t="str">
            <v>Metka</v>
          </cell>
        </row>
        <row r="8067">
          <cell r="A8067" t="str">
            <v>kevin noordermeer-ne-91</v>
          </cell>
          <cell r="B8067" t="str">
            <v>Kevin Noordermeer</v>
          </cell>
          <cell r="C8067" t="str">
            <v>Kevin</v>
          </cell>
          <cell r="D8067" t="str">
            <v>Noordermeer</v>
          </cell>
        </row>
        <row r="8068">
          <cell r="A8068" t="str">
            <v>kevin orellana</v>
          </cell>
          <cell r="B8068" t="str">
            <v>Kevin Orellana</v>
          </cell>
        </row>
        <row r="8069">
          <cell r="A8069" t="str">
            <v>kevin portmann-it-93</v>
          </cell>
          <cell r="B8069" t="str">
            <v>Kevin Portmann</v>
          </cell>
          <cell r="C8069" t="str">
            <v>Kevin</v>
          </cell>
          <cell r="D8069" t="str">
            <v>Portmann</v>
          </cell>
        </row>
        <row r="8070">
          <cell r="A8070" t="str">
            <v>kevin prando-ar-92</v>
          </cell>
          <cell r="B8070" t="str">
            <v>Kevin Prando</v>
          </cell>
          <cell r="C8070" t="str">
            <v>Kevin</v>
          </cell>
          <cell r="D8070" t="str">
            <v>Prando</v>
          </cell>
        </row>
        <row r="8071">
          <cell r="A8071" t="str">
            <v>kevin riviere-fr-94</v>
          </cell>
          <cell r="B8071" t="str">
            <v>Kevin Riviere</v>
          </cell>
          <cell r="C8071" t="str">
            <v>Kevin</v>
          </cell>
          <cell r="D8071" t="str">
            <v>Riviere</v>
          </cell>
        </row>
        <row r="8072">
          <cell r="A8072" t="str">
            <v>kevin sielmann-sp-91</v>
          </cell>
          <cell r="B8072" t="str">
            <v>Kevin Sielmann</v>
          </cell>
          <cell r="C8072" t="str">
            <v>Kevin</v>
          </cell>
          <cell r="D8072" t="str">
            <v>Sielmann</v>
          </cell>
        </row>
        <row r="8073">
          <cell r="A8073" t="str">
            <v>kevin sorensen-ir-81</v>
          </cell>
          <cell r="B8073" t="str">
            <v>Kevin Sorensen</v>
          </cell>
          <cell r="C8073" t="str">
            <v>Kevin</v>
          </cell>
          <cell r="D8073" t="str">
            <v>Sorensen</v>
          </cell>
        </row>
        <row r="8074">
          <cell r="A8074" t="str">
            <v>kevin soriano lladser-sp-92</v>
          </cell>
          <cell r="B8074" t="str">
            <v>Kevin Soriano Lladser</v>
          </cell>
          <cell r="C8074" t="str">
            <v>Kevin</v>
          </cell>
          <cell r="D8074" t="str">
            <v>Soriano Lladser</v>
          </cell>
        </row>
        <row r="8075">
          <cell r="A8075" t="str">
            <v>kevin sosa-ar-91</v>
          </cell>
          <cell r="B8075" t="str">
            <v>Kevin Sosa</v>
          </cell>
          <cell r="C8075" t="str">
            <v>Kevin</v>
          </cell>
          <cell r="D8075" t="str">
            <v>Sosa</v>
          </cell>
        </row>
        <row r="8076">
          <cell r="A8076" t="str">
            <v>kevin taylor-so-85</v>
          </cell>
          <cell r="B8076" t="str">
            <v>Kevin Taylor</v>
          </cell>
          <cell r="C8076" t="str">
            <v>Kevin</v>
          </cell>
          <cell r="D8076" t="str">
            <v>Taylor</v>
          </cell>
        </row>
        <row r="8077">
          <cell r="A8077" t="str">
            <v>kevin ullyett-zi-72</v>
          </cell>
          <cell r="B8077" t="str">
            <v>Kevin Ullyett</v>
          </cell>
          <cell r="C8077" t="str">
            <v>Kevin</v>
          </cell>
          <cell r="D8077" t="str">
            <v>Ullyett</v>
          </cell>
        </row>
        <row r="8078">
          <cell r="A8078" t="str">
            <v>kevin zannou-be</v>
          </cell>
          <cell r="B8078" t="str">
            <v>Kevin Zannou</v>
          </cell>
          <cell r="C8078" t="str">
            <v>Kevin</v>
          </cell>
          <cell r="D8078" t="str">
            <v>Zannou</v>
          </cell>
        </row>
        <row r="8079">
          <cell r="A8079" t="str">
            <v>kevin zhu-un</v>
          </cell>
          <cell r="B8079" t="str">
            <v>Kevin Zhu</v>
          </cell>
          <cell r="C8079" t="str">
            <v>Kevin</v>
          </cell>
          <cell r="D8079" t="str">
            <v>Zhu</v>
          </cell>
        </row>
        <row r="8080">
          <cell r="A8080" t="str">
            <v>keyvan nematzadeh-be-96</v>
          </cell>
          <cell r="B8080" t="str">
            <v>Keyvan Nematzadeh</v>
          </cell>
          <cell r="C8080" t="str">
            <v>Keyvan</v>
          </cell>
          <cell r="D8080" t="str">
            <v>Nematzadeh</v>
          </cell>
        </row>
        <row r="8081">
          <cell r="A8081" t="str">
            <v>khachatur khachatryan-ar-91</v>
          </cell>
          <cell r="B8081" t="str">
            <v>Khachatur Khachatryan</v>
          </cell>
          <cell r="C8081" t="str">
            <v>Khachatur</v>
          </cell>
          <cell r="D8081" t="str">
            <v>Khachatryan</v>
          </cell>
        </row>
        <row r="8082">
          <cell r="A8082" t="str">
            <v>khaled al thawadi-ba-86</v>
          </cell>
          <cell r="B8082" t="str">
            <v>Khaled Al Thawadi</v>
          </cell>
          <cell r="C8082" t="str">
            <v>Khaled</v>
          </cell>
          <cell r="D8082" t="str">
            <v>Al Thawadi</v>
          </cell>
        </row>
        <row r="8083">
          <cell r="A8083" t="str">
            <v>khalid al nabhani-om-82</v>
          </cell>
          <cell r="B8083" t="str">
            <v>Khalid Al Nabhani</v>
          </cell>
          <cell r="C8083" t="str">
            <v>Khalid</v>
          </cell>
          <cell r="D8083" t="str">
            <v>Al Nabhani</v>
          </cell>
        </row>
        <row r="8084">
          <cell r="A8084" t="str">
            <v>khalid ali-su-94</v>
          </cell>
          <cell r="B8084" t="str">
            <v>Khalid Ali</v>
          </cell>
          <cell r="C8084" t="str">
            <v>Khalid</v>
          </cell>
          <cell r="D8084" t="str">
            <v>Ali</v>
          </cell>
        </row>
        <row r="8085">
          <cell r="A8085" t="str">
            <v>khalid allouch-mo-91</v>
          </cell>
          <cell r="B8085" t="str">
            <v>Khalid Allouch</v>
          </cell>
          <cell r="C8085" t="str">
            <v>Khalid</v>
          </cell>
          <cell r="D8085" t="str">
            <v>Allouch</v>
          </cell>
        </row>
        <row r="8086">
          <cell r="A8086" t="str">
            <v>khalid almosawi-ba-94</v>
          </cell>
          <cell r="B8086" t="str">
            <v>Khalid Almosawi</v>
          </cell>
          <cell r="C8086" t="str">
            <v>Khalid</v>
          </cell>
          <cell r="D8086" t="str">
            <v>Almosawi</v>
          </cell>
        </row>
        <row r="8087">
          <cell r="A8087" t="str">
            <v>khalil adel radjaa-al</v>
          </cell>
          <cell r="B8087" t="str">
            <v>Khalil Adel Radjaa</v>
          </cell>
          <cell r="C8087" t="str">
            <v>Khalil Adel</v>
          </cell>
          <cell r="D8087" t="str">
            <v>Radjaa</v>
          </cell>
        </row>
        <row r="8088">
          <cell r="A8088" t="str">
            <v>khalil boudjadi-al-98</v>
          </cell>
          <cell r="B8088" t="str">
            <v>Khalil Boudjadi</v>
          </cell>
          <cell r="C8088" t="str">
            <v>Khalil</v>
          </cell>
          <cell r="D8088" t="str">
            <v>Boudjadi</v>
          </cell>
        </row>
        <row r="8089">
          <cell r="A8089" t="str">
            <v>khalil naji-mo-95</v>
          </cell>
          <cell r="B8089" t="str">
            <v>Khalil Naji</v>
          </cell>
          <cell r="C8089" t="str">
            <v>Khalil</v>
          </cell>
          <cell r="D8089" t="str">
            <v>Naji</v>
          </cell>
        </row>
        <row r="8090">
          <cell r="A8090" t="str">
            <v>khalil outaleb-mo-91</v>
          </cell>
          <cell r="B8090" t="str">
            <v>Khalil Outaleb</v>
          </cell>
          <cell r="C8090" t="str">
            <v>Khalil</v>
          </cell>
          <cell r="D8090" t="str">
            <v>Outaleb</v>
          </cell>
        </row>
        <row r="8091">
          <cell r="A8091" t="str">
            <v>khevan somasundram-ma</v>
          </cell>
          <cell r="B8091" t="str">
            <v>Khevan Somasundram</v>
          </cell>
          <cell r="C8091" t="str">
            <v>Khevan</v>
          </cell>
          <cell r="D8091" t="str">
            <v>Somasundram</v>
          </cell>
        </row>
        <row r="8092">
          <cell r="A8092" t="str">
            <v>khololwam montsi-so-02</v>
          </cell>
          <cell r="B8092" t="str">
            <v>Khololwam Montsi</v>
          </cell>
          <cell r="C8092" t="str">
            <v>Khololwam</v>
          </cell>
          <cell r="D8092" t="str">
            <v>Montsi</v>
          </cell>
        </row>
        <row r="8093">
          <cell r="A8093" t="str">
            <v>khrystyyan shpilka-uk-95</v>
          </cell>
          <cell r="B8093" t="str">
            <v>Khrystyyan Shpilka</v>
          </cell>
          <cell r="C8093" t="str">
            <v>Khrystyyan</v>
          </cell>
          <cell r="D8093" t="str">
            <v>Shpilka</v>
          </cell>
        </row>
        <row r="8094">
          <cell r="A8094" t="str">
            <v>khumoun abdumalikov-uz-99</v>
          </cell>
          <cell r="B8094" t="str">
            <v>Khumoun Abdumalikov</v>
          </cell>
          <cell r="C8094" t="str">
            <v>Khumoun</v>
          </cell>
          <cell r="D8094" t="str">
            <v>Abdumalikov</v>
          </cell>
        </row>
        <row r="8095">
          <cell r="A8095" t="str">
            <v>khumoun sultanov-uz-98</v>
          </cell>
          <cell r="B8095" t="str">
            <v>Khumoun Sultanov</v>
          </cell>
          <cell r="C8095" t="str">
            <v>Khumoun</v>
          </cell>
          <cell r="D8095" t="str">
            <v>Sultanov</v>
          </cell>
        </row>
        <row r="8096">
          <cell r="A8096" t="str">
            <v>ki hun jung-so-84</v>
          </cell>
          <cell r="B8096" t="str">
            <v>Ki Hun Jung</v>
          </cell>
          <cell r="C8096" t="str">
            <v>Ki Hun</v>
          </cell>
          <cell r="D8096" t="str">
            <v>Jung</v>
          </cell>
        </row>
        <row r="8097">
          <cell r="A8097" t="str">
            <v>ki lung ng-ho</v>
          </cell>
          <cell r="B8097" t="str">
            <v>Ki Lung Ng</v>
          </cell>
          <cell r="C8097" t="str">
            <v>Ki Lung</v>
          </cell>
          <cell r="D8097" t="str">
            <v>Ng</v>
          </cell>
        </row>
        <row r="8098">
          <cell r="A8098" t="str">
            <v>ki soo lee-so-85</v>
          </cell>
          <cell r="B8098" t="str">
            <v>Ki Soo Lee</v>
          </cell>
          <cell r="C8098" t="str">
            <v>Ki Soo</v>
          </cell>
          <cell r="D8098" t="str">
            <v>Lee</v>
          </cell>
        </row>
        <row r="8099">
          <cell r="A8099" t="str">
            <v>ki su jung-so-93</v>
          </cell>
          <cell r="B8099" t="str">
            <v>Ki Su Jung</v>
          </cell>
          <cell r="C8099" t="str">
            <v>Ki Su</v>
          </cell>
          <cell r="D8099" t="str">
            <v>Jung</v>
          </cell>
        </row>
        <row r="8100">
          <cell r="A8100" t="str">
            <v>ki sung kim-so-94</v>
          </cell>
          <cell r="B8100" t="str">
            <v>Ki Sung Kim</v>
          </cell>
          <cell r="C8100" t="str">
            <v>Ki Sung</v>
          </cell>
          <cell r="D8100" t="str">
            <v>Kim</v>
          </cell>
        </row>
        <row r="8101">
          <cell r="A8101" t="str">
            <v>kian vakili-un-03</v>
          </cell>
          <cell r="B8101" t="str">
            <v>Kian Vakili</v>
          </cell>
          <cell r="C8101" t="str">
            <v>Kian</v>
          </cell>
          <cell r="D8101" t="str">
            <v>Vakili</v>
          </cell>
        </row>
        <row r="8102">
          <cell r="A8102" t="str">
            <v>kiano litz</v>
          </cell>
          <cell r="B8102" t="str">
            <v>Kiano Litz</v>
          </cell>
        </row>
        <row r="8103">
          <cell r="A8103" t="str">
            <v>kianosh fakharzadeh-ir-92</v>
          </cell>
          <cell r="B8103" t="str">
            <v>Kianosh Fakharzadeh</v>
          </cell>
          <cell r="C8103" t="str">
            <v>Kianosh</v>
          </cell>
          <cell r="D8103" t="str">
            <v>Fakharzadeh</v>
          </cell>
        </row>
        <row r="8104">
          <cell r="A8104" t="str">
            <v>kiarash souri-ir-93</v>
          </cell>
          <cell r="B8104" t="str">
            <v>Kiarash Souri</v>
          </cell>
          <cell r="C8104" t="str">
            <v>Kiarash</v>
          </cell>
          <cell r="D8104" t="str">
            <v>Souri</v>
          </cell>
        </row>
        <row r="8105">
          <cell r="A8105" t="str">
            <v>kieran bertsch-ca-90</v>
          </cell>
          <cell r="B8105" t="str">
            <v>Kieran Bertsch</v>
          </cell>
          <cell r="C8105" t="str">
            <v>Kieran</v>
          </cell>
          <cell r="D8105" t="str">
            <v>Bertsch</v>
          </cell>
        </row>
        <row r="8106">
          <cell r="A8106" t="str">
            <v>kieren thompson-au-92</v>
          </cell>
          <cell r="B8106" t="str">
            <v>Kieren Thompson</v>
          </cell>
          <cell r="C8106" t="str">
            <v>Kieren</v>
          </cell>
          <cell r="D8106" t="str">
            <v>Thompson</v>
          </cell>
        </row>
        <row r="8107">
          <cell r="A8107" t="str">
            <v>kiev moores</v>
          </cell>
          <cell r="B8107" t="str">
            <v>Kiev Moores</v>
          </cell>
        </row>
        <row r="8108">
          <cell r="A8108" t="str">
            <v>kilian feldbausch-sw-05</v>
          </cell>
          <cell r="B8108" t="str">
            <v>Kilian Feldbausch</v>
          </cell>
          <cell r="C8108" t="str">
            <v>Kilian</v>
          </cell>
          <cell r="D8108" t="str">
            <v>Feldbausch</v>
          </cell>
        </row>
        <row r="8109">
          <cell r="A8109" t="str">
            <v>kilian geiss-ge-93</v>
          </cell>
          <cell r="B8109" t="str">
            <v>Kilian Geiss</v>
          </cell>
          <cell r="C8109" t="str">
            <v>Kilian</v>
          </cell>
          <cell r="D8109" t="str">
            <v>Geiss</v>
          </cell>
        </row>
        <row r="8110">
          <cell r="A8110" t="str">
            <v>killian davanzo-sw-96</v>
          </cell>
          <cell r="B8110" t="str">
            <v>Killian Davanzo</v>
          </cell>
          <cell r="C8110" t="str">
            <v>Killian</v>
          </cell>
          <cell r="D8110" t="str">
            <v>Davanzo</v>
          </cell>
        </row>
        <row r="8111">
          <cell r="A8111" t="str">
            <v>kim david staiger-ge-97</v>
          </cell>
          <cell r="B8111" t="str">
            <v>Kim David Staiger</v>
          </cell>
          <cell r="C8111" t="str">
            <v>Kim David</v>
          </cell>
          <cell r="D8111" t="str">
            <v>Staiger</v>
          </cell>
        </row>
        <row r="8112">
          <cell r="A8112" t="str">
            <v>kim ivor saraza</v>
          </cell>
          <cell r="B8112" t="str">
            <v>Kim Ivor Saraza</v>
          </cell>
        </row>
        <row r="8113">
          <cell r="A8113" t="str">
            <v>kim ki jun-so-95</v>
          </cell>
          <cell r="B8113" t="str">
            <v>Kim Ki Jun</v>
          </cell>
          <cell r="C8113" t="str">
            <v>Kim</v>
          </cell>
          <cell r="D8113" t="str">
            <v>Ki Jun</v>
          </cell>
        </row>
        <row r="8114">
          <cell r="A8114" t="str">
            <v>kim moellers-ge-89</v>
          </cell>
          <cell r="B8114" t="str">
            <v>Kim Moellers</v>
          </cell>
          <cell r="C8114" t="str">
            <v>Kim</v>
          </cell>
          <cell r="D8114" t="str">
            <v>Moellers</v>
          </cell>
        </row>
        <row r="8115">
          <cell r="A8115" t="str">
            <v>kimmer coppejans-be-94</v>
          </cell>
          <cell r="B8115" t="str">
            <v>Kimmer Coppejans</v>
          </cell>
          <cell r="C8115" t="str">
            <v>Kimmer</v>
          </cell>
          <cell r="D8115" t="str">
            <v>Coppejans</v>
          </cell>
        </row>
        <row r="8116">
          <cell r="A8116" t="str">
            <v>kin fai lee-ho-71</v>
          </cell>
          <cell r="B8116" t="str">
            <v>Kin Fai Lee</v>
          </cell>
          <cell r="C8116" t="str">
            <v>Kin Fai</v>
          </cell>
          <cell r="D8116" t="str">
            <v>Lee</v>
          </cell>
        </row>
        <row r="8117">
          <cell r="A8117" t="str">
            <v>kingsley enosoregbe-ni-89</v>
          </cell>
          <cell r="B8117" t="str">
            <v>Kingsley Enosoregbe</v>
          </cell>
          <cell r="C8117" t="str">
            <v>Kingsley</v>
          </cell>
          <cell r="D8117" t="str">
            <v>Enosoregbe</v>
          </cell>
        </row>
        <row r="8118">
          <cell r="A8118" t="str">
            <v>kirac bekisoglu-tu-99</v>
          </cell>
          <cell r="B8118" t="str">
            <v>Kirac Bekisoglu</v>
          </cell>
          <cell r="C8118" t="str">
            <v>Kirac</v>
          </cell>
          <cell r="D8118" t="str">
            <v>Bekisoglu</v>
          </cell>
        </row>
        <row r="8119">
          <cell r="A8119" t="str">
            <v>kiranpal pannu-ne-97</v>
          </cell>
          <cell r="B8119" t="str">
            <v>Kiranpal Pannu</v>
          </cell>
          <cell r="C8119" t="str">
            <v>Kiranpal</v>
          </cell>
          <cell r="D8119" t="str">
            <v>Pannu</v>
          </cell>
        </row>
        <row r="8120">
          <cell r="A8120" t="str">
            <v>kirati siributwong-th-87</v>
          </cell>
          <cell r="B8120" t="str">
            <v>Kirati Siributwong</v>
          </cell>
          <cell r="C8120" t="str">
            <v>Kirati</v>
          </cell>
          <cell r="D8120" t="str">
            <v>Siributwong</v>
          </cell>
        </row>
        <row r="8121">
          <cell r="A8121" t="str">
            <v>kiril dimitrov-bu-87</v>
          </cell>
          <cell r="B8121" t="str">
            <v>Kiril Dimitrov</v>
          </cell>
          <cell r="C8121" t="str">
            <v>Kiril</v>
          </cell>
          <cell r="D8121" t="str">
            <v>Dimitrov</v>
          </cell>
        </row>
        <row r="8122">
          <cell r="A8122" t="str">
            <v>kiril tcherveniachki-ne-85</v>
          </cell>
          <cell r="B8122" t="str">
            <v>Kiril Tcherveniachki</v>
          </cell>
          <cell r="C8122" t="str">
            <v>Kiril</v>
          </cell>
          <cell r="D8122" t="str">
            <v>Tcherveniachki</v>
          </cell>
        </row>
        <row r="8123">
          <cell r="A8123" t="str">
            <v>kirill dmitriev-ru-91</v>
          </cell>
          <cell r="B8123" t="str">
            <v>Kirill Dmitriev</v>
          </cell>
          <cell r="C8123" t="str">
            <v>Kirill</v>
          </cell>
          <cell r="D8123" t="str">
            <v>Dmitriev</v>
          </cell>
        </row>
        <row r="8124">
          <cell r="A8124" t="str">
            <v>kirill kasyanov-un-89</v>
          </cell>
          <cell r="B8124" t="str">
            <v>Kirill Kasyanov</v>
          </cell>
          <cell r="C8124" t="str">
            <v>Kirill</v>
          </cell>
          <cell r="D8124" t="str">
            <v>Kasyanov</v>
          </cell>
        </row>
        <row r="8125">
          <cell r="A8125" t="str">
            <v>kirill kivattsev-ru-97</v>
          </cell>
          <cell r="B8125" t="str">
            <v>Kirill Kivattsev</v>
          </cell>
          <cell r="C8125" t="str">
            <v>Kirill</v>
          </cell>
          <cell r="D8125" t="str">
            <v>Kivattsev</v>
          </cell>
        </row>
        <row r="8126">
          <cell r="A8126" t="str">
            <v>kirill kokhanov-ru-93</v>
          </cell>
          <cell r="B8126" t="str">
            <v>Kirill Kokhanov</v>
          </cell>
          <cell r="C8126" t="str">
            <v>Kirill</v>
          </cell>
          <cell r="D8126" t="str">
            <v>Kokhanov</v>
          </cell>
        </row>
        <row r="8127">
          <cell r="A8127" t="str">
            <v>kirill kolganov-ka-04</v>
          </cell>
          <cell r="B8127" t="str">
            <v>Kirill Kolganov</v>
          </cell>
          <cell r="C8127" t="str">
            <v>Kirill</v>
          </cell>
          <cell r="D8127" t="str">
            <v>Kolganov</v>
          </cell>
        </row>
        <row r="8128">
          <cell r="A8128" t="str">
            <v>kirill komarov-ru-91</v>
          </cell>
          <cell r="B8128" t="str">
            <v>Kirill Komarov</v>
          </cell>
          <cell r="C8128" t="str">
            <v>Kirill</v>
          </cell>
          <cell r="D8128" t="str">
            <v>Komarov</v>
          </cell>
        </row>
        <row r="8129">
          <cell r="A8129" t="str">
            <v>kirill lazutin-ru-94</v>
          </cell>
          <cell r="B8129" t="str">
            <v>Kirill Lazutin</v>
          </cell>
          <cell r="C8129" t="str">
            <v>Kirill</v>
          </cell>
          <cell r="D8129" t="str">
            <v>Lazutin</v>
          </cell>
        </row>
        <row r="8130">
          <cell r="A8130" t="str">
            <v>kirill mishkin-ru</v>
          </cell>
          <cell r="B8130" t="str">
            <v>Kirill Mishkin</v>
          </cell>
          <cell r="C8130" t="str">
            <v>Kirill</v>
          </cell>
          <cell r="D8130" t="str">
            <v>Mishkin</v>
          </cell>
        </row>
        <row r="8131">
          <cell r="A8131" t="str">
            <v>kirill nasonov-ru-91</v>
          </cell>
          <cell r="B8131" t="str">
            <v>Kirill Nasonov</v>
          </cell>
          <cell r="C8131" t="str">
            <v>Kirill</v>
          </cell>
          <cell r="D8131" t="str">
            <v>Nasonov</v>
          </cell>
        </row>
        <row r="8132">
          <cell r="A8132" t="str">
            <v>kirill saplin-ru-95</v>
          </cell>
          <cell r="B8132" t="str">
            <v>Kirill Saplin</v>
          </cell>
          <cell r="C8132" t="str">
            <v>Kirill</v>
          </cell>
          <cell r="D8132" t="str">
            <v>Saplin</v>
          </cell>
        </row>
        <row r="8133">
          <cell r="A8133" t="str">
            <v>kirill savoskul-uk-85</v>
          </cell>
          <cell r="B8133" t="str">
            <v>Kirill Savoskul</v>
          </cell>
          <cell r="C8133" t="str">
            <v>Kirill</v>
          </cell>
          <cell r="D8133" t="str">
            <v>Savoskul</v>
          </cell>
        </row>
        <row r="8134">
          <cell r="A8134" t="str">
            <v>kirill sinitsyn-ca-87</v>
          </cell>
          <cell r="B8134" t="str">
            <v>Kirill Sinitsyn</v>
          </cell>
          <cell r="C8134" t="str">
            <v>Kirill</v>
          </cell>
          <cell r="D8134" t="str">
            <v>Sinitsyn</v>
          </cell>
        </row>
        <row r="8135">
          <cell r="A8135" t="str">
            <v>kirill sirin-ru-90</v>
          </cell>
          <cell r="B8135" t="str">
            <v>Kirill Sirin</v>
          </cell>
          <cell r="C8135" t="str">
            <v>Kirill</v>
          </cell>
          <cell r="D8135" t="str">
            <v>Sirin</v>
          </cell>
        </row>
        <row r="8136">
          <cell r="A8136" t="str">
            <v>kirksteen rebuyas-ph-94</v>
          </cell>
          <cell r="B8136" t="str">
            <v>Kirksteen Rebuyas</v>
          </cell>
          <cell r="C8136" t="str">
            <v>Kirksteen</v>
          </cell>
          <cell r="D8136" t="str">
            <v>Rebuyas</v>
          </cell>
        </row>
        <row r="8137">
          <cell r="A8137" t="str">
            <v>kiryl harbatsiuk-be-88</v>
          </cell>
          <cell r="B8137" t="str">
            <v>Kiryl Harbatsiuk</v>
          </cell>
          <cell r="C8137" t="str">
            <v>Kiryl</v>
          </cell>
          <cell r="D8137" t="str">
            <v>Harbatsiuk</v>
          </cell>
        </row>
        <row r="8138">
          <cell r="A8138" t="str">
            <v>kishi watanabe-ja-90</v>
          </cell>
          <cell r="B8138" t="str">
            <v>Kishi Watanabe</v>
          </cell>
          <cell r="C8138" t="str">
            <v>Kishi</v>
          </cell>
          <cell r="D8138" t="str">
            <v>Watanabe</v>
          </cell>
        </row>
        <row r="8139">
          <cell r="A8139" t="str">
            <v>kittibodee singnil-th-92</v>
          </cell>
          <cell r="B8139" t="str">
            <v>Kittibodee Singnil</v>
          </cell>
          <cell r="C8139" t="str">
            <v>Kittibodee</v>
          </cell>
          <cell r="D8139" t="str">
            <v>Singnil</v>
          </cell>
        </row>
        <row r="8140">
          <cell r="A8140" t="str">
            <v>kittipong wachiramanowong-th-90</v>
          </cell>
          <cell r="B8140" t="str">
            <v>Kittipong Wachiramanowong</v>
          </cell>
          <cell r="C8140" t="str">
            <v>Kittipong</v>
          </cell>
          <cell r="D8140" t="str">
            <v>Wachiramanowong</v>
          </cell>
        </row>
        <row r="8141">
          <cell r="A8141" t="str">
            <v>kittirat kerdlaphee-th-99</v>
          </cell>
          <cell r="B8141" t="str">
            <v>Kittirat Kerdlaphee</v>
          </cell>
          <cell r="C8141" t="str">
            <v>Kittirat</v>
          </cell>
          <cell r="D8141" t="str">
            <v>Kerdlaphee</v>
          </cell>
        </row>
        <row r="8142">
          <cell r="A8142" t="str">
            <v>kiyan santino kasemi-ge-03</v>
          </cell>
          <cell r="B8142" t="str">
            <v>Kiyan Santino Kasemi</v>
          </cell>
          <cell r="C8142" t="str">
            <v>Kiyan Santino</v>
          </cell>
          <cell r="D8142" t="str">
            <v>Kasemi</v>
          </cell>
        </row>
        <row r="8143">
          <cell r="A8143" t="str">
            <v>kj hippensteel-un-80</v>
          </cell>
          <cell r="B8143" t="str">
            <v>Kj Hippensteel</v>
          </cell>
          <cell r="C8143" t="str">
            <v>Kj</v>
          </cell>
          <cell r="D8143" t="str">
            <v>Hippensteel</v>
          </cell>
        </row>
        <row r="8144">
          <cell r="A8144" t="str">
            <v>klemen kovacic-sl-90</v>
          </cell>
          <cell r="B8144" t="str">
            <v>Klemen Kovacic</v>
          </cell>
          <cell r="C8144" t="str">
            <v>Klemen</v>
          </cell>
          <cell r="D8144" t="str">
            <v>Kovacic</v>
          </cell>
        </row>
        <row r="8145">
          <cell r="A8145" t="str">
            <v>klemen nikolas-sl-98</v>
          </cell>
          <cell r="B8145" t="str">
            <v>Klemen Nikolas</v>
          </cell>
          <cell r="C8145" t="str">
            <v>Klemen</v>
          </cell>
          <cell r="D8145" t="str">
            <v>Nikolas</v>
          </cell>
        </row>
        <row r="8146">
          <cell r="A8146" t="str">
            <v>klim ivanov-ka-98</v>
          </cell>
          <cell r="B8146" t="str">
            <v>Klim Ivanov</v>
          </cell>
          <cell r="C8146" t="str">
            <v>Klim</v>
          </cell>
          <cell r="D8146" t="str">
            <v>Ivanov</v>
          </cell>
        </row>
        <row r="8147">
          <cell r="A8147" t="str">
            <v>klim kozyrev-ru</v>
          </cell>
          <cell r="B8147" t="str">
            <v>Klim Kozyrev</v>
          </cell>
          <cell r="C8147" t="str">
            <v>Klim</v>
          </cell>
          <cell r="D8147" t="str">
            <v>Kozyrev</v>
          </cell>
        </row>
        <row r="8148">
          <cell r="A8148" t="str">
            <v>ko suzuki-ja-91</v>
          </cell>
          <cell r="B8148" t="str">
            <v>Ko Suzuki</v>
          </cell>
          <cell r="C8148" t="str">
            <v>Ko</v>
          </cell>
          <cell r="D8148" t="str">
            <v>Suzuki</v>
          </cell>
        </row>
        <row r="8149">
          <cell r="A8149" t="str">
            <v>kobe tran</v>
          </cell>
          <cell r="B8149" t="str">
            <v>Kobe Tran</v>
          </cell>
        </row>
        <row r="8150">
          <cell r="A8150" t="str">
            <v>kody pearson-au-99</v>
          </cell>
          <cell r="B8150" t="str">
            <v>Kody Pearson</v>
          </cell>
          <cell r="C8150" t="str">
            <v>Kody</v>
          </cell>
          <cell r="D8150" t="str">
            <v>Pearson</v>
          </cell>
        </row>
        <row r="8151">
          <cell r="A8151" t="str">
            <v>kohei maeda</v>
          </cell>
          <cell r="B8151" t="str">
            <v>Kohei Maeda</v>
          </cell>
        </row>
        <row r="8152">
          <cell r="A8152" t="str">
            <v>kohlman lawrence-un-96</v>
          </cell>
          <cell r="B8152" t="str">
            <v>Kohlman Lawrence</v>
          </cell>
          <cell r="C8152" t="str">
            <v>Kohlman</v>
          </cell>
          <cell r="D8152" t="str">
            <v>Lawrence</v>
          </cell>
        </row>
        <row r="8153">
          <cell r="A8153" t="str">
            <v>koichi sano-ja-88</v>
          </cell>
          <cell r="B8153" t="str">
            <v>Koichi Sano</v>
          </cell>
          <cell r="C8153" t="str">
            <v>Koichi</v>
          </cell>
          <cell r="D8153" t="str">
            <v>Sano</v>
          </cell>
        </row>
        <row r="8154">
          <cell r="A8154" t="str">
            <v>koki matsuda</v>
          </cell>
          <cell r="B8154" t="str">
            <v>Koki Matsuda</v>
          </cell>
        </row>
        <row r="8155">
          <cell r="A8155" t="str">
            <v>koki matsunaga-ja-84</v>
          </cell>
          <cell r="B8155" t="str">
            <v>Koki Matsunaga</v>
          </cell>
          <cell r="C8155" t="str">
            <v>Koki</v>
          </cell>
          <cell r="D8155" t="str">
            <v>Matsunaga</v>
          </cell>
        </row>
        <row r="8156">
          <cell r="A8156" t="str">
            <v>koki takada-ja-94</v>
          </cell>
          <cell r="B8156" t="str">
            <v>Koki Takada</v>
          </cell>
          <cell r="C8156" t="str">
            <v>Koki</v>
          </cell>
          <cell r="D8156" t="str">
            <v>Takada</v>
          </cell>
        </row>
        <row r="8157">
          <cell r="A8157" t="str">
            <v>kokoro isomura-ja-03</v>
          </cell>
          <cell r="B8157" t="str">
            <v>Kokoro Isomura</v>
          </cell>
          <cell r="C8157" t="str">
            <v>Kokoro</v>
          </cell>
          <cell r="D8157" t="str">
            <v>Isomura</v>
          </cell>
        </row>
        <row r="8158">
          <cell r="A8158" t="str">
            <v>kokou bernard alipoe tchotchodji-to-93</v>
          </cell>
          <cell r="B8158" t="str">
            <v>Kokou Bernard Alipoe Tchotchodji</v>
          </cell>
          <cell r="C8158" t="str">
            <v>Kokou Bernard</v>
          </cell>
          <cell r="D8158" t="str">
            <v>Alipoe Tchotchodji</v>
          </cell>
        </row>
        <row r="8159">
          <cell r="A8159" t="str">
            <v>kokou missodey-to-90</v>
          </cell>
          <cell r="B8159" t="str">
            <v>Kokou Missodey</v>
          </cell>
          <cell r="C8159" t="str">
            <v>Kokou</v>
          </cell>
          <cell r="D8159" t="str">
            <v>Missodey</v>
          </cell>
        </row>
        <row r="8160">
          <cell r="A8160" t="str">
            <v>kolos kincses</v>
          </cell>
          <cell r="B8160" t="str">
            <v>Kolos Kincses</v>
          </cell>
        </row>
        <row r="8161">
          <cell r="A8161" t="str">
            <v>komlavi loglo-to-84</v>
          </cell>
          <cell r="B8161" t="str">
            <v>Komlavi Loglo</v>
          </cell>
          <cell r="C8161" t="str">
            <v>Komlavi</v>
          </cell>
          <cell r="D8161" t="str">
            <v>Loglo</v>
          </cell>
        </row>
        <row r="8162">
          <cell r="A8162" t="str">
            <v>kong pop lertchai-th-92</v>
          </cell>
          <cell r="B8162" t="str">
            <v>Kong Pop Lertchai</v>
          </cell>
          <cell r="C8162" t="str">
            <v>Kong Pop</v>
          </cell>
          <cell r="D8162" t="str">
            <v>Lertchai</v>
          </cell>
        </row>
        <row r="8163">
          <cell r="A8163" t="str">
            <v>konosuke kiryu-ja-95</v>
          </cell>
          <cell r="B8163" t="str">
            <v>Konosuke Kiryu</v>
          </cell>
          <cell r="C8163" t="str">
            <v>Konosuke</v>
          </cell>
          <cell r="D8163" t="str">
            <v>Kiryu</v>
          </cell>
        </row>
        <row r="8164">
          <cell r="A8164" t="str">
            <v>konrad mularczyk-po-94</v>
          </cell>
          <cell r="B8164" t="str">
            <v>Konrad Mularczyk</v>
          </cell>
          <cell r="C8164" t="str">
            <v>Konrad</v>
          </cell>
          <cell r="D8164" t="str">
            <v>Mularczyk</v>
          </cell>
        </row>
        <row r="8165">
          <cell r="A8165" t="str">
            <v>konrad zieba-un-95</v>
          </cell>
          <cell r="B8165" t="str">
            <v>Konrad Zieba</v>
          </cell>
          <cell r="C8165" t="str">
            <v>Konrad</v>
          </cell>
          <cell r="D8165" t="str">
            <v>Zieba</v>
          </cell>
        </row>
        <row r="8166">
          <cell r="A8166" t="str">
            <v>konstantin cucka-ge-02</v>
          </cell>
          <cell r="B8166" t="str">
            <v>Konstantin Cucka</v>
          </cell>
          <cell r="C8166" t="str">
            <v>Konstantin</v>
          </cell>
          <cell r="D8166" t="str">
            <v>Cucka</v>
          </cell>
        </row>
        <row r="8167">
          <cell r="A8167" t="str">
            <v>konstantin gerlakh-ru-94</v>
          </cell>
          <cell r="B8167" t="str">
            <v>Konstantin Gerlakh</v>
          </cell>
          <cell r="C8167" t="str">
            <v>Konstantin</v>
          </cell>
          <cell r="D8167" t="str">
            <v>Gerlakh</v>
          </cell>
        </row>
        <row r="8168">
          <cell r="A8168" t="str">
            <v>konstantin golubev-ru-97</v>
          </cell>
          <cell r="B8168" t="str">
            <v>Konstantin Golubev</v>
          </cell>
          <cell r="C8168" t="str">
            <v>Konstantin</v>
          </cell>
          <cell r="D8168" t="str">
            <v>Golubev</v>
          </cell>
        </row>
        <row r="8169">
          <cell r="A8169" t="str">
            <v>konstantin kirovski-se-99</v>
          </cell>
          <cell r="B8169" t="str">
            <v>Konstantin Kirovski</v>
          </cell>
          <cell r="C8169" t="str">
            <v>Konstantin</v>
          </cell>
          <cell r="D8169" t="str">
            <v>Kirovski</v>
          </cell>
        </row>
        <row r="8170">
          <cell r="A8170" t="str">
            <v>konstantin kravchuk-ru-85</v>
          </cell>
          <cell r="B8170" t="str">
            <v>Konstantin Kravchuk</v>
          </cell>
          <cell r="C8170" t="str">
            <v>Konstantin</v>
          </cell>
          <cell r="D8170" t="str">
            <v>Kravchuk</v>
          </cell>
        </row>
        <row r="8171">
          <cell r="A8171" t="str">
            <v>konstantin kremeshkov-ru-86</v>
          </cell>
          <cell r="B8171" t="str">
            <v>Konstantin Kremeshkov</v>
          </cell>
          <cell r="C8171" t="str">
            <v>Konstantin</v>
          </cell>
          <cell r="D8171" t="str">
            <v>Kremeshkov</v>
          </cell>
        </row>
        <row r="8172">
          <cell r="A8172" t="str">
            <v>konstantin lazarov-un-85</v>
          </cell>
          <cell r="B8172" t="str">
            <v>Konstantin Lazarov</v>
          </cell>
          <cell r="C8172" t="str">
            <v>Konstantin</v>
          </cell>
          <cell r="D8172" t="str">
            <v>Lazarov</v>
          </cell>
        </row>
        <row r="8173">
          <cell r="A8173" t="str">
            <v>konstantin zhzhenov-ru-04</v>
          </cell>
          <cell r="B8173" t="str">
            <v>Konstantin Zhzhenov</v>
          </cell>
          <cell r="C8173" t="str">
            <v>Konstantin</v>
          </cell>
          <cell r="D8173" t="str">
            <v>Zhzhenov</v>
          </cell>
        </row>
        <row r="8174">
          <cell r="A8174" t="str">
            <v>konstantinos economidis-gr-77</v>
          </cell>
          <cell r="B8174" t="str">
            <v>Konstantinos Economidis</v>
          </cell>
          <cell r="C8174" t="str">
            <v>Konstantinos</v>
          </cell>
          <cell r="D8174" t="str">
            <v>Economidis</v>
          </cell>
        </row>
        <row r="8175">
          <cell r="A8175" t="str">
            <v>konstantinos ilia-cy-95</v>
          </cell>
          <cell r="B8175" t="str">
            <v>Konstantinos Ilia</v>
          </cell>
          <cell r="C8175" t="str">
            <v>Konstantinos</v>
          </cell>
          <cell r="D8175" t="str">
            <v>Ilia</v>
          </cell>
        </row>
        <row r="8176">
          <cell r="A8176" t="str">
            <v>konstantinos kalaitzis-gr-87</v>
          </cell>
          <cell r="B8176" t="str">
            <v>Konstantinos Kalaitzis</v>
          </cell>
          <cell r="C8176" t="str">
            <v>Konstantinos</v>
          </cell>
          <cell r="D8176" t="str">
            <v>Kalaitzis</v>
          </cell>
        </row>
        <row r="8177">
          <cell r="A8177" t="str">
            <v>konstantinos mikos-gr-92</v>
          </cell>
          <cell r="B8177" t="str">
            <v>Konstantinos Mikos</v>
          </cell>
          <cell r="C8177" t="str">
            <v>Konstantinos</v>
          </cell>
          <cell r="D8177" t="str">
            <v>Mikos</v>
          </cell>
        </row>
        <row r="8178">
          <cell r="A8178" t="str">
            <v>koonwar gupta-in</v>
          </cell>
          <cell r="B8178" t="str">
            <v>Koonwar Gupta</v>
          </cell>
          <cell r="C8178" t="str">
            <v>Koonwar</v>
          </cell>
          <cell r="D8178" t="str">
            <v>Gupta</v>
          </cell>
        </row>
        <row r="8179">
          <cell r="A8179" t="str">
            <v>kooros ghasemi-ca-94</v>
          </cell>
          <cell r="B8179" t="str">
            <v>Kooros Ghasemi</v>
          </cell>
          <cell r="C8179" t="str">
            <v>Kooros</v>
          </cell>
          <cell r="D8179" t="str">
            <v>Ghasemi</v>
          </cell>
        </row>
        <row r="8180">
          <cell r="A8180" t="str">
            <v>koray kirci-tu-98</v>
          </cell>
          <cell r="B8180" t="str">
            <v>Koray Kirci</v>
          </cell>
          <cell r="C8180" t="str">
            <v>Koray</v>
          </cell>
          <cell r="D8180" t="str">
            <v>Kirci</v>
          </cell>
        </row>
        <row r="8181">
          <cell r="A8181" t="str">
            <v>korey lovett-un-96</v>
          </cell>
          <cell r="B8181" t="str">
            <v>Korey Lovett</v>
          </cell>
          <cell r="C8181" t="str">
            <v>Korey</v>
          </cell>
          <cell r="D8181" t="str">
            <v>Lovett</v>
          </cell>
        </row>
        <row r="8182">
          <cell r="A8182" t="str">
            <v>korhan ural ates-tu-93</v>
          </cell>
          <cell r="B8182" t="str">
            <v>Korhan Ural Ates</v>
          </cell>
          <cell r="C8182" t="str">
            <v>Korhan Ural</v>
          </cell>
          <cell r="D8182" t="str">
            <v>Ates</v>
          </cell>
        </row>
        <row r="8183">
          <cell r="A8183" t="str">
            <v>korneel sanders-be-90</v>
          </cell>
          <cell r="B8183" t="str">
            <v>Korneel Sanders</v>
          </cell>
          <cell r="C8183" t="str">
            <v>Korneel</v>
          </cell>
          <cell r="D8183" t="str">
            <v>Sanders</v>
          </cell>
        </row>
        <row r="8184">
          <cell r="A8184" t="str">
            <v>kornel bardoczky-hu-78</v>
          </cell>
          <cell r="B8184" t="str">
            <v>Kornel Bardoczky</v>
          </cell>
          <cell r="C8184" t="str">
            <v>Kornel</v>
          </cell>
          <cell r="D8184" t="str">
            <v>Bardoczky</v>
          </cell>
        </row>
        <row r="8185">
          <cell r="A8185" t="str">
            <v>kosho shiono-ur-92</v>
          </cell>
          <cell r="B8185" t="str">
            <v>Kosho Shiono</v>
          </cell>
          <cell r="C8185" t="str">
            <v>Kosho</v>
          </cell>
          <cell r="D8185" t="str">
            <v>Shiono</v>
          </cell>
        </row>
        <row r="8186">
          <cell r="A8186" t="str">
            <v>koshua wilson</v>
          </cell>
          <cell r="B8186" t="str">
            <v>Koshua Wilson</v>
          </cell>
        </row>
        <row r="8187">
          <cell r="A8187" t="str">
            <v>kossi loglo-to-79</v>
          </cell>
          <cell r="B8187" t="str">
            <v>Kossi Loglo</v>
          </cell>
          <cell r="C8187" t="str">
            <v>Kossi</v>
          </cell>
          <cell r="D8187" t="str">
            <v>Loglo</v>
          </cell>
        </row>
        <row r="8188">
          <cell r="A8188" t="str">
            <v>kosuke morita</v>
          </cell>
          <cell r="B8188" t="str">
            <v>Kosuke Morita</v>
          </cell>
        </row>
        <row r="8189">
          <cell r="A8189" t="str">
            <v>kosuke naruse-ja-85</v>
          </cell>
          <cell r="B8189" t="str">
            <v>Kosuke Naruse</v>
          </cell>
          <cell r="C8189" t="str">
            <v>Kosuke</v>
          </cell>
          <cell r="D8189" t="str">
            <v>Naruse</v>
          </cell>
        </row>
        <row r="8190">
          <cell r="A8190" t="str">
            <v>kosuke ogura</v>
          </cell>
          <cell r="B8190" t="str">
            <v>Kosuke Ogura</v>
          </cell>
        </row>
        <row r="8191">
          <cell r="A8191" t="str">
            <v>kosuke okagaki-ja-98</v>
          </cell>
          <cell r="B8191" t="str">
            <v>Kosuke Okagaki</v>
          </cell>
          <cell r="C8191" t="str">
            <v>Kosuke</v>
          </cell>
          <cell r="D8191" t="str">
            <v>Okagaki</v>
          </cell>
        </row>
        <row r="8192">
          <cell r="A8192" t="str">
            <v>kotaro isobe-ja-75</v>
          </cell>
          <cell r="B8192" t="str">
            <v>Kotaro Isobe</v>
          </cell>
          <cell r="C8192" t="str">
            <v>Kotaro</v>
          </cell>
          <cell r="D8192" t="str">
            <v>Isobe</v>
          </cell>
        </row>
        <row r="8193">
          <cell r="A8193" t="str">
            <v>kouhei maeda-ja-90</v>
          </cell>
          <cell r="B8193" t="str">
            <v>Kouhei Maeda</v>
          </cell>
          <cell r="C8193" t="str">
            <v>Kouhei</v>
          </cell>
          <cell r="D8193" t="str">
            <v>Maeda</v>
          </cell>
        </row>
        <row r="8194">
          <cell r="A8194" t="str">
            <v>kousuke ogura-ja-96</v>
          </cell>
          <cell r="B8194" t="str">
            <v>Kousuke Ogura</v>
          </cell>
          <cell r="C8194" t="str">
            <v>Kousuke</v>
          </cell>
          <cell r="D8194" t="str">
            <v>Ogura</v>
          </cell>
        </row>
        <row r="8195">
          <cell r="A8195" t="str">
            <v>kovit ratanaphet-th-83</v>
          </cell>
          <cell r="B8195" t="str">
            <v>Kovit Ratanaphet</v>
          </cell>
          <cell r="C8195" t="str">
            <v>Kovit</v>
          </cell>
          <cell r="D8195" t="str">
            <v>Ratanaphet</v>
          </cell>
        </row>
        <row r="8196">
          <cell r="A8196" t="str">
            <v>krasimir kolev-un-79</v>
          </cell>
          <cell r="B8196" t="str">
            <v>Krasimir Kolev</v>
          </cell>
          <cell r="C8196" t="str">
            <v>Krasimir</v>
          </cell>
          <cell r="D8196" t="str">
            <v>Kolev</v>
          </cell>
        </row>
        <row r="8197">
          <cell r="A8197" t="str">
            <v>kresimir ritz-cr-73</v>
          </cell>
          <cell r="B8197" t="str">
            <v>Kresimir Ritz</v>
          </cell>
          <cell r="C8197" t="str">
            <v>Kresimir</v>
          </cell>
          <cell r="D8197" t="str">
            <v>Ritz</v>
          </cell>
        </row>
        <row r="8198">
          <cell r="A8198" t="str">
            <v>kriangkrai prajoubphansri-th-92</v>
          </cell>
          <cell r="B8198" t="str">
            <v>Kriangkrai Prajoubphansri</v>
          </cell>
          <cell r="C8198" t="str">
            <v>Kriangkrai</v>
          </cell>
          <cell r="D8198" t="str">
            <v>Prajoubphansri</v>
          </cell>
        </row>
        <row r="8199">
          <cell r="A8199" t="str">
            <v>kriegler brink-so-87</v>
          </cell>
          <cell r="B8199" t="str">
            <v>Kriegler Brink</v>
          </cell>
          <cell r="C8199" t="str">
            <v>Kriegler</v>
          </cell>
          <cell r="D8199" t="str">
            <v>Brink</v>
          </cell>
        </row>
        <row r="8200">
          <cell r="A8200" t="str">
            <v>kris alessandro herdez mariona</v>
          </cell>
          <cell r="B8200" t="str">
            <v>Kris Alessandro Herdez Mariona</v>
          </cell>
        </row>
        <row r="8201">
          <cell r="A8201" t="str">
            <v>kris barnes-un-83</v>
          </cell>
          <cell r="B8201" t="str">
            <v>Kris Barnes</v>
          </cell>
          <cell r="C8201" t="str">
            <v>Kris</v>
          </cell>
          <cell r="D8201" t="str">
            <v>Barnes</v>
          </cell>
        </row>
        <row r="8202">
          <cell r="A8202" t="str">
            <v>kris krawcewicz-au-96</v>
          </cell>
          <cell r="B8202" t="str">
            <v>Kris Krawcewicz</v>
          </cell>
          <cell r="C8202" t="str">
            <v>Kris</v>
          </cell>
          <cell r="D8202" t="str">
            <v>Krawcewicz</v>
          </cell>
        </row>
        <row r="8203">
          <cell r="A8203" t="str">
            <v>kris van wyk-so-96</v>
          </cell>
          <cell r="B8203" t="str">
            <v>Kris Van Wyk</v>
          </cell>
          <cell r="C8203" t="str">
            <v>Kris</v>
          </cell>
          <cell r="D8203" t="str">
            <v>Van Wyk</v>
          </cell>
        </row>
        <row r="8204">
          <cell r="A8204" t="str">
            <v>krishath balakrish-au-90</v>
          </cell>
          <cell r="B8204" t="str">
            <v>Krishath Balakrish</v>
          </cell>
          <cell r="C8204" t="str">
            <v>Krishath</v>
          </cell>
          <cell r="D8204" t="str">
            <v>Balakrish</v>
          </cell>
        </row>
        <row r="8205">
          <cell r="A8205" t="str">
            <v>krishik divakar-in-91</v>
          </cell>
          <cell r="B8205" t="str">
            <v>Krishik Divakar</v>
          </cell>
          <cell r="C8205" t="str">
            <v>Krishik</v>
          </cell>
          <cell r="D8205" t="str">
            <v>Divakar</v>
          </cell>
        </row>
        <row r="8206">
          <cell r="A8206" t="str">
            <v>krisjanis stabins-la-89</v>
          </cell>
          <cell r="B8206" t="str">
            <v>Krisjanis Stabins</v>
          </cell>
          <cell r="C8206" t="str">
            <v>Krisjanis</v>
          </cell>
          <cell r="D8206" t="str">
            <v>Stabins</v>
          </cell>
        </row>
        <row r="8207">
          <cell r="A8207" t="str">
            <v>kristian kubik</v>
          </cell>
          <cell r="B8207" t="str">
            <v>Kristian Kubik</v>
          </cell>
        </row>
        <row r="8208">
          <cell r="A8208" t="str">
            <v>kristian lozan-ru-98</v>
          </cell>
          <cell r="B8208" t="str">
            <v>Kristian Lozan</v>
          </cell>
          <cell r="C8208" t="str">
            <v>Kristian</v>
          </cell>
          <cell r="D8208" t="str">
            <v>Lozan</v>
          </cell>
        </row>
        <row r="8209">
          <cell r="A8209" t="str">
            <v>kristian pless-de-81</v>
          </cell>
          <cell r="B8209" t="str">
            <v>Kristian Pless</v>
          </cell>
          <cell r="C8209" t="str">
            <v>Kristian</v>
          </cell>
          <cell r="D8209" t="str">
            <v>Pless</v>
          </cell>
        </row>
        <row r="8210">
          <cell r="A8210" t="str">
            <v>kristijan juhas-se</v>
          </cell>
          <cell r="B8210" t="str">
            <v>Kristijan Juhas</v>
          </cell>
          <cell r="C8210" t="str">
            <v>Kristijan</v>
          </cell>
          <cell r="D8210" t="str">
            <v>Juhas</v>
          </cell>
        </row>
        <row r="8211">
          <cell r="A8211" t="str">
            <v>kristijan mesaros-cr-88</v>
          </cell>
          <cell r="B8211" t="str">
            <v>Kristijan Mesaros</v>
          </cell>
          <cell r="C8211" t="str">
            <v>Kristijan</v>
          </cell>
          <cell r="D8211" t="str">
            <v>Mesaros</v>
          </cell>
        </row>
        <row r="8212">
          <cell r="A8212" t="str">
            <v>kristjan tamm-es-98</v>
          </cell>
          <cell r="B8212" t="str">
            <v>Kristjan Tamm</v>
          </cell>
          <cell r="C8212" t="str">
            <v>Kristjan</v>
          </cell>
          <cell r="D8212" t="str">
            <v>Tamm</v>
          </cell>
        </row>
        <row r="8213">
          <cell r="A8213" t="str">
            <v>kristof minarik-sl</v>
          </cell>
          <cell r="B8213" t="str">
            <v>Kristof Minarik</v>
          </cell>
          <cell r="C8213" t="str">
            <v>Kristof</v>
          </cell>
          <cell r="D8213" t="str">
            <v>Minarik</v>
          </cell>
        </row>
        <row r="8214">
          <cell r="A8214" t="str">
            <v>kristof vliegen-be-82</v>
          </cell>
          <cell r="B8214" t="str">
            <v>Kristof Vliegen</v>
          </cell>
          <cell r="C8214" t="str">
            <v>Kristof</v>
          </cell>
          <cell r="D8214" t="str">
            <v>Vliegen</v>
          </cell>
        </row>
        <row r="8215">
          <cell r="A8215" t="str">
            <v>kristofer siimar-es-98</v>
          </cell>
          <cell r="B8215" t="str">
            <v>Kristofer Siimar</v>
          </cell>
          <cell r="C8215" t="str">
            <v>Kristofer</v>
          </cell>
          <cell r="D8215" t="str">
            <v>Siimar</v>
          </cell>
        </row>
        <row r="8216">
          <cell r="A8216" t="str">
            <v>kristofer yee</v>
          </cell>
          <cell r="B8216" t="str">
            <v>Kristofer Yee</v>
          </cell>
        </row>
        <row r="8217">
          <cell r="A8217" t="str">
            <v>kristoffer kirby-no-90</v>
          </cell>
          <cell r="B8217" t="str">
            <v>Kristoffer Kirby</v>
          </cell>
          <cell r="C8217" t="str">
            <v>Kristoffer</v>
          </cell>
          <cell r="D8217" t="str">
            <v>Kirby</v>
          </cell>
        </row>
        <row r="8218">
          <cell r="A8218" t="str">
            <v>kristopher sotiriu-au-86</v>
          </cell>
          <cell r="B8218" t="str">
            <v>Kristopher Sotiriu</v>
          </cell>
          <cell r="C8218" t="str">
            <v>Kristopher</v>
          </cell>
          <cell r="D8218" t="str">
            <v>Sotiriu</v>
          </cell>
        </row>
        <row r="8219">
          <cell r="A8219" t="str">
            <v>krisztian krocsko-hu-89</v>
          </cell>
          <cell r="B8219" t="str">
            <v>Krisztian Krocsko</v>
          </cell>
          <cell r="C8219" t="str">
            <v>Krisztian</v>
          </cell>
          <cell r="D8219" t="str">
            <v>Krocsko</v>
          </cell>
        </row>
        <row r="8220">
          <cell r="A8220" t="str">
            <v>krittin koaykul-th-95</v>
          </cell>
          <cell r="B8220" t="str">
            <v>Krittin Koaykul</v>
          </cell>
          <cell r="C8220" t="str">
            <v>Krittin</v>
          </cell>
          <cell r="D8220" t="str">
            <v>Koaykul</v>
          </cell>
        </row>
        <row r="8221">
          <cell r="A8221" t="str">
            <v>krunoslav sven lupis-cr-90</v>
          </cell>
          <cell r="B8221" t="str">
            <v>Krunoslav Sven Lupis</v>
          </cell>
          <cell r="C8221" t="str">
            <v>Krunoslav Sven</v>
          </cell>
          <cell r="D8221" t="str">
            <v>Lupis</v>
          </cell>
        </row>
        <row r="8222">
          <cell r="A8222" t="str">
            <v>kryce didier momo kassa-ga-82</v>
          </cell>
          <cell r="B8222" t="str">
            <v>Kryce Didier Momo Kassa</v>
          </cell>
          <cell r="C8222" t="str">
            <v>Kryce Didier</v>
          </cell>
          <cell r="D8222" t="str">
            <v>Momo Kassa</v>
          </cell>
        </row>
        <row r="8223">
          <cell r="A8223" t="str">
            <v>krystian pfeiffer-po-78</v>
          </cell>
          <cell r="B8223" t="str">
            <v>Krystian Pfeiffer</v>
          </cell>
          <cell r="C8223" t="str">
            <v>Krystian</v>
          </cell>
          <cell r="D8223" t="str">
            <v>Pfeiffer</v>
          </cell>
        </row>
        <row r="8224">
          <cell r="A8224" t="str">
            <v>krystof janosik-cz-95</v>
          </cell>
          <cell r="B8224" t="str">
            <v>Krystof Janosik</v>
          </cell>
          <cell r="C8224" t="str">
            <v>Krystof</v>
          </cell>
          <cell r="D8224" t="str">
            <v>Janosik</v>
          </cell>
        </row>
        <row r="8225">
          <cell r="A8225" t="str">
            <v>krystof zapsky-cz-01</v>
          </cell>
          <cell r="B8225" t="str">
            <v>Krystof Zapsky</v>
          </cell>
          <cell r="C8225" t="str">
            <v>Krystof</v>
          </cell>
          <cell r="D8225" t="str">
            <v>Zapsky</v>
          </cell>
        </row>
        <row r="8226">
          <cell r="A8226" t="str">
            <v>krzystof muzalewski-po-88</v>
          </cell>
          <cell r="B8226" t="str">
            <v>Krzystof Muzalewski</v>
          </cell>
          <cell r="C8226" t="str">
            <v>Krzystof</v>
          </cell>
          <cell r="D8226" t="str">
            <v>Muzalewski</v>
          </cell>
        </row>
        <row r="8227">
          <cell r="A8227" t="str">
            <v>krzysztof bartosiewicz-po-92</v>
          </cell>
          <cell r="B8227" t="str">
            <v>Krzysztof Bartosiewicz</v>
          </cell>
          <cell r="C8227" t="str">
            <v>Krzysztof</v>
          </cell>
          <cell r="D8227" t="str">
            <v>Bartosiewicz</v>
          </cell>
        </row>
        <row r="8228">
          <cell r="A8228" t="str">
            <v>krzysztof gryszczuk-po-98</v>
          </cell>
          <cell r="B8228" t="str">
            <v>Krzysztof Gryszczuk</v>
          </cell>
          <cell r="C8228" t="str">
            <v>Krzysztof</v>
          </cell>
          <cell r="D8228" t="str">
            <v>Gryszczuk</v>
          </cell>
        </row>
        <row r="8229">
          <cell r="A8229" t="str">
            <v>krzysztof mlazga-po-92</v>
          </cell>
          <cell r="B8229" t="str">
            <v>Krzysztof Mlazga</v>
          </cell>
          <cell r="C8229" t="str">
            <v>Krzysztof</v>
          </cell>
          <cell r="D8229" t="str">
            <v>Mlazga</v>
          </cell>
        </row>
        <row r="8230">
          <cell r="A8230" t="str">
            <v>ksawery pociej-po-98</v>
          </cell>
          <cell r="B8230" t="str">
            <v>Ksawery Pociej</v>
          </cell>
          <cell r="C8230" t="str">
            <v>Ksawery</v>
          </cell>
          <cell r="D8230" t="str">
            <v>Pociej</v>
          </cell>
        </row>
        <row r="8231">
          <cell r="A8231" t="str">
            <v>kshitij kamal-in-91</v>
          </cell>
          <cell r="B8231" t="str">
            <v>Kshitij Kamal</v>
          </cell>
          <cell r="C8231" t="str">
            <v>Kshitij</v>
          </cell>
          <cell r="D8231" t="str">
            <v>Kamal</v>
          </cell>
        </row>
        <row r="8232">
          <cell r="A8232" t="str">
            <v>ksystof gulbinovic-li-92</v>
          </cell>
          <cell r="B8232" t="str">
            <v>Ksystof Gulbinovic</v>
          </cell>
          <cell r="C8232" t="str">
            <v>Ksystof</v>
          </cell>
          <cell r="D8232" t="str">
            <v>Gulbinovic</v>
          </cell>
        </row>
        <row r="8233">
          <cell r="A8233" t="str">
            <v>ku keon kang-so-97</v>
          </cell>
          <cell r="B8233" t="str">
            <v>Ku Keon Kang</v>
          </cell>
          <cell r="C8233" t="str">
            <v>Ku Keon</v>
          </cell>
          <cell r="D8233" t="str">
            <v>Kang</v>
          </cell>
        </row>
        <row r="8234">
          <cell r="A8234" t="str">
            <v>kuan lee-ch-93</v>
          </cell>
          <cell r="B8234" t="str">
            <v>Kuan Lee</v>
          </cell>
          <cell r="C8234" t="str">
            <v>Kuan</v>
          </cell>
          <cell r="D8234" t="str">
            <v>Lee</v>
          </cell>
        </row>
        <row r="8235">
          <cell r="A8235" t="str">
            <v>kuan yi lee-ch-96</v>
          </cell>
          <cell r="B8235" t="str">
            <v>Kuan Yi Lee</v>
          </cell>
          <cell r="C8235" t="str">
            <v>Kuan Yi</v>
          </cell>
          <cell r="D8235" t="str">
            <v>Lee</v>
          </cell>
        </row>
        <row r="8236">
          <cell r="A8236" t="str">
            <v>kuan yu chen-ch</v>
          </cell>
          <cell r="B8236" t="str">
            <v>Kuan Yu Chen</v>
          </cell>
          <cell r="C8236" t="str">
            <v>Kuan Yu</v>
          </cell>
          <cell r="D8236" t="str">
            <v>Chen</v>
          </cell>
        </row>
        <row r="8237">
          <cell r="A8237" t="str">
            <v>kuang qing xu</v>
          </cell>
          <cell r="B8237" t="str">
            <v>Kuang Qing Xu</v>
          </cell>
        </row>
        <row r="8238">
          <cell r="A8238" t="str">
            <v>kuatbek abiyev-ka-95</v>
          </cell>
          <cell r="B8238" t="str">
            <v>Kuatbek Abiyev</v>
          </cell>
          <cell r="C8238" t="str">
            <v>Kuatbek</v>
          </cell>
          <cell r="D8238" t="str">
            <v>Abiyev</v>
          </cell>
        </row>
        <row r="8239">
          <cell r="A8239" t="str">
            <v>kujtim bajrami-sw-89</v>
          </cell>
          <cell r="B8239" t="str">
            <v>Kujtim Bajrami</v>
          </cell>
          <cell r="C8239" t="str">
            <v>Kujtim</v>
          </cell>
          <cell r="D8239" t="str">
            <v>Bajrami</v>
          </cell>
        </row>
        <row r="8240">
          <cell r="A8240" t="str">
            <v>kumara p saradhi adavelly-in-95</v>
          </cell>
          <cell r="B8240" t="str">
            <v>Kumara P Saradhi Adavelly</v>
          </cell>
          <cell r="C8240" t="str">
            <v>Kumara P Saradhi</v>
          </cell>
          <cell r="D8240" t="str">
            <v>Adavelly</v>
          </cell>
        </row>
        <row r="8241">
          <cell r="A8241" t="str">
            <v>kunal ad-in-92</v>
          </cell>
          <cell r="B8241" t="str">
            <v>Kunal Ad</v>
          </cell>
          <cell r="C8241" t="str">
            <v>Kunal</v>
          </cell>
          <cell r="D8241" t="str">
            <v>Ad</v>
          </cell>
        </row>
        <row r="8242">
          <cell r="A8242" t="str">
            <v>kunal vazirani-in-97</v>
          </cell>
          <cell r="B8242" t="str">
            <v>Kunal Vazirani</v>
          </cell>
          <cell r="C8242" t="str">
            <v>Kunal</v>
          </cell>
          <cell r="D8242" t="str">
            <v>Vazirani</v>
          </cell>
        </row>
        <row r="8243">
          <cell r="A8243" t="str">
            <v>kuo heng cheng-ch-98</v>
          </cell>
          <cell r="B8243" t="str">
            <v>Kuo Heng Cheng</v>
          </cell>
          <cell r="C8243" t="str">
            <v>Kuo Heng</v>
          </cell>
          <cell r="D8243" t="str">
            <v>Cheng</v>
          </cell>
        </row>
        <row r="8244">
          <cell r="A8244" t="str">
            <v>kurt miller</v>
          </cell>
          <cell r="B8244" t="str">
            <v>Kurt Miller</v>
          </cell>
        </row>
        <row r="8245">
          <cell r="A8245" t="str">
            <v>kurt thein-un-91</v>
          </cell>
          <cell r="B8245" t="str">
            <v>Kurt Thein</v>
          </cell>
          <cell r="C8245" t="str">
            <v>Kurt</v>
          </cell>
          <cell r="D8245" t="str">
            <v>Thein</v>
          </cell>
        </row>
        <row r="8246">
          <cell r="A8246" t="str">
            <v>kushaan nath-in-97</v>
          </cell>
          <cell r="B8246" t="str">
            <v>Kushaan Nath</v>
          </cell>
          <cell r="C8246" t="str">
            <v>Kushaan</v>
          </cell>
          <cell r="D8246" t="str">
            <v>Nath</v>
          </cell>
        </row>
        <row r="8247">
          <cell r="A8247" t="str">
            <v>kutsal korkmaz-tu</v>
          </cell>
          <cell r="B8247" t="str">
            <v>Kutsal Korkmaz</v>
          </cell>
          <cell r="C8247" t="str">
            <v>Kutsal</v>
          </cell>
          <cell r="D8247" t="str">
            <v>Korkmaz</v>
          </cell>
        </row>
        <row r="8248">
          <cell r="A8248" t="str">
            <v>kuzey cekirge-tu</v>
          </cell>
          <cell r="B8248" t="str">
            <v>Kuzey Cekirge</v>
          </cell>
          <cell r="C8248" t="str">
            <v>Kuzey</v>
          </cell>
          <cell r="D8248" t="str">
            <v>Cekirge</v>
          </cell>
        </row>
        <row r="8249">
          <cell r="A8249" t="str">
            <v>kweisi kenyatte-un-99</v>
          </cell>
          <cell r="B8249" t="str">
            <v>Kweisi Kenyatte</v>
          </cell>
          <cell r="C8249" t="str">
            <v>Kweisi</v>
          </cell>
          <cell r="D8249" t="str">
            <v>Kenyatte</v>
          </cell>
        </row>
        <row r="8250">
          <cell r="A8250" t="str">
            <v>kwi tai kim-so-90</v>
          </cell>
          <cell r="B8250" t="str">
            <v>Kwi Tai Kim</v>
          </cell>
          <cell r="C8250" t="str">
            <v>Kwi Tai</v>
          </cell>
          <cell r="D8250" t="str">
            <v>Kim</v>
          </cell>
        </row>
        <row r="8251">
          <cell r="A8251" t="str">
            <v>kwun ho james kong-ho-93</v>
          </cell>
          <cell r="B8251" t="str">
            <v>Kwun Ho James Kong</v>
          </cell>
          <cell r="C8251" t="str">
            <v>Kwun Ho James</v>
          </cell>
          <cell r="D8251" t="str">
            <v>Kong</v>
          </cell>
        </row>
        <row r="8252">
          <cell r="A8252" t="str">
            <v>kyle benjamine parpan</v>
          </cell>
          <cell r="B8252" t="str">
            <v>Kyle Benjamine Parpan</v>
          </cell>
        </row>
        <row r="8253">
          <cell r="A8253" t="str">
            <v>kyle brassington-gr-87</v>
          </cell>
          <cell r="B8253" t="str">
            <v>Kyle Brassington</v>
          </cell>
          <cell r="C8253" t="str">
            <v>Kyle</v>
          </cell>
          <cell r="D8253" t="str">
            <v>Brassington</v>
          </cell>
        </row>
        <row r="8254">
          <cell r="A8254" t="str">
            <v>kyle butters</v>
          </cell>
          <cell r="B8254" t="str">
            <v>Kyle Butters</v>
          </cell>
        </row>
        <row r="8255">
          <cell r="A8255" t="str">
            <v>kyle edmund-gr-95</v>
          </cell>
          <cell r="B8255" t="str">
            <v>Kyle Edmund</v>
          </cell>
          <cell r="C8255" t="str">
            <v>Kyle</v>
          </cell>
          <cell r="D8255" t="str">
            <v>Edmund</v>
          </cell>
        </row>
        <row r="8256">
          <cell r="A8256" t="str">
            <v>kyle gauci</v>
          </cell>
          <cell r="B8256" t="str">
            <v>Kyle Gauci</v>
          </cell>
        </row>
        <row r="8257">
          <cell r="A8257" t="str">
            <v>kyle hoffman</v>
          </cell>
          <cell r="B8257" t="str">
            <v>Kyle Hoffman</v>
          </cell>
        </row>
        <row r="8258">
          <cell r="A8258" t="str">
            <v>kyle johnson-un-93</v>
          </cell>
          <cell r="B8258" t="str">
            <v>Kyle Johnson</v>
          </cell>
          <cell r="C8258" t="str">
            <v>Kyle</v>
          </cell>
          <cell r="D8258" t="str">
            <v>Johnson</v>
          </cell>
        </row>
        <row r="8259">
          <cell r="A8259" t="str">
            <v>kyle joshua dandan-ph-89</v>
          </cell>
          <cell r="B8259" t="str">
            <v>Kyle Joshua Dandan</v>
          </cell>
          <cell r="C8259" t="str">
            <v>Kyle Joshua</v>
          </cell>
          <cell r="D8259" t="str">
            <v>Dandan</v>
          </cell>
        </row>
        <row r="8260">
          <cell r="A8260" t="str">
            <v>kyle kang-un-05</v>
          </cell>
          <cell r="B8260" t="str">
            <v>Kyle Kang</v>
          </cell>
          <cell r="C8260" t="str">
            <v>Kyle</v>
          </cell>
          <cell r="D8260" t="str">
            <v>Kang</v>
          </cell>
        </row>
        <row r="8261">
          <cell r="A8261" t="str">
            <v>kyle koch-un-92</v>
          </cell>
          <cell r="B8261" t="str">
            <v>Kyle Koch</v>
          </cell>
          <cell r="C8261" t="str">
            <v>Kyle</v>
          </cell>
          <cell r="D8261" t="str">
            <v>Koch</v>
          </cell>
        </row>
        <row r="8262">
          <cell r="A8262" t="str">
            <v>kyle lok yin tang-ho-02</v>
          </cell>
          <cell r="B8262" t="str">
            <v>Kyle Lok Yin Tang</v>
          </cell>
          <cell r="C8262" t="str">
            <v>Kyle Lok Yin</v>
          </cell>
          <cell r="D8262" t="str">
            <v>Tang</v>
          </cell>
        </row>
        <row r="8263">
          <cell r="A8263" t="str">
            <v>kyle mautner-un-96</v>
          </cell>
          <cell r="B8263" t="str">
            <v>Kyle Mautner</v>
          </cell>
          <cell r="C8263" t="str">
            <v>Kyle</v>
          </cell>
          <cell r="D8263" t="str">
            <v>Mautner</v>
          </cell>
        </row>
        <row r="8264">
          <cell r="A8264" t="str">
            <v>kyle mcmorrow-un-90</v>
          </cell>
          <cell r="B8264" t="str">
            <v>Kyle Mcmorrow</v>
          </cell>
          <cell r="C8264" t="str">
            <v>Kyle</v>
          </cell>
          <cell r="D8264" t="str">
            <v>Mcmorrow</v>
          </cell>
        </row>
        <row r="8265">
          <cell r="A8265" t="str">
            <v>kyle rowe-so-91</v>
          </cell>
          <cell r="B8265" t="str">
            <v>Kyle Rowe</v>
          </cell>
          <cell r="C8265" t="str">
            <v>Kyle</v>
          </cell>
          <cell r="D8265" t="str">
            <v>Rowe</v>
          </cell>
        </row>
        <row r="8266">
          <cell r="A8266" t="str">
            <v>kyle seelig-un-97</v>
          </cell>
          <cell r="B8266" t="str">
            <v>Kyle Seelig</v>
          </cell>
          <cell r="C8266" t="str">
            <v>Kyle</v>
          </cell>
          <cell r="D8266" t="str">
            <v>Seelig</v>
          </cell>
        </row>
        <row r="8267">
          <cell r="A8267" t="str">
            <v>kyle stocker</v>
          </cell>
          <cell r="B8267" t="str">
            <v>Kyle Stocker</v>
          </cell>
        </row>
        <row r="8268">
          <cell r="A8268" t="str">
            <v>kyle stoker-au-91</v>
          </cell>
          <cell r="B8268" t="str">
            <v>Kyle Stoker</v>
          </cell>
          <cell r="C8268" t="str">
            <v>Kyle</v>
          </cell>
          <cell r="D8268" t="str">
            <v>Stoker</v>
          </cell>
        </row>
        <row r="8269">
          <cell r="A8269" t="str">
            <v>kyle wishing-un-88</v>
          </cell>
          <cell r="B8269" t="str">
            <v>Kyle Wishing</v>
          </cell>
          <cell r="C8269" t="str">
            <v>Kyle</v>
          </cell>
          <cell r="D8269" t="str">
            <v>Wishing</v>
          </cell>
        </row>
        <row r="8270">
          <cell r="A8270" t="str">
            <v>kyler jirasook-un</v>
          </cell>
          <cell r="B8270" t="str">
            <v>Kyler Jirasook</v>
          </cell>
          <cell r="C8270" t="str">
            <v>Kyler</v>
          </cell>
          <cell r="D8270" t="str">
            <v>Jirasook</v>
          </cell>
        </row>
        <row r="8271">
          <cell r="A8271" t="str">
            <v>kyohei yamanaka-ja-98</v>
          </cell>
          <cell r="B8271" t="str">
            <v>Kyohei Yamanaka</v>
          </cell>
          <cell r="C8271" t="str">
            <v>Kyohei</v>
          </cell>
          <cell r="D8271" t="str">
            <v>Yamanaka</v>
          </cell>
        </row>
        <row r="8272">
          <cell r="A8272" t="str">
            <v>kyohhei kamono-ja-92</v>
          </cell>
          <cell r="B8272" t="str">
            <v>Kyohhei Kamono</v>
          </cell>
          <cell r="C8272" t="str">
            <v>Kyohhei</v>
          </cell>
          <cell r="D8272" t="str">
            <v>Kamono</v>
          </cell>
        </row>
        <row r="8273">
          <cell r="A8273" t="str">
            <v>kyran magimay</v>
          </cell>
          <cell r="B8273" t="str">
            <v>Kyran Magimay</v>
          </cell>
        </row>
        <row r="8274">
          <cell r="A8274" t="str">
            <v>kyrian jacquet-fr-01</v>
          </cell>
          <cell r="B8274" t="str">
            <v>Kyrian Jacquet</v>
          </cell>
          <cell r="C8274" t="str">
            <v>Kyrian</v>
          </cell>
          <cell r="D8274" t="str">
            <v>Jacquet</v>
          </cell>
        </row>
        <row r="8275">
          <cell r="A8275" t="str">
            <v>kyryll kryvchun-ca-97</v>
          </cell>
          <cell r="B8275" t="str">
            <v>Kyryll Kryvchun</v>
          </cell>
          <cell r="C8275" t="str">
            <v>Kyryll</v>
          </cell>
          <cell r="D8275" t="str">
            <v>Kryvchun</v>
          </cell>
        </row>
        <row r="8276">
          <cell r="A8276" t="str">
            <v>kyrylo tsygura-un-99</v>
          </cell>
          <cell r="B8276" t="str">
            <v>Kyrylo Tsygura</v>
          </cell>
          <cell r="C8276" t="str">
            <v>Kyrylo</v>
          </cell>
          <cell r="D8276" t="str">
            <v>Tsygura</v>
          </cell>
        </row>
        <row r="8277">
          <cell r="A8277" t="str">
            <v>kyu tae im-so-81</v>
          </cell>
          <cell r="B8277" t="str">
            <v>Kyu Tae Im</v>
          </cell>
          <cell r="C8277" t="str">
            <v>Kyu Tae</v>
          </cell>
          <cell r="D8277" t="str">
            <v>Im</v>
          </cell>
        </row>
        <row r="8278">
          <cell r="A8278" t="str">
            <v>lachlan mcphee-au-96</v>
          </cell>
          <cell r="B8278" t="str">
            <v>Lachlan Mcphee</v>
          </cell>
          <cell r="C8278" t="str">
            <v>Lachlan</v>
          </cell>
          <cell r="D8278" t="str">
            <v>Mcphee</v>
          </cell>
        </row>
        <row r="8279">
          <cell r="A8279" t="str">
            <v>lachlan treacher-au-90</v>
          </cell>
          <cell r="B8279" t="str">
            <v>Lachlan Treacher</v>
          </cell>
          <cell r="C8279" t="str">
            <v>Lachlan</v>
          </cell>
          <cell r="D8279" t="str">
            <v>Treacher</v>
          </cell>
        </row>
        <row r="8280">
          <cell r="A8280" t="str">
            <v>ladislav chramosta-cz-81</v>
          </cell>
          <cell r="B8280" t="str">
            <v>Ladislav Chramosta</v>
          </cell>
          <cell r="C8280" t="str">
            <v>Ladislav</v>
          </cell>
          <cell r="D8280" t="str">
            <v>Chramosta</v>
          </cell>
        </row>
        <row r="8281">
          <cell r="A8281" t="str">
            <v>ladislav zeleny-cz-91</v>
          </cell>
          <cell r="B8281" t="str">
            <v>Ladislav Zeleny</v>
          </cell>
          <cell r="C8281" t="str">
            <v>Ladislav</v>
          </cell>
          <cell r="D8281" t="str">
            <v>Zeleny</v>
          </cell>
        </row>
        <row r="8282">
          <cell r="A8282" t="str">
            <v>lado chikhladze-ge-85</v>
          </cell>
          <cell r="B8282" t="str">
            <v>Lado Chikhladze</v>
          </cell>
          <cell r="C8282" t="str">
            <v>Lado</v>
          </cell>
          <cell r="D8282" t="str">
            <v>Chikhladze</v>
          </cell>
        </row>
        <row r="8283">
          <cell r="A8283" t="str">
            <v>laelson rodrigues-br-99</v>
          </cell>
          <cell r="B8283" t="str">
            <v>Laelson Rodrigues</v>
          </cell>
          <cell r="C8283" t="str">
            <v>Laelson</v>
          </cell>
          <cell r="D8283" t="str">
            <v>Rodrigues</v>
          </cell>
        </row>
        <row r="8284">
          <cell r="A8284" t="str">
            <v>laerte di falco-it-86</v>
          </cell>
          <cell r="B8284" t="str">
            <v>Laerte Di Falco</v>
          </cell>
          <cell r="C8284" t="str">
            <v>Laerte</v>
          </cell>
          <cell r="D8284" t="str">
            <v>Di Falco</v>
          </cell>
        </row>
        <row r="8285">
          <cell r="A8285" t="str">
            <v>lakshit sood-in-91</v>
          </cell>
          <cell r="B8285" t="str">
            <v>Lakshit Sood</v>
          </cell>
          <cell r="C8285" t="str">
            <v>Lakshit</v>
          </cell>
          <cell r="D8285" t="str">
            <v>Sood</v>
          </cell>
        </row>
        <row r="8286">
          <cell r="A8286" t="str">
            <v>lakshya gupta-in</v>
          </cell>
          <cell r="B8286" t="str">
            <v>Lakshya Gupta</v>
          </cell>
          <cell r="C8286" t="str">
            <v>Lakshya</v>
          </cell>
          <cell r="D8286" t="str">
            <v>Gupta</v>
          </cell>
        </row>
        <row r="8287">
          <cell r="A8287" t="str">
            <v>lamar bartley-gr-96</v>
          </cell>
          <cell r="B8287" t="str">
            <v>Lamar Bartley</v>
          </cell>
          <cell r="C8287" t="str">
            <v>Lamar</v>
          </cell>
          <cell r="D8287" t="str">
            <v>Bartley</v>
          </cell>
        </row>
        <row r="8288">
          <cell r="A8288" t="str">
            <v>lamar remy-un-96</v>
          </cell>
          <cell r="B8288" t="str">
            <v>Lamar Remy</v>
          </cell>
          <cell r="C8288" t="str">
            <v>Lamar</v>
          </cell>
          <cell r="D8288" t="str">
            <v>Remy</v>
          </cell>
        </row>
        <row r="8289">
          <cell r="A8289" t="str">
            <v>lambert ruland-ge-03</v>
          </cell>
          <cell r="B8289" t="str">
            <v>Lambert Ruland</v>
          </cell>
          <cell r="C8289" t="str">
            <v>Lambert</v>
          </cell>
          <cell r="D8289" t="str">
            <v>Ruland</v>
          </cell>
        </row>
        <row r="8290">
          <cell r="A8290" t="str">
            <v>lamine ouahab-al-84</v>
          </cell>
          <cell r="B8290" t="str">
            <v>Lamine Ouahab</v>
          </cell>
          <cell r="C8290" t="str">
            <v>Lamine</v>
          </cell>
          <cell r="D8290" t="str">
            <v>Ouahab</v>
          </cell>
        </row>
        <row r="8291">
          <cell r="A8291" t="str">
            <v>lance amaury lage castelan-me</v>
          </cell>
          <cell r="B8291" t="str">
            <v>Lance Amaury Lage Castelan</v>
          </cell>
          <cell r="C8291" t="str">
            <v>Lance Amaury</v>
          </cell>
          <cell r="D8291" t="str">
            <v>Lage Castelan</v>
          </cell>
        </row>
        <row r="8292">
          <cell r="A8292" t="str">
            <v>lance cohen-so-88</v>
          </cell>
          <cell r="B8292" t="str">
            <v>Lance Cohen</v>
          </cell>
          <cell r="C8292" t="str">
            <v>Lance</v>
          </cell>
          <cell r="D8292" t="str">
            <v>Cohen</v>
          </cell>
        </row>
        <row r="8293">
          <cell r="A8293" t="str">
            <v>lance freeman</v>
          </cell>
          <cell r="B8293" t="str">
            <v>Lance Freeman</v>
          </cell>
        </row>
        <row r="8294">
          <cell r="A8294" t="str">
            <v>lance pierre du toit-so-99</v>
          </cell>
          <cell r="B8294" t="str">
            <v>Lance Pierre Du Toit</v>
          </cell>
          <cell r="C8294" t="str">
            <v>Lance Pierre</v>
          </cell>
          <cell r="D8294" t="str">
            <v>Du Toit</v>
          </cell>
        </row>
        <row r="8295">
          <cell r="A8295" t="str">
            <v>lance vodicka-un-82</v>
          </cell>
          <cell r="B8295" t="str">
            <v>Lance Vodicka</v>
          </cell>
          <cell r="C8295" t="str">
            <v>Lance</v>
          </cell>
          <cell r="D8295" t="str">
            <v>Vodicka</v>
          </cell>
        </row>
        <row r="8296">
          <cell r="A8296" t="str">
            <v>lancelot carnello</v>
          </cell>
          <cell r="B8296" t="str">
            <v>Lancelot Carnello</v>
          </cell>
        </row>
        <row r="8297">
          <cell r="A8297" t="str">
            <v>lane leschly</v>
          </cell>
          <cell r="B8297" t="str">
            <v>Lane Leschly</v>
          </cell>
        </row>
        <row r="8298">
          <cell r="A8298" t="str">
            <v>langford hills-un</v>
          </cell>
          <cell r="B8298" t="str">
            <v>Langford Hills</v>
          </cell>
          <cell r="C8298" t="str">
            <v>Langford</v>
          </cell>
          <cell r="D8298" t="str">
            <v>Hills</v>
          </cell>
        </row>
        <row r="8299">
          <cell r="A8299" t="str">
            <v>lars behlen-ge-92</v>
          </cell>
          <cell r="B8299" t="str">
            <v>Lars Behlen</v>
          </cell>
          <cell r="C8299" t="str">
            <v>Lars</v>
          </cell>
          <cell r="D8299" t="str">
            <v>Behlen</v>
          </cell>
        </row>
        <row r="8300">
          <cell r="A8300" t="str">
            <v>lars bijsterbosch-ne-99</v>
          </cell>
          <cell r="B8300" t="str">
            <v>Lars Bijsterbosch</v>
          </cell>
          <cell r="C8300" t="str">
            <v>Lars</v>
          </cell>
          <cell r="D8300" t="str">
            <v>Bijsterbosch</v>
          </cell>
        </row>
        <row r="8301">
          <cell r="A8301" t="str">
            <v>lars burgsmuller-ge-75</v>
          </cell>
          <cell r="B8301" t="str">
            <v>Lars Burgsmuller</v>
          </cell>
          <cell r="C8301" t="str">
            <v>Lars</v>
          </cell>
          <cell r="D8301" t="str">
            <v>Burgsmuller</v>
          </cell>
        </row>
        <row r="8302">
          <cell r="A8302" t="str">
            <v>lars hoischen-ge-97</v>
          </cell>
          <cell r="B8302" t="str">
            <v>Lars Hoischen</v>
          </cell>
          <cell r="C8302" t="str">
            <v>Lars</v>
          </cell>
          <cell r="D8302" t="str">
            <v>Hoischen</v>
          </cell>
        </row>
        <row r="8303">
          <cell r="A8303" t="str">
            <v>lars johan beigart-sw-86</v>
          </cell>
          <cell r="B8303" t="str">
            <v>Lars Johan Beigart</v>
          </cell>
          <cell r="C8303" t="str">
            <v>Lars Johan</v>
          </cell>
          <cell r="D8303" t="str">
            <v>Beigart</v>
          </cell>
        </row>
        <row r="8304">
          <cell r="A8304" t="str">
            <v>lars johann-ge</v>
          </cell>
          <cell r="B8304" t="str">
            <v>Lars Johann</v>
          </cell>
          <cell r="C8304" t="str">
            <v>Lars</v>
          </cell>
          <cell r="D8304" t="str">
            <v>Johann</v>
          </cell>
        </row>
        <row r="8305">
          <cell r="A8305" t="str">
            <v>lars klaverstijn-ne-80</v>
          </cell>
          <cell r="B8305" t="str">
            <v>Lars Klaverstijn</v>
          </cell>
          <cell r="C8305" t="str">
            <v>Lars</v>
          </cell>
          <cell r="D8305" t="str">
            <v>Klaverstijn</v>
          </cell>
        </row>
        <row r="8306">
          <cell r="A8306" t="str">
            <v>lars poerschke-ge-84</v>
          </cell>
          <cell r="B8306" t="str">
            <v>Lars Poerschke</v>
          </cell>
          <cell r="C8306" t="str">
            <v>Lars</v>
          </cell>
          <cell r="D8306" t="str">
            <v>Poerschke</v>
          </cell>
        </row>
        <row r="8307">
          <cell r="A8307" t="str">
            <v>lars uebel-ge-80</v>
          </cell>
          <cell r="B8307" t="str">
            <v>Lars Uebel</v>
          </cell>
          <cell r="C8307" t="str">
            <v>Lars</v>
          </cell>
          <cell r="D8307" t="str">
            <v>Uebel</v>
          </cell>
        </row>
        <row r="8308">
          <cell r="A8308" t="str">
            <v>lars veldheer-ne-96</v>
          </cell>
          <cell r="B8308" t="str">
            <v>Lars Veldheer</v>
          </cell>
          <cell r="C8308" t="str">
            <v>Lars</v>
          </cell>
          <cell r="D8308" t="str">
            <v>Veldheer</v>
          </cell>
        </row>
        <row r="8309">
          <cell r="A8309" t="str">
            <v>lasha giorgi kikvidze</v>
          </cell>
          <cell r="B8309" t="str">
            <v>Lasha Giorgi Kikvidze</v>
          </cell>
        </row>
        <row r="8310">
          <cell r="A8310" t="str">
            <v>laslo djere-se-95</v>
          </cell>
          <cell r="B8310" t="str">
            <v>Laslo Djere</v>
          </cell>
          <cell r="C8310" t="str">
            <v>Laslo</v>
          </cell>
          <cell r="D8310" t="str">
            <v>Djere</v>
          </cell>
        </row>
        <row r="8311">
          <cell r="A8311" t="str">
            <v>laslo urrutia fuentes-ch-90</v>
          </cell>
          <cell r="B8311" t="str">
            <v>Laslo Urrutia Fuentes</v>
          </cell>
          <cell r="C8311" t="str">
            <v>Laslo</v>
          </cell>
          <cell r="D8311" t="str">
            <v>Urrutia Fuentes</v>
          </cell>
        </row>
        <row r="8312">
          <cell r="A8312" t="str">
            <v>lasse muscheites-ge-96</v>
          </cell>
          <cell r="B8312" t="str">
            <v>Lasse Muscheites</v>
          </cell>
          <cell r="C8312" t="str">
            <v>Lasse</v>
          </cell>
          <cell r="D8312" t="str">
            <v>Muscheites</v>
          </cell>
        </row>
        <row r="8313">
          <cell r="A8313" t="str">
            <v>lasse poertner</v>
          </cell>
          <cell r="B8313" t="str">
            <v>Lasse Poertner</v>
          </cell>
        </row>
        <row r="8314">
          <cell r="A8314" t="str">
            <v>lassine kone-iv-79</v>
          </cell>
          <cell r="B8314" t="str">
            <v>Lassine Kone</v>
          </cell>
          <cell r="C8314" t="str">
            <v>Lassine</v>
          </cell>
          <cell r="D8314" t="str">
            <v>Kone</v>
          </cell>
        </row>
        <row r="8315">
          <cell r="A8315" t="str">
            <v>laszlo szendroi-hu-92</v>
          </cell>
          <cell r="B8315" t="str">
            <v>Laszlo Szendroi</v>
          </cell>
          <cell r="C8315" t="str">
            <v>Laszlo</v>
          </cell>
          <cell r="D8315" t="str">
            <v>Szendroi</v>
          </cell>
        </row>
        <row r="8316">
          <cell r="A8316" t="str">
            <v>laureano agullo juan-sp-93</v>
          </cell>
          <cell r="B8316" t="str">
            <v>Laureano Agullo Juan</v>
          </cell>
          <cell r="C8316" t="str">
            <v>Laureano</v>
          </cell>
          <cell r="D8316" t="str">
            <v>Agullo Juan</v>
          </cell>
        </row>
        <row r="8317">
          <cell r="A8317" t="str">
            <v>laureano alvarez-ar-92</v>
          </cell>
          <cell r="B8317" t="str">
            <v>Laureano Alvarez</v>
          </cell>
          <cell r="C8317" t="str">
            <v>Laureano</v>
          </cell>
          <cell r="D8317" t="str">
            <v>Alvarez</v>
          </cell>
        </row>
        <row r="8318">
          <cell r="A8318" t="str">
            <v>laurens deelstra-ne-95</v>
          </cell>
          <cell r="B8318" t="str">
            <v>Laurens Deelstra</v>
          </cell>
          <cell r="C8318" t="str">
            <v>Laurens</v>
          </cell>
          <cell r="D8318" t="str">
            <v>Deelstra</v>
          </cell>
        </row>
        <row r="8319">
          <cell r="A8319" t="str">
            <v>laurens verboven-be-98</v>
          </cell>
          <cell r="B8319" t="str">
            <v>Laurens Verboven</v>
          </cell>
          <cell r="C8319" t="str">
            <v>Laurens</v>
          </cell>
          <cell r="D8319" t="str">
            <v>Verboven</v>
          </cell>
        </row>
        <row r="8320">
          <cell r="A8320" t="str">
            <v>laurent bondaz-it-78</v>
          </cell>
          <cell r="B8320" t="str">
            <v>Laurent Bondaz</v>
          </cell>
          <cell r="C8320" t="str">
            <v>Laurent</v>
          </cell>
          <cell r="D8320" t="str">
            <v>Bondaz</v>
          </cell>
        </row>
        <row r="8321">
          <cell r="A8321" t="str">
            <v>laurent bram-lu-84</v>
          </cell>
          <cell r="B8321" t="str">
            <v>Laurent Bram</v>
          </cell>
          <cell r="C8321" t="str">
            <v>Laurent</v>
          </cell>
          <cell r="D8321" t="str">
            <v>Bram</v>
          </cell>
        </row>
        <row r="8322">
          <cell r="A8322" t="str">
            <v>laurent lokoli-fr-94</v>
          </cell>
          <cell r="B8322" t="str">
            <v>Laurent Lokoli</v>
          </cell>
          <cell r="C8322" t="str">
            <v>Laurent</v>
          </cell>
          <cell r="D8322" t="str">
            <v>Lokoli</v>
          </cell>
        </row>
        <row r="8323">
          <cell r="A8323" t="str">
            <v>laurent malouli-fr-87</v>
          </cell>
          <cell r="B8323" t="str">
            <v>Laurent Malouli</v>
          </cell>
          <cell r="C8323" t="str">
            <v>Laurent</v>
          </cell>
          <cell r="D8323" t="str">
            <v>Malouli</v>
          </cell>
        </row>
        <row r="8324">
          <cell r="A8324" t="str">
            <v>laurent mazzetti-fr-77</v>
          </cell>
          <cell r="B8324" t="str">
            <v>Laurent Mazzetti</v>
          </cell>
          <cell r="C8324" t="str">
            <v>Laurent</v>
          </cell>
          <cell r="D8324" t="str">
            <v>Mazzetti</v>
          </cell>
        </row>
        <row r="8325">
          <cell r="A8325" t="str">
            <v>laurent olivier daxhelet-be-91</v>
          </cell>
          <cell r="B8325" t="str">
            <v>Laurent Olivier Daxhelet</v>
          </cell>
          <cell r="C8325" t="str">
            <v>Laurent Olivier</v>
          </cell>
          <cell r="D8325" t="str">
            <v>Daxhelet</v>
          </cell>
        </row>
        <row r="8326">
          <cell r="A8326" t="str">
            <v>laurent recouderc-fr-84</v>
          </cell>
          <cell r="B8326" t="str">
            <v>Laurent Recouderc</v>
          </cell>
          <cell r="C8326" t="str">
            <v>Laurent</v>
          </cell>
          <cell r="D8326" t="str">
            <v>Recouderc</v>
          </cell>
        </row>
        <row r="8327">
          <cell r="A8327" t="str">
            <v>laurent rochette-fr-88</v>
          </cell>
          <cell r="B8327" t="str">
            <v>Laurent Rochette</v>
          </cell>
          <cell r="C8327" t="str">
            <v>Laurent</v>
          </cell>
          <cell r="D8327" t="str">
            <v>Rochette</v>
          </cell>
        </row>
        <row r="8328">
          <cell r="A8328" t="str">
            <v>laurent silvy-fr-79</v>
          </cell>
          <cell r="B8328" t="str">
            <v>Laurent Silvy</v>
          </cell>
          <cell r="C8328" t="str">
            <v>Laurent</v>
          </cell>
          <cell r="D8328" t="str">
            <v>Silvy</v>
          </cell>
        </row>
        <row r="8329">
          <cell r="A8329" t="str">
            <v>laurent vigne-fr-86</v>
          </cell>
          <cell r="B8329" t="str">
            <v>Laurent Vigne</v>
          </cell>
          <cell r="C8329" t="str">
            <v>Laurent</v>
          </cell>
          <cell r="D8329" t="str">
            <v>Vigne</v>
          </cell>
        </row>
        <row r="8330">
          <cell r="A8330" t="str">
            <v>laurentiu erlic-ro-86</v>
          </cell>
          <cell r="B8330" t="str">
            <v>Laurentiu Erlic</v>
          </cell>
          <cell r="C8330" t="str">
            <v>Laurentiu</v>
          </cell>
          <cell r="D8330" t="str">
            <v>Erlic</v>
          </cell>
        </row>
        <row r="8331">
          <cell r="A8331" t="str">
            <v>lauri kiiski-fi-80</v>
          </cell>
          <cell r="B8331" t="str">
            <v>Lauri Kiiski</v>
          </cell>
          <cell r="C8331" t="str">
            <v>Lauri</v>
          </cell>
          <cell r="D8331" t="str">
            <v>Kiiski</v>
          </cell>
        </row>
        <row r="8332">
          <cell r="A8332" t="str">
            <v>laurin aerne-sw-99</v>
          </cell>
          <cell r="B8332" t="str">
            <v>Laurin Aerne</v>
          </cell>
          <cell r="C8332" t="str">
            <v>Laurin</v>
          </cell>
          <cell r="D8332" t="str">
            <v>Aerne</v>
          </cell>
        </row>
        <row r="8333">
          <cell r="A8333" t="str">
            <v>laurynas antropikas-li-93</v>
          </cell>
          <cell r="B8333" t="str">
            <v>Laurynas Antropikas</v>
          </cell>
          <cell r="C8333" t="str">
            <v>Laurynas</v>
          </cell>
          <cell r="D8333" t="str">
            <v>Antropikas</v>
          </cell>
        </row>
        <row r="8334">
          <cell r="A8334" t="str">
            <v>laurynas grigelis-li-91</v>
          </cell>
          <cell r="B8334" t="str">
            <v>Laurynas Grigelis</v>
          </cell>
          <cell r="C8334" t="str">
            <v>Laurynas</v>
          </cell>
          <cell r="D8334" t="str">
            <v>Grigelis</v>
          </cell>
        </row>
        <row r="8335">
          <cell r="A8335" t="str">
            <v>lautaro agustin corthey</v>
          </cell>
          <cell r="B8335" t="str">
            <v>Lautaro Agustin Corthey</v>
          </cell>
        </row>
        <row r="8336">
          <cell r="A8336" t="str">
            <v>lautaro agustin falabella-ar-98</v>
          </cell>
          <cell r="B8336" t="str">
            <v>Lautaro Agustin Falabella</v>
          </cell>
          <cell r="C8336" t="str">
            <v>Lautaro Agustin</v>
          </cell>
          <cell r="D8336" t="str">
            <v>Falabella</v>
          </cell>
        </row>
        <row r="8337">
          <cell r="A8337" t="str">
            <v>lautaro midon-ar-04</v>
          </cell>
          <cell r="B8337" t="str">
            <v>Lautaro Midon</v>
          </cell>
          <cell r="C8337" t="str">
            <v>Lautaro</v>
          </cell>
          <cell r="D8337" t="str">
            <v>Midon</v>
          </cell>
        </row>
        <row r="8338">
          <cell r="A8338" t="str">
            <v>lautaro pane-ar-96</v>
          </cell>
          <cell r="B8338" t="str">
            <v>Lautaro Pane</v>
          </cell>
          <cell r="C8338" t="str">
            <v>Lautaro</v>
          </cell>
          <cell r="D8338" t="str">
            <v>Pane</v>
          </cell>
        </row>
        <row r="8339">
          <cell r="A8339" t="str">
            <v>lavry sylvain nyaba-iv-77</v>
          </cell>
          <cell r="B8339" t="str">
            <v>Lavry Sylvain Nyaba</v>
          </cell>
          <cell r="C8339" t="str">
            <v>Lavry Sylvain</v>
          </cell>
          <cell r="D8339" t="str">
            <v>Nyaba</v>
          </cell>
        </row>
        <row r="8340">
          <cell r="A8340" t="str">
            <v>lawal shehu-ni-85</v>
          </cell>
          <cell r="B8340" t="str">
            <v>Lawal Shehu</v>
          </cell>
          <cell r="C8340" t="str">
            <v>Lawal</v>
          </cell>
          <cell r="D8340" t="str">
            <v>Shehu</v>
          </cell>
        </row>
        <row r="8341">
          <cell r="A8341" t="str">
            <v>lawrence bataljin-au-96</v>
          </cell>
          <cell r="B8341" t="str">
            <v>Lawrence Bataljin</v>
          </cell>
          <cell r="C8341" t="str">
            <v>Lawrence</v>
          </cell>
          <cell r="D8341" t="str">
            <v>Bataljin</v>
          </cell>
        </row>
        <row r="8342">
          <cell r="A8342" t="str">
            <v>lawrence erroll-un-94</v>
          </cell>
          <cell r="B8342" t="str">
            <v>Lawrence Erroll</v>
          </cell>
          <cell r="C8342" t="str">
            <v>Lawrence</v>
          </cell>
          <cell r="D8342" t="str">
            <v>Erroll</v>
          </cell>
        </row>
        <row r="8343">
          <cell r="A8343" t="str">
            <v>lawrence harradine-sw-88</v>
          </cell>
          <cell r="B8343" t="str">
            <v>Lawrence Harradine</v>
          </cell>
          <cell r="C8343" t="str">
            <v>Lawrence</v>
          </cell>
          <cell r="D8343" t="str">
            <v>Harradine</v>
          </cell>
        </row>
        <row r="8344">
          <cell r="A8344" t="str">
            <v>lawrence l formentera-un-91</v>
          </cell>
          <cell r="B8344" t="str">
            <v>Lawrence L Formentera</v>
          </cell>
          <cell r="C8344" t="str">
            <v>Lawrence L</v>
          </cell>
          <cell r="D8344" t="str">
            <v>Formentera</v>
          </cell>
        </row>
        <row r="8345">
          <cell r="A8345" t="str">
            <v>lawrence perrin</v>
          </cell>
          <cell r="B8345" t="str">
            <v>Lawrence Perrin</v>
          </cell>
        </row>
        <row r="8346">
          <cell r="A8346" t="str">
            <v>lazar darus poaty pango nkongo-ga-98</v>
          </cell>
          <cell r="B8346" t="str">
            <v>Lazar Darus Poaty Pango Nkongo</v>
          </cell>
          <cell r="C8346" t="str">
            <v>Lazar Darus</v>
          </cell>
          <cell r="D8346" t="str">
            <v>Poaty Pango Nkongo</v>
          </cell>
        </row>
        <row r="8347">
          <cell r="A8347" t="str">
            <v>lazar magdincev-no-80</v>
          </cell>
          <cell r="B8347" t="str">
            <v>Lazar Magdincev</v>
          </cell>
          <cell r="C8347" t="str">
            <v>Lazar</v>
          </cell>
          <cell r="D8347" t="str">
            <v>Magdincev</v>
          </cell>
        </row>
        <row r="8348">
          <cell r="A8348" t="str">
            <v>lazar markovic-un</v>
          </cell>
          <cell r="B8348" t="str">
            <v>Lazar Markovic</v>
          </cell>
          <cell r="C8348" t="str">
            <v>Lazar</v>
          </cell>
          <cell r="D8348" t="str">
            <v>Markovic</v>
          </cell>
        </row>
        <row r="8349">
          <cell r="A8349" t="str">
            <v>lazar milicevic-se-02</v>
          </cell>
          <cell r="B8349" t="str">
            <v>Lazar Milicevic</v>
          </cell>
          <cell r="C8349" t="str">
            <v>Lazar</v>
          </cell>
          <cell r="D8349" t="str">
            <v>Milicevic</v>
          </cell>
        </row>
        <row r="8350">
          <cell r="A8350" t="str">
            <v>lazar vojinovic-se-99</v>
          </cell>
          <cell r="B8350" t="str">
            <v>Lazar Vojinovic</v>
          </cell>
          <cell r="C8350" t="str">
            <v>Lazar</v>
          </cell>
          <cell r="D8350" t="str">
            <v>Vojinovic</v>
          </cell>
        </row>
        <row r="8351">
          <cell r="A8351" t="str">
            <v>lazare kukhalashvili-ge-91</v>
          </cell>
          <cell r="B8351" t="str">
            <v>Lazare Kukhalashvili</v>
          </cell>
          <cell r="C8351" t="str">
            <v>Lazare</v>
          </cell>
          <cell r="D8351" t="str">
            <v>Kukhalashvili</v>
          </cell>
        </row>
        <row r="8352">
          <cell r="A8352" t="str">
            <v>lazaro navarro batles-cu-74</v>
          </cell>
          <cell r="B8352" t="str">
            <v>Lazaro Navarro Batles</v>
          </cell>
          <cell r="C8352" t="str">
            <v>Lazaro</v>
          </cell>
          <cell r="D8352" t="str">
            <v>Navarro Batles</v>
          </cell>
        </row>
        <row r="8353">
          <cell r="A8353" t="str">
            <v>leander lazaro-ph-93</v>
          </cell>
          <cell r="B8353" t="str">
            <v>Leander Lazaro</v>
          </cell>
          <cell r="C8353" t="str">
            <v>Leander</v>
          </cell>
          <cell r="D8353" t="str">
            <v>Lazaro</v>
          </cell>
        </row>
        <row r="8354">
          <cell r="A8354" t="str">
            <v>leander paes-in-73</v>
          </cell>
          <cell r="B8354" t="str">
            <v>Leander Paes</v>
          </cell>
          <cell r="C8354" t="str">
            <v>Leander</v>
          </cell>
          <cell r="D8354" t="str">
            <v>Paes</v>
          </cell>
        </row>
        <row r="8355">
          <cell r="A8355" t="str">
            <v>leander van der vaart-ne-87</v>
          </cell>
          <cell r="B8355" t="str">
            <v>Leander Van Der Vaart</v>
          </cell>
          <cell r="C8355" t="str">
            <v>Leander</v>
          </cell>
          <cell r="D8355" t="str">
            <v>Van Der Vaart</v>
          </cell>
        </row>
        <row r="8356">
          <cell r="A8356" t="str">
            <v>leandro faria da cunha-br-77</v>
          </cell>
          <cell r="B8356" t="str">
            <v>Leandro Faria Da Cunha</v>
          </cell>
          <cell r="C8356" t="str">
            <v>Leandro</v>
          </cell>
          <cell r="D8356" t="str">
            <v>Faria Da Cunha</v>
          </cell>
        </row>
        <row r="8357">
          <cell r="A8357" t="str">
            <v>leandro migani-ar-85</v>
          </cell>
          <cell r="B8357" t="str">
            <v>Leandro Migani</v>
          </cell>
          <cell r="C8357" t="str">
            <v>Leandro</v>
          </cell>
          <cell r="D8357" t="str">
            <v>Migani</v>
          </cell>
        </row>
        <row r="8358">
          <cell r="A8358" t="str">
            <v>leandro portmann-ar-94</v>
          </cell>
          <cell r="B8358" t="str">
            <v>Leandro Portmann</v>
          </cell>
          <cell r="C8358" t="str">
            <v>Leandro</v>
          </cell>
          <cell r="D8358" t="str">
            <v>Portmann</v>
          </cell>
        </row>
        <row r="8359">
          <cell r="A8359" t="str">
            <v>leandro ribeiro-br-90</v>
          </cell>
          <cell r="B8359" t="str">
            <v>Leandro Ribeiro</v>
          </cell>
          <cell r="C8359" t="str">
            <v>Leandro</v>
          </cell>
          <cell r="D8359" t="str">
            <v>Ribeiro</v>
          </cell>
        </row>
        <row r="8360">
          <cell r="A8360" t="str">
            <v>leandro riedi-sw</v>
          </cell>
          <cell r="B8360" t="str">
            <v>Leandro Riedi</v>
          </cell>
          <cell r="C8360" t="str">
            <v>Leandro</v>
          </cell>
          <cell r="D8360" t="str">
            <v>Riedi</v>
          </cell>
        </row>
        <row r="8361">
          <cell r="A8361" t="str">
            <v>leandro savelli-ar-85</v>
          </cell>
          <cell r="B8361" t="str">
            <v>Leandro Savelli</v>
          </cell>
          <cell r="C8361" t="str">
            <v>Leandro</v>
          </cell>
          <cell r="D8361" t="str">
            <v>Savelli</v>
          </cell>
        </row>
        <row r="8362">
          <cell r="A8362" t="str">
            <v>leandro serrano sanz-sp-94</v>
          </cell>
          <cell r="B8362" t="str">
            <v>Leandro Serrano Sanz</v>
          </cell>
          <cell r="C8362" t="str">
            <v>Leandro</v>
          </cell>
          <cell r="D8362" t="str">
            <v>Serrano Sanz</v>
          </cell>
        </row>
        <row r="8363">
          <cell r="A8363" t="str">
            <v>leandro toledo-ge-92</v>
          </cell>
          <cell r="B8363" t="str">
            <v>Leandro Toledo</v>
          </cell>
          <cell r="C8363" t="str">
            <v>Leandro</v>
          </cell>
          <cell r="D8363" t="str">
            <v>Toledo</v>
          </cell>
        </row>
        <row r="8364">
          <cell r="A8364" t="str">
            <v>leandros misdrahis-gr</v>
          </cell>
          <cell r="B8364" t="str">
            <v>Leandros Misdrahis</v>
          </cell>
          <cell r="C8364" t="str">
            <v>Leandros</v>
          </cell>
          <cell r="D8364" t="str">
            <v>Misdrahis</v>
          </cell>
        </row>
        <row r="8365">
          <cell r="A8365" t="str">
            <v>leandros papayiannis-cy-96</v>
          </cell>
          <cell r="B8365" t="str">
            <v>Leandros Papayiannis</v>
          </cell>
          <cell r="C8365" t="str">
            <v>Leandros</v>
          </cell>
          <cell r="D8365" t="str">
            <v>Papayiannis</v>
          </cell>
        </row>
        <row r="8366">
          <cell r="A8366" t="str">
            <v>leanid boika</v>
          </cell>
          <cell r="B8366" t="str">
            <v>Leanid Boika</v>
          </cell>
        </row>
        <row r="8367">
          <cell r="A8367" t="str">
            <v>learner tien-un-05</v>
          </cell>
          <cell r="B8367" t="str">
            <v>Learner Tien</v>
          </cell>
          <cell r="C8367" t="str">
            <v>Learner</v>
          </cell>
          <cell r="D8367" t="str">
            <v>Tien</v>
          </cell>
        </row>
        <row r="8368">
          <cell r="A8368" t="str">
            <v>lee singer-un-87</v>
          </cell>
          <cell r="B8368" t="str">
            <v>Lee Singer</v>
          </cell>
          <cell r="C8368" t="str">
            <v>Lee</v>
          </cell>
          <cell r="D8368" t="str">
            <v>Singer</v>
          </cell>
        </row>
        <row r="8369">
          <cell r="A8369" t="str">
            <v>leevi saatela-fi-95</v>
          </cell>
          <cell r="B8369" t="str">
            <v>Leevi Saatela</v>
          </cell>
          <cell r="C8369" t="str">
            <v>Leevi</v>
          </cell>
          <cell r="D8369" t="str">
            <v>Saatela</v>
          </cell>
        </row>
        <row r="8370">
          <cell r="A8370" t="str">
            <v>lefa ashley sibanda-bo-92</v>
          </cell>
          <cell r="B8370" t="str">
            <v>Lefa Ashley Sibanda</v>
          </cell>
          <cell r="C8370" t="str">
            <v>Lefa Ashley</v>
          </cell>
          <cell r="D8370" t="str">
            <v>Sibanda</v>
          </cell>
        </row>
        <row r="8371">
          <cell r="A8371" t="str">
            <v>leif berger-ge-93</v>
          </cell>
          <cell r="B8371" t="str">
            <v>Leif Berger</v>
          </cell>
          <cell r="C8371" t="str">
            <v>Leif</v>
          </cell>
          <cell r="D8371" t="str">
            <v>Berger</v>
          </cell>
        </row>
        <row r="8372">
          <cell r="A8372" t="str">
            <v>leighton allen-un</v>
          </cell>
          <cell r="B8372" t="str">
            <v>Leighton Allen</v>
          </cell>
          <cell r="C8372" t="str">
            <v>Leighton</v>
          </cell>
          <cell r="D8372" t="str">
            <v>Allen</v>
          </cell>
        </row>
        <row r="8373">
          <cell r="A8373" t="str">
            <v>len schouten-ne-99</v>
          </cell>
          <cell r="B8373" t="str">
            <v>Len Schouten</v>
          </cell>
          <cell r="C8373" t="str">
            <v>Len</v>
          </cell>
          <cell r="D8373" t="str">
            <v>Schouten</v>
          </cell>
        </row>
        <row r="8374">
          <cell r="A8374" t="str">
            <v>lenard soha-hu-99</v>
          </cell>
          <cell r="B8374" t="str">
            <v>Lenard Soha</v>
          </cell>
          <cell r="C8374" t="str">
            <v>Lenard</v>
          </cell>
          <cell r="D8374" t="str">
            <v>Soha</v>
          </cell>
        </row>
        <row r="8375">
          <cell r="A8375" t="str">
            <v>lenn luemkemann</v>
          </cell>
          <cell r="B8375" t="str">
            <v>Lenn Luemkemann</v>
          </cell>
        </row>
        <row r="8376">
          <cell r="A8376" t="str">
            <v>lennart hampel</v>
          </cell>
          <cell r="B8376" t="str">
            <v>Lennart Hampel</v>
          </cell>
        </row>
        <row r="8377">
          <cell r="A8377" t="str">
            <v>lennart zynga-ge-91</v>
          </cell>
          <cell r="B8377" t="str">
            <v>Lennart Zynga</v>
          </cell>
          <cell r="C8377" t="str">
            <v>Lennart</v>
          </cell>
          <cell r="D8377" t="str">
            <v>Zynga</v>
          </cell>
        </row>
        <row r="8378">
          <cell r="A8378" t="str">
            <v>lennert van der linden-ne-89</v>
          </cell>
          <cell r="B8378" t="str">
            <v>Lennert Van Der Linden</v>
          </cell>
          <cell r="C8378" t="str">
            <v>Lennert</v>
          </cell>
          <cell r="D8378" t="str">
            <v>Van Der Linden</v>
          </cell>
        </row>
        <row r="8379">
          <cell r="A8379" t="str">
            <v>lennon roark jones-ja-05</v>
          </cell>
          <cell r="B8379" t="str">
            <v>Lennon Roark Jones</v>
          </cell>
          <cell r="C8379" t="str">
            <v>Lennon Roark</v>
          </cell>
          <cell r="D8379" t="str">
            <v>Jones</v>
          </cell>
        </row>
        <row r="8380">
          <cell r="A8380" t="str">
            <v>lenny hampel-au-96</v>
          </cell>
          <cell r="B8380" t="str">
            <v>Lenny Hampel</v>
          </cell>
          <cell r="C8380" t="str">
            <v>Lenny</v>
          </cell>
          <cell r="D8380" t="str">
            <v>Hampel</v>
          </cell>
          <cell r="E8380" t="str">
            <v>Lennart Hampel</v>
          </cell>
        </row>
        <row r="8381">
          <cell r="A8381" t="str">
            <v>leny mitjana-fr-94</v>
          </cell>
          <cell r="B8381" t="str">
            <v>Leny Mitjana</v>
          </cell>
          <cell r="C8381" t="str">
            <v>Leny</v>
          </cell>
          <cell r="D8381" t="str">
            <v>Mitjana</v>
          </cell>
        </row>
        <row r="8382">
          <cell r="A8382" t="str">
            <v>leo blay-fr-94</v>
          </cell>
          <cell r="B8382" t="str">
            <v>Leo Blay</v>
          </cell>
          <cell r="C8382" t="str">
            <v>Leo</v>
          </cell>
          <cell r="D8382" t="str">
            <v>Blay</v>
          </cell>
        </row>
        <row r="8383">
          <cell r="A8383" t="str">
            <v>leo borg-sw-03</v>
          </cell>
          <cell r="B8383" t="str">
            <v>Leo Borg</v>
          </cell>
          <cell r="C8383" t="str">
            <v>Leo</v>
          </cell>
          <cell r="D8383" t="str">
            <v>Borg</v>
          </cell>
        </row>
        <row r="8384">
          <cell r="A8384" t="str">
            <v>leo bresson-fr-96</v>
          </cell>
          <cell r="B8384" t="str">
            <v>Leo Bresson</v>
          </cell>
          <cell r="C8384" t="str">
            <v>Leo</v>
          </cell>
          <cell r="D8384" t="str">
            <v>Bresson</v>
          </cell>
        </row>
        <row r="8385">
          <cell r="A8385" t="str">
            <v>leo hibi</v>
          </cell>
          <cell r="B8385" t="str">
            <v>Leo Hibi</v>
          </cell>
        </row>
        <row r="8386">
          <cell r="A8386" t="str">
            <v>leo julien sebaoun-ja-95</v>
          </cell>
          <cell r="B8386" t="str">
            <v>Leo Julien Sebaoun</v>
          </cell>
          <cell r="C8386" t="str">
            <v>Leo Julien</v>
          </cell>
          <cell r="D8386" t="str">
            <v>Sebaoun</v>
          </cell>
        </row>
        <row r="8387">
          <cell r="A8387" t="str">
            <v>leo kim schoerner-ge-94</v>
          </cell>
          <cell r="B8387" t="str">
            <v>Leo Kim Schoerner</v>
          </cell>
          <cell r="C8387" t="str">
            <v>Leo Kim</v>
          </cell>
          <cell r="D8387" t="str">
            <v>Schoerner</v>
          </cell>
        </row>
        <row r="8388">
          <cell r="A8388" t="str">
            <v>leo raquillet-fr-05</v>
          </cell>
          <cell r="B8388" t="str">
            <v>Leo Raquillet</v>
          </cell>
          <cell r="C8388" t="str">
            <v>Leo</v>
          </cell>
          <cell r="D8388" t="str">
            <v>Raquillet</v>
          </cell>
        </row>
        <row r="8389">
          <cell r="A8389" t="str">
            <v>leo rosenberg-un-89</v>
          </cell>
          <cell r="B8389" t="str">
            <v>Leo Rosenberg</v>
          </cell>
          <cell r="C8389" t="str">
            <v>Leo</v>
          </cell>
          <cell r="D8389" t="str">
            <v>Rosenberg</v>
          </cell>
        </row>
        <row r="8390">
          <cell r="A8390" t="str">
            <v>leo vithoontien-ja-99</v>
          </cell>
          <cell r="B8390" t="str">
            <v>Leo Vithoontien</v>
          </cell>
          <cell r="C8390" t="str">
            <v>Leo</v>
          </cell>
          <cell r="D8390" t="str">
            <v>Vithoontien</v>
          </cell>
        </row>
        <row r="8391">
          <cell r="A8391" t="str">
            <v>leon berg-ge-03</v>
          </cell>
          <cell r="B8391" t="str">
            <v>Leon Berg</v>
          </cell>
          <cell r="C8391" t="str">
            <v>Leon</v>
          </cell>
          <cell r="D8391" t="str">
            <v>Berg</v>
          </cell>
        </row>
        <row r="8392">
          <cell r="A8392" t="str">
            <v>leon formella</v>
          </cell>
          <cell r="B8392" t="str">
            <v>Leon Formella</v>
          </cell>
        </row>
        <row r="8393">
          <cell r="A8393" t="str">
            <v>leon frost-au-84</v>
          </cell>
          <cell r="B8393" t="str">
            <v>Leon Frost</v>
          </cell>
          <cell r="C8393" t="str">
            <v>Leon</v>
          </cell>
          <cell r="D8393" t="str">
            <v>Frost</v>
          </cell>
        </row>
        <row r="8394">
          <cell r="A8394" t="str">
            <v>leon hoeveler-ge-95</v>
          </cell>
          <cell r="B8394" t="str">
            <v>Leon Hoeveler</v>
          </cell>
          <cell r="C8394" t="str">
            <v>Leon</v>
          </cell>
          <cell r="D8394" t="str">
            <v>Hoeveler</v>
          </cell>
        </row>
        <row r="8395">
          <cell r="A8395" t="str">
            <v>leon ojalvo-un-85</v>
          </cell>
          <cell r="B8395" t="str">
            <v>Leon Ojalvo</v>
          </cell>
          <cell r="C8395" t="str">
            <v>Leon</v>
          </cell>
          <cell r="D8395" t="str">
            <v>Ojalvo</v>
          </cell>
        </row>
        <row r="8396">
          <cell r="A8396" t="str">
            <v>leon petko-sl-99</v>
          </cell>
          <cell r="B8396" t="str">
            <v>Leon Petko</v>
          </cell>
          <cell r="C8396" t="str">
            <v>Leon</v>
          </cell>
          <cell r="D8396" t="str">
            <v>Petko</v>
          </cell>
        </row>
        <row r="8397">
          <cell r="A8397" t="str">
            <v>leon schutt-ge-93</v>
          </cell>
          <cell r="B8397" t="str">
            <v>Leon Schutt</v>
          </cell>
          <cell r="C8397" t="str">
            <v>Leon</v>
          </cell>
          <cell r="D8397" t="str">
            <v>Schutt</v>
          </cell>
        </row>
        <row r="8398">
          <cell r="A8398" t="str">
            <v>leon schwarz-ge-97</v>
          </cell>
          <cell r="B8398" t="str">
            <v>Leon Schwarz</v>
          </cell>
          <cell r="C8398" t="str">
            <v>Leon</v>
          </cell>
          <cell r="D8398" t="str">
            <v>Schwarz</v>
          </cell>
        </row>
        <row r="8399">
          <cell r="A8399" t="str">
            <v>leon vessels-un</v>
          </cell>
          <cell r="B8399" t="str">
            <v>Leon Vessels</v>
          </cell>
          <cell r="C8399" t="str">
            <v>Leon</v>
          </cell>
          <cell r="D8399" t="str">
            <v>Vessels</v>
          </cell>
        </row>
        <row r="8400">
          <cell r="A8400" t="str">
            <v>leonard ivic-cr-91</v>
          </cell>
          <cell r="B8400" t="str">
            <v>Leonard Ivic</v>
          </cell>
          <cell r="C8400" t="str">
            <v>Leonard</v>
          </cell>
          <cell r="D8400" t="str">
            <v>Ivic</v>
          </cell>
        </row>
        <row r="8401">
          <cell r="A8401" t="str">
            <v>leonard stakhovsky-uk-93</v>
          </cell>
          <cell r="B8401" t="str">
            <v>Leonard Stakhovsky</v>
          </cell>
          <cell r="C8401" t="str">
            <v>Leonard</v>
          </cell>
          <cell r="D8401" t="str">
            <v>Stakhovsky</v>
          </cell>
        </row>
        <row r="8402">
          <cell r="A8402" t="str">
            <v>leonard von hindte-ge-94</v>
          </cell>
          <cell r="B8402" t="str">
            <v>Leonard Von Hindte</v>
          </cell>
          <cell r="C8402" t="str">
            <v>Leonard</v>
          </cell>
          <cell r="D8402" t="str">
            <v>Von Hindte</v>
          </cell>
        </row>
        <row r="8403">
          <cell r="A8403" t="str">
            <v>leonardo aboian-ar-98</v>
          </cell>
          <cell r="B8403" t="str">
            <v>Leonardo Aboian</v>
          </cell>
          <cell r="C8403" t="str">
            <v>Leonardo</v>
          </cell>
          <cell r="D8403" t="str">
            <v>Aboian</v>
          </cell>
        </row>
        <row r="8404">
          <cell r="A8404" t="str">
            <v>leonardo azzaro-it-78</v>
          </cell>
          <cell r="B8404" t="str">
            <v>Leonardo Azzaro</v>
          </cell>
          <cell r="C8404" t="str">
            <v>Leonardo</v>
          </cell>
          <cell r="D8404" t="str">
            <v>Azzaro</v>
          </cell>
        </row>
        <row r="8405">
          <cell r="A8405" t="str">
            <v>leonardo baldi-it-93</v>
          </cell>
          <cell r="B8405" t="str">
            <v>Leonardo Baldi</v>
          </cell>
          <cell r="C8405" t="str">
            <v>Leonardo</v>
          </cell>
          <cell r="D8405" t="str">
            <v>Baldi</v>
          </cell>
        </row>
        <row r="8406">
          <cell r="A8406" t="str">
            <v>leonardo biffi-it-95</v>
          </cell>
          <cell r="B8406" t="str">
            <v>Leonardo Biffi</v>
          </cell>
          <cell r="C8406" t="str">
            <v>Leonardo</v>
          </cell>
          <cell r="D8406" t="str">
            <v>Biffi</v>
          </cell>
        </row>
        <row r="8407">
          <cell r="A8407" t="str">
            <v>leonardo braccini-it-95</v>
          </cell>
          <cell r="B8407" t="str">
            <v>Leonardo Braccini</v>
          </cell>
          <cell r="C8407" t="str">
            <v>Leonardo</v>
          </cell>
          <cell r="D8407" t="str">
            <v>Braccini</v>
          </cell>
        </row>
        <row r="8408">
          <cell r="A8408" t="str">
            <v>leonardo campi-it-94</v>
          </cell>
          <cell r="B8408" t="str">
            <v>Leonardo Campi</v>
          </cell>
          <cell r="C8408" t="str">
            <v>Leonardo</v>
          </cell>
          <cell r="D8408" t="str">
            <v>Campi</v>
          </cell>
        </row>
        <row r="8409">
          <cell r="A8409" t="str">
            <v>leonardo catani-it</v>
          </cell>
          <cell r="B8409" t="str">
            <v>Leonardo Catani</v>
          </cell>
          <cell r="C8409" t="str">
            <v>Leonardo</v>
          </cell>
          <cell r="D8409" t="str">
            <v>Catani</v>
          </cell>
        </row>
        <row r="8410">
          <cell r="A8410" t="str">
            <v>leonardo chiari</v>
          </cell>
          <cell r="B8410" t="str">
            <v>Leonardo Chiari</v>
          </cell>
        </row>
        <row r="8411">
          <cell r="A8411" t="str">
            <v>leonardo civita telles-br-95</v>
          </cell>
          <cell r="B8411" t="str">
            <v>Leonardo Civita Telles</v>
          </cell>
          <cell r="C8411" t="str">
            <v>Leonardo</v>
          </cell>
          <cell r="D8411" t="str">
            <v>Civita Telles</v>
          </cell>
        </row>
        <row r="8412">
          <cell r="A8412" t="str">
            <v>leonardo dellamea-br-98</v>
          </cell>
          <cell r="B8412" t="str">
            <v>Leonardo Dellamea</v>
          </cell>
          <cell r="C8412" t="str">
            <v>Leonardo</v>
          </cell>
          <cell r="D8412" t="str">
            <v>Dellamea</v>
          </cell>
        </row>
        <row r="8413">
          <cell r="A8413" t="str">
            <v>leonardo du plooy-un-99</v>
          </cell>
          <cell r="B8413" t="str">
            <v>Leonardo Du Plooy</v>
          </cell>
          <cell r="C8413" t="str">
            <v>Leonardo</v>
          </cell>
          <cell r="D8413" t="str">
            <v>Du Plooy</v>
          </cell>
        </row>
        <row r="8414">
          <cell r="A8414" t="str">
            <v>leonardo gasparini-br-91</v>
          </cell>
          <cell r="B8414" t="str">
            <v>Leonardo Gasparini</v>
          </cell>
          <cell r="C8414" t="str">
            <v>Leonardo</v>
          </cell>
          <cell r="D8414" t="str">
            <v>Gasparini</v>
          </cell>
        </row>
        <row r="8415">
          <cell r="A8415" t="str">
            <v>leonardo kirche-br-85</v>
          </cell>
          <cell r="B8415" t="str">
            <v>Leonardo Kirche</v>
          </cell>
          <cell r="C8415" t="str">
            <v>Leonardo</v>
          </cell>
          <cell r="D8415" t="str">
            <v>Kirche</v>
          </cell>
        </row>
        <row r="8416">
          <cell r="A8416" t="str">
            <v>leonardo lapentti-ec-90</v>
          </cell>
          <cell r="B8416" t="str">
            <v>Leonardo Lapentti</v>
          </cell>
          <cell r="C8416" t="str">
            <v>Leonardo</v>
          </cell>
          <cell r="D8416" t="str">
            <v>Lapentti</v>
          </cell>
        </row>
        <row r="8417">
          <cell r="A8417" t="str">
            <v>leonardo lopez linquet-ar</v>
          </cell>
          <cell r="B8417" t="str">
            <v>Leonardo Lopez Linquet</v>
          </cell>
          <cell r="C8417" t="str">
            <v>Leonardo</v>
          </cell>
          <cell r="D8417" t="str">
            <v>Lopez Linquet</v>
          </cell>
        </row>
        <row r="8418">
          <cell r="A8418" t="str">
            <v>leonardo malgaroli-it-02</v>
          </cell>
          <cell r="B8418" t="str">
            <v>Leonardo Malgaroli</v>
          </cell>
          <cell r="C8418" t="str">
            <v>Leonardo</v>
          </cell>
          <cell r="D8418" t="str">
            <v>Malgaroli</v>
          </cell>
        </row>
        <row r="8419">
          <cell r="A8419" t="str">
            <v>leonardo mayer-ar-87</v>
          </cell>
          <cell r="B8419" t="str">
            <v>Leonardo Mayer</v>
          </cell>
          <cell r="C8419" t="str">
            <v>Leonardo</v>
          </cell>
          <cell r="D8419" t="str">
            <v>Mayer</v>
          </cell>
        </row>
        <row r="8420">
          <cell r="A8420" t="str">
            <v>leonardo nahar-br-90</v>
          </cell>
          <cell r="B8420" t="str">
            <v>Leonardo Nahar</v>
          </cell>
          <cell r="C8420" t="str">
            <v>Leonardo</v>
          </cell>
          <cell r="D8420" t="str">
            <v>Nahar</v>
          </cell>
        </row>
        <row r="8421">
          <cell r="A8421" t="str">
            <v>leonardo nakai-br-99</v>
          </cell>
          <cell r="B8421" t="str">
            <v>Leonardo Nakai</v>
          </cell>
          <cell r="C8421" t="str">
            <v>Leonardo</v>
          </cell>
          <cell r="D8421" t="str">
            <v>Nakai</v>
          </cell>
        </row>
        <row r="8422">
          <cell r="A8422" t="str">
            <v>leonardo ramirez-pe-83</v>
          </cell>
          <cell r="B8422" t="str">
            <v>Leonardo Ramirez</v>
          </cell>
          <cell r="C8422" t="str">
            <v>Leonardo</v>
          </cell>
          <cell r="D8422" t="str">
            <v>Ramirez</v>
          </cell>
        </row>
        <row r="8423">
          <cell r="A8423" t="str">
            <v>leonardo reami da cunha-br-92</v>
          </cell>
          <cell r="B8423" t="str">
            <v>Leonardo Reami Da Cunha</v>
          </cell>
          <cell r="C8423" t="str">
            <v>Leonardo</v>
          </cell>
          <cell r="D8423" t="str">
            <v>Reami Da Cunha</v>
          </cell>
        </row>
        <row r="8424">
          <cell r="A8424" t="str">
            <v>leonardo rossi-it-02</v>
          </cell>
          <cell r="B8424" t="str">
            <v>Leonardo Rossi</v>
          </cell>
          <cell r="C8424" t="str">
            <v>Leonardo</v>
          </cell>
          <cell r="D8424" t="str">
            <v>Rossi</v>
          </cell>
        </row>
        <row r="8425">
          <cell r="A8425" t="str">
            <v>leonardo schmitz frederico-br</v>
          </cell>
          <cell r="B8425" t="str">
            <v>Leonardo Schmitz Frederico</v>
          </cell>
          <cell r="C8425" t="str">
            <v>Leonardo</v>
          </cell>
          <cell r="D8425" t="str">
            <v>Schmitz Frederico</v>
          </cell>
        </row>
        <row r="8426">
          <cell r="A8426" t="str">
            <v>leonardo sprovieri-ar-99</v>
          </cell>
          <cell r="B8426" t="str">
            <v>Leonardo Sprovieri</v>
          </cell>
          <cell r="C8426" t="str">
            <v>Leonardo</v>
          </cell>
          <cell r="D8426" t="str">
            <v>Sprovieri</v>
          </cell>
        </row>
        <row r="8427">
          <cell r="A8427" t="str">
            <v>leonardo taddia-it</v>
          </cell>
          <cell r="B8427" t="str">
            <v>Leonardo Taddia</v>
          </cell>
          <cell r="C8427" t="str">
            <v>Leonardo</v>
          </cell>
          <cell r="D8427" t="str">
            <v>Taddia</v>
          </cell>
        </row>
        <row r="8428">
          <cell r="A8428" t="str">
            <v>leonardo tavares-po-84</v>
          </cell>
          <cell r="B8428" t="str">
            <v>Leonardo Tavares</v>
          </cell>
          <cell r="C8428" t="str">
            <v>Leonardo</v>
          </cell>
          <cell r="D8428" t="str">
            <v>Tavares</v>
          </cell>
        </row>
        <row r="8429">
          <cell r="A8429" t="str">
            <v>leonardo urquidi-bo-94</v>
          </cell>
          <cell r="B8429" t="str">
            <v>Leonardo Urquidi</v>
          </cell>
          <cell r="C8429" t="str">
            <v>Leonardo</v>
          </cell>
          <cell r="D8429" t="str">
            <v>Urquidi</v>
          </cell>
        </row>
        <row r="8430">
          <cell r="A8430" t="str">
            <v>leonel alberti-ar-86</v>
          </cell>
          <cell r="B8430" t="str">
            <v>Leonel Alberti</v>
          </cell>
          <cell r="C8430" t="str">
            <v>Leonel</v>
          </cell>
          <cell r="D8430" t="str">
            <v>Alberti</v>
          </cell>
        </row>
        <row r="8431">
          <cell r="A8431" t="str">
            <v>leonel videla-ar-89</v>
          </cell>
          <cell r="B8431" t="str">
            <v>Leonel Videla</v>
          </cell>
          <cell r="C8431" t="str">
            <v>Leonel</v>
          </cell>
          <cell r="D8431" t="str">
            <v>Videla</v>
          </cell>
        </row>
        <row r="8432">
          <cell r="A8432" t="str">
            <v>leonel vivas-ve-89</v>
          </cell>
          <cell r="B8432" t="str">
            <v>Leonel Vivas</v>
          </cell>
          <cell r="C8432" t="str">
            <v>Leonel</v>
          </cell>
          <cell r="D8432" t="str">
            <v>Vivas</v>
          </cell>
        </row>
        <row r="8433">
          <cell r="A8433" t="str">
            <v>leonid mazo-ru-77</v>
          </cell>
          <cell r="B8433" t="str">
            <v>Leonid Mazo</v>
          </cell>
          <cell r="C8433" t="str">
            <v>Leonid</v>
          </cell>
          <cell r="D8433" t="str">
            <v>Mazo</v>
          </cell>
        </row>
        <row r="8434">
          <cell r="A8434" t="str">
            <v>leonid sheyngezikht-bu</v>
          </cell>
          <cell r="B8434" t="str">
            <v>Leonid Sheyngezikht</v>
          </cell>
          <cell r="C8434" t="str">
            <v>Leonid</v>
          </cell>
          <cell r="D8434" t="str">
            <v>Sheyngezikht</v>
          </cell>
        </row>
        <row r="8435">
          <cell r="A8435" t="str">
            <v>leopold zima-ge</v>
          </cell>
          <cell r="B8435" t="str">
            <v>Leopold Zima</v>
          </cell>
          <cell r="C8435" t="str">
            <v>Leopold</v>
          </cell>
          <cell r="D8435" t="str">
            <v>Zima</v>
          </cell>
        </row>
        <row r="8436">
          <cell r="A8436" t="str">
            <v>leos friedl-cz-77</v>
          </cell>
          <cell r="B8436" t="str">
            <v>Leos Friedl</v>
          </cell>
          <cell r="C8436" t="str">
            <v>Leos</v>
          </cell>
          <cell r="D8436" t="str">
            <v>Friedl</v>
          </cell>
        </row>
        <row r="8437">
          <cell r="A8437" t="str">
            <v>leroy miller-au-93</v>
          </cell>
          <cell r="B8437" t="str">
            <v>Leroy Miller</v>
          </cell>
          <cell r="C8437" t="str">
            <v>Leroy</v>
          </cell>
          <cell r="D8437" t="str">
            <v>Miller</v>
          </cell>
        </row>
        <row r="8438">
          <cell r="A8438" t="str">
            <v>lester cook-un-84</v>
          </cell>
          <cell r="B8438" t="str">
            <v>Lester Cook</v>
          </cell>
          <cell r="C8438" t="str">
            <v>Lester</v>
          </cell>
          <cell r="D8438" t="str">
            <v>Cook</v>
          </cell>
        </row>
        <row r="8439">
          <cell r="A8439" t="str">
            <v>lester hippen-un-91</v>
          </cell>
          <cell r="B8439" t="str">
            <v>Lester Hippen</v>
          </cell>
          <cell r="C8439" t="str">
            <v>Lester</v>
          </cell>
          <cell r="D8439" t="str">
            <v>Hippen</v>
          </cell>
        </row>
        <row r="8440">
          <cell r="A8440" t="str">
            <v>leszek mirecki-po-97</v>
          </cell>
          <cell r="B8440" t="str">
            <v>Leszek Mirecki</v>
          </cell>
          <cell r="C8440" t="str">
            <v>Leszek</v>
          </cell>
          <cell r="D8440" t="str">
            <v>Mirecki</v>
          </cell>
        </row>
        <row r="8441">
          <cell r="A8441" t="str">
            <v>leury arias-do-90</v>
          </cell>
          <cell r="B8441" t="str">
            <v>Leury Arias</v>
          </cell>
          <cell r="C8441" t="str">
            <v>Leury</v>
          </cell>
          <cell r="D8441" t="str">
            <v>Arias</v>
          </cell>
        </row>
        <row r="8442">
          <cell r="A8442" t="str">
            <v>lev kazakov-ru-98</v>
          </cell>
          <cell r="B8442" t="str">
            <v>Lev Kazakov</v>
          </cell>
          <cell r="C8442" t="str">
            <v>Lev</v>
          </cell>
          <cell r="D8442" t="str">
            <v>Kazakov</v>
          </cell>
        </row>
        <row r="8443">
          <cell r="A8443" t="str">
            <v>lev levyatov-is-02</v>
          </cell>
          <cell r="B8443" t="str">
            <v>Lev Levyatov</v>
          </cell>
          <cell r="C8443" t="str">
            <v>Lev</v>
          </cell>
          <cell r="D8443" t="str">
            <v>Levyatov</v>
          </cell>
        </row>
        <row r="8444">
          <cell r="A8444" t="str">
            <v>levan mamtadzhi-ru-91</v>
          </cell>
          <cell r="B8444" t="str">
            <v>Levan Mamtadzhi</v>
          </cell>
          <cell r="C8444" t="str">
            <v>Levan</v>
          </cell>
          <cell r="D8444" t="str">
            <v>Mamtadzhi</v>
          </cell>
        </row>
        <row r="8445">
          <cell r="A8445" t="str">
            <v>levar harper griffith-un-81</v>
          </cell>
          <cell r="B8445" t="str">
            <v>Levar Harper Griffith</v>
          </cell>
          <cell r="C8445" t="str">
            <v>Levar</v>
          </cell>
          <cell r="D8445" t="str">
            <v>Harper Griffith</v>
          </cell>
        </row>
        <row r="8446">
          <cell r="A8446" t="str">
            <v>levente godry-hu-92</v>
          </cell>
          <cell r="B8446" t="str">
            <v>Levente Godry</v>
          </cell>
          <cell r="C8446" t="str">
            <v>Levente</v>
          </cell>
          <cell r="D8446" t="str">
            <v>Godry</v>
          </cell>
        </row>
        <row r="8447">
          <cell r="A8447" t="str">
            <v>lewie lane-ge-01</v>
          </cell>
          <cell r="B8447" t="str">
            <v>Lewie Lane</v>
          </cell>
          <cell r="C8447" t="str">
            <v>Lewie</v>
          </cell>
          <cell r="D8447" t="str">
            <v>Lane</v>
          </cell>
        </row>
        <row r="8448">
          <cell r="A8448" t="str">
            <v>lewis barnes-gr-90</v>
          </cell>
          <cell r="B8448" t="str">
            <v>Lewis Barnes</v>
          </cell>
          <cell r="C8448" t="str">
            <v>Lewis</v>
          </cell>
          <cell r="D8448" t="str">
            <v>Barnes</v>
          </cell>
        </row>
        <row r="8449">
          <cell r="A8449" t="str">
            <v>lewis bumgardner-un-93</v>
          </cell>
          <cell r="B8449" t="str">
            <v>Lewis Bumgardner</v>
          </cell>
          <cell r="C8449" t="str">
            <v>Lewis</v>
          </cell>
          <cell r="D8449" t="str">
            <v>Bumgardner</v>
          </cell>
        </row>
        <row r="8450">
          <cell r="A8450" t="str">
            <v>lewis burton-gr-92</v>
          </cell>
          <cell r="B8450" t="str">
            <v>Lewis Burton</v>
          </cell>
          <cell r="C8450" t="str">
            <v>Lewis</v>
          </cell>
          <cell r="D8450" t="str">
            <v>Burton</v>
          </cell>
        </row>
        <row r="8451">
          <cell r="A8451" t="str">
            <v>lewis denton-gr-99</v>
          </cell>
          <cell r="B8451" t="str">
            <v>Lewis Denton</v>
          </cell>
          <cell r="C8451" t="str">
            <v>Lewis</v>
          </cell>
          <cell r="D8451" t="str">
            <v>Denton</v>
          </cell>
        </row>
        <row r="8452">
          <cell r="A8452" t="str">
            <v>lewis miles-au-88</v>
          </cell>
          <cell r="B8452" t="str">
            <v>Lewis Miles</v>
          </cell>
          <cell r="C8452" t="str">
            <v>Lewis</v>
          </cell>
          <cell r="D8452" t="str">
            <v>Miles</v>
          </cell>
        </row>
        <row r="8453">
          <cell r="A8453" t="str">
            <v>lewis roskilly-gr-96</v>
          </cell>
          <cell r="B8453" t="str">
            <v>Lewis Roskilly</v>
          </cell>
          <cell r="C8453" t="str">
            <v>Lewis</v>
          </cell>
          <cell r="D8453" t="str">
            <v>Roskilly</v>
          </cell>
        </row>
        <row r="8454">
          <cell r="A8454" t="str">
            <v>lewis thompson-gr-95</v>
          </cell>
          <cell r="B8454" t="str">
            <v>Lewis Thompson</v>
          </cell>
          <cell r="C8454" t="str">
            <v>Lewis</v>
          </cell>
          <cell r="D8454" t="str">
            <v>Thompson</v>
          </cell>
        </row>
        <row r="8455">
          <cell r="A8455" t="str">
            <v>leyton bohren</v>
          </cell>
          <cell r="B8455" t="str">
            <v>Leyton Bohren</v>
          </cell>
        </row>
        <row r="8456">
          <cell r="A8456" t="str">
            <v>leyton rivera-no-01</v>
          </cell>
          <cell r="B8456" t="str">
            <v>Leyton Rivera</v>
          </cell>
          <cell r="C8456" t="str">
            <v>Leyton</v>
          </cell>
          <cell r="D8456" t="str">
            <v>Rivera</v>
          </cell>
        </row>
        <row r="8457">
          <cell r="A8457" t="str">
            <v>li tu-au-96</v>
          </cell>
          <cell r="B8457" t="str">
            <v>Li Tu</v>
          </cell>
          <cell r="C8457" t="str">
            <v>Li</v>
          </cell>
          <cell r="D8457" t="str">
            <v>Tu</v>
          </cell>
        </row>
        <row r="8458">
          <cell r="A8458" t="str">
            <v>li wie tan-ch-95</v>
          </cell>
          <cell r="B8458" t="str">
            <v>Li Wie Tan</v>
          </cell>
          <cell r="C8458" t="str">
            <v>Li Wie</v>
          </cell>
          <cell r="D8458" t="str">
            <v>Tan</v>
          </cell>
        </row>
        <row r="8459">
          <cell r="A8459" t="str">
            <v>liam branger-fr-01</v>
          </cell>
          <cell r="B8459" t="str">
            <v>Liam Branger</v>
          </cell>
          <cell r="C8459" t="str">
            <v>Liam</v>
          </cell>
          <cell r="D8459" t="str">
            <v>Branger</v>
          </cell>
        </row>
        <row r="8460">
          <cell r="A8460" t="str">
            <v>liam broady-gr-94</v>
          </cell>
          <cell r="B8460" t="str">
            <v>Liam Broady</v>
          </cell>
          <cell r="C8460" t="str">
            <v>Liam</v>
          </cell>
          <cell r="D8460" t="str">
            <v>Broady</v>
          </cell>
        </row>
        <row r="8461">
          <cell r="A8461" t="str">
            <v>liam caruana-un-98</v>
          </cell>
          <cell r="B8461" t="str">
            <v>Liam Caruana</v>
          </cell>
          <cell r="C8461" t="str">
            <v>Liam</v>
          </cell>
          <cell r="D8461" t="str">
            <v>Caruana</v>
          </cell>
        </row>
        <row r="8462">
          <cell r="A8462" t="str">
            <v>liam day-so</v>
          </cell>
          <cell r="B8462" t="str">
            <v>Liam Day</v>
          </cell>
          <cell r="C8462" t="str">
            <v>Liam</v>
          </cell>
          <cell r="D8462" t="str">
            <v>Day</v>
          </cell>
        </row>
        <row r="8463">
          <cell r="A8463" t="str">
            <v>liam dielen-be-98</v>
          </cell>
          <cell r="B8463" t="str">
            <v>Liam Dielen</v>
          </cell>
          <cell r="C8463" t="str">
            <v>Liam</v>
          </cell>
          <cell r="D8463" t="str">
            <v>Dielen</v>
          </cell>
        </row>
        <row r="8464">
          <cell r="A8464" t="str">
            <v>liam draxl-ca-01</v>
          </cell>
          <cell r="B8464" t="str">
            <v>Liam Draxl</v>
          </cell>
          <cell r="C8464" t="str">
            <v>Liam</v>
          </cell>
          <cell r="D8464" t="str">
            <v>Draxl</v>
          </cell>
        </row>
        <row r="8465">
          <cell r="A8465" t="str">
            <v>liam gavrielides-ge-04</v>
          </cell>
          <cell r="B8465" t="str">
            <v>Liam Gavrielides</v>
          </cell>
          <cell r="C8465" t="str">
            <v>Liam</v>
          </cell>
          <cell r="D8465" t="str">
            <v>Gavrielides</v>
          </cell>
        </row>
        <row r="8466">
          <cell r="A8466" t="str">
            <v>liam hignett-gr</v>
          </cell>
          <cell r="B8466" t="str">
            <v>Liam Hignett</v>
          </cell>
          <cell r="C8466" t="str">
            <v>Liam</v>
          </cell>
          <cell r="D8466" t="str">
            <v>Hignett</v>
          </cell>
        </row>
        <row r="8467">
          <cell r="A8467" t="str">
            <v>liam krall-un</v>
          </cell>
          <cell r="B8467" t="str">
            <v>Liam Krall</v>
          </cell>
          <cell r="C8467" t="str">
            <v>Liam</v>
          </cell>
          <cell r="D8467" t="str">
            <v>Krall</v>
          </cell>
        </row>
        <row r="8468">
          <cell r="A8468" t="str">
            <v>liam oliver-un-05</v>
          </cell>
          <cell r="B8468" t="str">
            <v>Liam Oliver</v>
          </cell>
          <cell r="C8468" t="str">
            <v>Liam</v>
          </cell>
          <cell r="D8468" t="str">
            <v>Oliver</v>
          </cell>
        </row>
        <row r="8469">
          <cell r="A8469" t="str">
            <v>liang chi huang-ch-92</v>
          </cell>
          <cell r="B8469" t="str">
            <v>Liang Chi Huang</v>
          </cell>
          <cell r="C8469" t="str">
            <v>Liang Chi</v>
          </cell>
          <cell r="D8469" t="str">
            <v>Huang</v>
          </cell>
        </row>
        <row r="8470">
          <cell r="A8470" t="str">
            <v>liang yu richard lin-ch-97</v>
          </cell>
          <cell r="B8470" t="str">
            <v>Liang Yu Richard Lin</v>
          </cell>
          <cell r="C8470" t="str">
            <v>Liang Yu Richard</v>
          </cell>
          <cell r="D8470" t="str">
            <v>Lin</v>
          </cell>
        </row>
        <row r="8471">
          <cell r="A8471" t="str">
            <v>libor salaba-cz-92</v>
          </cell>
          <cell r="B8471" t="str">
            <v>Libor Salaba</v>
          </cell>
          <cell r="C8471" t="str">
            <v>Libor</v>
          </cell>
          <cell r="D8471" t="str">
            <v>Salaba</v>
          </cell>
        </row>
        <row r="8472">
          <cell r="A8472" t="str">
            <v>lig xiao-ch</v>
          </cell>
          <cell r="B8472" t="str">
            <v>Lig Xiao</v>
          </cell>
          <cell r="C8472" t="str">
            <v>Lig</v>
          </cell>
          <cell r="D8472" t="str">
            <v>Xiao</v>
          </cell>
        </row>
        <row r="8473">
          <cell r="A8473" t="str">
            <v>lilian breut-fr</v>
          </cell>
          <cell r="B8473" t="str">
            <v>Lilian Breut</v>
          </cell>
          <cell r="C8473" t="str">
            <v>Lilian</v>
          </cell>
          <cell r="D8473" t="str">
            <v>Breut</v>
          </cell>
        </row>
        <row r="8474">
          <cell r="A8474" t="str">
            <v>lilian marmousez-fr-02</v>
          </cell>
          <cell r="B8474" t="str">
            <v>Lilian Marmousez</v>
          </cell>
          <cell r="C8474" t="str">
            <v>Lilian</v>
          </cell>
          <cell r="D8474" t="str">
            <v>Marmousez</v>
          </cell>
        </row>
        <row r="8475">
          <cell r="A8475" t="str">
            <v>lilian prodhomme-fr-98</v>
          </cell>
          <cell r="B8475" t="str">
            <v>Lilian Prodhomme</v>
          </cell>
          <cell r="C8475" t="str">
            <v>Lilian</v>
          </cell>
          <cell r="D8475" t="str">
            <v>Prodhomme</v>
          </cell>
        </row>
        <row r="8476">
          <cell r="A8476" t="str">
            <v>lincoln bellamy</v>
          </cell>
          <cell r="B8476" t="str">
            <v>Lincoln Bellamy</v>
          </cell>
        </row>
        <row r="8477">
          <cell r="A8477" t="str">
            <v>linghao zhang-03</v>
          </cell>
          <cell r="B8477" t="str">
            <v>Linghao Zhang</v>
          </cell>
          <cell r="C8477" t="str">
            <v>Linghao</v>
          </cell>
          <cell r="D8477" t="str">
            <v>Zhang</v>
          </cell>
        </row>
        <row r="8478">
          <cell r="A8478" t="str">
            <v>lingxi zhao-ch</v>
          </cell>
          <cell r="B8478" t="str">
            <v>Lingxi Zhao</v>
          </cell>
          <cell r="C8478" t="str">
            <v>Lingxi</v>
          </cell>
          <cell r="D8478" t="str">
            <v>Zhao</v>
          </cell>
        </row>
        <row r="8479">
          <cell r="A8479" t="str">
            <v>lingxiang huang</v>
          </cell>
          <cell r="B8479" t="str">
            <v>Lingxiang Huang</v>
          </cell>
        </row>
        <row r="8480">
          <cell r="A8480" t="str">
            <v>linh giang trinh-vi-97</v>
          </cell>
          <cell r="B8480" t="str">
            <v>Linh Giang Trinh</v>
          </cell>
          <cell r="C8480" t="str">
            <v>Linh Giang</v>
          </cell>
          <cell r="D8480" t="str">
            <v>Trinh</v>
          </cell>
        </row>
        <row r="8481">
          <cell r="A8481" t="str">
            <v>linus carlsson halldin</v>
          </cell>
          <cell r="B8481" t="str">
            <v>Linus Carlsson Halldin</v>
          </cell>
        </row>
        <row r="8482">
          <cell r="A8482" t="str">
            <v>linus erhart-au-94</v>
          </cell>
          <cell r="B8482" t="str">
            <v>Linus Erhart</v>
          </cell>
          <cell r="C8482" t="str">
            <v>Linus</v>
          </cell>
          <cell r="D8482" t="str">
            <v>Erhart</v>
          </cell>
        </row>
        <row r="8483">
          <cell r="A8483" t="str">
            <v>linus frost-sw-95</v>
          </cell>
          <cell r="B8483" t="str">
            <v>Linus Frost</v>
          </cell>
          <cell r="C8483" t="str">
            <v>Linus</v>
          </cell>
          <cell r="D8483" t="str">
            <v>Frost</v>
          </cell>
        </row>
        <row r="8484">
          <cell r="A8484" t="str">
            <v>linus krohn-ge-97</v>
          </cell>
          <cell r="B8484" t="str">
            <v>Linus Krohn</v>
          </cell>
          <cell r="C8484" t="str">
            <v>Linus</v>
          </cell>
          <cell r="D8484" t="str">
            <v>Krohn</v>
          </cell>
        </row>
        <row r="8485">
          <cell r="A8485" t="str">
            <v>linus lagerbohm-fi-07</v>
          </cell>
          <cell r="B8485" t="str">
            <v>Linus Lagerbohm</v>
          </cell>
          <cell r="C8485" t="str">
            <v>Linus</v>
          </cell>
          <cell r="D8485" t="str">
            <v>Lagerbohm</v>
          </cell>
        </row>
        <row r="8486">
          <cell r="A8486" t="str">
            <v>lionel mansour-fr-86</v>
          </cell>
          <cell r="B8486" t="str">
            <v>Lionel Mansour</v>
          </cell>
          <cell r="C8486" t="str">
            <v>Lionel</v>
          </cell>
          <cell r="D8486" t="str">
            <v>Mansour</v>
          </cell>
        </row>
        <row r="8487">
          <cell r="A8487" t="str">
            <v>lionel noviski-ar-83</v>
          </cell>
          <cell r="B8487" t="str">
            <v>Lionel Noviski</v>
          </cell>
          <cell r="C8487" t="str">
            <v>Lionel</v>
          </cell>
          <cell r="D8487" t="str">
            <v>Noviski</v>
          </cell>
        </row>
        <row r="8488">
          <cell r="A8488" t="str">
            <v>lior goldenberg-is-99</v>
          </cell>
          <cell r="B8488" t="str">
            <v>Lior Goldenberg</v>
          </cell>
          <cell r="C8488" t="str">
            <v>Lior</v>
          </cell>
          <cell r="D8488" t="str">
            <v>Goldenberg</v>
          </cell>
        </row>
        <row r="8489">
          <cell r="A8489" t="str">
            <v>liova ayite ajavon-to-99</v>
          </cell>
          <cell r="B8489" t="str">
            <v>Liova Ayite Ajavon</v>
          </cell>
          <cell r="C8489" t="str">
            <v>Liova Ayite</v>
          </cell>
          <cell r="D8489" t="str">
            <v>Ajavon</v>
          </cell>
        </row>
        <row r="8490">
          <cell r="A8490" t="str">
            <v>liran chen-ch-97</v>
          </cell>
          <cell r="B8490" t="str">
            <v>Liran Chen</v>
          </cell>
          <cell r="C8490" t="str">
            <v>Liran</v>
          </cell>
          <cell r="D8490" t="str">
            <v>Chen</v>
          </cell>
        </row>
        <row r="8491">
          <cell r="A8491" t="str">
            <v>lisandru rodriguez-fr-02</v>
          </cell>
          <cell r="B8491" t="str">
            <v>Lisandru Rodriguez</v>
          </cell>
          <cell r="C8491" t="str">
            <v>Lisandru</v>
          </cell>
          <cell r="D8491" t="str">
            <v>Rodriguez</v>
          </cell>
        </row>
        <row r="8492">
          <cell r="A8492" t="str">
            <v>ljubomir celebic-mo-91</v>
          </cell>
          <cell r="B8492" t="str">
            <v>Ljubomir Celebic</v>
          </cell>
          <cell r="C8492" t="str">
            <v>Ljubomir</v>
          </cell>
          <cell r="D8492" t="str">
            <v>Celebic</v>
          </cell>
        </row>
        <row r="8493">
          <cell r="A8493" t="str">
            <v>llaurentiu ady gavrila-ro-91</v>
          </cell>
          <cell r="B8493" t="str">
            <v>Llaurentiu Ady Gavrila</v>
          </cell>
          <cell r="C8493" t="str">
            <v>Llaurentiu</v>
          </cell>
          <cell r="D8493" t="str">
            <v>Ady Gavrila</v>
          </cell>
        </row>
        <row r="8494">
          <cell r="A8494" t="str">
            <v>llewelyn bevan-gr</v>
          </cell>
          <cell r="B8494" t="str">
            <v>Llewelyn Bevan</v>
          </cell>
          <cell r="C8494" t="str">
            <v>Llewelyn</v>
          </cell>
          <cell r="D8494" t="str">
            <v>Bevan</v>
          </cell>
        </row>
        <row r="8495">
          <cell r="A8495" t="str">
            <v>lleyton cronje-so</v>
          </cell>
          <cell r="B8495" t="str">
            <v>Lleyton Cronje</v>
          </cell>
          <cell r="C8495" t="str">
            <v>Lleyton</v>
          </cell>
          <cell r="D8495" t="str">
            <v>Cronje</v>
          </cell>
        </row>
        <row r="8496">
          <cell r="A8496" t="str">
            <v>lleyton hewitt-au-81</v>
          </cell>
          <cell r="B8496" t="str">
            <v>Lleyton Hewitt</v>
          </cell>
          <cell r="C8496" t="str">
            <v>Lleyton</v>
          </cell>
          <cell r="D8496" t="str">
            <v>Hewitt</v>
          </cell>
        </row>
        <row r="8497">
          <cell r="A8497" t="str">
            <v>lleyton jullian</v>
          </cell>
          <cell r="B8497" t="str">
            <v>Lleyton Jullian</v>
          </cell>
        </row>
        <row r="8498">
          <cell r="A8498" t="str">
            <v>lloyd george muirhead harris</v>
          </cell>
          <cell r="B8498" t="str">
            <v>Lloyd George Muirhead Harris</v>
          </cell>
        </row>
        <row r="8499">
          <cell r="A8499" t="str">
            <v>lloyd glasspool-gr-93</v>
          </cell>
          <cell r="B8499" t="str">
            <v>Lloyd Glasspool</v>
          </cell>
          <cell r="C8499" t="str">
            <v>Lloyd</v>
          </cell>
          <cell r="D8499" t="str">
            <v>Glasspool</v>
          </cell>
        </row>
        <row r="8500">
          <cell r="A8500" t="str">
            <v>lloyd harris-so-97</v>
          </cell>
          <cell r="B8500" t="str">
            <v>Lloyd Harris</v>
          </cell>
          <cell r="C8500" t="str">
            <v>Lloyd</v>
          </cell>
          <cell r="D8500" t="str">
            <v>Harris</v>
          </cell>
          <cell r="E8500" t="str">
            <v>Lloyd Muirhead Harris</v>
          </cell>
        </row>
        <row r="8501">
          <cell r="A8501" t="str">
            <v>lloyd segal-so-95</v>
          </cell>
          <cell r="B8501" t="str">
            <v>Lloyd Segal</v>
          </cell>
          <cell r="C8501" t="str">
            <v>Lloyd</v>
          </cell>
          <cell r="D8501" t="str">
            <v>Segal</v>
          </cell>
        </row>
        <row r="8502">
          <cell r="A8502" t="str">
            <v>lluc mir anglada-sp-03</v>
          </cell>
          <cell r="B8502" t="str">
            <v>Lluc Mir Anglada</v>
          </cell>
          <cell r="C8502" t="str">
            <v>Lluc</v>
          </cell>
          <cell r="D8502" t="str">
            <v>Mir Anglada</v>
          </cell>
        </row>
        <row r="8503">
          <cell r="A8503" t="str">
            <v>lluc serrat vinolas-sp</v>
          </cell>
          <cell r="B8503" t="str">
            <v>Lluc Serrat Vinolas</v>
          </cell>
          <cell r="C8503" t="str">
            <v>Lluc</v>
          </cell>
          <cell r="D8503" t="str">
            <v>Serrat Vinolas</v>
          </cell>
        </row>
        <row r="8504">
          <cell r="A8504" t="str">
            <v>lluis dolz-sp-99</v>
          </cell>
          <cell r="B8504" t="str">
            <v>Lluis Dolz</v>
          </cell>
          <cell r="C8504" t="str">
            <v>Lluis</v>
          </cell>
          <cell r="D8504" t="str">
            <v>Dolz</v>
          </cell>
        </row>
        <row r="8505">
          <cell r="A8505" t="str">
            <v>lluis miralles-sp</v>
          </cell>
          <cell r="B8505" t="str">
            <v>Lluis Miralles</v>
          </cell>
          <cell r="C8505" t="str">
            <v>Lluis</v>
          </cell>
          <cell r="D8505" t="str">
            <v>Miralles</v>
          </cell>
        </row>
        <row r="8506">
          <cell r="A8506" t="str">
            <v>loan lestir</v>
          </cell>
          <cell r="B8506" t="str">
            <v>Loan Lestir</v>
          </cell>
        </row>
        <row r="8507">
          <cell r="A8507" t="str">
            <v>loann massard-fr-05</v>
          </cell>
          <cell r="B8507" t="str">
            <v>Loann Massard</v>
          </cell>
          <cell r="C8507" t="str">
            <v>Loann</v>
          </cell>
          <cell r="D8507" t="str">
            <v>Massard</v>
          </cell>
        </row>
        <row r="8508">
          <cell r="A8508" t="str">
            <v>lodewijk weststrate-ne-01</v>
          </cell>
          <cell r="B8508" t="str">
            <v>Lodewijk Weststrate</v>
          </cell>
          <cell r="C8508" t="str">
            <v>Lodewijk</v>
          </cell>
          <cell r="D8508" t="str">
            <v>Weststrate</v>
          </cell>
        </row>
        <row r="8509">
          <cell r="A8509" t="str">
            <v>lofo ramiaramaa-ma-89</v>
          </cell>
          <cell r="B8509" t="str">
            <v>Lofo Ramiaramaa</v>
          </cell>
          <cell r="C8509" t="str">
            <v>Lofo</v>
          </cell>
          <cell r="D8509" t="str">
            <v>Ramiaramaa</v>
          </cell>
        </row>
        <row r="8510">
          <cell r="A8510" t="str">
            <v>logan hall</v>
          </cell>
          <cell r="B8510" t="str">
            <v>Logan Hall</v>
          </cell>
        </row>
        <row r="8511">
          <cell r="A8511" t="str">
            <v>logan mackenzie-ne-90</v>
          </cell>
          <cell r="B8511" t="str">
            <v>Logan Mackenzie</v>
          </cell>
          <cell r="C8511" t="str">
            <v>Logan</v>
          </cell>
          <cell r="D8511" t="str">
            <v>Mackenzie</v>
          </cell>
        </row>
        <row r="8512">
          <cell r="A8512" t="str">
            <v>logan powell-un-96</v>
          </cell>
          <cell r="B8512" t="str">
            <v>Logan Powell</v>
          </cell>
          <cell r="C8512" t="str">
            <v>Logan</v>
          </cell>
          <cell r="D8512" t="str">
            <v>Powell</v>
          </cell>
        </row>
        <row r="8513">
          <cell r="A8513" t="str">
            <v>logan smith-un-96</v>
          </cell>
          <cell r="B8513" t="str">
            <v>Logan Smith</v>
          </cell>
          <cell r="C8513" t="str">
            <v>Logan</v>
          </cell>
          <cell r="D8513" t="str">
            <v>Smith</v>
          </cell>
        </row>
        <row r="8514">
          <cell r="A8514" t="str">
            <v>logan staggs</v>
          </cell>
          <cell r="B8514" t="str">
            <v>Logan Staggs</v>
          </cell>
        </row>
        <row r="8515">
          <cell r="A8515" t="str">
            <v>logan zapp-un-01</v>
          </cell>
          <cell r="B8515" t="str">
            <v>Logan Zapp</v>
          </cell>
          <cell r="C8515" t="str">
            <v>Logan</v>
          </cell>
          <cell r="D8515" t="str">
            <v>Zapp</v>
          </cell>
        </row>
        <row r="8516">
          <cell r="A8516" t="str">
            <v>lohithaksha bathrinath-in</v>
          </cell>
          <cell r="B8516" t="str">
            <v>Lohithaksha Bathrinath</v>
          </cell>
          <cell r="C8516" t="str">
            <v>Lohithaksha</v>
          </cell>
          <cell r="D8516" t="str">
            <v>Bathrinath</v>
          </cell>
        </row>
        <row r="8517">
          <cell r="A8517" t="str">
            <v>loic blanco-fr-96</v>
          </cell>
          <cell r="B8517" t="str">
            <v>Loic Blanco</v>
          </cell>
          <cell r="C8517" t="str">
            <v>Loic</v>
          </cell>
          <cell r="D8517" t="str">
            <v>Blanco</v>
          </cell>
        </row>
        <row r="8518">
          <cell r="A8518" t="str">
            <v>loic cloes-be-98</v>
          </cell>
          <cell r="B8518" t="str">
            <v>Loic Cloes</v>
          </cell>
          <cell r="C8518" t="str">
            <v>Loic</v>
          </cell>
          <cell r="D8518" t="str">
            <v>Cloes</v>
          </cell>
        </row>
        <row r="8519">
          <cell r="A8519" t="str">
            <v>loic didavi-be-87</v>
          </cell>
          <cell r="B8519" t="str">
            <v>Loic Didavi</v>
          </cell>
          <cell r="C8519" t="str">
            <v>Loic</v>
          </cell>
          <cell r="D8519" t="str">
            <v>Didavi</v>
          </cell>
        </row>
        <row r="8520">
          <cell r="A8520" t="str">
            <v>loic ducourau-fr-91</v>
          </cell>
          <cell r="B8520" t="str">
            <v>Loic Ducourau</v>
          </cell>
          <cell r="C8520" t="str">
            <v>Loic</v>
          </cell>
          <cell r="D8520" t="str">
            <v>Ducourau</v>
          </cell>
        </row>
        <row r="8521">
          <cell r="A8521" t="str">
            <v>loic gaydon-fr-93</v>
          </cell>
          <cell r="B8521" t="str">
            <v>Loic Gaydon</v>
          </cell>
          <cell r="C8521" t="str">
            <v>Loic</v>
          </cell>
          <cell r="D8521" t="str">
            <v>Gaydon</v>
          </cell>
        </row>
        <row r="8522">
          <cell r="A8522" t="str">
            <v>loic juszczak-be-97</v>
          </cell>
          <cell r="B8522" t="str">
            <v>Loic Juszczak</v>
          </cell>
          <cell r="C8522" t="str">
            <v>Loic</v>
          </cell>
          <cell r="D8522" t="str">
            <v>Juszczak</v>
          </cell>
        </row>
        <row r="8523">
          <cell r="A8523" t="str">
            <v>loic payraudeau-sw-96</v>
          </cell>
          <cell r="B8523" t="str">
            <v>Loic Payraudeau</v>
          </cell>
          <cell r="C8523" t="str">
            <v>Loic</v>
          </cell>
          <cell r="D8523" t="str">
            <v>Payraudeau</v>
          </cell>
        </row>
        <row r="8524">
          <cell r="A8524" t="str">
            <v>loic perret-fr-94</v>
          </cell>
          <cell r="B8524" t="str">
            <v>Loic Perret</v>
          </cell>
          <cell r="C8524" t="str">
            <v>Loic</v>
          </cell>
          <cell r="D8524" t="str">
            <v>Perret</v>
          </cell>
        </row>
        <row r="8525">
          <cell r="A8525" t="str">
            <v>loic ratsaratany-fr-99</v>
          </cell>
          <cell r="B8525" t="str">
            <v>Loic Ratsaratany</v>
          </cell>
          <cell r="C8525" t="str">
            <v>Loic</v>
          </cell>
          <cell r="D8525" t="str">
            <v>Ratsaratany</v>
          </cell>
        </row>
        <row r="8526">
          <cell r="A8526" t="str">
            <v>loic van zeggelaar</v>
          </cell>
          <cell r="B8526" t="str">
            <v>Loic Van Zeggelaar</v>
          </cell>
        </row>
        <row r="8527">
          <cell r="A8527" t="str">
            <v>loick bruandet-fr-98</v>
          </cell>
          <cell r="B8527" t="str">
            <v>Loick Bruandet</v>
          </cell>
          <cell r="C8527" t="str">
            <v>Loick</v>
          </cell>
          <cell r="D8527" t="str">
            <v>Bruandet</v>
          </cell>
        </row>
        <row r="8528">
          <cell r="A8528" t="str">
            <v>lois baudy-fr-93</v>
          </cell>
          <cell r="B8528" t="str">
            <v>Lois Baudy</v>
          </cell>
          <cell r="C8528" t="str">
            <v>Lois</v>
          </cell>
          <cell r="D8528" t="str">
            <v>Baudy</v>
          </cell>
        </row>
        <row r="8529">
          <cell r="A8529" t="str">
            <v>long chen-ch-96</v>
          </cell>
          <cell r="B8529" t="str">
            <v>Long Chen</v>
          </cell>
          <cell r="C8529" t="str">
            <v>Long</v>
          </cell>
          <cell r="D8529" t="str">
            <v>Chen</v>
          </cell>
        </row>
        <row r="8530">
          <cell r="A8530" t="str">
            <v>long nguyen-au-97</v>
          </cell>
          <cell r="B8530" t="str">
            <v>Long Nguyen</v>
          </cell>
          <cell r="C8530" t="str">
            <v>Long</v>
          </cell>
          <cell r="D8530" t="str">
            <v>Nguyen</v>
          </cell>
        </row>
        <row r="8531">
          <cell r="A8531" t="str">
            <v>loren thomas byers-un</v>
          </cell>
          <cell r="B8531" t="str">
            <v>Loren Thomas Byers</v>
          </cell>
          <cell r="C8531" t="str">
            <v>Loren Thomas</v>
          </cell>
          <cell r="D8531" t="str">
            <v>Byers</v>
          </cell>
        </row>
        <row r="8532">
          <cell r="A8532" t="str">
            <v>lorenz fink-au-95</v>
          </cell>
          <cell r="B8532" t="str">
            <v>Lorenz Fink</v>
          </cell>
          <cell r="C8532" t="str">
            <v>Lorenz</v>
          </cell>
          <cell r="D8532" t="str">
            <v>Fink</v>
          </cell>
        </row>
        <row r="8533">
          <cell r="A8533" t="str">
            <v>lorenz ilg-ge-89</v>
          </cell>
          <cell r="B8533" t="str">
            <v>Lorenz Ilg</v>
          </cell>
          <cell r="C8533" t="str">
            <v>Lorenz</v>
          </cell>
          <cell r="D8533" t="str">
            <v>Ilg</v>
          </cell>
        </row>
        <row r="8534">
          <cell r="A8534" t="str">
            <v>lorenzo abbruciati-it-90</v>
          </cell>
          <cell r="B8534" t="str">
            <v>Lorenzo Abbruciati</v>
          </cell>
          <cell r="C8534" t="str">
            <v>Lorenzo</v>
          </cell>
          <cell r="D8534" t="str">
            <v>Abbruciati</v>
          </cell>
        </row>
        <row r="8535">
          <cell r="A8535" t="str">
            <v>lorenzo angelini-it-06</v>
          </cell>
          <cell r="B8535" t="str">
            <v>Lorenzo Angelini</v>
          </cell>
          <cell r="C8535" t="str">
            <v>Lorenzo</v>
          </cell>
          <cell r="D8535" t="str">
            <v>Angelini</v>
          </cell>
        </row>
        <row r="8536">
          <cell r="A8536" t="str">
            <v>lorenzo apostolico-it-90</v>
          </cell>
          <cell r="B8536" t="str">
            <v>Lorenzo Apostolico</v>
          </cell>
          <cell r="C8536" t="str">
            <v>Lorenzo</v>
          </cell>
          <cell r="D8536" t="str">
            <v>Apostolico</v>
          </cell>
        </row>
        <row r="8537">
          <cell r="A8537" t="str">
            <v>lorenzo beraldo</v>
          </cell>
          <cell r="B8537" t="str">
            <v>Lorenzo Beraldo</v>
          </cell>
        </row>
        <row r="8538">
          <cell r="A8538" t="str">
            <v>lorenzo bocchi-it-97</v>
          </cell>
          <cell r="B8538" t="str">
            <v>Lorenzo Bocchi</v>
          </cell>
          <cell r="C8538" t="str">
            <v>Lorenzo</v>
          </cell>
          <cell r="D8538" t="str">
            <v>Bocchi</v>
          </cell>
        </row>
        <row r="8539">
          <cell r="A8539" t="str">
            <v>lorenzo bresciani-it</v>
          </cell>
          <cell r="B8539" t="str">
            <v>Lorenzo Bresciani</v>
          </cell>
          <cell r="C8539" t="str">
            <v>Lorenzo</v>
          </cell>
          <cell r="D8539" t="str">
            <v>Bresciani</v>
          </cell>
        </row>
        <row r="8540">
          <cell r="A8540" t="str">
            <v>lorenzo brunetti-it-95</v>
          </cell>
          <cell r="B8540" t="str">
            <v>Lorenzo Brunetti</v>
          </cell>
          <cell r="C8540" t="str">
            <v>Lorenzo</v>
          </cell>
          <cell r="D8540" t="str">
            <v>Brunetti</v>
          </cell>
        </row>
        <row r="8541">
          <cell r="A8541" t="str">
            <v>lorenzo camilli-it-97</v>
          </cell>
          <cell r="B8541" t="str">
            <v>Lorenzo Camilli</v>
          </cell>
          <cell r="C8541" t="str">
            <v>Lorenzo</v>
          </cell>
          <cell r="D8541" t="str">
            <v>Camilli</v>
          </cell>
        </row>
        <row r="8542">
          <cell r="A8542" t="str">
            <v>lorenzo cannella-it-91</v>
          </cell>
          <cell r="B8542" t="str">
            <v>Lorenzo Cannella</v>
          </cell>
          <cell r="C8542" t="str">
            <v>Lorenzo</v>
          </cell>
          <cell r="D8542" t="str">
            <v>Cannella</v>
          </cell>
        </row>
        <row r="8543">
          <cell r="A8543" t="str">
            <v>lorenzo carera-it-91</v>
          </cell>
          <cell r="B8543" t="str">
            <v>Lorenzo Carera</v>
          </cell>
          <cell r="C8543" t="str">
            <v>Lorenzo</v>
          </cell>
          <cell r="D8543" t="str">
            <v>Carera</v>
          </cell>
        </row>
        <row r="8544">
          <cell r="A8544" t="str">
            <v>lorenzo claverie-it-02</v>
          </cell>
          <cell r="B8544" t="str">
            <v>Lorenzo Claverie</v>
          </cell>
          <cell r="C8544" t="str">
            <v>Lorenzo</v>
          </cell>
          <cell r="D8544" t="str">
            <v>Claverie</v>
          </cell>
        </row>
        <row r="8545">
          <cell r="A8545" t="str">
            <v>lorenzo corioni-it-98</v>
          </cell>
          <cell r="B8545" t="str">
            <v>Lorenzo Corioni</v>
          </cell>
          <cell r="C8545" t="str">
            <v>Lorenzo</v>
          </cell>
          <cell r="D8545" t="str">
            <v>Corioni</v>
          </cell>
        </row>
        <row r="8546">
          <cell r="A8546" t="str">
            <v>lorenzo cremonini-it-85</v>
          </cell>
          <cell r="B8546" t="str">
            <v>Lorenzo Cremonini</v>
          </cell>
          <cell r="C8546" t="str">
            <v>Lorenzo</v>
          </cell>
          <cell r="D8546" t="str">
            <v>Cremonini</v>
          </cell>
        </row>
        <row r="8547">
          <cell r="A8547" t="str">
            <v>lorenzo de rosa-it-93</v>
          </cell>
          <cell r="B8547" t="str">
            <v>Lorenzo De Rosa</v>
          </cell>
          <cell r="C8547" t="str">
            <v>Lorenzo</v>
          </cell>
          <cell r="D8547" t="str">
            <v>De Rosa</v>
          </cell>
        </row>
        <row r="8548">
          <cell r="A8548" t="str">
            <v>lorenzo di giovanni-it-87</v>
          </cell>
          <cell r="B8548" t="str">
            <v>Lorenzo Di Giovanni</v>
          </cell>
          <cell r="C8548" t="str">
            <v>Lorenzo</v>
          </cell>
          <cell r="D8548" t="str">
            <v>Di Giovanni</v>
          </cell>
        </row>
        <row r="8549">
          <cell r="A8549" t="str">
            <v>lorenzo di maro-it-92</v>
          </cell>
          <cell r="B8549" t="str">
            <v>Lorenzo Di Maro</v>
          </cell>
          <cell r="C8549" t="str">
            <v>Lorenzo</v>
          </cell>
          <cell r="D8549" t="str">
            <v>Di Maro</v>
          </cell>
        </row>
        <row r="8550">
          <cell r="A8550" t="str">
            <v>lorenzo esquici-br-03</v>
          </cell>
          <cell r="B8550" t="str">
            <v>Lorenzo Esquici</v>
          </cell>
          <cell r="C8550" t="str">
            <v>Lorenzo</v>
          </cell>
          <cell r="D8550" t="str">
            <v>Esquici</v>
          </cell>
        </row>
        <row r="8551">
          <cell r="A8551" t="str">
            <v>lorenzo favero-it-01</v>
          </cell>
          <cell r="B8551" t="str">
            <v>Lorenzo Favero</v>
          </cell>
          <cell r="C8551" t="str">
            <v>Lorenzo</v>
          </cell>
          <cell r="D8551" t="str">
            <v>Favero</v>
          </cell>
        </row>
        <row r="8552">
          <cell r="A8552" t="str">
            <v>lorenzo ferri-it-04</v>
          </cell>
          <cell r="B8552" t="str">
            <v>Lorenzo Ferri</v>
          </cell>
          <cell r="C8552" t="str">
            <v>Lorenzo</v>
          </cell>
          <cell r="D8552" t="str">
            <v>Ferri</v>
          </cell>
        </row>
        <row r="8553">
          <cell r="A8553" t="str">
            <v>lorenzo frigerio-it-89</v>
          </cell>
          <cell r="B8553" t="str">
            <v>Lorenzo Frigerio</v>
          </cell>
          <cell r="C8553" t="str">
            <v>Lorenzo</v>
          </cell>
          <cell r="D8553" t="str">
            <v>Frigerio</v>
          </cell>
        </row>
        <row r="8554">
          <cell r="A8554" t="str">
            <v>lorenzo fucile-it-97</v>
          </cell>
          <cell r="B8554" t="str">
            <v>Lorenzo Fucile</v>
          </cell>
          <cell r="C8554" t="str">
            <v>Lorenzo</v>
          </cell>
          <cell r="D8554" t="str">
            <v>Fucile</v>
          </cell>
        </row>
        <row r="8555">
          <cell r="A8555" t="str">
            <v>lorenzo gagliardo-ar</v>
          </cell>
          <cell r="B8555" t="str">
            <v>Lorenzo Gagliardo</v>
          </cell>
          <cell r="C8555" t="str">
            <v>Lorenzo</v>
          </cell>
          <cell r="D8555" t="str">
            <v>Gagliardo</v>
          </cell>
        </row>
        <row r="8556">
          <cell r="A8556" t="str">
            <v>lorenzo giustino-it-91</v>
          </cell>
          <cell r="B8556" t="str">
            <v>Lorenzo Giustino</v>
          </cell>
          <cell r="C8556" t="str">
            <v>Lorenzo</v>
          </cell>
          <cell r="D8556" t="str">
            <v>Giustino</v>
          </cell>
        </row>
        <row r="8557">
          <cell r="A8557" t="str">
            <v>lorenzo joaquin rodriguez-ar-99</v>
          </cell>
          <cell r="B8557" t="str">
            <v>Lorenzo Joaquin Rodriguez</v>
          </cell>
          <cell r="C8557" t="str">
            <v>Lorenzo Joaquin</v>
          </cell>
          <cell r="D8557" t="str">
            <v>Rodriguez</v>
          </cell>
        </row>
        <row r="8558">
          <cell r="A8558" t="str">
            <v>lorenzo lorusso-it</v>
          </cell>
          <cell r="B8558" t="str">
            <v>Lorenzo Lorusso</v>
          </cell>
          <cell r="C8558" t="str">
            <v>Lorenzo</v>
          </cell>
          <cell r="D8558" t="str">
            <v>Lorusso</v>
          </cell>
        </row>
        <row r="8559">
          <cell r="A8559" t="str">
            <v>lorenzo musetti-it-02</v>
          </cell>
          <cell r="B8559" t="str">
            <v>Lorenzo Musetti</v>
          </cell>
          <cell r="C8559" t="str">
            <v>Lorenzo</v>
          </cell>
          <cell r="D8559" t="str">
            <v>Musetti</v>
          </cell>
        </row>
        <row r="8560">
          <cell r="A8560" t="str">
            <v>lorenzo papasidero-it-90</v>
          </cell>
          <cell r="B8560" t="str">
            <v>Lorenzo Papasidero</v>
          </cell>
          <cell r="C8560" t="str">
            <v>Lorenzo</v>
          </cell>
          <cell r="D8560" t="str">
            <v>Papasidero</v>
          </cell>
        </row>
        <row r="8561">
          <cell r="A8561" t="str">
            <v>lorenzo ramon</v>
          </cell>
          <cell r="B8561" t="str">
            <v>Lorenzo Ramon</v>
          </cell>
        </row>
        <row r="8562">
          <cell r="A8562" t="str">
            <v>lorenzo rottoli-it</v>
          </cell>
          <cell r="B8562" t="str">
            <v>Lorenzo Rottoli</v>
          </cell>
          <cell r="C8562" t="str">
            <v>Lorenzo</v>
          </cell>
          <cell r="D8562" t="str">
            <v>Rottoli</v>
          </cell>
        </row>
        <row r="8563">
          <cell r="A8563" t="str">
            <v>lorenzo santini-it-94</v>
          </cell>
          <cell r="B8563" t="str">
            <v>Lorenzo Santini</v>
          </cell>
          <cell r="C8563" t="str">
            <v>Lorenzo</v>
          </cell>
          <cell r="D8563" t="str">
            <v>Santini</v>
          </cell>
        </row>
        <row r="8564">
          <cell r="A8564" t="str">
            <v>lorenzo schmid-it-94</v>
          </cell>
          <cell r="B8564" t="str">
            <v>Lorenzo Schmid</v>
          </cell>
          <cell r="C8564" t="str">
            <v>Lorenzo</v>
          </cell>
          <cell r="D8564" t="str">
            <v>Schmid</v>
          </cell>
        </row>
        <row r="8565">
          <cell r="A8565" t="str">
            <v>lorenzo sciahbasi</v>
          </cell>
          <cell r="B8565" t="str">
            <v>Lorenzo Sciahbasi</v>
          </cell>
        </row>
        <row r="8566">
          <cell r="A8566" t="str">
            <v>lorenzo sonego-it-95</v>
          </cell>
          <cell r="B8566" t="str">
            <v>Lorenzo Sonego</v>
          </cell>
          <cell r="C8566" t="str">
            <v>Lorenzo</v>
          </cell>
          <cell r="D8566" t="str">
            <v>Sonego</v>
          </cell>
        </row>
        <row r="8567">
          <cell r="A8567" t="str">
            <v>lorenzo vatteroni-it</v>
          </cell>
          <cell r="B8567" t="str">
            <v>Lorenzo Vatteroni</v>
          </cell>
          <cell r="C8567" t="str">
            <v>Lorenzo</v>
          </cell>
          <cell r="D8567" t="str">
            <v>Vatteroni</v>
          </cell>
        </row>
        <row r="8568">
          <cell r="A8568" t="str">
            <v>loris pourroy-fr-01</v>
          </cell>
          <cell r="B8568" t="str">
            <v>Loris Pourroy</v>
          </cell>
          <cell r="C8568" t="str">
            <v>Loris</v>
          </cell>
          <cell r="D8568" t="str">
            <v>Pourroy</v>
          </cell>
        </row>
        <row r="8569">
          <cell r="A8569" t="str">
            <v>louis allen-gr</v>
          </cell>
          <cell r="B8569" t="str">
            <v>Louis Allen</v>
          </cell>
          <cell r="C8569" t="str">
            <v>Louis</v>
          </cell>
          <cell r="D8569" t="str">
            <v>Allen</v>
          </cell>
        </row>
        <row r="8570">
          <cell r="A8570" t="str">
            <v>louis asser-au-94</v>
          </cell>
          <cell r="B8570" t="str">
            <v>Louis Asser</v>
          </cell>
          <cell r="C8570" t="str">
            <v>Louis</v>
          </cell>
          <cell r="D8570" t="str">
            <v>Asser</v>
          </cell>
        </row>
        <row r="8571">
          <cell r="A8571" t="str">
            <v>louis bowden-gr-04</v>
          </cell>
          <cell r="B8571" t="str">
            <v>Louis Bowden</v>
          </cell>
          <cell r="C8571" t="str">
            <v>Louis</v>
          </cell>
          <cell r="D8571" t="str">
            <v>Bowden</v>
          </cell>
        </row>
        <row r="8572">
          <cell r="A8572" t="str">
            <v>louis cant-be-90</v>
          </cell>
          <cell r="B8572" t="str">
            <v>Louis Cant</v>
          </cell>
          <cell r="C8572" t="str">
            <v>Louis</v>
          </cell>
          <cell r="D8572" t="str">
            <v>Cant</v>
          </cell>
        </row>
        <row r="8573">
          <cell r="A8573" t="str">
            <v>louis chaix-fr-95</v>
          </cell>
          <cell r="B8573" t="str">
            <v>Louis Chaix</v>
          </cell>
          <cell r="C8573" t="str">
            <v>Louis</v>
          </cell>
          <cell r="D8573" t="str">
            <v>Chaix</v>
          </cell>
        </row>
        <row r="8574">
          <cell r="A8574" t="str">
            <v>louis clark-au-99</v>
          </cell>
          <cell r="B8574" t="str">
            <v>Louis Clark</v>
          </cell>
          <cell r="C8574" t="str">
            <v>Louis</v>
          </cell>
          <cell r="D8574" t="str">
            <v>Clark</v>
          </cell>
        </row>
        <row r="8575">
          <cell r="A8575" t="str">
            <v>louis delcour-fr</v>
          </cell>
          <cell r="B8575" t="str">
            <v>Louis Delcour</v>
          </cell>
          <cell r="C8575" t="str">
            <v>Louis</v>
          </cell>
          <cell r="D8575" t="str">
            <v>Delcour</v>
          </cell>
        </row>
        <row r="8576">
          <cell r="A8576" t="str">
            <v>louis donczyk-po-93</v>
          </cell>
          <cell r="B8576" t="str">
            <v>Louis Donczyk</v>
          </cell>
          <cell r="C8576" t="str">
            <v>Louis</v>
          </cell>
          <cell r="D8576" t="str">
            <v>Donczyk</v>
          </cell>
        </row>
        <row r="8577">
          <cell r="A8577" t="str">
            <v>louis dussin-fr-99</v>
          </cell>
          <cell r="B8577" t="str">
            <v>Louis Dussin</v>
          </cell>
          <cell r="C8577" t="str">
            <v>Louis</v>
          </cell>
          <cell r="D8577" t="str">
            <v>Dussin</v>
          </cell>
        </row>
        <row r="8578">
          <cell r="A8578" t="str">
            <v>louis gorregues-fr</v>
          </cell>
          <cell r="B8578" t="str">
            <v>Louis Gorregues</v>
          </cell>
          <cell r="C8578" t="str">
            <v>Louis</v>
          </cell>
          <cell r="D8578" t="str">
            <v>Gorregues</v>
          </cell>
        </row>
        <row r="8579">
          <cell r="A8579" t="str">
            <v>louis herman-be-01</v>
          </cell>
          <cell r="B8579" t="str">
            <v>Louis Herman</v>
          </cell>
          <cell r="C8579" t="str">
            <v>Louis</v>
          </cell>
          <cell r="D8579" t="str">
            <v>Herman</v>
          </cell>
        </row>
        <row r="8580">
          <cell r="A8580" t="str">
            <v>louis ingram-au-95</v>
          </cell>
          <cell r="B8580" t="str">
            <v>Louis Ingram</v>
          </cell>
          <cell r="C8580" t="str">
            <v>Louis</v>
          </cell>
          <cell r="D8580" t="str">
            <v>Ingram</v>
          </cell>
        </row>
        <row r="8581">
          <cell r="A8581" t="str">
            <v>louis larue</v>
          </cell>
          <cell r="B8581" t="str">
            <v>Louis Larue</v>
          </cell>
        </row>
        <row r="8582">
          <cell r="A8582" t="str">
            <v>louis lechevretel-fr-96</v>
          </cell>
          <cell r="B8582" t="str">
            <v>Louis Lechevretel</v>
          </cell>
          <cell r="C8582" t="str">
            <v>Louis</v>
          </cell>
          <cell r="D8582" t="str">
            <v>Lechevretel</v>
          </cell>
        </row>
        <row r="8583">
          <cell r="A8583" t="str">
            <v>louis newman-gr-98</v>
          </cell>
          <cell r="B8583" t="str">
            <v>Louis Newman</v>
          </cell>
          <cell r="C8583" t="str">
            <v>Louis</v>
          </cell>
          <cell r="D8583" t="str">
            <v>Newman</v>
          </cell>
        </row>
        <row r="8584">
          <cell r="A8584" t="str">
            <v>louis philippe hamel-ca-96</v>
          </cell>
          <cell r="B8584" t="str">
            <v>Louis Philippe Hamel</v>
          </cell>
          <cell r="C8584" t="str">
            <v>Louis Philippe</v>
          </cell>
          <cell r="D8584" t="str">
            <v>Hamel</v>
          </cell>
        </row>
        <row r="8585">
          <cell r="A8585" t="str">
            <v>louis pretorius-so-93</v>
          </cell>
          <cell r="B8585" t="str">
            <v>Louis Pretorius</v>
          </cell>
          <cell r="C8585" t="str">
            <v>Louis</v>
          </cell>
          <cell r="D8585" t="str">
            <v>Pretorius</v>
          </cell>
        </row>
        <row r="8586">
          <cell r="A8586" t="str">
            <v>louis quaynor</v>
          </cell>
          <cell r="B8586" t="str">
            <v>Louis Quaynor</v>
          </cell>
        </row>
        <row r="8587">
          <cell r="A8587" t="str">
            <v>louis quennessen-fr-86</v>
          </cell>
          <cell r="B8587" t="str">
            <v>Louis Quennessen</v>
          </cell>
          <cell r="C8587" t="str">
            <v>Louis</v>
          </cell>
          <cell r="D8587" t="str">
            <v>Quennessen</v>
          </cell>
        </row>
        <row r="8588">
          <cell r="A8588" t="str">
            <v>louis tessa-fr-98</v>
          </cell>
          <cell r="B8588" t="str">
            <v>Louis Tessa</v>
          </cell>
          <cell r="C8588" t="str">
            <v>Louis</v>
          </cell>
          <cell r="D8588" t="str">
            <v>Tessa</v>
          </cell>
        </row>
        <row r="8589">
          <cell r="A8589" t="str">
            <v>louis van herck-be-99</v>
          </cell>
          <cell r="B8589" t="str">
            <v>Louis Van Herck</v>
          </cell>
          <cell r="C8589" t="str">
            <v>Louis</v>
          </cell>
          <cell r="D8589" t="str">
            <v>Van Herck</v>
          </cell>
        </row>
        <row r="8590">
          <cell r="A8590" t="str">
            <v>louis wessels-ge-98</v>
          </cell>
          <cell r="B8590" t="str">
            <v>Louis Wessels</v>
          </cell>
          <cell r="C8590" t="str">
            <v>Louis</v>
          </cell>
          <cell r="D8590" t="str">
            <v>Wessels</v>
          </cell>
        </row>
        <row r="8591">
          <cell r="A8591" t="str">
            <v>louk sorensen-ir-85</v>
          </cell>
          <cell r="B8591" t="str">
            <v>Louk Sorensen</v>
          </cell>
          <cell r="C8591" t="str">
            <v>Louk</v>
          </cell>
          <cell r="D8591" t="str">
            <v>Sorensen</v>
          </cell>
        </row>
        <row r="8592">
          <cell r="A8592" t="str">
            <v>lourenzo gasperini-br-97</v>
          </cell>
          <cell r="B8592" t="str">
            <v>Lourenzo Gasperini</v>
          </cell>
          <cell r="C8592" t="str">
            <v>Lourenzo</v>
          </cell>
          <cell r="D8592" t="str">
            <v>Gasperini</v>
          </cell>
        </row>
        <row r="8593">
          <cell r="A8593" t="str">
            <v>louroi martinez-sw-98</v>
          </cell>
          <cell r="B8593" t="str">
            <v>Louroi Martinez</v>
          </cell>
          <cell r="C8593" t="str">
            <v>Louroi</v>
          </cell>
          <cell r="D8593" t="str">
            <v>Martinez</v>
          </cell>
        </row>
        <row r="8594">
          <cell r="A8594" t="str">
            <v>lova randriamampandry</v>
          </cell>
          <cell r="B8594" t="str">
            <v>Lova Randriamampandry</v>
          </cell>
        </row>
        <row r="8595">
          <cell r="A8595" t="str">
            <v>lovro zovko-cr-81</v>
          </cell>
          <cell r="B8595" t="str">
            <v>Lovro Zovko</v>
          </cell>
          <cell r="C8595" t="str">
            <v>Lovro</v>
          </cell>
          <cell r="D8595" t="str">
            <v>Zovko</v>
          </cell>
        </row>
        <row r="8596">
          <cell r="A8596" t="str">
            <v>lu lu</v>
          </cell>
          <cell r="B8596" t="str">
            <v>Lu Lu</v>
          </cell>
        </row>
        <row r="8597">
          <cell r="A8597" t="str">
            <v>lubi gonzalez-ve-93</v>
          </cell>
          <cell r="B8597" t="str">
            <v>Lubi Gonzalez</v>
          </cell>
          <cell r="C8597" t="str">
            <v>Lubi</v>
          </cell>
          <cell r="D8597" t="str">
            <v>Gonzalez</v>
          </cell>
        </row>
        <row r="8598">
          <cell r="A8598" t="str">
            <v>lubomir leshtanski-bu-96</v>
          </cell>
          <cell r="B8598" t="str">
            <v>Lubomir Leshtanski</v>
          </cell>
          <cell r="C8598" t="str">
            <v>Lubomir</v>
          </cell>
          <cell r="D8598" t="str">
            <v>Leshtanski</v>
          </cell>
        </row>
        <row r="8599">
          <cell r="A8599" t="str">
            <v>lubomir majsajdr-cz-88</v>
          </cell>
          <cell r="B8599" t="str">
            <v>Lubomir Majsajdr</v>
          </cell>
          <cell r="C8599" t="str">
            <v>Lubomir</v>
          </cell>
          <cell r="D8599" t="str">
            <v>Majsajdr</v>
          </cell>
        </row>
        <row r="8600">
          <cell r="A8600" t="str">
            <v>luc boulier santelices</v>
          </cell>
          <cell r="B8600" t="str">
            <v>Luc Boulier Santelices</v>
          </cell>
        </row>
        <row r="8601">
          <cell r="A8601" t="str">
            <v>luc fomba-fr-99</v>
          </cell>
          <cell r="B8601" t="str">
            <v>Luc Fomba</v>
          </cell>
          <cell r="C8601" t="str">
            <v>Luc</v>
          </cell>
          <cell r="D8601" t="str">
            <v>Fomba</v>
          </cell>
        </row>
        <row r="8602">
          <cell r="A8602" t="str">
            <v>luc hoeijmans</v>
          </cell>
          <cell r="B8602" t="str">
            <v>Luc Hoeijmans</v>
          </cell>
        </row>
        <row r="8603">
          <cell r="A8603" t="str">
            <v>luc koenig-so</v>
          </cell>
          <cell r="B8603" t="str">
            <v>Luc Koenig</v>
          </cell>
          <cell r="C8603" t="str">
            <v>Luc</v>
          </cell>
          <cell r="D8603" t="str">
            <v>Koenig</v>
          </cell>
        </row>
        <row r="8604">
          <cell r="A8604" t="str">
            <v>luca  julian hotze-un-03</v>
          </cell>
          <cell r="B8604" t="str">
            <v>Luca  Julian Hotze</v>
          </cell>
          <cell r="C8604" t="str">
            <v>Luca  Julian</v>
          </cell>
          <cell r="D8604" t="str">
            <v>Hotze</v>
          </cell>
        </row>
        <row r="8605">
          <cell r="A8605" t="str">
            <v>luca bianchini-it-86</v>
          </cell>
          <cell r="B8605" t="str">
            <v>Luca Bianchini</v>
          </cell>
          <cell r="C8605" t="str">
            <v>Luca</v>
          </cell>
          <cell r="D8605" t="str">
            <v>Bianchini</v>
          </cell>
        </row>
        <row r="8606">
          <cell r="A8606" t="str">
            <v>luca castagnola-it</v>
          </cell>
          <cell r="B8606" t="str">
            <v>Luca Castagnola</v>
          </cell>
          <cell r="C8606" t="str">
            <v>Luca</v>
          </cell>
          <cell r="D8606" t="str">
            <v>Castagnola</v>
          </cell>
        </row>
        <row r="8607">
          <cell r="A8607" t="str">
            <v>luca castelnuovo-sw-97</v>
          </cell>
          <cell r="B8607" t="str">
            <v>Luca Castelnuovo</v>
          </cell>
          <cell r="C8607" t="str">
            <v>Luca</v>
          </cell>
          <cell r="D8607" t="str">
            <v>Castelnuovo</v>
          </cell>
        </row>
        <row r="8608">
          <cell r="A8608" t="str">
            <v>luca corinteli-un-95</v>
          </cell>
          <cell r="B8608" t="str">
            <v>Luca Corinteli</v>
          </cell>
          <cell r="C8608" t="str">
            <v>Luca</v>
          </cell>
          <cell r="D8608" t="str">
            <v>Corinteli</v>
          </cell>
        </row>
        <row r="8609">
          <cell r="A8609" t="str">
            <v>luca fantini-it</v>
          </cell>
          <cell r="B8609" t="str">
            <v>Luca Fantini</v>
          </cell>
          <cell r="C8609" t="str">
            <v>Luca</v>
          </cell>
          <cell r="D8609" t="str">
            <v>Fantini</v>
          </cell>
        </row>
        <row r="8610">
          <cell r="A8610" t="str">
            <v>luca fondi-it-93</v>
          </cell>
          <cell r="B8610" t="str">
            <v>Luca Fondi</v>
          </cell>
          <cell r="C8610" t="str">
            <v>Luca</v>
          </cell>
          <cell r="D8610" t="str">
            <v>Fondi</v>
          </cell>
        </row>
        <row r="8611">
          <cell r="A8611" t="str">
            <v>luca gelhardt-ge-94</v>
          </cell>
          <cell r="B8611" t="str">
            <v>Luca Gelhardt</v>
          </cell>
          <cell r="C8611" t="str">
            <v>Luca</v>
          </cell>
          <cell r="D8611" t="str">
            <v>Gelhardt</v>
          </cell>
        </row>
        <row r="8612">
          <cell r="A8612" t="str">
            <v>luca george tatomir-ro-95</v>
          </cell>
          <cell r="B8612" t="str">
            <v>Luca George Tatomir</v>
          </cell>
          <cell r="C8612" t="str">
            <v>Luca George</v>
          </cell>
          <cell r="D8612" t="str">
            <v>Tatomir</v>
          </cell>
        </row>
        <row r="8613">
          <cell r="A8613" t="str">
            <v>luca giacomelli-sw-96</v>
          </cell>
          <cell r="B8613" t="str">
            <v>Luca Giacomelli</v>
          </cell>
          <cell r="C8613" t="str">
            <v>Luca</v>
          </cell>
          <cell r="D8613" t="str">
            <v>Giacomelli</v>
          </cell>
        </row>
        <row r="8614">
          <cell r="A8614" t="str">
            <v>luca giacomini-it-97</v>
          </cell>
          <cell r="B8614" t="str">
            <v>Luca Giacomini</v>
          </cell>
          <cell r="C8614" t="str">
            <v>Luca</v>
          </cell>
          <cell r="D8614" t="str">
            <v>Giacomini</v>
          </cell>
        </row>
        <row r="8615">
          <cell r="A8615" t="str">
            <v>luca hesselmann</v>
          </cell>
          <cell r="B8615" t="str">
            <v>Luca Hesselmann</v>
          </cell>
        </row>
        <row r="8616">
          <cell r="A8616" t="str">
            <v>luca keist-sw-98</v>
          </cell>
          <cell r="B8616" t="str">
            <v>Luca Keist</v>
          </cell>
          <cell r="C8616" t="str">
            <v>Luca</v>
          </cell>
          <cell r="D8616" t="str">
            <v>Keist</v>
          </cell>
        </row>
        <row r="8617">
          <cell r="A8617" t="str">
            <v>luca leonardi-it-86</v>
          </cell>
          <cell r="B8617" t="str">
            <v>Luca Leonardi</v>
          </cell>
          <cell r="C8617" t="str">
            <v>Luca</v>
          </cell>
          <cell r="D8617" t="str">
            <v>Leonardi</v>
          </cell>
        </row>
        <row r="8618">
          <cell r="A8618" t="str">
            <v>luca lo nardo</v>
          </cell>
          <cell r="B8618" t="str">
            <v>Luca Lo Nardo</v>
          </cell>
        </row>
        <row r="8619">
          <cell r="A8619" t="str">
            <v>luca mainetti-it-95</v>
          </cell>
          <cell r="B8619" t="str">
            <v>Luca Mainetti</v>
          </cell>
          <cell r="C8619" t="str">
            <v>Luca</v>
          </cell>
          <cell r="D8619" t="str">
            <v>Mainetti</v>
          </cell>
        </row>
        <row r="8620">
          <cell r="A8620" t="str">
            <v>luca maldoner</v>
          </cell>
          <cell r="B8620" t="str">
            <v>Luca Maldoner</v>
          </cell>
        </row>
        <row r="8621">
          <cell r="A8621" t="str">
            <v>luca margaroli-sw-92</v>
          </cell>
          <cell r="B8621" t="str">
            <v>Luca Margaroli</v>
          </cell>
          <cell r="C8621" t="str">
            <v>Luca</v>
          </cell>
          <cell r="D8621" t="str">
            <v>Margaroli</v>
          </cell>
        </row>
        <row r="8622">
          <cell r="A8622" t="str">
            <v>luca marquard-ge-95</v>
          </cell>
          <cell r="B8622" t="str">
            <v>Luca Marquard</v>
          </cell>
          <cell r="C8622" t="str">
            <v>Luca</v>
          </cell>
          <cell r="D8622" t="str">
            <v>Marquard</v>
          </cell>
        </row>
        <row r="8623">
          <cell r="A8623" t="str">
            <v>luca matteo sobbe-ge-01</v>
          </cell>
          <cell r="B8623" t="str">
            <v>Luca Matteo Sobbe</v>
          </cell>
          <cell r="C8623" t="str">
            <v>Luca Matteo</v>
          </cell>
          <cell r="D8623" t="str">
            <v>Sobbe</v>
          </cell>
        </row>
        <row r="8624">
          <cell r="A8624" t="str">
            <v>luca moro almeida-br-02</v>
          </cell>
          <cell r="B8624" t="str">
            <v>Luca Moro Almeida</v>
          </cell>
          <cell r="C8624" t="str">
            <v>Luca</v>
          </cell>
          <cell r="D8624" t="str">
            <v>Moro Almeida</v>
          </cell>
        </row>
        <row r="8625">
          <cell r="A8625" t="str">
            <v>luca narcisi-it-98</v>
          </cell>
          <cell r="B8625" t="str">
            <v>Luca Narcisi</v>
          </cell>
          <cell r="C8625" t="str">
            <v>Luca</v>
          </cell>
          <cell r="D8625" t="str">
            <v>Narcisi</v>
          </cell>
        </row>
        <row r="8626">
          <cell r="A8626" t="str">
            <v>luca nardi-it-03</v>
          </cell>
          <cell r="B8626" t="str">
            <v>Luca Nardi</v>
          </cell>
          <cell r="C8626" t="str">
            <v>Luca</v>
          </cell>
          <cell r="D8626" t="str">
            <v>Nardi</v>
          </cell>
        </row>
        <row r="8627">
          <cell r="A8627" t="str">
            <v>luca pancaldi-it-93</v>
          </cell>
          <cell r="B8627" t="str">
            <v>Luca Pancaldi</v>
          </cell>
          <cell r="C8627" t="str">
            <v>Luca</v>
          </cell>
          <cell r="D8627" t="str">
            <v>Pancaldi</v>
          </cell>
        </row>
        <row r="8628">
          <cell r="A8628" t="str">
            <v>luca parenti-it-03</v>
          </cell>
          <cell r="B8628" t="str">
            <v>Luca Parenti</v>
          </cell>
          <cell r="C8628" t="str">
            <v>Luca</v>
          </cell>
          <cell r="D8628" t="str">
            <v>Parenti</v>
          </cell>
        </row>
        <row r="8629">
          <cell r="A8629" t="str">
            <v>luca picci-zi-96</v>
          </cell>
          <cell r="B8629" t="str">
            <v>Luca Picci</v>
          </cell>
          <cell r="C8629" t="str">
            <v>Luca</v>
          </cell>
          <cell r="D8629" t="str">
            <v>Picci</v>
          </cell>
        </row>
        <row r="8630">
          <cell r="A8630" t="str">
            <v>luca pippi-it-91</v>
          </cell>
          <cell r="B8630" t="str">
            <v>Luca Pippi</v>
          </cell>
          <cell r="C8630" t="str">
            <v>Luca</v>
          </cell>
          <cell r="D8630" t="str">
            <v>Pippi</v>
          </cell>
        </row>
        <row r="8631">
          <cell r="A8631" t="str">
            <v>luca potenza-it</v>
          </cell>
          <cell r="B8631" t="str">
            <v>Luca Potenza</v>
          </cell>
          <cell r="C8631" t="str">
            <v>Luca</v>
          </cell>
          <cell r="D8631" t="str">
            <v>Potenza</v>
          </cell>
        </row>
        <row r="8632">
          <cell r="A8632" t="str">
            <v>luca pow-gr-05</v>
          </cell>
          <cell r="B8632" t="str">
            <v>Luca Pow</v>
          </cell>
          <cell r="C8632" t="str">
            <v>Luca</v>
          </cell>
          <cell r="D8632" t="str">
            <v>Pow</v>
          </cell>
        </row>
        <row r="8633">
          <cell r="A8633" t="str">
            <v>luca prevosto-it-98</v>
          </cell>
          <cell r="B8633" t="str">
            <v>Luca Prevosto</v>
          </cell>
          <cell r="C8633" t="str">
            <v>Luca</v>
          </cell>
          <cell r="D8633" t="str">
            <v>Prevosto</v>
          </cell>
        </row>
        <row r="8634">
          <cell r="A8634" t="str">
            <v>luca roshardt-sw-90</v>
          </cell>
          <cell r="B8634" t="str">
            <v>Luca Roshardt</v>
          </cell>
          <cell r="C8634" t="str">
            <v>Luca</v>
          </cell>
          <cell r="D8634" t="str">
            <v>Roshardt</v>
          </cell>
        </row>
        <row r="8635">
          <cell r="A8635" t="str">
            <v>luca rovetta-it-86</v>
          </cell>
          <cell r="B8635" t="str">
            <v>Luca Rovetta</v>
          </cell>
          <cell r="C8635" t="str">
            <v>Luca</v>
          </cell>
          <cell r="D8635" t="str">
            <v>Rovetta</v>
          </cell>
        </row>
        <row r="8636">
          <cell r="A8636" t="str">
            <v>luca sanchez-fr-99</v>
          </cell>
          <cell r="B8636" t="str">
            <v>Luca Sanchez</v>
          </cell>
          <cell r="C8636" t="str">
            <v>Luca</v>
          </cell>
          <cell r="D8636" t="str">
            <v>Sanchez</v>
          </cell>
        </row>
        <row r="8637">
          <cell r="A8637" t="str">
            <v>luca schena-sw-83</v>
          </cell>
          <cell r="B8637" t="str">
            <v>Luca Schena</v>
          </cell>
          <cell r="C8637" t="str">
            <v>Luca</v>
          </cell>
          <cell r="D8637" t="str">
            <v>Schena</v>
          </cell>
        </row>
        <row r="8638">
          <cell r="A8638" t="str">
            <v>luca serena-it-80</v>
          </cell>
          <cell r="B8638" t="str">
            <v>Luca Serena</v>
          </cell>
          <cell r="C8638" t="str">
            <v>Luca</v>
          </cell>
          <cell r="D8638" t="str">
            <v>Serena</v>
          </cell>
        </row>
        <row r="8639">
          <cell r="A8639" t="str">
            <v>luca staeheli-sw</v>
          </cell>
          <cell r="B8639" t="str">
            <v>Luca Staeheli</v>
          </cell>
          <cell r="C8639" t="str">
            <v>Luca</v>
          </cell>
          <cell r="D8639" t="str">
            <v>Staeheli</v>
          </cell>
        </row>
        <row r="8640">
          <cell r="A8640" t="str">
            <v>luca stoppini-it-84</v>
          </cell>
          <cell r="B8640" t="str">
            <v>Luca Stoppini</v>
          </cell>
          <cell r="C8640" t="str">
            <v>Luca</v>
          </cell>
          <cell r="D8640" t="str">
            <v>Stoppini</v>
          </cell>
        </row>
        <row r="8641">
          <cell r="A8641" t="str">
            <v>luca teboul-se-02</v>
          </cell>
          <cell r="B8641" t="str">
            <v>Luca Teboul</v>
          </cell>
          <cell r="C8641" t="str">
            <v>Luca</v>
          </cell>
          <cell r="D8641" t="str">
            <v>Teboul</v>
          </cell>
        </row>
        <row r="8642">
          <cell r="A8642" t="str">
            <v>luca tomasetto-it-96</v>
          </cell>
          <cell r="B8642" t="str">
            <v>Luca Tomasetto</v>
          </cell>
          <cell r="C8642" t="str">
            <v>Luca</v>
          </cell>
          <cell r="D8642" t="str">
            <v>Tomasetto</v>
          </cell>
        </row>
        <row r="8643">
          <cell r="A8643" t="str">
            <v>luca van assche-fr</v>
          </cell>
          <cell r="B8643" t="str">
            <v>Luca Van Assche</v>
          </cell>
          <cell r="C8643" t="str">
            <v>Luca</v>
          </cell>
          <cell r="D8643" t="str">
            <v>Van Assche</v>
          </cell>
        </row>
        <row r="8644">
          <cell r="A8644" t="str">
            <v>luca vanni-it-85</v>
          </cell>
          <cell r="B8644" t="str">
            <v>Luca Vanni</v>
          </cell>
          <cell r="C8644" t="str">
            <v>Luca</v>
          </cell>
          <cell r="D8644" t="str">
            <v>Vanni</v>
          </cell>
        </row>
        <row r="8645">
          <cell r="A8645" t="str">
            <v>luca wiedenmann-ge-98</v>
          </cell>
          <cell r="B8645" t="str">
            <v>Luca Wiedenmann</v>
          </cell>
          <cell r="C8645" t="str">
            <v>Luca</v>
          </cell>
          <cell r="D8645" t="str">
            <v>Wiedenmann</v>
          </cell>
        </row>
        <row r="8646">
          <cell r="A8646" t="str">
            <v>lucas abella-br-90</v>
          </cell>
          <cell r="B8646" t="str">
            <v>Lucas Abella</v>
          </cell>
          <cell r="C8646" t="str">
            <v>Lucas</v>
          </cell>
          <cell r="D8646" t="str">
            <v>Abella</v>
          </cell>
        </row>
        <row r="8647">
          <cell r="A8647" t="str">
            <v>lucas agra-br</v>
          </cell>
          <cell r="B8647" t="str">
            <v>Lucas Agra</v>
          </cell>
          <cell r="C8647" t="str">
            <v>Lucas</v>
          </cell>
          <cell r="D8647" t="str">
            <v>Agra</v>
          </cell>
        </row>
        <row r="8648">
          <cell r="A8648" t="str">
            <v>lucas amorim de lima-br</v>
          </cell>
          <cell r="B8648" t="str">
            <v>Lucas Amorim De Lima</v>
          </cell>
          <cell r="C8648" t="str">
            <v>Lucas</v>
          </cell>
          <cell r="D8648" t="str">
            <v>Amorim De Lima</v>
          </cell>
        </row>
        <row r="8649">
          <cell r="A8649" t="str">
            <v>lucas andriamasilalao-ma-97</v>
          </cell>
          <cell r="B8649" t="str">
            <v>Lucas Andriamasilalao</v>
          </cell>
          <cell r="C8649" t="str">
            <v>Lucas</v>
          </cell>
          <cell r="D8649" t="str">
            <v>Andriamasilalao</v>
          </cell>
        </row>
        <row r="8650">
          <cell r="A8650" t="str">
            <v>lucas aranguren-ar-94</v>
          </cell>
          <cell r="B8650" t="str">
            <v>Lucas Aranguren</v>
          </cell>
          <cell r="C8650" t="str">
            <v>Lucas</v>
          </cell>
          <cell r="D8650" t="str">
            <v>Aranguren</v>
          </cell>
        </row>
        <row r="8651">
          <cell r="A8651" t="str">
            <v>lucas arnold ker-ar-74</v>
          </cell>
          <cell r="B8651" t="str">
            <v>Lucas Arnold Ker</v>
          </cell>
          <cell r="C8651" t="str">
            <v>Lucas Arnold</v>
          </cell>
          <cell r="D8651" t="str">
            <v>Ker</v>
          </cell>
        </row>
        <row r="8652">
          <cell r="A8652" t="str">
            <v>lucas artur coutinho-br-95</v>
          </cell>
          <cell r="B8652" t="str">
            <v>Lucas Artur Coutinho</v>
          </cell>
          <cell r="C8652" t="str">
            <v>Lucas Artur</v>
          </cell>
          <cell r="D8652" t="str">
            <v>Coutinho</v>
          </cell>
        </row>
        <row r="8653">
          <cell r="A8653" t="str">
            <v>lucas bellamy</v>
          </cell>
          <cell r="B8653" t="str">
            <v>Lucas Bellamy</v>
          </cell>
        </row>
        <row r="8654">
          <cell r="A8654" t="str">
            <v>lucas bouquet-fr-97</v>
          </cell>
          <cell r="B8654" t="str">
            <v>Lucas Bouquet</v>
          </cell>
          <cell r="C8654" t="str">
            <v>Lucas</v>
          </cell>
          <cell r="D8654" t="str">
            <v>Bouquet</v>
          </cell>
        </row>
        <row r="8655">
          <cell r="A8655" t="str">
            <v>lucas britez risso-pa</v>
          </cell>
          <cell r="B8655" t="str">
            <v>Lucas Britez Risso</v>
          </cell>
          <cell r="C8655" t="str">
            <v>Lucas</v>
          </cell>
          <cell r="D8655" t="str">
            <v>Britez Risso</v>
          </cell>
        </row>
        <row r="8656">
          <cell r="A8656" t="str">
            <v>lucas brown</v>
          </cell>
          <cell r="B8656" t="str">
            <v>Lucas Brown</v>
          </cell>
        </row>
        <row r="8657">
          <cell r="A8657" t="str">
            <v>lucas carlos ribas crichigno-pa</v>
          </cell>
          <cell r="B8657" t="str">
            <v>Lucas Carlos Ribas Crichigno</v>
          </cell>
          <cell r="C8657" t="str">
            <v>Lucas Carlos</v>
          </cell>
          <cell r="D8657" t="str">
            <v>Ribas Crichigno</v>
          </cell>
        </row>
        <row r="8658">
          <cell r="A8658" t="str">
            <v>lucas catarina-mo-96</v>
          </cell>
          <cell r="B8658" t="str">
            <v>Lucas Catarina</v>
          </cell>
          <cell r="C8658" t="str">
            <v>Lucas</v>
          </cell>
          <cell r="D8658" t="str">
            <v>Catarina</v>
          </cell>
        </row>
        <row r="8659">
          <cell r="A8659" t="str">
            <v>lucas cotler-ar-01</v>
          </cell>
          <cell r="B8659" t="str">
            <v>Lucas Cotler</v>
          </cell>
          <cell r="C8659" t="str">
            <v>Lucas</v>
          </cell>
          <cell r="D8659" t="str">
            <v>Cotler</v>
          </cell>
        </row>
        <row r="8660">
          <cell r="A8660" t="str">
            <v>lucas dages-un</v>
          </cell>
          <cell r="B8660" t="str">
            <v>Lucas Dages</v>
          </cell>
          <cell r="C8660" t="str">
            <v>Lucas</v>
          </cell>
          <cell r="D8660" t="str">
            <v>Dages</v>
          </cell>
        </row>
        <row r="8661">
          <cell r="A8661" t="str">
            <v>lucas de torres curth</v>
          </cell>
          <cell r="B8661" t="str">
            <v>Lucas De Torres Curth</v>
          </cell>
        </row>
        <row r="8662">
          <cell r="A8662" t="str">
            <v>lucas dourado-br-94</v>
          </cell>
          <cell r="B8662" t="str">
            <v>Lucas Dourado</v>
          </cell>
          <cell r="C8662" t="str">
            <v>Lucas</v>
          </cell>
          <cell r="D8662" t="str">
            <v>Dourado</v>
          </cell>
        </row>
        <row r="8663">
          <cell r="A8663" t="str">
            <v>lucas engel-br-81</v>
          </cell>
          <cell r="B8663" t="str">
            <v>Lucas Engel</v>
          </cell>
          <cell r="C8663" t="str">
            <v>Lucas</v>
          </cell>
          <cell r="D8663" t="str">
            <v>Engel</v>
          </cell>
        </row>
        <row r="8664">
          <cell r="A8664" t="str">
            <v>lucas ernst-ge-98</v>
          </cell>
          <cell r="B8664" t="str">
            <v>Lucas Ernst</v>
          </cell>
          <cell r="C8664" t="str">
            <v>Lucas</v>
          </cell>
          <cell r="D8664" t="str">
            <v>Ernst</v>
          </cell>
        </row>
        <row r="8665">
          <cell r="A8665" t="str">
            <v>lucas escobar-pa-97</v>
          </cell>
          <cell r="B8665" t="str">
            <v>Lucas Escobar</v>
          </cell>
          <cell r="C8665" t="str">
            <v>Lucas</v>
          </cell>
          <cell r="D8665" t="str">
            <v>Escobar</v>
          </cell>
        </row>
        <row r="8666">
          <cell r="A8666" t="str">
            <v>lucas farfan-ar-98</v>
          </cell>
          <cell r="B8666" t="str">
            <v>Lucas Farfan</v>
          </cell>
          <cell r="C8666" t="str">
            <v>Lucas</v>
          </cell>
          <cell r="D8666" t="str">
            <v>Farfan</v>
          </cell>
        </row>
        <row r="8667">
          <cell r="A8667" t="str">
            <v>lucas gerch-ge-94</v>
          </cell>
          <cell r="B8667" t="str">
            <v>Lucas Gerch</v>
          </cell>
          <cell r="C8667" t="str">
            <v>Lucas</v>
          </cell>
          <cell r="D8667" t="str">
            <v>Gerch</v>
          </cell>
        </row>
        <row r="8668">
          <cell r="A8668" t="str">
            <v>lucas gessner-br-99</v>
          </cell>
          <cell r="B8668" t="str">
            <v>Lucas Gessner</v>
          </cell>
          <cell r="C8668" t="str">
            <v>Lucas</v>
          </cell>
          <cell r="D8668" t="str">
            <v>Gessner</v>
          </cell>
        </row>
        <row r="8669">
          <cell r="A8669" t="str">
            <v>lucas gomez-me-95</v>
          </cell>
          <cell r="B8669" t="str">
            <v>Lucas Gomez</v>
          </cell>
          <cell r="C8669" t="str">
            <v>Lucas</v>
          </cell>
          <cell r="D8669" t="str">
            <v>Gomez</v>
          </cell>
        </row>
        <row r="8670">
          <cell r="A8670" t="str">
            <v>lucas gonzalez-fr-95</v>
          </cell>
          <cell r="B8670" t="str">
            <v>Lucas Gonzalez</v>
          </cell>
          <cell r="C8670" t="str">
            <v>Lucas</v>
          </cell>
          <cell r="D8670" t="str">
            <v>Gonzalez</v>
          </cell>
        </row>
        <row r="8671">
          <cell r="A8671" t="str">
            <v>lucas gordilho-br-92</v>
          </cell>
          <cell r="B8671" t="str">
            <v>Lucas Gordilho</v>
          </cell>
          <cell r="C8671" t="str">
            <v>Lucas</v>
          </cell>
          <cell r="D8671" t="str">
            <v>Gordilho</v>
          </cell>
        </row>
        <row r="8672">
          <cell r="A8672" t="str">
            <v>lucas grego-fr</v>
          </cell>
          <cell r="B8672" t="str">
            <v>Lucas Grego</v>
          </cell>
          <cell r="C8672" t="str">
            <v>Lucas</v>
          </cell>
          <cell r="D8672" t="str">
            <v>Grego</v>
          </cell>
        </row>
        <row r="8673">
          <cell r="A8673" t="str">
            <v>lucas guerrero cocios-ec-98</v>
          </cell>
          <cell r="B8673" t="str">
            <v>Lucas Guerrero Cocios</v>
          </cell>
          <cell r="C8673" t="str">
            <v>Lucas</v>
          </cell>
          <cell r="D8673" t="str">
            <v>Guerrero Cocios</v>
          </cell>
        </row>
        <row r="8674">
          <cell r="A8674" t="str">
            <v>lucas hellfritsch-ge-98</v>
          </cell>
          <cell r="B8674" t="str">
            <v>Lucas Hellfritsch</v>
          </cell>
          <cell r="C8674" t="str">
            <v>Lucas</v>
          </cell>
          <cell r="D8674" t="str">
            <v>Hellfritsch</v>
          </cell>
        </row>
        <row r="8675">
          <cell r="A8675" t="str">
            <v>lucas horve-un</v>
          </cell>
          <cell r="B8675" t="str">
            <v>Lucas Horve</v>
          </cell>
          <cell r="C8675" t="str">
            <v>Lucas</v>
          </cell>
          <cell r="D8675" t="str">
            <v>Horve</v>
          </cell>
        </row>
        <row r="8676">
          <cell r="A8676" t="str">
            <v>lucas jovita-br-87</v>
          </cell>
          <cell r="B8676" t="str">
            <v>Lucas Jovita</v>
          </cell>
          <cell r="C8676" t="str">
            <v>Lucas</v>
          </cell>
          <cell r="D8676" t="str">
            <v>Jovita</v>
          </cell>
        </row>
        <row r="8677">
          <cell r="A8677" t="str">
            <v>lucas koelle-br-98</v>
          </cell>
          <cell r="B8677" t="str">
            <v>Lucas Koelle</v>
          </cell>
          <cell r="C8677" t="str">
            <v>Lucas</v>
          </cell>
          <cell r="D8677" t="str">
            <v>Koelle</v>
          </cell>
        </row>
        <row r="8678">
          <cell r="A8678" t="str">
            <v>lucas labrunie</v>
          </cell>
          <cell r="B8678" t="str">
            <v>Lucas Labrunie</v>
          </cell>
        </row>
        <row r="8679">
          <cell r="A8679" t="str">
            <v>lucas lesoeur-fr-96</v>
          </cell>
          <cell r="B8679" t="str">
            <v>Lucas Lesoeur</v>
          </cell>
          <cell r="C8679" t="str">
            <v>Lucas</v>
          </cell>
          <cell r="D8679" t="str">
            <v>Lesoeur</v>
          </cell>
        </row>
        <row r="8680">
          <cell r="A8680" t="str">
            <v>lucas lima freitas-br-95</v>
          </cell>
          <cell r="B8680" t="str">
            <v>Lucas Lima Freitas</v>
          </cell>
          <cell r="C8680" t="str">
            <v>Lucas Lima</v>
          </cell>
          <cell r="D8680" t="str">
            <v>Freitas</v>
          </cell>
        </row>
        <row r="8681">
          <cell r="A8681" t="str">
            <v>lucas lobao-br-97</v>
          </cell>
          <cell r="B8681" t="str">
            <v>Lucas Lobao</v>
          </cell>
          <cell r="C8681" t="str">
            <v>Lucas</v>
          </cell>
          <cell r="D8681" t="str">
            <v>Lobao</v>
          </cell>
        </row>
        <row r="8682">
          <cell r="A8682" t="str">
            <v>lucas lopasso-br-90</v>
          </cell>
          <cell r="B8682" t="str">
            <v>Lucas Lopasso</v>
          </cell>
          <cell r="C8682" t="str">
            <v>Lucas</v>
          </cell>
          <cell r="D8682" t="str">
            <v>Lopasso</v>
          </cell>
        </row>
        <row r="8683">
          <cell r="A8683" t="str">
            <v>lucas luini-ar</v>
          </cell>
          <cell r="B8683" t="str">
            <v>Lucas Luini</v>
          </cell>
          <cell r="C8683" t="str">
            <v>Lucas</v>
          </cell>
          <cell r="D8683" t="str">
            <v>Luini</v>
          </cell>
        </row>
        <row r="8684">
          <cell r="A8684" t="str">
            <v>lucas magnaudet-fr-02</v>
          </cell>
          <cell r="B8684" t="str">
            <v>Lucas Magnaudet</v>
          </cell>
          <cell r="C8684" t="str">
            <v>Lucas</v>
          </cell>
          <cell r="D8684" t="str">
            <v>Magnaudet</v>
          </cell>
        </row>
        <row r="8685">
          <cell r="A8685" t="str">
            <v>lucas marin-un-92</v>
          </cell>
          <cell r="B8685" t="str">
            <v>Lucas Marin</v>
          </cell>
          <cell r="C8685" t="str">
            <v>Lucas</v>
          </cell>
          <cell r="D8685" t="str">
            <v>Marin</v>
          </cell>
        </row>
        <row r="8686">
          <cell r="A8686" t="str">
            <v>lucas martins vaz-br-93</v>
          </cell>
          <cell r="B8686" t="str">
            <v>Lucas Martins Vaz</v>
          </cell>
          <cell r="C8686" t="str">
            <v>Lucas</v>
          </cell>
          <cell r="D8686" t="str">
            <v>Martins Vaz</v>
          </cell>
        </row>
        <row r="8687">
          <cell r="A8687" t="str">
            <v>lucas mccone-be-93</v>
          </cell>
          <cell r="B8687" t="str">
            <v>Lucas Mccone</v>
          </cell>
          <cell r="C8687" t="str">
            <v>Lucas</v>
          </cell>
          <cell r="D8687" t="str">
            <v>Mccone</v>
          </cell>
        </row>
        <row r="8688">
          <cell r="A8688" t="str">
            <v>lucas meirelles guitarrari-br-95</v>
          </cell>
          <cell r="B8688" t="str">
            <v>Lucas Meirelles Guitarrari</v>
          </cell>
          <cell r="C8688" t="str">
            <v>Lucas Meirelles</v>
          </cell>
          <cell r="D8688" t="str">
            <v>Guitarrari</v>
          </cell>
        </row>
        <row r="8689">
          <cell r="A8689" t="str">
            <v>lucas melgarejo-br-91</v>
          </cell>
          <cell r="B8689" t="str">
            <v>Lucas Melgarejo</v>
          </cell>
          <cell r="C8689" t="str">
            <v>Lucas</v>
          </cell>
          <cell r="D8689" t="str">
            <v>Melgarejo</v>
          </cell>
        </row>
        <row r="8690">
          <cell r="A8690" t="str">
            <v>lucas miedler-au-96</v>
          </cell>
          <cell r="B8690" t="str">
            <v>Lucas Miedler</v>
          </cell>
          <cell r="C8690" t="str">
            <v>Lucas</v>
          </cell>
          <cell r="D8690" t="str">
            <v>Miedler</v>
          </cell>
        </row>
        <row r="8691">
          <cell r="A8691" t="str">
            <v>lucas morandini sanches-br-96</v>
          </cell>
          <cell r="B8691" t="str">
            <v>Lucas Morandini Sanches</v>
          </cell>
          <cell r="C8691" t="str">
            <v>Lucas</v>
          </cell>
          <cell r="D8691" t="str">
            <v>Morandini Sanches</v>
          </cell>
        </row>
        <row r="8692">
          <cell r="A8692" t="str">
            <v>lucas moreno-ch-96</v>
          </cell>
          <cell r="B8692" t="str">
            <v>Lucas Moreno</v>
          </cell>
          <cell r="C8692" t="str">
            <v>Lucas</v>
          </cell>
          <cell r="D8692" t="str">
            <v>Moreno</v>
          </cell>
        </row>
        <row r="8693">
          <cell r="A8693" t="str">
            <v>lucas muratori-br-04</v>
          </cell>
          <cell r="B8693" t="str">
            <v>Lucas Muratori</v>
          </cell>
          <cell r="C8693" t="str">
            <v>Lucas</v>
          </cell>
          <cell r="D8693" t="str">
            <v>Muratori</v>
          </cell>
        </row>
        <row r="8694">
          <cell r="A8694" t="str">
            <v>lucas neagu-ro</v>
          </cell>
          <cell r="B8694" t="str">
            <v>Lucas Neagu</v>
          </cell>
          <cell r="C8694" t="str">
            <v>Lucas</v>
          </cell>
          <cell r="D8694" t="str">
            <v>Neagu</v>
          </cell>
        </row>
        <row r="8695">
          <cell r="A8695" t="str">
            <v>lucas obeid-br</v>
          </cell>
          <cell r="B8695" t="str">
            <v>Lucas Obeid</v>
          </cell>
          <cell r="C8695" t="str">
            <v>Lucas</v>
          </cell>
          <cell r="D8695" t="str">
            <v>Obeid</v>
          </cell>
        </row>
        <row r="8696">
          <cell r="A8696" t="str">
            <v>lucas okita-ar-93</v>
          </cell>
          <cell r="B8696" t="str">
            <v>Lucas Okita</v>
          </cell>
          <cell r="C8696" t="str">
            <v>Lucas</v>
          </cell>
          <cell r="D8696" t="str">
            <v>Okita</v>
          </cell>
        </row>
        <row r="8697">
          <cell r="A8697" t="str">
            <v>lucas oliveira-br-91</v>
          </cell>
          <cell r="B8697" t="str">
            <v>Lucas Oliveira</v>
          </cell>
          <cell r="C8697" t="str">
            <v>Lucas</v>
          </cell>
          <cell r="D8697" t="str">
            <v>Oliveira</v>
          </cell>
        </row>
        <row r="8698">
          <cell r="A8698" t="str">
            <v>lucas pigossi-br-92</v>
          </cell>
          <cell r="B8698" t="str">
            <v>Lucas Pigossi</v>
          </cell>
          <cell r="C8698" t="str">
            <v>Lucas</v>
          </cell>
          <cell r="D8698" t="str">
            <v>Pigossi</v>
          </cell>
        </row>
        <row r="8699">
          <cell r="A8699" t="str">
            <v>lucas pouille-fr-94</v>
          </cell>
          <cell r="B8699" t="str">
            <v>Lucas Pouille</v>
          </cell>
          <cell r="C8699" t="str">
            <v>Lucas</v>
          </cell>
          <cell r="D8699" t="str">
            <v>Pouille</v>
          </cell>
        </row>
        <row r="8700">
          <cell r="A8700" t="str">
            <v>lucas poullain-fr-95</v>
          </cell>
          <cell r="B8700" t="str">
            <v>Lucas Poullain</v>
          </cell>
          <cell r="C8700" t="str">
            <v>Lucas</v>
          </cell>
          <cell r="D8700" t="str">
            <v>Poullain</v>
          </cell>
        </row>
        <row r="8701">
          <cell r="A8701" t="str">
            <v>lucas reami da cunha-br-95</v>
          </cell>
          <cell r="B8701" t="str">
            <v>Lucas Reami Da Cunha</v>
          </cell>
          <cell r="C8701" t="str">
            <v>Lucas</v>
          </cell>
          <cell r="D8701" t="str">
            <v>Reami Da Cunha</v>
          </cell>
        </row>
        <row r="8702">
          <cell r="A8702" t="str">
            <v>lucas renard-sw-92</v>
          </cell>
          <cell r="B8702" t="str">
            <v>Lucas Renard</v>
          </cell>
          <cell r="C8702" t="str">
            <v>Lucas</v>
          </cell>
          <cell r="D8702" t="str">
            <v>Renard</v>
          </cell>
        </row>
        <row r="8703">
          <cell r="A8703" t="str">
            <v>lucas santana-br-90</v>
          </cell>
          <cell r="B8703" t="str">
            <v>Lucas Santana</v>
          </cell>
          <cell r="C8703" t="str">
            <v>Lucas</v>
          </cell>
          <cell r="D8703" t="str">
            <v>Santana</v>
          </cell>
        </row>
        <row r="8704">
          <cell r="A8704" t="str">
            <v>lucas scalon bin-br-92</v>
          </cell>
          <cell r="B8704" t="str">
            <v>Lucas Scalon Bin</v>
          </cell>
          <cell r="C8704" t="str">
            <v>Lucas Scalon</v>
          </cell>
          <cell r="D8704" t="str">
            <v>Bin</v>
          </cell>
        </row>
        <row r="8705">
          <cell r="A8705" t="str">
            <v>lucas schurdevin</v>
          </cell>
          <cell r="B8705" t="str">
            <v>Lucas Schurdevin</v>
          </cell>
        </row>
        <row r="8706">
          <cell r="A8706" t="str">
            <v>lucas szewczyk-fr-93</v>
          </cell>
          <cell r="B8706" t="str">
            <v>Lucas Szewczyk</v>
          </cell>
          <cell r="C8706" t="str">
            <v>Lucas</v>
          </cell>
          <cell r="D8706" t="str">
            <v>Szewczyk</v>
          </cell>
        </row>
        <row r="8707">
          <cell r="A8707" t="str">
            <v>lucas trentin-be-97</v>
          </cell>
          <cell r="B8707" t="str">
            <v>Lucas Trentin</v>
          </cell>
          <cell r="C8707" t="str">
            <v>Lucas</v>
          </cell>
          <cell r="D8707" t="str">
            <v>Trentin</v>
          </cell>
        </row>
        <row r="8708">
          <cell r="A8708" t="str">
            <v>lucas victolo pereira-br-87</v>
          </cell>
          <cell r="B8708" t="str">
            <v>Lucas Victolo Pereira</v>
          </cell>
          <cell r="C8708" t="str">
            <v>Lucas</v>
          </cell>
          <cell r="D8708" t="str">
            <v>Victolo Pereira</v>
          </cell>
        </row>
        <row r="8709">
          <cell r="A8709" t="str">
            <v>lucas viel-fr-88</v>
          </cell>
          <cell r="B8709" t="str">
            <v>Lucas Viel</v>
          </cell>
          <cell r="C8709" t="str">
            <v>Lucas</v>
          </cell>
          <cell r="D8709" t="str">
            <v>Viel</v>
          </cell>
        </row>
        <row r="8710">
          <cell r="A8710" t="str">
            <v>lucas vuradin-au-99</v>
          </cell>
          <cell r="B8710" t="str">
            <v>Lucas Vuradin</v>
          </cell>
          <cell r="C8710" t="str">
            <v>Lucas</v>
          </cell>
          <cell r="D8710" t="str">
            <v>Vuradin</v>
          </cell>
        </row>
        <row r="8711">
          <cell r="A8711" t="str">
            <v>lucas zaghi esper-br-93</v>
          </cell>
          <cell r="B8711" t="str">
            <v>Lucas Zaghi Esper</v>
          </cell>
          <cell r="C8711" t="str">
            <v>Lucas</v>
          </cell>
          <cell r="D8711" t="str">
            <v>Zaghi Esper</v>
          </cell>
        </row>
        <row r="8712">
          <cell r="A8712" t="str">
            <v>lucas zea-co-96</v>
          </cell>
          <cell r="B8712" t="str">
            <v>Lucas Zea</v>
          </cell>
          <cell r="C8712" t="str">
            <v>Lucas</v>
          </cell>
          <cell r="D8712" t="str">
            <v>Zea</v>
          </cell>
        </row>
        <row r="8713">
          <cell r="A8713" t="str">
            <v>lucas zweili-sw-91</v>
          </cell>
          <cell r="B8713" t="str">
            <v>Lucas Zweili</v>
          </cell>
          <cell r="C8713" t="str">
            <v>Lucas</v>
          </cell>
          <cell r="D8713" t="str">
            <v>Zweili</v>
          </cell>
        </row>
        <row r="8714">
          <cell r="A8714" t="str">
            <v>lucca liu</v>
          </cell>
          <cell r="B8714" t="str">
            <v>Lucca Liu</v>
          </cell>
        </row>
        <row r="8715">
          <cell r="A8715" t="str">
            <v>lucca paolucci de oliveira-br-96</v>
          </cell>
          <cell r="B8715" t="str">
            <v>Lucca Paolucci De Oliveira</v>
          </cell>
          <cell r="C8715" t="str">
            <v>Lucca Paolucci</v>
          </cell>
          <cell r="D8715" t="str">
            <v>De Oliveira</v>
          </cell>
        </row>
        <row r="8716">
          <cell r="A8716" t="str">
            <v>lucca pinto-br-03</v>
          </cell>
          <cell r="B8716" t="str">
            <v>Lucca Pinto</v>
          </cell>
          <cell r="C8716" t="str">
            <v>Lucca</v>
          </cell>
          <cell r="D8716" t="str">
            <v>Pinto</v>
          </cell>
        </row>
        <row r="8717">
          <cell r="A8717" t="str">
            <v>lucca takeda baptista-br-99</v>
          </cell>
          <cell r="B8717" t="str">
            <v>Lucca Takeda Baptista</v>
          </cell>
          <cell r="C8717" t="str">
            <v>Lucca</v>
          </cell>
          <cell r="D8717" t="str">
            <v>Takeda Baptista</v>
          </cell>
          <cell r="E8717" t="str">
            <v>Lucca Baptista</v>
          </cell>
        </row>
        <row r="8718">
          <cell r="A8718" t="str">
            <v>lucian gheorghe-ro-92</v>
          </cell>
          <cell r="B8718" t="str">
            <v>Lucian Gheorghe</v>
          </cell>
          <cell r="C8718" t="str">
            <v>Lucian</v>
          </cell>
          <cell r="D8718" t="str">
            <v>Gheorghe</v>
          </cell>
        </row>
        <row r="8719">
          <cell r="A8719" t="str">
            <v>lucian vespan-ro-68</v>
          </cell>
          <cell r="B8719" t="str">
            <v>Lucian Vespan</v>
          </cell>
          <cell r="C8719" t="str">
            <v>Lucian</v>
          </cell>
          <cell r="D8719" t="str">
            <v>Vespan</v>
          </cell>
        </row>
        <row r="8720">
          <cell r="A8720" t="str">
            <v>luciano agustin fisicaro-ar-95</v>
          </cell>
          <cell r="B8720" t="str">
            <v>Luciano Agustin Fisicaro</v>
          </cell>
          <cell r="C8720" t="str">
            <v>Luciano Agustin</v>
          </cell>
          <cell r="D8720" t="str">
            <v>Fisicaro</v>
          </cell>
        </row>
        <row r="8721">
          <cell r="A8721" t="str">
            <v>luciano betella-ar-95</v>
          </cell>
          <cell r="B8721" t="str">
            <v>Luciano Betella</v>
          </cell>
          <cell r="C8721" t="str">
            <v>Luciano</v>
          </cell>
          <cell r="D8721" t="str">
            <v>Betella</v>
          </cell>
        </row>
        <row r="8722">
          <cell r="A8722" t="str">
            <v>luciano carraro-ar-98</v>
          </cell>
          <cell r="B8722" t="str">
            <v>Luciano Carraro</v>
          </cell>
          <cell r="C8722" t="str">
            <v>Luciano</v>
          </cell>
          <cell r="D8722" t="str">
            <v>Carraro</v>
          </cell>
        </row>
        <row r="8723">
          <cell r="A8723" t="str">
            <v>luciano daher-ar-89</v>
          </cell>
          <cell r="B8723" t="str">
            <v>Luciano Daher</v>
          </cell>
          <cell r="C8723" t="str">
            <v>Luciano</v>
          </cell>
          <cell r="D8723" t="str">
            <v>Daher</v>
          </cell>
        </row>
        <row r="8724">
          <cell r="A8724" t="str">
            <v>luciano darderi-it</v>
          </cell>
          <cell r="B8724" t="str">
            <v>Luciano Darderi</v>
          </cell>
          <cell r="C8724" t="str">
            <v>Luciano</v>
          </cell>
          <cell r="D8724" t="str">
            <v>Darderi</v>
          </cell>
        </row>
        <row r="8725">
          <cell r="A8725" t="str">
            <v>luciano di scala-ar-92</v>
          </cell>
          <cell r="B8725" t="str">
            <v>Luciano Di Scala</v>
          </cell>
          <cell r="C8725" t="str">
            <v>Luciano</v>
          </cell>
          <cell r="D8725" t="str">
            <v>Di Scala</v>
          </cell>
        </row>
        <row r="8726">
          <cell r="A8726" t="str">
            <v>luciano doria-ar-93</v>
          </cell>
          <cell r="B8726" t="str">
            <v>Luciano Doria</v>
          </cell>
          <cell r="C8726" t="str">
            <v>Luciano</v>
          </cell>
          <cell r="D8726" t="str">
            <v>Doria</v>
          </cell>
        </row>
        <row r="8727">
          <cell r="A8727" t="str">
            <v>luciano emanuel ambrogi-ar-03</v>
          </cell>
          <cell r="B8727" t="str">
            <v>Luciano Emanuel Ambrogi</v>
          </cell>
          <cell r="C8727" t="str">
            <v>Luciano Emanuel</v>
          </cell>
          <cell r="D8727" t="str">
            <v>Ambrogi</v>
          </cell>
        </row>
        <row r="8728">
          <cell r="A8728" t="str">
            <v>luciano pitzurra-it-89</v>
          </cell>
          <cell r="B8728" t="str">
            <v>Luciano Pitzurra</v>
          </cell>
          <cell r="C8728" t="str">
            <v>Luciano</v>
          </cell>
          <cell r="D8728" t="str">
            <v>Pitzurra</v>
          </cell>
        </row>
        <row r="8729">
          <cell r="A8729" t="str">
            <v>luciano ramazzini-gu-94</v>
          </cell>
          <cell r="B8729" t="str">
            <v>Luciano Ramazzini</v>
          </cell>
          <cell r="C8729" t="str">
            <v>Luciano</v>
          </cell>
          <cell r="D8729" t="str">
            <v>Ramazzini</v>
          </cell>
        </row>
        <row r="8730">
          <cell r="A8730" t="str">
            <v>luciano silva-br-82</v>
          </cell>
          <cell r="B8730" t="str">
            <v>Luciano Silva</v>
          </cell>
          <cell r="C8730" t="str">
            <v>Luciano</v>
          </cell>
          <cell r="D8730" t="str">
            <v>Silva</v>
          </cell>
        </row>
        <row r="8731">
          <cell r="A8731" t="str">
            <v>luciano tacchi-ar-01</v>
          </cell>
          <cell r="B8731" t="str">
            <v>Luciano Tacchi</v>
          </cell>
          <cell r="C8731" t="str">
            <v>Luciano</v>
          </cell>
          <cell r="D8731" t="str">
            <v>Tacchi</v>
          </cell>
        </row>
        <row r="8732">
          <cell r="A8732" t="str">
            <v>lucien forrestier-fr</v>
          </cell>
          <cell r="B8732" t="str">
            <v>Lucien Forrestier</v>
          </cell>
          <cell r="C8732" t="str">
            <v>Lucien</v>
          </cell>
          <cell r="D8732" t="str">
            <v>Forrestier</v>
          </cell>
        </row>
        <row r="8733">
          <cell r="A8733" t="str">
            <v>lucio carnevalle-ar-01</v>
          </cell>
          <cell r="B8733" t="str">
            <v>Lucio Carnevalle</v>
          </cell>
          <cell r="C8733" t="str">
            <v>Lucio</v>
          </cell>
          <cell r="D8733" t="str">
            <v>Carnevalle</v>
          </cell>
        </row>
        <row r="8734">
          <cell r="A8734" t="str">
            <v>lucio luciani-it-92</v>
          </cell>
          <cell r="B8734" t="str">
            <v>Lucio Luciani</v>
          </cell>
          <cell r="C8734" t="str">
            <v>Lucio</v>
          </cell>
          <cell r="D8734" t="str">
            <v>Luciani</v>
          </cell>
        </row>
        <row r="8735">
          <cell r="A8735" t="str">
            <v>lucio ratti</v>
          </cell>
          <cell r="B8735" t="str">
            <v>Lucio Ratti</v>
          </cell>
        </row>
        <row r="8736">
          <cell r="A8736" t="str">
            <v>lucius soller</v>
          </cell>
          <cell r="B8736" t="str">
            <v>Lucius Soller</v>
          </cell>
        </row>
        <row r="8737">
          <cell r="A8737" t="str">
            <v>lucius von arnim-ge-93</v>
          </cell>
          <cell r="B8737" t="str">
            <v>Lucius Von Arnim</v>
          </cell>
          <cell r="C8737" t="str">
            <v>Lucius</v>
          </cell>
          <cell r="D8737" t="str">
            <v>Von Arnim</v>
          </cell>
        </row>
        <row r="8738">
          <cell r="A8738" t="str">
            <v>lucky candra kurniawan</v>
          </cell>
          <cell r="B8738" t="str">
            <v>Lucky Candra Kurniawan</v>
          </cell>
        </row>
        <row r="8739">
          <cell r="A8739" t="str">
            <v>ludovic crampon-fr-90</v>
          </cell>
          <cell r="B8739" t="str">
            <v>Ludovic Crampon</v>
          </cell>
          <cell r="C8739" t="str">
            <v>Ludovic</v>
          </cell>
          <cell r="D8739" t="str">
            <v>Crampon</v>
          </cell>
        </row>
        <row r="8740">
          <cell r="A8740" t="str">
            <v>ludovic walter-fr-83</v>
          </cell>
          <cell r="B8740" t="str">
            <v>Ludovic Walter</v>
          </cell>
          <cell r="C8740" t="str">
            <v>Ludovic</v>
          </cell>
          <cell r="D8740" t="str">
            <v>Walter</v>
          </cell>
        </row>
        <row r="8741">
          <cell r="A8741" t="str">
            <v>ludovico cestarollo-it-95</v>
          </cell>
          <cell r="B8741" t="str">
            <v>Ludovico Cestarollo</v>
          </cell>
          <cell r="C8741" t="str">
            <v>Ludovico</v>
          </cell>
          <cell r="D8741" t="str">
            <v>Cestarollo</v>
          </cell>
        </row>
        <row r="8742">
          <cell r="A8742" t="str">
            <v>ludovico scerrati-it-95</v>
          </cell>
          <cell r="B8742" t="str">
            <v>Ludovico Scerrati</v>
          </cell>
          <cell r="C8742" t="str">
            <v>Ludovico</v>
          </cell>
          <cell r="D8742" t="str">
            <v>Scerrati</v>
          </cell>
        </row>
        <row r="8743">
          <cell r="A8743" t="str">
            <v>ludvig aaes-de-98</v>
          </cell>
          <cell r="B8743" t="str">
            <v>Ludvig Aaes</v>
          </cell>
          <cell r="C8743" t="str">
            <v>Ludvig</v>
          </cell>
          <cell r="D8743" t="str">
            <v>Aaes</v>
          </cell>
        </row>
        <row r="8744">
          <cell r="A8744" t="str">
            <v>ludvik fjeldstad-no-97</v>
          </cell>
          <cell r="B8744" t="str">
            <v>Ludvik Fjeldstad</v>
          </cell>
          <cell r="C8744" t="str">
            <v>Ludvik</v>
          </cell>
          <cell r="D8744" t="str">
            <v>Fjeldstad</v>
          </cell>
        </row>
        <row r="8745">
          <cell r="A8745" t="str">
            <v>ludwig pellerin-fr-82</v>
          </cell>
          <cell r="B8745" t="str">
            <v>Ludwig Pellerin</v>
          </cell>
          <cell r="C8745" t="str">
            <v>Ludwig</v>
          </cell>
          <cell r="D8745" t="str">
            <v>Pellerin</v>
          </cell>
        </row>
        <row r="8746">
          <cell r="A8746" t="str">
            <v>lui maxted-gr-03</v>
          </cell>
          <cell r="B8746" t="str">
            <v>Lui Maxted</v>
          </cell>
          <cell r="C8746" t="str">
            <v>Lui</v>
          </cell>
          <cell r="D8746" t="str">
            <v>Maxted</v>
          </cell>
        </row>
        <row r="8747">
          <cell r="A8747" t="str">
            <v>luigi castelletti-it</v>
          </cell>
          <cell r="B8747" t="str">
            <v>Luigi Castelletti</v>
          </cell>
          <cell r="C8747" t="str">
            <v>Luigi</v>
          </cell>
          <cell r="D8747" t="str">
            <v>Castelletti</v>
          </cell>
        </row>
        <row r="8748">
          <cell r="A8748" t="str">
            <v>luigi dagord-it-84</v>
          </cell>
          <cell r="B8748" t="str">
            <v>Luigi Dagord</v>
          </cell>
          <cell r="C8748" t="str">
            <v>Luigi</v>
          </cell>
          <cell r="D8748" t="str">
            <v>Dagord</v>
          </cell>
        </row>
        <row r="8749">
          <cell r="A8749" t="str">
            <v>luigi esposito-it-86</v>
          </cell>
          <cell r="B8749" t="str">
            <v>Luigi Esposito</v>
          </cell>
          <cell r="C8749" t="str">
            <v>Luigi</v>
          </cell>
          <cell r="D8749" t="str">
            <v>Esposito</v>
          </cell>
        </row>
        <row r="8750">
          <cell r="A8750" t="str">
            <v>luigi sorrentino-it-98</v>
          </cell>
          <cell r="B8750" t="str">
            <v>Luigi Sorrentino</v>
          </cell>
          <cell r="C8750" t="str">
            <v>Luigi</v>
          </cell>
          <cell r="D8750" t="str">
            <v>Sorrentino</v>
          </cell>
        </row>
        <row r="8751">
          <cell r="A8751" t="str">
            <v>luis a conde</v>
          </cell>
          <cell r="B8751" t="str">
            <v>Luis A Conde</v>
          </cell>
        </row>
        <row r="8752">
          <cell r="A8752" t="str">
            <v>luis afonso pita-po-99</v>
          </cell>
          <cell r="B8752" t="str">
            <v>Luis Afonso Pita</v>
          </cell>
          <cell r="C8752" t="str">
            <v>Luis Afonso</v>
          </cell>
          <cell r="D8752" t="str">
            <v>Pita</v>
          </cell>
        </row>
        <row r="8753">
          <cell r="A8753" t="str">
            <v>luis antonio perez perez-sp-81</v>
          </cell>
          <cell r="B8753" t="str">
            <v>Luis Antonio Perez Perez</v>
          </cell>
          <cell r="C8753" t="str">
            <v>Luis Antonio</v>
          </cell>
          <cell r="D8753" t="str">
            <v>Perez Perez</v>
          </cell>
        </row>
        <row r="8754">
          <cell r="A8754" t="str">
            <v>luis batista-br-94</v>
          </cell>
          <cell r="B8754" t="str">
            <v>Luis Batista</v>
          </cell>
          <cell r="C8754" t="str">
            <v>Luis</v>
          </cell>
          <cell r="D8754" t="str">
            <v>Batista</v>
          </cell>
        </row>
        <row r="8755">
          <cell r="A8755" t="str">
            <v>luis britto-br-93</v>
          </cell>
          <cell r="B8755" t="str">
            <v>Luis Britto</v>
          </cell>
          <cell r="C8755" t="str">
            <v>Luis</v>
          </cell>
          <cell r="D8755" t="str">
            <v>Britto</v>
          </cell>
        </row>
        <row r="8756">
          <cell r="A8756" t="str">
            <v>luis carlos albuquerque cabrejo-pe-97</v>
          </cell>
          <cell r="B8756" t="str">
            <v>Luis Carlos Albuquerque Cabrejo</v>
          </cell>
          <cell r="C8756" t="str">
            <v>Luis Carlos</v>
          </cell>
          <cell r="D8756" t="str">
            <v>Albuquerque Cabrejo</v>
          </cell>
        </row>
        <row r="8757">
          <cell r="A8757" t="str">
            <v>luis carlos alvarez valdes</v>
          </cell>
          <cell r="B8757" t="str">
            <v>Luis Carlos Alvarez Valdes</v>
          </cell>
        </row>
        <row r="8758">
          <cell r="A8758" t="str">
            <v>luis carlos pujol-pa-77</v>
          </cell>
          <cell r="B8758" t="str">
            <v>Luis Carlos Pujol</v>
          </cell>
          <cell r="C8758" t="str">
            <v>Luis Carlos</v>
          </cell>
          <cell r="D8758" t="str">
            <v>Pujol</v>
          </cell>
        </row>
        <row r="8759">
          <cell r="A8759" t="str">
            <v>luis carlos vazquez-me-93</v>
          </cell>
          <cell r="B8759" t="str">
            <v>Luis Carlos Vazquez</v>
          </cell>
          <cell r="C8759" t="str">
            <v>Luis Carlos</v>
          </cell>
          <cell r="D8759" t="str">
            <v>Vazquez</v>
          </cell>
        </row>
        <row r="8760">
          <cell r="A8760" t="str">
            <v>luis david martinez-ve-89</v>
          </cell>
          <cell r="B8760" t="str">
            <v>Luis David Martinez</v>
          </cell>
          <cell r="C8760" t="str">
            <v>Luis David</v>
          </cell>
          <cell r="D8760" t="str">
            <v>Martinez</v>
          </cell>
        </row>
        <row r="8761">
          <cell r="A8761" t="str">
            <v>luis delgado-do-91</v>
          </cell>
          <cell r="B8761" t="str">
            <v>Luis Delgado</v>
          </cell>
          <cell r="C8761" t="str">
            <v>Luis</v>
          </cell>
          <cell r="D8761" t="str">
            <v>Delgado</v>
          </cell>
        </row>
        <row r="8762">
          <cell r="A8762" t="str">
            <v>luis diaz argente-sp-99</v>
          </cell>
          <cell r="B8762" t="str">
            <v>Luis Diaz Argente</v>
          </cell>
          <cell r="C8762" t="str">
            <v>Luis</v>
          </cell>
          <cell r="D8762" t="str">
            <v>Diaz Argente</v>
          </cell>
        </row>
        <row r="8763">
          <cell r="A8763" t="str">
            <v>luis diaz barriga-me-86</v>
          </cell>
          <cell r="B8763" t="str">
            <v>Luis Diaz Barriga</v>
          </cell>
          <cell r="C8763" t="str">
            <v>Luis</v>
          </cell>
          <cell r="D8763" t="str">
            <v>Diaz Barriga</v>
          </cell>
        </row>
        <row r="8764">
          <cell r="A8764" t="str">
            <v>luis diego chavez villalpando-sp-95</v>
          </cell>
          <cell r="B8764" t="str">
            <v>Luis Diego Chavez Villalpando</v>
          </cell>
          <cell r="C8764" t="str">
            <v>Luis Diego</v>
          </cell>
          <cell r="D8764" t="str">
            <v>Chavez Villalpando</v>
          </cell>
        </row>
        <row r="8765">
          <cell r="A8765" t="str">
            <v>luis eduardo ludena egas-ve-95</v>
          </cell>
          <cell r="B8765" t="str">
            <v>Luis Eduardo Ludena Egas</v>
          </cell>
          <cell r="C8765" t="str">
            <v>Luis Eduardo</v>
          </cell>
          <cell r="D8765" t="str">
            <v>Ludena Egas</v>
          </cell>
        </row>
        <row r="8766">
          <cell r="A8766" t="str">
            <v>luis eduardo morfin friebel-me-98</v>
          </cell>
          <cell r="B8766" t="str">
            <v>Luis Eduardo Morfin Friebel</v>
          </cell>
          <cell r="C8766" t="str">
            <v>Luis Eduardo</v>
          </cell>
          <cell r="D8766" t="str">
            <v>Morfin Friebel</v>
          </cell>
        </row>
        <row r="8767">
          <cell r="A8767" t="str">
            <v>luis enrique barrientos-me-93</v>
          </cell>
          <cell r="B8767" t="str">
            <v>Luis Enrique Barrientos</v>
          </cell>
          <cell r="C8767" t="str">
            <v>Luis Enrique</v>
          </cell>
          <cell r="D8767" t="str">
            <v>Barrientos</v>
          </cell>
        </row>
        <row r="8768">
          <cell r="A8768" t="str">
            <v>luis enrique mancilla de la cruz-me-97</v>
          </cell>
          <cell r="B8768" t="str">
            <v>Luis Enrique Mancilla De La Cruz</v>
          </cell>
          <cell r="C8768" t="str">
            <v>Luis Enrique</v>
          </cell>
          <cell r="D8768" t="str">
            <v>Mancilla De La Cruz</v>
          </cell>
        </row>
        <row r="8769">
          <cell r="A8769" t="str">
            <v>luis erlenbusch-ge-98</v>
          </cell>
          <cell r="B8769" t="str">
            <v>Luis Erlenbusch</v>
          </cell>
          <cell r="C8769" t="str">
            <v>Luis</v>
          </cell>
          <cell r="D8769" t="str">
            <v>Erlenbusch</v>
          </cell>
        </row>
        <row r="8770">
          <cell r="A8770" t="str">
            <v>luis escudero soler-sp-91</v>
          </cell>
          <cell r="B8770" t="str">
            <v>Luis Escudero Soler</v>
          </cell>
          <cell r="C8770" t="str">
            <v>Luis</v>
          </cell>
          <cell r="D8770" t="str">
            <v>Escudero Soler</v>
          </cell>
        </row>
        <row r="8771">
          <cell r="A8771" t="str">
            <v>luis faria-br-99</v>
          </cell>
          <cell r="B8771" t="str">
            <v>Luis Faria</v>
          </cell>
          <cell r="C8771" t="str">
            <v>Luis</v>
          </cell>
          <cell r="D8771" t="str">
            <v>Faria</v>
          </cell>
        </row>
        <row r="8772">
          <cell r="A8772" t="str">
            <v>luis federico i</v>
          </cell>
          <cell r="B8772" t="str">
            <v>Luis Federico i</v>
          </cell>
        </row>
        <row r="8773">
          <cell r="A8773" t="str">
            <v>luis felipe contreras-ch-83</v>
          </cell>
          <cell r="B8773" t="str">
            <v>Luis Felipe Contreras</v>
          </cell>
          <cell r="C8773" t="str">
            <v>Luis Felipe</v>
          </cell>
          <cell r="D8773" t="str">
            <v>Contreras</v>
          </cell>
        </row>
        <row r="8774">
          <cell r="A8774" t="str">
            <v>luis felipe ferraz sandoval carvalho-br-05</v>
          </cell>
          <cell r="B8774" t="str">
            <v>Luis Felipe Ferraz Sandoval Carvalho</v>
          </cell>
          <cell r="C8774" t="str">
            <v>Luis Felipe</v>
          </cell>
          <cell r="D8774" t="str">
            <v>Ferraz Sandoval Carvalho</v>
          </cell>
        </row>
        <row r="8775">
          <cell r="A8775" t="str">
            <v>luis felipe miguel-br-04</v>
          </cell>
          <cell r="B8775" t="str">
            <v>Luis Felipe Miguel</v>
          </cell>
          <cell r="C8775" t="str">
            <v>Luis Felipe</v>
          </cell>
          <cell r="D8775" t="str">
            <v>Miguel</v>
          </cell>
        </row>
        <row r="8776">
          <cell r="A8776" t="str">
            <v>luis felipe tirado montano-bo-97</v>
          </cell>
          <cell r="B8776" t="str">
            <v>Luis Felipe Tirado Montano</v>
          </cell>
          <cell r="C8776" t="str">
            <v>Luis Felipe</v>
          </cell>
          <cell r="D8776" t="str">
            <v>Tirado Montano</v>
          </cell>
        </row>
        <row r="8777">
          <cell r="A8777" t="str">
            <v>luis ferdez labarta-sp</v>
          </cell>
          <cell r="B8777" t="str">
            <v>Luis Ferdez Labarta</v>
          </cell>
          <cell r="C8777" t="str">
            <v>Luis</v>
          </cell>
          <cell r="D8777" t="str">
            <v>Ferdez Labarta</v>
          </cell>
        </row>
        <row r="8778">
          <cell r="A8778" t="str">
            <v>luis ferdo garcia-me-76</v>
          </cell>
          <cell r="B8778" t="str">
            <v>Luis Ferdo Garcia</v>
          </cell>
          <cell r="C8778" t="str">
            <v>Luis Ferdo</v>
          </cell>
          <cell r="D8778" t="str">
            <v>Garcia</v>
          </cell>
        </row>
        <row r="8779">
          <cell r="A8779" t="str">
            <v>luis ferdo ramirez-ve-91</v>
          </cell>
          <cell r="B8779" t="str">
            <v>Luis Ferdo Ramirez</v>
          </cell>
          <cell r="C8779" t="str">
            <v>Luis Ferdo</v>
          </cell>
          <cell r="D8779" t="str">
            <v>Ramirez</v>
          </cell>
        </row>
        <row r="8780">
          <cell r="A8780" t="str">
            <v>luis ferdo reis</v>
          </cell>
          <cell r="B8780" t="str">
            <v>Luis Ferdo Reis</v>
          </cell>
        </row>
        <row r="8781">
          <cell r="A8781" t="str">
            <v>luis foglio-ve-97</v>
          </cell>
          <cell r="B8781" t="str">
            <v>Luis Foglio</v>
          </cell>
          <cell r="C8781" t="str">
            <v>Luis</v>
          </cell>
          <cell r="D8781" t="str">
            <v>Foglio</v>
          </cell>
        </row>
        <row r="8782">
          <cell r="A8782" t="str">
            <v>luis francisco-sp-03</v>
          </cell>
          <cell r="B8782" t="str">
            <v>Luis Francisco</v>
          </cell>
          <cell r="C8782" t="str">
            <v>Luis</v>
          </cell>
          <cell r="D8782" t="str">
            <v>Francisco</v>
          </cell>
        </row>
        <row r="8783">
          <cell r="A8783" t="str">
            <v>luis gomar monio-sp-01</v>
          </cell>
          <cell r="B8783" t="str">
            <v>Luis Gomar Monio</v>
          </cell>
          <cell r="C8783" t="str">
            <v>Luis</v>
          </cell>
          <cell r="D8783" t="str">
            <v>Gomar Monio</v>
          </cell>
        </row>
        <row r="8784">
          <cell r="A8784" t="str">
            <v>luis gomez-pa-92</v>
          </cell>
          <cell r="B8784" t="str">
            <v>Luis Gomez</v>
          </cell>
          <cell r="C8784" t="str">
            <v>Luis</v>
          </cell>
          <cell r="D8784" t="str">
            <v>Gomez</v>
          </cell>
        </row>
        <row r="8785">
          <cell r="A8785" t="str">
            <v>luis henrique grangeiro-br-87</v>
          </cell>
          <cell r="B8785" t="str">
            <v>Luis Henrique Grangeiro</v>
          </cell>
          <cell r="C8785" t="str">
            <v>Luis Henrique</v>
          </cell>
          <cell r="D8785" t="str">
            <v>Grangeiro</v>
          </cell>
        </row>
        <row r="8786">
          <cell r="A8786" t="str">
            <v>luis heredia gomez-sp-99</v>
          </cell>
          <cell r="B8786" t="str">
            <v>Luis Heredia Gomez</v>
          </cell>
          <cell r="C8786" t="str">
            <v>Luis</v>
          </cell>
          <cell r="D8786" t="str">
            <v>Heredia Gomez</v>
          </cell>
        </row>
        <row r="8787">
          <cell r="A8787" t="str">
            <v>luis horna-pe-80</v>
          </cell>
          <cell r="B8787" t="str">
            <v>Luis Horna</v>
          </cell>
          <cell r="C8787" t="str">
            <v>Luis</v>
          </cell>
          <cell r="D8787" t="str">
            <v>Horna</v>
          </cell>
        </row>
        <row r="8788">
          <cell r="A8788" t="str">
            <v>luis humberto lopez-me-97</v>
          </cell>
          <cell r="B8788" t="str">
            <v>Luis Humberto Lopez</v>
          </cell>
          <cell r="C8788" t="str">
            <v>Luis Humberto</v>
          </cell>
          <cell r="D8788" t="str">
            <v>Lopez</v>
          </cell>
        </row>
        <row r="8789">
          <cell r="A8789" t="str">
            <v>luis ignacio morales-ch-91</v>
          </cell>
          <cell r="B8789" t="str">
            <v>Luis Ignacio Morales</v>
          </cell>
          <cell r="C8789" t="str">
            <v>Luis Ignacio</v>
          </cell>
          <cell r="D8789" t="str">
            <v>Morales</v>
          </cell>
        </row>
        <row r="8790">
          <cell r="A8790" t="str">
            <v>luis javier cuellar contreras-cu-88</v>
          </cell>
          <cell r="B8790" t="str">
            <v>Luis Javier Cuellar Contreras</v>
          </cell>
          <cell r="C8790" t="str">
            <v>Luis Javier</v>
          </cell>
          <cell r="D8790" t="str">
            <v>Cuellar Contreras</v>
          </cell>
        </row>
        <row r="8791">
          <cell r="A8791" t="str">
            <v>luis javier naranjo-co-89</v>
          </cell>
          <cell r="B8791" t="str">
            <v>Luis Javier Naranjo</v>
          </cell>
          <cell r="C8791" t="str">
            <v>Luis Javier</v>
          </cell>
          <cell r="D8791" t="str">
            <v>Naranjo</v>
          </cell>
        </row>
        <row r="8792">
          <cell r="A8792" t="str">
            <v>luis jose sanchez sierra-ve-96</v>
          </cell>
          <cell r="B8792" t="str">
            <v>Luis Jose Sanchez Sierra</v>
          </cell>
          <cell r="C8792" t="str">
            <v>Luis Jose</v>
          </cell>
          <cell r="D8792" t="str">
            <v>Sanchez Sierra</v>
          </cell>
        </row>
        <row r="8793">
          <cell r="A8793" t="str">
            <v>luis manuel flores-me-85</v>
          </cell>
          <cell r="B8793" t="str">
            <v>Luis Manuel Flores</v>
          </cell>
          <cell r="C8793" t="str">
            <v>Luis Manuel</v>
          </cell>
          <cell r="D8793" t="str">
            <v>Flores</v>
          </cell>
        </row>
        <row r="8794">
          <cell r="A8794" t="str">
            <v>luis mariano argote-me-98</v>
          </cell>
          <cell r="B8794" t="str">
            <v>Luis Mariano Argote</v>
          </cell>
          <cell r="C8794" t="str">
            <v>Luis Mariano</v>
          </cell>
          <cell r="D8794" t="str">
            <v>Argote</v>
          </cell>
        </row>
        <row r="8795">
          <cell r="A8795" t="str">
            <v>luis mauricio bonilla-do-97</v>
          </cell>
          <cell r="B8795" t="str">
            <v>Luis Mauricio Bonilla</v>
          </cell>
          <cell r="C8795" t="str">
            <v>Luis Mauricio</v>
          </cell>
          <cell r="D8795" t="str">
            <v>Bonilla</v>
          </cell>
        </row>
        <row r="8796">
          <cell r="A8796" t="str">
            <v>luis maximiliano zarza</v>
          </cell>
          <cell r="B8796" t="str">
            <v>Luis Maximiliano Zarza</v>
          </cell>
        </row>
        <row r="8797">
          <cell r="A8797" t="str">
            <v>luis molina-bo-99</v>
          </cell>
          <cell r="B8797" t="str">
            <v>Luis Molina</v>
          </cell>
          <cell r="C8797" t="str">
            <v>Luis</v>
          </cell>
          <cell r="D8797" t="str">
            <v>Molina</v>
          </cell>
        </row>
        <row r="8798">
          <cell r="A8798" t="str">
            <v>luis morett-me-90</v>
          </cell>
          <cell r="B8798" t="str">
            <v>Luis Morett</v>
          </cell>
          <cell r="C8798" t="str">
            <v>Luis</v>
          </cell>
          <cell r="D8798" t="str">
            <v>Morett</v>
          </cell>
        </row>
        <row r="8799">
          <cell r="A8799" t="str">
            <v>luis morillo diaz-sp-97</v>
          </cell>
          <cell r="B8799" t="str">
            <v>Luis Morillo Diaz</v>
          </cell>
          <cell r="C8799" t="str">
            <v>Luis</v>
          </cell>
          <cell r="D8799" t="str">
            <v>Morillo Diaz</v>
          </cell>
        </row>
        <row r="8800">
          <cell r="A8800" t="str">
            <v>luis osio-un-94</v>
          </cell>
          <cell r="B8800" t="str">
            <v>Luis Osio</v>
          </cell>
          <cell r="C8800" t="str">
            <v>Luis</v>
          </cell>
          <cell r="D8800" t="str">
            <v>Osio</v>
          </cell>
        </row>
        <row r="8801">
          <cell r="A8801" t="str">
            <v>luis pablo pechir-me-91</v>
          </cell>
          <cell r="B8801" t="str">
            <v>Luis Pablo Pechir</v>
          </cell>
          <cell r="C8801" t="str">
            <v>Luis Pablo</v>
          </cell>
          <cell r="D8801" t="str">
            <v>Pechir</v>
          </cell>
        </row>
        <row r="8802">
          <cell r="A8802" t="str">
            <v>luis patino-me-93</v>
          </cell>
          <cell r="B8802" t="str">
            <v>Luis Patino</v>
          </cell>
          <cell r="C8802" t="str">
            <v>Luis</v>
          </cell>
          <cell r="D8802" t="str">
            <v>Patino</v>
          </cell>
        </row>
        <row r="8803">
          <cell r="A8803" t="str">
            <v>luis pilatuna-me-94</v>
          </cell>
          <cell r="B8803" t="str">
            <v>Luis Pilatuna</v>
          </cell>
          <cell r="C8803" t="str">
            <v>Luis</v>
          </cell>
          <cell r="D8803" t="str">
            <v>Pilatuna</v>
          </cell>
        </row>
        <row r="8804">
          <cell r="A8804" t="str">
            <v>luis ramirez-me-62</v>
          </cell>
          <cell r="B8804" t="str">
            <v>Luis Ramirez</v>
          </cell>
          <cell r="C8804" t="str">
            <v>Luis</v>
          </cell>
          <cell r="D8804" t="str">
            <v>Ramirez</v>
          </cell>
        </row>
        <row r="8805">
          <cell r="A8805" t="str">
            <v>luis ramos-pe-73</v>
          </cell>
          <cell r="B8805" t="str">
            <v>Luis Ramos</v>
          </cell>
          <cell r="C8805" t="str">
            <v>Luis</v>
          </cell>
          <cell r="D8805" t="str">
            <v>Ramos</v>
          </cell>
        </row>
        <row r="8806">
          <cell r="A8806" t="str">
            <v>luis roberto capriles fanianos-ve-95</v>
          </cell>
          <cell r="B8806" t="str">
            <v>Luis Roberto Capriles Fanianos</v>
          </cell>
          <cell r="C8806" t="str">
            <v>Luis Roberto</v>
          </cell>
          <cell r="D8806" t="str">
            <v>Capriles Fanianos</v>
          </cell>
        </row>
        <row r="8807">
          <cell r="A8807" t="str">
            <v>luis salcedo</v>
          </cell>
          <cell r="B8807" t="str">
            <v>Luis Salcedo</v>
          </cell>
        </row>
        <row r="8808">
          <cell r="A8808" t="str">
            <v>luis sanchez-ve-95</v>
          </cell>
          <cell r="B8808" t="str">
            <v>Luis Sanchez</v>
          </cell>
          <cell r="C8808" t="str">
            <v>Luis</v>
          </cell>
          <cell r="D8808" t="str">
            <v>Sanchez</v>
          </cell>
        </row>
        <row r="8809">
          <cell r="A8809" t="str">
            <v>luis sebastian avalos-pa-94</v>
          </cell>
          <cell r="B8809" t="str">
            <v>Luis Sebastian Avalos</v>
          </cell>
          <cell r="C8809" t="str">
            <v>Luis Sebastian</v>
          </cell>
          <cell r="D8809" t="str">
            <v>Avalos</v>
          </cell>
        </row>
        <row r="8810">
          <cell r="A8810" t="str">
            <v>luis soteldo-ve-93</v>
          </cell>
          <cell r="B8810" t="str">
            <v>Luis Soteldo</v>
          </cell>
          <cell r="C8810" t="str">
            <v>Luis</v>
          </cell>
          <cell r="D8810" t="str">
            <v>Soteldo</v>
          </cell>
        </row>
        <row r="8811">
          <cell r="A8811" t="str">
            <v>luis souki</v>
          </cell>
          <cell r="B8811" t="str">
            <v>Luis Souki</v>
          </cell>
        </row>
        <row r="8812">
          <cell r="A8812" t="str">
            <v>luis utrilla-sp-04</v>
          </cell>
          <cell r="B8812" t="str">
            <v>Luis Utrilla</v>
          </cell>
          <cell r="C8812" t="str">
            <v>Luis</v>
          </cell>
          <cell r="D8812" t="str">
            <v>Utrilla</v>
          </cell>
        </row>
        <row r="8813">
          <cell r="A8813" t="str">
            <v>luis valero-co-96</v>
          </cell>
          <cell r="B8813" t="str">
            <v>Luis Valero</v>
          </cell>
          <cell r="C8813" t="str">
            <v>Luis</v>
          </cell>
          <cell r="D8813" t="str">
            <v>Valero</v>
          </cell>
        </row>
        <row r="8814">
          <cell r="A8814" t="str">
            <v>luis vivas-ve-92</v>
          </cell>
          <cell r="B8814" t="str">
            <v>Luis Vivas</v>
          </cell>
          <cell r="C8814" t="str">
            <v>Luis</v>
          </cell>
          <cell r="D8814" t="str">
            <v>Vivas</v>
          </cell>
        </row>
        <row r="8815">
          <cell r="A8815" t="str">
            <v>luiz eduardo santos-br</v>
          </cell>
          <cell r="B8815" t="str">
            <v>Luiz Eduardo Santos</v>
          </cell>
          <cell r="C8815" t="str">
            <v>Luiz Eduardo</v>
          </cell>
          <cell r="D8815" t="str">
            <v>Santos</v>
          </cell>
        </row>
        <row r="8816">
          <cell r="A8816" t="str">
            <v>luiz felipe inaimo-br-94</v>
          </cell>
          <cell r="B8816" t="str">
            <v>Luiz Felipe Inaimo</v>
          </cell>
          <cell r="C8816" t="str">
            <v>Luiz Felipe</v>
          </cell>
          <cell r="D8816" t="str">
            <v>Inaimo</v>
          </cell>
        </row>
        <row r="8817">
          <cell r="A8817" t="str">
            <v>luiz felipe pinto-br-93</v>
          </cell>
          <cell r="B8817" t="str">
            <v>Luiz Felipe Pinto</v>
          </cell>
          <cell r="C8817" t="str">
            <v>Luiz Felipe</v>
          </cell>
          <cell r="D8817" t="str">
            <v>Pinto</v>
          </cell>
        </row>
        <row r="8818">
          <cell r="A8818" t="str">
            <v>luiz ferdo faria</v>
          </cell>
          <cell r="B8818" t="str">
            <v>Luiz Ferdo Faria</v>
          </cell>
        </row>
        <row r="8819">
          <cell r="A8819" t="str">
            <v>luiz guilherme deneka-br-85</v>
          </cell>
          <cell r="B8819" t="str">
            <v>Luiz Guilherme Deneka</v>
          </cell>
          <cell r="C8819" t="str">
            <v>Luiz Guilherme</v>
          </cell>
          <cell r="D8819" t="str">
            <v>Deneka</v>
          </cell>
        </row>
        <row r="8820">
          <cell r="A8820" t="str">
            <v>luiz inaimo-br</v>
          </cell>
          <cell r="B8820" t="str">
            <v>Luiz Inaimo</v>
          </cell>
          <cell r="C8820" t="str">
            <v>Luiz</v>
          </cell>
          <cell r="D8820" t="str">
            <v>Inaimo</v>
          </cell>
        </row>
        <row r="8821">
          <cell r="A8821" t="str">
            <v>luiz leonardo andreolli-br-98</v>
          </cell>
          <cell r="B8821" t="str">
            <v>Luiz Leonardo Andreolli</v>
          </cell>
          <cell r="C8821" t="str">
            <v>Luiz Leonardo</v>
          </cell>
          <cell r="D8821" t="str">
            <v>Andreolli</v>
          </cell>
        </row>
        <row r="8822">
          <cell r="A8822" t="str">
            <v>luiz nascimento-br-98</v>
          </cell>
          <cell r="B8822" t="str">
            <v>Luiz Nascimento</v>
          </cell>
          <cell r="C8822" t="str">
            <v>Luiz</v>
          </cell>
          <cell r="D8822" t="str">
            <v>Nascimento</v>
          </cell>
        </row>
        <row r="8823">
          <cell r="A8823" t="str">
            <v>luiz sgarbi-br-93</v>
          </cell>
          <cell r="B8823" t="str">
            <v>Luiz Sgarbi</v>
          </cell>
          <cell r="C8823" t="str">
            <v>Luiz</v>
          </cell>
          <cell r="D8823" t="str">
            <v>Sgarbi</v>
          </cell>
        </row>
        <row r="8824">
          <cell r="A8824" t="str">
            <v>luka ajder-gr-98</v>
          </cell>
          <cell r="B8824" t="str">
            <v>Luka Ajder</v>
          </cell>
          <cell r="C8824" t="str">
            <v>Luka</v>
          </cell>
          <cell r="D8824" t="str">
            <v>Ajder</v>
          </cell>
        </row>
        <row r="8825">
          <cell r="A8825" t="str">
            <v>luka belic-cr-88</v>
          </cell>
          <cell r="B8825" t="str">
            <v>Luka Belic</v>
          </cell>
          <cell r="C8825" t="str">
            <v>Luka</v>
          </cell>
          <cell r="D8825" t="str">
            <v>Belic</v>
          </cell>
        </row>
        <row r="8826">
          <cell r="A8826" t="str">
            <v>luka curavic-cr-86</v>
          </cell>
          <cell r="B8826" t="str">
            <v>Luka Curavic</v>
          </cell>
          <cell r="C8826" t="str">
            <v>Luka</v>
          </cell>
          <cell r="D8826" t="str">
            <v>Curavic</v>
          </cell>
        </row>
        <row r="8827">
          <cell r="A8827" t="str">
            <v>luka gregorc-sl-84</v>
          </cell>
          <cell r="B8827" t="str">
            <v>Luka Gregorc</v>
          </cell>
          <cell r="C8827" t="str">
            <v>Luka</v>
          </cell>
          <cell r="D8827" t="str">
            <v>Gregorc</v>
          </cell>
        </row>
        <row r="8828">
          <cell r="A8828" t="str">
            <v>luka ilic-se-95</v>
          </cell>
          <cell r="B8828" t="str">
            <v>Luka Ilic</v>
          </cell>
          <cell r="C8828" t="str">
            <v>Luka</v>
          </cell>
          <cell r="D8828" t="str">
            <v>Ilic</v>
          </cell>
        </row>
        <row r="8829">
          <cell r="A8829" t="str">
            <v>luka januashvili-ge</v>
          </cell>
          <cell r="B8829" t="str">
            <v>Luka Januashvili</v>
          </cell>
          <cell r="C8829" t="str">
            <v>Luka</v>
          </cell>
          <cell r="D8829" t="str">
            <v>Januashvili</v>
          </cell>
        </row>
        <row r="8830">
          <cell r="A8830" t="str">
            <v>luka jovanovic</v>
          </cell>
          <cell r="B8830" t="str">
            <v>Luka Jovanovic</v>
          </cell>
        </row>
        <row r="8831">
          <cell r="A8831" t="str">
            <v>luka kaic-se-95</v>
          </cell>
          <cell r="B8831" t="str">
            <v>Luka Kaic</v>
          </cell>
          <cell r="C8831" t="str">
            <v>Luka</v>
          </cell>
          <cell r="D8831" t="str">
            <v>Kaic</v>
          </cell>
        </row>
        <row r="8832">
          <cell r="A8832" t="str">
            <v>luka kalenic-se-02</v>
          </cell>
          <cell r="B8832" t="str">
            <v>Luka Kalenic</v>
          </cell>
          <cell r="C8832" t="str">
            <v>Luka</v>
          </cell>
          <cell r="D8832" t="str">
            <v>Kalenic</v>
          </cell>
        </row>
        <row r="8833">
          <cell r="A8833" t="str">
            <v>luka kukulic-cr-82</v>
          </cell>
          <cell r="B8833" t="str">
            <v>Luka Kukulic</v>
          </cell>
          <cell r="C8833" t="str">
            <v>Luka</v>
          </cell>
          <cell r="D8833" t="str">
            <v>Kukulic</v>
          </cell>
        </row>
        <row r="8834">
          <cell r="A8834" t="str">
            <v>luka matic-au-98</v>
          </cell>
          <cell r="B8834" t="str">
            <v>Luka Matic</v>
          </cell>
          <cell r="C8834" t="str">
            <v>Luka</v>
          </cell>
          <cell r="D8834" t="str">
            <v>Matic</v>
          </cell>
        </row>
        <row r="8835">
          <cell r="A8835" t="str">
            <v>luka miklavcic-sl-99</v>
          </cell>
          <cell r="B8835" t="str">
            <v>Luka Miklavcic</v>
          </cell>
          <cell r="C8835" t="str">
            <v>Luka</v>
          </cell>
          <cell r="D8835" t="str">
            <v>Miklavcic</v>
          </cell>
        </row>
        <row r="8836">
          <cell r="A8836" t="str">
            <v>luka mikrut-cr-04</v>
          </cell>
          <cell r="B8836" t="str">
            <v>Luka Mikrut</v>
          </cell>
          <cell r="C8836" t="str">
            <v>Luka</v>
          </cell>
          <cell r="D8836" t="str">
            <v>Mikrut</v>
          </cell>
        </row>
        <row r="8837">
          <cell r="A8837" t="str">
            <v>luka mrsic-au</v>
          </cell>
          <cell r="B8837" t="str">
            <v>Luka Mrsic</v>
          </cell>
          <cell r="C8837" t="str">
            <v>Luka</v>
          </cell>
          <cell r="D8837" t="str">
            <v>Mrsic</v>
          </cell>
        </row>
        <row r="8838">
          <cell r="A8838" t="str">
            <v>luka panic-sw-98</v>
          </cell>
          <cell r="B8838" t="str">
            <v>Luka Panic</v>
          </cell>
          <cell r="C8838" t="str">
            <v>Luka</v>
          </cell>
          <cell r="D8838" t="str">
            <v>Panic</v>
          </cell>
        </row>
        <row r="8839">
          <cell r="A8839" t="str">
            <v>luka pavlovic-fr</v>
          </cell>
          <cell r="B8839" t="str">
            <v>Luka Pavlovic</v>
          </cell>
          <cell r="C8839" t="str">
            <v>Luka</v>
          </cell>
          <cell r="D8839" t="str">
            <v>Pavlovic</v>
          </cell>
        </row>
        <row r="8840">
          <cell r="A8840" t="str">
            <v>luka petrovic-gr-02</v>
          </cell>
          <cell r="B8840" t="str">
            <v>Luka Petrovic</v>
          </cell>
          <cell r="C8840" t="str">
            <v>Luka</v>
          </cell>
          <cell r="D8840" t="str">
            <v>Petrovic</v>
          </cell>
        </row>
        <row r="8841">
          <cell r="A8841" t="str">
            <v>luka puljic-bo-01</v>
          </cell>
          <cell r="B8841" t="str">
            <v>Luka Puljic</v>
          </cell>
          <cell r="C8841" t="str">
            <v>Luka</v>
          </cell>
          <cell r="D8841" t="str">
            <v>Puljic</v>
          </cell>
        </row>
        <row r="8842">
          <cell r="A8842" t="str">
            <v>luka radulovic-se-89</v>
          </cell>
          <cell r="B8842" t="str">
            <v>Luka Radulovic</v>
          </cell>
          <cell r="C8842" t="str">
            <v>Luka</v>
          </cell>
          <cell r="D8842" t="str">
            <v>Radulovic</v>
          </cell>
        </row>
        <row r="8843">
          <cell r="A8843" t="str">
            <v>luka somen-cr-90</v>
          </cell>
          <cell r="B8843" t="str">
            <v>Luka Somen</v>
          </cell>
          <cell r="C8843" t="str">
            <v>Luka</v>
          </cell>
          <cell r="D8843" t="str">
            <v>Somen</v>
          </cell>
        </row>
        <row r="8844">
          <cell r="A8844" t="str">
            <v>luka starc-sl-89</v>
          </cell>
          <cell r="B8844" t="str">
            <v>Luka Starc</v>
          </cell>
          <cell r="C8844" t="str">
            <v>Luka</v>
          </cell>
          <cell r="D8844" t="str">
            <v>Starc</v>
          </cell>
        </row>
        <row r="8845">
          <cell r="A8845" t="str">
            <v>luka sucevic-se-96</v>
          </cell>
          <cell r="B8845" t="str">
            <v>Luka Sucevic</v>
          </cell>
          <cell r="C8845" t="str">
            <v>Luka</v>
          </cell>
          <cell r="D8845" t="str">
            <v>Sucevic</v>
          </cell>
        </row>
        <row r="8846">
          <cell r="A8846" t="str">
            <v>luka todorovic-se-02</v>
          </cell>
          <cell r="B8846" t="str">
            <v>Luka Todorovic</v>
          </cell>
          <cell r="C8846" t="str">
            <v>Luka</v>
          </cell>
          <cell r="D8846" t="str">
            <v>Todorovic</v>
          </cell>
        </row>
        <row r="8847">
          <cell r="A8847" t="str">
            <v>luka vitosevic-se-96</v>
          </cell>
          <cell r="B8847" t="str">
            <v>Luka Vitosevic</v>
          </cell>
          <cell r="C8847" t="str">
            <v>Luka</v>
          </cell>
          <cell r="D8847" t="str">
            <v>Vitosevic</v>
          </cell>
        </row>
        <row r="8848">
          <cell r="A8848" t="str">
            <v>luka vukmanovic</v>
          </cell>
          <cell r="B8848" t="str">
            <v>Luka Vukmanovic</v>
          </cell>
        </row>
        <row r="8849">
          <cell r="A8849" t="str">
            <v>luka vukovic-ca-01</v>
          </cell>
          <cell r="B8849" t="str">
            <v>Luka Vukovic</v>
          </cell>
          <cell r="C8849" t="str">
            <v>Luka</v>
          </cell>
          <cell r="D8849" t="str">
            <v>Vukovic</v>
          </cell>
        </row>
        <row r="8850">
          <cell r="A8850" t="str">
            <v>luka zaninovic-cr-87</v>
          </cell>
          <cell r="B8850" t="str">
            <v>Luka Zaninovic</v>
          </cell>
          <cell r="C8850" t="str">
            <v>Luka</v>
          </cell>
          <cell r="D8850" t="str">
            <v>Zaninovic</v>
          </cell>
        </row>
        <row r="8851">
          <cell r="A8851" t="str">
            <v>lukas daels-be-98</v>
          </cell>
          <cell r="B8851" t="str">
            <v>Lukas Daels</v>
          </cell>
          <cell r="C8851" t="str">
            <v>Lukas</v>
          </cell>
          <cell r="D8851" t="str">
            <v>Daels</v>
          </cell>
        </row>
        <row r="8852">
          <cell r="A8852" t="str">
            <v>lukas dlouhy-cz-83</v>
          </cell>
          <cell r="B8852" t="str">
            <v>Lukas Dlouhy</v>
          </cell>
          <cell r="C8852" t="str">
            <v>Lukas</v>
          </cell>
          <cell r="D8852" t="str">
            <v>Dlouhy</v>
          </cell>
        </row>
        <row r="8853">
          <cell r="A8853" t="str">
            <v>lukas engelhardt</v>
          </cell>
          <cell r="B8853" t="str">
            <v>Lukas Engelhardt</v>
          </cell>
        </row>
        <row r="8854">
          <cell r="A8854" t="str">
            <v>lukas finzelberg-ge-94</v>
          </cell>
          <cell r="B8854" t="str">
            <v>Lukas Finzelberg</v>
          </cell>
          <cell r="C8854" t="str">
            <v>Lukas</v>
          </cell>
          <cell r="D8854" t="str">
            <v>Finzelberg</v>
          </cell>
        </row>
        <row r="8855">
          <cell r="A8855" t="str">
            <v>lukas greif-un-99</v>
          </cell>
          <cell r="B8855" t="str">
            <v>Lukas Greif</v>
          </cell>
          <cell r="C8855" t="str">
            <v>Lukas</v>
          </cell>
          <cell r="D8855" t="str">
            <v>Greif</v>
          </cell>
        </row>
        <row r="8856">
          <cell r="A8856" t="str">
            <v>lukas hellum lilleengen-no</v>
          </cell>
          <cell r="B8856" t="str">
            <v>Lukas Hellum Lilleengen</v>
          </cell>
          <cell r="C8856" t="str">
            <v>Lukas</v>
          </cell>
          <cell r="D8856" t="str">
            <v>Hellum Lilleengen</v>
          </cell>
        </row>
        <row r="8857">
          <cell r="A8857" t="str">
            <v>lukas jastraunig-au-89</v>
          </cell>
          <cell r="B8857" t="str">
            <v>Lukas Jastraunig</v>
          </cell>
          <cell r="C8857" t="str">
            <v>Lukas</v>
          </cell>
          <cell r="D8857" t="str">
            <v>Jastraunig</v>
          </cell>
        </row>
        <row r="8858">
          <cell r="A8858" t="str">
            <v>lukas jedlicka-cz-87</v>
          </cell>
          <cell r="B8858" t="str">
            <v>Lukas Jedlicka</v>
          </cell>
          <cell r="C8858" t="str">
            <v>Lukas</v>
          </cell>
          <cell r="D8858" t="str">
            <v>Jedlicka</v>
          </cell>
        </row>
        <row r="8859">
          <cell r="A8859" t="str">
            <v>lukas klein-sl-98</v>
          </cell>
          <cell r="B8859" t="str">
            <v>Lukas Klein</v>
          </cell>
          <cell r="C8859" t="str">
            <v>Lukas</v>
          </cell>
          <cell r="D8859" t="str">
            <v>Klein</v>
          </cell>
        </row>
        <row r="8860">
          <cell r="A8860" t="str">
            <v>lukas koncilia-au-87</v>
          </cell>
          <cell r="B8860" t="str">
            <v>Lukas Koncilia</v>
          </cell>
          <cell r="C8860" t="str">
            <v>Lukas</v>
          </cell>
          <cell r="D8860" t="str">
            <v>Koncilia</v>
          </cell>
        </row>
        <row r="8861">
          <cell r="A8861" t="str">
            <v>lukas krainer-au</v>
          </cell>
          <cell r="B8861" t="str">
            <v>Lukas Krainer</v>
          </cell>
          <cell r="C8861" t="str">
            <v>Lukas</v>
          </cell>
          <cell r="D8861" t="str">
            <v>Krainer</v>
          </cell>
        </row>
        <row r="8862">
          <cell r="A8862" t="str">
            <v>lukas lacko-sl-87</v>
          </cell>
          <cell r="B8862" t="str">
            <v>Lukas Lacko</v>
          </cell>
          <cell r="C8862" t="str">
            <v>Lukas</v>
          </cell>
          <cell r="D8862" t="str">
            <v>Lacko</v>
          </cell>
        </row>
        <row r="8863">
          <cell r="A8863" t="str">
            <v>lukas malik-cz-75</v>
          </cell>
          <cell r="B8863" t="str">
            <v>Lukas Malik</v>
          </cell>
          <cell r="C8863" t="str">
            <v>Lukas</v>
          </cell>
          <cell r="D8863" t="str">
            <v>Malik</v>
          </cell>
        </row>
        <row r="8864">
          <cell r="A8864" t="str">
            <v>lukas marsoun-cz-86</v>
          </cell>
          <cell r="B8864" t="str">
            <v>Lukas Marsoun</v>
          </cell>
          <cell r="C8864" t="str">
            <v>Lukas</v>
          </cell>
          <cell r="D8864" t="str">
            <v>Marsoun</v>
          </cell>
        </row>
        <row r="8865">
          <cell r="A8865" t="str">
            <v>lukas michl-cz-90</v>
          </cell>
          <cell r="B8865" t="str">
            <v>Lukas Michl</v>
          </cell>
          <cell r="C8865" t="str">
            <v>Lukas</v>
          </cell>
          <cell r="D8865" t="str">
            <v>Michl</v>
          </cell>
        </row>
        <row r="8866">
          <cell r="A8866" t="str">
            <v>lukas moenter-ge-97</v>
          </cell>
          <cell r="B8866" t="str">
            <v>Lukas Moenter</v>
          </cell>
          <cell r="C8866" t="str">
            <v>Lukas</v>
          </cell>
          <cell r="D8866" t="str">
            <v>Moenter</v>
          </cell>
        </row>
        <row r="8867">
          <cell r="A8867" t="str">
            <v>lukas mugevicius-li-94</v>
          </cell>
          <cell r="B8867" t="str">
            <v>Lukas Mugevicius</v>
          </cell>
          <cell r="C8867" t="str">
            <v>Lukas</v>
          </cell>
          <cell r="D8867" t="str">
            <v>Mugevicius</v>
          </cell>
        </row>
        <row r="8868">
          <cell r="A8868" t="str">
            <v>lukas neumayer-au</v>
          </cell>
          <cell r="B8868" t="str">
            <v>Lukas Neumayer</v>
          </cell>
          <cell r="C8868" t="str">
            <v>Lukas</v>
          </cell>
          <cell r="D8868" t="str">
            <v>Neumayer</v>
          </cell>
        </row>
        <row r="8869">
          <cell r="A8869" t="str">
            <v>lukas ollert-ge-92</v>
          </cell>
          <cell r="B8869" t="str">
            <v>Lukas Ollert</v>
          </cell>
          <cell r="C8869" t="str">
            <v>Lukas</v>
          </cell>
          <cell r="D8869" t="str">
            <v>Ollert</v>
          </cell>
        </row>
        <row r="8870">
          <cell r="A8870" t="str">
            <v>lukas palovic-sl-02</v>
          </cell>
          <cell r="B8870" t="str">
            <v>Lukas Palovic</v>
          </cell>
          <cell r="C8870" t="str">
            <v>Lukas</v>
          </cell>
          <cell r="D8870" t="str">
            <v>Palovic</v>
          </cell>
        </row>
        <row r="8871">
          <cell r="A8871" t="str">
            <v>lukas pokorny-sl-02</v>
          </cell>
          <cell r="B8871" t="str">
            <v>Lukas Pokorny</v>
          </cell>
          <cell r="C8871" t="str">
            <v>Lukas</v>
          </cell>
          <cell r="D8871" t="str">
            <v>Pokorny</v>
          </cell>
        </row>
        <row r="8872">
          <cell r="A8872" t="str">
            <v>lukas polacek-cz-91</v>
          </cell>
          <cell r="B8872" t="str">
            <v>Lukas Polacek</v>
          </cell>
          <cell r="C8872" t="str">
            <v>Lukas</v>
          </cell>
          <cell r="D8872" t="str">
            <v>Polacek</v>
          </cell>
        </row>
        <row r="8873">
          <cell r="A8873" t="str">
            <v>lukas rosol-cz-85</v>
          </cell>
          <cell r="B8873" t="str">
            <v>Lukas Rosol</v>
          </cell>
          <cell r="C8873" t="str">
            <v>Lukas</v>
          </cell>
          <cell r="D8873" t="str">
            <v>Rosol</v>
          </cell>
        </row>
        <row r="8874">
          <cell r="A8874" t="str">
            <v>lukas ruepke-ge-93</v>
          </cell>
          <cell r="B8874" t="str">
            <v>Lukas Ruepke</v>
          </cell>
          <cell r="C8874" t="str">
            <v>Lukas</v>
          </cell>
          <cell r="D8874" t="str">
            <v>Ruepke</v>
          </cell>
        </row>
        <row r="8875">
          <cell r="A8875" t="str">
            <v>lukas rupke</v>
          </cell>
          <cell r="B8875" t="str">
            <v>Lukas Rupke</v>
          </cell>
        </row>
        <row r="8876">
          <cell r="A8876" t="str">
            <v>lukas sanchez-ch-96</v>
          </cell>
          <cell r="B8876" t="str">
            <v>Lukas Sanchez</v>
          </cell>
          <cell r="C8876" t="str">
            <v>Lukas</v>
          </cell>
          <cell r="D8876" t="str">
            <v>Sanchez</v>
          </cell>
        </row>
        <row r="8877">
          <cell r="A8877" t="str">
            <v>lukas schaefer-ge-96</v>
          </cell>
          <cell r="B8877" t="str">
            <v>Lukas Schaefer</v>
          </cell>
          <cell r="C8877" t="str">
            <v>Lukas</v>
          </cell>
          <cell r="D8877" t="str">
            <v>Schaefer</v>
          </cell>
        </row>
        <row r="8878">
          <cell r="A8878" t="str">
            <v>lukas smolak-sl-92</v>
          </cell>
          <cell r="B8878" t="str">
            <v>Lukas Smolak</v>
          </cell>
          <cell r="C8878" t="str">
            <v>Lukas</v>
          </cell>
          <cell r="D8878" t="str">
            <v>Smolak</v>
          </cell>
        </row>
        <row r="8879">
          <cell r="A8879" t="str">
            <v>lukas stierling-ch-98</v>
          </cell>
          <cell r="B8879" t="str">
            <v>Lukas Stierling</v>
          </cell>
          <cell r="C8879" t="str">
            <v>Lukas</v>
          </cell>
          <cell r="D8879" t="str">
            <v>Stierling</v>
          </cell>
        </row>
        <row r="8880">
          <cell r="A8880" t="str">
            <v>lukas storck-ge-94</v>
          </cell>
          <cell r="B8880" t="str">
            <v>Lukas Storck</v>
          </cell>
          <cell r="C8880" t="str">
            <v>Lukas</v>
          </cell>
          <cell r="D8880" t="str">
            <v>Storck</v>
          </cell>
        </row>
        <row r="8881">
          <cell r="A8881" t="str">
            <v>lukas vejvara-cz-97</v>
          </cell>
          <cell r="B8881" t="str">
            <v>Lukas Vejvara</v>
          </cell>
          <cell r="C8881" t="str">
            <v>Lukas</v>
          </cell>
          <cell r="D8881" t="str">
            <v>Vejvara</v>
          </cell>
        </row>
        <row r="8882">
          <cell r="A8882" t="str">
            <v>lukas velik-cz-05</v>
          </cell>
          <cell r="B8882" t="str">
            <v>Lukas Velik</v>
          </cell>
          <cell r="C8882" t="str">
            <v>Lukas</v>
          </cell>
          <cell r="D8882" t="str">
            <v>Velik</v>
          </cell>
        </row>
        <row r="8883">
          <cell r="A8883" t="str">
            <v>lukas vojtechovsky-cz-71</v>
          </cell>
          <cell r="B8883" t="str">
            <v>Lukas Vojtechovsky</v>
          </cell>
          <cell r="C8883" t="str">
            <v>Lukas</v>
          </cell>
          <cell r="D8883" t="str">
            <v>Vojtechovsky</v>
          </cell>
        </row>
        <row r="8884">
          <cell r="A8884" t="str">
            <v>lukas vrnak-cz-93</v>
          </cell>
          <cell r="B8884" t="str">
            <v>Lukas Vrnak</v>
          </cell>
          <cell r="C8884" t="str">
            <v>Lukas</v>
          </cell>
          <cell r="D8884" t="str">
            <v>Vrnak</v>
          </cell>
        </row>
        <row r="8885">
          <cell r="A8885" t="str">
            <v>lukas weinhandl-au-88</v>
          </cell>
          <cell r="B8885" t="str">
            <v>Lukas Weinhandl</v>
          </cell>
          <cell r="C8885" t="str">
            <v>Lukas</v>
          </cell>
          <cell r="D8885" t="str">
            <v>Weinhandl</v>
          </cell>
        </row>
        <row r="8886">
          <cell r="A8886" t="str">
            <v>lukas winkelmann-ge</v>
          </cell>
          <cell r="B8886" t="str">
            <v>Lukas Winkelmann</v>
          </cell>
          <cell r="C8886" t="str">
            <v>Lukas</v>
          </cell>
          <cell r="D8886" t="str">
            <v>Winkelmann</v>
          </cell>
        </row>
        <row r="8887">
          <cell r="A8887" t="str">
            <v>lukasz kozielski-po-98</v>
          </cell>
          <cell r="B8887" t="str">
            <v>Lukasz Kozielski</v>
          </cell>
          <cell r="C8887" t="str">
            <v>Lukasz</v>
          </cell>
          <cell r="D8887" t="str">
            <v>Kozielski</v>
          </cell>
        </row>
        <row r="8888">
          <cell r="A8888" t="str">
            <v>lukasz kubot-po-82</v>
          </cell>
          <cell r="B8888" t="str">
            <v>Lukasz Kubot</v>
          </cell>
          <cell r="C8888" t="str">
            <v>Lukasz</v>
          </cell>
          <cell r="D8888" t="str">
            <v>Kubot</v>
          </cell>
        </row>
        <row r="8889">
          <cell r="A8889" t="str">
            <v>lukasz wodnicki-po-83</v>
          </cell>
          <cell r="B8889" t="str">
            <v>Lukasz Wodnicki</v>
          </cell>
          <cell r="C8889" t="str">
            <v>Lukasz</v>
          </cell>
          <cell r="D8889" t="str">
            <v>Wodnicki</v>
          </cell>
        </row>
        <row r="8890">
          <cell r="A8890" t="str">
            <v>luke bambridge-gr-95</v>
          </cell>
          <cell r="B8890" t="str">
            <v>Luke Bambridge</v>
          </cell>
          <cell r="C8890" t="str">
            <v>Luke</v>
          </cell>
          <cell r="D8890" t="str">
            <v>Bambridge</v>
          </cell>
        </row>
        <row r="8891">
          <cell r="A8891" t="str">
            <v>luke baylis</v>
          </cell>
          <cell r="B8891" t="str">
            <v>Luke Baylis</v>
          </cell>
        </row>
        <row r="8892">
          <cell r="A8892" t="str">
            <v>luke beling-so-84</v>
          </cell>
          <cell r="B8892" t="str">
            <v>Luke Beling</v>
          </cell>
          <cell r="C8892" t="str">
            <v>Luke</v>
          </cell>
          <cell r="D8892" t="str">
            <v>Beling</v>
          </cell>
        </row>
        <row r="8893">
          <cell r="A8893" t="str">
            <v>luke bohuslav</v>
          </cell>
          <cell r="B8893" t="str">
            <v>Luke Bohuslav</v>
          </cell>
        </row>
        <row r="8894">
          <cell r="A8894" t="str">
            <v>luke casper</v>
          </cell>
          <cell r="B8894" t="str">
            <v>Luke Casper</v>
          </cell>
        </row>
        <row r="8895">
          <cell r="A8895" t="str">
            <v>luke e marchese</v>
          </cell>
          <cell r="B8895" t="str">
            <v>Luke E Marchese</v>
          </cell>
        </row>
        <row r="8896">
          <cell r="A8896" t="str">
            <v>luke gerry-au-92</v>
          </cell>
          <cell r="B8896" t="str">
            <v>Luke Gerry</v>
          </cell>
          <cell r="C8896" t="str">
            <v>Luke</v>
          </cell>
          <cell r="D8896" t="str">
            <v>Gerry</v>
          </cell>
        </row>
        <row r="8897">
          <cell r="A8897" t="str">
            <v>luke hammond</v>
          </cell>
          <cell r="B8897" t="str">
            <v>Luke Hammond</v>
          </cell>
        </row>
        <row r="8898">
          <cell r="A8898" t="str">
            <v>luke hoover-ca-95</v>
          </cell>
          <cell r="B8898" t="str">
            <v>Luke Hoover</v>
          </cell>
          <cell r="C8898" t="str">
            <v>Luke</v>
          </cell>
          <cell r="D8898" t="str">
            <v>Hoover</v>
          </cell>
        </row>
        <row r="8899">
          <cell r="A8899" t="str">
            <v>luke immanuel harvey-au-92</v>
          </cell>
          <cell r="B8899" t="str">
            <v>Luke Immanuel Harvey</v>
          </cell>
          <cell r="C8899" t="str">
            <v>Luke Immanuel</v>
          </cell>
          <cell r="D8899" t="str">
            <v>Harvey</v>
          </cell>
        </row>
        <row r="8900">
          <cell r="A8900" t="str">
            <v>luke jacob gamble-un-95</v>
          </cell>
          <cell r="B8900" t="str">
            <v>Luke Jacob Gamble</v>
          </cell>
          <cell r="C8900" t="str">
            <v>Luke Jacob</v>
          </cell>
          <cell r="D8900" t="str">
            <v>Gamble</v>
          </cell>
        </row>
        <row r="8901">
          <cell r="A8901" t="str">
            <v>luke johnson-gr-94</v>
          </cell>
          <cell r="B8901" t="str">
            <v>Luke Johnson</v>
          </cell>
          <cell r="C8901" t="str">
            <v>Luke</v>
          </cell>
          <cell r="D8901" t="str">
            <v>Johnson</v>
          </cell>
        </row>
        <row r="8902">
          <cell r="A8902" t="str">
            <v>luke manley</v>
          </cell>
          <cell r="B8902" t="str">
            <v>Luke Manley</v>
          </cell>
        </row>
        <row r="8903">
          <cell r="A8903" t="str">
            <v>luke mcdonald-au-89</v>
          </cell>
          <cell r="B8903" t="str">
            <v>Luke Mcdonald</v>
          </cell>
          <cell r="C8903" t="str">
            <v>Luke</v>
          </cell>
          <cell r="D8903" t="str">
            <v>Mcdonald</v>
          </cell>
        </row>
        <row r="8904">
          <cell r="A8904" t="str">
            <v>luke oakley-gr-97</v>
          </cell>
          <cell r="B8904" t="str">
            <v>Luke Oakley</v>
          </cell>
          <cell r="C8904" t="str">
            <v>Luke</v>
          </cell>
          <cell r="D8904" t="str">
            <v>Oakley</v>
          </cell>
        </row>
        <row r="8905">
          <cell r="A8905" t="str">
            <v>luke phillips-un-98</v>
          </cell>
          <cell r="B8905" t="str">
            <v>Luke Phillips</v>
          </cell>
          <cell r="C8905" t="str">
            <v>Luke</v>
          </cell>
          <cell r="D8905" t="str">
            <v>Phillips</v>
          </cell>
        </row>
        <row r="8906">
          <cell r="A8906" t="str">
            <v>luke power-gr-94</v>
          </cell>
          <cell r="B8906" t="str">
            <v>Luke Power</v>
          </cell>
          <cell r="C8906" t="str">
            <v>Luke</v>
          </cell>
          <cell r="D8906" t="str">
            <v>Power</v>
          </cell>
        </row>
        <row r="8907">
          <cell r="A8907" t="str">
            <v>luke rassow kantor</v>
          </cell>
          <cell r="B8907" t="str">
            <v>Luke Rassow Kantor</v>
          </cell>
        </row>
        <row r="8908">
          <cell r="A8908" t="str">
            <v>luke saville-au-94</v>
          </cell>
          <cell r="B8908" t="str">
            <v>Luke Saville</v>
          </cell>
          <cell r="C8908" t="str">
            <v>Luke</v>
          </cell>
          <cell r="D8908" t="str">
            <v>Saville</v>
          </cell>
        </row>
        <row r="8909">
          <cell r="A8909" t="str">
            <v>luke simkiss-gr-98</v>
          </cell>
          <cell r="B8909" t="str">
            <v>Luke Simkiss</v>
          </cell>
          <cell r="C8909" t="str">
            <v>Luke</v>
          </cell>
          <cell r="D8909" t="str">
            <v>Simkiss</v>
          </cell>
        </row>
        <row r="8910">
          <cell r="A8910" t="str">
            <v>luke sorensen-au-01</v>
          </cell>
          <cell r="B8910" t="str">
            <v>Luke Sorensen</v>
          </cell>
          <cell r="C8910" t="str">
            <v>Luke</v>
          </cell>
          <cell r="D8910" t="str">
            <v>Sorensen</v>
          </cell>
        </row>
        <row r="8911">
          <cell r="A8911" t="str">
            <v>luke steeb-ge-95</v>
          </cell>
          <cell r="B8911" t="str">
            <v>Luke Steeb</v>
          </cell>
          <cell r="C8911" t="str">
            <v>Luke</v>
          </cell>
          <cell r="D8911" t="str">
            <v>Steeb</v>
          </cell>
        </row>
        <row r="8912">
          <cell r="A8912" t="str">
            <v>luke stevenson-gr-97</v>
          </cell>
          <cell r="B8912" t="str">
            <v>Luke Stevenson</v>
          </cell>
          <cell r="C8912" t="str">
            <v>Luke</v>
          </cell>
          <cell r="D8912" t="str">
            <v>Stevenson</v>
          </cell>
        </row>
        <row r="8913">
          <cell r="A8913" t="str">
            <v>luke vandecasteele-un</v>
          </cell>
          <cell r="B8913" t="str">
            <v>Luke Vandecasteele</v>
          </cell>
          <cell r="C8913" t="str">
            <v>Luke</v>
          </cell>
          <cell r="D8913" t="str">
            <v>Vandecasteele</v>
          </cell>
        </row>
        <row r="8914">
          <cell r="A8914" t="str">
            <v>luke vuletic</v>
          </cell>
          <cell r="B8914" t="str">
            <v>Luke Vuletic</v>
          </cell>
        </row>
        <row r="8915">
          <cell r="A8915" t="str">
            <v>lun obrul</v>
          </cell>
          <cell r="B8915" t="str">
            <v>Lun Obrul</v>
          </cell>
        </row>
        <row r="8916">
          <cell r="A8916" t="str">
            <v>luyao wang-ch-93</v>
          </cell>
          <cell r="B8916" t="str">
            <v>Luyao Wang</v>
          </cell>
          <cell r="C8916" t="str">
            <v>Luyao</v>
          </cell>
          <cell r="D8916" t="str">
            <v>Wang</v>
          </cell>
        </row>
        <row r="8917">
          <cell r="A8917" t="str">
            <v>lynn max kempen-ge-94</v>
          </cell>
          <cell r="B8917" t="str">
            <v>Lynn Max Kempen</v>
          </cell>
          <cell r="C8917" t="str">
            <v>Lynn Max</v>
          </cell>
          <cell r="D8917" t="str">
            <v>Kempen</v>
          </cell>
        </row>
        <row r="8918">
          <cell r="A8918" t="str">
            <v>m abid ali khan akbar-pa-90</v>
          </cell>
          <cell r="B8918" t="str">
            <v>M Abid Ali Khan Akbar</v>
          </cell>
          <cell r="C8918" t="str">
            <v>M Abid Ali Khan</v>
          </cell>
          <cell r="D8918" t="str">
            <v>Akbar</v>
          </cell>
        </row>
        <row r="8919">
          <cell r="A8919" t="str">
            <v>maanav jain-in</v>
          </cell>
          <cell r="B8919" t="str">
            <v>Maanav Jain</v>
          </cell>
          <cell r="C8919" t="str">
            <v>Maanav</v>
          </cell>
          <cell r="D8919" t="str">
            <v>Jain</v>
          </cell>
        </row>
        <row r="8920">
          <cell r="A8920" t="str">
            <v>maarten witte-ne-90</v>
          </cell>
          <cell r="B8920" t="str">
            <v>Maarten Witte</v>
          </cell>
          <cell r="C8920" t="str">
            <v>Maarten</v>
          </cell>
          <cell r="D8920" t="str">
            <v>Witte</v>
          </cell>
        </row>
        <row r="8921">
          <cell r="A8921" t="str">
            <v>mac kiger-un-98</v>
          </cell>
          <cell r="B8921" t="str">
            <v>Mac Kiger</v>
          </cell>
          <cell r="C8921" t="str">
            <v>Mac</v>
          </cell>
          <cell r="D8921" t="str">
            <v>Kiger</v>
          </cell>
        </row>
        <row r="8922">
          <cell r="A8922" t="str">
            <v>mac rechan</v>
          </cell>
          <cell r="B8922" t="str">
            <v>Mac Rechan</v>
          </cell>
        </row>
        <row r="8923">
          <cell r="A8923" t="str">
            <v>mac roy</v>
          </cell>
          <cell r="B8923" t="str">
            <v>Mac Roy</v>
          </cell>
        </row>
        <row r="8924">
          <cell r="A8924" t="str">
            <v>mac styslinger-un-93</v>
          </cell>
          <cell r="B8924" t="str">
            <v>Mac Styslinger</v>
          </cell>
          <cell r="C8924" t="str">
            <v>Mac</v>
          </cell>
          <cell r="D8924" t="str">
            <v>Styslinger</v>
          </cell>
        </row>
        <row r="8925">
          <cell r="A8925" t="str">
            <v>maceo simpson-gr-03</v>
          </cell>
          <cell r="B8925" t="str">
            <v>Maceo Simpson</v>
          </cell>
          <cell r="C8925" t="str">
            <v>Maceo</v>
          </cell>
          <cell r="D8925" t="str">
            <v>Simpson</v>
          </cell>
        </row>
        <row r="8926">
          <cell r="A8926" t="str">
            <v>maciej dilaj-po-79</v>
          </cell>
          <cell r="B8926" t="str">
            <v>Maciej Dilaj</v>
          </cell>
          <cell r="C8926" t="str">
            <v>Maciej</v>
          </cell>
          <cell r="D8926" t="str">
            <v>Dilaj</v>
          </cell>
        </row>
        <row r="8927">
          <cell r="A8927" t="str">
            <v>maciej jablonski-po-90</v>
          </cell>
          <cell r="B8927" t="str">
            <v>Maciej Jablonski</v>
          </cell>
          <cell r="C8927" t="str">
            <v>Maciej</v>
          </cell>
          <cell r="D8927" t="str">
            <v>Jablonski</v>
          </cell>
        </row>
        <row r="8928">
          <cell r="A8928" t="str">
            <v>maciej kazanowski-po-94</v>
          </cell>
          <cell r="B8928" t="str">
            <v>Maciej Kazanowski</v>
          </cell>
          <cell r="C8928" t="str">
            <v>Maciej</v>
          </cell>
          <cell r="D8928" t="str">
            <v>Kazanowski</v>
          </cell>
        </row>
        <row r="8929">
          <cell r="A8929" t="str">
            <v>maciej lorenz-po-87</v>
          </cell>
          <cell r="B8929" t="str">
            <v>Maciej Lorenz</v>
          </cell>
          <cell r="C8929" t="str">
            <v>Maciej</v>
          </cell>
          <cell r="D8929" t="str">
            <v>Lorenz</v>
          </cell>
        </row>
        <row r="8930">
          <cell r="A8930" t="str">
            <v>maciej najfeld-lu</v>
          </cell>
          <cell r="B8930" t="str">
            <v>Maciej Najfeld</v>
          </cell>
          <cell r="C8930" t="str">
            <v>Maciej</v>
          </cell>
          <cell r="D8930" t="str">
            <v>Najfeld</v>
          </cell>
        </row>
        <row r="8931">
          <cell r="A8931" t="str">
            <v>maciej nowak-po-93</v>
          </cell>
          <cell r="B8931" t="str">
            <v>Maciej Nowak</v>
          </cell>
          <cell r="C8931" t="str">
            <v>Maciej</v>
          </cell>
          <cell r="D8931" t="str">
            <v>Nowak</v>
          </cell>
        </row>
        <row r="8932">
          <cell r="A8932" t="str">
            <v>maciej rajski-po-91</v>
          </cell>
          <cell r="B8932" t="str">
            <v>Maciej Rajski</v>
          </cell>
          <cell r="C8932" t="str">
            <v>Maciej</v>
          </cell>
          <cell r="D8932" t="str">
            <v>Rajski</v>
          </cell>
        </row>
        <row r="8933">
          <cell r="A8933" t="str">
            <v>maciej romanowicz-po-93</v>
          </cell>
          <cell r="B8933" t="str">
            <v>Maciej Romanowicz</v>
          </cell>
          <cell r="C8933" t="str">
            <v>Maciej</v>
          </cell>
          <cell r="D8933" t="str">
            <v>Romanowicz</v>
          </cell>
        </row>
        <row r="8934">
          <cell r="A8934" t="str">
            <v>maciej smola-po-93</v>
          </cell>
          <cell r="B8934" t="str">
            <v>Maciej Smola</v>
          </cell>
          <cell r="C8934" t="str">
            <v>Maciej</v>
          </cell>
          <cell r="D8934" t="str">
            <v>Smola</v>
          </cell>
        </row>
        <row r="8935">
          <cell r="A8935" t="str">
            <v>maciek sykut-un-86</v>
          </cell>
          <cell r="B8935" t="str">
            <v>Maciek Sykut</v>
          </cell>
          <cell r="C8935" t="str">
            <v>Maciek</v>
          </cell>
          <cell r="D8935" t="str">
            <v>Sykut</v>
          </cell>
        </row>
        <row r="8936">
          <cell r="A8936" t="str">
            <v>mackenzie mcdonald-un-95</v>
          </cell>
          <cell r="B8936" t="str">
            <v>Mackenzie Mcdonald</v>
          </cell>
          <cell r="C8936" t="str">
            <v>Mackenzie</v>
          </cell>
          <cell r="D8936" t="str">
            <v>Mcdonald</v>
          </cell>
          <cell r="E8936" t="str">
            <v>Mackenzie McDonald</v>
          </cell>
        </row>
        <row r="8937">
          <cell r="A8937" t="str">
            <v>macsen sisam-ne</v>
          </cell>
          <cell r="B8937" t="str">
            <v>Macsen Sisam</v>
          </cell>
          <cell r="C8937" t="str">
            <v>Macsen</v>
          </cell>
          <cell r="D8937" t="str">
            <v>Sisam</v>
          </cell>
        </row>
        <row r="8938">
          <cell r="A8938" t="str">
            <v>madhwin kamath-in-01</v>
          </cell>
          <cell r="B8938" t="str">
            <v>Madhwin Kamath</v>
          </cell>
          <cell r="C8938" t="str">
            <v>Madhwin</v>
          </cell>
          <cell r="D8938" t="str">
            <v>Kamath</v>
          </cell>
        </row>
        <row r="8939">
          <cell r="A8939" t="str">
            <v>madou keita-ma-86</v>
          </cell>
          <cell r="B8939" t="str">
            <v>Madou Keita</v>
          </cell>
          <cell r="C8939" t="str">
            <v>Madou</v>
          </cell>
          <cell r="D8939" t="str">
            <v>Keita</v>
          </cell>
        </row>
        <row r="8940">
          <cell r="A8940" t="str">
            <v>mads engsted-de</v>
          </cell>
          <cell r="B8940" t="str">
            <v>Mads Engsted</v>
          </cell>
          <cell r="C8940" t="str">
            <v>Mads</v>
          </cell>
          <cell r="D8940" t="str">
            <v>Engsted</v>
          </cell>
        </row>
        <row r="8941">
          <cell r="A8941" t="str">
            <v>magd abou el ezz-eg-01</v>
          </cell>
          <cell r="B8941" t="str">
            <v>Magd Abou El Ezz</v>
          </cell>
          <cell r="C8941" t="str">
            <v>Magd</v>
          </cell>
          <cell r="D8941" t="str">
            <v>Abou El Ezz</v>
          </cell>
        </row>
        <row r="8942">
          <cell r="A8942" t="str">
            <v>magin ortiga-co-90</v>
          </cell>
          <cell r="B8942" t="str">
            <v>Magin Ortiga</v>
          </cell>
          <cell r="C8942" t="str">
            <v>Magin</v>
          </cell>
          <cell r="D8942" t="str">
            <v>Ortiga</v>
          </cell>
        </row>
        <row r="8943">
          <cell r="A8943" t="str">
            <v>magloire yakpa-be-91</v>
          </cell>
          <cell r="B8943" t="str">
            <v>Magloire Yakpa</v>
          </cell>
          <cell r="C8943" t="str">
            <v>Magloire</v>
          </cell>
          <cell r="D8943" t="str">
            <v>Yakpa</v>
          </cell>
        </row>
        <row r="8944">
          <cell r="A8944" t="str">
            <v>magnus broms-sw-94</v>
          </cell>
          <cell r="B8944" t="str">
            <v>Magnus Broms</v>
          </cell>
          <cell r="C8944" t="str">
            <v>Magnus</v>
          </cell>
          <cell r="D8944" t="str">
            <v>Broms</v>
          </cell>
        </row>
        <row r="8945">
          <cell r="A8945" t="str">
            <v>magnus eriksson-sw-92</v>
          </cell>
          <cell r="B8945" t="str">
            <v>Magnus Eriksson</v>
          </cell>
          <cell r="C8945" t="str">
            <v>Magnus</v>
          </cell>
          <cell r="D8945" t="str">
            <v>Eriksson</v>
          </cell>
        </row>
        <row r="8946">
          <cell r="A8946" t="str">
            <v>magnus ohrvall-sw-85</v>
          </cell>
          <cell r="B8946" t="str">
            <v>Magnus Ohrvall</v>
          </cell>
          <cell r="C8946" t="str">
            <v>Magnus</v>
          </cell>
          <cell r="D8946" t="str">
            <v>Ohrvall</v>
          </cell>
        </row>
        <row r="8947">
          <cell r="A8947" t="str">
            <v>magomed akaev-ru-93</v>
          </cell>
          <cell r="B8947" t="str">
            <v>Magomed Akaev</v>
          </cell>
          <cell r="C8947" t="str">
            <v>Magomed</v>
          </cell>
          <cell r="D8947" t="str">
            <v>Akaev</v>
          </cell>
        </row>
        <row r="8948">
          <cell r="A8948" t="str">
            <v>mahammad abid-pa-94</v>
          </cell>
          <cell r="B8948" t="str">
            <v>Mahammad Abid</v>
          </cell>
          <cell r="C8948" t="str">
            <v>Mahammad</v>
          </cell>
          <cell r="D8948" t="str">
            <v>Abid</v>
          </cell>
        </row>
        <row r="8949">
          <cell r="A8949" t="str">
            <v>mahdi souri-ir-96</v>
          </cell>
          <cell r="B8949" t="str">
            <v>Mahdi Souri</v>
          </cell>
          <cell r="C8949" t="str">
            <v>Mahdi</v>
          </cell>
          <cell r="D8949" t="str">
            <v>Souri</v>
          </cell>
        </row>
        <row r="8950">
          <cell r="A8950" t="str">
            <v>mahesh bhupathi-in-74</v>
          </cell>
          <cell r="B8950" t="str">
            <v>Mahesh Bhupathi</v>
          </cell>
          <cell r="C8950" t="str">
            <v>Mahesh</v>
          </cell>
          <cell r="D8950" t="str">
            <v>Bhupathi</v>
          </cell>
        </row>
        <row r="8951">
          <cell r="A8951" t="str">
            <v>mahmood jamalian-ir-93</v>
          </cell>
          <cell r="B8951" t="str">
            <v>Mahmood Jamalian</v>
          </cell>
          <cell r="C8951" t="str">
            <v>Mahmood</v>
          </cell>
          <cell r="D8951" t="str">
            <v>Jamalian</v>
          </cell>
        </row>
        <row r="8952">
          <cell r="A8952" t="str">
            <v>mahmoud bahaa hamed-eg-86</v>
          </cell>
          <cell r="B8952" t="str">
            <v>Mahmoud Bahaa Hamed</v>
          </cell>
          <cell r="C8952" t="str">
            <v>Mahmoud Bahaa</v>
          </cell>
          <cell r="D8952" t="str">
            <v>Hamed</v>
          </cell>
        </row>
        <row r="8953">
          <cell r="A8953" t="str">
            <v>mahmoud ezz-eg-87</v>
          </cell>
          <cell r="B8953" t="str">
            <v>Mahmoud Ezz</v>
          </cell>
          <cell r="C8953" t="str">
            <v>Mahmoud</v>
          </cell>
          <cell r="D8953" t="str">
            <v>Ezz</v>
          </cell>
        </row>
        <row r="8954">
          <cell r="A8954" t="str">
            <v>mahmoud ezzat-eg-88</v>
          </cell>
          <cell r="B8954" t="str">
            <v>Mahmoud Ezzat</v>
          </cell>
          <cell r="C8954" t="str">
            <v>Mahmoud</v>
          </cell>
          <cell r="D8954" t="str">
            <v>Ezzat</v>
          </cell>
        </row>
        <row r="8955">
          <cell r="A8955" t="str">
            <v>mahmoud nader al baloushi-un-80</v>
          </cell>
          <cell r="B8955" t="str">
            <v>Mahmoud Nader Al Baloushi</v>
          </cell>
          <cell r="C8955" t="str">
            <v>Mahmoud Nader</v>
          </cell>
          <cell r="D8955" t="str">
            <v>Al Baloushi</v>
          </cell>
        </row>
        <row r="8956">
          <cell r="A8956" t="str">
            <v>mahmud mahmudov-az</v>
          </cell>
          <cell r="B8956" t="str">
            <v>Mahmud Mahmudov</v>
          </cell>
          <cell r="C8956" t="str">
            <v>Mahmud</v>
          </cell>
          <cell r="D8956" t="str">
            <v>Mahmudov</v>
          </cell>
        </row>
        <row r="8957">
          <cell r="A8957" t="str">
            <v>maik burlage-ge-91</v>
          </cell>
          <cell r="B8957" t="str">
            <v>Maik Burlage</v>
          </cell>
          <cell r="C8957" t="str">
            <v>Maik</v>
          </cell>
          <cell r="D8957" t="str">
            <v>Burlage</v>
          </cell>
        </row>
        <row r="8958">
          <cell r="A8958" t="str">
            <v>maik steiner-ge-94</v>
          </cell>
          <cell r="B8958" t="str">
            <v>Maik Steiner</v>
          </cell>
          <cell r="C8958" t="str">
            <v>Maik</v>
          </cell>
          <cell r="D8958" t="str">
            <v>Steiner</v>
          </cell>
        </row>
        <row r="8959">
          <cell r="A8959" t="str">
            <v>maik ulrich-ge-92</v>
          </cell>
          <cell r="B8959" t="str">
            <v>Maik Ulrich</v>
          </cell>
          <cell r="C8959" t="str">
            <v>Maik</v>
          </cell>
          <cell r="D8959" t="str">
            <v>Ulrich</v>
          </cell>
        </row>
        <row r="8960">
          <cell r="A8960" t="str">
            <v>maikel borg-ne-97</v>
          </cell>
          <cell r="B8960" t="str">
            <v>Maikel Borg</v>
          </cell>
          <cell r="C8960" t="str">
            <v>Maikel</v>
          </cell>
          <cell r="D8960" t="str">
            <v>Borg</v>
          </cell>
        </row>
        <row r="8961">
          <cell r="A8961" t="str">
            <v>maikel de boes-be-02</v>
          </cell>
          <cell r="B8961" t="str">
            <v>Maikel De Boes</v>
          </cell>
          <cell r="C8961" t="str">
            <v>Maikel</v>
          </cell>
          <cell r="D8961" t="str">
            <v>De Boes</v>
          </cell>
        </row>
        <row r="8962">
          <cell r="A8962" t="str">
            <v>maikol ponte-cu</v>
          </cell>
          <cell r="B8962" t="str">
            <v>Maikol Ponte</v>
          </cell>
          <cell r="C8962" t="str">
            <v>Maikol</v>
          </cell>
          <cell r="D8962" t="str">
            <v>Ponte</v>
          </cell>
        </row>
        <row r="8963">
          <cell r="A8963" t="str">
            <v>mait kunnap-es-82</v>
          </cell>
          <cell r="B8963" t="str">
            <v>Mait Kunnap</v>
          </cell>
          <cell r="C8963" t="str">
            <v>Mait</v>
          </cell>
          <cell r="D8963" t="str">
            <v>Kunnap</v>
          </cell>
        </row>
        <row r="8964">
          <cell r="A8964" t="str">
            <v>maitreya bhagat-in-97</v>
          </cell>
          <cell r="B8964" t="str">
            <v>Maitreya Bhagat</v>
          </cell>
          <cell r="C8964" t="str">
            <v>Maitreya</v>
          </cell>
          <cell r="D8964" t="str">
            <v>Bhagat</v>
          </cell>
        </row>
        <row r="8965">
          <cell r="A8965" t="str">
            <v>maj premzl-sl-04</v>
          </cell>
          <cell r="B8965" t="str">
            <v>Maj Premzl</v>
          </cell>
          <cell r="C8965" t="str">
            <v>Maj</v>
          </cell>
          <cell r="D8965" t="str">
            <v>Premzl</v>
          </cell>
        </row>
        <row r="8966">
          <cell r="A8966" t="str">
            <v>majdi salim-sy-87</v>
          </cell>
          <cell r="B8966" t="str">
            <v>Majdi Salim</v>
          </cell>
          <cell r="C8966" t="str">
            <v>Majdi</v>
          </cell>
          <cell r="D8966" t="str">
            <v>Salim</v>
          </cell>
        </row>
        <row r="8967">
          <cell r="A8967" t="str">
            <v>majed alshaikh-sa-95</v>
          </cell>
          <cell r="B8967" t="str">
            <v>Majed Alshaikh</v>
          </cell>
          <cell r="C8967" t="str">
            <v>Majed</v>
          </cell>
          <cell r="D8967" t="str">
            <v>Alshaikh</v>
          </cell>
        </row>
        <row r="8968">
          <cell r="A8968" t="str">
            <v>majed kilani-tu-97</v>
          </cell>
          <cell r="B8968" t="str">
            <v>Majed Kilani</v>
          </cell>
          <cell r="C8968" t="str">
            <v>Majed</v>
          </cell>
          <cell r="D8968" t="str">
            <v>Kilani</v>
          </cell>
        </row>
        <row r="8969">
          <cell r="A8969" t="str">
            <v>majun li-ch</v>
          </cell>
          <cell r="B8969" t="str">
            <v>Majun Li</v>
          </cell>
          <cell r="C8969" t="str">
            <v>Majun</v>
          </cell>
          <cell r="D8969" t="str">
            <v>Li</v>
          </cell>
        </row>
        <row r="8970">
          <cell r="A8970" t="str">
            <v>makary adamek-po-01</v>
          </cell>
          <cell r="B8970" t="str">
            <v>Makary Adamek</v>
          </cell>
          <cell r="C8970" t="str">
            <v>Makary</v>
          </cell>
          <cell r="D8970" t="str">
            <v>Adamek</v>
          </cell>
        </row>
        <row r="8971">
          <cell r="A8971" t="str">
            <v>makoto ochi-ja-96</v>
          </cell>
          <cell r="B8971" t="str">
            <v>Makoto Ochi</v>
          </cell>
          <cell r="C8971" t="str">
            <v>Makoto</v>
          </cell>
          <cell r="D8971" t="str">
            <v>Ochi</v>
          </cell>
        </row>
        <row r="8972">
          <cell r="A8972" t="str">
            <v>maks kasnikowski-po-03</v>
          </cell>
          <cell r="B8972" t="str">
            <v>Maks Kasnikowski</v>
          </cell>
          <cell r="C8972" t="str">
            <v>Maks</v>
          </cell>
          <cell r="D8972" t="str">
            <v>Kasnikowski</v>
          </cell>
        </row>
        <row r="8973">
          <cell r="A8973" t="str">
            <v>maks lukman</v>
          </cell>
          <cell r="B8973" t="str">
            <v>Maks Lukman</v>
          </cell>
        </row>
        <row r="8974">
          <cell r="A8974" t="str">
            <v>maks tekavec-sl-96</v>
          </cell>
          <cell r="B8974" t="str">
            <v>Maks Tekavec</v>
          </cell>
          <cell r="C8974" t="str">
            <v>Maks</v>
          </cell>
          <cell r="D8974" t="str">
            <v>Tekavec</v>
          </cell>
        </row>
        <row r="8975">
          <cell r="A8975" t="str">
            <v>maksim bakunin-uk-88</v>
          </cell>
          <cell r="B8975" t="str">
            <v>Maksim Bakunin</v>
          </cell>
          <cell r="C8975" t="str">
            <v>Maksim</v>
          </cell>
          <cell r="D8975" t="str">
            <v>Bakunin</v>
          </cell>
        </row>
        <row r="8976">
          <cell r="A8976" t="str">
            <v>maksim kan-uz-94</v>
          </cell>
          <cell r="B8976" t="str">
            <v>Maksim Kan</v>
          </cell>
          <cell r="C8976" t="str">
            <v>Maksim</v>
          </cell>
          <cell r="D8976" t="str">
            <v>Kan</v>
          </cell>
        </row>
        <row r="8977">
          <cell r="A8977" t="str">
            <v>maksim malyshev-uk-92</v>
          </cell>
          <cell r="B8977" t="str">
            <v>Maksim Malyshev</v>
          </cell>
          <cell r="C8977" t="str">
            <v>Maksim</v>
          </cell>
          <cell r="D8977" t="str">
            <v>Malyshev</v>
          </cell>
        </row>
        <row r="8978">
          <cell r="A8978" t="str">
            <v>maksim starostin-ru-02</v>
          </cell>
          <cell r="B8978" t="str">
            <v>Maksim Starostin</v>
          </cell>
          <cell r="C8978" t="str">
            <v>Maksim</v>
          </cell>
          <cell r="D8978" t="str">
            <v>Starostin</v>
          </cell>
        </row>
        <row r="8979">
          <cell r="A8979" t="str">
            <v>maksim tikhomirov-un-90</v>
          </cell>
          <cell r="B8979" t="str">
            <v>Maksim Tikhomirov</v>
          </cell>
          <cell r="C8979" t="str">
            <v>Maksim</v>
          </cell>
          <cell r="D8979" t="str">
            <v>Tikhomirov</v>
          </cell>
        </row>
        <row r="8980">
          <cell r="A8980" t="str">
            <v>maksim zubkou-be-98</v>
          </cell>
          <cell r="B8980" t="str">
            <v>Maksim Zubkou</v>
          </cell>
          <cell r="C8980" t="str">
            <v>Maksim</v>
          </cell>
          <cell r="D8980" t="str">
            <v>Zubkou</v>
          </cell>
        </row>
        <row r="8981">
          <cell r="A8981" t="str">
            <v>maksym khalus-uk</v>
          </cell>
          <cell r="B8981" t="str">
            <v>Maksym Khalus</v>
          </cell>
          <cell r="C8981" t="str">
            <v>Maksym</v>
          </cell>
          <cell r="D8981" t="str">
            <v>Khalus</v>
          </cell>
        </row>
        <row r="8982">
          <cell r="A8982" t="str">
            <v>maksymilian raupuk-po-98</v>
          </cell>
          <cell r="B8982" t="str">
            <v>Maksymilian Raupuk</v>
          </cell>
          <cell r="C8982" t="str">
            <v>Maksymilian</v>
          </cell>
          <cell r="D8982" t="str">
            <v>Raupuk</v>
          </cell>
        </row>
        <row r="8983">
          <cell r="A8983" t="str">
            <v>malandro ayala-ec-86</v>
          </cell>
          <cell r="B8983" t="str">
            <v>Malandro Ayala</v>
          </cell>
          <cell r="C8983" t="str">
            <v>Malandro</v>
          </cell>
          <cell r="D8983" t="str">
            <v>Ayala</v>
          </cell>
        </row>
        <row r="8984">
          <cell r="A8984" t="str">
            <v>malcolm harrison-un-87</v>
          </cell>
          <cell r="B8984" t="str">
            <v>Malcolm Harrison</v>
          </cell>
          <cell r="C8984" t="str">
            <v>Malcolm</v>
          </cell>
          <cell r="D8984" t="str">
            <v>Harrison</v>
          </cell>
        </row>
        <row r="8985">
          <cell r="A8985" t="str">
            <v>malcolm mutungami-zi-91</v>
          </cell>
          <cell r="B8985" t="str">
            <v>Malcolm Mutungami</v>
          </cell>
          <cell r="C8985" t="str">
            <v>Malcolm</v>
          </cell>
          <cell r="D8985" t="str">
            <v>Mutungami</v>
          </cell>
        </row>
        <row r="8986">
          <cell r="A8986" t="str">
            <v>malek jaziri-tu-84</v>
          </cell>
          <cell r="B8986" t="str">
            <v>Malek Jaziri</v>
          </cell>
          <cell r="C8986" t="str">
            <v>Malek</v>
          </cell>
          <cell r="D8986" t="str">
            <v>Jaziri</v>
          </cell>
        </row>
        <row r="8987">
          <cell r="A8987" t="str">
            <v>malik abdul rehman-pa-92</v>
          </cell>
          <cell r="B8987" t="str">
            <v>Malik Abdul Rehman</v>
          </cell>
          <cell r="C8987" t="str">
            <v>Malik Abdul</v>
          </cell>
          <cell r="D8987" t="str">
            <v>Rehman</v>
          </cell>
        </row>
        <row r="8988">
          <cell r="A8988" t="str">
            <v>malik bhatnagar-ca-99</v>
          </cell>
          <cell r="B8988" t="str">
            <v>Malik Bhatnagar</v>
          </cell>
          <cell r="C8988" t="str">
            <v>Malik</v>
          </cell>
          <cell r="D8988" t="str">
            <v>Bhatnagar</v>
          </cell>
        </row>
        <row r="8989">
          <cell r="A8989" t="str">
            <v>malte stropp-ge-91</v>
          </cell>
          <cell r="B8989" t="str">
            <v>Malte Stropp</v>
          </cell>
          <cell r="C8989" t="str">
            <v>Malte</v>
          </cell>
          <cell r="D8989" t="str">
            <v>Stropp</v>
          </cell>
        </row>
        <row r="8990">
          <cell r="A8990" t="str">
            <v>mamadou akilissou diallo-se-90</v>
          </cell>
          <cell r="B8990" t="str">
            <v>Mamadou Akilissou Diallo</v>
          </cell>
          <cell r="C8990" t="str">
            <v>Mamadou Akilissou</v>
          </cell>
          <cell r="D8990" t="str">
            <v>Diallo</v>
          </cell>
        </row>
        <row r="8991">
          <cell r="A8991" t="str">
            <v>mamadou diallo-se-90</v>
          </cell>
          <cell r="B8991" t="str">
            <v>Mamadou Diallo</v>
          </cell>
          <cell r="C8991" t="str">
            <v>Mamadou</v>
          </cell>
          <cell r="D8991" t="str">
            <v>Diallo</v>
          </cell>
        </row>
        <row r="8992">
          <cell r="A8992" t="str">
            <v>mamoun el abbar-mo-96</v>
          </cell>
          <cell r="B8992" t="str">
            <v>Mamoun El Abbar</v>
          </cell>
          <cell r="C8992" t="str">
            <v>Mamoun</v>
          </cell>
          <cell r="D8992" t="str">
            <v>El Abbar</v>
          </cell>
        </row>
        <row r="8993">
          <cell r="A8993" t="str">
            <v>man hyo lee-so-88</v>
          </cell>
          <cell r="B8993" t="str">
            <v>Man Hyo Lee</v>
          </cell>
          <cell r="C8993" t="str">
            <v>Man Hyo</v>
          </cell>
          <cell r="D8993" t="str">
            <v>Lee</v>
          </cell>
        </row>
        <row r="8994">
          <cell r="A8994" t="str">
            <v>manas dhamne</v>
          </cell>
          <cell r="B8994" t="str">
            <v>Manas Dhamne</v>
          </cell>
        </row>
        <row r="8995">
          <cell r="A8995" t="str">
            <v>manato tanimoto-ja-94</v>
          </cell>
          <cell r="B8995" t="str">
            <v>Manato Tanimoto</v>
          </cell>
          <cell r="C8995" t="str">
            <v>Manato</v>
          </cell>
          <cell r="D8995" t="str">
            <v>Tanimoto</v>
          </cell>
        </row>
        <row r="8996">
          <cell r="A8996" t="str">
            <v>manav kumar chakma-in-94</v>
          </cell>
          <cell r="B8996" t="str">
            <v>Manav Kumar Chakma</v>
          </cell>
          <cell r="C8996" t="str">
            <v>Manav Kumar</v>
          </cell>
          <cell r="D8996" t="str">
            <v>Chakma</v>
          </cell>
        </row>
        <row r="8997">
          <cell r="A8997" t="str">
            <v>mandeep singh gill-in-91</v>
          </cell>
          <cell r="B8997" t="str">
            <v>Mandeep Singh Gill</v>
          </cell>
          <cell r="C8997" t="str">
            <v>Mandeep Singh</v>
          </cell>
          <cell r="D8997" t="str">
            <v>Gill</v>
          </cell>
        </row>
        <row r="8998">
          <cell r="A8998" t="str">
            <v>mandeep yadav-in-90</v>
          </cell>
          <cell r="B8998" t="str">
            <v>Mandeep Yadav</v>
          </cell>
          <cell r="C8998" t="str">
            <v>Mandeep</v>
          </cell>
          <cell r="D8998" t="str">
            <v>Yadav</v>
          </cell>
        </row>
        <row r="8999">
          <cell r="A8999" t="str">
            <v>mandresy rakotomalala-fr-97</v>
          </cell>
          <cell r="B8999" t="str">
            <v>Mandresy Rakotomalala</v>
          </cell>
          <cell r="C8999" t="str">
            <v>Mandresy</v>
          </cell>
          <cell r="D8999" t="str">
            <v>Rakotomalala</v>
          </cell>
        </row>
        <row r="9000">
          <cell r="A9000" t="str">
            <v>manel perez esteve-sp-94</v>
          </cell>
          <cell r="B9000" t="str">
            <v>Manel Perez Esteve</v>
          </cell>
          <cell r="C9000" t="str">
            <v>Manel</v>
          </cell>
          <cell r="D9000" t="str">
            <v>Perez Esteve</v>
          </cell>
        </row>
        <row r="9001">
          <cell r="A9001" t="str">
            <v>manfred brandes-me-96</v>
          </cell>
          <cell r="B9001" t="str">
            <v>Manfred Brandes</v>
          </cell>
          <cell r="C9001" t="str">
            <v>Manfred</v>
          </cell>
          <cell r="D9001" t="str">
            <v>Brandes</v>
          </cell>
        </row>
        <row r="9002">
          <cell r="A9002" t="str">
            <v>manfred fellin-it-97</v>
          </cell>
          <cell r="B9002" t="str">
            <v>Manfred Fellin</v>
          </cell>
          <cell r="C9002" t="str">
            <v>Manfred</v>
          </cell>
          <cell r="D9002" t="str">
            <v>Fellin</v>
          </cell>
        </row>
        <row r="9003">
          <cell r="A9003" t="str">
            <v>manfred jeske-so-92</v>
          </cell>
          <cell r="B9003" t="str">
            <v>Manfred Jeske</v>
          </cell>
          <cell r="C9003" t="str">
            <v>Manfred</v>
          </cell>
          <cell r="D9003" t="str">
            <v>Jeske</v>
          </cell>
        </row>
        <row r="9004">
          <cell r="A9004" t="str">
            <v>maniel bains-gr-89</v>
          </cell>
          <cell r="B9004" t="str">
            <v>Maniel Bains</v>
          </cell>
          <cell r="C9004" t="str">
            <v>Maniel</v>
          </cell>
          <cell r="D9004" t="str">
            <v>Bains</v>
          </cell>
        </row>
        <row r="9005">
          <cell r="A9005" t="str">
            <v>manish ganesh</v>
          </cell>
          <cell r="B9005" t="str">
            <v>Manish Ganesh</v>
          </cell>
        </row>
        <row r="9006">
          <cell r="A9006" t="str">
            <v>manish sureshkumar-in-99</v>
          </cell>
          <cell r="B9006" t="str">
            <v>Manish Sureshkumar</v>
          </cell>
          <cell r="C9006" t="str">
            <v>Manish</v>
          </cell>
          <cell r="D9006" t="str">
            <v>Sureshkumar</v>
          </cell>
        </row>
        <row r="9007">
          <cell r="A9007" t="str">
            <v>mann shah</v>
          </cell>
          <cell r="B9007" t="str">
            <v>Mann Shah</v>
          </cell>
        </row>
        <row r="9008">
          <cell r="A9008" t="str">
            <v>manoel barbosa andrade neto-br-93</v>
          </cell>
          <cell r="B9008" t="str">
            <v>Manoel Barbosa Andrade Neto</v>
          </cell>
          <cell r="C9008" t="str">
            <v>Manoel Barbosa</v>
          </cell>
          <cell r="D9008" t="str">
            <v>Andrade Neto</v>
          </cell>
        </row>
        <row r="9009">
          <cell r="A9009" t="str">
            <v>manoel felipe de alencar-br-99</v>
          </cell>
          <cell r="B9009" t="str">
            <v>Manoel Felipe De Alencar</v>
          </cell>
          <cell r="C9009" t="str">
            <v>Manoel Felipe</v>
          </cell>
          <cell r="D9009" t="str">
            <v>De Alencar</v>
          </cell>
        </row>
        <row r="9010">
          <cell r="A9010" t="str">
            <v>manolis glezos-gr-90</v>
          </cell>
          <cell r="B9010" t="str">
            <v>Manolis Glezos</v>
          </cell>
          <cell r="C9010" t="str">
            <v>Manolis</v>
          </cell>
          <cell r="D9010" t="str">
            <v>Glezos</v>
          </cell>
        </row>
        <row r="9011">
          <cell r="A9011" t="str">
            <v>manpreet singh chawla-in-92</v>
          </cell>
          <cell r="B9011" t="str">
            <v>Manpreet Singh Chawla</v>
          </cell>
          <cell r="C9011" t="str">
            <v>Manpreet Singh</v>
          </cell>
          <cell r="D9011" t="str">
            <v>Chawla</v>
          </cell>
        </row>
        <row r="9012">
          <cell r="A9012" t="str">
            <v>mans dahlberg-sw</v>
          </cell>
          <cell r="B9012" t="str">
            <v>Mans Dahlberg</v>
          </cell>
          <cell r="C9012" t="str">
            <v>Mans</v>
          </cell>
          <cell r="D9012" t="str">
            <v>Dahlberg</v>
          </cell>
        </row>
        <row r="9013">
          <cell r="A9013" t="str">
            <v>mansingh athare-in-92</v>
          </cell>
          <cell r="B9013" t="str">
            <v>Mansingh Athare</v>
          </cell>
          <cell r="C9013" t="str">
            <v>Mansingh</v>
          </cell>
          <cell r="D9013" t="str">
            <v>Athare</v>
          </cell>
        </row>
        <row r="9014">
          <cell r="A9014" t="str">
            <v>mansour bohamad-ku-91</v>
          </cell>
          <cell r="B9014" t="str">
            <v>Mansour Bohamad</v>
          </cell>
          <cell r="C9014" t="str">
            <v>Mansour</v>
          </cell>
          <cell r="D9014" t="str">
            <v>Bohamad</v>
          </cell>
        </row>
        <row r="9015">
          <cell r="A9015" t="str">
            <v>mantas bugailiskis-li-96</v>
          </cell>
          <cell r="B9015" t="str">
            <v>Mantas Bugailiskis</v>
          </cell>
          <cell r="C9015" t="str">
            <v>Mantas</v>
          </cell>
          <cell r="D9015" t="str">
            <v>Bugailiskis</v>
          </cell>
        </row>
        <row r="9016">
          <cell r="A9016" t="str">
            <v>manuel agustin belda-ar-92</v>
          </cell>
          <cell r="B9016" t="str">
            <v>Manuel Agustin Belda</v>
          </cell>
          <cell r="C9016" t="str">
            <v>Manuel</v>
          </cell>
          <cell r="D9016" t="str">
            <v>Agustin Belda</v>
          </cell>
        </row>
        <row r="9017">
          <cell r="A9017" t="str">
            <v>manuel almeida-po-96</v>
          </cell>
          <cell r="B9017" t="str">
            <v>Manuel Almeida</v>
          </cell>
          <cell r="C9017" t="str">
            <v>Manuel</v>
          </cell>
          <cell r="D9017" t="str">
            <v>Almeida</v>
          </cell>
        </row>
        <row r="9018">
          <cell r="A9018" t="str">
            <v>manuel antonio alonso-me-01</v>
          </cell>
          <cell r="B9018" t="str">
            <v>Manuel Antonio Alonso</v>
          </cell>
          <cell r="C9018" t="str">
            <v>Manuel Antonio</v>
          </cell>
          <cell r="D9018" t="str">
            <v>Alonso</v>
          </cell>
        </row>
        <row r="9019">
          <cell r="A9019" t="str">
            <v>manuel arias-co-97</v>
          </cell>
          <cell r="B9019" t="str">
            <v>Manuel Arias</v>
          </cell>
          <cell r="C9019" t="str">
            <v>Manuel</v>
          </cell>
          <cell r="D9019" t="str">
            <v>Arias</v>
          </cell>
        </row>
        <row r="9020">
          <cell r="A9020" t="str">
            <v>manuel barroetavena-ar-91</v>
          </cell>
          <cell r="B9020" t="str">
            <v>Manuel Barroetavena</v>
          </cell>
          <cell r="C9020" t="str">
            <v>Manuel</v>
          </cell>
          <cell r="D9020" t="str">
            <v>Barroetavena</v>
          </cell>
        </row>
        <row r="9021">
          <cell r="A9021" t="str">
            <v>manuel barros-ar-94</v>
          </cell>
          <cell r="B9021" t="str">
            <v>Manuel Barros</v>
          </cell>
          <cell r="C9021" t="str">
            <v>Manuel</v>
          </cell>
          <cell r="D9021" t="str">
            <v>Barros</v>
          </cell>
        </row>
        <row r="9022">
          <cell r="A9022" t="str">
            <v>manuel barros (portugal)-po-82</v>
          </cell>
          <cell r="B9022" t="str">
            <v>Manuel Barros (Portugal)</v>
          </cell>
          <cell r="C9022" t="str">
            <v>Manuel</v>
          </cell>
          <cell r="D9022" t="str">
            <v>Barros</v>
          </cell>
        </row>
        <row r="9023">
          <cell r="A9023" t="str">
            <v>manuel bellutti-au-91</v>
          </cell>
          <cell r="B9023" t="str">
            <v>Manuel Bellutti</v>
          </cell>
          <cell r="C9023" t="str">
            <v>Manuel</v>
          </cell>
          <cell r="D9023" t="str">
            <v>Bellutti</v>
          </cell>
        </row>
        <row r="9024">
          <cell r="A9024" t="str">
            <v>manuel bernard-it-99</v>
          </cell>
          <cell r="B9024" t="str">
            <v>Manuel Bernard</v>
          </cell>
          <cell r="C9024" t="str">
            <v>Manuel</v>
          </cell>
          <cell r="D9024" t="str">
            <v>Bernard</v>
          </cell>
        </row>
        <row r="9025">
          <cell r="A9025" t="str">
            <v>manuel castellanos-do-96</v>
          </cell>
          <cell r="B9025" t="str">
            <v>Manuel Castellanos</v>
          </cell>
          <cell r="C9025" t="str">
            <v>Manuel</v>
          </cell>
          <cell r="D9025" t="str">
            <v>Castellanos</v>
          </cell>
        </row>
        <row r="9026">
          <cell r="A9026" t="str">
            <v>manuel cavaco-po-89</v>
          </cell>
          <cell r="B9026" t="str">
            <v>Manuel Cavaco</v>
          </cell>
          <cell r="C9026" t="str">
            <v>Manuel</v>
          </cell>
          <cell r="D9026" t="str">
            <v>Cavaco</v>
          </cell>
        </row>
        <row r="9027">
          <cell r="A9027" t="str">
            <v>manuel felipe arias c</v>
          </cell>
          <cell r="B9027" t="str">
            <v>Manuel Felipe Arias C</v>
          </cell>
        </row>
        <row r="9028">
          <cell r="A9028" t="str">
            <v>manuel gomez-sp</v>
          </cell>
          <cell r="B9028" t="str">
            <v>Manuel Gomez</v>
          </cell>
          <cell r="C9028" t="str">
            <v>Manuel</v>
          </cell>
          <cell r="D9028" t="str">
            <v>Gomez</v>
          </cell>
        </row>
        <row r="9029">
          <cell r="A9029" t="str">
            <v>manuel goncalves-po-01</v>
          </cell>
          <cell r="B9029" t="str">
            <v>Manuel Goncalves</v>
          </cell>
          <cell r="C9029" t="str">
            <v>Manuel</v>
          </cell>
          <cell r="D9029" t="str">
            <v>Goncalves</v>
          </cell>
        </row>
        <row r="9030">
          <cell r="A9030" t="str">
            <v>manuel guinard-fr-95</v>
          </cell>
          <cell r="B9030" t="str">
            <v>Manuel Guinard</v>
          </cell>
          <cell r="C9030" t="str">
            <v>Manuel</v>
          </cell>
          <cell r="D9030" t="str">
            <v>Guinard</v>
          </cell>
        </row>
        <row r="9031">
          <cell r="A9031" t="str">
            <v>manuel jimenez cruz-sp-92</v>
          </cell>
          <cell r="B9031" t="str">
            <v>Manuel Jimenez Cruz</v>
          </cell>
          <cell r="C9031" t="str">
            <v>Manuel</v>
          </cell>
          <cell r="D9031" t="str">
            <v>Jimenez Cruz</v>
          </cell>
        </row>
        <row r="9032">
          <cell r="A9032" t="str">
            <v>manuel jorquera-it-78</v>
          </cell>
          <cell r="B9032" t="str">
            <v>Manuel Jorquera</v>
          </cell>
          <cell r="C9032" t="str">
            <v>Manuel</v>
          </cell>
          <cell r="D9032" t="str">
            <v>Jorquera</v>
          </cell>
        </row>
        <row r="9033">
          <cell r="A9033" t="str">
            <v>manuel lauter-au-86</v>
          </cell>
          <cell r="B9033" t="str">
            <v>Manuel Lauter</v>
          </cell>
          <cell r="C9033" t="str">
            <v>Manuel</v>
          </cell>
          <cell r="D9033" t="str">
            <v>Lauter</v>
          </cell>
        </row>
        <row r="9034">
          <cell r="A9034" t="str">
            <v>manuel lazic</v>
          </cell>
          <cell r="B9034" t="str">
            <v>Manuel Lazic</v>
          </cell>
        </row>
        <row r="9035">
          <cell r="A9035" t="str">
            <v>manuel luis lamelas-sp-95</v>
          </cell>
          <cell r="B9035" t="str">
            <v>Manuel Luis Lamelas</v>
          </cell>
          <cell r="C9035" t="str">
            <v>Manuel Luis</v>
          </cell>
          <cell r="D9035" t="str">
            <v>Lamelas</v>
          </cell>
        </row>
        <row r="9036">
          <cell r="A9036" t="str">
            <v>manuel massimino-it</v>
          </cell>
          <cell r="B9036" t="str">
            <v>Manuel Massimino</v>
          </cell>
          <cell r="C9036" t="str">
            <v>Manuel</v>
          </cell>
          <cell r="D9036" t="str">
            <v>Massimino</v>
          </cell>
        </row>
        <row r="9037">
          <cell r="A9037" t="str">
            <v>manuel mazza-it-99</v>
          </cell>
          <cell r="B9037" t="str">
            <v>Manuel Mazza</v>
          </cell>
          <cell r="C9037" t="str">
            <v>Manuel</v>
          </cell>
          <cell r="D9037" t="str">
            <v>Mazza</v>
          </cell>
        </row>
        <row r="9038">
          <cell r="A9038" t="str">
            <v>manuel mazzella-it-91</v>
          </cell>
          <cell r="B9038" t="str">
            <v>Manuel Mazzella</v>
          </cell>
          <cell r="C9038" t="str">
            <v>Manuel</v>
          </cell>
          <cell r="D9038" t="str">
            <v>Mazzella</v>
          </cell>
        </row>
        <row r="9039">
          <cell r="A9039" t="str">
            <v>manuel montalvo hidalgo-sp-97</v>
          </cell>
          <cell r="B9039" t="str">
            <v>Manuel Montalvo Hidalgo</v>
          </cell>
          <cell r="C9039" t="str">
            <v>Manuel</v>
          </cell>
          <cell r="D9039" t="str">
            <v>Montalvo Hidalgo</v>
          </cell>
        </row>
        <row r="9040">
          <cell r="A9040" t="str">
            <v>manuel montoya-co-97</v>
          </cell>
          <cell r="B9040" t="str">
            <v>Manuel Montoya</v>
          </cell>
          <cell r="C9040" t="str">
            <v>Manuel</v>
          </cell>
          <cell r="D9040" t="str">
            <v>Montoya</v>
          </cell>
        </row>
        <row r="9041">
          <cell r="A9041" t="str">
            <v>manuel mouilleron salvo</v>
          </cell>
          <cell r="B9041" t="str">
            <v>Manuel Mouilleron Salvo</v>
          </cell>
        </row>
        <row r="9042">
          <cell r="A9042" t="str">
            <v>manuel pena lopez-ar-98</v>
          </cell>
          <cell r="B9042" t="str">
            <v>Manuel Pena Lopez</v>
          </cell>
          <cell r="C9042" t="str">
            <v>Manuel</v>
          </cell>
          <cell r="D9042" t="str">
            <v>Pena Lopez</v>
          </cell>
        </row>
        <row r="9043">
          <cell r="A9043" t="str">
            <v>manuel plunger</v>
          </cell>
          <cell r="B9043" t="str">
            <v>Manuel Plunger</v>
          </cell>
        </row>
        <row r="9044">
          <cell r="A9044" t="str">
            <v>manuel proell-au-90</v>
          </cell>
          <cell r="B9044" t="str">
            <v>Manuel Proell</v>
          </cell>
          <cell r="C9044" t="str">
            <v>Manuel</v>
          </cell>
          <cell r="D9044" t="str">
            <v>Proell</v>
          </cell>
        </row>
        <row r="9045">
          <cell r="A9045" t="str">
            <v>manuel rezzaghi-it-77</v>
          </cell>
          <cell r="B9045" t="str">
            <v>Manuel Rezzaghi</v>
          </cell>
          <cell r="C9045" t="str">
            <v>Manuel</v>
          </cell>
          <cell r="D9045" t="str">
            <v>Rezzaghi</v>
          </cell>
        </row>
        <row r="9046">
          <cell r="A9046" t="str">
            <v>manuel ribeca-it-85</v>
          </cell>
          <cell r="B9046" t="str">
            <v>Manuel Ribeca</v>
          </cell>
          <cell r="C9046" t="str">
            <v>Manuel</v>
          </cell>
          <cell r="D9046" t="str">
            <v>Ribeca</v>
          </cell>
        </row>
        <row r="9047">
          <cell r="A9047" t="str">
            <v>manuel righi-it-94</v>
          </cell>
          <cell r="B9047" t="str">
            <v>Manuel Righi</v>
          </cell>
          <cell r="C9047" t="str">
            <v>Manuel</v>
          </cell>
          <cell r="D9047" t="str">
            <v>Righi</v>
          </cell>
        </row>
        <row r="9048">
          <cell r="A9048" t="str">
            <v>manuel sala-sp-75</v>
          </cell>
          <cell r="B9048" t="str">
            <v>Manuel Sala</v>
          </cell>
          <cell r="C9048" t="str">
            <v>Manuel</v>
          </cell>
          <cell r="D9048" t="str">
            <v>Sala</v>
          </cell>
        </row>
        <row r="9049">
          <cell r="A9049" t="str">
            <v>manuel sanchez-me-91</v>
          </cell>
          <cell r="B9049" t="str">
            <v>Manuel Sanchez</v>
          </cell>
          <cell r="C9049" t="str">
            <v>Manuel</v>
          </cell>
          <cell r="D9049" t="str">
            <v>Sanchez</v>
          </cell>
        </row>
        <row r="9050">
          <cell r="A9050" t="str">
            <v>manuel semitiel morales-sp-93</v>
          </cell>
          <cell r="B9050" t="str">
            <v>Manuel Semitiel Morales</v>
          </cell>
          <cell r="C9050" t="str">
            <v>Manuel</v>
          </cell>
          <cell r="D9050" t="str">
            <v>Semitiel Morales</v>
          </cell>
        </row>
        <row r="9051">
          <cell r="A9051" t="str">
            <v>manuel valcarcel-sp-97</v>
          </cell>
          <cell r="B9051" t="str">
            <v>Manuel Valcarcel</v>
          </cell>
          <cell r="C9051" t="str">
            <v>Manuel</v>
          </cell>
          <cell r="D9051" t="str">
            <v>Valcarcel</v>
          </cell>
        </row>
        <row r="9052">
          <cell r="A9052" t="str">
            <v>manuel vicente raga simoes-ve-93</v>
          </cell>
          <cell r="B9052" t="str">
            <v>Manuel Vicente Raga Simoes</v>
          </cell>
          <cell r="C9052" t="str">
            <v>Manuel Vicente</v>
          </cell>
          <cell r="D9052" t="str">
            <v>Raga Simoes</v>
          </cell>
        </row>
        <row r="9053">
          <cell r="A9053" t="str">
            <v>manuel yuste-sp-96</v>
          </cell>
          <cell r="B9053" t="str">
            <v>Manuel Yuste</v>
          </cell>
          <cell r="C9053" t="str">
            <v>Manuel</v>
          </cell>
          <cell r="D9053" t="str">
            <v>Yuste</v>
          </cell>
        </row>
        <row r="9054">
          <cell r="A9054" t="str">
            <v>mao takada-ja-97</v>
          </cell>
          <cell r="B9054" t="str">
            <v>Mao Takada</v>
          </cell>
          <cell r="C9054" t="str">
            <v>Mao</v>
          </cell>
          <cell r="D9054" t="str">
            <v>Takada</v>
          </cell>
        </row>
        <row r="9055">
          <cell r="A9055" t="str">
            <v>mao xin gong-ch-87</v>
          </cell>
          <cell r="B9055" t="str">
            <v>Mao Xin Gong</v>
          </cell>
          <cell r="C9055" t="str">
            <v>Mao Xin</v>
          </cell>
          <cell r="D9055" t="str">
            <v>Gong</v>
          </cell>
        </row>
        <row r="9056">
          <cell r="A9056" t="str">
            <v>marat deviatiarov-uk-94</v>
          </cell>
          <cell r="B9056" t="str">
            <v>Marat Deviatiarov</v>
          </cell>
          <cell r="C9056" t="str">
            <v>Marat</v>
          </cell>
          <cell r="D9056" t="str">
            <v>Deviatiarov</v>
          </cell>
        </row>
        <row r="9057">
          <cell r="A9057" t="str">
            <v>marat gilmanov-ru</v>
          </cell>
          <cell r="B9057" t="str">
            <v>Marat Gilmanov</v>
          </cell>
          <cell r="C9057" t="str">
            <v>Marat</v>
          </cell>
          <cell r="D9057" t="str">
            <v>Gilmanov</v>
          </cell>
        </row>
        <row r="9058">
          <cell r="A9058" t="str">
            <v>marat safin-ru-80</v>
          </cell>
          <cell r="B9058" t="str">
            <v>Marat Safin</v>
          </cell>
          <cell r="C9058" t="str">
            <v>Marat</v>
          </cell>
          <cell r="D9058" t="str">
            <v>Safin</v>
          </cell>
        </row>
        <row r="9059">
          <cell r="A9059" t="str">
            <v>marat sharipov-ka-87</v>
          </cell>
          <cell r="B9059" t="str">
            <v>Marat Sharipov</v>
          </cell>
          <cell r="C9059" t="str">
            <v>Marat</v>
          </cell>
          <cell r="D9059" t="str">
            <v>Sharipov</v>
          </cell>
        </row>
        <row r="9060">
          <cell r="A9060" t="str">
            <v>marc abdelnour</v>
          </cell>
          <cell r="B9060" t="str">
            <v>Marc Abdelnour</v>
          </cell>
        </row>
        <row r="9061">
          <cell r="A9061" t="str">
            <v>marc abdulnour-sy-88</v>
          </cell>
          <cell r="B9061" t="str">
            <v>Marc Abdulnour</v>
          </cell>
          <cell r="C9061" t="str">
            <v>Marc</v>
          </cell>
          <cell r="D9061" t="str">
            <v>Abdulnour</v>
          </cell>
        </row>
        <row r="9062">
          <cell r="A9062" t="str">
            <v>marc andre stratling-ge-86</v>
          </cell>
          <cell r="B9062" t="str">
            <v>Marc Andre Stratling</v>
          </cell>
          <cell r="C9062" t="str">
            <v>Marc Andre</v>
          </cell>
          <cell r="D9062" t="str">
            <v>Stratling</v>
          </cell>
        </row>
        <row r="9063">
          <cell r="A9063" t="str">
            <v>marc andrea huesler-sw-96</v>
          </cell>
          <cell r="B9063" t="str">
            <v>Marc Andrea Huesler</v>
          </cell>
          <cell r="C9063" t="str">
            <v>Marc Andrea</v>
          </cell>
          <cell r="D9063" t="str">
            <v>Huesler</v>
          </cell>
        </row>
        <row r="9064">
          <cell r="A9064" t="str">
            <v>marc antoine gaillard</v>
          </cell>
          <cell r="B9064" t="str">
            <v>Marc Antoine Gaillard</v>
          </cell>
        </row>
        <row r="9065">
          <cell r="A9065" t="str">
            <v>marc antoine sola-fr-93</v>
          </cell>
          <cell r="B9065" t="str">
            <v>Marc Antoine Sola</v>
          </cell>
          <cell r="C9065" t="str">
            <v>Marc Antoine</v>
          </cell>
          <cell r="D9065" t="str">
            <v>Sola</v>
          </cell>
        </row>
        <row r="9066">
          <cell r="A9066" t="str">
            <v>marc auradou-fr-84</v>
          </cell>
          <cell r="B9066" t="str">
            <v>Marc Auradou</v>
          </cell>
          <cell r="C9066" t="str">
            <v>Marc</v>
          </cell>
          <cell r="D9066" t="str">
            <v>Auradou</v>
          </cell>
        </row>
        <row r="9067">
          <cell r="A9067" t="str">
            <v>marc beckles-gr-87</v>
          </cell>
          <cell r="B9067" t="str">
            <v>Marc Beckles</v>
          </cell>
          <cell r="C9067" t="str">
            <v>Marc</v>
          </cell>
          <cell r="D9067" t="str">
            <v>Beckles</v>
          </cell>
        </row>
        <row r="9068">
          <cell r="A9068" t="str">
            <v>marc bruche-ge-88</v>
          </cell>
          <cell r="B9068" t="str">
            <v>Marc Bruche</v>
          </cell>
          <cell r="C9068" t="str">
            <v>Marc</v>
          </cell>
          <cell r="D9068" t="str">
            <v>Bruche</v>
          </cell>
        </row>
        <row r="9069">
          <cell r="A9069" t="str">
            <v>marc castellana-fr-80</v>
          </cell>
          <cell r="B9069" t="str">
            <v>Marc Castellana</v>
          </cell>
          <cell r="C9069" t="str">
            <v>Marc</v>
          </cell>
          <cell r="D9069" t="str">
            <v>Castellana</v>
          </cell>
        </row>
        <row r="9070">
          <cell r="A9070" t="str">
            <v>marc collado castells-sp-95</v>
          </cell>
          <cell r="B9070" t="str">
            <v>Marc Collado Castells</v>
          </cell>
          <cell r="C9070" t="str">
            <v>Marc</v>
          </cell>
          <cell r="D9070" t="str">
            <v>Collado Castells</v>
          </cell>
        </row>
        <row r="9071">
          <cell r="A9071" t="str">
            <v>marc dijkhuizen-ne-96</v>
          </cell>
          <cell r="B9071" t="str">
            <v>Marc Dijkhuizen</v>
          </cell>
          <cell r="C9071" t="str">
            <v>Marc</v>
          </cell>
          <cell r="D9071" t="str">
            <v>Dijkhuizen</v>
          </cell>
        </row>
        <row r="9072">
          <cell r="A9072" t="str">
            <v>marc dolcet-sp-92</v>
          </cell>
          <cell r="B9072" t="str">
            <v>Marc Dolcet</v>
          </cell>
          <cell r="C9072" t="str">
            <v>Marc</v>
          </cell>
          <cell r="D9072" t="str">
            <v>Dolcet</v>
          </cell>
        </row>
        <row r="9073">
          <cell r="A9073" t="str">
            <v>marc ferrigno-de-90</v>
          </cell>
          <cell r="B9073" t="str">
            <v>Marc Ferrigno</v>
          </cell>
          <cell r="C9073" t="str">
            <v>Marc</v>
          </cell>
          <cell r="D9073" t="str">
            <v>Ferrigno</v>
          </cell>
        </row>
        <row r="9074">
          <cell r="A9074" t="str">
            <v>marc fornell mestres-sp-82</v>
          </cell>
          <cell r="B9074" t="str">
            <v>Marc Fornell Mestres</v>
          </cell>
          <cell r="C9074" t="str">
            <v>Marc</v>
          </cell>
          <cell r="D9074" t="str">
            <v>Fornell Mestres</v>
          </cell>
        </row>
        <row r="9075">
          <cell r="A9075" t="str">
            <v>marc garcia roman-sp-89</v>
          </cell>
          <cell r="B9075" t="str">
            <v>Marc Garcia Roman</v>
          </cell>
          <cell r="C9075" t="str">
            <v>Marc</v>
          </cell>
          <cell r="D9075" t="str">
            <v>Garcia Roman</v>
          </cell>
        </row>
        <row r="9076">
          <cell r="A9076" t="str">
            <v>marc gicquel-fr-77</v>
          </cell>
          <cell r="B9076" t="str">
            <v>Marc Gicquel</v>
          </cell>
          <cell r="C9076" t="str">
            <v>Marc</v>
          </cell>
          <cell r="D9076" t="str">
            <v>Gicquel</v>
          </cell>
        </row>
        <row r="9077">
          <cell r="A9077" t="str">
            <v>marc giner-sp-91</v>
          </cell>
          <cell r="B9077" t="str">
            <v>Marc Giner</v>
          </cell>
          <cell r="C9077" t="str">
            <v>Marc</v>
          </cell>
          <cell r="D9077" t="str">
            <v>Giner</v>
          </cell>
        </row>
        <row r="9078">
          <cell r="A9078" t="str">
            <v>marc herrmann-ge-93</v>
          </cell>
          <cell r="B9078" t="str">
            <v>Marc Herrmann</v>
          </cell>
          <cell r="C9078" t="str">
            <v>Marc</v>
          </cell>
          <cell r="D9078" t="str">
            <v>Herrmann</v>
          </cell>
        </row>
        <row r="9079">
          <cell r="A9079" t="str">
            <v>marc hofer-sw-93</v>
          </cell>
          <cell r="B9079" t="str">
            <v>Marc Hofer</v>
          </cell>
          <cell r="C9079" t="str">
            <v>Marc</v>
          </cell>
          <cell r="D9079" t="str">
            <v>Hofer</v>
          </cell>
        </row>
        <row r="9080">
          <cell r="A9080" t="str">
            <v>marc houngbo-be-89</v>
          </cell>
          <cell r="B9080" t="str">
            <v>Marc Houngbo</v>
          </cell>
          <cell r="C9080" t="str">
            <v>Marc</v>
          </cell>
          <cell r="D9080" t="str">
            <v>Houngbo</v>
          </cell>
        </row>
        <row r="9081">
          <cell r="A9081" t="str">
            <v>marc kevin goellner-ge-70</v>
          </cell>
          <cell r="B9081" t="str">
            <v>Marc Kevin Goellner</v>
          </cell>
          <cell r="C9081" t="str">
            <v>Marc Kevin</v>
          </cell>
          <cell r="D9081" t="str">
            <v>Goellner</v>
          </cell>
        </row>
        <row r="9082">
          <cell r="A9082" t="str">
            <v>marc leimbach-ge-78</v>
          </cell>
          <cell r="B9082" t="str">
            <v>Marc Leimbach</v>
          </cell>
          <cell r="C9082" t="str">
            <v>Marc</v>
          </cell>
          <cell r="D9082" t="str">
            <v>Leimbach</v>
          </cell>
        </row>
        <row r="9083">
          <cell r="A9083" t="str">
            <v>marc lopez-sp-82</v>
          </cell>
          <cell r="B9083" t="str">
            <v>Marc Lopez</v>
          </cell>
          <cell r="C9083" t="str">
            <v>Marc</v>
          </cell>
          <cell r="D9083" t="str">
            <v>Lopez</v>
          </cell>
        </row>
        <row r="9084">
          <cell r="A9084" t="str">
            <v>marc marco ripoll-sp-81</v>
          </cell>
          <cell r="B9084" t="str">
            <v>Marc Marco Ripoll</v>
          </cell>
          <cell r="C9084" t="str">
            <v>Marc Marco</v>
          </cell>
          <cell r="D9084" t="str">
            <v>Ripoll</v>
          </cell>
        </row>
        <row r="9085">
          <cell r="A9085" t="str">
            <v>marc meigel-ge-88</v>
          </cell>
          <cell r="B9085" t="str">
            <v>Marc Meigel</v>
          </cell>
          <cell r="C9085" t="str">
            <v>Marc</v>
          </cell>
          <cell r="D9085" t="str">
            <v>Meigel</v>
          </cell>
        </row>
        <row r="9086">
          <cell r="A9086" t="str">
            <v>marc mila rafi</v>
          </cell>
          <cell r="B9086" t="str">
            <v>Marc Mila Rafi</v>
          </cell>
        </row>
        <row r="9087">
          <cell r="A9087" t="str">
            <v>marc othman ktiri-sp</v>
          </cell>
          <cell r="B9087" t="str">
            <v>Marc Othman Ktiri</v>
          </cell>
          <cell r="C9087" t="str">
            <v>Marc Othman</v>
          </cell>
          <cell r="D9087" t="str">
            <v xml:space="preserve">Ktiri </v>
          </cell>
        </row>
        <row r="9088">
          <cell r="A9088" t="str">
            <v xml:space="preserve">marc othman ktiri </v>
          </cell>
          <cell r="B9088" t="str">
            <v xml:space="preserve">Marc Othman Ktiri </v>
          </cell>
        </row>
        <row r="9089">
          <cell r="A9089" t="str">
            <v>marc polmans-au-97</v>
          </cell>
          <cell r="B9089" t="str">
            <v>Marc Polmans</v>
          </cell>
          <cell r="C9089" t="str">
            <v>Marc</v>
          </cell>
          <cell r="D9089" t="str">
            <v>Polmans</v>
          </cell>
        </row>
        <row r="9090">
          <cell r="A9090" t="str">
            <v>marc powers-un-90</v>
          </cell>
          <cell r="B9090" t="str">
            <v>Marc Powers</v>
          </cell>
          <cell r="C9090" t="str">
            <v>Marc</v>
          </cell>
          <cell r="D9090" t="str">
            <v>Powers</v>
          </cell>
        </row>
        <row r="9091">
          <cell r="A9091" t="str">
            <v>marc rath-au-90</v>
          </cell>
          <cell r="B9091" t="str">
            <v>Marc Rath</v>
          </cell>
          <cell r="C9091" t="str">
            <v>Marc</v>
          </cell>
          <cell r="D9091" t="str">
            <v>Rath</v>
          </cell>
        </row>
        <row r="9092">
          <cell r="A9092" t="str">
            <v>marc reyes-it-89</v>
          </cell>
          <cell r="B9092" t="str">
            <v>Marc Reyes</v>
          </cell>
          <cell r="C9092" t="str">
            <v>Marc</v>
          </cell>
          <cell r="D9092" t="str">
            <v>Reyes</v>
          </cell>
        </row>
        <row r="9093">
          <cell r="A9093" t="str">
            <v>marc rigal perez-sp-85</v>
          </cell>
          <cell r="B9093" t="str">
            <v>Marc Rigal Perez</v>
          </cell>
          <cell r="C9093" t="str">
            <v>Marc</v>
          </cell>
          <cell r="D9093" t="str">
            <v>Rigal Perez</v>
          </cell>
        </row>
        <row r="9094">
          <cell r="A9094" t="str">
            <v>marc ros mesas-sp-03</v>
          </cell>
          <cell r="B9094" t="str">
            <v>Marc Ros Mesas</v>
          </cell>
          <cell r="C9094" t="str">
            <v>Marc</v>
          </cell>
          <cell r="D9094" t="str">
            <v>Ros Mesas</v>
          </cell>
        </row>
        <row r="9095">
          <cell r="A9095" t="str">
            <v>marc senkbeil-ge-81</v>
          </cell>
          <cell r="B9095" t="str">
            <v>Marc Senkbeil</v>
          </cell>
          <cell r="C9095" t="str">
            <v>Marcus</v>
          </cell>
          <cell r="D9095" t="str">
            <v>Senkbeil</v>
          </cell>
          <cell r="E9095" t="str">
            <v>Marcus Senkbeil</v>
          </cell>
        </row>
        <row r="9096">
          <cell r="A9096" t="str">
            <v>marc sieber-ge-88</v>
          </cell>
          <cell r="B9096" t="str">
            <v>Marc Sieber</v>
          </cell>
          <cell r="C9096" t="str">
            <v>Marc</v>
          </cell>
          <cell r="D9096" t="str">
            <v>Sieber</v>
          </cell>
        </row>
        <row r="9097">
          <cell r="A9097" t="str">
            <v>marc spicijaric-un-86</v>
          </cell>
          <cell r="B9097" t="str">
            <v>Marc Spicijaric</v>
          </cell>
          <cell r="C9097" t="str">
            <v>Marc</v>
          </cell>
          <cell r="D9097" t="str">
            <v>Spicijaric</v>
          </cell>
        </row>
        <row r="9098">
          <cell r="A9098" t="str">
            <v>marc steger-fr-81</v>
          </cell>
          <cell r="B9098" t="str">
            <v>Marc Steger</v>
          </cell>
          <cell r="C9098" t="str">
            <v>Marc</v>
          </cell>
          <cell r="D9098" t="str">
            <v>Steger</v>
          </cell>
        </row>
        <row r="9099">
          <cell r="A9099" t="str">
            <v>marc stillitano-mo-86</v>
          </cell>
          <cell r="B9099" t="str">
            <v>Marc Stillitano</v>
          </cell>
          <cell r="C9099" t="str">
            <v>Marc</v>
          </cell>
          <cell r="D9099" t="str">
            <v>Stillitano</v>
          </cell>
        </row>
        <row r="9100">
          <cell r="A9100" t="str">
            <v>marc vargas-sp-92</v>
          </cell>
          <cell r="B9100" t="str">
            <v>Marc Vargas</v>
          </cell>
          <cell r="C9100" t="str">
            <v>Marc</v>
          </cell>
          <cell r="D9100" t="str">
            <v>Vargas</v>
          </cell>
        </row>
        <row r="9101">
          <cell r="A9101" t="str">
            <v>marc wakim-eg-92</v>
          </cell>
          <cell r="B9101" t="str">
            <v>Marc Wakim</v>
          </cell>
          <cell r="C9101" t="str">
            <v>Marc</v>
          </cell>
          <cell r="D9101" t="str">
            <v>Wakim</v>
          </cell>
        </row>
        <row r="9102">
          <cell r="A9102" t="str">
            <v>marc westgate-gr-92</v>
          </cell>
          <cell r="B9102" t="str">
            <v>Marc Westgate</v>
          </cell>
          <cell r="C9102" t="str">
            <v>Marc</v>
          </cell>
          <cell r="D9102" t="str">
            <v>Westgate</v>
          </cell>
        </row>
        <row r="9103">
          <cell r="A9103" t="str">
            <v>marceau courtalon-fr-99</v>
          </cell>
          <cell r="B9103" t="str">
            <v>Marceau Courtalon</v>
          </cell>
          <cell r="C9103" t="str">
            <v>Marceau</v>
          </cell>
          <cell r="D9103" t="str">
            <v>Courtalon</v>
          </cell>
        </row>
        <row r="9104">
          <cell r="A9104" t="str">
            <v>marcel betak-sl-96</v>
          </cell>
          <cell r="B9104" t="str">
            <v>Marcel Betak</v>
          </cell>
          <cell r="C9104" t="str">
            <v>Marcel</v>
          </cell>
          <cell r="D9104" t="str">
            <v>Betak</v>
          </cell>
        </row>
        <row r="9105">
          <cell r="A9105" t="str">
            <v>marcel chan</v>
          </cell>
          <cell r="B9105" t="str">
            <v>Marcel Chan</v>
          </cell>
        </row>
        <row r="9106">
          <cell r="A9106" t="str">
            <v>marcel du sart</v>
          </cell>
          <cell r="B9106" t="str">
            <v>Marcel Du Sart</v>
          </cell>
        </row>
        <row r="9107">
          <cell r="A9107" t="str">
            <v>marcel felder-ur-84</v>
          </cell>
          <cell r="B9107" t="str">
            <v>Marcel Felder</v>
          </cell>
          <cell r="C9107" t="str">
            <v>Marcel</v>
          </cell>
          <cell r="D9107" t="str">
            <v>Felder</v>
          </cell>
        </row>
        <row r="9108">
          <cell r="A9108" t="str">
            <v>marcel goodman-un-87</v>
          </cell>
          <cell r="B9108" t="str">
            <v>Marcel Goodman</v>
          </cell>
          <cell r="C9108" t="str">
            <v>Marcel</v>
          </cell>
          <cell r="D9108" t="str">
            <v>Goodman</v>
          </cell>
        </row>
        <row r="9109">
          <cell r="A9109" t="str">
            <v>marcel granollers-sp-86</v>
          </cell>
          <cell r="B9109" t="str">
            <v>Marcel Granollers</v>
          </cell>
          <cell r="C9109" t="str">
            <v>Marcel</v>
          </cell>
          <cell r="D9109" t="str">
            <v>Granollers</v>
          </cell>
        </row>
        <row r="9110">
          <cell r="A9110" t="str">
            <v>marcel ioan miron-ro-82</v>
          </cell>
          <cell r="B9110" t="str">
            <v>Marcel Ioan Miron</v>
          </cell>
          <cell r="C9110" t="str">
            <v>Marcel Ioan</v>
          </cell>
          <cell r="D9110" t="str">
            <v>Miron</v>
          </cell>
        </row>
        <row r="9111">
          <cell r="A9111" t="str">
            <v>marcel kamrowski-po-03</v>
          </cell>
          <cell r="B9111" t="str">
            <v>Marcel Kamrowski</v>
          </cell>
          <cell r="C9111" t="str">
            <v>Marcel</v>
          </cell>
          <cell r="D9111" t="str">
            <v>Kamrowski</v>
          </cell>
        </row>
        <row r="9112">
          <cell r="A9112" t="str">
            <v>marcel marlon sudzum-ne</v>
          </cell>
          <cell r="B9112" t="str">
            <v>Marcel Marlon Sudzum</v>
          </cell>
          <cell r="C9112" t="str">
            <v>Marcel Marlon</v>
          </cell>
          <cell r="D9112" t="str">
            <v>Sudzum</v>
          </cell>
        </row>
        <row r="9113">
          <cell r="A9113" t="str">
            <v>marcel politowicz-po</v>
          </cell>
          <cell r="B9113" t="str">
            <v>Marcel Politowicz</v>
          </cell>
          <cell r="C9113" t="str">
            <v>Marcel</v>
          </cell>
          <cell r="D9113" t="str">
            <v>Politowicz</v>
          </cell>
        </row>
        <row r="9114">
          <cell r="A9114" t="str">
            <v>marcel radev-bu-92</v>
          </cell>
          <cell r="B9114" t="str">
            <v>Marcel Radev</v>
          </cell>
          <cell r="C9114" t="str">
            <v>Marcel</v>
          </cell>
          <cell r="D9114" t="str">
            <v>Radev</v>
          </cell>
        </row>
        <row r="9115">
          <cell r="A9115" t="str">
            <v>marcel ruzic-cr-92</v>
          </cell>
          <cell r="B9115" t="str">
            <v>Marcel Ruzic</v>
          </cell>
          <cell r="C9115" t="str">
            <v>Marcel</v>
          </cell>
          <cell r="D9115" t="str">
            <v>Ruzic</v>
          </cell>
        </row>
        <row r="9116">
          <cell r="A9116" t="str">
            <v>marcel thiemann-ge-89</v>
          </cell>
          <cell r="B9116" t="str">
            <v>Marcel Thiemann</v>
          </cell>
          <cell r="C9116" t="str">
            <v>Marcel</v>
          </cell>
          <cell r="D9116" t="str">
            <v>Thiemann</v>
          </cell>
        </row>
        <row r="9117">
          <cell r="A9117" t="str">
            <v>marcel ueltzhoeffer-ge-94</v>
          </cell>
          <cell r="B9117" t="str">
            <v>Marcel Ueltzhoeffer</v>
          </cell>
          <cell r="C9117" t="str">
            <v>Marcel</v>
          </cell>
          <cell r="D9117" t="str">
            <v>Ueltzhoeffer</v>
          </cell>
        </row>
        <row r="9118">
          <cell r="A9118" t="str">
            <v>marcel waloch-au-94</v>
          </cell>
          <cell r="B9118" t="str">
            <v>Marcel Waloch</v>
          </cell>
          <cell r="C9118" t="str">
            <v>Marcel</v>
          </cell>
          <cell r="D9118" t="str">
            <v>Waloch</v>
          </cell>
        </row>
        <row r="9119">
          <cell r="A9119" t="str">
            <v>marcel zielinski-ge</v>
          </cell>
          <cell r="B9119" t="str">
            <v>Marcel Zielinski</v>
          </cell>
          <cell r="C9119" t="str">
            <v>Marcel</v>
          </cell>
          <cell r="D9119" t="str">
            <v>Zielinski</v>
          </cell>
        </row>
        <row r="9120">
          <cell r="A9120" t="str">
            <v>marcel zimmermann-ge-85</v>
          </cell>
          <cell r="B9120" t="str">
            <v>Marcel Zimmermann</v>
          </cell>
          <cell r="C9120" t="str">
            <v>Marcel</v>
          </cell>
          <cell r="D9120" t="str">
            <v>Zimmermann</v>
          </cell>
        </row>
        <row r="9121">
          <cell r="A9121" t="str">
            <v>marcell bartakovics-hu-97</v>
          </cell>
          <cell r="B9121" t="str">
            <v>Marcell Bartakovics</v>
          </cell>
          <cell r="C9121" t="str">
            <v>Marcell</v>
          </cell>
          <cell r="D9121" t="str">
            <v>Bartakovics</v>
          </cell>
        </row>
        <row r="9122">
          <cell r="A9122" t="str">
            <v>marcello dino guzman costanzi-ch-92</v>
          </cell>
          <cell r="B9122" t="str">
            <v>Marcello Dino Guzman Costanzi</v>
          </cell>
          <cell r="C9122" t="str">
            <v>Marcello Dino</v>
          </cell>
          <cell r="D9122" t="str">
            <v>Guzman Costanzi</v>
          </cell>
        </row>
        <row r="9123">
          <cell r="A9123" t="str">
            <v>marcello donato-br-90</v>
          </cell>
          <cell r="B9123" t="str">
            <v>Marcello Donato</v>
          </cell>
          <cell r="C9123" t="str">
            <v>Marcello</v>
          </cell>
          <cell r="D9123" t="str">
            <v>Donato</v>
          </cell>
        </row>
        <row r="9124">
          <cell r="A9124" t="str">
            <v>marcello serafini-it-02</v>
          </cell>
          <cell r="B9124" t="str">
            <v>Marcello Serafini</v>
          </cell>
          <cell r="C9124" t="str">
            <v>Marcello</v>
          </cell>
          <cell r="D9124" t="str">
            <v>Serafini</v>
          </cell>
        </row>
        <row r="9125">
          <cell r="A9125" t="str">
            <v>marcelo amador-me-80</v>
          </cell>
          <cell r="B9125" t="str">
            <v>Marcelo Amador</v>
          </cell>
          <cell r="C9125" t="str">
            <v>Marcelo</v>
          </cell>
          <cell r="D9125" t="str">
            <v>Amador</v>
          </cell>
        </row>
        <row r="9126">
          <cell r="A9126" t="str">
            <v>marcelo arevalo-el-90</v>
          </cell>
          <cell r="B9126" t="str">
            <v>Marcelo Arevalo</v>
          </cell>
          <cell r="C9126" t="str">
            <v>Marcelo</v>
          </cell>
          <cell r="D9126" t="str">
            <v>Arevalo</v>
          </cell>
        </row>
        <row r="9127">
          <cell r="A9127" t="str">
            <v>marcelo cesana-br</v>
          </cell>
          <cell r="B9127" t="str">
            <v>Marcelo Cesana</v>
          </cell>
          <cell r="C9127" t="str">
            <v>Marcelo</v>
          </cell>
          <cell r="D9127" t="str">
            <v>Cesana</v>
          </cell>
        </row>
        <row r="9128">
          <cell r="A9128" t="str">
            <v>marcelo demoliner-br-89</v>
          </cell>
          <cell r="B9128" t="str">
            <v>Marcelo Demoliner</v>
          </cell>
          <cell r="C9128" t="str">
            <v>Marcelo</v>
          </cell>
          <cell r="D9128" t="str">
            <v>Demoliner</v>
          </cell>
        </row>
        <row r="9129">
          <cell r="A9129" t="str">
            <v>marcelo fortini murbach-br-96</v>
          </cell>
          <cell r="B9129" t="str">
            <v>Marcelo Fortini Murbach</v>
          </cell>
          <cell r="C9129" t="str">
            <v>Marcelo</v>
          </cell>
          <cell r="D9129" t="str">
            <v>Fortini Murbach</v>
          </cell>
        </row>
        <row r="9130">
          <cell r="A9130" t="str">
            <v>marcelo herrera-ar-85</v>
          </cell>
          <cell r="B9130" t="str">
            <v>Marcelo Herrera</v>
          </cell>
          <cell r="C9130" t="str">
            <v>Marcelo</v>
          </cell>
          <cell r="D9130" t="str">
            <v>Herrera</v>
          </cell>
        </row>
        <row r="9131">
          <cell r="A9131" t="str">
            <v>marcelo ignacio barros troncoso-ch-97</v>
          </cell>
          <cell r="B9131" t="str">
            <v>Marcelo Ignacio Barros Troncoso</v>
          </cell>
          <cell r="C9131" t="str">
            <v>Marcelo Ignacio</v>
          </cell>
          <cell r="D9131" t="str">
            <v>Barros Troncoso</v>
          </cell>
        </row>
        <row r="9132">
          <cell r="A9132" t="str">
            <v>marcelo marino hidalgo-co-04</v>
          </cell>
          <cell r="B9132" t="str">
            <v>Marcelo Marino Hidalgo</v>
          </cell>
          <cell r="C9132" t="str">
            <v>Marcelo</v>
          </cell>
          <cell r="D9132" t="str">
            <v>Marino Hidalgo</v>
          </cell>
        </row>
        <row r="9133">
          <cell r="A9133" t="str">
            <v>marcelo mazzetto-br-88</v>
          </cell>
          <cell r="B9133" t="str">
            <v>Marcelo Mazzetto</v>
          </cell>
          <cell r="C9133" t="str">
            <v>Marcelo</v>
          </cell>
          <cell r="D9133" t="str">
            <v>Mazzetto</v>
          </cell>
        </row>
        <row r="9134">
          <cell r="A9134" t="str">
            <v>marcelo melo-br-83</v>
          </cell>
          <cell r="B9134" t="str">
            <v>Marcelo Melo</v>
          </cell>
          <cell r="C9134" t="str">
            <v>Marcelo</v>
          </cell>
          <cell r="D9134" t="str">
            <v>Melo</v>
          </cell>
        </row>
        <row r="9135">
          <cell r="A9135" t="str">
            <v>marcelo michelucci-br-88</v>
          </cell>
          <cell r="B9135" t="str">
            <v>Marcelo Michelucci</v>
          </cell>
          <cell r="C9135" t="str">
            <v>Marcelo</v>
          </cell>
          <cell r="D9135" t="str">
            <v>Michelucci</v>
          </cell>
        </row>
        <row r="9136">
          <cell r="A9136" t="str">
            <v>marcelo palacios siegenthale-sp-89</v>
          </cell>
          <cell r="B9136" t="str">
            <v>Marcelo Palacios Siegenthale</v>
          </cell>
          <cell r="C9136" t="str">
            <v>Marcelo</v>
          </cell>
          <cell r="D9136" t="str">
            <v>Palacios Siegenthale</v>
          </cell>
        </row>
        <row r="9137">
          <cell r="A9137" t="str">
            <v>marcelo paredes-ch-92</v>
          </cell>
          <cell r="B9137" t="str">
            <v>Marcelo Paredes</v>
          </cell>
          <cell r="C9137" t="str">
            <v>Marcelo</v>
          </cell>
          <cell r="D9137" t="str">
            <v>Paredes</v>
          </cell>
        </row>
        <row r="9138">
          <cell r="A9138" t="str">
            <v>marcelo plaza-ch-94</v>
          </cell>
          <cell r="B9138" t="str">
            <v>Marcelo Plaza</v>
          </cell>
          <cell r="C9138" t="str">
            <v>Marcelo</v>
          </cell>
          <cell r="D9138" t="str">
            <v>Plaza</v>
          </cell>
        </row>
        <row r="9139">
          <cell r="A9139" t="str">
            <v>marcelo sepulveda garza-me</v>
          </cell>
          <cell r="B9139" t="str">
            <v>Marcelo Sepulveda Garza</v>
          </cell>
          <cell r="C9139" t="str">
            <v>Marcelo</v>
          </cell>
          <cell r="D9139" t="str">
            <v>Sepulveda Garza</v>
          </cell>
        </row>
        <row r="9140">
          <cell r="A9140" t="str">
            <v>marcelo tebet filho-br-96</v>
          </cell>
          <cell r="B9140" t="str">
            <v>Marcelo Tebet Filho</v>
          </cell>
          <cell r="C9140" t="str">
            <v>Marcelo</v>
          </cell>
          <cell r="D9140" t="str">
            <v>Tebet Filho</v>
          </cell>
        </row>
        <row r="9141">
          <cell r="A9141" t="str">
            <v>marcelo tomas barrios vera-ch-97</v>
          </cell>
          <cell r="B9141" t="str">
            <v>Marcelo Tomas Barrios Vera</v>
          </cell>
          <cell r="C9141" t="str">
            <v>Marcelo Tomas</v>
          </cell>
          <cell r="D9141" t="str">
            <v>Barrios Vera</v>
          </cell>
          <cell r="E9141" t="str">
            <v>Tomas Barrios Vera</v>
          </cell>
        </row>
        <row r="9142">
          <cell r="A9142" t="str">
            <v>marcelo zormann da silva-br-96</v>
          </cell>
          <cell r="B9142" t="str">
            <v>Marcelo Zormann Da Silva</v>
          </cell>
          <cell r="C9142" t="str">
            <v>Marcelo</v>
          </cell>
          <cell r="D9142" t="str">
            <v>Zormann Da Silva</v>
          </cell>
        </row>
        <row r="9143">
          <cell r="A9143" t="str">
            <v>marcen angelo gonzales</v>
          </cell>
          <cell r="B9143" t="str">
            <v>Marcen Angelo Gonzales</v>
          </cell>
        </row>
        <row r="9144">
          <cell r="A9144" t="str">
            <v>marcin bukowski-po-93</v>
          </cell>
          <cell r="B9144" t="str">
            <v>Marcin Bukowski</v>
          </cell>
          <cell r="C9144" t="str">
            <v>Marcin</v>
          </cell>
          <cell r="D9144" t="str">
            <v>Bukowski</v>
          </cell>
        </row>
        <row r="9145">
          <cell r="A9145" t="str">
            <v>marcin chlebowski-po-90</v>
          </cell>
          <cell r="B9145" t="str">
            <v>Marcin Chlebowski</v>
          </cell>
          <cell r="C9145" t="str">
            <v>Marcin</v>
          </cell>
          <cell r="D9145" t="str">
            <v>Chlebowski</v>
          </cell>
        </row>
        <row r="9146">
          <cell r="A9146" t="str">
            <v>marcin domaszewicz-po-83</v>
          </cell>
          <cell r="B9146" t="str">
            <v>Marcin Domaszewicz</v>
          </cell>
          <cell r="C9146" t="str">
            <v>Marcin</v>
          </cell>
          <cell r="D9146" t="str">
            <v>Domaszewicz</v>
          </cell>
        </row>
        <row r="9147">
          <cell r="A9147" t="str">
            <v>marcin gawron-po-88</v>
          </cell>
          <cell r="B9147" t="str">
            <v>Marcin Gawron</v>
          </cell>
          <cell r="C9147" t="str">
            <v>Marcin</v>
          </cell>
          <cell r="D9147" t="str">
            <v>Gawron</v>
          </cell>
        </row>
        <row r="9148">
          <cell r="A9148" t="str">
            <v>marcin kosakowski-un-80</v>
          </cell>
          <cell r="B9148" t="str">
            <v>Marcin Kosakowski</v>
          </cell>
          <cell r="C9148" t="str">
            <v>Marcin</v>
          </cell>
          <cell r="D9148" t="str">
            <v>Kosakowski</v>
          </cell>
        </row>
        <row r="9149">
          <cell r="A9149" t="str">
            <v>marcin maszczyk-po-83</v>
          </cell>
          <cell r="B9149" t="str">
            <v>Marcin Maszczyk</v>
          </cell>
          <cell r="C9149" t="str">
            <v>Marcin</v>
          </cell>
          <cell r="D9149" t="str">
            <v>Maszczyk</v>
          </cell>
        </row>
        <row r="9150">
          <cell r="A9150" t="str">
            <v>marcin matkowski-po-81</v>
          </cell>
          <cell r="B9150" t="str">
            <v>Marcin Matkowski</v>
          </cell>
          <cell r="C9150" t="str">
            <v>Marcin</v>
          </cell>
          <cell r="D9150" t="str">
            <v>Matkowski</v>
          </cell>
        </row>
        <row r="9151">
          <cell r="A9151" t="str">
            <v>marcio eduardo silva-br</v>
          </cell>
          <cell r="B9151" t="str">
            <v>Marcio Eduardo Silva</v>
          </cell>
          <cell r="C9151" t="str">
            <v>Marcio Eduardo</v>
          </cell>
          <cell r="D9151" t="str">
            <v>Silva</v>
          </cell>
        </row>
        <row r="9152">
          <cell r="A9152" t="str">
            <v>marcio petrone-br-80</v>
          </cell>
          <cell r="B9152" t="str">
            <v>Marcio Petrone</v>
          </cell>
          <cell r="C9152" t="str">
            <v>Marcio</v>
          </cell>
          <cell r="D9152" t="str">
            <v>Petrone</v>
          </cell>
        </row>
        <row r="9153">
          <cell r="A9153" t="str">
            <v>marcio torres-br-81</v>
          </cell>
          <cell r="B9153" t="str">
            <v>Marcio Torres</v>
          </cell>
          <cell r="C9153" t="str">
            <v>Marcio</v>
          </cell>
          <cell r="D9153" t="str">
            <v>Torres</v>
          </cell>
        </row>
        <row r="9154">
          <cell r="A9154" t="str">
            <v>marcis garuts-la-83</v>
          </cell>
          <cell r="B9154" t="str">
            <v>Marcis Garuts</v>
          </cell>
          <cell r="C9154" t="str">
            <v>Marcis</v>
          </cell>
          <cell r="D9154" t="str">
            <v>Garuts</v>
          </cell>
        </row>
        <row r="9155">
          <cell r="A9155" t="str">
            <v>marco alvarez-un</v>
          </cell>
          <cell r="B9155" t="str">
            <v>Marco Alvarez</v>
          </cell>
          <cell r="C9155" t="str">
            <v>Marco</v>
          </cell>
          <cell r="D9155" t="str">
            <v>Alvarez</v>
          </cell>
        </row>
        <row r="9156">
          <cell r="A9156" t="str">
            <v>marco antonio rojas-bo-90</v>
          </cell>
          <cell r="B9156" t="str">
            <v>Marco Antonio Rojas</v>
          </cell>
          <cell r="C9156" t="str">
            <v>Marco Antonio</v>
          </cell>
          <cell r="D9156" t="str">
            <v>Rojas</v>
          </cell>
        </row>
        <row r="9157">
          <cell r="A9157" t="str">
            <v>marco aurelio nunez-me-93</v>
          </cell>
          <cell r="B9157" t="str">
            <v>Marco Aurelio Nunez</v>
          </cell>
          <cell r="C9157" t="str">
            <v>Marco Aurelio</v>
          </cell>
          <cell r="D9157" t="str">
            <v>Nunez</v>
          </cell>
        </row>
        <row r="9158">
          <cell r="A9158" t="str">
            <v>marco aurelio sanchez-me-85</v>
          </cell>
          <cell r="B9158" t="str">
            <v>Marco Aurelio Sanchez</v>
          </cell>
          <cell r="C9158" t="str">
            <v>Marco Aurelio</v>
          </cell>
          <cell r="D9158" t="str">
            <v>Sanchez</v>
          </cell>
        </row>
        <row r="9159">
          <cell r="A9159" t="str">
            <v>marco bella-it-88</v>
          </cell>
          <cell r="B9159" t="str">
            <v>Marco Bella</v>
          </cell>
          <cell r="C9159" t="str">
            <v>Marco</v>
          </cell>
          <cell r="D9159" t="str">
            <v>Bella</v>
          </cell>
        </row>
        <row r="9160">
          <cell r="A9160" t="str">
            <v>marco bergagnin-it-92</v>
          </cell>
          <cell r="B9160" t="str">
            <v>Marco Bergagnin</v>
          </cell>
          <cell r="C9160" t="str">
            <v>Marco</v>
          </cell>
          <cell r="D9160" t="str">
            <v>Bergagnin</v>
          </cell>
        </row>
        <row r="9161">
          <cell r="A9161" t="str">
            <v>marco berti-it-05</v>
          </cell>
          <cell r="B9161" t="str">
            <v>Marco Berti</v>
          </cell>
          <cell r="C9161" t="str">
            <v>Marco</v>
          </cell>
          <cell r="D9161" t="str">
            <v>Berti</v>
          </cell>
        </row>
        <row r="9162">
          <cell r="A9162" t="str">
            <v>marco bolognesi-it-83</v>
          </cell>
          <cell r="B9162" t="str">
            <v>Marco Bolognesi</v>
          </cell>
          <cell r="C9162" t="str">
            <v>Marco</v>
          </cell>
          <cell r="D9162" t="str">
            <v>Bolognesi</v>
          </cell>
        </row>
        <row r="9163">
          <cell r="A9163" t="str">
            <v>marco bortolotti-it-91</v>
          </cell>
          <cell r="B9163" t="str">
            <v>Marco Bortolotti</v>
          </cell>
          <cell r="C9163" t="str">
            <v>Marco</v>
          </cell>
          <cell r="D9163" t="str">
            <v>Bortolotti</v>
          </cell>
        </row>
        <row r="9164">
          <cell r="A9164" t="str">
            <v>marco brugnerotto-it-96</v>
          </cell>
          <cell r="B9164" t="str">
            <v>Marco Brugnerotto</v>
          </cell>
          <cell r="C9164" t="str">
            <v>Marco</v>
          </cell>
          <cell r="D9164" t="str">
            <v>Brugnerotto</v>
          </cell>
        </row>
        <row r="9165">
          <cell r="A9165" t="str">
            <v>marco cecchinato-it-92</v>
          </cell>
          <cell r="B9165" t="str">
            <v>Marco Cecchinato</v>
          </cell>
          <cell r="C9165" t="str">
            <v>Marco</v>
          </cell>
          <cell r="D9165" t="str">
            <v>Cecchinato</v>
          </cell>
        </row>
        <row r="9166">
          <cell r="A9166" t="str">
            <v>marco chiudinelli-sw-81</v>
          </cell>
          <cell r="B9166" t="str">
            <v>Marco Chiudinelli</v>
          </cell>
          <cell r="C9166" t="str">
            <v>Marco</v>
          </cell>
          <cell r="D9166" t="str">
            <v>Chiudinelli</v>
          </cell>
        </row>
        <row r="9167">
          <cell r="A9167" t="str">
            <v>marco comuzzo-ne-92</v>
          </cell>
          <cell r="B9167" t="str">
            <v>Marco Comuzzo</v>
          </cell>
          <cell r="C9167" t="str">
            <v>Marco</v>
          </cell>
          <cell r="D9167" t="str">
            <v>Comuzzo</v>
          </cell>
        </row>
        <row r="9168">
          <cell r="A9168" t="str">
            <v>marco corino-it-92</v>
          </cell>
          <cell r="B9168" t="str">
            <v>Marco Corino</v>
          </cell>
          <cell r="C9168" t="str">
            <v>Marco</v>
          </cell>
          <cell r="D9168" t="str">
            <v>Corino</v>
          </cell>
        </row>
        <row r="9169">
          <cell r="A9169" t="str">
            <v>marco crugnola-it-83</v>
          </cell>
          <cell r="B9169" t="str">
            <v>Marco Crugnola</v>
          </cell>
          <cell r="C9169" t="str">
            <v>Marco</v>
          </cell>
          <cell r="D9169" t="str">
            <v>Crugnola</v>
          </cell>
        </row>
        <row r="9170">
          <cell r="A9170" t="str">
            <v>marco danielo geronimo-ma-95</v>
          </cell>
          <cell r="B9170" t="str">
            <v>Marco Danielo Geronimo</v>
          </cell>
          <cell r="C9170" t="str">
            <v>Marco Danielo</v>
          </cell>
          <cell r="D9170" t="str">
            <v>Geronimo</v>
          </cell>
        </row>
        <row r="9171">
          <cell r="A9171" t="str">
            <v>marco de rosa-it-98</v>
          </cell>
          <cell r="B9171" t="str">
            <v>Marco De Rosa</v>
          </cell>
          <cell r="C9171" t="str">
            <v>Marco</v>
          </cell>
          <cell r="D9171" t="str">
            <v>De Rosa</v>
          </cell>
        </row>
        <row r="9172">
          <cell r="A9172" t="str">
            <v>marco de rossi-sa-97</v>
          </cell>
          <cell r="B9172" t="str">
            <v>Marco De Rossi</v>
          </cell>
          <cell r="C9172" t="str">
            <v>Marco</v>
          </cell>
          <cell r="D9172" t="str">
            <v>De Rossi</v>
          </cell>
        </row>
        <row r="9173">
          <cell r="A9173" t="str">
            <v>marco dessi-it</v>
          </cell>
          <cell r="B9173" t="str">
            <v>Marco Dessi</v>
          </cell>
          <cell r="C9173" t="str">
            <v>Marco</v>
          </cell>
          <cell r="D9173" t="str">
            <v>Dessi</v>
          </cell>
        </row>
        <row r="9174">
          <cell r="A9174" t="str">
            <v>marco di maro-it-92</v>
          </cell>
          <cell r="B9174" t="str">
            <v>Marco Di Maro</v>
          </cell>
          <cell r="C9174" t="str">
            <v>Marco</v>
          </cell>
          <cell r="D9174" t="str">
            <v>Di Maro</v>
          </cell>
        </row>
        <row r="9175">
          <cell r="A9175" t="str">
            <v>marco di prima-it-95</v>
          </cell>
          <cell r="B9175" t="str">
            <v>Marco Di Prima</v>
          </cell>
          <cell r="C9175" t="str">
            <v>Marco</v>
          </cell>
          <cell r="D9175" t="str">
            <v>Di Prima</v>
          </cell>
        </row>
        <row r="9176">
          <cell r="A9176" t="str">
            <v>marco di vuolo-it-83</v>
          </cell>
          <cell r="B9176" t="str">
            <v>Marco Di Vuolo</v>
          </cell>
          <cell r="C9176" t="str">
            <v>Marco</v>
          </cell>
          <cell r="D9176" t="str">
            <v>Di Vuolo</v>
          </cell>
        </row>
        <row r="9177">
          <cell r="A9177" t="str">
            <v>marco dierckx-be-88</v>
          </cell>
          <cell r="B9177" t="str">
            <v>Marco Dierckx</v>
          </cell>
          <cell r="C9177" t="str">
            <v>Marco</v>
          </cell>
          <cell r="D9177" t="str">
            <v>Dierckx</v>
          </cell>
        </row>
        <row r="9178">
          <cell r="A9178" t="str">
            <v>marco facconi-it-99</v>
          </cell>
          <cell r="B9178" t="str">
            <v>Marco Facconi</v>
          </cell>
          <cell r="C9178" t="str">
            <v>Marco</v>
          </cell>
          <cell r="D9178" t="str">
            <v>Facconi</v>
          </cell>
        </row>
        <row r="9179">
          <cell r="A9179" t="str">
            <v>marco franzini-it-01</v>
          </cell>
          <cell r="B9179" t="str">
            <v>Marco Franzini</v>
          </cell>
          <cell r="C9179" t="str">
            <v>Marco</v>
          </cell>
          <cell r="D9179" t="str">
            <v>Franzini</v>
          </cell>
        </row>
        <row r="9180">
          <cell r="A9180" t="str">
            <v>marco furlanetto-it</v>
          </cell>
          <cell r="B9180" t="str">
            <v>Marco Furlanetto</v>
          </cell>
          <cell r="C9180" t="str">
            <v>Marco</v>
          </cell>
          <cell r="D9180" t="str">
            <v>Furlanetto</v>
          </cell>
        </row>
        <row r="9181">
          <cell r="A9181" t="str">
            <v>marco gjomarkaj-it-97</v>
          </cell>
          <cell r="B9181" t="str">
            <v>Marco Gjomarkaj</v>
          </cell>
          <cell r="C9181" t="str">
            <v>Marco</v>
          </cell>
          <cell r="D9181" t="str">
            <v>Gjomarkaj</v>
          </cell>
        </row>
        <row r="9182">
          <cell r="A9182" t="str">
            <v>marco gualdi-it</v>
          </cell>
          <cell r="B9182" t="str">
            <v>Marco Gualdi</v>
          </cell>
          <cell r="C9182" t="str">
            <v>Marco</v>
          </cell>
          <cell r="D9182" t="str">
            <v>Gualdi</v>
          </cell>
        </row>
        <row r="9183">
          <cell r="A9183" t="str">
            <v>marco gulisano-it-96</v>
          </cell>
          <cell r="B9183" t="str">
            <v>Marco Gulisano</v>
          </cell>
          <cell r="C9183" t="str">
            <v>Marco</v>
          </cell>
          <cell r="D9183" t="str">
            <v>Gulisano</v>
          </cell>
        </row>
        <row r="9184">
          <cell r="A9184" t="str">
            <v>marco jaeger-ge-82</v>
          </cell>
          <cell r="B9184" t="str">
            <v>Marco Jaeger</v>
          </cell>
          <cell r="C9184" t="str">
            <v>Marco</v>
          </cell>
          <cell r="D9184" t="str">
            <v>Jaeger</v>
          </cell>
        </row>
        <row r="9185">
          <cell r="A9185" t="str">
            <v>marco jager-ge-82</v>
          </cell>
          <cell r="B9185" t="str">
            <v>Marco Jager</v>
          </cell>
          <cell r="C9185" t="str">
            <v>Marco</v>
          </cell>
          <cell r="D9185" t="str">
            <v>Jager</v>
          </cell>
        </row>
        <row r="9186">
          <cell r="A9186" t="str">
            <v>marco kirschner-ge-92</v>
          </cell>
          <cell r="B9186" t="str">
            <v>Marco Kirschner</v>
          </cell>
          <cell r="C9186" t="str">
            <v>Marco</v>
          </cell>
          <cell r="D9186" t="str">
            <v>Kirschner</v>
          </cell>
        </row>
        <row r="9187">
          <cell r="A9187" t="str">
            <v>marco lopez-ch-98</v>
          </cell>
          <cell r="B9187" t="str">
            <v>Marco Lopez</v>
          </cell>
          <cell r="C9187" t="str">
            <v>Marco</v>
          </cell>
          <cell r="D9187" t="str">
            <v>Lopez</v>
          </cell>
        </row>
        <row r="9188">
          <cell r="A9188" t="str">
            <v>marco mania-it</v>
          </cell>
          <cell r="B9188" t="str">
            <v>Marco Mania</v>
          </cell>
          <cell r="C9188" t="str">
            <v>Marco</v>
          </cell>
          <cell r="D9188" t="str">
            <v>Mania</v>
          </cell>
        </row>
        <row r="9189">
          <cell r="A9189" t="str">
            <v>marco miceli-it-98</v>
          </cell>
          <cell r="B9189" t="str">
            <v>Marco Miceli</v>
          </cell>
          <cell r="C9189" t="str">
            <v>Marco</v>
          </cell>
          <cell r="D9189" t="str">
            <v>Miceli</v>
          </cell>
        </row>
        <row r="9190">
          <cell r="A9190" t="str">
            <v>marco mirnegg-au-82</v>
          </cell>
          <cell r="B9190" t="str">
            <v>Marco Mirnegg</v>
          </cell>
          <cell r="C9190" t="str">
            <v>Marco</v>
          </cell>
          <cell r="D9190" t="str">
            <v>Mirnegg</v>
          </cell>
        </row>
        <row r="9191">
          <cell r="A9191" t="str">
            <v>marco mokrzycki-ge-88</v>
          </cell>
          <cell r="B9191" t="str">
            <v>Marco Mokrzycki</v>
          </cell>
          <cell r="C9191" t="str">
            <v>Marco</v>
          </cell>
          <cell r="D9191" t="str">
            <v>Mokrzycki</v>
          </cell>
        </row>
        <row r="9192">
          <cell r="A9192" t="str">
            <v>marco mosciatti-it-97</v>
          </cell>
          <cell r="B9192" t="str">
            <v>Marco Mosciatti</v>
          </cell>
          <cell r="C9192" t="str">
            <v>Marco</v>
          </cell>
          <cell r="D9192" t="str">
            <v>Mosciatti</v>
          </cell>
        </row>
        <row r="9193">
          <cell r="A9193" t="str">
            <v>marco neubau-sp-94</v>
          </cell>
          <cell r="B9193" t="str">
            <v>Marco Neubau</v>
          </cell>
          <cell r="C9193" t="str">
            <v>Marco</v>
          </cell>
          <cell r="D9193" t="str">
            <v>Neubau</v>
          </cell>
        </row>
        <row r="9194">
          <cell r="A9194" t="str">
            <v>marco pairetti-ar</v>
          </cell>
          <cell r="B9194" t="str">
            <v>Marco Pairetti</v>
          </cell>
          <cell r="C9194" t="str">
            <v>Marco</v>
          </cell>
          <cell r="D9194" t="str">
            <v>Pairetti</v>
          </cell>
        </row>
        <row r="9195">
          <cell r="A9195" t="str">
            <v>marco pedrini-it-83</v>
          </cell>
          <cell r="B9195" t="str">
            <v>Marco Pedrini</v>
          </cell>
          <cell r="C9195" t="str">
            <v>Marco</v>
          </cell>
          <cell r="D9195" t="str">
            <v>Pedrini</v>
          </cell>
        </row>
        <row r="9196">
          <cell r="A9196" t="str">
            <v>marco pivotto-it-96</v>
          </cell>
          <cell r="B9196" t="str">
            <v>Marco Pivotto</v>
          </cell>
          <cell r="C9196" t="str">
            <v>Marco</v>
          </cell>
          <cell r="D9196" t="str">
            <v>Pivotto</v>
          </cell>
        </row>
        <row r="9197">
          <cell r="A9197" t="str">
            <v>marco prochazka-au-96</v>
          </cell>
          <cell r="B9197" t="str">
            <v>Marco Prochazka</v>
          </cell>
          <cell r="C9197" t="str">
            <v>Marco</v>
          </cell>
          <cell r="D9197" t="str">
            <v>Prochazka</v>
          </cell>
        </row>
        <row r="9198">
          <cell r="A9198" t="str">
            <v>marco ricardo osorio-ho-92</v>
          </cell>
          <cell r="B9198" t="str">
            <v>Marco Ricardo Osorio</v>
          </cell>
          <cell r="C9198" t="str">
            <v>Marco Ricardo</v>
          </cell>
          <cell r="D9198" t="str">
            <v>Osorio</v>
          </cell>
        </row>
        <row r="9199">
          <cell r="A9199" t="str">
            <v>marco rivolo</v>
          </cell>
          <cell r="B9199" t="str">
            <v>Marco Rivolo</v>
          </cell>
        </row>
        <row r="9200">
          <cell r="A9200" t="str">
            <v>marco rossi-it-89</v>
          </cell>
          <cell r="B9200" t="str">
            <v>Marco Rossi</v>
          </cell>
          <cell r="C9200" t="str">
            <v>Marco</v>
          </cell>
          <cell r="D9200" t="str">
            <v>Rossi</v>
          </cell>
        </row>
        <row r="9201">
          <cell r="A9201" t="str">
            <v>marco saffratti-ar-99</v>
          </cell>
          <cell r="B9201" t="str">
            <v>Marco Saffratti</v>
          </cell>
          <cell r="C9201" t="str">
            <v>Marco</v>
          </cell>
          <cell r="D9201" t="str">
            <v>Saffratti</v>
          </cell>
        </row>
        <row r="9202">
          <cell r="A9202" t="str">
            <v>marco sanges-it-92</v>
          </cell>
          <cell r="B9202" t="str">
            <v>Marco Sanges</v>
          </cell>
          <cell r="C9202" t="str">
            <v>Marco</v>
          </cell>
          <cell r="D9202" t="str">
            <v>Sanges</v>
          </cell>
        </row>
        <row r="9203">
          <cell r="A9203" t="str">
            <v>marco sattanino-it-86</v>
          </cell>
          <cell r="B9203" t="str">
            <v>Marco Sattanino</v>
          </cell>
          <cell r="C9203" t="str">
            <v>Marco</v>
          </cell>
          <cell r="D9203" t="str">
            <v>Sattanino</v>
          </cell>
        </row>
        <row r="9204">
          <cell r="A9204" t="str">
            <v>marco simoni-it-86</v>
          </cell>
          <cell r="B9204" t="str">
            <v>Marco Simoni</v>
          </cell>
          <cell r="C9204" t="str">
            <v>Marco</v>
          </cell>
          <cell r="D9204" t="str">
            <v>Simoni</v>
          </cell>
        </row>
        <row r="9205">
          <cell r="A9205" t="str">
            <v>marco sobarzo vignolo-ch-88</v>
          </cell>
          <cell r="B9205" t="str">
            <v>Marco Sobarzo Vignolo</v>
          </cell>
          <cell r="C9205" t="str">
            <v>Marco</v>
          </cell>
          <cell r="D9205" t="str">
            <v>Sobarzo Vignolo</v>
          </cell>
        </row>
        <row r="9206">
          <cell r="A9206" t="str">
            <v>marco speronello-it-91</v>
          </cell>
          <cell r="B9206" t="str">
            <v>Marco Speronello</v>
          </cell>
          <cell r="C9206" t="str">
            <v>Marco</v>
          </cell>
          <cell r="D9206" t="str">
            <v>Speronello</v>
          </cell>
        </row>
        <row r="9207">
          <cell r="A9207" t="str">
            <v>marco stancati-it-89</v>
          </cell>
          <cell r="B9207" t="str">
            <v>Marco Stancati</v>
          </cell>
          <cell r="C9207" t="str">
            <v>Marco</v>
          </cell>
          <cell r="D9207" t="str">
            <v>Stancati</v>
          </cell>
        </row>
        <row r="9208">
          <cell r="A9208" t="str">
            <v>marco trungelliti-ar-90</v>
          </cell>
          <cell r="B9208" t="str">
            <v>Marco Trungelliti</v>
          </cell>
          <cell r="C9208" t="str">
            <v>Marco</v>
          </cell>
          <cell r="D9208" t="str">
            <v>Trungelliti</v>
          </cell>
        </row>
        <row r="9209">
          <cell r="A9209" t="str">
            <v>marco viola-it-83</v>
          </cell>
          <cell r="B9209" t="str">
            <v>Marco Viola</v>
          </cell>
          <cell r="C9209" t="str">
            <v>Marco</v>
          </cell>
          <cell r="D9209" t="str">
            <v>Viola</v>
          </cell>
        </row>
        <row r="9210">
          <cell r="A9210" t="str">
            <v>marco zocastello-sw-96</v>
          </cell>
          <cell r="B9210" t="str">
            <v>Marco Zocastello</v>
          </cell>
          <cell r="C9210" t="str">
            <v>Marco</v>
          </cell>
          <cell r="D9210" t="str">
            <v>Zocastello</v>
          </cell>
        </row>
        <row r="9211">
          <cell r="A9211" t="str">
            <v>marco zotti-it-93</v>
          </cell>
          <cell r="B9211" t="str">
            <v>Marco Zotti</v>
          </cell>
          <cell r="C9211" t="str">
            <v>Marco</v>
          </cell>
          <cell r="D9211" t="str">
            <v>Zotti</v>
          </cell>
        </row>
        <row r="9212">
          <cell r="A9212" t="str">
            <v>marcos asvestas-cy-94</v>
          </cell>
          <cell r="B9212" t="str">
            <v>Marcos Asvestas</v>
          </cell>
          <cell r="C9212" t="str">
            <v>Marcos</v>
          </cell>
          <cell r="D9212" t="str">
            <v>Asvestas</v>
          </cell>
        </row>
        <row r="9213">
          <cell r="A9213" t="str">
            <v>marcos baghdatis-cy-85</v>
          </cell>
          <cell r="B9213" t="str">
            <v>Marcos Baghdatis</v>
          </cell>
          <cell r="C9213" t="str">
            <v>Marcos</v>
          </cell>
          <cell r="D9213" t="str">
            <v>Baghdatis</v>
          </cell>
        </row>
        <row r="9214">
          <cell r="A9214" t="str">
            <v>marcos castares-ar-97</v>
          </cell>
          <cell r="B9214" t="str">
            <v>Marcos Castares</v>
          </cell>
          <cell r="C9214" t="str">
            <v>Marcos</v>
          </cell>
          <cell r="D9214" t="str">
            <v>Castares</v>
          </cell>
        </row>
        <row r="9215">
          <cell r="A9215" t="str">
            <v>marcos castellanos</v>
          </cell>
          <cell r="B9215" t="str">
            <v>Marcos Castellanos</v>
          </cell>
        </row>
        <row r="9216">
          <cell r="A9216" t="str">
            <v>marcos chiaretti-br-89</v>
          </cell>
          <cell r="B9216" t="str">
            <v>Marcos Chiaretti</v>
          </cell>
          <cell r="C9216" t="str">
            <v>Marcos</v>
          </cell>
          <cell r="D9216" t="str">
            <v>Chiaretti</v>
          </cell>
        </row>
        <row r="9217">
          <cell r="A9217" t="str">
            <v>marcos conde jackson-sp-82</v>
          </cell>
          <cell r="B9217" t="str">
            <v>Marcos Conde Jackson</v>
          </cell>
          <cell r="C9217" t="str">
            <v>Marcos Conde</v>
          </cell>
          <cell r="D9217" t="str">
            <v>Jackson</v>
          </cell>
        </row>
        <row r="9218">
          <cell r="A9218" t="str">
            <v>marcos conocente-ar-88</v>
          </cell>
          <cell r="B9218" t="str">
            <v>Marcos Conocente</v>
          </cell>
          <cell r="C9218" t="str">
            <v>Marcos</v>
          </cell>
          <cell r="D9218" t="str">
            <v>Conocente</v>
          </cell>
        </row>
        <row r="9219">
          <cell r="A9219" t="str">
            <v>marcos daniel-br-78</v>
          </cell>
          <cell r="B9219" t="str">
            <v>Marcos Daniel</v>
          </cell>
          <cell r="C9219" t="str">
            <v>Marcos</v>
          </cell>
          <cell r="D9219" t="str">
            <v>Daniel</v>
          </cell>
        </row>
        <row r="9220">
          <cell r="A9220" t="str">
            <v>marcos esparcia omedas-sp-92</v>
          </cell>
          <cell r="B9220" t="str">
            <v>Marcos Esparcia Omedas</v>
          </cell>
          <cell r="C9220" t="str">
            <v>Marcos</v>
          </cell>
          <cell r="D9220" t="str">
            <v>Esparcia Omedas</v>
          </cell>
        </row>
        <row r="9221">
          <cell r="A9221" t="str">
            <v>marcos facundo oliveira-br-85</v>
          </cell>
          <cell r="B9221" t="str">
            <v>Marcos Facundo Oliveira</v>
          </cell>
          <cell r="C9221" t="str">
            <v>Marcos</v>
          </cell>
          <cell r="D9221" t="str">
            <v>Facundo Oliveira</v>
          </cell>
        </row>
        <row r="9222">
          <cell r="A9222" t="str">
            <v>marcos giraldi requena-sp-93</v>
          </cell>
          <cell r="B9222" t="str">
            <v>Marcos Giraldi Requena</v>
          </cell>
          <cell r="C9222" t="str">
            <v>Marcos</v>
          </cell>
          <cell r="D9222" t="str">
            <v>Giraldi Requena</v>
          </cell>
        </row>
        <row r="9223">
          <cell r="A9223" t="str">
            <v>marcos giron-un-93</v>
          </cell>
          <cell r="B9223" t="str">
            <v>Marcos Giron</v>
          </cell>
          <cell r="C9223" t="str">
            <v>Marcos</v>
          </cell>
          <cell r="D9223" t="str">
            <v>Giron</v>
          </cell>
        </row>
        <row r="9224">
          <cell r="A9224" t="str">
            <v>marcos ignacio taccone-ar-93</v>
          </cell>
          <cell r="B9224" t="str">
            <v>Marcos Ignacio Taccone</v>
          </cell>
          <cell r="C9224" t="str">
            <v>Marcos Ignacio</v>
          </cell>
          <cell r="D9224" t="str">
            <v>Taccone</v>
          </cell>
        </row>
        <row r="9225">
          <cell r="A9225" t="str">
            <v>marcos jimenez letrado-sp-81</v>
          </cell>
          <cell r="B9225" t="str">
            <v>Marcos Jimenez Letrado</v>
          </cell>
          <cell r="C9225" t="str">
            <v>Marcos Jimenez</v>
          </cell>
          <cell r="D9225" t="str">
            <v>Letrado</v>
          </cell>
        </row>
        <row r="9226">
          <cell r="A9226" t="str">
            <v>marcos massonneau-ar-93</v>
          </cell>
          <cell r="B9226" t="str">
            <v>Marcos Massonneau</v>
          </cell>
          <cell r="C9226" t="str">
            <v>Marcos</v>
          </cell>
          <cell r="D9226" t="str">
            <v>Massonneau</v>
          </cell>
        </row>
        <row r="9227">
          <cell r="A9227" t="str">
            <v>marcos ortiz flores-sp-84</v>
          </cell>
          <cell r="B9227" t="str">
            <v>Marcos Ortiz Flores</v>
          </cell>
          <cell r="C9227" t="str">
            <v>Marcos</v>
          </cell>
          <cell r="D9227" t="str">
            <v>Ortiz Flores</v>
          </cell>
        </row>
        <row r="9228">
          <cell r="A9228" t="str">
            <v>marcos peres bernardes-br-95</v>
          </cell>
          <cell r="B9228" t="str">
            <v>Marcos Peres Bernardes</v>
          </cell>
          <cell r="C9228" t="str">
            <v>Marcos Peres</v>
          </cell>
          <cell r="D9228" t="str">
            <v>Bernardes</v>
          </cell>
        </row>
        <row r="9229">
          <cell r="A9229" t="str">
            <v>marcos remondegui-ar-88</v>
          </cell>
          <cell r="B9229" t="str">
            <v>Marcos Remondegui</v>
          </cell>
          <cell r="C9229" t="str">
            <v>Marcos</v>
          </cell>
          <cell r="D9229" t="str">
            <v>Remondegui</v>
          </cell>
        </row>
        <row r="9230">
          <cell r="A9230" t="str">
            <v>marcos santos-br-85</v>
          </cell>
          <cell r="B9230" t="str">
            <v>Marcos Santos</v>
          </cell>
          <cell r="C9230" t="str">
            <v>Marcos</v>
          </cell>
          <cell r="D9230" t="str">
            <v>Santos</v>
          </cell>
        </row>
        <row r="9231">
          <cell r="A9231" t="str">
            <v>marcos sanz gimenez-sp-98</v>
          </cell>
          <cell r="B9231" t="str">
            <v>Marcos Sanz Gimenez</v>
          </cell>
          <cell r="C9231" t="str">
            <v>Marcos</v>
          </cell>
          <cell r="D9231" t="str">
            <v>Sanz Gimenez</v>
          </cell>
        </row>
        <row r="9232">
          <cell r="A9232" t="str">
            <v>marcos torralbo albos-sp-85</v>
          </cell>
          <cell r="B9232" t="str">
            <v>Marcos Torralbo Albos</v>
          </cell>
          <cell r="C9232" t="str">
            <v>Marcos</v>
          </cell>
          <cell r="D9232" t="str">
            <v>Torralbo Albos</v>
          </cell>
        </row>
        <row r="9233">
          <cell r="A9233" t="str">
            <v>marcos vinicius azevedo silva-br-95</v>
          </cell>
          <cell r="B9233" t="str">
            <v>Marcos Vinicius Azevedo Silva</v>
          </cell>
          <cell r="C9233" t="str">
            <v>Marcos Vinicius</v>
          </cell>
          <cell r="D9233" t="str">
            <v>Azevedo Silva</v>
          </cell>
        </row>
        <row r="9234">
          <cell r="A9234" t="str">
            <v>marcos vinicius da silva dias</v>
          </cell>
          <cell r="B9234" t="str">
            <v>Marcos Vinicius Da Silva Dias</v>
          </cell>
        </row>
        <row r="9235">
          <cell r="A9235" t="str">
            <v>marcos vinicius dias-br-93</v>
          </cell>
          <cell r="B9235" t="str">
            <v>Marcos Vinicius Dias</v>
          </cell>
          <cell r="C9235" t="str">
            <v>Marcos</v>
          </cell>
          <cell r="D9235" t="str">
            <v>Vinicius Dias</v>
          </cell>
        </row>
        <row r="9236">
          <cell r="A9236" t="str">
            <v>marcus anker aarthun sulen-no-99</v>
          </cell>
          <cell r="B9236" t="str">
            <v>Marcus Anker Aarthun Sulen</v>
          </cell>
          <cell r="C9236" t="str">
            <v>Marcus Anker Aarthun</v>
          </cell>
          <cell r="D9236" t="str">
            <v>Sulen</v>
          </cell>
        </row>
        <row r="9237">
          <cell r="A9237" t="str">
            <v>marcus daniell-ne-89</v>
          </cell>
          <cell r="B9237" t="str">
            <v>Marcus Daniell</v>
          </cell>
          <cell r="C9237" t="str">
            <v>Marcus</v>
          </cell>
          <cell r="D9237" t="str">
            <v>Daniell</v>
          </cell>
        </row>
        <row r="9238">
          <cell r="A9238" t="str">
            <v>marcus fugate-un-88</v>
          </cell>
          <cell r="B9238" t="str">
            <v>Marcus Fugate</v>
          </cell>
          <cell r="C9238" t="str">
            <v>Marcus</v>
          </cell>
          <cell r="D9238" t="str">
            <v>Fugate</v>
          </cell>
        </row>
        <row r="9239">
          <cell r="A9239" t="str">
            <v>marcus gan-gr-94</v>
          </cell>
          <cell r="B9239" t="str">
            <v>Marcus Gan</v>
          </cell>
          <cell r="C9239" t="str">
            <v>Marcus</v>
          </cell>
          <cell r="D9239" t="str">
            <v>Gan</v>
          </cell>
        </row>
        <row r="9240">
          <cell r="A9240" t="str">
            <v>marcus kallioniemi-sw-70</v>
          </cell>
          <cell r="B9240" t="str">
            <v>Marcus Kallioniemi</v>
          </cell>
          <cell r="C9240" t="str">
            <v>Marcus</v>
          </cell>
          <cell r="D9240" t="str">
            <v>Kallioniemi</v>
          </cell>
        </row>
        <row r="9241">
          <cell r="A9241" t="str">
            <v>marcus landerdahl-br-93</v>
          </cell>
          <cell r="B9241" t="str">
            <v>Marcus Landerdahl</v>
          </cell>
          <cell r="C9241" t="str">
            <v>Marcus</v>
          </cell>
          <cell r="D9241" t="str">
            <v>Landerdahl</v>
          </cell>
        </row>
        <row r="9242">
          <cell r="A9242" t="str">
            <v>marcus mansson-sw-95</v>
          </cell>
          <cell r="B9242" t="str">
            <v>Marcus Mansson</v>
          </cell>
          <cell r="C9242" t="str">
            <v>Marcus</v>
          </cell>
          <cell r="D9242" t="str">
            <v>Mansson</v>
          </cell>
        </row>
        <row r="9243">
          <cell r="A9243" t="str">
            <v>marcus mcdaniel-un-02</v>
          </cell>
          <cell r="B9243" t="str">
            <v>Marcus Mcdaniel</v>
          </cell>
          <cell r="C9243" t="str">
            <v>Marcus</v>
          </cell>
          <cell r="D9243" t="str">
            <v>Mcdaniel</v>
          </cell>
        </row>
        <row r="9244">
          <cell r="A9244" t="str">
            <v>marcus sarstrand-sw-78</v>
          </cell>
          <cell r="B9244" t="str">
            <v>Marcus Sarstrand</v>
          </cell>
          <cell r="C9244" t="str">
            <v>Marcus</v>
          </cell>
          <cell r="D9244" t="str">
            <v>Sarstrand</v>
          </cell>
        </row>
        <row r="9245">
          <cell r="A9245" t="str">
            <v>marcus vidgren-sw-97</v>
          </cell>
          <cell r="B9245" t="str">
            <v>Marcus Vidgren</v>
          </cell>
          <cell r="C9245" t="str">
            <v>Marcus</v>
          </cell>
          <cell r="D9245" t="str">
            <v>Vidgren</v>
          </cell>
        </row>
        <row r="9246">
          <cell r="A9246" t="str">
            <v>marcus vinicius marques correa meyer-br-93</v>
          </cell>
          <cell r="B9246" t="str">
            <v>Marcus Vinicius Marques Correa Meyer</v>
          </cell>
          <cell r="C9246" t="str">
            <v>Marcus Vinicius</v>
          </cell>
          <cell r="D9246" t="str">
            <v>Marques Correa Meyer</v>
          </cell>
        </row>
        <row r="9247">
          <cell r="A9247" t="str">
            <v>marcus walters-gr-98</v>
          </cell>
          <cell r="B9247" t="str">
            <v>Marcus Walters</v>
          </cell>
          <cell r="C9247" t="str">
            <v>Marcus</v>
          </cell>
          <cell r="D9247" t="str">
            <v>Walters</v>
          </cell>
        </row>
        <row r="9248">
          <cell r="A9248" t="str">
            <v>marcus weiglhofer-au-87</v>
          </cell>
          <cell r="B9248" t="str">
            <v>Marcus Weiglhofer</v>
          </cell>
          <cell r="C9248" t="str">
            <v>Marcus</v>
          </cell>
          <cell r="D9248" t="str">
            <v>Weiglhofer</v>
          </cell>
        </row>
        <row r="9249">
          <cell r="A9249" t="str">
            <v>marcus william ferreira</v>
          </cell>
          <cell r="B9249" t="str">
            <v>Marcus William Ferreira</v>
          </cell>
        </row>
        <row r="9250">
          <cell r="A9250" t="str">
            <v>marcus willis-gr-90</v>
          </cell>
          <cell r="B9250" t="str">
            <v>Marcus Willis</v>
          </cell>
          <cell r="C9250" t="str">
            <v>Marcus</v>
          </cell>
          <cell r="D9250" t="str">
            <v>Willis</v>
          </cell>
        </row>
        <row r="9251">
          <cell r="A9251" t="str">
            <v>marcus yu-un-89</v>
          </cell>
          <cell r="B9251" t="str">
            <v>Marcus Yu</v>
          </cell>
          <cell r="C9251" t="str">
            <v>Marcus</v>
          </cell>
          <cell r="D9251" t="str">
            <v>Yu</v>
          </cell>
        </row>
        <row r="9252">
          <cell r="A9252" t="str">
            <v>mardy fish-un-81</v>
          </cell>
          <cell r="B9252" t="str">
            <v>Mardy Fish</v>
          </cell>
          <cell r="C9252" t="str">
            <v>Mardy</v>
          </cell>
          <cell r="D9252" t="str">
            <v>Fish</v>
          </cell>
        </row>
        <row r="9253">
          <cell r="A9253" t="str">
            <v>marek czerwinski-un-86</v>
          </cell>
          <cell r="B9253" t="str">
            <v>Marek Czerwinski</v>
          </cell>
          <cell r="C9253" t="str">
            <v>Marek</v>
          </cell>
          <cell r="D9253" t="str">
            <v>Czerwinski</v>
          </cell>
        </row>
        <row r="9254">
          <cell r="A9254" t="str">
            <v>marek dubsky</v>
          </cell>
          <cell r="B9254" t="str">
            <v>Marek Dubsky</v>
          </cell>
        </row>
        <row r="9255">
          <cell r="A9255" t="str">
            <v>marek gengel-cz-95</v>
          </cell>
          <cell r="B9255" t="str">
            <v>Marek Gengel</v>
          </cell>
          <cell r="C9255" t="str">
            <v>Marek</v>
          </cell>
          <cell r="D9255" t="str">
            <v>Gengel</v>
          </cell>
        </row>
        <row r="9256">
          <cell r="A9256" t="str">
            <v>marek jaloviec-cz-94</v>
          </cell>
          <cell r="B9256" t="str">
            <v>Marek Jaloviec</v>
          </cell>
          <cell r="C9256" t="str">
            <v>Marek</v>
          </cell>
          <cell r="D9256" t="str">
            <v>Jaloviec</v>
          </cell>
        </row>
        <row r="9257">
          <cell r="A9257" t="str">
            <v>marek marksoo-es-93</v>
          </cell>
          <cell r="B9257" t="str">
            <v>Marek Marksoo</v>
          </cell>
          <cell r="C9257" t="str">
            <v>Marek</v>
          </cell>
          <cell r="D9257" t="str">
            <v>Marksoo</v>
          </cell>
        </row>
        <row r="9258">
          <cell r="A9258" t="str">
            <v>marek michalicka-cz-86</v>
          </cell>
          <cell r="B9258" t="str">
            <v>Marek Michalicka</v>
          </cell>
          <cell r="C9258" t="str">
            <v>Marek</v>
          </cell>
          <cell r="D9258" t="str">
            <v>Michalicka</v>
          </cell>
        </row>
        <row r="9259">
          <cell r="A9259" t="str">
            <v>marek mrozek-po-88</v>
          </cell>
          <cell r="B9259" t="str">
            <v>Marek Mrozek</v>
          </cell>
          <cell r="C9259" t="str">
            <v>Marek</v>
          </cell>
          <cell r="D9259" t="str">
            <v>Mrozek</v>
          </cell>
        </row>
        <row r="9260">
          <cell r="A9260" t="str">
            <v>marek pesicka-cz-94</v>
          </cell>
          <cell r="B9260" t="str">
            <v>Marek Pesicka</v>
          </cell>
          <cell r="C9260" t="str">
            <v>Marek</v>
          </cell>
          <cell r="D9260" t="str">
            <v>Pesicka</v>
          </cell>
        </row>
        <row r="9261">
          <cell r="A9261" t="str">
            <v>marek pokrywka-po-84</v>
          </cell>
          <cell r="B9261" t="str">
            <v>Marek Pokrywka</v>
          </cell>
          <cell r="C9261" t="str">
            <v>Marek</v>
          </cell>
          <cell r="D9261" t="str">
            <v>Pokrywka</v>
          </cell>
        </row>
        <row r="9262">
          <cell r="A9262" t="str">
            <v>marek rehacek-cz-96</v>
          </cell>
          <cell r="B9262" t="str">
            <v>Marek Rehacek</v>
          </cell>
          <cell r="C9262" t="str">
            <v>Marek</v>
          </cell>
          <cell r="D9262" t="str">
            <v>Rehacek</v>
          </cell>
        </row>
        <row r="9263">
          <cell r="A9263" t="str">
            <v>marek routa-cz-95</v>
          </cell>
          <cell r="B9263" t="str">
            <v>Marek Routa</v>
          </cell>
          <cell r="C9263" t="str">
            <v>Marek</v>
          </cell>
          <cell r="D9263" t="str">
            <v>Routa</v>
          </cell>
        </row>
        <row r="9264">
          <cell r="A9264" t="str">
            <v>marek semjan-sl-87</v>
          </cell>
          <cell r="B9264" t="str">
            <v>Marek Semjan</v>
          </cell>
          <cell r="C9264" t="str">
            <v>Marek</v>
          </cell>
          <cell r="D9264" t="str">
            <v>Semjan</v>
          </cell>
        </row>
        <row r="9265">
          <cell r="A9265" t="str">
            <v>marek valasik-sl-74</v>
          </cell>
          <cell r="B9265" t="str">
            <v>Marek Valasik</v>
          </cell>
          <cell r="C9265" t="str">
            <v>Marek</v>
          </cell>
          <cell r="D9265" t="str">
            <v>Valasik</v>
          </cell>
        </row>
        <row r="9266">
          <cell r="A9266" t="str">
            <v>marian petre prajescu-ro-99</v>
          </cell>
          <cell r="B9266" t="str">
            <v>Marian Petre Prajescu</v>
          </cell>
          <cell r="C9266" t="str">
            <v>Marian Petre</v>
          </cell>
          <cell r="D9266" t="str">
            <v>Prajescu</v>
          </cell>
        </row>
        <row r="9267">
          <cell r="A9267" t="str">
            <v>mariano alberto hasenkopf-ge</v>
          </cell>
          <cell r="B9267" t="str">
            <v>Mariano Alberto Hasenkopf</v>
          </cell>
          <cell r="C9267" t="str">
            <v>Mariano Alberto</v>
          </cell>
          <cell r="D9267" t="str">
            <v>Hasenkopf</v>
          </cell>
        </row>
        <row r="9268">
          <cell r="A9268" t="str">
            <v>mariano barrios-ar-94</v>
          </cell>
          <cell r="B9268" t="str">
            <v>Mariano Barrios</v>
          </cell>
          <cell r="C9268" t="str">
            <v>Mariano</v>
          </cell>
          <cell r="D9268" t="str">
            <v>Barrios</v>
          </cell>
        </row>
        <row r="9269">
          <cell r="A9269" t="str">
            <v>mariano benedicti-ar-88</v>
          </cell>
          <cell r="B9269" t="str">
            <v>Mariano Benedicti</v>
          </cell>
          <cell r="C9269" t="str">
            <v>Mariano</v>
          </cell>
          <cell r="D9269" t="str">
            <v>Benedicti</v>
          </cell>
        </row>
        <row r="9270">
          <cell r="A9270" t="str">
            <v>mariano esposito-it-94</v>
          </cell>
          <cell r="B9270" t="str">
            <v>Mariano Esposito</v>
          </cell>
          <cell r="C9270" t="str">
            <v>Mariano</v>
          </cell>
          <cell r="D9270" t="str">
            <v>Esposito</v>
          </cell>
        </row>
        <row r="9271">
          <cell r="A9271" t="str">
            <v>mariano hood-ar-73</v>
          </cell>
          <cell r="B9271" t="str">
            <v>Mariano Hood</v>
          </cell>
          <cell r="C9271" t="str">
            <v>Mariano</v>
          </cell>
          <cell r="D9271" t="str">
            <v>Hood</v>
          </cell>
        </row>
        <row r="9272">
          <cell r="A9272" t="str">
            <v>mariano kestelboim-ar-96</v>
          </cell>
          <cell r="B9272" t="str">
            <v>Mariano Kestelboim</v>
          </cell>
          <cell r="C9272" t="str">
            <v>Mariano</v>
          </cell>
          <cell r="D9272" t="str">
            <v>Kestelboim</v>
          </cell>
        </row>
        <row r="9273">
          <cell r="A9273" t="str">
            <v>mariano navone-ar-01</v>
          </cell>
          <cell r="B9273" t="str">
            <v>Mariano Navone</v>
          </cell>
          <cell r="C9273" t="str">
            <v>Mariano</v>
          </cell>
          <cell r="D9273" t="str">
            <v>Navone</v>
          </cell>
        </row>
        <row r="9274">
          <cell r="A9274" t="str">
            <v>mariano porter-me-93</v>
          </cell>
          <cell r="B9274" t="str">
            <v>Mariano Porter</v>
          </cell>
          <cell r="C9274" t="str">
            <v>Mariano</v>
          </cell>
          <cell r="D9274" t="str">
            <v>Porter</v>
          </cell>
        </row>
        <row r="9275">
          <cell r="A9275" t="str">
            <v>mariano puerta-ar-78</v>
          </cell>
          <cell r="B9275" t="str">
            <v>Mariano Puerta</v>
          </cell>
          <cell r="C9275" t="str">
            <v>Mariano</v>
          </cell>
          <cell r="D9275" t="str">
            <v>Puerta</v>
          </cell>
        </row>
        <row r="9276">
          <cell r="A9276" t="str">
            <v>mariano razzeto-pe-93</v>
          </cell>
          <cell r="B9276" t="str">
            <v>Mariano Razzeto</v>
          </cell>
          <cell r="C9276" t="str">
            <v>Mariano</v>
          </cell>
          <cell r="D9276" t="str">
            <v>Razzeto</v>
          </cell>
        </row>
        <row r="9277">
          <cell r="A9277" t="str">
            <v>mariano tammaro</v>
          </cell>
          <cell r="B9277" t="str">
            <v>Mariano Tammaro</v>
          </cell>
        </row>
        <row r="9278">
          <cell r="A9278" t="str">
            <v>mariano urli-ar-93</v>
          </cell>
          <cell r="B9278" t="str">
            <v>Mariano Urli</v>
          </cell>
          <cell r="C9278" t="str">
            <v>Mariano</v>
          </cell>
          <cell r="D9278" t="str">
            <v>Urli</v>
          </cell>
        </row>
        <row r="9279">
          <cell r="A9279" t="str">
            <v>mariano zabaleta-ar-78</v>
          </cell>
          <cell r="B9279" t="str">
            <v>Mariano Zabaleta</v>
          </cell>
          <cell r="C9279" t="str">
            <v>Mariano</v>
          </cell>
          <cell r="D9279" t="str">
            <v>Zabaleta</v>
          </cell>
        </row>
        <row r="9280">
          <cell r="A9280" t="str">
            <v>marin bradaric-cr-85</v>
          </cell>
          <cell r="B9280" t="str">
            <v>Marin Bradaric</v>
          </cell>
          <cell r="C9280" t="str">
            <v>Marin</v>
          </cell>
          <cell r="D9280" t="str">
            <v>Bradaric</v>
          </cell>
        </row>
        <row r="9281">
          <cell r="A9281" t="str">
            <v>marin cilic-cr-88</v>
          </cell>
          <cell r="B9281" t="str">
            <v>Marin Cilic</v>
          </cell>
          <cell r="C9281" t="str">
            <v>Marin</v>
          </cell>
          <cell r="D9281" t="str">
            <v>Cilic</v>
          </cell>
        </row>
        <row r="9282">
          <cell r="A9282" t="str">
            <v>marin delmas</v>
          </cell>
          <cell r="B9282" t="str">
            <v>Marin Delmas</v>
          </cell>
        </row>
        <row r="9283">
          <cell r="A9283" t="str">
            <v>marin draganja-cr-91</v>
          </cell>
          <cell r="B9283" t="str">
            <v>Marin Draganja</v>
          </cell>
          <cell r="C9283" t="str">
            <v>Marin</v>
          </cell>
          <cell r="D9283" t="str">
            <v>Draganja</v>
          </cell>
        </row>
        <row r="9284">
          <cell r="A9284" t="str">
            <v>marin dumitru-au-96</v>
          </cell>
          <cell r="B9284" t="str">
            <v>Marin Dumitru</v>
          </cell>
          <cell r="C9284" t="str">
            <v>Marin</v>
          </cell>
          <cell r="D9284" t="str">
            <v>Dumitru</v>
          </cell>
        </row>
        <row r="9285">
          <cell r="A9285" t="str">
            <v>marin franjicevic-cr-90</v>
          </cell>
          <cell r="B9285" t="str">
            <v>Marin Franjicevic</v>
          </cell>
          <cell r="C9285" t="str">
            <v>Marin</v>
          </cell>
          <cell r="D9285" t="str">
            <v>Franjicevic</v>
          </cell>
        </row>
        <row r="9286">
          <cell r="A9286" t="str">
            <v>marin jurkovic-cr</v>
          </cell>
          <cell r="B9286" t="str">
            <v>Marin Jurkovic</v>
          </cell>
          <cell r="C9286" t="str">
            <v>Marin</v>
          </cell>
          <cell r="D9286" t="str">
            <v>Jurkovic</v>
          </cell>
        </row>
        <row r="9287">
          <cell r="A9287" t="str">
            <v>marin milan-cr-90</v>
          </cell>
          <cell r="B9287" t="str">
            <v>Marin Milan</v>
          </cell>
          <cell r="C9287" t="str">
            <v>Marin</v>
          </cell>
          <cell r="D9287" t="str">
            <v>Milan</v>
          </cell>
        </row>
        <row r="9288">
          <cell r="A9288" t="str">
            <v>marin mise-cr-94</v>
          </cell>
          <cell r="B9288" t="str">
            <v>Marin Mise</v>
          </cell>
          <cell r="C9288" t="str">
            <v>Marin</v>
          </cell>
          <cell r="D9288" t="str">
            <v>Mise</v>
          </cell>
        </row>
        <row r="9289">
          <cell r="A9289" t="str">
            <v>marin plisic-sw-95</v>
          </cell>
          <cell r="B9289" t="str">
            <v>Marin Plisic</v>
          </cell>
          <cell r="C9289" t="str">
            <v>Marin</v>
          </cell>
          <cell r="D9289" t="str">
            <v>Plisic</v>
          </cell>
        </row>
        <row r="9290">
          <cell r="A9290" t="str">
            <v>marinko matosevic-au-85</v>
          </cell>
          <cell r="B9290" t="str">
            <v>Marinko Matosevic</v>
          </cell>
          <cell r="C9290" t="str">
            <v>Marinko</v>
          </cell>
          <cell r="D9290" t="str">
            <v>Matosevic</v>
          </cell>
        </row>
        <row r="9291">
          <cell r="A9291" t="str">
            <v>marino alpeza-bo-97</v>
          </cell>
          <cell r="B9291" t="str">
            <v>Marino Alpeza</v>
          </cell>
          <cell r="C9291" t="str">
            <v>Marino</v>
          </cell>
          <cell r="D9291" t="str">
            <v>Alpeza</v>
          </cell>
        </row>
        <row r="9292">
          <cell r="A9292" t="str">
            <v>marino jakic-cr-02</v>
          </cell>
          <cell r="B9292" t="str">
            <v>Marino Jakic</v>
          </cell>
          <cell r="C9292" t="str">
            <v>Marino</v>
          </cell>
          <cell r="D9292" t="str">
            <v>Jakic</v>
          </cell>
        </row>
        <row r="9293">
          <cell r="A9293" t="str">
            <v>mario alberto duron garza</v>
          </cell>
          <cell r="B9293" t="str">
            <v>Mario Alberto Duron Garza</v>
          </cell>
        </row>
        <row r="9294">
          <cell r="A9294" t="str">
            <v>mario ancic-cr-84</v>
          </cell>
          <cell r="B9294" t="str">
            <v>Mario Ancic</v>
          </cell>
          <cell r="C9294" t="str">
            <v>Mario</v>
          </cell>
          <cell r="D9294" t="str">
            <v>Ancic</v>
          </cell>
        </row>
        <row r="9295">
          <cell r="A9295" t="str">
            <v>mario arce-br-83</v>
          </cell>
          <cell r="B9295" t="str">
            <v>Mario Arce</v>
          </cell>
          <cell r="C9295" t="str">
            <v>Mario</v>
          </cell>
          <cell r="D9295" t="str">
            <v>Arce</v>
          </cell>
        </row>
        <row r="9296">
          <cell r="A9296" t="str">
            <v>mario barros-br-92</v>
          </cell>
          <cell r="B9296" t="str">
            <v>Mario Barros</v>
          </cell>
          <cell r="C9296" t="str">
            <v>Mario</v>
          </cell>
          <cell r="D9296" t="str">
            <v>Barros</v>
          </cell>
        </row>
        <row r="9297">
          <cell r="A9297" t="str">
            <v>mario becerra-un-92</v>
          </cell>
          <cell r="B9297" t="str">
            <v>Mario Becerra</v>
          </cell>
          <cell r="C9297" t="str">
            <v>Mario</v>
          </cell>
          <cell r="D9297" t="str">
            <v>Becerra</v>
          </cell>
        </row>
        <row r="9298">
          <cell r="A9298" t="str">
            <v>mario calmic-mo-98</v>
          </cell>
          <cell r="B9298" t="str">
            <v>Mario Calmic</v>
          </cell>
          <cell r="C9298" t="str">
            <v>Mario</v>
          </cell>
          <cell r="D9298" t="str">
            <v>Calmic</v>
          </cell>
        </row>
        <row r="9299">
          <cell r="A9299" t="str">
            <v>mario correa-co-90</v>
          </cell>
          <cell r="B9299" t="str">
            <v>Mario Correa</v>
          </cell>
          <cell r="C9299" t="str">
            <v>Mario</v>
          </cell>
          <cell r="D9299" t="str">
            <v>Correa</v>
          </cell>
        </row>
        <row r="9300">
          <cell r="A9300" t="str">
            <v>mario cuellar gonzalez-sp-86</v>
          </cell>
          <cell r="B9300" t="str">
            <v>Mario Cuellar Gonzalez</v>
          </cell>
          <cell r="C9300" t="str">
            <v>Mario</v>
          </cell>
          <cell r="D9300" t="str">
            <v>Cuellar Gonzalez</v>
          </cell>
        </row>
        <row r="9301">
          <cell r="A9301" t="str">
            <v>mario dierckx-be-89</v>
          </cell>
          <cell r="B9301" t="str">
            <v>Mario Dierckx</v>
          </cell>
          <cell r="C9301" t="str">
            <v>Mario</v>
          </cell>
          <cell r="D9301" t="str">
            <v>Dierckx</v>
          </cell>
        </row>
        <row r="9302">
          <cell r="A9302" t="str">
            <v>mario eckardt-ge-82</v>
          </cell>
          <cell r="B9302" t="str">
            <v>Mario Eckardt</v>
          </cell>
          <cell r="C9302" t="str">
            <v>Mario</v>
          </cell>
          <cell r="D9302" t="str">
            <v>Eckardt</v>
          </cell>
        </row>
        <row r="9303">
          <cell r="A9303" t="str">
            <v>mario erickson minaya parra-pe-91</v>
          </cell>
          <cell r="B9303" t="str">
            <v>Mario Erickson Minaya Parra</v>
          </cell>
          <cell r="C9303" t="str">
            <v>Mario Erickson</v>
          </cell>
          <cell r="D9303" t="str">
            <v>Minaya Parra</v>
          </cell>
        </row>
        <row r="9304">
          <cell r="A9304" t="str">
            <v>mario gehrlein-ge-91</v>
          </cell>
          <cell r="B9304" t="str">
            <v>Mario Gehrlein</v>
          </cell>
          <cell r="C9304" t="str">
            <v>Mario</v>
          </cell>
          <cell r="D9304" t="str">
            <v>Gehrlein</v>
          </cell>
        </row>
        <row r="9305">
          <cell r="A9305" t="str">
            <v>mario gonzalez ferdez-sp-02</v>
          </cell>
          <cell r="B9305" t="str">
            <v>Mario Gonzalez Ferdez</v>
          </cell>
          <cell r="C9305" t="str">
            <v>Mario</v>
          </cell>
          <cell r="D9305" t="str">
            <v>Gonzalez Ferdez</v>
          </cell>
        </row>
        <row r="9306">
          <cell r="A9306" t="str">
            <v>mario haider maurer-au-84</v>
          </cell>
          <cell r="B9306" t="str">
            <v>Mario Haider Maurer</v>
          </cell>
          <cell r="C9306" t="str">
            <v>Mario</v>
          </cell>
          <cell r="D9306" t="str">
            <v>Haider Maurer</v>
          </cell>
        </row>
        <row r="9307">
          <cell r="A9307" t="str">
            <v>mario jakovljevic-cr-85</v>
          </cell>
          <cell r="B9307" t="str">
            <v>Mario Jakovljevic</v>
          </cell>
          <cell r="C9307" t="str">
            <v>Mario</v>
          </cell>
          <cell r="D9307" t="str">
            <v>Jakovljevic</v>
          </cell>
        </row>
        <row r="9308">
          <cell r="A9308" t="str">
            <v>mario kargl-au-86</v>
          </cell>
          <cell r="B9308" t="str">
            <v>Mario Kargl</v>
          </cell>
          <cell r="C9308" t="str">
            <v>Mario</v>
          </cell>
          <cell r="D9308" t="str">
            <v>Kargl</v>
          </cell>
        </row>
        <row r="9309">
          <cell r="A9309" t="str">
            <v>mario littieri-br-93</v>
          </cell>
          <cell r="B9309" t="str">
            <v>Mario Littieri</v>
          </cell>
          <cell r="C9309" t="str">
            <v>Mario</v>
          </cell>
          <cell r="D9309" t="str">
            <v>Littieri</v>
          </cell>
        </row>
        <row r="9310">
          <cell r="A9310" t="str">
            <v>mario mansilla diez-sp-02</v>
          </cell>
          <cell r="B9310" t="str">
            <v>Mario Mansilla Diez</v>
          </cell>
          <cell r="C9310" t="str">
            <v>Mario</v>
          </cell>
          <cell r="D9310" t="str">
            <v>Mansilla Diez</v>
          </cell>
        </row>
        <row r="9311">
          <cell r="A9311" t="str">
            <v>mario matejcek-au-94</v>
          </cell>
          <cell r="B9311" t="str">
            <v>Mario Matejcek</v>
          </cell>
          <cell r="C9311" t="str">
            <v>Mario</v>
          </cell>
          <cell r="D9311" t="str">
            <v>Matejcek</v>
          </cell>
        </row>
        <row r="9312">
          <cell r="A9312" t="str">
            <v>mario monclus martin-sp-03</v>
          </cell>
          <cell r="B9312" t="str">
            <v>Mario Monclus Martin</v>
          </cell>
          <cell r="C9312" t="str">
            <v>Mario</v>
          </cell>
          <cell r="D9312" t="str">
            <v>Monclus Martin</v>
          </cell>
        </row>
        <row r="9313">
          <cell r="A9313" t="str">
            <v>mario muniesa</v>
          </cell>
          <cell r="B9313" t="str">
            <v>Mario Muniesa</v>
          </cell>
        </row>
        <row r="9314">
          <cell r="A9314" t="str">
            <v>mario munoz bejarano-sp-80</v>
          </cell>
          <cell r="B9314" t="str">
            <v>Mario Munoz Bejarano</v>
          </cell>
          <cell r="C9314" t="str">
            <v>Mario</v>
          </cell>
          <cell r="D9314" t="str">
            <v>Munoz Bejarano</v>
          </cell>
        </row>
        <row r="9315">
          <cell r="A9315" t="str">
            <v>mario navarro lopez-sp-91</v>
          </cell>
          <cell r="B9315" t="str">
            <v>Mario Navarro Lopez</v>
          </cell>
          <cell r="C9315" t="str">
            <v>Mario</v>
          </cell>
          <cell r="D9315" t="str">
            <v>Navarro Lopez</v>
          </cell>
        </row>
        <row r="9316">
          <cell r="A9316" t="str">
            <v>mario nicosia-un-94</v>
          </cell>
          <cell r="B9316" t="str">
            <v>Mario Nicosia</v>
          </cell>
          <cell r="C9316" t="str">
            <v>Mario</v>
          </cell>
          <cell r="D9316" t="str">
            <v>Nicosia</v>
          </cell>
        </row>
        <row r="9317">
          <cell r="A9317" t="str">
            <v>mario paccini sancho-sp-97</v>
          </cell>
          <cell r="B9317" t="str">
            <v>Mario Paccini Sancho</v>
          </cell>
          <cell r="C9317" t="str">
            <v>Mario</v>
          </cell>
          <cell r="D9317" t="str">
            <v>Paccini Sancho</v>
          </cell>
        </row>
        <row r="9318">
          <cell r="A9318" t="str">
            <v>mario radic-cr-82</v>
          </cell>
          <cell r="B9318" t="str">
            <v>Mario Radic</v>
          </cell>
          <cell r="C9318" t="str">
            <v>Mario</v>
          </cell>
          <cell r="D9318" t="str">
            <v>Radic</v>
          </cell>
        </row>
        <row r="9319">
          <cell r="A9319" t="str">
            <v>mario rolemberg</v>
          </cell>
          <cell r="B9319" t="str">
            <v>Mario Rolemberg</v>
          </cell>
        </row>
        <row r="9320">
          <cell r="A9320" t="str">
            <v>mario tupy-au-87</v>
          </cell>
          <cell r="B9320" t="str">
            <v>Mario Tupy</v>
          </cell>
          <cell r="C9320" t="str">
            <v>Mario</v>
          </cell>
          <cell r="D9320" t="str">
            <v>Tupy</v>
          </cell>
        </row>
        <row r="9321">
          <cell r="A9321" t="str">
            <v>mario turcan-sl-92</v>
          </cell>
          <cell r="B9321" t="str">
            <v>Mario Turcan</v>
          </cell>
          <cell r="C9321" t="str">
            <v>Mario</v>
          </cell>
          <cell r="D9321" t="str">
            <v>Turcan</v>
          </cell>
        </row>
        <row r="9322">
          <cell r="A9322" t="str">
            <v>mario urquidi-un-91</v>
          </cell>
          <cell r="B9322" t="str">
            <v>Mario Urquidi</v>
          </cell>
          <cell r="C9322" t="str">
            <v>Mario</v>
          </cell>
          <cell r="D9322" t="str">
            <v>Urquidi</v>
          </cell>
        </row>
        <row r="9323">
          <cell r="A9323" t="str">
            <v>mario vilella martinez-sp-95</v>
          </cell>
          <cell r="B9323" t="str">
            <v>Mario Vilella Martinez</v>
          </cell>
          <cell r="C9323" t="str">
            <v>Mario</v>
          </cell>
          <cell r="D9323" t="str">
            <v>Vilella Martinez</v>
          </cell>
        </row>
        <row r="9324">
          <cell r="A9324" t="str">
            <v>marious zelba-au-90</v>
          </cell>
          <cell r="B9324" t="str">
            <v>Marious Zelba</v>
          </cell>
          <cell r="C9324" t="str">
            <v>Marious</v>
          </cell>
          <cell r="D9324" t="str">
            <v>Zelba</v>
          </cell>
        </row>
        <row r="9325">
          <cell r="A9325" t="str">
            <v>marius adrian cirstea-ro-90</v>
          </cell>
          <cell r="B9325" t="str">
            <v>Marius Adrian Cirstea</v>
          </cell>
          <cell r="C9325" t="str">
            <v>Marius Adrian</v>
          </cell>
          <cell r="D9325" t="str">
            <v>Cirstea</v>
          </cell>
        </row>
        <row r="9326">
          <cell r="A9326" t="str">
            <v>marius copil-ro-90</v>
          </cell>
          <cell r="B9326" t="str">
            <v>Marius Copil</v>
          </cell>
          <cell r="C9326" t="str">
            <v>Marius</v>
          </cell>
          <cell r="D9326" t="str">
            <v>Copil</v>
          </cell>
        </row>
        <row r="9327">
          <cell r="A9327" t="str">
            <v>marius frosa-ro-96</v>
          </cell>
          <cell r="B9327" t="str">
            <v>Marius Frosa</v>
          </cell>
          <cell r="C9327" t="str">
            <v>Marius</v>
          </cell>
          <cell r="D9327" t="str">
            <v>Frosa</v>
          </cell>
        </row>
        <row r="9328">
          <cell r="A9328" t="str">
            <v>marius meiszies-ge-83</v>
          </cell>
          <cell r="B9328" t="str">
            <v>Marius Meiszies</v>
          </cell>
          <cell r="C9328" t="str">
            <v>Marius</v>
          </cell>
          <cell r="D9328" t="str">
            <v>Meiszies</v>
          </cell>
        </row>
        <row r="9329">
          <cell r="A9329" t="str">
            <v>marius pimishofer-au-88</v>
          </cell>
          <cell r="B9329" t="str">
            <v>Marius Pimishofer</v>
          </cell>
          <cell r="C9329" t="str">
            <v>Marius</v>
          </cell>
          <cell r="D9329" t="str">
            <v>Pimishofer</v>
          </cell>
        </row>
        <row r="9330">
          <cell r="A9330" t="str">
            <v>marius ruzgas-sw-96</v>
          </cell>
          <cell r="B9330" t="str">
            <v>Marius Ruzgas</v>
          </cell>
          <cell r="C9330" t="str">
            <v>Marius</v>
          </cell>
          <cell r="D9330" t="str">
            <v>Ruzgas</v>
          </cell>
        </row>
        <row r="9331">
          <cell r="A9331" t="str">
            <v>marius zay-ge-82</v>
          </cell>
          <cell r="B9331" t="str">
            <v>Marius Zay</v>
          </cell>
          <cell r="C9331" t="str">
            <v>Marius</v>
          </cell>
          <cell r="D9331" t="str">
            <v>Zay</v>
          </cell>
        </row>
        <row r="9332">
          <cell r="A9332" t="str">
            <v>mariusz fyrstenberg-po-80</v>
          </cell>
          <cell r="B9332" t="str">
            <v>Mariusz Fyrstenberg</v>
          </cell>
          <cell r="C9332" t="str">
            <v>Mariusz</v>
          </cell>
          <cell r="D9332" t="str">
            <v>Fyrstenberg</v>
          </cell>
        </row>
        <row r="9333">
          <cell r="A9333" t="str">
            <v>mariusz kur-po-77</v>
          </cell>
          <cell r="B9333" t="str">
            <v>Mariusz Kur</v>
          </cell>
          <cell r="C9333" t="str">
            <v>Mariusz</v>
          </cell>
          <cell r="D9333" t="str">
            <v>Kur</v>
          </cell>
        </row>
        <row r="9334">
          <cell r="A9334" t="str">
            <v>mark alexander kepler-ge-88</v>
          </cell>
          <cell r="B9334" t="str">
            <v>Mark Alexander Kepler</v>
          </cell>
          <cell r="C9334" t="str">
            <v>Mark Alexander</v>
          </cell>
          <cell r="D9334" t="str">
            <v>Kepler</v>
          </cell>
        </row>
        <row r="9335">
          <cell r="A9335" t="str">
            <v>mark bogdanov</v>
          </cell>
          <cell r="B9335" t="str">
            <v>Mark Bogdanov</v>
          </cell>
        </row>
        <row r="9336">
          <cell r="A9336" t="str">
            <v>mark bowtell-ir-90</v>
          </cell>
          <cell r="B9336" t="str">
            <v>Mark Bowtell</v>
          </cell>
          <cell r="C9336" t="str">
            <v>Mark</v>
          </cell>
          <cell r="D9336" t="str">
            <v>Bowtell</v>
          </cell>
        </row>
        <row r="9337">
          <cell r="A9337" t="str">
            <v>mark burgos-fr-82</v>
          </cell>
          <cell r="B9337" t="str">
            <v>Mark Burgos</v>
          </cell>
          <cell r="C9337" t="str">
            <v>Mark</v>
          </cell>
          <cell r="D9337" t="str">
            <v>Burgos</v>
          </cell>
        </row>
        <row r="9338">
          <cell r="A9338" t="str">
            <v>mark chigaazira-zi-98</v>
          </cell>
          <cell r="B9338" t="str">
            <v>Mark Chigaazira</v>
          </cell>
          <cell r="C9338" t="str">
            <v>Mark</v>
          </cell>
          <cell r="D9338" t="str">
            <v>Chigaazira</v>
          </cell>
        </row>
        <row r="9339">
          <cell r="A9339" t="str">
            <v>mark dancuart</v>
          </cell>
          <cell r="B9339" t="str">
            <v>Mark Dancuart</v>
          </cell>
        </row>
        <row r="9340">
          <cell r="A9340" t="str">
            <v>mark de jong-ne-87</v>
          </cell>
          <cell r="B9340" t="str">
            <v>Mark De Jong</v>
          </cell>
          <cell r="C9340" t="str">
            <v>Mark</v>
          </cell>
          <cell r="D9340" t="str">
            <v>De Jong</v>
          </cell>
        </row>
        <row r="9341">
          <cell r="A9341" t="str">
            <v>mark epshteyn losev-un-97</v>
          </cell>
          <cell r="B9341" t="str">
            <v>Mark Epshteyn Losev</v>
          </cell>
          <cell r="C9341" t="str">
            <v>Mark</v>
          </cell>
          <cell r="D9341" t="str">
            <v>Epshteyn Losev</v>
          </cell>
        </row>
        <row r="9342">
          <cell r="A9342" t="str">
            <v>mark flavius andres-ge-92</v>
          </cell>
          <cell r="B9342" t="str">
            <v>Mark Flavius Andres</v>
          </cell>
          <cell r="C9342" t="str">
            <v>Mark Flavius</v>
          </cell>
          <cell r="D9342" t="str">
            <v>Andres</v>
          </cell>
        </row>
        <row r="9343">
          <cell r="A9343" t="str">
            <v>mark fynn-zi-85</v>
          </cell>
          <cell r="B9343" t="str">
            <v>Mark Fynn</v>
          </cell>
          <cell r="C9343" t="str">
            <v>Mark</v>
          </cell>
          <cell r="D9343" t="str">
            <v>Fynn</v>
          </cell>
        </row>
        <row r="9344">
          <cell r="A9344" t="str">
            <v>mark havlicek-cz-03</v>
          </cell>
          <cell r="B9344" t="str">
            <v>Mark Havlicek</v>
          </cell>
          <cell r="C9344" t="str">
            <v>Mark</v>
          </cell>
          <cell r="D9344" t="str">
            <v>Havlicek</v>
          </cell>
        </row>
        <row r="9345">
          <cell r="A9345" t="str">
            <v>mark joachim-ge-73</v>
          </cell>
          <cell r="B9345" t="str">
            <v>Mark Joachim</v>
          </cell>
          <cell r="C9345" t="str">
            <v>Mark</v>
          </cell>
          <cell r="D9345" t="str">
            <v>Joachim</v>
          </cell>
        </row>
        <row r="9346">
          <cell r="A9346" t="str">
            <v>mark keki-hu</v>
          </cell>
          <cell r="B9346" t="str">
            <v>Mark Keki</v>
          </cell>
          <cell r="C9346" t="str">
            <v>Mark</v>
          </cell>
          <cell r="D9346" t="str">
            <v>Keki</v>
          </cell>
        </row>
        <row r="9347">
          <cell r="A9347" t="str">
            <v>mark kolenberg-be-88</v>
          </cell>
          <cell r="B9347" t="str">
            <v>Mark Kolenberg</v>
          </cell>
          <cell r="C9347" t="str">
            <v>Mark</v>
          </cell>
          <cell r="D9347" t="str">
            <v>Kolenberg</v>
          </cell>
        </row>
        <row r="9348">
          <cell r="A9348" t="str">
            <v>mark kovacs-au-80</v>
          </cell>
          <cell r="B9348" t="str">
            <v>Mark Kovacs</v>
          </cell>
          <cell r="C9348" t="str">
            <v>Mark</v>
          </cell>
          <cell r="D9348" t="str">
            <v>Kovacs</v>
          </cell>
        </row>
        <row r="9349">
          <cell r="A9349" t="str">
            <v>mark lajal-es-03</v>
          </cell>
          <cell r="B9349" t="str">
            <v>Mark Lajal</v>
          </cell>
          <cell r="C9349" t="str">
            <v>Mark</v>
          </cell>
          <cell r="D9349" t="str">
            <v>Lajal</v>
          </cell>
        </row>
        <row r="9350">
          <cell r="A9350" t="str">
            <v>mark mandlik</v>
          </cell>
          <cell r="B9350" t="str">
            <v>Mark Mandlik</v>
          </cell>
        </row>
        <row r="9351">
          <cell r="A9351" t="str">
            <v>mark mccook-au-85</v>
          </cell>
          <cell r="B9351" t="str">
            <v>Mark Mccook</v>
          </cell>
          <cell r="C9351" t="str">
            <v>Mark</v>
          </cell>
          <cell r="D9351" t="str">
            <v>Mccook</v>
          </cell>
        </row>
        <row r="9352">
          <cell r="A9352" t="str">
            <v>mark mierloi-un-96</v>
          </cell>
          <cell r="B9352" t="str">
            <v>Mark Mierloi</v>
          </cell>
          <cell r="C9352" t="str">
            <v>Mark</v>
          </cell>
          <cell r="D9352" t="str">
            <v>Mierloi</v>
          </cell>
        </row>
        <row r="9353">
          <cell r="A9353" t="str">
            <v>mark neyelov</v>
          </cell>
          <cell r="B9353" t="str">
            <v>Mark Neyelov</v>
          </cell>
        </row>
        <row r="9354">
          <cell r="A9354" t="str">
            <v>mark nielsen-ne-77</v>
          </cell>
          <cell r="B9354" t="str">
            <v>Mark Nielsen</v>
          </cell>
          <cell r="C9354" t="str">
            <v>Mark</v>
          </cell>
          <cell r="D9354" t="str">
            <v>Nielsen</v>
          </cell>
        </row>
        <row r="9355">
          <cell r="A9355" t="str">
            <v>mark oljaca-un-89</v>
          </cell>
          <cell r="B9355" t="str">
            <v>Mark Oljaca</v>
          </cell>
          <cell r="C9355" t="str">
            <v>Mark</v>
          </cell>
          <cell r="D9355" t="str">
            <v>Oljaca</v>
          </cell>
        </row>
        <row r="9356">
          <cell r="A9356" t="str">
            <v>mark owen endler-ge-02</v>
          </cell>
          <cell r="B9356" t="str">
            <v>Mark Owen Endler</v>
          </cell>
          <cell r="C9356" t="str">
            <v>Mark Owen</v>
          </cell>
          <cell r="D9356" t="str">
            <v>Endler</v>
          </cell>
        </row>
        <row r="9357">
          <cell r="A9357" t="str">
            <v>mark peneff-un</v>
          </cell>
          <cell r="B9357" t="str">
            <v>Mark Peneff</v>
          </cell>
          <cell r="C9357" t="str">
            <v>Mark</v>
          </cell>
          <cell r="D9357" t="str">
            <v>Peneff</v>
          </cell>
        </row>
        <row r="9358">
          <cell r="A9358" t="str">
            <v>mark philippoussis-au-76</v>
          </cell>
          <cell r="B9358" t="str">
            <v>Mark Philippoussis</v>
          </cell>
          <cell r="C9358" t="str">
            <v>Mark</v>
          </cell>
          <cell r="D9358" t="str">
            <v>Philippoussis</v>
          </cell>
        </row>
        <row r="9359">
          <cell r="A9359" t="str">
            <v>mark richards-au-93</v>
          </cell>
          <cell r="B9359" t="str">
            <v>Mark Richards</v>
          </cell>
          <cell r="C9359" t="str">
            <v>Mark</v>
          </cell>
          <cell r="D9359" t="str">
            <v>Richards</v>
          </cell>
        </row>
        <row r="9360">
          <cell r="A9360" t="str">
            <v>mark rushton woods-gr-98</v>
          </cell>
          <cell r="B9360" t="str">
            <v>Mark Rushton Woods</v>
          </cell>
          <cell r="C9360" t="str">
            <v>Mark</v>
          </cell>
          <cell r="D9360" t="str">
            <v>Rushton Woods</v>
          </cell>
        </row>
        <row r="9361">
          <cell r="A9361" t="str">
            <v>mark tryakshin-uz-01</v>
          </cell>
          <cell r="B9361" t="str">
            <v>Mark Tryakshin</v>
          </cell>
          <cell r="C9361" t="str">
            <v>Mark</v>
          </cell>
          <cell r="D9361" t="str">
            <v>Tryakshin</v>
          </cell>
        </row>
        <row r="9362">
          <cell r="A9362" t="str">
            <v>mark van elden-au</v>
          </cell>
          <cell r="B9362" t="str">
            <v>Mark Van Elden</v>
          </cell>
          <cell r="C9362" t="str">
            <v>Mark</v>
          </cell>
          <cell r="D9362" t="str">
            <v>Van Elden</v>
          </cell>
        </row>
        <row r="9363">
          <cell r="A9363" t="str">
            <v>mark verryth-au-91</v>
          </cell>
          <cell r="B9363" t="str">
            <v>Mark Verryth</v>
          </cell>
          <cell r="C9363" t="str">
            <v>Mark</v>
          </cell>
          <cell r="D9363" t="str">
            <v>Verryth</v>
          </cell>
        </row>
        <row r="9364">
          <cell r="A9364" t="str">
            <v>mark vervoort-ne-90</v>
          </cell>
          <cell r="B9364" t="str">
            <v>Mark Vervoort</v>
          </cell>
          <cell r="C9364" t="str">
            <v>Mark</v>
          </cell>
          <cell r="D9364" t="str">
            <v>Vervoort</v>
          </cell>
        </row>
        <row r="9365">
          <cell r="A9365" t="str">
            <v>mark wallner</v>
          </cell>
          <cell r="B9365" t="str">
            <v>Mark Wallner</v>
          </cell>
        </row>
        <row r="9366">
          <cell r="A9366" t="str">
            <v>mark whitehouse-gr-93</v>
          </cell>
          <cell r="B9366" t="str">
            <v>Mark Whitehouse</v>
          </cell>
          <cell r="C9366" t="str">
            <v>Mark</v>
          </cell>
          <cell r="D9366" t="str">
            <v>Whitehouse</v>
          </cell>
        </row>
        <row r="9367">
          <cell r="A9367" t="str">
            <v>mark zakovsek-sl-89</v>
          </cell>
          <cell r="B9367" t="str">
            <v>Mark Zakovsek</v>
          </cell>
          <cell r="C9367" t="str">
            <v>Mark</v>
          </cell>
          <cell r="D9367" t="str">
            <v>Zakovsek</v>
          </cell>
        </row>
        <row r="9368">
          <cell r="A9368" t="str">
            <v>markel lorono bilbao-sp-92</v>
          </cell>
          <cell r="B9368" t="str">
            <v>Markel Lorono Bilbao</v>
          </cell>
          <cell r="C9368" t="str">
            <v>Markel</v>
          </cell>
          <cell r="D9368" t="str">
            <v>Lorono Bilbao</v>
          </cell>
        </row>
        <row r="9369">
          <cell r="A9369" t="str">
            <v>marko andrejic-au-03</v>
          </cell>
          <cell r="B9369" t="str">
            <v>Marko Andrejic</v>
          </cell>
          <cell r="C9369" t="str">
            <v>Marko</v>
          </cell>
          <cell r="D9369" t="str">
            <v>Andrejic</v>
          </cell>
        </row>
        <row r="9370">
          <cell r="A9370" t="str">
            <v>marko baralic-se-88</v>
          </cell>
          <cell r="B9370" t="str">
            <v>Marko Baralic</v>
          </cell>
          <cell r="C9370" t="str">
            <v>Marko</v>
          </cell>
          <cell r="D9370" t="str">
            <v>Baralic</v>
          </cell>
        </row>
        <row r="9371">
          <cell r="A9371" t="str">
            <v>marko becht-cr-91</v>
          </cell>
          <cell r="B9371" t="str">
            <v>Marko Becht</v>
          </cell>
          <cell r="C9371" t="str">
            <v>Marko</v>
          </cell>
          <cell r="D9371" t="str">
            <v>Becht</v>
          </cell>
        </row>
        <row r="9372">
          <cell r="A9372" t="str">
            <v>marko begovic-mo-83</v>
          </cell>
          <cell r="B9372" t="str">
            <v>Marko Begovic</v>
          </cell>
          <cell r="C9372" t="str">
            <v>Marko</v>
          </cell>
          <cell r="D9372" t="str">
            <v>Begovic</v>
          </cell>
        </row>
        <row r="9373">
          <cell r="A9373" t="str">
            <v>marko boskovic-se-91</v>
          </cell>
          <cell r="B9373" t="str">
            <v>Marko Boskovic</v>
          </cell>
          <cell r="C9373" t="str">
            <v>Marko</v>
          </cell>
          <cell r="D9373" t="str">
            <v>Boskovic</v>
          </cell>
        </row>
        <row r="9374">
          <cell r="A9374" t="str">
            <v>marko danis-sl-91</v>
          </cell>
          <cell r="B9374" t="str">
            <v>Marko Danis</v>
          </cell>
          <cell r="C9374" t="str">
            <v>Marko</v>
          </cell>
          <cell r="D9374" t="str">
            <v>Danis</v>
          </cell>
        </row>
        <row r="9375">
          <cell r="A9375" t="str">
            <v>marko djokovic-se-91</v>
          </cell>
          <cell r="B9375" t="str">
            <v>Marko Djokovic</v>
          </cell>
          <cell r="C9375" t="str">
            <v>Marko</v>
          </cell>
          <cell r="D9375" t="str">
            <v>Djokovic</v>
          </cell>
        </row>
        <row r="9376">
          <cell r="A9376" t="str">
            <v>marko goles babic-cr-94</v>
          </cell>
          <cell r="B9376" t="str">
            <v>Marko Goles Babic</v>
          </cell>
          <cell r="C9376" t="str">
            <v>Marko</v>
          </cell>
          <cell r="D9376" t="str">
            <v>Goles Babic</v>
          </cell>
        </row>
        <row r="9377">
          <cell r="A9377" t="str">
            <v>marko guzina-ca-97</v>
          </cell>
          <cell r="B9377" t="str">
            <v>Marko Guzina</v>
          </cell>
          <cell r="C9377" t="str">
            <v>Marko</v>
          </cell>
          <cell r="D9377" t="str">
            <v>Guzina</v>
          </cell>
        </row>
        <row r="9378">
          <cell r="A9378" t="str">
            <v>marko ilic-cr-98</v>
          </cell>
          <cell r="B9378" t="str">
            <v>Marko Ilic</v>
          </cell>
          <cell r="C9378" t="str">
            <v>Marko</v>
          </cell>
          <cell r="D9378" t="str">
            <v>Ilic</v>
          </cell>
        </row>
        <row r="9379">
          <cell r="A9379" t="str">
            <v>marko jovanovic-au-95</v>
          </cell>
          <cell r="B9379" t="str">
            <v>Marko Jovanovic</v>
          </cell>
          <cell r="C9379" t="str">
            <v>Marko</v>
          </cell>
          <cell r="D9379" t="str">
            <v>Jovanovic</v>
          </cell>
        </row>
        <row r="9380">
          <cell r="A9380" t="str">
            <v>marko kovacevic-cr-81</v>
          </cell>
          <cell r="B9380" t="str">
            <v>Marko Kovacevic</v>
          </cell>
          <cell r="C9380" t="str">
            <v>Marko</v>
          </cell>
          <cell r="D9380" t="str">
            <v>Kovacevic</v>
          </cell>
        </row>
        <row r="9381">
          <cell r="A9381" t="str">
            <v>marko krickovic-ge-92</v>
          </cell>
          <cell r="B9381" t="str">
            <v>Marko Krickovic</v>
          </cell>
          <cell r="C9381" t="str">
            <v>Marko</v>
          </cell>
          <cell r="D9381" t="str">
            <v>Krickovic</v>
          </cell>
        </row>
        <row r="9382">
          <cell r="A9382" t="str">
            <v>marko lazic-sl-86</v>
          </cell>
          <cell r="B9382" t="str">
            <v>Marko Lazic</v>
          </cell>
          <cell r="C9382" t="str">
            <v>Marko</v>
          </cell>
          <cell r="D9382" t="str">
            <v>Lazic</v>
          </cell>
        </row>
        <row r="9383">
          <cell r="A9383" t="str">
            <v>marko lenz-ge-91</v>
          </cell>
          <cell r="B9383" t="str">
            <v>Marko Lenz</v>
          </cell>
          <cell r="C9383" t="str">
            <v>Marko</v>
          </cell>
          <cell r="D9383" t="str">
            <v>Lenz</v>
          </cell>
        </row>
        <row r="9384">
          <cell r="A9384" t="str">
            <v>marko lovrinovic-cr-91</v>
          </cell>
          <cell r="B9384" t="str">
            <v>Marko Lovrinovic</v>
          </cell>
          <cell r="C9384" t="str">
            <v>Marko</v>
          </cell>
          <cell r="D9384" t="str">
            <v>Lovrinovic</v>
          </cell>
        </row>
        <row r="9385">
          <cell r="A9385" t="str">
            <v>marko maksimovic-se-06</v>
          </cell>
          <cell r="B9385" t="str">
            <v>Marko Maksimovic</v>
          </cell>
          <cell r="C9385" t="str">
            <v>Marko</v>
          </cell>
          <cell r="D9385" t="str">
            <v>Maksimovic</v>
          </cell>
        </row>
        <row r="9386">
          <cell r="A9386" t="str">
            <v>marko maric-fr</v>
          </cell>
          <cell r="B9386" t="str">
            <v>Marko Maric</v>
          </cell>
          <cell r="C9386" t="str">
            <v>Marko</v>
          </cell>
          <cell r="D9386" t="str">
            <v>Maric</v>
          </cell>
        </row>
        <row r="9387">
          <cell r="A9387" t="str">
            <v>marko mesarovic</v>
          </cell>
          <cell r="B9387" t="str">
            <v>Marko Mesarovic</v>
          </cell>
        </row>
        <row r="9388">
          <cell r="A9388" t="str">
            <v>marko mijacevic-cr-88</v>
          </cell>
          <cell r="B9388" t="str">
            <v>Marko Mijacevic</v>
          </cell>
          <cell r="C9388" t="str">
            <v>Marko</v>
          </cell>
          <cell r="D9388" t="str">
            <v>Mijacevic</v>
          </cell>
        </row>
        <row r="9389">
          <cell r="A9389" t="str">
            <v>marko miladinovic-se</v>
          </cell>
          <cell r="B9389" t="str">
            <v>Marko Miladinovic</v>
          </cell>
          <cell r="C9389" t="str">
            <v>Marko</v>
          </cell>
          <cell r="D9389" t="str">
            <v>Miladinovic</v>
          </cell>
        </row>
        <row r="9390">
          <cell r="A9390" t="str">
            <v>marko neunteibl-au-79</v>
          </cell>
          <cell r="B9390" t="str">
            <v>Marko Neunteibl</v>
          </cell>
          <cell r="C9390" t="str">
            <v>Marko</v>
          </cell>
          <cell r="D9390" t="str">
            <v>Neunteibl</v>
          </cell>
        </row>
        <row r="9391">
          <cell r="A9391" t="str">
            <v>marko osmakcic-sw-98</v>
          </cell>
          <cell r="B9391" t="str">
            <v>Marko Osmakcic</v>
          </cell>
          <cell r="C9391" t="str">
            <v>Marko</v>
          </cell>
          <cell r="D9391" t="str">
            <v>Osmakcic</v>
          </cell>
        </row>
        <row r="9392">
          <cell r="A9392" t="str">
            <v>marko pasalic-cz-98</v>
          </cell>
          <cell r="B9392" t="str">
            <v>Marko Pasalic</v>
          </cell>
          <cell r="C9392" t="str">
            <v>Marko</v>
          </cell>
          <cell r="D9392" t="str">
            <v>Pasalic</v>
          </cell>
        </row>
        <row r="9393">
          <cell r="A9393" t="str">
            <v>marko pavlovic-se-88</v>
          </cell>
          <cell r="B9393" t="str">
            <v>Marko Pavlovic</v>
          </cell>
          <cell r="C9393" t="str">
            <v>Marko</v>
          </cell>
          <cell r="D9393" t="str">
            <v>Pavlovic</v>
          </cell>
        </row>
        <row r="9394">
          <cell r="A9394" t="str">
            <v>marko pazman-cr-86</v>
          </cell>
          <cell r="B9394" t="str">
            <v>Marko Pazman</v>
          </cell>
          <cell r="C9394" t="str">
            <v>Marko</v>
          </cell>
          <cell r="D9394" t="str">
            <v>Pazman</v>
          </cell>
        </row>
        <row r="9395">
          <cell r="A9395" t="str">
            <v>marko radlovacki-sw-91</v>
          </cell>
          <cell r="B9395" t="str">
            <v>Marko Radlovacki</v>
          </cell>
          <cell r="C9395" t="str">
            <v>Marko</v>
          </cell>
          <cell r="D9395" t="str">
            <v>Radlovacki</v>
          </cell>
        </row>
        <row r="9396">
          <cell r="A9396" t="str">
            <v>marko rajic-se-92</v>
          </cell>
          <cell r="B9396" t="str">
            <v>Marko Rajic</v>
          </cell>
          <cell r="C9396" t="str">
            <v>Marko</v>
          </cell>
          <cell r="D9396" t="str">
            <v>Rajic</v>
          </cell>
        </row>
        <row r="9397">
          <cell r="A9397" t="str">
            <v>marko sabolcki-sl-84</v>
          </cell>
          <cell r="B9397" t="str">
            <v>Marko Sabolcki</v>
          </cell>
          <cell r="C9397" t="str">
            <v>Marko</v>
          </cell>
          <cell r="D9397" t="str">
            <v>Sabolcki</v>
          </cell>
        </row>
        <row r="9398">
          <cell r="A9398" t="str">
            <v>marko stakusic-ca-03</v>
          </cell>
          <cell r="B9398" t="str">
            <v>Marko Stakusic</v>
          </cell>
          <cell r="C9398" t="str">
            <v>Marko</v>
          </cell>
          <cell r="D9398" t="str">
            <v>Stakusic</v>
          </cell>
        </row>
        <row r="9399">
          <cell r="A9399" t="str">
            <v>marko stanic-bo-90</v>
          </cell>
          <cell r="B9399" t="str">
            <v>Marko Stanic</v>
          </cell>
          <cell r="C9399" t="str">
            <v>Marko</v>
          </cell>
          <cell r="D9399" t="str">
            <v>Stanic</v>
          </cell>
        </row>
        <row r="9400">
          <cell r="A9400" t="str">
            <v>marko stosic-sl-86</v>
          </cell>
          <cell r="B9400" t="str">
            <v>Marko Stosic</v>
          </cell>
          <cell r="C9400" t="str">
            <v>Marko</v>
          </cell>
          <cell r="D9400" t="str">
            <v>Stosic</v>
          </cell>
        </row>
        <row r="9401">
          <cell r="A9401" t="str">
            <v>marko strilic-se-83</v>
          </cell>
          <cell r="B9401" t="str">
            <v>Marko Strilic</v>
          </cell>
          <cell r="C9401" t="str">
            <v>Marko</v>
          </cell>
          <cell r="D9401" t="str">
            <v>Strilic</v>
          </cell>
        </row>
        <row r="9402">
          <cell r="A9402" t="str">
            <v>marko tepavac-se-94</v>
          </cell>
          <cell r="B9402" t="str">
            <v>Marko Tepavac</v>
          </cell>
          <cell r="C9402" t="str">
            <v>Marko</v>
          </cell>
          <cell r="D9402" t="str">
            <v>Tepavac</v>
          </cell>
        </row>
        <row r="9403">
          <cell r="A9403" t="str">
            <v>marko tkalec-sl-77</v>
          </cell>
          <cell r="B9403" t="str">
            <v>Marko Tkalec</v>
          </cell>
          <cell r="C9403" t="str">
            <v>Marko</v>
          </cell>
          <cell r="D9403" t="str">
            <v>Tkalec</v>
          </cell>
        </row>
        <row r="9404">
          <cell r="A9404" t="str">
            <v>marko topo-se-03</v>
          </cell>
          <cell r="B9404" t="str">
            <v>Marko Topo</v>
          </cell>
          <cell r="C9404" t="str">
            <v>Marko</v>
          </cell>
          <cell r="D9404" t="str">
            <v>Topo</v>
          </cell>
        </row>
        <row r="9405">
          <cell r="A9405" t="str">
            <v>marko vejnovic-sw</v>
          </cell>
          <cell r="B9405" t="str">
            <v>Marko Vejnovic</v>
          </cell>
          <cell r="C9405" t="str">
            <v>Marko</v>
          </cell>
          <cell r="D9405" t="str">
            <v>Vejnovic</v>
          </cell>
        </row>
        <row r="9406">
          <cell r="A9406" t="str">
            <v>marko vujic-au-99</v>
          </cell>
          <cell r="B9406" t="str">
            <v>Marko Vujic</v>
          </cell>
          <cell r="C9406" t="str">
            <v>Marko</v>
          </cell>
          <cell r="D9406" t="str">
            <v>Vujic</v>
          </cell>
        </row>
        <row r="9407">
          <cell r="A9407" t="str">
            <v>marko zelch-ge-81</v>
          </cell>
          <cell r="B9407" t="str">
            <v>Marko Zelch</v>
          </cell>
          <cell r="C9407" t="str">
            <v>Marko</v>
          </cell>
          <cell r="D9407" t="str">
            <v>Zelch</v>
          </cell>
        </row>
        <row r="9408">
          <cell r="A9408" t="str">
            <v>markos kalovelonis-gr-94</v>
          </cell>
          <cell r="B9408" t="str">
            <v>Markos Kalovelonis</v>
          </cell>
          <cell r="C9408" t="str">
            <v>Markos</v>
          </cell>
          <cell r="D9408" t="str">
            <v>Kalovelonis</v>
          </cell>
        </row>
        <row r="9409">
          <cell r="A9409" t="str">
            <v>markus ahne-au-94</v>
          </cell>
          <cell r="B9409" t="str">
            <v>Markus Ahne</v>
          </cell>
          <cell r="C9409" t="str">
            <v>Markus</v>
          </cell>
          <cell r="D9409" t="str">
            <v>Ahne</v>
          </cell>
        </row>
        <row r="9410">
          <cell r="A9410" t="str">
            <v>markus berg-sw-85</v>
          </cell>
          <cell r="B9410" t="str">
            <v>Markus Berg</v>
          </cell>
          <cell r="C9410" t="str">
            <v>Markus</v>
          </cell>
          <cell r="D9410" t="str">
            <v>Berg</v>
          </cell>
        </row>
        <row r="9411">
          <cell r="A9411" t="str">
            <v>markus egger-au-83</v>
          </cell>
          <cell r="B9411" t="str">
            <v>Markus Egger</v>
          </cell>
          <cell r="C9411" t="str">
            <v>Markus</v>
          </cell>
          <cell r="D9411" t="str">
            <v>Egger</v>
          </cell>
        </row>
        <row r="9412">
          <cell r="A9412" t="str">
            <v>markus eriksson-sw-89</v>
          </cell>
          <cell r="B9412" t="str">
            <v>Markus Eriksson</v>
          </cell>
          <cell r="C9412" t="str">
            <v>Markus</v>
          </cell>
          <cell r="D9412" t="str">
            <v>Eriksson</v>
          </cell>
        </row>
        <row r="9413">
          <cell r="A9413" t="str">
            <v>markus hipfl-au-78</v>
          </cell>
          <cell r="B9413" t="str">
            <v>Markus Hipfl</v>
          </cell>
          <cell r="C9413" t="str">
            <v>Markus</v>
          </cell>
          <cell r="D9413" t="str">
            <v>Hipfl</v>
          </cell>
        </row>
        <row r="9414">
          <cell r="A9414" t="str">
            <v>markus ingold-ge-85</v>
          </cell>
          <cell r="B9414" t="str">
            <v>Markus Ingold</v>
          </cell>
          <cell r="C9414" t="str">
            <v>Markus</v>
          </cell>
          <cell r="D9414" t="str">
            <v>Ingold</v>
          </cell>
        </row>
        <row r="9415">
          <cell r="A9415" t="str">
            <v>markus kanellos-au-81</v>
          </cell>
          <cell r="B9415" t="str">
            <v>Markus Kanellos</v>
          </cell>
          <cell r="C9415" t="str">
            <v>Markus</v>
          </cell>
          <cell r="D9415" t="str">
            <v>Kanellos</v>
          </cell>
        </row>
        <row r="9416">
          <cell r="A9416" t="str">
            <v>markus kerner-es-94</v>
          </cell>
          <cell r="B9416" t="str">
            <v>Markus Kerner</v>
          </cell>
          <cell r="C9416" t="str">
            <v>Markus</v>
          </cell>
          <cell r="D9416" t="str">
            <v>Kerner</v>
          </cell>
        </row>
        <row r="9417">
          <cell r="A9417" t="str">
            <v>markus larcher-au-85</v>
          </cell>
          <cell r="B9417" t="str">
            <v>Markus Larcher</v>
          </cell>
          <cell r="C9417" t="str">
            <v>Markus</v>
          </cell>
          <cell r="D9417" t="str">
            <v>Larcher</v>
          </cell>
        </row>
        <row r="9418">
          <cell r="A9418" t="str">
            <v>markus nordby-no-98</v>
          </cell>
          <cell r="B9418" t="str">
            <v>Markus Nordby</v>
          </cell>
          <cell r="C9418" t="str">
            <v>Markus</v>
          </cell>
          <cell r="D9418" t="str">
            <v>Nordby</v>
          </cell>
        </row>
        <row r="9419">
          <cell r="A9419" t="str">
            <v>markus schultz-sw</v>
          </cell>
          <cell r="B9419" t="str">
            <v>Markus Schultz</v>
          </cell>
          <cell r="C9419" t="str">
            <v>Markus</v>
          </cell>
          <cell r="D9419" t="str">
            <v>Schultz</v>
          </cell>
        </row>
        <row r="9420">
          <cell r="A9420" t="str">
            <v>markus sedletzky-au-88</v>
          </cell>
          <cell r="B9420" t="str">
            <v>Markus Sedletzky</v>
          </cell>
          <cell r="C9420" t="str">
            <v>Markus</v>
          </cell>
          <cell r="D9420" t="str">
            <v>Sedletzky</v>
          </cell>
        </row>
        <row r="9421">
          <cell r="A9421" t="str">
            <v>marlino pascual-au-94</v>
          </cell>
          <cell r="B9421" t="str">
            <v>Marlino Pascual</v>
          </cell>
          <cell r="C9421" t="str">
            <v>Marlino</v>
          </cell>
          <cell r="D9421" t="str">
            <v>Pascual</v>
          </cell>
        </row>
        <row r="9422">
          <cell r="A9422" t="str">
            <v>marlon dal pont-br-90</v>
          </cell>
          <cell r="B9422" t="str">
            <v>Marlon Dal Pont</v>
          </cell>
          <cell r="C9422" t="str">
            <v>Marlon</v>
          </cell>
          <cell r="D9422" t="str">
            <v>Dal Pont</v>
          </cell>
        </row>
        <row r="9423">
          <cell r="A9423" t="str">
            <v>marlon oliveira-br-89</v>
          </cell>
          <cell r="B9423" t="str">
            <v>Marlon Oliveira</v>
          </cell>
          <cell r="C9423" t="str">
            <v>Marlon</v>
          </cell>
          <cell r="D9423" t="str">
            <v>Oliveira</v>
          </cell>
        </row>
        <row r="9424">
          <cell r="A9424" t="str">
            <v>marlon van ingen-ne-88</v>
          </cell>
          <cell r="B9424" t="str">
            <v>Marlon Van Ingen</v>
          </cell>
          <cell r="C9424" t="str">
            <v>Marlon</v>
          </cell>
          <cell r="D9424" t="str">
            <v>Van Ingen</v>
          </cell>
        </row>
        <row r="9425">
          <cell r="A9425" t="str">
            <v>marlon vankan-ge</v>
          </cell>
          <cell r="B9425" t="str">
            <v>Marlon Vankan</v>
          </cell>
          <cell r="C9425" t="str">
            <v>Marlon</v>
          </cell>
          <cell r="D9425" t="str">
            <v>Vankan</v>
          </cell>
        </row>
        <row r="9426">
          <cell r="A9426" t="str">
            <v>marlu jansen van vuuren-so-93</v>
          </cell>
          <cell r="B9426" t="str">
            <v>Marlu Jansen Van Vuuren</v>
          </cell>
          <cell r="C9426" t="str">
            <v>Marlu Jansen</v>
          </cell>
          <cell r="D9426" t="str">
            <v>Van Vuuren</v>
          </cell>
        </row>
        <row r="9427">
          <cell r="A9427" t="str">
            <v>maros horny-sl-88</v>
          </cell>
          <cell r="B9427" t="str">
            <v>Maros Horny</v>
          </cell>
          <cell r="C9427" t="str">
            <v>Maros</v>
          </cell>
          <cell r="D9427" t="str">
            <v>Horny</v>
          </cell>
        </row>
        <row r="9428">
          <cell r="A9428" t="str">
            <v>marouan ferchichi-tu-95</v>
          </cell>
          <cell r="B9428" t="str">
            <v>Marouan Ferchichi</v>
          </cell>
          <cell r="C9428" t="str">
            <v>Marouan</v>
          </cell>
          <cell r="D9428" t="str">
            <v>Ferchichi</v>
          </cell>
        </row>
        <row r="9429">
          <cell r="A9429" t="str">
            <v>marouane wasfy-mo-97</v>
          </cell>
          <cell r="B9429" t="str">
            <v>Marouane Wasfy</v>
          </cell>
          <cell r="C9429" t="str">
            <v>Marouane</v>
          </cell>
          <cell r="D9429" t="str">
            <v>Wasfy</v>
          </cell>
        </row>
        <row r="9430">
          <cell r="A9430" t="str">
            <v>marsel ilhan-tu-87</v>
          </cell>
          <cell r="B9430" t="str">
            <v>Marsel Ilhan</v>
          </cell>
          <cell r="C9430" t="str">
            <v>Marsel</v>
          </cell>
          <cell r="D9430" t="str">
            <v>Ilhan</v>
          </cell>
        </row>
        <row r="9431">
          <cell r="A9431" t="str">
            <v>marsel kurmaev</v>
          </cell>
          <cell r="B9431" t="str">
            <v>Marsel Kurmaev</v>
          </cell>
        </row>
        <row r="9432">
          <cell r="A9432" t="str">
            <v>marshall dagostine</v>
          </cell>
          <cell r="B9432" t="str">
            <v>Marshall Dagostine</v>
          </cell>
        </row>
        <row r="9433">
          <cell r="A9433" t="str">
            <v>marshall street-au-94</v>
          </cell>
          <cell r="B9433" t="str">
            <v>Marshall Street</v>
          </cell>
          <cell r="C9433" t="str">
            <v>Marshall</v>
          </cell>
          <cell r="D9433" t="str">
            <v>Street</v>
          </cell>
        </row>
        <row r="9434">
          <cell r="A9434" t="str">
            <v>marshall tutu-gr-92</v>
          </cell>
          <cell r="B9434" t="str">
            <v>Marshall Tutu</v>
          </cell>
          <cell r="C9434" t="str">
            <v>Marshall</v>
          </cell>
          <cell r="D9434" t="str">
            <v>Tutu</v>
          </cell>
        </row>
        <row r="9435">
          <cell r="A9435" t="str">
            <v>martell campbell-un-86</v>
          </cell>
          <cell r="B9435" t="str">
            <v>Martell Campbell</v>
          </cell>
          <cell r="C9435" t="str">
            <v>Martell</v>
          </cell>
          <cell r="D9435" t="str">
            <v>Campbell</v>
          </cell>
        </row>
        <row r="9436">
          <cell r="A9436" t="str">
            <v>marten lai-gu-93</v>
          </cell>
          <cell r="B9436" t="str">
            <v>Marten Lai</v>
          </cell>
          <cell r="C9436" t="str">
            <v>Marten</v>
          </cell>
          <cell r="D9436" t="str">
            <v>Lai</v>
          </cell>
        </row>
        <row r="9437">
          <cell r="A9437" t="str">
            <v>marten murrand-es-03</v>
          </cell>
          <cell r="B9437" t="str">
            <v>Marten Murrand</v>
          </cell>
          <cell r="C9437" t="str">
            <v>Marten</v>
          </cell>
          <cell r="D9437" t="str">
            <v>Murrand</v>
          </cell>
        </row>
        <row r="9438">
          <cell r="A9438" t="str">
            <v>martijn van haasteren-ne-80</v>
          </cell>
          <cell r="B9438" t="str">
            <v>Martijn Van Haasteren</v>
          </cell>
          <cell r="C9438" t="str">
            <v>Martijn</v>
          </cell>
          <cell r="D9438" t="str">
            <v>Van Haasteren</v>
          </cell>
        </row>
        <row r="9439">
          <cell r="A9439" t="str">
            <v>martim leote prata-po</v>
          </cell>
          <cell r="B9439" t="str">
            <v>Martim Leote Prata</v>
          </cell>
          <cell r="C9439" t="str">
            <v>Martim</v>
          </cell>
          <cell r="D9439" t="str">
            <v>Leote Prata</v>
          </cell>
        </row>
        <row r="9440">
          <cell r="A9440" t="str">
            <v>martim simoes-po</v>
          </cell>
          <cell r="B9440" t="str">
            <v>Martim Simoes</v>
          </cell>
          <cell r="C9440" t="str">
            <v>Martim</v>
          </cell>
          <cell r="D9440" t="str">
            <v>Simoes</v>
          </cell>
        </row>
        <row r="9441">
          <cell r="A9441" t="str">
            <v>martim vilela-po-98</v>
          </cell>
          <cell r="B9441" t="str">
            <v>Martim Vilela</v>
          </cell>
          <cell r="C9441" t="str">
            <v>Martim</v>
          </cell>
          <cell r="D9441" t="str">
            <v>Vilela</v>
          </cell>
        </row>
        <row r="9442">
          <cell r="A9442" t="str">
            <v>martin alund-ar-85</v>
          </cell>
          <cell r="B9442" t="str">
            <v>Martin Alund</v>
          </cell>
          <cell r="C9442" t="str">
            <v>Martin</v>
          </cell>
          <cell r="D9442" t="str">
            <v>Alund</v>
          </cell>
        </row>
        <row r="9443">
          <cell r="A9443" t="str">
            <v>martin antonio vergara del puerto-pa</v>
          </cell>
          <cell r="B9443" t="str">
            <v>Martin Antonio Vergara Del Puerto</v>
          </cell>
          <cell r="C9443" t="str">
            <v>Martin Antonio</v>
          </cell>
          <cell r="D9443" t="str">
            <v>Vergara Del Puerto</v>
          </cell>
        </row>
        <row r="9444">
          <cell r="A9444" t="str">
            <v>martin arguello-br-88</v>
          </cell>
          <cell r="B9444" t="str">
            <v>Martin Arguello</v>
          </cell>
          <cell r="C9444" t="str">
            <v>Martin</v>
          </cell>
          <cell r="D9444" t="str">
            <v>Arguello</v>
          </cell>
        </row>
        <row r="9445">
          <cell r="A9445" t="str">
            <v>martin atanasov-bu-98</v>
          </cell>
          <cell r="B9445" t="str">
            <v>Martin Atanasov</v>
          </cell>
          <cell r="C9445" t="str">
            <v>Martin</v>
          </cell>
          <cell r="D9445" t="str">
            <v>Atanasov</v>
          </cell>
        </row>
        <row r="9446">
          <cell r="A9446" t="str">
            <v>martin augusto miranda-ch-92</v>
          </cell>
          <cell r="B9446" t="str">
            <v>Martin Augusto Miranda</v>
          </cell>
          <cell r="C9446" t="str">
            <v>Martin Augusto</v>
          </cell>
          <cell r="D9446" t="str">
            <v>Miranda</v>
          </cell>
        </row>
        <row r="9447">
          <cell r="A9447" t="str">
            <v>martin ayala-ec-90</v>
          </cell>
          <cell r="B9447" t="str">
            <v>Martin Ayala</v>
          </cell>
          <cell r="C9447" t="str">
            <v>Martin</v>
          </cell>
          <cell r="D9447" t="str">
            <v>Ayala</v>
          </cell>
        </row>
        <row r="9448">
          <cell r="A9448" t="str">
            <v>martin barbier-fr-99</v>
          </cell>
          <cell r="B9448" t="str">
            <v>Martin Barbier</v>
          </cell>
          <cell r="C9448" t="str">
            <v>Martin</v>
          </cell>
          <cell r="D9448" t="str">
            <v>Barbier</v>
          </cell>
        </row>
        <row r="9449">
          <cell r="A9449" t="str">
            <v>martin bedecarratz-ch-93</v>
          </cell>
          <cell r="B9449" t="str">
            <v>Martin Bedecarratz</v>
          </cell>
          <cell r="C9449" t="str">
            <v>Martin</v>
          </cell>
          <cell r="D9449" t="str">
            <v>Bedecarratz</v>
          </cell>
        </row>
        <row r="9450">
          <cell r="A9450" t="str">
            <v>martin benes-un-78</v>
          </cell>
          <cell r="B9450" t="str">
            <v>Martin Benes</v>
          </cell>
          <cell r="C9450" t="str">
            <v>Martin</v>
          </cell>
          <cell r="D9450" t="str">
            <v>Benes</v>
          </cell>
        </row>
        <row r="9451">
          <cell r="A9451" t="str">
            <v>martin beran-ca-95</v>
          </cell>
          <cell r="B9451" t="str">
            <v>Martin Beran</v>
          </cell>
          <cell r="C9451" t="str">
            <v>Martin</v>
          </cell>
          <cell r="D9451" t="str">
            <v>Beran</v>
          </cell>
        </row>
        <row r="9452">
          <cell r="A9452" t="str">
            <v>martin blasko-sl-96</v>
          </cell>
          <cell r="B9452" t="str">
            <v>Martin Blasko</v>
          </cell>
          <cell r="C9452" t="str">
            <v>Martin</v>
          </cell>
          <cell r="D9452" t="str">
            <v>Blasko</v>
          </cell>
        </row>
        <row r="9453">
          <cell r="A9453" t="str">
            <v>martin borisiouk-be</v>
          </cell>
          <cell r="B9453" t="str">
            <v>Martin Borisiouk</v>
          </cell>
          <cell r="C9453" t="str">
            <v>Martin</v>
          </cell>
          <cell r="D9453" t="str">
            <v>Borisiouk</v>
          </cell>
        </row>
        <row r="9454">
          <cell r="A9454" t="str">
            <v>martin breysach-fr-02</v>
          </cell>
          <cell r="B9454" t="str">
            <v>Martin Breysach</v>
          </cell>
          <cell r="C9454" t="str">
            <v>Martin</v>
          </cell>
          <cell r="D9454" t="str">
            <v>Breysach</v>
          </cell>
        </row>
        <row r="9455">
          <cell r="A9455" t="str">
            <v>martin bugaj-cz-99</v>
          </cell>
          <cell r="B9455" t="str">
            <v>Martin Bugaj</v>
          </cell>
          <cell r="C9455" t="str">
            <v>Martin</v>
          </cell>
          <cell r="D9455" t="str">
            <v>Bugaj</v>
          </cell>
        </row>
        <row r="9456">
          <cell r="A9456" t="str">
            <v>martin buslje-ar-03</v>
          </cell>
          <cell r="B9456" t="str">
            <v>Martin Buslje</v>
          </cell>
          <cell r="C9456" t="str">
            <v>Martin</v>
          </cell>
          <cell r="D9456" t="str">
            <v>Buslje</v>
          </cell>
        </row>
        <row r="9457">
          <cell r="A9457" t="str">
            <v>martin capdevilla-ar-97</v>
          </cell>
          <cell r="B9457" t="str">
            <v>Martin Capdevilla</v>
          </cell>
          <cell r="C9457" t="str">
            <v>Martin</v>
          </cell>
          <cell r="D9457" t="str">
            <v>Capdevilla</v>
          </cell>
        </row>
        <row r="9458">
          <cell r="A9458" t="str">
            <v>martin caro-sl-95</v>
          </cell>
          <cell r="B9458" t="str">
            <v>Martin Caro</v>
          </cell>
          <cell r="C9458" t="str">
            <v>Martin</v>
          </cell>
          <cell r="D9458" t="str">
            <v>Caro</v>
          </cell>
        </row>
        <row r="9459">
          <cell r="A9459" t="str">
            <v>martin cevasco-ar-88</v>
          </cell>
          <cell r="B9459" t="str">
            <v>Martin Cevasco</v>
          </cell>
          <cell r="C9459" t="str">
            <v>Martin</v>
          </cell>
          <cell r="D9459" t="str">
            <v>Cevasco</v>
          </cell>
        </row>
        <row r="9460">
          <cell r="A9460" t="str">
            <v>martin colenbrander-ne-88</v>
          </cell>
          <cell r="B9460" t="str">
            <v>Martin Colenbrander</v>
          </cell>
          <cell r="C9460" t="str">
            <v>Martin</v>
          </cell>
          <cell r="D9460" t="str">
            <v>Colenbrander</v>
          </cell>
        </row>
        <row r="9461">
          <cell r="A9461" t="str">
            <v>martin cuevas-ur-92</v>
          </cell>
          <cell r="B9461" t="str">
            <v>Martin Cuevas</v>
          </cell>
          <cell r="C9461" t="str">
            <v>Martin</v>
          </cell>
          <cell r="D9461" t="str">
            <v>Cuevas</v>
          </cell>
        </row>
        <row r="9462">
          <cell r="A9462" t="str">
            <v>martin damm-cz-72</v>
          </cell>
          <cell r="B9462" t="str">
            <v>Martin Damm</v>
          </cell>
          <cell r="C9462" t="str">
            <v>Martin</v>
          </cell>
          <cell r="D9462" t="str">
            <v>Damm</v>
          </cell>
        </row>
        <row r="9463">
          <cell r="A9463" t="str">
            <v>martin dimitrov-bu-81</v>
          </cell>
          <cell r="B9463" t="str">
            <v>Martin Dimitrov</v>
          </cell>
          <cell r="C9463" t="str">
            <v>Martin</v>
          </cell>
          <cell r="D9463" t="str">
            <v>Dimitrov</v>
          </cell>
        </row>
        <row r="9464">
          <cell r="A9464" t="str">
            <v>martin dobry-sl</v>
          </cell>
          <cell r="B9464" t="str">
            <v>Martin Dobry</v>
          </cell>
          <cell r="C9464" t="str">
            <v>Martin</v>
          </cell>
          <cell r="D9464" t="str">
            <v>Dobry</v>
          </cell>
        </row>
        <row r="9465">
          <cell r="A9465" t="str">
            <v>martin durdik-sl-88</v>
          </cell>
          <cell r="B9465" t="str">
            <v>Martin Durdik</v>
          </cell>
          <cell r="C9465" t="str">
            <v>Martin</v>
          </cell>
          <cell r="D9465" t="str">
            <v>Durdik</v>
          </cell>
        </row>
        <row r="9466">
          <cell r="A9466" t="str">
            <v>martin dzuwa-zi-78</v>
          </cell>
          <cell r="B9466" t="str">
            <v>Martin Dzuwa</v>
          </cell>
          <cell r="C9466" t="str">
            <v>Martin</v>
          </cell>
          <cell r="D9466" t="str">
            <v>Dzuwa</v>
          </cell>
        </row>
        <row r="9467">
          <cell r="A9467" t="str">
            <v>martin emmrich-ge-84</v>
          </cell>
          <cell r="B9467" t="str">
            <v>Martin Emmrich</v>
          </cell>
          <cell r="C9467" t="str">
            <v>Martin</v>
          </cell>
          <cell r="D9467" t="str">
            <v>Emmrich</v>
          </cell>
        </row>
        <row r="9468">
          <cell r="A9468" t="str">
            <v>martin estevarena-ar</v>
          </cell>
          <cell r="B9468" t="str">
            <v>Martin Estevarena</v>
          </cell>
          <cell r="C9468" t="str">
            <v>Martin</v>
          </cell>
          <cell r="D9468" t="str">
            <v>Estevarena</v>
          </cell>
        </row>
        <row r="9469">
          <cell r="A9469" t="str">
            <v>martin facundo carrizo-ar-96</v>
          </cell>
          <cell r="B9469" t="str">
            <v>Martin Facundo Carrizo</v>
          </cell>
          <cell r="C9469" t="str">
            <v>Martin Facundo</v>
          </cell>
          <cell r="D9469" t="str">
            <v>Carrizo</v>
          </cell>
        </row>
        <row r="9470">
          <cell r="A9470" t="str">
            <v>martin fafl-cz-84</v>
          </cell>
          <cell r="B9470" t="str">
            <v>Martin Fafl</v>
          </cell>
          <cell r="C9470" t="str">
            <v>Martin</v>
          </cell>
          <cell r="D9470" t="str">
            <v>Fafl</v>
          </cell>
        </row>
        <row r="9471">
          <cell r="A9471" t="str">
            <v>martin fekiac-sl-99</v>
          </cell>
          <cell r="B9471" t="str">
            <v>Martin Fekiac</v>
          </cell>
          <cell r="C9471" t="str">
            <v>Martin</v>
          </cell>
          <cell r="D9471" t="str">
            <v>Fekiac</v>
          </cell>
        </row>
        <row r="9472">
          <cell r="A9472" t="str">
            <v>martin fischer-au-86</v>
          </cell>
          <cell r="B9472" t="str">
            <v>Martin Fischer</v>
          </cell>
          <cell r="C9472" t="str">
            <v>Martin</v>
          </cell>
          <cell r="D9472" t="str">
            <v>Fischer</v>
          </cell>
        </row>
        <row r="9473">
          <cell r="A9473" t="str">
            <v>martin hromec-sl-76</v>
          </cell>
          <cell r="B9473" t="str">
            <v>Martin Hromec</v>
          </cell>
          <cell r="C9473" t="str">
            <v>Martin</v>
          </cell>
          <cell r="D9473" t="str">
            <v>Hromec</v>
          </cell>
        </row>
        <row r="9474">
          <cell r="A9474" t="str">
            <v>martin joyce-un-96</v>
          </cell>
          <cell r="B9474" t="str">
            <v>Martin Joyce</v>
          </cell>
          <cell r="C9474" t="str">
            <v>Martin</v>
          </cell>
          <cell r="D9474" t="str">
            <v>Joyce</v>
          </cell>
        </row>
        <row r="9475">
          <cell r="A9475" t="str">
            <v>martin katz-be-03</v>
          </cell>
          <cell r="B9475" t="str">
            <v>Martin Katz</v>
          </cell>
          <cell r="C9475" t="str">
            <v>Martin</v>
          </cell>
          <cell r="D9475" t="str">
            <v>Katz</v>
          </cell>
        </row>
        <row r="9476">
          <cell r="A9476" t="str">
            <v>martin kildahl-no-88</v>
          </cell>
          <cell r="B9476" t="str">
            <v>Martin Kildahl</v>
          </cell>
          <cell r="C9476" t="str">
            <v>Martin</v>
          </cell>
          <cell r="D9476" t="str">
            <v>Kildahl</v>
          </cell>
        </row>
        <row r="9477">
          <cell r="A9477" t="str">
            <v>martin klizan-sl-89</v>
          </cell>
          <cell r="B9477" t="str">
            <v>Martin Klizan</v>
          </cell>
          <cell r="C9477" t="str">
            <v>Martin</v>
          </cell>
          <cell r="D9477" t="str">
            <v>Klizan</v>
          </cell>
        </row>
        <row r="9478">
          <cell r="A9478" t="str">
            <v>martin kobza-cz-93</v>
          </cell>
          <cell r="B9478" t="str">
            <v>Martin Kobza</v>
          </cell>
          <cell r="C9478" t="str">
            <v>Martin</v>
          </cell>
          <cell r="D9478" t="str">
            <v>Kobza</v>
          </cell>
        </row>
        <row r="9479">
          <cell r="A9479" t="str">
            <v>martin krumich-cz</v>
          </cell>
          <cell r="B9479" t="str">
            <v>Martin Krumich</v>
          </cell>
          <cell r="C9479" t="str">
            <v>Martin</v>
          </cell>
          <cell r="D9479" t="str">
            <v>Krumich</v>
          </cell>
        </row>
        <row r="9480">
          <cell r="A9480" t="str">
            <v>martin kucheras</v>
          </cell>
          <cell r="B9480" t="str">
            <v>Martin Kucheras</v>
          </cell>
        </row>
        <row r="9481">
          <cell r="A9481" t="str">
            <v>martin machala-cz-03</v>
          </cell>
          <cell r="B9481" t="str">
            <v>Martin Machala</v>
          </cell>
          <cell r="C9481" t="str">
            <v>Martin</v>
          </cell>
          <cell r="D9481" t="str">
            <v>Machala</v>
          </cell>
        </row>
        <row r="9482">
          <cell r="A9482" t="str">
            <v>martin maldonado-ec</v>
          </cell>
          <cell r="B9482" t="str">
            <v>Martin Maldonado</v>
          </cell>
          <cell r="C9482" t="str">
            <v>Martin</v>
          </cell>
          <cell r="D9482" t="str">
            <v>Maldonado</v>
          </cell>
        </row>
        <row r="9483">
          <cell r="A9483" t="str">
            <v>martin mendoza-ar-96</v>
          </cell>
          <cell r="B9483" t="str">
            <v>Martin Mendoza</v>
          </cell>
          <cell r="C9483" t="str">
            <v>Martin</v>
          </cell>
          <cell r="D9483" t="str">
            <v>Mendoza</v>
          </cell>
        </row>
        <row r="9484">
          <cell r="A9484" t="str">
            <v>martin muadi-gu-93</v>
          </cell>
          <cell r="B9484" t="str">
            <v>Martin Muadi</v>
          </cell>
          <cell r="C9484" t="str">
            <v>Martin</v>
          </cell>
          <cell r="D9484" t="str">
            <v>Muadi</v>
          </cell>
        </row>
        <row r="9485">
          <cell r="A9485" t="str">
            <v>martin nikic-cr-97</v>
          </cell>
          <cell r="B9485" t="str">
            <v>Martin Nikic</v>
          </cell>
          <cell r="C9485" t="str">
            <v>Martin</v>
          </cell>
          <cell r="D9485" t="str">
            <v>Nikic</v>
          </cell>
        </row>
        <row r="9486">
          <cell r="A9486" t="str">
            <v>martin nilsson-sw-87</v>
          </cell>
          <cell r="B9486" t="str">
            <v>Martin Nilsson</v>
          </cell>
          <cell r="C9486" t="str">
            <v>Martin</v>
          </cell>
          <cell r="D9486" t="str">
            <v>Nilsson</v>
          </cell>
        </row>
        <row r="9487">
          <cell r="A9487" t="str">
            <v>martin nogueira-ar-94</v>
          </cell>
          <cell r="B9487" t="str">
            <v>Martin Nogueira</v>
          </cell>
          <cell r="C9487" t="str">
            <v>Martin</v>
          </cell>
          <cell r="D9487" t="str">
            <v>Nogueira</v>
          </cell>
        </row>
        <row r="9488">
          <cell r="A9488" t="str">
            <v>martin parra-ar-85</v>
          </cell>
          <cell r="B9488" t="str">
            <v>Martin Parra</v>
          </cell>
          <cell r="C9488" t="str">
            <v>Martin</v>
          </cell>
          <cell r="D9488" t="str">
            <v>Parra</v>
          </cell>
        </row>
        <row r="9489">
          <cell r="A9489" t="str">
            <v>martin pedersen-de-87</v>
          </cell>
          <cell r="B9489" t="str">
            <v>Martin Pedersen</v>
          </cell>
          <cell r="C9489" t="str">
            <v>Martin</v>
          </cell>
          <cell r="D9489" t="str">
            <v>Pedersen</v>
          </cell>
        </row>
        <row r="9490">
          <cell r="A9490" t="str">
            <v>martin poboril-cz-87</v>
          </cell>
          <cell r="B9490" t="str">
            <v>Martin Poboril</v>
          </cell>
          <cell r="C9490" t="str">
            <v>Martin</v>
          </cell>
          <cell r="D9490" t="str">
            <v>Poboril</v>
          </cell>
        </row>
        <row r="9491">
          <cell r="A9491" t="str">
            <v>martin poplawski-sw-97</v>
          </cell>
          <cell r="B9491" t="str">
            <v>Martin Poplawski</v>
          </cell>
          <cell r="C9491" t="str">
            <v>Martin</v>
          </cell>
          <cell r="D9491" t="str">
            <v>Poplawski</v>
          </cell>
        </row>
        <row r="9492">
          <cell r="A9492" t="str">
            <v>martin prikryl-cz-92</v>
          </cell>
          <cell r="B9492" t="str">
            <v>Martin Prikryl</v>
          </cell>
          <cell r="C9492" t="str">
            <v>Martin</v>
          </cell>
          <cell r="D9492" t="str">
            <v>Prikryl</v>
          </cell>
        </row>
        <row r="9493">
          <cell r="A9493" t="str">
            <v>martin redlicki-un-95</v>
          </cell>
          <cell r="B9493" t="str">
            <v>Martin Redlicki</v>
          </cell>
          <cell r="C9493" t="str">
            <v>Martin</v>
          </cell>
          <cell r="D9493" t="str">
            <v>Redlicki</v>
          </cell>
        </row>
        <row r="9494">
          <cell r="A9494" t="str">
            <v>martin rios benitez-ar-87</v>
          </cell>
          <cell r="B9494" t="str">
            <v>Martin Rios Benitez</v>
          </cell>
          <cell r="C9494" t="str">
            <v>Martin</v>
          </cell>
          <cell r="D9494" t="str">
            <v>Rios Benitez</v>
          </cell>
        </row>
        <row r="9495">
          <cell r="A9495" t="str">
            <v>martin rmus-sl-87</v>
          </cell>
          <cell r="B9495" t="str">
            <v>Martin Rmus</v>
          </cell>
          <cell r="C9495" t="str">
            <v>Martin</v>
          </cell>
          <cell r="D9495" t="str">
            <v>Rmus</v>
          </cell>
        </row>
        <row r="9496">
          <cell r="A9496" t="str">
            <v>martin rondina-ar-91</v>
          </cell>
          <cell r="B9496" t="str">
            <v>Martin Rondina</v>
          </cell>
          <cell r="C9496" t="str">
            <v>Martin</v>
          </cell>
          <cell r="D9496" t="str">
            <v>Rondina</v>
          </cell>
        </row>
        <row r="9497">
          <cell r="A9497" t="str">
            <v>martin sayer-ho-87</v>
          </cell>
          <cell r="B9497" t="str">
            <v>Martin Sayer</v>
          </cell>
          <cell r="C9497" t="str">
            <v>Martin</v>
          </cell>
          <cell r="D9497" t="str">
            <v>Sayer</v>
          </cell>
        </row>
        <row r="9498">
          <cell r="A9498" t="str">
            <v>martin sinner-ge-68</v>
          </cell>
          <cell r="B9498" t="str">
            <v>Martin Sinner</v>
          </cell>
          <cell r="C9498" t="str">
            <v>Martin</v>
          </cell>
          <cell r="D9498" t="str">
            <v>Sinner</v>
          </cell>
        </row>
        <row r="9499">
          <cell r="A9499" t="str">
            <v>martin slanar-au-81</v>
          </cell>
          <cell r="B9499" t="str">
            <v>Martin Slanar</v>
          </cell>
          <cell r="C9499" t="str">
            <v>Martin</v>
          </cell>
          <cell r="D9499" t="str">
            <v>Slanar</v>
          </cell>
        </row>
        <row r="9500">
          <cell r="A9500" t="str">
            <v>martin soukal-cz-98</v>
          </cell>
          <cell r="B9500" t="str">
            <v>Martin Soukal</v>
          </cell>
          <cell r="C9500" t="str">
            <v>Martin</v>
          </cell>
          <cell r="D9500" t="str">
            <v>Soukal</v>
          </cell>
        </row>
        <row r="9501">
          <cell r="A9501" t="str">
            <v>martin strogies</v>
          </cell>
          <cell r="B9501" t="str">
            <v>Martin Strogies</v>
          </cell>
        </row>
        <row r="9502">
          <cell r="A9502" t="str">
            <v>martin studeny-cz-89</v>
          </cell>
          <cell r="B9502" t="str">
            <v>Martin Studeny</v>
          </cell>
          <cell r="C9502" t="str">
            <v>Martin</v>
          </cell>
          <cell r="D9502" t="str">
            <v>Studeny</v>
          </cell>
        </row>
        <row r="9503">
          <cell r="A9503" t="str">
            <v>martin trapero-ec-94</v>
          </cell>
          <cell r="B9503" t="str">
            <v>Martin Trapero</v>
          </cell>
          <cell r="C9503" t="str">
            <v>Martin</v>
          </cell>
          <cell r="D9503" t="str">
            <v>Trapero</v>
          </cell>
        </row>
        <row r="9504">
          <cell r="A9504" t="str">
            <v>martin trueva-po-91</v>
          </cell>
          <cell r="B9504" t="str">
            <v>Martin Trueva</v>
          </cell>
          <cell r="C9504" t="str">
            <v>Martin</v>
          </cell>
          <cell r="D9504" t="str">
            <v>Trueva</v>
          </cell>
        </row>
        <row r="9505">
          <cell r="A9505" t="str">
            <v>martin vacek-cz-81</v>
          </cell>
          <cell r="B9505" t="str">
            <v>Martin Vacek</v>
          </cell>
          <cell r="C9505" t="str">
            <v>Martin</v>
          </cell>
          <cell r="D9505" t="str">
            <v>Vacek</v>
          </cell>
        </row>
        <row r="9506">
          <cell r="A9506" t="str">
            <v>martin vaisse-fr-87</v>
          </cell>
          <cell r="B9506" t="str">
            <v>Martin Vaisse</v>
          </cell>
          <cell r="C9506" t="str">
            <v>Martin</v>
          </cell>
          <cell r="D9506" t="str">
            <v>Vaisse</v>
          </cell>
        </row>
        <row r="9507">
          <cell r="A9507" t="str">
            <v>martin van der meerschen-be</v>
          </cell>
          <cell r="B9507" t="str">
            <v>Martin Van Der Meerschen</v>
          </cell>
          <cell r="C9507" t="str">
            <v>Martin</v>
          </cell>
          <cell r="D9507" t="str">
            <v>Van Der Meerschen</v>
          </cell>
        </row>
        <row r="9508">
          <cell r="A9508" t="str">
            <v>martin vassallo arguello-ar-80</v>
          </cell>
          <cell r="B9508" t="str">
            <v>Martin Vassallo Arguello</v>
          </cell>
          <cell r="C9508" t="str">
            <v>Martin</v>
          </cell>
          <cell r="D9508" t="str">
            <v>Vassallo Arguello</v>
          </cell>
        </row>
        <row r="9509">
          <cell r="A9509" t="str">
            <v>martin verkerk-ne-78</v>
          </cell>
          <cell r="B9509" t="str">
            <v>Martin Verkerk</v>
          </cell>
          <cell r="C9509" t="str">
            <v>Martin</v>
          </cell>
          <cell r="D9509" t="str">
            <v>Verkerk</v>
          </cell>
        </row>
        <row r="9510">
          <cell r="A9510" t="str">
            <v>martin vondrak-cz-01</v>
          </cell>
          <cell r="B9510" t="str">
            <v>Martin Vondrak</v>
          </cell>
          <cell r="C9510" t="str">
            <v>Martin</v>
          </cell>
          <cell r="D9510" t="str">
            <v>Vondrak</v>
          </cell>
        </row>
        <row r="9511">
          <cell r="A9511" t="str">
            <v>martin zeljenka-hu-98</v>
          </cell>
          <cell r="B9511" t="str">
            <v>Martin Zeljenka</v>
          </cell>
          <cell r="C9511" t="str">
            <v>Martin</v>
          </cell>
          <cell r="D9511" t="str">
            <v>Zeljenka</v>
          </cell>
        </row>
        <row r="9512">
          <cell r="A9512" t="str">
            <v>martins podzus-la-94</v>
          </cell>
          <cell r="B9512" t="str">
            <v>Martins Podzus</v>
          </cell>
          <cell r="C9512" t="str">
            <v>Martins</v>
          </cell>
          <cell r="D9512" t="str">
            <v>Podzus</v>
          </cell>
        </row>
        <row r="9513">
          <cell r="A9513" t="str">
            <v>martins rocens-la</v>
          </cell>
          <cell r="B9513" t="str">
            <v>Martins Rocens</v>
          </cell>
          <cell r="C9513" t="str">
            <v>Martins</v>
          </cell>
          <cell r="D9513" t="str">
            <v>Rocens</v>
          </cell>
        </row>
        <row r="9514">
          <cell r="A9514" t="str">
            <v>marton bots-hu-88</v>
          </cell>
          <cell r="B9514" t="str">
            <v>Marton Bots</v>
          </cell>
          <cell r="C9514" t="str">
            <v>Marton</v>
          </cell>
          <cell r="D9514" t="str">
            <v>Bots</v>
          </cell>
        </row>
        <row r="9515">
          <cell r="A9515" t="str">
            <v>marton fucsovics-hu-92</v>
          </cell>
          <cell r="B9515" t="str">
            <v>Marton Fucsovics</v>
          </cell>
          <cell r="C9515" t="str">
            <v>Marton</v>
          </cell>
          <cell r="D9515" t="str">
            <v>Fucsovics</v>
          </cell>
        </row>
        <row r="9516">
          <cell r="A9516" t="str">
            <v>marton szappanos-hu-98</v>
          </cell>
          <cell r="B9516" t="str">
            <v>Marton Szappanos</v>
          </cell>
          <cell r="C9516" t="str">
            <v>Marton</v>
          </cell>
          <cell r="D9516" t="str">
            <v>Szappanos</v>
          </cell>
        </row>
        <row r="9517">
          <cell r="A9517" t="str">
            <v>martyn pawelski-po-04</v>
          </cell>
          <cell r="B9517" t="str">
            <v>Martyn Pawelski</v>
          </cell>
          <cell r="C9517" t="str">
            <v>Martyn</v>
          </cell>
          <cell r="D9517" t="str">
            <v>Pawelski</v>
          </cell>
        </row>
        <row r="9518">
          <cell r="A9518" t="str">
            <v>marvin barker-ne-91</v>
          </cell>
          <cell r="B9518" t="str">
            <v>Marvin Barker</v>
          </cell>
          <cell r="C9518" t="str">
            <v>Marvin</v>
          </cell>
          <cell r="D9518" t="str">
            <v>Barker</v>
          </cell>
        </row>
        <row r="9519">
          <cell r="A9519" t="str">
            <v>marvin bernardo becker spiering-br-97</v>
          </cell>
          <cell r="B9519" t="str">
            <v>Marvin Bernardo Becker Spiering</v>
          </cell>
          <cell r="C9519" t="str">
            <v>Marvin Bernardo Becker</v>
          </cell>
          <cell r="D9519" t="str">
            <v>Spiering</v>
          </cell>
        </row>
        <row r="9520">
          <cell r="A9520" t="str">
            <v>marvin greven-ge-96</v>
          </cell>
          <cell r="B9520" t="str">
            <v>Marvin Greven</v>
          </cell>
          <cell r="C9520" t="str">
            <v>Marvin</v>
          </cell>
          <cell r="D9520" t="str">
            <v>Greven</v>
          </cell>
        </row>
        <row r="9521">
          <cell r="A9521" t="str">
            <v>marvin moeller-ge-99</v>
          </cell>
          <cell r="B9521" t="str">
            <v>Marvin Moeller</v>
          </cell>
          <cell r="C9521" t="str">
            <v>Marvin</v>
          </cell>
          <cell r="D9521" t="str">
            <v>Moeller</v>
          </cell>
        </row>
        <row r="9522">
          <cell r="A9522" t="str">
            <v>marvin netuschil-ge-91</v>
          </cell>
          <cell r="B9522" t="str">
            <v>Marvin Netuschil</v>
          </cell>
          <cell r="C9522" t="str">
            <v>Marvin</v>
          </cell>
          <cell r="D9522" t="str">
            <v>Netuschil</v>
          </cell>
        </row>
        <row r="9523">
          <cell r="A9523" t="str">
            <v>marvin rolle-ba-83</v>
          </cell>
          <cell r="B9523" t="str">
            <v>Marvin Rolle</v>
          </cell>
          <cell r="C9523" t="str">
            <v>Marvin</v>
          </cell>
          <cell r="D9523" t="str">
            <v>Rolle</v>
          </cell>
        </row>
        <row r="9524">
          <cell r="A9524" t="str">
            <v>marvin schaber-ge-01</v>
          </cell>
          <cell r="B9524" t="str">
            <v>Marvin Schaber</v>
          </cell>
          <cell r="C9524" t="str">
            <v>Marvin</v>
          </cell>
          <cell r="D9524" t="str">
            <v>Schaber</v>
          </cell>
        </row>
        <row r="9525">
          <cell r="A9525" t="str">
            <v>marvin schramm-ge-97</v>
          </cell>
          <cell r="B9525" t="str">
            <v>Marvin Schramm</v>
          </cell>
          <cell r="C9525" t="str">
            <v>Marvin</v>
          </cell>
          <cell r="D9525" t="str">
            <v>Schramm</v>
          </cell>
        </row>
        <row r="9526">
          <cell r="A9526" t="str">
            <v>marwan gaber-eg-87</v>
          </cell>
          <cell r="B9526" t="str">
            <v>Marwan Gaber</v>
          </cell>
          <cell r="C9526" t="str">
            <v>Marwan</v>
          </cell>
          <cell r="D9526" t="str">
            <v>Gaber</v>
          </cell>
        </row>
        <row r="9527">
          <cell r="A9527" t="str">
            <v>marwan karam-le-84</v>
          </cell>
          <cell r="B9527" t="str">
            <v>Marwan Karam</v>
          </cell>
          <cell r="C9527" t="str">
            <v>Marwan</v>
          </cell>
          <cell r="D9527" t="str">
            <v>Karam</v>
          </cell>
        </row>
        <row r="9528">
          <cell r="A9528" t="str">
            <v>masakatsu noguchi-ja-89</v>
          </cell>
          <cell r="B9528" t="str">
            <v>Masakatsu Noguchi</v>
          </cell>
          <cell r="C9528" t="str">
            <v>Masakatsu</v>
          </cell>
          <cell r="D9528" t="str">
            <v>Noguchi</v>
          </cell>
        </row>
        <row r="9529">
          <cell r="A9529" t="str">
            <v>masaki fukushima-ja-93</v>
          </cell>
          <cell r="B9529" t="str">
            <v>Masaki Fukushima</v>
          </cell>
          <cell r="C9529" t="str">
            <v>Masaki</v>
          </cell>
          <cell r="D9529" t="str">
            <v>Fukushima</v>
          </cell>
        </row>
        <row r="9530">
          <cell r="A9530" t="str">
            <v>masaki harada-ja-83</v>
          </cell>
          <cell r="B9530" t="str">
            <v>Masaki Harada</v>
          </cell>
          <cell r="C9530" t="str">
            <v>Masaki</v>
          </cell>
          <cell r="D9530" t="str">
            <v>Harada</v>
          </cell>
        </row>
        <row r="9531">
          <cell r="A9531" t="str">
            <v>masaki osafune-ja-95</v>
          </cell>
          <cell r="B9531" t="str">
            <v>Masaki Osafune</v>
          </cell>
          <cell r="C9531" t="str">
            <v>Masaki</v>
          </cell>
          <cell r="D9531" t="str">
            <v>Osafune</v>
          </cell>
        </row>
        <row r="9532">
          <cell r="A9532" t="str">
            <v>masaki sasai-ja-89</v>
          </cell>
          <cell r="B9532" t="str">
            <v>Masaki Sasai</v>
          </cell>
          <cell r="C9532" t="str">
            <v>Masaki</v>
          </cell>
          <cell r="D9532" t="str">
            <v>Sasai</v>
          </cell>
        </row>
        <row r="9533">
          <cell r="A9533" t="str">
            <v>masamichi imamura-ja-98</v>
          </cell>
          <cell r="B9533" t="str">
            <v>Masamichi Imamura</v>
          </cell>
          <cell r="C9533" t="str">
            <v>Masamichi</v>
          </cell>
          <cell r="D9533" t="str">
            <v>Imamura</v>
          </cell>
        </row>
        <row r="9534">
          <cell r="A9534" t="str">
            <v>masato hatanaka-ja-81</v>
          </cell>
          <cell r="B9534" t="str">
            <v>Masato Hatanaka</v>
          </cell>
          <cell r="C9534" t="str">
            <v>Masato</v>
          </cell>
          <cell r="D9534" t="str">
            <v>Hatanaka</v>
          </cell>
        </row>
        <row r="9535">
          <cell r="A9535" t="str">
            <v>masato perera-un</v>
          </cell>
          <cell r="B9535" t="str">
            <v>Masato Perera</v>
          </cell>
          <cell r="C9535" t="str">
            <v>Masato</v>
          </cell>
          <cell r="D9535" t="str">
            <v>Perera</v>
          </cell>
        </row>
        <row r="9536">
          <cell r="A9536" t="str">
            <v>masato shiga-ja-91</v>
          </cell>
          <cell r="B9536" t="str">
            <v>Masato Shiga</v>
          </cell>
          <cell r="C9536" t="str">
            <v>Masato</v>
          </cell>
          <cell r="D9536" t="str">
            <v>Shiga</v>
          </cell>
        </row>
        <row r="9537">
          <cell r="A9537" t="str">
            <v>masato yuhara-ja-89</v>
          </cell>
          <cell r="B9537" t="str">
            <v>Masato Yuhara</v>
          </cell>
          <cell r="C9537" t="str">
            <v>Masato</v>
          </cell>
          <cell r="D9537" t="str">
            <v>Yuhara</v>
          </cell>
        </row>
        <row r="9538">
          <cell r="A9538" t="str">
            <v>masatoshi miyazaki-ja-80</v>
          </cell>
          <cell r="B9538" t="str">
            <v>Masatoshi Miyazaki</v>
          </cell>
          <cell r="C9538" t="str">
            <v>Masatoshi</v>
          </cell>
          <cell r="D9538" t="str">
            <v>Miyazaki</v>
          </cell>
        </row>
        <row r="9539">
          <cell r="A9539" t="str">
            <v>masaya kobayashi-ja-97</v>
          </cell>
          <cell r="B9539" t="str">
            <v>Masaya Kobayashi</v>
          </cell>
          <cell r="C9539" t="str">
            <v>Masaya</v>
          </cell>
          <cell r="D9539" t="str">
            <v>Kobayashi</v>
          </cell>
        </row>
        <row r="9540">
          <cell r="A9540" t="str">
            <v>masayoshi ono-ja-96</v>
          </cell>
          <cell r="B9540" t="str">
            <v>Masayoshi Ono</v>
          </cell>
          <cell r="C9540" t="str">
            <v>Masayoshi</v>
          </cell>
          <cell r="D9540" t="str">
            <v>Ono</v>
          </cell>
        </row>
        <row r="9541">
          <cell r="A9541" t="str">
            <v>masayoshi tomita-ja-84</v>
          </cell>
          <cell r="B9541" t="str">
            <v>Masayoshi Tomita</v>
          </cell>
          <cell r="C9541" t="str">
            <v>Masayoshi</v>
          </cell>
          <cell r="D9541" t="str">
            <v>Tomita</v>
          </cell>
        </row>
        <row r="9542">
          <cell r="A9542" t="str">
            <v>mashari nawaf-qa-07</v>
          </cell>
          <cell r="B9542" t="str">
            <v>Mashari Nawaf</v>
          </cell>
          <cell r="C9542" t="str">
            <v>Mashari</v>
          </cell>
          <cell r="D9542" t="str">
            <v>Nawaf</v>
          </cell>
        </row>
        <row r="9543">
          <cell r="A9543" t="str">
            <v>masi sarpola-fi-99</v>
          </cell>
          <cell r="B9543" t="str">
            <v>Masi Sarpola</v>
          </cell>
          <cell r="C9543" t="str">
            <v>Masi</v>
          </cell>
          <cell r="D9543" t="str">
            <v>Sarpola</v>
          </cell>
        </row>
        <row r="9544">
          <cell r="A9544" t="str">
            <v>mason beiler-un-99</v>
          </cell>
          <cell r="B9544" t="str">
            <v>Mason Beiler</v>
          </cell>
          <cell r="C9544" t="str">
            <v>Mason</v>
          </cell>
          <cell r="D9544" t="str">
            <v>Beiler</v>
          </cell>
        </row>
        <row r="9545">
          <cell r="A9545" t="str">
            <v>mason caldwell-gu</v>
          </cell>
          <cell r="B9545" t="str">
            <v>Mason Caldwell</v>
          </cell>
          <cell r="C9545" t="str">
            <v>Mason</v>
          </cell>
          <cell r="D9545" t="str">
            <v>Caldwell</v>
          </cell>
        </row>
        <row r="9546">
          <cell r="A9546" t="str">
            <v>mason fuller-un-82</v>
          </cell>
          <cell r="B9546" t="str">
            <v>Mason Fuller</v>
          </cell>
          <cell r="C9546" t="str">
            <v>Mason</v>
          </cell>
          <cell r="D9546" t="str">
            <v>Fuller</v>
          </cell>
        </row>
        <row r="9547">
          <cell r="A9547" t="str">
            <v>mason hansen</v>
          </cell>
          <cell r="B9547" t="str">
            <v>Mason Hansen</v>
          </cell>
        </row>
        <row r="9548">
          <cell r="A9548" t="str">
            <v>mason naumovski-au-01</v>
          </cell>
          <cell r="B9548" t="str">
            <v>Mason Naumovski</v>
          </cell>
          <cell r="C9548" t="str">
            <v>Mason</v>
          </cell>
          <cell r="D9548" t="str">
            <v>Naumovski</v>
          </cell>
        </row>
        <row r="9549">
          <cell r="A9549" t="str">
            <v>mason recci-gr-97</v>
          </cell>
          <cell r="B9549" t="str">
            <v>Mason Recci</v>
          </cell>
          <cell r="C9549" t="str">
            <v>Mason</v>
          </cell>
          <cell r="D9549" t="str">
            <v>Recci</v>
          </cell>
        </row>
        <row r="9550">
          <cell r="A9550" t="str">
            <v>masood eisa beygi-ca-95</v>
          </cell>
          <cell r="B9550" t="str">
            <v>Masood Eisa Beygi</v>
          </cell>
          <cell r="C9550" t="str">
            <v>Masood</v>
          </cell>
          <cell r="D9550" t="str">
            <v>Eisa Beygi</v>
          </cell>
        </row>
        <row r="9551">
          <cell r="A9551" t="str">
            <v>massimo bosa-it-84</v>
          </cell>
          <cell r="B9551" t="str">
            <v>Massimo Bosa</v>
          </cell>
          <cell r="C9551" t="str">
            <v>Massimo</v>
          </cell>
          <cell r="D9551" t="str">
            <v>Bosa</v>
          </cell>
        </row>
        <row r="9552">
          <cell r="A9552" t="str">
            <v>massimo capone-it-85</v>
          </cell>
          <cell r="B9552" t="str">
            <v>Massimo Capone</v>
          </cell>
          <cell r="C9552" t="str">
            <v>Massimo</v>
          </cell>
          <cell r="D9552" t="str">
            <v>Capone</v>
          </cell>
        </row>
        <row r="9553">
          <cell r="A9553" t="str">
            <v>massimo dellacqua-it-79</v>
          </cell>
          <cell r="B9553" t="str">
            <v>Massimo Dellacqua</v>
          </cell>
          <cell r="C9553" t="str">
            <v>Massimo</v>
          </cell>
          <cell r="D9553" t="str">
            <v>Dellacqua</v>
          </cell>
        </row>
        <row r="9554">
          <cell r="A9554" t="str">
            <v>massimo giunta-it-04</v>
          </cell>
          <cell r="B9554" t="str">
            <v>Massimo Giunta</v>
          </cell>
          <cell r="C9554" t="str">
            <v>Massimo</v>
          </cell>
          <cell r="D9554" t="str">
            <v>Giunta</v>
          </cell>
        </row>
        <row r="9555">
          <cell r="A9555" t="str">
            <v>massimo ocera-it-82</v>
          </cell>
          <cell r="B9555" t="str">
            <v>Massimo Ocera</v>
          </cell>
          <cell r="C9555" t="str">
            <v>Massimo</v>
          </cell>
          <cell r="D9555" t="str">
            <v>Ocera</v>
          </cell>
        </row>
        <row r="9556">
          <cell r="A9556" t="str">
            <v>mastrelia antonio-it-94</v>
          </cell>
          <cell r="B9556" t="str">
            <v>Mastrelia Antonio</v>
          </cell>
          <cell r="C9556" t="str">
            <v>Mastrelia</v>
          </cell>
          <cell r="D9556" t="str">
            <v>Antonio</v>
          </cell>
        </row>
        <row r="9557">
          <cell r="A9557" t="str">
            <v>masud almasii-ir-91</v>
          </cell>
          <cell r="B9557" t="str">
            <v>Masud Almasii</v>
          </cell>
          <cell r="C9557" t="str">
            <v>Masud</v>
          </cell>
          <cell r="D9557" t="str">
            <v>Almasii</v>
          </cell>
        </row>
        <row r="9558">
          <cell r="A9558" t="str">
            <v>mat cloer-un-84</v>
          </cell>
          <cell r="B9558" t="str">
            <v>Mat Cloer</v>
          </cell>
          <cell r="C9558" t="str">
            <v>Mat</v>
          </cell>
          <cell r="D9558" t="str">
            <v>Cloer</v>
          </cell>
        </row>
        <row r="9559">
          <cell r="A9559" t="str">
            <v>matan shay ganzi-is-92</v>
          </cell>
          <cell r="B9559" t="str">
            <v>Matan Shay Ganzi</v>
          </cell>
          <cell r="C9559" t="str">
            <v>Matan Shay</v>
          </cell>
          <cell r="D9559" t="str">
            <v>Ganzi</v>
          </cell>
        </row>
        <row r="9560">
          <cell r="A9560" t="str">
            <v>matas vasiliauskas-li-02</v>
          </cell>
          <cell r="B9560" t="str">
            <v>Matas Vasiliauskas</v>
          </cell>
          <cell r="C9560" t="str">
            <v>Matas</v>
          </cell>
          <cell r="D9560" t="str">
            <v>Vasiliauskas</v>
          </cell>
        </row>
        <row r="9561">
          <cell r="A9561" t="str">
            <v>mate cseresznyes-hu-01</v>
          </cell>
          <cell r="B9561" t="str">
            <v>Mate Cseresznyes</v>
          </cell>
          <cell r="C9561" t="str">
            <v>Mate</v>
          </cell>
          <cell r="D9561" t="str">
            <v>Cseresznyes</v>
          </cell>
        </row>
        <row r="9562">
          <cell r="A9562" t="str">
            <v>mate cutura-cr-93</v>
          </cell>
          <cell r="B9562" t="str">
            <v>Mate Cutura</v>
          </cell>
          <cell r="C9562" t="str">
            <v>Mate</v>
          </cell>
          <cell r="D9562" t="str">
            <v>Cutura</v>
          </cell>
        </row>
        <row r="9563">
          <cell r="A9563" t="str">
            <v>mate delic-cr-93</v>
          </cell>
          <cell r="B9563" t="str">
            <v>Mate Delic</v>
          </cell>
          <cell r="C9563" t="str">
            <v>Mate</v>
          </cell>
          <cell r="D9563" t="str">
            <v>Delic</v>
          </cell>
        </row>
        <row r="9564">
          <cell r="A9564" t="str">
            <v>mate major-hu-88</v>
          </cell>
          <cell r="B9564" t="str">
            <v>Mate Major</v>
          </cell>
          <cell r="C9564" t="str">
            <v>Mate</v>
          </cell>
          <cell r="D9564" t="str">
            <v>Major</v>
          </cell>
        </row>
        <row r="9565">
          <cell r="A9565" t="str">
            <v>mate pavic-cr-93</v>
          </cell>
          <cell r="B9565" t="str">
            <v>Mate Pavic</v>
          </cell>
          <cell r="C9565" t="str">
            <v>Mate</v>
          </cell>
          <cell r="D9565" t="str">
            <v>Pavic</v>
          </cell>
        </row>
        <row r="9566">
          <cell r="A9566" t="str">
            <v>mate valkusz-hu-98</v>
          </cell>
          <cell r="B9566" t="str">
            <v>Mate Valkusz</v>
          </cell>
          <cell r="C9566" t="str">
            <v>Mate</v>
          </cell>
          <cell r="D9566" t="str">
            <v>Valkusz</v>
          </cell>
        </row>
        <row r="9567">
          <cell r="A9567" t="str">
            <v>mate voros-hu</v>
          </cell>
          <cell r="B9567" t="str">
            <v>Mate Voros</v>
          </cell>
          <cell r="C9567" t="str">
            <v>Mate</v>
          </cell>
          <cell r="D9567" t="str">
            <v>Voros</v>
          </cell>
        </row>
        <row r="9568">
          <cell r="A9568" t="str">
            <v>mate zsiga-hu-92</v>
          </cell>
          <cell r="B9568" t="str">
            <v>Mate Zsiga</v>
          </cell>
          <cell r="C9568" t="str">
            <v>Mate</v>
          </cell>
          <cell r="D9568" t="str">
            <v>Zsiga</v>
          </cell>
        </row>
        <row r="9569">
          <cell r="A9569" t="str">
            <v>matei adrian avram-ro-97</v>
          </cell>
          <cell r="B9569" t="str">
            <v>Matei Adrian Avram</v>
          </cell>
          <cell r="C9569" t="str">
            <v>Matei Adrian</v>
          </cell>
          <cell r="D9569" t="str">
            <v>Avram</v>
          </cell>
        </row>
        <row r="9570">
          <cell r="A9570" t="str">
            <v>matei adrian georgescu-ro-01</v>
          </cell>
          <cell r="B9570" t="str">
            <v>Matei Adrian Georgescu</v>
          </cell>
          <cell r="C9570" t="str">
            <v>Matei Adrian</v>
          </cell>
          <cell r="D9570" t="str">
            <v>Georgescu</v>
          </cell>
        </row>
        <row r="9571">
          <cell r="A9571" t="str">
            <v>matej buril-sl-96</v>
          </cell>
          <cell r="B9571" t="str">
            <v>Matej Buril</v>
          </cell>
          <cell r="C9571" t="str">
            <v>Matej</v>
          </cell>
          <cell r="D9571" t="str">
            <v>Buril</v>
          </cell>
        </row>
        <row r="9572">
          <cell r="A9572" t="str">
            <v>matej cintl-cz-98</v>
          </cell>
          <cell r="B9572" t="str">
            <v>Matej Cintl</v>
          </cell>
          <cell r="C9572" t="str">
            <v>Matej</v>
          </cell>
          <cell r="D9572" t="str">
            <v>Cintl</v>
          </cell>
        </row>
        <row r="9573">
          <cell r="A9573" t="str">
            <v>matej dodig</v>
          </cell>
          <cell r="B9573" t="str">
            <v>Matej Dodig</v>
          </cell>
        </row>
        <row r="9574">
          <cell r="A9574" t="str">
            <v>matej galik-sl-02</v>
          </cell>
          <cell r="B9574" t="str">
            <v>Matej Galik</v>
          </cell>
          <cell r="C9574" t="str">
            <v>Matej</v>
          </cell>
          <cell r="D9574" t="str">
            <v>Galik</v>
          </cell>
        </row>
        <row r="9575">
          <cell r="A9575" t="str">
            <v>matej klobusovsky-sl-90</v>
          </cell>
          <cell r="B9575" t="str">
            <v>Matej Klobusovsky</v>
          </cell>
          <cell r="C9575" t="str">
            <v>Matej</v>
          </cell>
          <cell r="D9575" t="str">
            <v>Klobusovsky</v>
          </cell>
        </row>
        <row r="9576">
          <cell r="A9576" t="str">
            <v>matej leljak-sl-93</v>
          </cell>
          <cell r="B9576" t="str">
            <v>Matej Leljak</v>
          </cell>
          <cell r="C9576" t="str">
            <v>Matej</v>
          </cell>
          <cell r="D9576" t="str">
            <v>Leljak</v>
          </cell>
        </row>
        <row r="9577">
          <cell r="A9577" t="str">
            <v>matej maruscak-sl-95</v>
          </cell>
          <cell r="B9577" t="str">
            <v>Matej Maruscak</v>
          </cell>
          <cell r="C9577" t="str">
            <v>Matej</v>
          </cell>
          <cell r="D9577" t="str">
            <v>Maruscak</v>
          </cell>
        </row>
        <row r="9578">
          <cell r="A9578" t="str">
            <v>matej panik-cz</v>
          </cell>
          <cell r="B9578" t="str">
            <v>Matej Panik</v>
          </cell>
          <cell r="C9578" t="str">
            <v>Matej</v>
          </cell>
          <cell r="D9578" t="str">
            <v>Panik</v>
          </cell>
        </row>
        <row r="9579">
          <cell r="A9579" t="str">
            <v>matej sabanov-cr-92</v>
          </cell>
          <cell r="B9579" t="str">
            <v>Matej Sabanov</v>
          </cell>
          <cell r="C9579" t="str">
            <v>Matej</v>
          </cell>
          <cell r="D9579" t="str">
            <v>Sabanov</v>
          </cell>
        </row>
        <row r="9580">
          <cell r="A9580" t="str">
            <v>matej selecky-sl-95</v>
          </cell>
          <cell r="B9580" t="str">
            <v>Matej Selecky</v>
          </cell>
          <cell r="C9580" t="str">
            <v>Matej</v>
          </cell>
          <cell r="D9580" t="str">
            <v>Selecky</v>
          </cell>
        </row>
        <row r="9581">
          <cell r="A9581" t="str">
            <v>matej svjetlicic-cr-95</v>
          </cell>
          <cell r="B9581" t="str">
            <v>Matej Svjetlicic</v>
          </cell>
          <cell r="C9581" t="str">
            <v>Matej</v>
          </cell>
          <cell r="D9581" t="str">
            <v>Svjetlicic</v>
          </cell>
        </row>
        <row r="9582">
          <cell r="A9582" t="str">
            <v>matej vocel-cz-97</v>
          </cell>
          <cell r="B9582" t="str">
            <v>Matej Vocel</v>
          </cell>
          <cell r="C9582" t="str">
            <v>Matej</v>
          </cell>
          <cell r="D9582" t="str">
            <v>Vocel</v>
          </cell>
        </row>
        <row r="9583">
          <cell r="A9583" t="str">
            <v>matej zlatkovic-sl-88</v>
          </cell>
          <cell r="B9583" t="str">
            <v>Matej Zlatkovic</v>
          </cell>
          <cell r="C9583" t="str">
            <v>Matej</v>
          </cell>
          <cell r="D9583" t="str">
            <v>Zlatkovic</v>
          </cell>
        </row>
        <row r="9584">
          <cell r="A9584" t="str">
            <v>mateja janicijevic-se-03</v>
          </cell>
          <cell r="B9584" t="str">
            <v>Mateja Janicijevic</v>
          </cell>
          <cell r="C9584" t="str">
            <v>Mateja</v>
          </cell>
          <cell r="D9584" t="str">
            <v>Janicijevic</v>
          </cell>
        </row>
        <row r="9585">
          <cell r="A9585" t="str">
            <v>mateo  labuckas</v>
          </cell>
          <cell r="B9585" t="str">
            <v>Mateo  Labuckas</v>
          </cell>
        </row>
        <row r="9586">
          <cell r="A9586" t="str">
            <v>mateo andres ruiz naranjo-co-96</v>
          </cell>
          <cell r="B9586" t="str">
            <v>Mateo Andres Ruiz Naranjo</v>
          </cell>
          <cell r="C9586" t="str">
            <v>Mateo Andres</v>
          </cell>
          <cell r="D9586" t="str">
            <v>Ruiz Naranjo</v>
          </cell>
        </row>
        <row r="9587">
          <cell r="A9587" t="str">
            <v>mateo barreiros reyes-br</v>
          </cell>
          <cell r="B9587" t="str">
            <v>Mateo Barreiros Reyes</v>
          </cell>
          <cell r="C9587" t="str">
            <v>Mateo</v>
          </cell>
          <cell r="D9587" t="str">
            <v>Barreiros Reyes</v>
          </cell>
        </row>
        <row r="9588">
          <cell r="A9588" t="str">
            <v>mateo bejenaru-ro-01</v>
          </cell>
          <cell r="B9588" t="str">
            <v>Mateo Bejenaru</v>
          </cell>
          <cell r="C9588" t="str">
            <v>Mateo</v>
          </cell>
          <cell r="D9588" t="str">
            <v>Bejenaru</v>
          </cell>
        </row>
        <row r="9589">
          <cell r="A9589" t="str">
            <v>mateo berne-ar-98</v>
          </cell>
          <cell r="B9589" t="str">
            <v>Mateo Berne</v>
          </cell>
          <cell r="C9589" t="str">
            <v>Mateo</v>
          </cell>
          <cell r="D9589" t="str">
            <v>Berne</v>
          </cell>
        </row>
        <row r="9590">
          <cell r="A9590" t="str">
            <v>mateo berta-ar</v>
          </cell>
          <cell r="B9590" t="str">
            <v>Mateo Berta</v>
          </cell>
          <cell r="C9590" t="str">
            <v>Mateo</v>
          </cell>
          <cell r="D9590" t="str">
            <v>Berta</v>
          </cell>
        </row>
        <row r="9591">
          <cell r="A9591" t="str">
            <v>mateo castaãƒâ±eda-co-06</v>
          </cell>
          <cell r="B9591" t="str">
            <v>Mateo CastaÃƒÂ±eda</v>
          </cell>
          <cell r="C9591" t="str">
            <v>Mateo</v>
          </cell>
          <cell r="D9591" t="str">
            <v>CastaÃƒÂ±eda</v>
          </cell>
        </row>
        <row r="9592">
          <cell r="A9592" t="str">
            <v>mateo castaãƒæ’ã‚â±eda</v>
          </cell>
          <cell r="B9592" t="str">
            <v>Mateo CastaÃƒÆ’Ã‚Â±eda</v>
          </cell>
        </row>
        <row r="9593">
          <cell r="A9593" t="str">
            <v>mateo castaneda</v>
          </cell>
          <cell r="B9593" t="str">
            <v>Mateo Castaneda</v>
          </cell>
        </row>
        <row r="9594">
          <cell r="A9594" t="str">
            <v>mateo del pino-ar-03</v>
          </cell>
          <cell r="B9594" t="str">
            <v>Mateo Del Pino</v>
          </cell>
          <cell r="C9594" t="str">
            <v>Mateo</v>
          </cell>
          <cell r="D9594" t="str">
            <v>Del Pino</v>
          </cell>
        </row>
        <row r="9595">
          <cell r="A9595" t="str">
            <v>mateo etchevarne-ar-97</v>
          </cell>
          <cell r="B9595" t="str">
            <v>Mateo Etchevarne</v>
          </cell>
          <cell r="C9595" t="str">
            <v>Mateo</v>
          </cell>
          <cell r="D9595" t="str">
            <v>Etchevarne</v>
          </cell>
        </row>
        <row r="9596">
          <cell r="A9596" t="str">
            <v>mateo faber-cr-94</v>
          </cell>
          <cell r="B9596" t="str">
            <v>Mateo Faber</v>
          </cell>
          <cell r="C9596" t="str">
            <v>Mateo</v>
          </cell>
          <cell r="D9596" t="str">
            <v>Faber</v>
          </cell>
        </row>
        <row r="9597">
          <cell r="A9597" t="str">
            <v>mateo facundo cressa-ar-93</v>
          </cell>
          <cell r="B9597" t="str">
            <v>Mateo Facundo Cressa</v>
          </cell>
          <cell r="C9597" t="str">
            <v>Mateo</v>
          </cell>
          <cell r="D9597" t="str">
            <v>Facundo Cressa</v>
          </cell>
        </row>
        <row r="9598">
          <cell r="A9598" t="str">
            <v>mateo galdon-ar-90</v>
          </cell>
          <cell r="B9598" t="str">
            <v>Mateo Galdon</v>
          </cell>
          <cell r="C9598" t="str">
            <v>Mateo</v>
          </cell>
          <cell r="D9598" t="str">
            <v>Galdon</v>
          </cell>
        </row>
        <row r="9599">
          <cell r="A9599" t="str">
            <v>mateo gomez-co-02</v>
          </cell>
          <cell r="B9599" t="str">
            <v>Mateo Gomez</v>
          </cell>
          <cell r="C9599" t="str">
            <v>Mateo</v>
          </cell>
          <cell r="D9599" t="str">
            <v>Gomez</v>
          </cell>
        </row>
        <row r="9600">
          <cell r="A9600" t="str">
            <v>mateo julio-ar-98</v>
          </cell>
          <cell r="B9600" t="str">
            <v>Mateo Julio</v>
          </cell>
          <cell r="C9600" t="str">
            <v>Mateo</v>
          </cell>
          <cell r="D9600" t="str">
            <v>Julio</v>
          </cell>
        </row>
        <row r="9601">
          <cell r="A9601" t="str">
            <v>mateo labuckas-ar-98</v>
          </cell>
          <cell r="B9601" t="str">
            <v>Mateo Labuckas</v>
          </cell>
          <cell r="C9601" t="str">
            <v>Mateo</v>
          </cell>
          <cell r="D9601" t="str">
            <v>Labuckas</v>
          </cell>
        </row>
        <row r="9602">
          <cell r="A9602" t="str">
            <v>mateo luis alvarez sarmiento</v>
          </cell>
          <cell r="B9602" t="str">
            <v>Mateo Luis Alvarez Sarmiento</v>
          </cell>
        </row>
        <row r="9603">
          <cell r="A9603" t="str">
            <v>mateo martinovic</v>
          </cell>
          <cell r="B9603" t="str">
            <v>Mateo Martinovic</v>
          </cell>
        </row>
        <row r="9604">
          <cell r="A9604" t="str">
            <v>mateo matulovich</v>
          </cell>
          <cell r="B9604" t="str">
            <v>Mateo Matulovich</v>
          </cell>
        </row>
        <row r="9605">
          <cell r="A9605" t="str">
            <v>mateo nicolas martinez-ar-94</v>
          </cell>
          <cell r="B9605" t="str">
            <v>Mateo Nicolas Martinez</v>
          </cell>
          <cell r="C9605" t="str">
            <v>Mateo Nicolas</v>
          </cell>
          <cell r="D9605" t="str">
            <v>Martinez</v>
          </cell>
        </row>
        <row r="9606">
          <cell r="A9606" t="str">
            <v>mateo ruiz de somocurcio-pe-96</v>
          </cell>
          <cell r="B9606" t="str">
            <v>Mateo Ruiz De Somocurcio</v>
          </cell>
          <cell r="C9606" t="str">
            <v>Mateo</v>
          </cell>
          <cell r="D9606" t="str">
            <v>Ruiz De Somocurcio</v>
          </cell>
        </row>
        <row r="9607">
          <cell r="A9607" t="str">
            <v>mateo velasco-co-96</v>
          </cell>
          <cell r="B9607" t="str">
            <v>Mateo Velasco</v>
          </cell>
          <cell r="C9607" t="str">
            <v>Mateo</v>
          </cell>
          <cell r="D9607" t="str">
            <v>Velasco</v>
          </cell>
        </row>
        <row r="9608">
          <cell r="A9608" t="str">
            <v>mateo vereau-pe-01</v>
          </cell>
          <cell r="B9608" t="str">
            <v>Mateo Vereau</v>
          </cell>
          <cell r="C9608" t="str">
            <v>Mateo</v>
          </cell>
          <cell r="D9608" t="str">
            <v>Vereau</v>
          </cell>
        </row>
        <row r="9609">
          <cell r="A9609" t="str">
            <v>mateo vereau melendez-pe-01</v>
          </cell>
          <cell r="B9609" t="str">
            <v>Mateo Vereau Melendez</v>
          </cell>
          <cell r="C9609" t="str">
            <v>Mateo</v>
          </cell>
          <cell r="D9609" t="str">
            <v>Vereau Melendez</v>
          </cell>
        </row>
        <row r="9610">
          <cell r="A9610" t="str">
            <v>mateus alves-br</v>
          </cell>
          <cell r="B9610" t="str">
            <v>Mateus Alves</v>
          </cell>
          <cell r="C9610" t="str">
            <v>Mateus</v>
          </cell>
          <cell r="D9610" t="str">
            <v>Alves</v>
          </cell>
        </row>
        <row r="9611">
          <cell r="A9611" t="str">
            <v>mateus brisot silva-br-94</v>
          </cell>
          <cell r="B9611" t="str">
            <v>Mateus Brisot Silva</v>
          </cell>
          <cell r="C9611" t="str">
            <v>Mateus</v>
          </cell>
          <cell r="D9611" t="str">
            <v>Brisot Silva</v>
          </cell>
        </row>
        <row r="9612">
          <cell r="A9612" t="str">
            <v>mateus camasmie-br-91</v>
          </cell>
          <cell r="B9612" t="str">
            <v>Mateus Camasmie</v>
          </cell>
          <cell r="C9612" t="str">
            <v>Mateus</v>
          </cell>
          <cell r="D9612" t="str">
            <v>Camasmie</v>
          </cell>
        </row>
        <row r="9613">
          <cell r="A9613" t="str">
            <v>mateus de carvalho cardoso alves-br-01</v>
          </cell>
          <cell r="B9613" t="str">
            <v>Mateus De Carvalho Cardoso Alves</v>
          </cell>
          <cell r="C9613" t="str">
            <v>Mateus</v>
          </cell>
          <cell r="D9613" t="str">
            <v>De Carvalho Cardoso Alves</v>
          </cell>
        </row>
        <row r="9614">
          <cell r="A9614" t="str">
            <v>mateusz kecki-un-90</v>
          </cell>
          <cell r="B9614" t="str">
            <v>Mateusz Kecki</v>
          </cell>
          <cell r="C9614" t="str">
            <v>Mateusz</v>
          </cell>
          <cell r="D9614" t="str">
            <v>Kecki</v>
          </cell>
        </row>
        <row r="9615">
          <cell r="A9615" t="str">
            <v>mateusz kowalczyk-po-87</v>
          </cell>
          <cell r="B9615" t="str">
            <v>Mateusz Kowalczyk</v>
          </cell>
          <cell r="C9615" t="str">
            <v>Mateusz</v>
          </cell>
          <cell r="D9615" t="str">
            <v>Kowalczyk</v>
          </cell>
        </row>
        <row r="9616">
          <cell r="A9616" t="str">
            <v>mateusz kulakowski-po</v>
          </cell>
          <cell r="B9616" t="str">
            <v>Mateusz Kulakowski</v>
          </cell>
          <cell r="C9616" t="str">
            <v>Mateusz</v>
          </cell>
          <cell r="D9616" t="str">
            <v>Kulakowski</v>
          </cell>
        </row>
        <row r="9617">
          <cell r="A9617" t="str">
            <v>mateusz moj-po-91</v>
          </cell>
          <cell r="B9617" t="str">
            <v>Mateusz Moj</v>
          </cell>
          <cell r="C9617" t="str">
            <v>Mateusz</v>
          </cell>
          <cell r="D9617" t="str">
            <v>Moj</v>
          </cell>
        </row>
        <row r="9618">
          <cell r="A9618" t="str">
            <v>mateusz piatek-po-97</v>
          </cell>
          <cell r="B9618" t="str">
            <v>Mateusz Piatek</v>
          </cell>
          <cell r="C9618" t="str">
            <v>Mateusz</v>
          </cell>
          <cell r="D9618" t="str">
            <v>Piatek</v>
          </cell>
        </row>
        <row r="9619">
          <cell r="A9619" t="str">
            <v>mateusz skorek-po-87</v>
          </cell>
          <cell r="B9619" t="str">
            <v>Mateusz Skorek</v>
          </cell>
          <cell r="C9619" t="str">
            <v>Mateusz</v>
          </cell>
          <cell r="D9619" t="str">
            <v>Skorek</v>
          </cell>
        </row>
        <row r="9620">
          <cell r="A9620" t="str">
            <v>mateusz smolicki-po-97</v>
          </cell>
          <cell r="B9620" t="str">
            <v>Mateusz Smolicki</v>
          </cell>
          <cell r="C9620" t="str">
            <v>Mateusz</v>
          </cell>
          <cell r="D9620" t="str">
            <v>Smolicki</v>
          </cell>
        </row>
        <row r="9621">
          <cell r="A9621" t="str">
            <v>mateusz szmigiel-po-89</v>
          </cell>
          <cell r="B9621" t="str">
            <v>Mateusz Szmigiel</v>
          </cell>
          <cell r="C9621" t="str">
            <v>Mateusz</v>
          </cell>
          <cell r="D9621" t="str">
            <v>Szmigiel</v>
          </cell>
        </row>
        <row r="9622">
          <cell r="A9622" t="str">
            <v>mateusz terczynski-po-96</v>
          </cell>
          <cell r="B9622" t="str">
            <v>Mateusz Terczynski</v>
          </cell>
          <cell r="C9622" t="str">
            <v>Mateusz</v>
          </cell>
          <cell r="D9622" t="str">
            <v>Terczynski</v>
          </cell>
        </row>
        <row r="9623">
          <cell r="A9623" t="str">
            <v>mathaus fellipe kirsch spiering teio-br-95</v>
          </cell>
          <cell r="B9623" t="str">
            <v>Mathaus Fellipe Kirsch Spiering Teio</v>
          </cell>
          <cell r="C9623" t="str">
            <v>Mathaus Fellipe Kirsch Spiering</v>
          </cell>
          <cell r="D9623" t="str">
            <v>Teio</v>
          </cell>
        </row>
        <row r="9624">
          <cell r="A9624" t="str">
            <v>matheo coupu moison</v>
          </cell>
          <cell r="B9624" t="str">
            <v>Matheo Coupu Moison</v>
          </cell>
        </row>
        <row r="9625">
          <cell r="A9625" t="str">
            <v>matheo fabre-fr</v>
          </cell>
          <cell r="B9625" t="str">
            <v>Matheo Fabre</v>
          </cell>
          <cell r="C9625" t="str">
            <v>Matheo</v>
          </cell>
          <cell r="D9625" t="str">
            <v>Fabre</v>
          </cell>
        </row>
        <row r="9626">
          <cell r="A9626" t="str">
            <v>matheson klein-au-89</v>
          </cell>
          <cell r="B9626" t="str">
            <v>Matheson Klein</v>
          </cell>
          <cell r="C9626" t="str">
            <v>Matheson</v>
          </cell>
          <cell r="D9626" t="str">
            <v>Klein</v>
          </cell>
        </row>
        <row r="9627">
          <cell r="A9627" t="str">
            <v>matheus amorim de lima-br-05</v>
          </cell>
          <cell r="B9627" t="str">
            <v>Matheus Amorim De Lima</v>
          </cell>
          <cell r="C9627" t="str">
            <v>Matheus Amorim</v>
          </cell>
          <cell r="D9627" t="str">
            <v>De Lima</v>
          </cell>
        </row>
        <row r="9628">
          <cell r="A9628" t="str">
            <v>matheus costa-br-93</v>
          </cell>
          <cell r="B9628" t="str">
            <v>Matheus Costa</v>
          </cell>
          <cell r="C9628" t="str">
            <v>Matheus</v>
          </cell>
          <cell r="D9628" t="str">
            <v>Costa</v>
          </cell>
        </row>
        <row r="9629">
          <cell r="A9629" t="str">
            <v>matheus cury bueres-br-03</v>
          </cell>
          <cell r="B9629" t="str">
            <v>Matheus Cury Bueres</v>
          </cell>
          <cell r="C9629" t="str">
            <v>Matheus</v>
          </cell>
          <cell r="D9629" t="str">
            <v>Cury Bueres</v>
          </cell>
        </row>
        <row r="9630">
          <cell r="A9630" t="str">
            <v>matheus ferreira leite</v>
          </cell>
          <cell r="B9630" t="str">
            <v>Matheus Ferreira Leite</v>
          </cell>
        </row>
        <row r="9631">
          <cell r="A9631" t="str">
            <v>matheus haruo yoshida moucachen-br-96</v>
          </cell>
          <cell r="B9631" t="str">
            <v>Matheus Haruo Yoshida Moucachen</v>
          </cell>
          <cell r="C9631" t="str">
            <v>Matheus Haruo</v>
          </cell>
          <cell r="D9631" t="str">
            <v>Yoshida Moucachen</v>
          </cell>
        </row>
        <row r="9632">
          <cell r="A9632" t="str">
            <v>matheus pereira-br-90</v>
          </cell>
          <cell r="B9632" t="str">
            <v>Matheus Pereira</v>
          </cell>
          <cell r="C9632" t="str">
            <v>Matheus</v>
          </cell>
          <cell r="D9632" t="str">
            <v>Pereira</v>
          </cell>
        </row>
        <row r="9633">
          <cell r="A9633" t="str">
            <v>matheus pucinelli de almeida-br-01</v>
          </cell>
          <cell r="B9633" t="str">
            <v>Matheus Pucinelli De Almeida</v>
          </cell>
          <cell r="C9633" t="str">
            <v>Matheus</v>
          </cell>
          <cell r="D9633" t="str">
            <v>Pucinelli De Almeida</v>
          </cell>
        </row>
        <row r="9634">
          <cell r="A9634" t="str">
            <v>mathew james-gr-90</v>
          </cell>
          <cell r="B9634" t="str">
            <v>Mathew James</v>
          </cell>
          <cell r="C9634" t="str">
            <v>Mathew</v>
          </cell>
          <cell r="D9634" t="str">
            <v>James</v>
          </cell>
        </row>
        <row r="9635">
          <cell r="A9635" t="str">
            <v>mathias bourgue-fr-94</v>
          </cell>
          <cell r="B9635" t="str">
            <v>Mathias Bourgue</v>
          </cell>
          <cell r="C9635" t="str">
            <v>Mathias</v>
          </cell>
          <cell r="D9635" t="str">
            <v>Bourgue</v>
          </cell>
        </row>
        <row r="9636">
          <cell r="A9636" t="str">
            <v>mathias davila</v>
          </cell>
          <cell r="B9636" t="str">
            <v>Mathias Davila</v>
          </cell>
        </row>
        <row r="9637">
          <cell r="A9637" t="str">
            <v>mathias feitsch-au-89</v>
          </cell>
          <cell r="B9637" t="str">
            <v>Mathias Feitsch</v>
          </cell>
          <cell r="C9637" t="str">
            <v>Mathias</v>
          </cell>
          <cell r="D9637" t="str">
            <v>Feitsch</v>
          </cell>
        </row>
        <row r="9638">
          <cell r="A9638" t="str">
            <v>mathias gavelin-sw-99</v>
          </cell>
          <cell r="B9638" t="str">
            <v>Mathias Gavelin</v>
          </cell>
          <cell r="C9638" t="str">
            <v>Mathias</v>
          </cell>
          <cell r="D9638" t="str">
            <v>Gavelin</v>
          </cell>
        </row>
        <row r="9639">
          <cell r="A9639" t="str">
            <v>mathias musil</v>
          </cell>
          <cell r="B9639" t="str">
            <v>Mathias Musil</v>
          </cell>
        </row>
        <row r="9640">
          <cell r="A9640" t="str">
            <v>mathias oliver rast-au-88</v>
          </cell>
          <cell r="B9640" t="str">
            <v>Mathias Oliver Rast</v>
          </cell>
          <cell r="C9640" t="str">
            <v>Mathias Oliver</v>
          </cell>
          <cell r="D9640" t="str">
            <v>Rast</v>
          </cell>
        </row>
        <row r="9641">
          <cell r="A9641" t="str">
            <v>mathieu bouwen-be-99</v>
          </cell>
          <cell r="B9641" t="str">
            <v>Mathieu Bouwen</v>
          </cell>
          <cell r="C9641" t="str">
            <v>Mathieu</v>
          </cell>
          <cell r="D9641" t="str">
            <v>Bouwen</v>
          </cell>
        </row>
        <row r="9642">
          <cell r="A9642" t="str">
            <v>mathieu fortin thibaudeau-ca-87</v>
          </cell>
          <cell r="B9642" t="str">
            <v>Mathieu Fortin Thibaudeau</v>
          </cell>
          <cell r="C9642" t="str">
            <v>Mathieu</v>
          </cell>
          <cell r="D9642" t="str">
            <v>Fortin Thibaudeau</v>
          </cell>
        </row>
        <row r="9643">
          <cell r="A9643" t="str">
            <v>mathieu froment-fr-92</v>
          </cell>
          <cell r="B9643" t="str">
            <v>Mathieu Froment</v>
          </cell>
          <cell r="C9643" t="str">
            <v>Mathieu</v>
          </cell>
          <cell r="D9643" t="str">
            <v>Froment</v>
          </cell>
        </row>
        <row r="9644">
          <cell r="A9644" t="str">
            <v>mathieu garcia-fr-96</v>
          </cell>
          <cell r="B9644" t="str">
            <v>Mathieu Garcia</v>
          </cell>
          <cell r="C9644" t="str">
            <v>Mathieu</v>
          </cell>
          <cell r="D9644" t="str">
            <v>Garcia</v>
          </cell>
        </row>
        <row r="9645">
          <cell r="A9645" t="str">
            <v>mathieu goven-fr-84</v>
          </cell>
          <cell r="B9645" t="str">
            <v>Mathieu Goven</v>
          </cell>
          <cell r="C9645" t="str">
            <v>Mathieu</v>
          </cell>
          <cell r="D9645" t="str">
            <v>Goven</v>
          </cell>
        </row>
        <row r="9646">
          <cell r="A9646" t="str">
            <v>mathieu guenat-sw-86</v>
          </cell>
          <cell r="B9646" t="str">
            <v>Mathieu Guenat</v>
          </cell>
          <cell r="C9646" t="str">
            <v>Mathieu</v>
          </cell>
          <cell r="D9646" t="str">
            <v>Guenat</v>
          </cell>
        </row>
        <row r="9647">
          <cell r="A9647" t="str">
            <v>mathieu loosvelt-be-95</v>
          </cell>
          <cell r="B9647" t="str">
            <v>Mathieu Loosvelt</v>
          </cell>
          <cell r="C9647" t="str">
            <v>Mathieu</v>
          </cell>
          <cell r="D9647" t="str">
            <v>Loosvelt</v>
          </cell>
        </row>
        <row r="9648">
          <cell r="A9648" t="str">
            <v>mathieu monleau-fr-85</v>
          </cell>
          <cell r="B9648" t="str">
            <v>Mathieu Monleau</v>
          </cell>
          <cell r="C9648" t="str">
            <v>Mathieu</v>
          </cell>
          <cell r="D9648" t="str">
            <v>Monleau</v>
          </cell>
        </row>
        <row r="9649">
          <cell r="A9649" t="str">
            <v>mathieu montcourt-fr-85</v>
          </cell>
          <cell r="B9649" t="str">
            <v>Mathieu Montcourt</v>
          </cell>
          <cell r="C9649" t="str">
            <v>Mathieu</v>
          </cell>
          <cell r="D9649" t="str">
            <v>Montcourt</v>
          </cell>
        </row>
        <row r="9650">
          <cell r="A9650" t="str">
            <v>mathieu perchicot-fr-92</v>
          </cell>
          <cell r="B9650" t="str">
            <v>Mathieu Perchicot</v>
          </cell>
          <cell r="C9650" t="str">
            <v>Mathieu</v>
          </cell>
          <cell r="D9650" t="str">
            <v>Perchicot</v>
          </cell>
        </row>
        <row r="9651">
          <cell r="A9651" t="str">
            <v>mathieu quezel st pierre-ca-94</v>
          </cell>
          <cell r="B9651" t="str">
            <v>Mathieu Quezel St Pierre</v>
          </cell>
          <cell r="C9651" t="str">
            <v>Mathieu</v>
          </cell>
          <cell r="D9651" t="str">
            <v>Quezel St Pierre</v>
          </cell>
        </row>
        <row r="9652">
          <cell r="A9652" t="str">
            <v>mathieu rajaonah-fr-98</v>
          </cell>
          <cell r="B9652" t="str">
            <v>Mathieu Rajaonah</v>
          </cell>
          <cell r="C9652" t="str">
            <v>Mathieu</v>
          </cell>
          <cell r="D9652" t="str">
            <v>Rajaonah</v>
          </cell>
        </row>
        <row r="9653">
          <cell r="A9653" t="str">
            <v>mathieu rodrigues-fr-85</v>
          </cell>
          <cell r="B9653" t="str">
            <v>Mathieu Rodrigues</v>
          </cell>
          <cell r="C9653" t="str">
            <v>Mathieu</v>
          </cell>
          <cell r="D9653" t="str">
            <v>Rodrigues</v>
          </cell>
        </row>
        <row r="9654">
          <cell r="A9654" t="str">
            <v>mathieu scaglia-fr-98</v>
          </cell>
          <cell r="B9654" t="str">
            <v>Mathieu Scaglia</v>
          </cell>
          <cell r="C9654" t="str">
            <v>Mathieu</v>
          </cell>
          <cell r="D9654" t="str">
            <v>Scaglia</v>
          </cell>
        </row>
        <row r="9655">
          <cell r="A9655" t="str">
            <v>mathieu uwizeyimana-rw-90</v>
          </cell>
          <cell r="B9655" t="str">
            <v>Mathieu Uwizeyimana</v>
          </cell>
          <cell r="C9655" t="str">
            <v>Mathieu</v>
          </cell>
          <cell r="D9655" t="str">
            <v>Uwizeyimana</v>
          </cell>
        </row>
        <row r="9656">
          <cell r="A9656" t="str">
            <v>mathis bondaz</v>
          </cell>
          <cell r="B9656" t="str">
            <v>Mathis Bondaz</v>
          </cell>
        </row>
        <row r="9657">
          <cell r="A9657" t="str">
            <v>mathis debru-fr</v>
          </cell>
          <cell r="B9657" t="str">
            <v>Mathis Debru</v>
          </cell>
          <cell r="C9657" t="str">
            <v>Mathis</v>
          </cell>
          <cell r="D9657" t="str">
            <v>Debru</v>
          </cell>
        </row>
        <row r="9658">
          <cell r="A9658" t="str">
            <v>mathis di maio-fr-92</v>
          </cell>
          <cell r="B9658" t="str">
            <v>Mathis Di Maio</v>
          </cell>
          <cell r="C9658" t="str">
            <v>Mathis</v>
          </cell>
          <cell r="D9658" t="str">
            <v>Di Maio</v>
          </cell>
        </row>
        <row r="9659">
          <cell r="A9659" t="str">
            <v>mathis moysan-fr-01</v>
          </cell>
          <cell r="B9659" t="str">
            <v>Mathis Moysan</v>
          </cell>
          <cell r="C9659" t="str">
            <v>Mathis</v>
          </cell>
          <cell r="D9659" t="str">
            <v>Moysan</v>
          </cell>
        </row>
        <row r="9660">
          <cell r="A9660" t="str">
            <v>mathys erhard-fr-01</v>
          </cell>
          <cell r="B9660" t="str">
            <v>Mathys Erhard</v>
          </cell>
          <cell r="C9660" t="str">
            <v>Mathys</v>
          </cell>
          <cell r="D9660" t="str">
            <v>Erhard</v>
          </cell>
        </row>
        <row r="9661">
          <cell r="A9661" t="str">
            <v>matias  cortes</v>
          </cell>
          <cell r="B9661" t="str">
            <v>Matias  Cortes</v>
          </cell>
        </row>
        <row r="9662">
          <cell r="A9662" t="str">
            <v>matias alejandro hatem-ar-92</v>
          </cell>
          <cell r="B9662" t="str">
            <v>Matias Alejandro Hatem</v>
          </cell>
          <cell r="C9662" t="str">
            <v>Matias Alejandro</v>
          </cell>
          <cell r="D9662" t="str">
            <v>Hatem</v>
          </cell>
        </row>
        <row r="9663">
          <cell r="A9663" t="str">
            <v>matias andres aignasse-ar-90</v>
          </cell>
          <cell r="B9663" t="str">
            <v>Matias Andres Aignasse</v>
          </cell>
          <cell r="C9663" t="str">
            <v>Matias Andres</v>
          </cell>
          <cell r="D9663" t="str">
            <v>Aignasse</v>
          </cell>
        </row>
        <row r="9664">
          <cell r="A9664" t="str">
            <v>matias bekerman-ar-91</v>
          </cell>
          <cell r="B9664" t="str">
            <v>Matias Bekerman</v>
          </cell>
          <cell r="C9664" t="str">
            <v>Matias</v>
          </cell>
          <cell r="D9664" t="str">
            <v>Bekerman</v>
          </cell>
        </row>
        <row r="9665">
          <cell r="A9665" t="str">
            <v>matias bobadilla-ch-90</v>
          </cell>
          <cell r="B9665" t="str">
            <v>Matias Bobadilla</v>
          </cell>
          <cell r="C9665" t="str">
            <v>Matias</v>
          </cell>
          <cell r="D9665" t="str">
            <v>Bobadilla</v>
          </cell>
        </row>
        <row r="9666">
          <cell r="A9666" t="str">
            <v>matias callarami-ar-96</v>
          </cell>
          <cell r="B9666" t="str">
            <v>Matias Callarami</v>
          </cell>
          <cell r="C9666" t="str">
            <v>Matias</v>
          </cell>
          <cell r="D9666" t="str">
            <v>Callarami</v>
          </cell>
        </row>
        <row r="9667">
          <cell r="A9667" t="str">
            <v>matias castro-ar-87</v>
          </cell>
          <cell r="B9667" t="str">
            <v>Matias Castro</v>
          </cell>
          <cell r="C9667" t="str">
            <v>Matias</v>
          </cell>
          <cell r="D9667" t="str">
            <v>Castro</v>
          </cell>
        </row>
        <row r="9668">
          <cell r="A9668" t="str">
            <v>matias del rio-ar-93</v>
          </cell>
          <cell r="B9668" t="str">
            <v>Matias Del Rio</v>
          </cell>
          <cell r="C9668" t="str">
            <v>Matias</v>
          </cell>
          <cell r="D9668" t="str">
            <v>Del Rio</v>
          </cell>
        </row>
        <row r="9669">
          <cell r="A9669" t="str">
            <v>matias destefanis-ar-96</v>
          </cell>
          <cell r="B9669" t="str">
            <v>Matias Destefanis</v>
          </cell>
          <cell r="C9669" t="str">
            <v>Matias</v>
          </cell>
          <cell r="D9669" t="str">
            <v>Destefanis</v>
          </cell>
        </row>
        <row r="9670">
          <cell r="A9670" t="str">
            <v>matias ezequiel vitola-ar-95</v>
          </cell>
          <cell r="B9670" t="str">
            <v>Matias Ezequiel Vitola</v>
          </cell>
          <cell r="C9670" t="str">
            <v>Matias Ezequiel</v>
          </cell>
          <cell r="D9670" t="str">
            <v>Vitola</v>
          </cell>
        </row>
        <row r="9671">
          <cell r="A9671" t="str">
            <v>matias ferdo casanello-ch-94</v>
          </cell>
          <cell r="B9671" t="str">
            <v>Matias Ferdo Casanello</v>
          </cell>
          <cell r="C9671" t="str">
            <v>Matias Ferdo</v>
          </cell>
          <cell r="D9671" t="str">
            <v>Casanello</v>
          </cell>
        </row>
        <row r="9672">
          <cell r="A9672" t="str">
            <v>matias franco descotte-ar-94</v>
          </cell>
          <cell r="B9672" t="str">
            <v>Matias Franco Descotte</v>
          </cell>
          <cell r="C9672" t="str">
            <v>Matias</v>
          </cell>
          <cell r="D9672" t="str">
            <v>Franco Descotte</v>
          </cell>
        </row>
        <row r="9673">
          <cell r="A9673" t="str">
            <v>matias gaedechens</v>
          </cell>
          <cell r="B9673" t="str">
            <v>Matias Gaedechens</v>
          </cell>
        </row>
        <row r="9674">
          <cell r="A9674" t="str">
            <v>matias guccione-ar-81</v>
          </cell>
          <cell r="B9674" t="str">
            <v>Matias Guccione</v>
          </cell>
          <cell r="C9674" t="str">
            <v>Matias</v>
          </cell>
          <cell r="D9674" t="str">
            <v>Guccione</v>
          </cell>
        </row>
        <row r="9675">
          <cell r="A9675" t="str">
            <v>matias iturbe-ar-02</v>
          </cell>
          <cell r="B9675" t="str">
            <v>Matias Iturbe</v>
          </cell>
          <cell r="C9675" t="str">
            <v>Matias</v>
          </cell>
          <cell r="D9675" t="str">
            <v>Iturbe</v>
          </cell>
        </row>
        <row r="9676">
          <cell r="A9676" t="str">
            <v>matias kallio-fi-94</v>
          </cell>
          <cell r="B9676" t="str">
            <v>Matias Kallio</v>
          </cell>
          <cell r="C9676" t="str">
            <v>Matias</v>
          </cell>
          <cell r="D9676" t="str">
            <v>Kallio</v>
          </cell>
        </row>
        <row r="9677">
          <cell r="A9677" t="str">
            <v>matias moyano-ar-87</v>
          </cell>
          <cell r="B9677" t="str">
            <v>Matias Moyano</v>
          </cell>
          <cell r="C9677" t="str">
            <v>Matias</v>
          </cell>
          <cell r="D9677" t="str">
            <v>Moyano</v>
          </cell>
        </row>
        <row r="9678">
          <cell r="A9678" t="str">
            <v>matias olivero vidal</v>
          </cell>
          <cell r="B9678" t="str">
            <v>Matias Olivero Vidal</v>
          </cell>
        </row>
        <row r="9679">
          <cell r="A9679" t="str">
            <v>matias omar tello-ar-87</v>
          </cell>
          <cell r="B9679" t="str">
            <v>Matias Omar Tello</v>
          </cell>
          <cell r="C9679" t="str">
            <v>Matias Omar</v>
          </cell>
          <cell r="D9679" t="str">
            <v>Tello</v>
          </cell>
        </row>
        <row r="9680">
          <cell r="A9680" t="str">
            <v>matias pomar-ch</v>
          </cell>
          <cell r="B9680" t="str">
            <v>Matias Pomar</v>
          </cell>
          <cell r="C9680" t="str">
            <v>Matias</v>
          </cell>
          <cell r="D9680" t="str">
            <v>Pomar</v>
          </cell>
        </row>
        <row r="9681">
          <cell r="A9681" t="str">
            <v>matias ponce de leon gomila-sp-03</v>
          </cell>
          <cell r="B9681" t="str">
            <v>Matias Ponce De Leon Gomila</v>
          </cell>
          <cell r="C9681" t="str">
            <v>Matias</v>
          </cell>
          <cell r="D9681" t="str">
            <v>Ponce De Leon Gomila</v>
          </cell>
        </row>
        <row r="9682">
          <cell r="A9682" t="str">
            <v>matias rodolfo buchhass-ar-93</v>
          </cell>
          <cell r="B9682" t="str">
            <v>Matias Rodolfo Buchhass</v>
          </cell>
          <cell r="C9682" t="str">
            <v>Matias Rodolfo</v>
          </cell>
          <cell r="D9682" t="str">
            <v>Buchhass</v>
          </cell>
        </row>
        <row r="9683">
          <cell r="A9683" t="str">
            <v>matias saenz-ar-87</v>
          </cell>
          <cell r="B9683" t="str">
            <v>Matias Saenz</v>
          </cell>
          <cell r="C9683" t="str">
            <v>Matias</v>
          </cell>
          <cell r="D9683" t="str">
            <v>Saenz</v>
          </cell>
        </row>
        <row r="9684">
          <cell r="A9684" t="str">
            <v>matias salinas-ar-91</v>
          </cell>
          <cell r="B9684" t="str">
            <v>Matias Salinas</v>
          </cell>
          <cell r="C9684" t="str">
            <v>Matias</v>
          </cell>
          <cell r="D9684" t="str">
            <v>Salinas</v>
          </cell>
        </row>
        <row r="9685">
          <cell r="A9685" t="str">
            <v>matias sborowitz-ch-93</v>
          </cell>
          <cell r="B9685" t="str">
            <v>Matias Sborowitz</v>
          </cell>
          <cell r="C9685" t="str">
            <v>Matias</v>
          </cell>
          <cell r="D9685" t="str">
            <v>Sborowitz</v>
          </cell>
        </row>
        <row r="9686">
          <cell r="A9686" t="str">
            <v>matias silva-pe-84</v>
          </cell>
          <cell r="B9686" t="str">
            <v>Matias Silva</v>
          </cell>
          <cell r="C9686" t="str">
            <v>Matias</v>
          </cell>
          <cell r="D9686" t="str">
            <v>Silva</v>
          </cell>
        </row>
        <row r="9687">
          <cell r="A9687" t="str">
            <v>matias soto-ch-99</v>
          </cell>
          <cell r="B9687" t="str">
            <v>Matias Soto</v>
          </cell>
          <cell r="C9687" t="str">
            <v>Matias</v>
          </cell>
          <cell r="D9687" t="str">
            <v>Soto</v>
          </cell>
        </row>
        <row r="9688">
          <cell r="A9688" t="str">
            <v>matias supan-ar-91</v>
          </cell>
          <cell r="B9688" t="str">
            <v>Matias Supan</v>
          </cell>
          <cell r="C9688" t="str">
            <v>Matias</v>
          </cell>
          <cell r="D9688" t="str">
            <v>Supan</v>
          </cell>
        </row>
        <row r="9689">
          <cell r="A9689" t="str">
            <v>matias vittori-ar-89</v>
          </cell>
          <cell r="B9689" t="str">
            <v>Matias Vittori</v>
          </cell>
          <cell r="C9689" t="str">
            <v>Matias</v>
          </cell>
          <cell r="D9689" t="str">
            <v>Vittori</v>
          </cell>
        </row>
        <row r="9690">
          <cell r="A9690" t="str">
            <v>matias zukas-ar-96</v>
          </cell>
          <cell r="B9690" t="str">
            <v>Matias Zukas</v>
          </cell>
          <cell r="C9690" t="str">
            <v>Matias</v>
          </cell>
          <cell r="D9690" t="str">
            <v>Zukas</v>
          </cell>
        </row>
        <row r="9691">
          <cell r="A9691" t="str">
            <v>matic dimic-sl-01</v>
          </cell>
          <cell r="B9691" t="str">
            <v>Matic Dimic</v>
          </cell>
          <cell r="C9691" t="str">
            <v>Matic</v>
          </cell>
          <cell r="D9691" t="str">
            <v>Dimic</v>
          </cell>
        </row>
        <row r="9692">
          <cell r="A9692" t="str">
            <v>matic kriznik-sl</v>
          </cell>
          <cell r="B9692" t="str">
            <v>Matic Kriznik</v>
          </cell>
          <cell r="C9692" t="str">
            <v>Matic</v>
          </cell>
          <cell r="D9692" t="str">
            <v>Kriznik</v>
          </cell>
        </row>
        <row r="9693">
          <cell r="A9693" t="str">
            <v>matic spec-sl-95</v>
          </cell>
          <cell r="B9693" t="str">
            <v>Matic Spec</v>
          </cell>
          <cell r="C9693" t="str">
            <v>Matic</v>
          </cell>
          <cell r="D9693" t="str">
            <v>Spec</v>
          </cell>
        </row>
        <row r="9694">
          <cell r="A9694" t="str">
            <v>matic zaplotnik-sl-99</v>
          </cell>
          <cell r="B9694" t="str">
            <v>Matic Zaplotnik</v>
          </cell>
          <cell r="C9694" t="str">
            <v>Matic</v>
          </cell>
          <cell r="D9694" t="str">
            <v>Zaplotnik</v>
          </cell>
        </row>
        <row r="9695">
          <cell r="A9695" t="str">
            <v>matija kac-sl-95</v>
          </cell>
          <cell r="B9695" t="str">
            <v>Matija Kac</v>
          </cell>
          <cell r="C9695" t="str">
            <v>Matija</v>
          </cell>
          <cell r="D9695" t="str">
            <v>Kac</v>
          </cell>
        </row>
        <row r="9696">
          <cell r="A9696" t="str">
            <v>matija pecotic-cr-89</v>
          </cell>
          <cell r="B9696" t="str">
            <v>Matija Pecotic</v>
          </cell>
          <cell r="C9696" t="str">
            <v>Matija</v>
          </cell>
          <cell r="D9696" t="str">
            <v>Pecotic</v>
          </cell>
        </row>
        <row r="9697">
          <cell r="A9697" t="str">
            <v>matija samardzic-mo-04</v>
          </cell>
          <cell r="B9697" t="str">
            <v>Matija Samardzic</v>
          </cell>
          <cell r="C9697" t="str">
            <v>Matija</v>
          </cell>
          <cell r="D9697" t="str">
            <v>Samardzic</v>
          </cell>
        </row>
        <row r="9698">
          <cell r="A9698" t="str">
            <v>matija zugic-se-01</v>
          </cell>
          <cell r="B9698" t="str">
            <v>Matija Zugic</v>
          </cell>
          <cell r="C9698" t="str">
            <v>Matija</v>
          </cell>
          <cell r="D9698" t="str">
            <v>Zugic</v>
          </cell>
        </row>
        <row r="9699">
          <cell r="A9699" t="str">
            <v>matisse bobichon</v>
          </cell>
          <cell r="B9699" t="str">
            <v>Matisse Bobichon</v>
          </cell>
        </row>
        <row r="9700">
          <cell r="A9700" t="str">
            <v>matjaz jurman-sl-82</v>
          </cell>
          <cell r="B9700" t="str">
            <v>Matjaz Jurman</v>
          </cell>
          <cell r="C9700" t="str">
            <v>Matjaz</v>
          </cell>
          <cell r="D9700" t="str">
            <v>Jurman</v>
          </cell>
        </row>
        <row r="9701">
          <cell r="A9701" t="str">
            <v>mats hermans-ne-96</v>
          </cell>
          <cell r="B9701" t="str">
            <v>Mats Hermans</v>
          </cell>
          <cell r="C9701" t="str">
            <v>Mats</v>
          </cell>
          <cell r="D9701" t="str">
            <v>Hermans</v>
          </cell>
        </row>
        <row r="9702">
          <cell r="A9702" t="str">
            <v>mats moraing-ge-92</v>
          </cell>
          <cell r="B9702" t="str">
            <v>Mats Moraing</v>
          </cell>
          <cell r="C9702" t="str">
            <v>Mats</v>
          </cell>
          <cell r="D9702" t="str">
            <v>Moraing</v>
          </cell>
        </row>
        <row r="9703">
          <cell r="A9703" t="str">
            <v>mats rosenkranz-ge-98</v>
          </cell>
          <cell r="B9703" t="str">
            <v>Mats Rosenkranz</v>
          </cell>
          <cell r="C9703" t="str">
            <v>Mats</v>
          </cell>
          <cell r="D9703" t="str">
            <v>Rosenkranz</v>
          </cell>
        </row>
        <row r="9704">
          <cell r="A9704" t="str">
            <v>mats uytterhoeven-be-91</v>
          </cell>
          <cell r="B9704" t="str">
            <v>Mats Uytterhoeven</v>
          </cell>
          <cell r="C9704" t="str">
            <v>Mats</v>
          </cell>
          <cell r="D9704" t="str">
            <v>Uytterhoeven</v>
          </cell>
        </row>
        <row r="9705">
          <cell r="A9705" t="str">
            <v>matt alexander-ne-92</v>
          </cell>
          <cell r="B9705" t="str">
            <v>Matt Alexander</v>
          </cell>
          <cell r="C9705" t="str">
            <v>Matt</v>
          </cell>
          <cell r="D9705" t="str">
            <v>Alexander</v>
          </cell>
        </row>
        <row r="9706">
          <cell r="A9706" t="str">
            <v>matt bocko-un-83</v>
          </cell>
          <cell r="B9706" t="str">
            <v>Matt Bocko</v>
          </cell>
          <cell r="C9706" t="str">
            <v>Matt</v>
          </cell>
          <cell r="D9706" t="str">
            <v>Bocko</v>
          </cell>
        </row>
        <row r="9707">
          <cell r="A9707" t="str">
            <v>matt brewer-un-87</v>
          </cell>
          <cell r="B9707" t="str">
            <v>Matt Brewer</v>
          </cell>
          <cell r="C9707" t="str">
            <v>Matt</v>
          </cell>
          <cell r="D9707" t="str">
            <v>Brewer</v>
          </cell>
        </row>
        <row r="9708">
          <cell r="A9708" t="str">
            <v>matt fawcett-so-88</v>
          </cell>
          <cell r="B9708" t="str">
            <v>Matt Fawcett</v>
          </cell>
          <cell r="C9708" t="str">
            <v>Matt</v>
          </cell>
          <cell r="D9708" t="str">
            <v>Fawcett</v>
          </cell>
        </row>
        <row r="9709">
          <cell r="A9709" t="str">
            <v>matt fox-au-87</v>
          </cell>
          <cell r="B9709" t="str">
            <v>Matt Fox</v>
          </cell>
          <cell r="C9709" t="str">
            <v>Matt</v>
          </cell>
          <cell r="D9709" t="str">
            <v>Fox</v>
          </cell>
        </row>
        <row r="9710">
          <cell r="A9710" t="str">
            <v>matt frost-gr-92</v>
          </cell>
          <cell r="B9710" t="str">
            <v>Matt Frost</v>
          </cell>
          <cell r="C9710" t="str">
            <v>Matt</v>
          </cell>
          <cell r="D9710" t="str">
            <v>Frost</v>
          </cell>
        </row>
        <row r="9711">
          <cell r="A9711" t="str">
            <v>matt halpin-un</v>
          </cell>
          <cell r="B9711" t="str">
            <v>Matt Halpin</v>
          </cell>
          <cell r="C9711" t="str">
            <v>Matt</v>
          </cell>
          <cell r="D9711" t="str">
            <v>Halpin</v>
          </cell>
        </row>
        <row r="9712">
          <cell r="A9712" t="str">
            <v>matt hulme-au-99</v>
          </cell>
          <cell r="B9712" t="str">
            <v>Matt Hulme</v>
          </cell>
          <cell r="C9712" t="str">
            <v>Matt</v>
          </cell>
          <cell r="D9712" t="str">
            <v>Hulme</v>
          </cell>
        </row>
        <row r="9713">
          <cell r="A9713" t="str">
            <v>matt kuhar-un-96</v>
          </cell>
          <cell r="B9713" t="str">
            <v>Matt Kuhar</v>
          </cell>
          <cell r="C9713" t="str">
            <v>Matt</v>
          </cell>
          <cell r="D9713" t="str">
            <v>Kuhar</v>
          </cell>
        </row>
        <row r="9714">
          <cell r="A9714" t="str">
            <v>matt mcbride-un-94</v>
          </cell>
          <cell r="B9714" t="str">
            <v>Matt Mcbride</v>
          </cell>
          <cell r="C9714" t="str">
            <v>Matt</v>
          </cell>
          <cell r="D9714" t="str">
            <v>Mcbride</v>
          </cell>
        </row>
        <row r="9715">
          <cell r="A9715" t="str">
            <v>matt ponchet-fr-04</v>
          </cell>
          <cell r="B9715" t="str">
            <v>Matt Ponchet</v>
          </cell>
          <cell r="C9715" t="str">
            <v>Matt</v>
          </cell>
          <cell r="D9715" t="str">
            <v>Ponchet</v>
          </cell>
        </row>
        <row r="9716">
          <cell r="A9716" t="str">
            <v>matt reid-au-90</v>
          </cell>
          <cell r="B9716" t="str">
            <v>Matt Reid</v>
          </cell>
          <cell r="C9716" t="str">
            <v>Matt</v>
          </cell>
          <cell r="D9716" t="str">
            <v>Reid</v>
          </cell>
        </row>
        <row r="9717">
          <cell r="A9717" t="str">
            <v>matt roso-au-93</v>
          </cell>
          <cell r="B9717" t="str">
            <v>Matt Roso</v>
          </cell>
          <cell r="C9717" t="str">
            <v>Matt</v>
          </cell>
          <cell r="D9717" t="str">
            <v>Roso</v>
          </cell>
        </row>
        <row r="9718">
          <cell r="A9718" t="str">
            <v>matt seeberger-un-84</v>
          </cell>
          <cell r="B9718" t="str">
            <v>Matt Seeberger</v>
          </cell>
          <cell r="C9718" t="str">
            <v>Matt</v>
          </cell>
          <cell r="D9718" t="str">
            <v>Seeberger</v>
          </cell>
        </row>
        <row r="9719">
          <cell r="A9719" t="str">
            <v>matt simpson-ne-84</v>
          </cell>
          <cell r="B9719" t="str">
            <v>Matt Simpson</v>
          </cell>
          <cell r="C9719" t="str">
            <v>Matt</v>
          </cell>
          <cell r="D9719" t="str">
            <v>Simpson</v>
          </cell>
        </row>
        <row r="9720">
          <cell r="A9720" t="str">
            <v>matteo ales-it-91</v>
          </cell>
          <cell r="B9720" t="str">
            <v>Matteo Ales</v>
          </cell>
          <cell r="C9720" t="str">
            <v>Matteo</v>
          </cell>
          <cell r="D9720" t="str">
            <v>Ales</v>
          </cell>
        </row>
        <row r="9721">
          <cell r="A9721" t="str">
            <v>matteo arnaldi-gr-01</v>
          </cell>
          <cell r="B9721" t="str">
            <v>Matteo Arnaldi</v>
          </cell>
          <cell r="C9721" t="str">
            <v>Matteo</v>
          </cell>
          <cell r="D9721" t="str">
            <v>Arnaldi</v>
          </cell>
        </row>
        <row r="9722">
          <cell r="A9722" t="str">
            <v>matteo berrettini-it-96</v>
          </cell>
          <cell r="B9722" t="str">
            <v>Matteo Berrettini</v>
          </cell>
          <cell r="C9722" t="str">
            <v>Matteo</v>
          </cell>
          <cell r="D9722" t="str">
            <v>Berrettini</v>
          </cell>
        </row>
        <row r="9723">
          <cell r="A9723" t="str">
            <v>matteo bindi</v>
          </cell>
          <cell r="B9723" t="str">
            <v>Matteo Bindi</v>
          </cell>
        </row>
        <row r="9724">
          <cell r="A9724" t="str">
            <v>matteo blonda-be-94</v>
          </cell>
          <cell r="B9724" t="str">
            <v>Matteo Blonda</v>
          </cell>
          <cell r="C9724" t="str">
            <v>Matteo</v>
          </cell>
          <cell r="D9724" t="str">
            <v>Blonda</v>
          </cell>
        </row>
        <row r="9725">
          <cell r="A9725" t="str">
            <v>matteo civarolo-it-92</v>
          </cell>
          <cell r="B9725" t="str">
            <v>Matteo Civarolo</v>
          </cell>
          <cell r="C9725" t="str">
            <v>Matteo</v>
          </cell>
          <cell r="D9725" t="str">
            <v>Civarolo</v>
          </cell>
        </row>
        <row r="9726">
          <cell r="A9726" t="str">
            <v>matteo colla-it-75</v>
          </cell>
          <cell r="B9726" t="str">
            <v>Matteo Colla</v>
          </cell>
          <cell r="C9726" t="str">
            <v>Matteo</v>
          </cell>
          <cell r="D9726" t="str">
            <v>Colla</v>
          </cell>
        </row>
        <row r="9727">
          <cell r="A9727" t="str">
            <v>matteo curci-it-98</v>
          </cell>
          <cell r="B9727" t="str">
            <v>Matteo Curci</v>
          </cell>
          <cell r="C9727" t="str">
            <v>Matteo</v>
          </cell>
          <cell r="D9727" t="str">
            <v>Curci</v>
          </cell>
        </row>
        <row r="9728">
          <cell r="A9728" t="str">
            <v>matteo de vincentis-it-98</v>
          </cell>
          <cell r="B9728" t="str">
            <v>Matteo De Vincentis</v>
          </cell>
          <cell r="C9728" t="str">
            <v>Matteo</v>
          </cell>
          <cell r="D9728" t="str">
            <v>De Vincentis</v>
          </cell>
        </row>
        <row r="9729">
          <cell r="A9729" t="str">
            <v>matteo dellagiacoma-it-91</v>
          </cell>
          <cell r="B9729" t="str">
            <v>Matteo Dellagiacoma</v>
          </cell>
          <cell r="C9729" t="str">
            <v>Matteo</v>
          </cell>
          <cell r="D9729" t="str">
            <v>Dellagiacoma</v>
          </cell>
        </row>
        <row r="9730">
          <cell r="A9730" t="str">
            <v>matteo donati-it-95</v>
          </cell>
          <cell r="B9730" t="str">
            <v>Matteo Donati</v>
          </cell>
          <cell r="C9730" t="str">
            <v>Matteo</v>
          </cell>
          <cell r="D9730" t="str">
            <v>Donati</v>
          </cell>
        </row>
        <row r="9731">
          <cell r="A9731" t="str">
            <v>matteo donnini-it-95</v>
          </cell>
          <cell r="B9731" t="str">
            <v>Matteo Donnini</v>
          </cell>
          <cell r="C9731" t="str">
            <v>Matteo</v>
          </cell>
          <cell r="D9731" t="str">
            <v>Donnini</v>
          </cell>
        </row>
        <row r="9732">
          <cell r="A9732" t="str">
            <v>matteo fago-it-87</v>
          </cell>
          <cell r="B9732" t="str">
            <v>Matteo Fago</v>
          </cell>
          <cell r="C9732" t="str">
            <v>Matteo</v>
          </cell>
          <cell r="D9732" t="str">
            <v>Fago</v>
          </cell>
        </row>
        <row r="9733">
          <cell r="A9733" t="str">
            <v>matteo feggi</v>
          </cell>
          <cell r="B9733" t="str">
            <v>Matteo Feggi</v>
          </cell>
        </row>
        <row r="9734">
          <cell r="A9734" t="str">
            <v>matteo fondriest</v>
          </cell>
          <cell r="B9734" t="str">
            <v>Matteo Fondriest</v>
          </cell>
        </row>
        <row r="9735">
          <cell r="A9735" t="str">
            <v>matteo fortini-it-96</v>
          </cell>
          <cell r="B9735" t="str">
            <v>Matteo Fortini</v>
          </cell>
          <cell r="C9735" t="str">
            <v>Matteo</v>
          </cell>
          <cell r="D9735" t="str">
            <v>Fortini</v>
          </cell>
        </row>
        <row r="9736">
          <cell r="A9736" t="str">
            <v>matteo galli-it-81</v>
          </cell>
          <cell r="B9736" t="str">
            <v>Matteo Galli</v>
          </cell>
          <cell r="C9736" t="str">
            <v>Matteo</v>
          </cell>
          <cell r="D9736" t="str">
            <v>Galli</v>
          </cell>
        </row>
        <row r="9737">
          <cell r="A9737" t="str">
            <v>matteo giangrande-it-97</v>
          </cell>
          <cell r="B9737" t="str">
            <v>Matteo Giangrande</v>
          </cell>
          <cell r="C9737" t="str">
            <v>Matteo</v>
          </cell>
          <cell r="D9737" t="str">
            <v>Giangrande</v>
          </cell>
        </row>
        <row r="9738">
          <cell r="A9738" t="str">
            <v>matteo gigante-it-02</v>
          </cell>
          <cell r="B9738" t="str">
            <v>Matteo Gigante</v>
          </cell>
          <cell r="C9738" t="str">
            <v>Matteo</v>
          </cell>
          <cell r="D9738" t="str">
            <v>Gigante</v>
          </cell>
        </row>
        <row r="9739">
          <cell r="A9739" t="str">
            <v>matteo gotti-it-78</v>
          </cell>
          <cell r="B9739" t="str">
            <v>Matteo Gotti</v>
          </cell>
          <cell r="C9739" t="str">
            <v>Matteo</v>
          </cell>
          <cell r="D9739" t="str">
            <v>Gotti</v>
          </cell>
        </row>
        <row r="9740">
          <cell r="A9740" t="str">
            <v>matteo herrmann zunic-ge-98</v>
          </cell>
          <cell r="B9740" t="str">
            <v>Matteo Herrmann Zunic</v>
          </cell>
          <cell r="C9740" t="str">
            <v>Matteo</v>
          </cell>
          <cell r="D9740" t="str">
            <v>Herrmann Zunic</v>
          </cell>
        </row>
        <row r="9741">
          <cell r="A9741" t="str">
            <v>matteo marfia-it-87</v>
          </cell>
          <cell r="B9741" t="str">
            <v>Matteo Marfia</v>
          </cell>
          <cell r="C9741" t="str">
            <v>Matteo</v>
          </cell>
          <cell r="D9741" t="str">
            <v>Marfia</v>
          </cell>
        </row>
        <row r="9742">
          <cell r="A9742" t="str">
            <v>matteo marrai-it-86</v>
          </cell>
          <cell r="B9742" t="str">
            <v>Matteo Marrai</v>
          </cell>
          <cell r="C9742" t="str">
            <v>Matteo</v>
          </cell>
          <cell r="D9742" t="str">
            <v>Marrai</v>
          </cell>
        </row>
        <row r="9743">
          <cell r="A9743" t="str">
            <v>matteo martineau-fr-99</v>
          </cell>
          <cell r="B9743" t="str">
            <v>Matteo Martineau</v>
          </cell>
          <cell r="C9743" t="str">
            <v>Matteo</v>
          </cell>
          <cell r="D9743" t="str">
            <v>Martineau</v>
          </cell>
        </row>
        <row r="9744">
          <cell r="A9744" t="str">
            <v>matteo masala-it-01</v>
          </cell>
          <cell r="B9744" t="str">
            <v>Matteo Masala</v>
          </cell>
          <cell r="C9744" t="str">
            <v>Matteo</v>
          </cell>
          <cell r="D9744" t="str">
            <v>Masala</v>
          </cell>
        </row>
        <row r="9745">
          <cell r="A9745" t="str">
            <v>matteo mauri-it-85</v>
          </cell>
          <cell r="B9745" t="str">
            <v>Matteo Mauri</v>
          </cell>
          <cell r="C9745" t="str">
            <v>Matteo</v>
          </cell>
          <cell r="D9745" t="str">
            <v>Mauri</v>
          </cell>
        </row>
        <row r="9746">
          <cell r="A9746" t="str">
            <v>matteo rigamonti-it-91</v>
          </cell>
          <cell r="B9746" t="str">
            <v>Matteo Rigamonti</v>
          </cell>
          <cell r="C9746" t="str">
            <v>Matteo</v>
          </cell>
          <cell r="D9746" t="str">
            <v>Rigamonti</v>
          </cell>
        </row>
        <row r="9747">
          <cell r="A9747" t="str">
            <v>matteo scotto di uccio-it-95</v>
          </cell>
          <cell r="B9747" t="str">
            <v>Matteo Scotto Di Uccio</v>
          </cell>
          <cell r="C9747" t="str">
            <v>Matteo</v>
          </cell>
          <cell r="D9747" t="str">
            <v>Scotto Di Uccio</v>
          </cell>
        </row>
        <row r="9748">
          <cell r="A9748" t="str">
            <v>matteo siccardi-it-97</v>
          </cell>
          <cell r="B9748" t="str">
            <v>Matteo Siccardi</v>
          </cell>
          <cell r="C9748" t="str">
            <v>Matteo</v>
          </cell>
          <cell r="D9748" t="str">
            <v>Siccardi</v>
          </cell>
        </row>
        <row r="9749">
          <cell r="A9749" t="str">
            <v>matteo tinelli-it-97</v>
          </cell>
          <cell r="B9749" t="str">
            <v>Matteo Tinelli</v>
          </cell>
          <cell r="C9749" t="str">
            <v>Matteo</v>
          </cell>
          <cell r="D9749" t="str">
            <v>Tinelli</v>
          </cell>
        </row>
        <row r="9750">
          <cell r="A9750" t="str">
            <v>matteo trevisan-it-89</v>
          </cell>
          <cell r="B9750" t="str">
            <v>Matteo Trevisan</v>
          </cell>
          <cell r="C9750" t="str">
            <v>Matteo</v>
          </cell>
          <cell r="D9750" t="str">
            <v>Trevisan</v>
          </cell>
        </row>
        <row r="9751">
          <cell r="A9751" t="str">
            <v>matteo vialmin-sw-98</v>
          </cell>
          <cell r="B9751" t="str">
            <v>Matteo Vialmin</v>
          </cell>
          <cell r="C9751" t="str">
            <v>Matteo</v>
          </cell>
          <cell r="D9751" t="str">
            <v>Vialmin</v>
          </cell>
        </row>
        <row r="9752">
          <cell r="A9752" t="str">
            <v>matteo viola-it-87</v>
          </cell>
          <cell r="B9752" t="str">
            <v>Matteo Viola</v>
          </cell>
          <cell r="C9752" t="str">
            <v>Matteo</v>
          </cell>
          <cell r="D9752" t="str">
            <v>Viola</v>
          </cell>
        </row>
        <row r="9753">
          <cell r="A9753" t="str">
            <v>matteo volante-it-84</v>
          </cell>
          <cell r="B9753" t="str">
            <v>Matteo Volante</v>
          </cell>
          <cell r="C9753" t="str">
            <v>Matteo</v>
          </cell>
          <cell r="D9753" t="str">
            <v>Volante</v>
          </cell>
        </row>
        <row r="9754">
          <cell r="A9754" t="str">
            <v>matthaeus nguyen-au-92</v>
          </cell>
          <cell r="B9754" t="str">
            <v>Matthaeus Nguyen</v>
          </cell>
          <cell r="C9754" t="str">
            <v>Matthaeus</v>
          </cell>
          <cell r="D9754" t="str">
            <v>Nguyen</v>
          </cell>
        </row>
        <row r="9755">
          <cell r="A9755" t="str">
            <v>matthew allare-un-89</v>
          </cell>
          <cell r="B9755" t="str">
            <v>Matthew Allare</v>
          </cell>
          <cell r="C9755" t="str">
            <v>Matthew</v>
          </cell>
          <cell r="D9755" t="str">
            <v>Allare</v>
          </cell>
        </row>
        <row r="9756">
          <cell r="A9756" t="str">
            <v>matthew asciak-ma-90</v>
          </cell>
          <cell r="B9756" t="str">
            <v>Matthew Asciak</v>
          </cell>
          <cell r="C9756" t="str">
            <v>Matthew</v>
          </cell>
          <cell r="D9756" t="str">
            <v>Asciak</v>
          </cell>
        </row>
        <row r="9757">
          <cell r="A9757" t="str">
            <v>matthew barton-au-91</v>
          </cell>
          <cell r="B9757" t="str">
            <v>Matthew Barton</v>
          </cell>
          <cell r="C9757" t="str">
            <v>Matthew</v>
          </cell>
          <cell r="D9757" t="str">
            <v>Barton</v>
          </cell>
        </row>
        <row r="9758">
          <cell r="A9758" t="str">
            <v>matthew beecher-gr</v>
          </cell>
          <cell r="B9758" t="str">
            <v>Matthew Beecher</v>
          </cell>
          <cell r="C9758" t="str">
            <v>Matthew</v>
          </cell>
          <cell r="D9758" t="str">
            <v>Beecher</v>
          </cell>
        </row>
        <row r="9759">
          <cell r="A9759" t="str">
            <v>matthew bosancic</v>
          </cell>
          <cell r="B9759" t="str">
            <v>Matthew Bosancic</v>
          </cell>
        </row>
        <row r="9760">
          <cell r="A9760" t="str">
            <v xml:space="preserve">matthew bosancic	</v>
          </cell>
          <cell r="B9760" t="str">
            <v xml:space="preserve">Matthew Bosancic	</v>
          </cell>
        </row>
        <row r="9761">
          <cell r="A9761" t="str">
            <v>matthew brooklyn-gr-87</v>
          </cell>
          <cell r="B9761" t="str">
            <v>Matthew Brooklyn</v>
          </cell>
          <cell r="C9761" t="str">
            <v>Matthew</v>
          </cell>
          <cell r="D9761" t="str">
            <v>Brooklyn</v>
          </cell>
        </row>
        <row r="9762">
          <cell r="A9762" t="str">
            <v>matthew campbell-au-71</v>
          </cell>
          <cell r="B9762" t="str">
            <v>Matthew Campbell</v>
          </cell>
          <cell r="C9762" t="str">
            <v>Matthew</v>
          </cell>
          <cell r="D9762" t="str">
            <v>Campbell</v>
          </cell>
        </row>
        <row r="9763">
          <cell r="A9763" t="str">
            <v>matthew chadwick-gr-94</v>
          </cell>
          <cell r="B9763" t="str">
            <v>Matthew Chadwick</v>
          </cell>
          <cell r="C9763" t="str">
            <v>Matthew</v>
          </cell>
          <cell r="D9763" t="str">
            <v>Chadwick</v>
          </cell>
        </row>
        <row r="9764">
          <cell r="A9764" t="str">
            <v>matthew che-un-01</v>
          </cell>
          <cell r="B9764" t="str">
            <v>Matthew Che</v>
          </cell>
          <cell r="C9764" t="str">
            <v>Matthew</v>
          </cell>
          <cell r="D9764" t="str">
            <v>Che</v>
          </cell>
        </row>
        <row r="9765">
          <cell r="A9765" t="str">
            <v>matthew christopher romios-au-99</v>
          </cell>
          <cell r="B9765" t="str">
            <v>Matthew Christopher Romios</v>
          </cell>
          <cell r="C9765" t="str">
            <v>Matthew Christopher</v>
          </cell>
          <cell r="D9765" t="str">
            <v>Romios</v>
          </cell>
        </row>
        <row r="9766">
          <cell r="A9766" t="str">
            <v>matthew cowley</v>
          </cell>
          <cell r="B9766" t="str">
            <v>Matthew Cowley</v>
          </cell>
        </row>
        <row r="9767">
          <cell r="A9767" t="str">
            <v>matthew dellavedova-au</v>
          </cell>
          <cell r="B9767" t="str">
            <v>Matthew Dellavedova</v>
          </cell>
          <cell r="C9767" t="str">
            <v>Matthew</v>
          </cell>
          <cell r="D9767" t="str">
            <v>Dellavedova</v>
          </cell>
        </row>
        <row r="9768">
          <cell r="A9768" t="str">
            <v>matthew ebden-au-87</v>
          </cell>
          <cell r="B9768" t="str">
            <v>Matthew Ebden</v>
          </cell>
          <cell r="C9768" t="str">
            <v>Matthew</v>
          </cell>
          <cell r="D9768" t="str">
            <v>Ebden</v>
          </cell>
        </row>
        <row r="9769">
          <cell r="A9769" t="str">
            <v>matthew foster estwick-ba-97</v>
          </cell>
          <cell r="B9769" t="str">
            <v>Matthew Foster Estwick</v>
          </cell>
          <cell r="C9769" t="str">
            <v>Matthew</v>
          </cell>
          <cell r="D9769" t="str">
            <v>Foster Estwick</v>
          </cell>
        </row>
        <row r="9770">
          <cell r="A9770" t="str">
            <v>matthew gamble-un-98</v>
          </cell>
          <cell r="B9770" t="str">
            <v>Matthew Gamble</v>
          </cell>
          <cell r="C9770" t="str">
            <v>Matthew</v>
          </cell>
          <cell r="D9770" t="str">
            <v>Gamble</v>
          </cell>
        </row>
        <row r="9771">
          <cell r="A9771" t="str">
            <v>matthew gladstone</v>
          </cell>
          <cell r="B9771" t="str">
            <v>Matthew Gladstone</v>
          </cell>
        </row>
        <row r="9772">
          <cell r="A9772" t="str">
            <v>matthew hagan</v>
          </cell>
          <cell r="B9772" t="str">
            <v>Matthew Hagan</v>
          </cell>
        </row>
        <row r="9773">
          <cell r="A9773" t="str">
            <v>matthew harper</v>
          </cell>
          <cell r="B9773" t="str">
            <v>Matthew Harper</v>
          </cell>
        </row>
        <row r="9774">
          <cell r="A9774" t="str">
            <v>matthew hicks-au-83</v>
          </cell>
          <cell r="B9774" t="str">
            <v>Matthew Hicks</v>
          </cell>
          <cell r="C9774" t="str">
            <v>Matthew</v>
          </cell>
          <cell r="D9774" t="str">
            <v>Hicks</v>
          </cell>
        </row>
        <row r="9775">
          <cell r="A9775" t="str">
            <v>matthew hingley-gr-93</v>
          </cell>
          <cell r="B9775" t="str">
            <v>Matthew Hingley</v>
          </cell>
          <cell r="C9775" t="str">
            <v>Matthew</v>
          </cell>
          <cell r="D9775" t="str">
            <v>Hingley</v>
          </cell>
        </row>
        <row r="9776">
          <cell r="A9776" t="str">
            <v>matthew hogan-au-88</v>
          </cell>
          <cell r="B9776" t="str">
            <v>Matthew Hogan</v>
          </cell>
          <cell r="C9776" t="str">
            <v>Matthew</v>
          </cell>
          <cell r="D9776" t="str">
            <v>Hogan</v>
          </cell>
        </row>
        <row r="9777">
          <cell r="A9777" t="str">
            <v>matthew illingworth-gr-87</v>
          </cell>
          <cell r="B9777" t="str">
            <v>Matthew Illingworth</v>
          </cell>
          <cell r="C9777" t="str">
            <v>Matthew</v>
          </cell>
          <cell r="D9777" t="str">
            <v>Illingworth</v>
          </cell>
        </row>
        <row r="9778">
          <cell r="A9778" t="str">
            <v>matthew johnson-so-99</v>
          </cell>
          <cell r="B9778" t="str">
            <v>Matthew Johnson</v>
          </cell>
          <cell r="C9778" t="str">
            <v>Matthew</v>
          </cell>
          <cell r="D9778" t="str">
            <v>Johnson</v>
          </cell>
        </row>
        <row r="9779">
          <cell r="A9779" t="str">
            <v>matthew kandath-un-91</v>
          </cell>
          <cell r="B9779" t="str">
            <v>Matthew Kandath</v>
          </cell>
          <cell r="C9779" t="str">
            <v>Matthew</v>
          </cell>
          <cell r="D9779" t="str">
            <v>Kandath</v>
          </cell>
        </row>
        <row r="9780">
          <cell r="A9780" t="str">
            <v>matthew kecki</v>
          </cell>
          <cell r="B9780" t="str">
            <v>Matthew Kecki</v>
          </cell>
        </row>
        <row r="9781">
          <cell r="A9781" t="str">
            <v>matthew kirby-gr-94</v>
          </cell>
          <cell r="B9781" t="str">
            <v>Matthew Kirby</v>
          </cell>
          <cell r="C9781" t="str">
            <v>Matthew</v>
          </cell>
          <cell r="D9781" t="str">
            <v>Kirby</v>
          </cell>
        </row>
        <row r="9782">
          <cell r="A9782" t="str">
            <v>matthew langley-au-90</v>
          </cell>
          <cell r="B9782" t="str">
            <v>Matthew Langley</v>
          </cell>
          <cell r="C9782" t="str">
            <v>Matthew</v>
          </cell>
          <cell r="D9782" t="str">
            <v>Langley</v>
          </cell>
        </row>
        <row r="9783">
          <cell r="A9783" t="str">
            <v>matthew lasprilla-un-93</v>
          </cell>
          <cell r="B9783" t="str">
            <v>Matthew Lasprilla</v>
          </cell>
          <cell r="C9783" t="str">
            <v>Matthew</v>
          </cell>
          <cell r="D9783" t="str">
            <v>Lasprilla</v>
          </cell>
        </row>
        <row r="9784">
          <cell r="A9784" t="str">
            <v>matthew leahy-gr-86</v>
          </cell>
          <cell r="B9784" t="str">
            <v>Matthew Leahy</v>
          </cell>
          <cell r="C9784" t="str">
            <v>Matthew</v>
          </cell>
          <cell r="D9784" t="str">
            <v>Leahy</v>
          </cell>
        </row>
        <row r="9785">
          <cell r="A9785" t="str">
            <v>matthew leffler-au-91</v>
          </cell>
          <cell r="B9785" t="str">
            <v>Matthew Leffler</v>
          </cell>
          <cell r="C9785" t="str">
            <v>Matthew</v>
          </cell>
          <cell r="D9785" t="str">
            <v>Leffler</v>
          </cell>
        </row>
        <row r="9786">
          <cell r="A9786" t="str">
            <v>matthew mccoy</v>
          </cell>
          <cell r="B9786" t="str">
            <v>Matthew Mccoy</v>
          </cell>
        </row>
        <row r="9787">
          <cell r="A9787" t="str">
            <v>matthew mendez-un-95</v>
          </cell>
          <cell r="B9787" t="str">
            <v>Matthew Mendez</v>
          </cell>
          <cell r="C9787" t="str">
            <v>Matthew</v>
          </cell>
          <cell r="D9787" t="str">
            <v>Mendez</v>
          </cell>
        </row>
        <row r="9788">
          <cell r="A9788" t="str">
            <v>matthew mosejczuk-un</v>
          </cell>
          <cell r="B9788" t="str">
            <v>Matthew Mosejczuk</v>
          </cell>
          <cell r="C9788" t="str">
            <v>Matthew</v>
          </cell>
          <cell r="D9788" t="str">
            <v>Mosejczuk</v>
          </cell>
        </row>
        <row r="9789">
          <cell r="A9789" t="str">
            <v>matthew o barry-un-93</v>
          </cell>
          <cell r="B9789" t="str">
            <v>Matthew O Barry</v>
          </cell>
          <cell r="C9789" t="str">
            <v>Matthew O</v>
          </cell>
          <cell r="D9789" t="str">
            <v>Barry</v>
          </cell>
        </row>
        <row r="9790">
          <cell r="A9790" t="str">
            <v>matthew pearce-gr-90</v>
          </cell>
          <cell r="B9790" t="str">
            <v>Matthew Pearce</v>
          </cell>
          <cell r="C9790" t="str">
            <v>Matthew</v>
          </cell>
          <cell r="D9790" t="str">
            <v>Pearce</v>
          </cell>
        </row>
        <row r="9791">
          <cell r="A9791" t="str">
            <v>matthew pierot-ne-90</v>
          </cell>
          <cell r="B9791" t="str">
            <v>Matthew Pierot</v>
          </cell>
          <cell r="C9791" t="str">
            <v>Matthew</v>
          </cell>
          <cell r="D9791" t="str">
            <v>Pierot</v>
          </cell>
        </row>
        <row r="9792">
          <cell r="A9792" t="str">
            <v>matthew porter-au-78</v>
          </cell>
          <cell r="B9792" t="str">
            <v>Matthew Porter</v>
          </cell>
          <cell r="C9792" t="str">
            <v>Matthew</v>
          </cell>
          <cell r="D9792" t="str">
            <v>Porter</v>
          </cell>
        </row>
        <row r="9793">
          <cell r="A9793" t="str">
            <v>matthew rankin</v>
          </cell>
          <cell r="B9793" t="str">
            <v>Matthew Rankin</v>
          </cell>
        </row>
        <row r="9794">
          <cell r="A9794" t="str">
            <v>matthew roberts-un-84</v>
          </cell>
          <cell r="B9794" t="str">
            <v>Matthew Roberts</v>
          </cell>
          <cell r="C9794" t="str">
            <v>Matthew</v>
          </cell>
          <cell r="D9794" t="str">
            <v>Roberts</v>
          </cell>
        </row>
        <row r="9795">
          <cell r="A9795" t="str">
            <v>matthew rodriguez-un</v>
          </cell>
          <cell r="B9795" t="str">
            <v>Matthew Rodriguez</v>
          </cell>
          <cell r="C9795" t="str">
            <v>Matthew</v>
          </cell>
          <cell r="D9795" t="str">
            <v>Rodriguez</v>
          </cell>
        </row>
        <row r="9796">
          <cell r="A9796" t="str">
            <v>matthew rossouw-so-95</v>
          </cell>
          <cell r="B9796" t="str">
            <v>Matthew Rossouw</v>
          </cell>
          <cell r="C9796" t="str">
            <v>Matthew</v>
          </cell>
          <cell r="D9796" t="str">
            <v>Rossouw</v>
          </cell>
        </row>
        <row r="9797">
          <cell r="A9797" t="str">
            <v>matthew roussow</v>
          </cell>
          <cell r="B9797" t="str">
            <v>Matthew Roussow</v>
          </cell>
        </row>
        <row r="9798">
          <cell r="A9798" t="str">
            <v>matthew rutter</v>
          </cell>
          <cell r="B9798" t="str">
            <v>Matthew Rutter</v>
          </cell>
        </row>
        <row r="9799">
          <cell r="A9799" t="str">
            <v>matthew samberg</v>
          </cell>
          <cell r="B9799" t="str">
            <v>Matthew Samberg</v>
          </cell>
        </row>
        <row r="9800">
          <cell r="A9800" t="str">
            <v>matthew segura-un</v>
          </cell>
          <cell r="B9800" t="str">
            <v>Matthew Segura</v>
          </cell>
          <cell r="C9800" t="str">
            <v>Matthew</v>
          </cell>
          <cell r="D9800" t="str">
            <v>Segura</v>
          </cell>
        </row>
        <row r="9801">
          <cell r="A9801" t="str">
            <v>matthew short-gr-90</v>
          </cell>
          <cell r="B9801" t="str">
            <v>Matthew Short</v>
          </cell>
          <cell r="C9801" t="str">
            <v>Matthew</v>
          </cell>
          <cell r="D9801" t="str">
            <v>Short</v>
          </cell>
        </row>
        <row r="9802">
          <cell r="A9802" t="str">
            <v>matthew smith-gr-84</v>
          </cell>
          <cell r="B9802" t="str">
            <v>Matthew Smith</v>
          </cell>
          <cell r="C9802" t="str">
            <v>Matthew</v>
          </cell>
          <cell r="D9802" t="str">
            <v>Smith</v>
          </cell>
        </row>
        <row r="9803">
          <cell r="A9803" t="str">
            <v>matthew story-gr-98</v>
          </cell>
          <cell r="B9803" t="str">
            <v>Matthew Story</v>
          </cell>
          <cell r="C9803" t="str">
            <v>Matthew</v>
          </cell>
          <cell r="D9803" t="str">
            <v>Story</v>
          </cell>
        </row>
        <row r="9804">
          <cell r="A9804" t="str">
            <v>matthew stubbings-pa</v>
          </cell>
          <cell r="B9804" t="str">
            <v>Matthew Stubbings</v>
          </cell>
          <cell r="C9804" t="str">
            <v>Matthew</v>
          </cell>
          <cell r="D9804" t="str">
            <v>Stubbings</v>
          </cell>
        </row>
        <row r="9805">
          <cell r="A9805" t="str">
            <v>matthew summers</v>
          </cell>
          <cell r="B9805" t="str">
            <v>Matthew Summers</v>
          </cell>
        </row>
        <row r="9806">
          <cell r="A9806" t="str">
            <v>matthew tanza-au-96</v>
          </cell>
          <cell r="B9806" t="str">
            <v>Matthew Tanza</v>
          </cell>
          <cell r="C9806" t="str">
            <v>Matthew</v>
          </cell>
          <cell r="D9806" t="str">
            <v>Tanza</v>
          </cell>
        </row>
        <row r="9807">
          <cell r="A9807" t="str">
            <v>matthew terry-un-99</v>
          </cell>
          <cell r="B9807" t="str">
            <v>Matthew Terry</v>
          </cell>
          <cell r="C9807" t="str">
            <v>Matthew</v>
          </cell>
          <cell r="D9807" t="str">
            <v>Terry</v>
          </cell>
        </row>
        <row r="9808">
          <cell r="A9808" t="str">
            <v>matthew thompson</v>
          </cell>
          <cell r="B9808" t="str">
            <v>Matthew Thompson</v>
          </cell>
        </row>
        <row r="9809">
          <cell r="A9809" t="str">
            <v>matthew tsolakyan-un</v>
          </cell>
          <cell r="B9809" t="str">
            <v>Matthew Tsolakyan</v>
          </cell>
          <cell r="C9809" t="str">
            <v>Matthew</v>
          </cell>
          <cell r="D9809" t="str">
            <v>Tsolakyan</v>
          </cell>
        </row>
        <row r="9810">
          <cell r="A9810" t="str">
            <v>matthew westmoreland-un-92</v>
          </cell>
          <cell r="B9810" t="str">
            <v>Matthew Westmoreland</v>
          </cell>
          <cell r="C9810" t="str">
            <v>Matthew</v>
          </cell>
          <cell r="D9810" t="str">
            <v>Westmoreland</v>
          </cell>
        </row>
        <row r="9811">
          <cell r="A9811" t="str">
            <v>matthew william donald-cz-04</v>
          </cell>
          <cell r="B9811" t="str">
            <v>Matthew William Donald</v>
          </cell>
          <cell r="C9811" t="str">
            <v>Matthew William</v>
          </cell>
          <cell r="D9811" t="str">
            <v>Donald</v>
          </cell>
        </row>
        <row r="9812">
          <cell r="A9812" t="str">
            <v>matthew woerndle-au-01</v>
          </cell>
          <cell r="B9812" t="str">
            <v>Matthew Woerndle</v>
          </cell>
          <cell r="C9812" t="str">
            <v>Matthew</v>
          </cell>
          <cell r="D9812" t="str">
            <v>Woerndle</v>
          </cell>
        </row>
        <row r="9813">
          <cell r="A9813" t="str">
            <v>matthias bachinger-ge-87</v>
          </cell>
          <cell r="B9813" t="str">
            <v>Matthias Bachinger</v>
          </cell>
          <cell r="C9813" t="str">
            <v>Matthias</v>
          </cell>
          <cell r="D9813" t="str">
            <v>Bachinger</v>
          </cell>
        </row>
        <row r="9814">
          <cell r="A9814" t="str">
            <v>matthias dorfler-ge-88</v>
          </cell>
          <cell r="B9814" t="str">
            <v>Matthias Dorfler</v>
          </cell>
          <cell r="C9814" t="str">
            <v>Matthias</v>
          </cell>
          <cell r="D9814" t="str">
            <v>Dorfler</v>
          </cell>
        </row>
        <row r="9815">
          <cell r="A9815" t="str">
            <v>matthias haim-au-98</v>
          </cell>
          <cell r="B9815" t="str">
            <v>Matthias Haim</v>
          </cell>
          <cell r="C9815" t="str">
            <v>Matthias</v>
          </cell>
          <cell r="D9815" t="str">
            <v>Haim</v>
          </cell>
        </row>
        <row r="9816">
          <cell r="A9816" t="str">
            <v>matthias hirschmann-au-92</v>
          </cell>
          <cell r="B9816" t="str">
            <v>Matthias Hirschmann</v>
          </cell>
          <cell r="C9816" t="str">
            <v>Matthias</v>
          </cell>
          <cell r="D9816" t="str">
            <v>Hirschmann</v>
          </cell>
        </row>
        <row r="9817">
          <cell r="A9817" t="str">
            <v>matthias kolbe-ge-87</v>
          </cell>
          <cell r="B9817" t="str">
            <v>Matthias Kolbe</v>
          </cell>
          <cell r="C9817" t="str">
            <v>Matthias</v>
          </cell>
          <cell r="D9817" t="str">
            <v>Kolbe</v>
          </cell>
        </row>
        <row r="9818">
          <cell r="A9818" t="str">
            <v>matthias raubinger-au-97</v>
          </cell>
          <cell r="B9818" t="str">
            <v>Matthias Raubinger</v>
          </cell>
          <cell r="C9818" t="str">
            <v>Matthias</v>
          </cell>
          <cell r="D9818" t="str">
            <v>Raubinger</v>
          </cell>
        </row>
        <row r="9819">
          <cell r="A9819" t="str">
            <v>matthias ujvary-au</v>
          </cell>
          <cell r="B9819" t="str">
            <v>Matthias Ujvary</v>
          </cell>
          <cell r="C9819" t="str">
            <v>Matthias</v>
          </cell>
          <cell r="D9819" t="str">
            <v>Ujvary</v>
          </cell>
        </row>
        <row r="9820">
          <cell r="A9820" t="str">
            <v>matthias uwe kask-ca-05</v>
          </cell>
          <cell r="B9820" t="str">
            <v>Matthias Uwe Kask</v>
          </cell>
          <cell r="C9820" t="str">
            <v>Matthias Uwe</v>
          </cell>
          <cell r="D9820" t="str">
            <v>Kask</v>
          </cell>
        </row>
        <row r="9821">
          <cell r="A9821" t="str">
            <v>matthias wolf-it-89</v>
          </cell>
          <cell r="B9821" t="str">
            <v>Matthias Wolf</v>
          </cell>
          <cell r="C9821" t="str">
            <v>Matthias</v>
          </cell>
          <cell r="D9821" t="str">
            <v>Wolf</v>
          </cell>
        </row>
        <row r="9822">
          <cell r="A9822" t="str">
            <v>matthias wunner-ge-93</v>
          </cell>
          <cell r="B9822" t="str">
            <v>Matthias Wunner</v>
          </cell>
          <cell r="C9822" t="str">
            <v>Matthias</v>
          </cell>
          <cell r="D9822" t="str">
            <v>Wunner</v>
          </cell>
        </row>
        <row r="9823">
          <cell r="A9823" t="str">
            <v>matthieu bolot-fr-95</v>
          </cell>
          <cell r="B9823" t="str">
            <v>Matthieu Bolot</v>
          </cell>
          <cell r="C9823" t="str">
            <v>Matthieu</v>
          </cell>
          <cell r="D9823" t="str">
            <v>Bolot</v>
          </cell>
        </row>
        <row r="9824">
          <cell r="A9824" t="str">
            <v>matthieu roy-fr-89</v>
          </cell>
          <cell r="B9824" t="str">
            <v>Matthieu Roy</v>
          </cell>
          <cell r="C9824" t="str">
            <v>Matthieu</v>
          </cell>
          <cell r="D9824" t="str">
            <v>Roy</v>
          </cell>
        </row>
        <row r="9825">
          <cell r="A9825" t="str">
            <v>matthieu vierin-it-91</v>
          </cell>
          <cell r="B9825" t="str">
            <v>Matthieu Vierin</v>
          </cell>
          <cell r="C9825" t="str">
            <v>Matthieu</v>
          </cell>
          <cell r="D9825" t="str">
            <v>Vierin</v>
          </cell>
        </row>
        <row r="9826">
          <cell r="A9826" t="str">
            <v>matthis ross-gr</v>
          </cell>
          <cell r="B9826" t="str">
            <v>Matthis Ross</v>
          </cell>
          <cell r="C9826" t="str">
            <v>Matthis</v>
          </cell>
          <cell r="D9826" t="str">
            <v>Ross</v>
          </cell>
        </row>
        <row r="9827">
          <cell r="A9827" t="str">
            <v>mattia barducci-it-85</v>
          </cell>
          <cell r="B9827" t="str">
            <v>Mattia Barducci</v>
          </cell>
          <cell r="C9827" t="str">
            <v>Mattia</v>
          </cell>
          <cell r="D9827" t="str">
            <v>Barducci</v>
          </cell>
        </row>
        <row r="9828">
          <cell r="A9828" t="str">
            <v>mattia bedolo-it-98</v>
          </cell>
          <cell r="B9828" t="str">
            <v>Mattia Bedolo</v>
          </cell>
          <cell r="C9828" t="str">
            <v>Mattia</v>
          </cell>
          <cell r="D9828" t="str">
            <v>Bedolo</v>
          </cell>
        </row>
        <row r="9829">
          <cell r="A9829" t="str">
            <v>mattia bellucci-it-01</v>
          </cell>
          <cell r="B9829" t="str">
            <v>Mattia Bellucci</v>
          </cell>
          <cell r="C9829" t="str">
            <v>Mattia</v>
          </cell>
          <cell r="D9829" t="str">
            <v>Bellucci</v>
          </cell>
        </row>
        <row r="9830">
          <cell r="A9830" t="str">
            <v>mattia bernardi-it-02</v>
          </cell>
          <cell r="B9830" t="str">
            <v>Mattia Bernardi</v>
          </cell>
          <cell r="C9830" t="str">
            <v>Mattia</v>
          </cell>
          <cell r="D9830" t="str">
            <v>Bernardi</v>
          </cell>
        </row>
        <row r="9831">
          <cell r="A9831" t="str">
            <v>mattia errico-it-88</v>
          </cell>
          <cell r="B9831" t="str">
            <v>Mattia Errico</v>
          </cell>
          <cell r="C9831" t="str">
            <v>Mattia</v>
          </cell>
          <cell r="D9831" t="str">
            <v>Errico</v>
          </cell>
        </row>
        <row r="9832">
          <cell r="A9832" t="str">
            <v>mattia frinzi-it-99</v>
          </cell>
          <cell r="B9832" t="str">
            <v>Mattia Frinzi</v>
          </cell>
          <cell r="C9832" t="str">
            <v>Mattia</v>
          </cell>
          <cell r="D9832" t="str">
            <v>Frinzi</v>
          </cell>
        </row>
        <row r="9833">
          <cell r="A9833" t="str">
            <v>mattia livraghi-it-81</v>
          </cell>
          <cell r="B9833" t="str">
            <v>Mattia Livraghi</v>
          </cell>
          <cell r="C9833" t="str">
            <v>Mattia</v>
          </cell>
          <cell r="D9833" t="str">
            <v>Livraghi</v>
          </cell>
        </row>
        <row r="9834">
          <cell r="A9834" t="str">
            <v>mattia mannocci-it-91</v>
          </cell>
          <cell r="B9834" t="str">
            <v>Mattia Mannocci</v>
          </cell>
          <cell r="C9834" t="str">
            <v>Mattia</v>
          </cell>
          <cell r="D9834" t="str">
            <v>Mannocci</v>
          </cell>
        </row>
        <row r="9835">
          <cell r="A9835" t="str">
            <v>mattia rossi-it-97</v>
          </cell>
          <cell r="B9835" t="str">
            <v>Mattia Rossi</v>
          </cell>
          <cell r="C9835" t="str">
            <v>Mattia</v>
          </cell>
          <cell r="D9835" t="str">
            <v>Rossi</v>
          </cell>
        </row>
        <row r="9836">
          <cell r="A9836" t="str">
            <v>mattias siimar-es-98</v>
          </cell>
          <cell r="B9836" t="str">
            <v>Mattias Siimar</v>
          </cell>
          <cell r="C9836" t="str">
            <v>Mattias</v>
          </cell>
          <cell r="D9836" t="str">
            <v>Siimar</v>
          </cell>
        </row>
        <row r="9837">
          <cell r="A9837" t="str">
            <v>mattias southcombe-gr-03</v>
          </cell>
          <cell r="B9837" t="str">
            <v>Mattias Southcombe</v>
          </cell>
          <cell r="C9837" t="str">
            <v>Mattias</v>
          </cell>
          <cell r="D9837" t="str">
            <v>Southcombe</v>
          </cell>
        </row>
        <row r="9838">
          <cell r="A9838" t="str">
            <v>mattis wetzel-ge-89</v>
          </cell>
          <cell r="B9838" t="str">
            <v>Mattis Wetzel</v>
          </cell>
          <cell r="C9838" t="str">
            <v>Mattis</v>
          </cell>
          <cell r="D9838" t="str">
            <v>Wetzel</v>
          </cell>
        </row>
        <row r="9839">
          <cell r="A9839" t="str">
            <v>mattla campus-it-92</v>
          </cell>
          <cell r="B9839" t="str">
            <v>Mattla Campus</v>
          </cell>
          <cell r="C9839" t="str">
            <v>Mattla</v>
          </cell>
          <cell r="D9839" t="str">
            <v>Campus</v>
          </cell>
        </row>
        <row r="9840">
          <cell r="A9840" t="str">
            <v>matus horecny-sl-87</v>
          </cell>
          <cell r="B9840" t="str">
            <v>Matus Horecny</v>
          </cell>
          <cell r="C9840" t="str">
            <v>Matus</v>
          </cell>
          <cell r="D9840" t="str">
            <v>Horecny</v>
          </cell>
        </row>
        <row r="9841">
          <cell r="A9841" t="str">
            <v>matus mydla-sl-90</v>
          </cell>
          <cell r="B9841" t="str">
            <v>Matus Mydla</v>
          </cell>
          <cell r="C9841" t="str">
            <v>Matus</v>
          </cell>
          <cell r="D9841" t="str">
            <v>Mydla</v>
          </cell>
        </row>
        <row r="9842">
          <cell r="A9842" t="str">
            <v>matvey khomentovskiy-ru-94</v>
          </cell>
          <cell r="B9842" t="str">
            <v>Matvey Khomentovskiy</v>
          </cell>
          <cell r="C9842" t="str">
            <v>Matvey</v>
          </cell>
          <cell r="D9842" t="str">
            <v>Khomentovskiy</v>
          </cell>
        </row>
        <row r="9843">
          <cell r="A9843" t="str">
            <v>matvey minin-ru-01</v>
          </cell>
          <cell r="B9843" t="str">
            <v>Matvey Minin</v>
          </cell>
          <cell r="C9843" t="str">
            <v>Matvey</v>
          </cell>
          <cell r="D9843" t="str">
            <v>Minin</v>
          </cell>
        </row>
        <row r="9844">
          <cell r="A9844" t="str">
            <v>matwe middelkoop-ne-83</v>
          </cell>
          <cell r="B9844" t="str">
            <v>Matwe Middelkoop</v>
          </cell>
          <cell r="C9844" t="str">
            <v>Matwe</v>
          </cell>
          <cell r="D9844" t="str">
            <v>Middelkoop</v>
          </cell>
        </row>
        <row r="9845">
          <cell r="A9845" t="str">
            <v>matyas cerny-cz-01</v>
          </cell>
          <cell r="B9845" t="str">
            <v>Matyas Cerny</v>
          </cell>
          <cell r="C9845" t="str">
            <v>Matyas</v>
          </cell>
          <cell r="D9845" t="str">
            <v>Cerny</v>
          </cell>
        </row>
        <row r="9846">
          <cell r="A9846" t="str">
            <v>matyas fuele-hu-98</v>
          </cell>
          <cell r="B9846" t="str">
            <v>Matyas Fuele</v>
          </cell>
          <cell r="C9846" t="str">
            <v>Matyas</v>
          </cell>
          <cell r="D9846" t="str">
            <v>Fuele</v>
          </cell>
        </row>
        <row r="9847">
          <cell r="A9847" t="str">
            <v>maurice van alem-ne-90</v>
          </cell>
          <cell r="B9847" t="str">
            <v>Maurice Van Alem</v>
          </cell>
          <cell r="C9847" t="str">
            <v>Maurice</v>
          </cell>
          <cell r="D9847" t="str">
            <v>Van Alem</v>
          </cell>
        </row>
        <row r="9848">
          <cell r="A9848" t="str">
            <v>mauricio alejandro arraya avila-bo</v>
          </cell>
          <cell r="B9848" t="str">
            <v>Mauricio Alejandro Arraya Avila</v>
          </cell>
          <cell r="C9848" t="str">
            <v>Mauricio Alejandro</v>
          </cell>
          <cell r="D9848" t="str">
            <v>Arraya Avila</v>
          </cell>
        </row>
        <row r="9849">
          <cell r="A9849" t="str">
            <v>mauricio alvarez guzman-ch-87</v>
          </cell>
          <cell r="B9849" t="str">
            <v>Mauricio Alvarez Guzman</v>
          </cell>
          <cell r="C9849" t="str">
            <v>Mauricio</v>
          </cell>
          <cell r="D9849" t="str">
            <v>Alvarez Guzman</v>
          </cell>
        </row>
        <row r="9850">
          <cell r="A9850" t="str">
            <v>mauricio antun-br-92</v>
          </cell>
          <cell r="B9850" t="str">
            <v>Mauricio Antun</v>
          </cell>
          <cell r="C9850" t="str">
            <v>Mauricio</v>
          </cell>
          <cell r="D9850" t="str">
            <v>Antun</v>
          </cell>
        </row>
        <row r="9851">
          <cell r="A9851" t="str">
            <v>mauricio arrea cascante</v>
          </cell>
          <cell r="B9851" t="str">
            <v>Mauricio Arrea Cascante</v>
          </cell>
        </row>
        <row r="9852">
          <cell r="A9852" t="str">
            <v>mauricio astorga-me-91</v>
          </cell>
          <cell r="B9852" t="str">
            <v>Mauricio Astorga</v>
          </cell>
          <cell r="C9852" t="str">
            <v>Mauricio</v>
          </cell>
          <cell r="D9852" t="str">
            <v>Astorga</v>
          </cell>
        </row>
        <row r="9853">
          <cell r="A9853" t="str">
            <v>mauricio cassimiro-br-93</v>
          </cell>
          <cell r="B9853" t="str">
            <v>Mauricio Cassimiro</v>
          </cell>
          <cell r="C9853" t="str">
            <v>Mauricio</v>
          </cell>
          <cell r="D9853" t="str">
            <v>Cassimiro</v>
          </cell>
        </row>
        <row r="9854">
          <cell r="A9854" t="str">
            <v xml:space="preserve">mauricio del rio hinojosa </v>
          </cell>
          <cell r="B9854" t="str">
            <v xml:space="preserve">Mauricio Del Rio Hinojosa </v>
          </cell>
        </row>
        <row r="9855">
          <cell r="A9855" t="str">
            <v>mauricio doria medina-bo-88</v>
          </cell>
          <cell r="B9855" t="str">
            <v>Mauricio Doria Medina</v>
          </cell>
          <cell r="C9855" t="str">
            <v>Mauricio</v>
          </cell>
          <cell r="D9855" t="str">
            <v>Doria Medina</v>
          </cell>
        </row>
        <row r="9856">
          <cell r="A9856" t="str">
            <v>mauricio echazu-pe-89</v>
          </cell>
          <cell r="B9856" t="str">
            <v>Mauricio Echazu</v>
          </cell>
          <cell r="C9856" t="str">
            <v>Mauricio</v>
          </cell>
          <cell r="D9856" t="str">
            <v>Echazu</v>
          </cell>
        </row>
        <row r="9857">
          <cell r="A9857" t="str">
            <v>mauricio estivariz-bo-86</v>
          </cell>
          <cell r="B9857" t="str">
            <v>Mauricio Estivariz</v>
          </cell>
          <cell r="C9857" t="str">
            <v>Mauricio</v>
          </cell>
          <cell r="D9857" t="str">
            <v>Estivariz</v>
          </cell>
        </row>
        <row r="9858">
          <cell r="A9858" t="str">
            <v>mauricio fadul rubod</v>
          </cell>
          <cell r="B9858" t="str">
            <v>Mauricio Fadul Rubod</v>
          </cell>
        </row>
        <row r="9859">
          <cell r="A9859" t="str">
            <v>mauricio fosado lopez-me-93</v>
          </cell>
          <cell r="B9859" t="str">
            <v>Mauricio Fosado Lopez</v>
          </cell>
          <cell r="C9859" t="str">
            <v>Mauricio</v>
          </cell>
          <cell r="D9859" t="str">
            <v>Fosado Lopez</v>
          </cell>
        </row>
        <row r="9860">
          <cell r="A9860" t="str">
            <v>mauricio garcia-bo-90</v>
          </cell>
          <cell r="B9860" t="str">
            <v>Mauricio Garcia</v>
          </cell>
          <cell r="C9860" t="str">
            <v>Mauricio</v>
          </cell>
          <cell r="D9860" t="str">
            <v>Garcia</v>
          </cell>
        </row>
        <row r="9861">
          <cell r="A9861" t="str">
            <v>mauricio perez mota-ar-93</v>
          </cell>
          <cell r="B9861" t="str">
            <v>Mauricio Perez Mota</v>
          </cell>
          <cell r="C9861" t="str">
            <v>Mauricio</v>
          </cell>
          <cell r="D9861" t="str">
            <v>Perez Mota</v>
          </cell>
        </row>
        <row r="9862">
          <cell r="A9862" t="str">
            <v>mauricio resendiz dominguez-me-94</v>
          </cell>
          <cell r="B9862" t="str">
            <v>Mauricio Resendiz Dominguez</v>
          </cell>
          <cell r="C9862" t="str">
            <v>Mauricio</v>
          </cell>
          <cell r="D9862" t="str">
            <v>Resendiz Dominguez</v>
          </cell>
        </row>
        <row r="9863">
          <cell r="A9863" t="str">
            <v>mauricio rivera caballero-me-97</v>
          </cell>
          <cell r="B9863" t="str">
            <v>Mauricio Rivera Caballero</v>
          </cell>
          <cell r="C9863" t="str">
            <v>Mauricio</v>
          </cell>
          <cell r="D9863" t="str">
            <v>Rivera Caballero</v>
          </cell>
        </row>
        <row r="9864">
          <cell r="A9864" t="str">
            <v>mauricio sebastian grijalva</v>
          </cell>
          <cell r="B9864" t="str">
            <v>Mauricio Sebastian Grijalva</v>
          </cell>
        </row>
        <row r="9865">
          <cell r="A9865" t="str">
            <v>mauricio velasco-ar-95</v>
          </cell>
          <cell r="B9865" t="str">
            <v>Mauricio Velasco</v>
          </cell>
          <cell r="C9865" t="str">
            <v>Mauricio</v>
          </cell>
          <cell r="D9865" t="str">
            <v>Velasco</v>
          </cell>
        </row>
        <row r="9866">
          <cell r="A9866" t="str">
            <v>maurizio speziali-it-97</v>
          </cell>
          <cell r="B9866" t="str">
            <v>Maurizio Speziali</v>
          </cell>
          <cell r="C9866" t="str">
            <v>Maurizio</v>
          </cell>
          <cell r="D9866" t="str">
            <v>Speziali</v>
          </cell>
        </row>
        <row r="9867">
          <cell r="A9867" t="str">
            <v>mauro bosio-it-82</v>
          </cell>
          <cell r="B9867" t="str">
            <v>Mauro Bosio</v>
          </cell>
          <cell r="C9867" t="str">
            <v>Mauro</v>
          </cell>
          <cell r="D9867" t="str">
            <v>Bosio</v>
          </cell>
        </row>
        <row r="9868">
          <cell r="A9868" t="str">
            <v>mauro de maio-it-01</v>
          </cell>
          <cell r="B9868" t="str">
            <v>Mauro De Maio</v>
          </cell>
          <cell r="C9868" t="str">
            <v>Mauro</v>
          </cell>
          <cell r="D9868" t="str">
            <v>De Maio</v>
          </cell>
        </row>
        <row r="9869">
          <cell r="A9869" t="str">
            <v>mauro ferrer-ar-80</v>
          </cell>
          <cell r="B9869" t="str">
            <v>Mauro Ferrer</v>
          </cell>
          <cell r="C9869" t="str">
            <v>Mauro</v>
          </cell>
          <cell r="D9869" t="str">
            <v>Ferrer</v>
          </cell>
        </row>
        <row r="9870">
          <cell r="A9870" t="str">
            <v>mauro piras-ge-88</v>
          </cell>
          <cell r="B9870" t="str">
            <v>Mauro Piras</v>
          </cell>
          <cell r="C9870" t="str">
            <v>Mauro</v>
          </cell>
          <cell r="D9870" t="str">
            <v>Piras</v>
          </cell>
        </row>
        <row r="9871">
          <cell r="A9871" t="str">
            <v>maurus malgiaritta-sw</v>
          </cell>
          <cell r="B9871" t="str">
            <v>Maurus Malgiaritta</v>
          </cell>
          <cell r="C9871" t="str">
            <v>Maurus</v>
          </cell>
          <cell r="D9871" t="str">
            <v>Malgiaritta</v>
          </cell>
        </row>
        <row r="9872">
          <cell r="A9872" t="str">
            <v>maverick banes-au-92</v>
          </cell>
          <cell r="B9872" t="str">
            <v>Maverick Banes</v>
          </cell>
          <cell r="C9872" t="str">
            <v>Maverick</v>
          </cell>
          <cell r="D9872" t="str">
            <v>Banes</v>
          </cell>
        </row>
        <row r="9873">
          <cell r="A9873" t="str">
            <v>maverick lin</v>
          </cell>
          <cell r="B9873" t="str">
            <v>Maverick Lin</v>
          </cell>
        </row>
        <row r="9874">
          <cell r="A9874" t="str">
            <v>max  sheldon</v>
          </cell>
          <cell r="B9874" t="str">
            <v>Max  Sheldon</v>
          </cell>
        </row>
        <row r="9875">
          <cell r="A9875" t="str">
            <v>max a manthou-un-91</v>
          </cell>
          <cell r="B9875" t="str">
            <v>Max A Manthou</v>
          </cell>
          <cell r="C9875" t="str">
            <v>Max A</v>
          </cell>
          <cell r="D9875" t="str">
            <v>Manthou</v>
          </cell>
        </row>
        <row r="9876">
          <cell r="A9876" t="str">
            <v>max alcala gurri-sp-02</v>
          </cell>
          <cell r="B9876" t="str">
            <v>Max Alcala Gurri</v>
          </cell>
          <cell r="C9876" t="str">
            <v>Max</v>
          </cell>
          <cell r="D9876" t="str">
            <v>Alcala Gurri</v>
          </cell>
        </row>
        <row r="9877">
          <cell r="A9877" t="str">
            <v>max andrews-gr-94</v>
          </cell>
          <cell r="B9877" t="str">
            <v>Max Andrews</v>
          </cell>
          <cell r="C9877" t="str">
            <v>Max</v>
          </cell>
          <cell r="D9877" t="str">
            <v>Andrews</v>
          </cell>
        </row>
        <row r="9878">
          <cell r="A9878" t="str">
            <v>max basing-gr</v>
          </cell>
          <cell r="B9878" t="str">
            <v>Max Basing</v>
          </cell>
          <cell r="C9878" t="str">
            <v>Max</v>
          </cell>
          <cell r="D9878" t="str">
            <v>Basing</v>
          </cell>
        </row>
        <row r="9879">
          <cell r="A9879" t="str">
            <v>max batyutenko-ka-05</v>
          </cell>
          <cell r="B9879" t="str">
            <v>Max Batyutenko</v>
          </cell>
          <cell r="C9879" t="str">
            <v>Max</v>
          </cell>
          <cell r="D9879" t="str">
            <v>Batyutenko</v>
          </cell>
        </row>
        <row r="9880">
          <cell r="A9880" t="str">
            <v>max benaim-gr-98</v>
          </cell>
          <cell r="B9880" t="str">
            <v>Max Benaim</v>
          </cell>
          <cell r="C9880" t="str">
            <v>Max</v>
          </cell>
          <cell r="D9880" t="str">
            <v>Benaim</v>
          </cell>
        </row>
        <row r="9881">
          <cell r="A9881" t="str">
            <v>max bohl-ge-99</v>
          </cell>
          <cell r="B9881" t="str">
            <v>Max Bohl</v>
          </cell>
          <cell r="C9881" t="str">
            <v>Max</v>
          </cell>
          <cell r="D9881" t="str">
            <v>Bohl</v>
          </cell>
        </row>
        <row r="9882">
          <cell r="A9882" t="str">
            <v>max colorado-un-95</v>
          </cell>
          <cell r="B9882" t="str">
            <v>Max Colorado</v>
          </cell>
          <cell r="C9882" t="str">
            <v>Max</v>
          </cell>
          <cell r="D9882" t="str">
            <v>Colorado</v>
          </cell>
        </row>
        <row r="9883">
          <cell r="A9883" t="str">
            <v>max cunat-fr</v>
          </cell>
          <cell r="B9883" t="str">
            <v>Max Cunat</v>
          </cell>
          <cell r="C9883" t="str">
            <v>Max</v>
          </cell>
          <cell r="D9883" t="str">
            <v>Cunat</v>
          </cell>
        </row>
        <row r="9884">
          <cell r="A9884" t="str">
            <v>max dahlin</v>
          </cell>
          <cell r="B9884" t="str">
            <v>Max Dahlin</v>
          </cell>
        </row>
        <row r="9885">
          <cell r="A9885" t="str">
            <v>max de vroome-ne-94</v>
          </cell>
          <cell r="B9885" t="str">
            <v>Max De Vroome</v>
          </cell>
          <cell r="C9885" t="str">
            <v>Max</v>
          </cell>
          <cell r="D9885" t="str">
            <v>De Vroome</v>
          </cell>
        </row>
        <row r="9886">
          <cell r="A9886" t="str">
            <v>max england-gr-93</v>
          </cell>
          <cell r="B9886" t="str">
            <v>Max England</v>
          </cell>
          <cell r="C9886" t="str">
            <v>Max</v>
          </cell>
          <cell r="D9886" t="str">
            <v>England</v>
          </cell>
        </row>
        <row r="9887">
          <cell r="A9887" t="str">
            <v>max flaherty-au-01</v>
          </cell>
          <cell r="B9887" t="str">
            <v>Max Flaherty</v>
          </cell>
          <cell r="C9887" t="str">
            <v>Max</v>
          </cell>
          <cell r="D9887" t="str">
            <v>Flaherty</v>
          </cell>
        </row>
        <row r="9888">
          <cell r="A9888" t="str">
            <v>max gaedechens-ch-92</v>
          </cell>
          <cell r="B9888" t="str">
            <v>Max Gaedechens</v>
          </cell>
          <cell r="C9888" t="str">
            <v>Max</v>
          </cell>
          <cell r="D9888" t="str">
            <v>Gaedechens</v>
          </cell>
        </row>
        <row r="9889">
          <cell r="A9889" t="str">
            <v>max gregor-gr-89</v>
          </cell>
          <cell r="B9889" t="str">
            <v>Max Gregor</v>
          </cell>
          <cell r="C9889" t="str">
            <v>Max</v>
          </cell>
          <cell r="D9889" t="str">
            <v>Gregor</v>
          </cell>
        </row>
        <row r="9890">
          <cell r="A9890" t="str">
            <v>max hans rehberg-ge-03</v>
          </cell>
          <cell r="B9890" t="str">
            <v>Max Hans Rehberg</v>
          </cell>
          <cell r="C9890" t="str">
            <v>Max Hans</v>
          </cell>
          <cell r="D9890" t="str">
            <v>Rehberg</v>
          </cell>
        </row>
        <row r="9891">
          <cell r="A9891" t="str">
            <v>max hertl-ge-93</v>
          </cell>
          <cell r="B9891" t="str">
            <v>Max Hertl</v>
          </cell>
          <cell r="C9891" t="str">
            <v>Max</v>
          </cell>
          <cell r="D9891" t="str">
            <v>Hertl</v>
          </cell>
        </row>
        <row r="9892">
          <cell r="A9892" t="str">
            <v>max houkes-ne</v>
          </cell>
          <cell r="B9892" t="str">
            <v>Max Houkes</v>
          </cell>
          <cell r="C9892" t="str">
            <v>Max</v>
          </cell>
          <cell r="D9892" t="str">
            <v>Houkes</v>
          </cell>
        </row>
        <row r="9893">
          <cell r="A9893" t="str">
            <v>max jacob schnur-un-93</v>
          </cell>
          <cell r="B9893" t="str">
            <v>Max Jacob Schnur</v>
          </cell>
          <cell r="C9893" t="str">
            <v>Max Jacob</v>
          </cell>
          <cell r="D9893" t="str">
            <v>Schnur</v>
          </cell>
        </row>
        <row r="9894">
          <cell r="A9894" t="str">
            <v>max jones-gr-86</v>
          </cell>
          <cell r="B9894" t="str">
            <v>Max Jones</v>
          </cell>
          <cell r="C9894" t="str">
            <v>Max</v>
          </cell>
          <cell r="D9894" t="str">
            <v>Jones</v>
          </cell>
        </row>
        <row r="9895">
          <cell r="A9895" t="str">
            <v>max krammer-au-88</v>
          </cell>
          <cell r="B9895" t="str">
            <v>Max Krammer</v>
          </cell>
          <cell r="C9895" t="str">
            <v>Max</v>
          </cell>
          <cell r="D9895" t="str">
            <v>Krammer</v>
          </cell>
        </row>
        <row r="9896">
          <cell r="A9896" t="str">
            <v>max kurzban</v>
          </cell>
          <cell r="B9896" t="str">
            <v>Max Kurzban</v>
          </cell>
        </row>
        <row r="9897">
          <cell r="A9897" t="str">
            <v>max mirnyi-be-77</v>
          </cell>
          <cell r="B9897" t="str">
            <v>Max Mirnyi</v>
          </cell>
          <cell r="C9897" t="str">
            <v>Max</v>
          </cell>
          <cell r="D9897" t="str">
            <v>Mirnyi</v>
          </cell>
        </row>
        <row r="9898">
          <cell r="A9898" t="str">
            <v>max purcell-au-98</v>
          </cell>
          <cell r="B9898" t="str">
            <v>Max Purcell</v>
          </cell>
          <cell r="C9898" t="str">
            <v>Max</v>
          </cell>
          <cell r="D9898" t="str">
            <v>Purcell</v>
          </cell>
        </row>
        <row r="9899">
          <cell r="A9899" t="str">
            <v>max raditschnigg-au-83</v>
          </cell>
          <cell r="B9899" t="str">
            <v>Max Raditschnigg</v>
          </cell>
          <cell r="C9899" t="str">
            <v>Max</v>
          </cell>
          <cell r="D9899" t="str">
            <v>Raditschnigg</v>
          </cell>
        </row>
        <row r="9900">
          <cell r="A9900" t="str">
            <v>max rauch-ge-98</v>
          </cell>
          <cell r="B9900" t="str">
            <v>Max Rauch</v>
          </cell>
          <cell r="C9900" t="str">
            <v>Max</v>
          </cell>
          <cell r="D9900" t="str">
            <v>Rauch</v>
          </cell>
        </row>
        <row r="9901">
          <cell r="A9901" t="str">
            <v>max sheldon-un-03</v>
          </cell>
          <cell r="B9901" t="str">
            <v>Max Sheldon</v>
          </cell>
          <cell r="C9901" t="str">
            <v>Max</v>
          </cell>
          <cell r="D9901" t="str">
            <v>Sheldon</v>
          </cell>
        </row>
        <row r="9902">
          <cell r="A9902" t="str">
            <v>max stenzer-ge-06</v>
          </cell>
          <cell r="B9902" t="str">
            <v>Max Stenzer</v>
          </cell>
          <cell r="C9902" t="str">
            <v>Max</v>
          </cell>
          <cell r="D9902" t="str">
            <v>Stenzer</v>
          </cell>
        </row>
        <row r="9903">
          <cell r="A9903" t="str">
            <v>max stewart-gr-99</v>
          </cell>
          <cell r="B9903" t="str">
            <v>Max Stewart</v>
          </cell>
          <cell r="C9903" t="str">
            <v>Max</v>
          </cell>
          <cell r="D9903" t="str">
            <v>Stewart</v>
          </cell>
        </row>
        <row r="9904">
          <cell r="A9904" t="str">
            <v>max voglgruber-au-96</v>
          </cell>
          <cell r="B9904" t="str">
            <v>Max Voglgruber</v>
          </cell>
          <cell r="C9904" t="str">
            <v>Max</v>
          </cell>
          <cell r="D9904" t="str">
            <v>Voglgruber</v>
          </cell>
        </row>
        <row r="9905">
          <cell r="A9905" t="str">
            <v>max wennakoski-fi-90</v>
          </cell>
          <cell r="B9905" t="str">
            <v>Max Wennakoski</v>
          </cell>
          <cell r="C9905" t="str">
            <v>Max</v>
          </cell>
          <cell r="D9905" t="str">
            <v>Wennakoski</v>
          </cell>
        </row>
        <row r="9906">
          <cell r="A9906" t="str">
            <v>max westphal-fr-03</v>
          </cell>
          <cell r="B9906" t="str">
            <v>Max Westphal</v>
          </cell>
          <cell r="C9906" t="str">
            <v>Max</v>
          </cell>
          <cell r="D9906" t="str">
            <v>Westphal</v>
          </cell>
        </row>
        <row r="9907">
          <cell r="A9907" t="str">
            <v xml:space="preserve">max westphal </v>
          </cell>
          <cell r="B9907" t="str">
            <v xml:space="preserve">Max Westphal </v>
          </cell>
        </row>
        <row r="9908">
          <cell r="A9908" t="str">
            <v>max wiskandt-ge-02</v>
          </cell>
          <cell r="B9908" t="str">
            <v>Max Wiskandt</v>
          </cell>
          <cell r="C9908" t="str">
            <v>Max</v>
          </cell>
          <cell r="D9908" t="str">
            <v>Wiskandt</v>
          </cell>
        </row>
        <row r="9909">
          <cell r="A9909" t="str">
            <v>maxence beauge-fr</v>
          </cell>
          <cell r="B9909" t="str">
            <v>Maxence Beauge</v>
          </cell>
          <cell r="C9909" t="str">
            <v>Maxence</v>
          </cell>
          <cell r="D9909" t="str">
            <v>Beauge</v>
          </cell>
        </row>
        <row r="9910">
          <cell r="A9910" t="str">
            <v>maxence bertimon-fr-99</v>
          </cell>
          <cell r="B9910" t="str">
            <v>Maxence Bertimon</v>
          </cell>
          <cell r="C9910" t="str">
            <v>Maxence</v>
          </cell>
          <cell r="D9910" t="str">
            <v>Bertimon</v>
          </cell>
        </row>
        <row r="9911">
          <cell r="A9911" t="str">
            <v>maxence broville-fr-99</v>
          </cell>
          <cell r="B9911" t="str">
            <v>Maxence Broville</v>
          </cell>
          <cell r="C9911" t="str">
            <v>Maxence</v>
          </cell>
          <cell r="D9911" t="str">
            <v>Broville</v>
          </cell>
        </row>
        <row r="9912">
          <cell r="A9912" t="str">
            <v>maxence olivier-fr-93</v>
          </cell>
          <cell r="B9912" t="str">
            <v>Maxence Olivier</v>
          </cell>
          <cell r="C9912" t="str">
            <v>Maxence</v>
          </cell>
          <cell r="D9912" t="str">
            <v>Olivier</v>
          </cell>
        </row>
        <row r="9913">
          <cell r="A9913" t="str">
            <v>maxi pongratz-au-91</v>
          </cell>
          <cell r="B9913" t="str">
            <v>Maxi Pongratz</v>
          </cell>
          <cell r="C9913" t="str">
            <v>Maxi</v>
          </cell>
          <cell r="D9913" t="str">
            <v>Pongratz</v>
          </cell>
        </row>
        <row r="9914">
          <cell r="A9914" t="str">
            <v>maxim bulat-mo-97</v>
          </cell>
          <cell r="B9914" t="str">
            <v>Maxim Bulat</v>
          </cell>
          <cell r="C9914" t="str">
            <v>Maxim</v>
          </cell>
          <cell r="D9914" t="str">
            <v>Bulat</v>
          </cell>
        </row>
        <row r="9915">
          <cell r="A9915" t="str">
            <v>maxim dmitriev-ru-95</v>
          </cell>
          <cell r="B9915" t="str">
            <v>Maxim Dmitriev</v>
          </cell>
          <cell r="C9915" t="str">
            <v>Maxim</v>
          </cell>
          <cell r="D9915" t="str">
            <v>Dmitriev</v>
          </cell>
        </row>
        <row r="9916">
          <cell r="A9916" t="str">
            <v>maxim dontsov</v>
          </cell>
          <cell r="B9916" t="str">
            <v>Maxim Dontsov</v>
          </cell>
        </row>
        <row r="9917">
          <cell r="A9917" t="str">
            <v>maxim dorodnov</v>
          </cell>
          <cell r="B9917" t="str">
            <v>Maxim Dorodnov</v>
          </cell>
        </row>
        <row r="9918">
          <cell r="A9918" t="str">
            <v>maxim dubarenco-mo-93</v>
          </cell>
          <cell r="B9918" t="str">
            <v>Maxim Dubarenco</v>
          </cell>
          <cell r="C9918" t="str">
            <v>Maxim</v>
          </cell>
          <cell r="D9918" t="str">
            <v>Dubarenco</v>
          </cell>
        </row>
        <row r="9919">
          <cell r="A9919" t="str">
            <v>maxim filippov-ka-87</v>
          </cell>
          <cell r="B9919" t="str">
            <v>Maxim Filippov</v>
          </cell>
          <cell r="C9919" t="str">
            <v>Maxim</v>
          </cell>
          <cell r="D9919" t="str">
            <v>Filippov</v>
          </cell>
        </row>
        <row r="9920">
          <cell r="A9920" t="str">
            <v>maxim geraskin-ru-85</v>
          </cell>
          <cell r="B9920" t="str">
            <v>Maxim Geraskin</v>
          </cell>
          <cell r="C9920" t="str">
            <v>Maxim</v>
          </cell>
          <cell r="D9920" t="str">
            <v>Geraskin</v>
          </cell>
        </row>
        <row r="9921">
          <cell r="A9921" t="str">
            <v>maxim groysman</v>
          </cell>
          <cell r="B9921" t="str">
            <v>Maxim Groysman</v>
          </cell>
        </row>
        <row r="9922">
          <cell r="A9922" t="str">
            <v>maxim kanakov-ru-89</v>
          </cell>
          <cell r="B9922" t="str">
            <v>Maxim Kanakov</v>
          </cell>
          <cell r="C9922" t="str">
            <v>Maxim</v>
          </cell>
          <cell r="D9922" t="str">
            <v>Kanakov</v>
          </cell>
        </row>
        <row r="9923">
          <cell r="A9923" t="str">
            <v>maxim krapivin-ru-99</v>
          </cell>
          <cell r="B9923" t="str">
            <v>Maxim Krapivin</v>
          </cell>
          <cell r="C9923" t="str">
            <v>Maxim</v>
          </cell>
          <cell r="D9923" t="str">
            <v>Krapivin</v>
          </cell>
        </row>
        <row r="9924">
          <cell r="A9924" t="str">
            <v>maxim kravtsov-ru-95</v>
          </cell>
          <cell r="B9924" t="str">
            <v>Maxim Kravtsov</v>
          </cell>
          <cell r="C9924" t="str">
            <v>Maxim</v>
          </cell>
          <cell r="D9924" t="str">
            <v>Kravtsov</v>
          </cell>
        </row>
        <row r="9925">
          <cell r="A9925" t="str">
            <v>maxim landa-de-96</v>
          </cell>
          <cell r="B9925" t="str">
            <v>Maxim Landa</v>
          </cell>
          <cell r="C9925" t="str">
            <v>Maxim</v>
          </cell>
          <cell r="D9925" t="str">
            <v>Landa</v>
          </cell>
        </row>
        <row r="9926">
          <cell r="A9926" t="str">
            <v>maxim levanovich-be-90</v>
          </cell>
          <cell r="B9926" t="str">
            <v>Maxim Levanovich</v>
          </cell>
          <cell r="C9926" t="str">
            <v>Maxim</v>
          </cell>
          <cell r="D9926" t="str">
            <v>Levanovich</v>
          </cell>
        </row>
        <row r="9927">
          <cell r="A9927" t="str">
            <v>maxim lunkin-ru-94</v>
          </cell>
          <cell r="B9927" t="str">
            <v>Maxim Lunkin</v>
          </cell>
          <cell r="C9927" t="str">
            <v>Maxim</v>
          </cell>
          <cell r="D9927" t="str">
            <v>Lunkin</v>
          </cell>
        </row>
        <row r="9928">
          <cell r="A9928" t="str">
            <v>maxim maksimyuk-ru-93</v>
          </cell>
          <cell r="B9928" t="str">
            <v>Maxim Maksimyuk</v>
          </cell>
          <cell r="C9928" t="str">
            <v>Maxim</v>
          </cell>
          <cell r="D9928" t="str">
            <v>Maksimyuk</v>
          </cell>
        </row>
        <row r="9929">
          <cell r="A9929" t="str">
            <v>maxim mrva</v>
          </cell>
          <cell r="B9929" t="str">
            <v>Maxim Mrva</v>
          </cell>
        </row>
        <row r="9930">
          <cell r="A9930" t="str">
            <v>maxim ratniuk-uk-96</v>
          </cell>
          <cell r="B9930" t="str">
            <v>Maxim Ratniuk</v>
          </cell>
          <cell r="C9930" t="str">
            <v>Maxim</v>
          </cell>
          <cell r="D9930" t="str">
            <v>Ratniuk</v>
          </cell>
        </row>
        <row r="9931">
          <cell r="A9931" t="str">
            <v>maxim shin-uz-03</v>
          </cell>
          <cell r="B9931" t="str">
            <v>Maxim Shin</v>
          </cell>
          <cell r="C9931" t="str">
            <v>Maxim</v>
          </cell>
          <cell r="D9931" t="str">
            <v>Shin</v>
          </cell>
        </row>
        <row r="9932">
          <cell r="A9932" t="str">
            <v>maxim tybar-be-98</v>
          </cell>
          <cell r="B9932" t="str">
            <v>Maxim Tybar</v>
          </cell>
          <cell r="C9932" t="str">
            <v>Maxim</v>
          </cell>
          <cell r="D9932" t="str">
            <v>Tybar</v>
          </cell>
        </row>
        <row r="9933">
          <cell r="A9933" t="str">
            <v>maxim verboven-be</v>
          </cell>
          <cell r="B9933" t="str">
            <v>Maxim Verboven</v>
          </cell>
          <cell r="C9933" t="str">
            <v>Maxim</v>
          </cell>
          <cell r="D9933" t="str">
            <v>Verboven</v>
          </cell>
        </row>
        <row r="9934">
          <cell r="A9934" t="str">
            <v>maxim zhukov-ru-05</v>
          </cell>
          <cell r="B9934" t="str">
            <v>Maxim Zhukov</v>
          </cell>
          <cell r="C9934" t="str">
            <v>Maxim</v>
          </cell>
          <cell r="D9934" t="str">
            <v>Zhukov</v>
          </cell>
        </row>
        <row r="9935">
          <cell r="A9935" t="str">
            <v>maxime authom-be-87</v>
          </cell>
          <cell r="B9935" t="str">
            <v>Maxime Authom</v>
          </cell>
          <cell r="C9935" t="str">
            <v>Maxime</v>
          </cell>
          <cell r="D9935" t="str">
            <v>Authom</v>
          </cell>
        </row>
        <row r="9936">
          <cell r="A9936" t="str">
            <v>maxime bonami-fr-83</v>
          </cell>
          <cell r="B9936" t="str">
            <v>Maxime Bonami</v>
          </cell>
          <cell r="C9936" t="str">
            <v>Maxime</v>
          </cell>
          <cell r="D9936" t="str">
            <v>Bonami</v>
          </cell>
        </row>
        <row r="9937">
          <cell r="A9937" t="str">
            <v>maxime braeckman-be-85</v>
          </cell>
          <cell r="B9937" t="str">
            <v>Maxime Braeckman</v>
          </cell>
          <cell r="C9937" t="str">
            <v>Maxime</v>
          </cell>
          <cell r="D9937" t="str">
            <v>Braeckman</v>
          </cell>
        </row>
        <row r="9938">
          <cell r="A9938" t="str">
            <v>maxime chazal-fr-93</v>
          </cell>
          <cell r="B9938" t="str">
            <v>Maxime Chazal</v>
          </cell>
          <cell r="C9938" t="str">
            <v>Maxime</v>
          </cell>
          <cell r="D9938" t="str">
            <v>Chazal</v>
          </cell>
        </row>
        <row r="9939">
          <cell r="A9939" t="str">
            <v>maxime cressy-fr-97</v>
          </cell>
          <cell r="B9939" t="str">
            <v>Maxime Cressy</v>
          </cell>
          <cell r="C9939" t="str">
            <v>Maxime</v>
          </cell>
          <cell r="D9939" t="str">
            <v>Cressy</v>
          </cell>
        </row>
        <row r="9940">
          <cell r="A9940" t="str">
            <v>maxime de montfalcon-sw-98</v>
          </cell>
          <cell r="B9940" t="str">
            <v>Maxime De Montfalcon</v>
          </cell>
          <cell r="C9940" t="str">
            <v>Maxime</v>
          </cell>
          <cell r="D9940" t="str">
            <v>De Montfalcon</v>
          </cell>
        </row>
        <row r="9941">
          <cell r="A9941" t="str">
            <v>maxime dubouch-fr-03</v>
          </cell>
          <cell r="B9941" t="str">
            <v>Maxime Dubouch</v>
          </cell>
          <cell r="C9941" t="str">
            <v>Maxime</v>
          </cell>
          <cell r="D9941" t="str">
            <v>Dubouch</v>
          </cell>
        </row>
        <row r="9942">
          <cell r="A9942" t="str">
            <v>maxime faniel-be-91</v>
          </cell>
          <cell r="B9942" t="str">
            <v>Maxime Faniel</v>
          </cell>
          <cell r="C9942" t="str">
            <v>Maxime</v>
          </cell>
          <cell r="D9942" t="str">
            <v>Faniel</v>
          </cell>
        </row>
        <row r="9943">
          <cell r="A9943" t="str">
            <v>maxime forcin-fr-89</v>
          </cell>
          <cell r="B9943" t="str">
            <v>Maxime Forcin</v>
          </cell>
          <cell r="C9943" t="str">
            <v>Maxime</v>
          </cell>
          <cell r="D9943" t="str">
            <v>Forcin</v>
          </cell>
        </row>
        <row r="9944">
          <cell r="A9944" t="str">
            <v>maxime halflants-be-87</v>
          </cell>
          <cell r="B9944" t="str">
            <v>Maxime Halflants</v>
          </cell>
          <cell r="C9944" t="str">
            <v>Maxime</v>
          </cell>
          <cell r="D9944" t="str">
            <v>Halflants</v>
          </cell>
        </row>
        <row r="9945">
          <cell r="A9945" t="str">
            <v>maxime hamou-fr-95</v>
          </cell>
          <cell r="B9945" t="str">
            <v>Maxime Hamou</v>
          </cell>
          <cell r="C9945" t="str">
            <v>Maxime</v>
          </cell>
          <cell r="D9945" t="str">
            <v>Hamou</v>
          </cell>
        </row>
        <row r="9946">
          <cell r="A9946" t="str">
            <v>maxime hillhouse-fr-03</v>
          </cell>
          <cell r="B9946" t="str">
            <v>Maxime Hillhouse</v>
          </cell>
          <cell r="C9946" t="str">
            <v>Maxime</v>
          </cell>
          <cell r="D9946" t="str">
            <v>Hillhouse</v>
          </cell>
        </row>
        <row r="9947">
          <cell r="A9947" t="str">
            <v>maxime hinnisdaels-be-95</v>
          </cell>
          <cell r="B9947" t="str">
            <v>Maxime Hinnisdaels</v>
          </cell>
          <cell r="C9947" t="str">
            <v>Maxime</v>
          </cell>
          <cell r="D9947" t="str">
            <v>Hinnisdaels</v>
          </cell>
        </row>
        <row r="9948">
          <cell r="A9948" t="str">
            <v>maxime janvier-fr-96</v>
          </cell>
          <cell r="B9948" t="str">
            <v>Maxime Janvier</v>
          </cell>
          <cell r="C9948" t="str">
            <v>Maxime</v>
          </cell>
          <cell r="D9948" t="str">
            <v>Janvier</v>
          </cell>
        </row>
        <row r="9949">
          <cell r="A9949" t="str">
            <v>maxime lapraille-be-99</v>
          </cell>
          <cell r="B9949" t="str">
            <v>Maxime Lapraille</v>
          </cell>
          <cell r="C9949" t="str">
            <v>Maxime</v>
          </cell>
          <cell r="D9949" t="str">
            <v>Lapraille</v>
          </cell>
        </row>
        <row r="9950">
          <cell r="A9950" t="str">
            <v>maxime mora-fr-97</v>
          </cell>
          <cell r="B9950" t="str">
            <v>Maxime Mora</v>
          </cell>
          <cell r="C9950" t="str">
            <v>Maxime</v>
          </cell>
          <cell r="D9950" t="str">
            <v>Mora</v>
          </cell>
        </row>
        <row r="9951">
          <cell r="A9951" t="str">
            <v>maxime moreau-fr-87</v>
          </cell>
          <cell r="B9951" t="str">
            <v>Maxime Moreau</v>
          </cell>
          <cell r="C9951" t="str">
            <v>Maxime</v>
          </cell>
          <cell r="D9951" t="str">
            <v>Moreau</v>
          </cell>
        </row>
        <row r="9952">
          <cell r="A9952" t="str">
            <v>maxime niziolek-fr-97</v>
          </cell>
          <cell r="B9952" t="str">
            <v>Maxime Niziolek</v>
          </cell>
          <cell r="C9952" t="str">
            <v>Maxime</v>
          </cell>
          <cell r="D9952" t="str">
            <v>Niziolek</v>
          </cell>
        </row>
        <row r="9953">
          <cell r="A9953" t="str">
            <v>maxime pauwels-be-98</v>
          </cell>
          <cell r="B9953" t="str">
            <v>Maxime Pauwels</v>
          </cell>
          <cell r="C9953" t="str">
            <v>Maxime</v>
          </cell>
          <cell r="D9953" t="str">
            <v>Pauwels</v>
          </cell>
        </row>
        <row r="9954">
          <cell r="A9954" t="str">
            <v>maxime petel-fr-97</v>
          </cell>
          <cell r="B9954" t="str">
            <v>Maxime Petel</v>
          </cell>
          <cell r="C9954" t="str">
            <v>Maxime</v>
          </cell>
          <cell r="D9954" t="str">
            <v>Petel</v>
          </cell>
        </row>
        <row r="9955">
          <cell r="A9955" t="str">
            <v>maxime quinqueneau-fr-89</v>
          </cell>
          <cell r="B9955" t="str">
            <v>Maxime Quinqueneau</v>
          </cell>
          <cell r="C9955" t="str">
            <v>Maxime</v>
          </cell>
          <cell r="D9955" t="str">
            <v>Quinqueneau</v>
          </cell>
        </row>
        <row r="9956">
          <cell r="A9956" t="str">
            <v>maxime st hilaire</v>
          </cell>
          <cell r="B9956" t="str">
            <v>Maxime St Hilaire</v>
          </cell>
        </row>
        <row r="9957">
          <cell r="A9957" t="str">
            <v>maxime tabatruong-fr-89</v>
          </cell>
          <cell r="B9957" t="str">
            <v>Maxime Tabatruong</v>
          </cell>
          <cell r="C9957" t="str">
            <v>Maxime</v>
          </cell>
          <cell r="D9957" t="str">
            <v>Tabatruong</v>
          </cell>
        </row>
        <row r="9958">
          <cell r="A9958" t="str">
            <v>maxime tchoutakian-fr-94</v>
          </cell>
          <cell r="B9958" t="str">
            <v>Maxime Tchoutakian</v>
          </cell>
          <cell r="C9958" t="str">
            <v>Maxime</v>
          </cell>
          <cell r="D9958" t="str">
            <v>Tchoutakian</v>
          </cell>
        </row>
        <row r="9959">
          <cell r="A9959" t="str">
            <v>maxime teixeira-fr-89</v>
          </cell>
          <cell r="B9959" t="str">
            <v>Maxime Teixeira</v>
          </cell>
          <cell r="C9959" t="str">
            <v>Maxime</v>
          </cell>
          <cell r="D9959" t="str">
            <v>Teixeira</v>
          </cell>
        </row>
        <row r="9960">
          <cell r="A9960" t="str">
            <v>maxime vandendooren-be-98</v>
          </cell>
          <cell r="B9960" t="str">
            <v>Maxime Vandendooren</v>
          </cell>
          <cell r="C9960" t="str">
            <v>Maxime</v>
          </cell>
          <cell r="D9960" t="str">
            <v>Vandendooren</v>
          </cell>
        </row>
        <row r="9961">
          <cell r="A9961" t="str">
            <v>maximilian abel-ge-82</v>
          </cell>
          <cell r="B9961" t="str">
            <v>Maximilian Abel</v>
          </cell>
          <cell r="C9961" t="str">
            <v>Maximilian</v>
          </cell>
          <cell r="D9961" t="str">
            <v>Abel</v>
          </cell>
        </row>
        <row r="9962">
          <cell r="A9962" t="str">
            <v>maximilian diemer-ge-91</v>
          </cell>
          <cell r="B9962" t="str">
            <v>Maximilian Diemer</v>
          </cell>
          <cell r="C9962" t="str">
            <v>Maximilian</v>
          </cell>
          <cell r="D9962" t="str">
            <v>Diemer</v>
          </cell>
        </row>
        <row r="9963">
          <cell r="A9963" t="str">
            <v>maximilian dietel-ge</v>
          </cell>
          <cell r="B9963" t="str">
            <v>Maximilian Dietel</v>
          </cell>
          <cell r="C9963" t="str">
            <v>Maximilian</v>
          </cell>
          <cell r="D9963" t="str">
            <v>Dietel</v>
          </cell>
        </row>
        <row r="9964">
          <cell r="A9964" t="str">
            <v>maximilian dinslaken-ge-92</v>
          </cell>
          <cell r="B9964" t="str">
            <v>Maximilian Dinslaken</v>
          </cell>
          <cell r="C9964" t="str">
            <v>Maximilian</v>
          </cell>
          <cell r="D9964" t="str">
            <v>Dinslaken</v>
          </cell>
        </row>
        <row r="9965">
          <cell r="A9965" t="str">
            <v>maximilian engshuber-ge-96</v>
          </cell>
          <cell r="B9965" t="str">
            <v>Maximilian Engshuber</v>
          </cell>
          <cell r="C9965" t="str">
            <v>Maximilian</v>
          </cell>
          <cell r="D9965" t="str">
            <v>Engshuber</v>
          </cell>
        </row>
        <row r="9966">
          <cell r="A9966" t="str">
            <v>maximilian gatev-sw-99</v>
          </cell>
          <cell r="B9966" t="str">
            <v>Maximilian Gatev</v>
          </cell>
          <cell r="C9966" t="str">
            <v>Maximilian</v>
          </cell>
          <cell r="D9966" t="str">
            <v>Gatev</v>
          </cell>
        </row>
        <row r="9967">
          <cell r="A9967" t="str">
            <v>maximilian hepp-ge-95</v>
          </cell>
          <cell r="B9967" t="str">
            <v>Maximilian Hepp</v>
          </cell>
          <cell r="C9967" t="str">
            <v>Maximilian</v>
          </cell>
          <cell r="D9967" t="str">
            <v>Hepp</v>
          </cell>
        </row>
        <row r="9968">
          <cell r="A9968" t="str">
            <v>maximilian homberg-ge-03</v>
          </cell>
          <cell r="B9968" t="str">
            <v>Maximilian Homberg</v>
          </cell>
          <cell r="C9968" t="str">
            <v>Maximilian</v>
          </cell>
          <cell r="D9968" t="str">
            <v>Homberg</v>
          </cell>
        </row>
        <row r="9969">
          <cell r="A9969" t="str">
            <v>maximilian kolleritsch-ge-93</v>
          </cell>
          <cell r="B9969" t="str">
            <v>Maximilian Kolleritsch</v>
          </cell>
          <cell r="C9969" t="str">
            <v>Maximilian</v>
          </cell>
          <cell r="D9969" t="str">
            <v>Kolleritsch</v>
          </cell>
        </row>
        <row r="9970">
          <cell r="A9970" t="str">
            <v>maximilian kuhn-ge-89</v>
          </cell>
          <cell r="B9970" t="str">
            <v>Maximilian Kuhn</v>
          </cell>
          <cell r="C9970" t="str">
            <v>Maximilian</v>
          </cell>
          <cell r="D9970" t="str">
            <v>Kuhn</v>
          </cell>
        </row>
        <row r="9971">
          <cell r="A9971" t="str">
            <v>maximilian mann-au-90</v>
          </cell>
          <cell r="B9971" t="str">
            <v>Maximilian Mann</v>
          </cell>
          <cell r="C9971" t="str">
            <v>Maximilian</v>
          </cell>
          <cell r="D9971" t="str">
            <v>Mann</v>
          </cell>
        </row>
        <row r="9972">
          <cell r="A9972" t="str">
            <v>maximilian marterer-ge-95</v>
          </cell>
          <cell r="B9972" t="str">
            <v>Maximilian Marterer</v>
          </cell>
          <cell r="C9972" t="str">
            <v>Maximilian</v>
          </cell>
          <cell r="D9972" t="str">
            <v>Marterer</v>
          </cell>
        </row>
        <row r="9973">
          <cell r="A9973" t="str">
            <v>maximilian neuchrist-au-91</v>
          </cell>
          <cell r="B9973" t="str">
            <v>Maximilian Neuchrist</v>
          </cell>
          <cell r="C9973" t="str">
            <v>Maximilian</v>
          </cell>
          <cell r="D9973" t="str">
            <v>Neuchrist</v>
          </cell>
        </row>
        <row r="9974">
          <cell r="A9974" t="str">
            <v>maximilian oettle</v>
          </cell>
          <cell r="B9974" t="str">
            <v>Maximilian Oettle</v>
          </cell>
        </row>
        <row r="9975">
          <cell r="A9975" t="str">
            <v>maximilian oezcelik</v>
          </cell>
          <cell r="B9975" t="str">
            <v>Maximilian Oezcelik</v>
          </cell>
        </row>
        <row r="9976">
          <cell r="A9976" t="str">
            <v>maximilian scheiter</v>
          </cell>
          <cell r="B9976" t="str">
            <v>Maximilian Scheiter</v>
          </cell>
        </row>
        <row r="9977">
          <cell r="A9977" t="str">
            <v>maximilian schmuck-ge-80</v>
          </cell>
          <cell r="B9977" t="str">
            <v>Maximilian Schmuck</v>
          </cell>
          <cell r="C9977" t="str">
            <v>Maximilian</v>
          </cell>
          <cell r="D9977" t="str">
            <v>Schmuck</v>
          </cell>
        </row>
        <row r="9978">
          <cell r="A9978" t="str">
            <v>maximilian todorov-ge-99</v>
          </cell>
          <cell r="B9978" t="str">
            <v>Maximilian Todorov</v>
          </cell>
          <cell r="C9978" t="str">
            <v>Maximilian</v>
          </cell>
          <cell r="D9978" t="str">
            <v>Todorov</v>
          </cell>
        </row>
        <row r="9979">
          <cell r="A9979" t="str">
            <v>maximilian wild</v>
          </cell>
          <cell r="B9979" t="str">
            <v>Maximilian Wild</v>
          </cell>
        </row>
        <row r="9980">
          <cell r="A9980" t="str">
            <v>maximilian wilde-ge-92</v>
          </cell>
          <cell r="B9980" t="str">
            <v>Maximilian Wilde</v>
          </cell>
          <cell r="C9980" t="str">
            <v>Maximilian</v>
          </cell>
          <cell r="D9980" t="str">
            <v>Wilde</v>
          </cell>
        </row>
        <row r="9981">
          <cell r="A9981" t="str">
            <v>maximilian zell-ge-93</v>
          </cell>
          <cell r="B9981" t="str">
            <v>Maximilian Zell</v>
          </cell>
          <cell r="C9981" t="str">
            <v>Maximilian</v>
          </cell>
          <cell r="D9981" t="str">
            <v>Zell</v>
          </cell>
        </row>
        <row r="9982">
          <cell r="A9982" t="str">
            <v>maximiliano colorado zavala-un-95</v>
          </cell>
          <cell r="B9982" t="str">
            <v>Maximiliano Colorado Zavala</v>
          </cell>
          <cell r="C9982" t="str">
            <v>Maximiliano</v>
          </cell>
          <cell r="D9982" t="str">
            <v>Colorado Zavala</v>
          </cell>
        </row>
        <row r="9983">
          <cell r="A9983" t="str">
            <v>maximiliano estevez-ar-89</v>
          </cell>
          <cell r="B9983" t="str">
            <v>Maximiliano Estevez</v>
          </cell>
          <cell r="C9983" t="str">
            <v>Maximiliano</v>
          </cell>
          <cell r="D9983" t="str">
            <v>Estevez</v>
          </cell>
        </row>
        <row r="9984">
          <cell r="A9984" t="str">
            <v>maximiliano gurmandi-ar-90</v>
          </cell>
          <cell r="B9984" t="str">
            <v>Maximiliano Gurmandi</v>
          </cell>
          <cell r="C9984" t="str">
            <v>Maximiliano</v>
          </cell>
          <cell r="D9984" t="str">
            <v>Gurmandi</v>
          </cell>
        </row>
        <row r="9985">
          <cell r="A9985" t="str">
            <v>maximiliano prieto-ar-90</v>
          </cell>
          <cell r="B9985" t="str">
            <v>Maximiliano Prieto</v>
          </cell>
          <cell r="C9985" t="str">
            <v>Maximiliano</v>
          </cell>
          <cell r="D9985" t="str">
            <v>Prieto</v>
          </cell>
        </row>
        <row r="9986">
          <cell r="A9986" t="str">
            <v>maximiliano reynoso-ar</v>
          </cell>
          <cell r="B9986" t="str">
            <v>Maximiliano Reynoso</v>
          </cell>
          <cell r="C9986" t="str">
            <v>Maximiliano</v>
          </cell>
          <cell r="D9986" t="str">
            <v>Reynoso</v>
          </cell>
        </row>
        <row r="9987">
          <cell r="A9987" t="str">
            <v>maximiliano roman mayorga-sp</v>
          </cell>
          <cell r="B9987" t="str">
            <v>Maximiliano Roman Mayorga</v>
          </cell>
          <cell r="C9987" t="str">
            <v>Maximiliano</v>
          </cell>
          <cell r="D9987" t="str">
            <v>Roman Mayorga</v>
          </cell>
        </row>
        <row r="9988">
          <cell r="A9988" t="str">
            <v>maximiliano rozas-ch-98</v>
          </cell>
          <cell r="B9988" t="str">
            <v>Maximiliano Rozas</v>
          </cell>
          <cell r="C9988" t="str">
            <v>Maximiliano</v>
          </cell>
          <cell r="D9988" t="str">
            <v>Rozas</v>
          </cell>
        </row>
        <row r="9989">
          <cell r="A9989" t="str">
            <v>maximilien blancaneaux-fr-96</v>
          </cell>
          <cell r="B9989" t="str">
            <v>Maximilien Blancaneaux</v>
          </cell>
          <cell r="C9989" t="str">
            <v>Maximilien</v>
          </cell>
          <cell r="D9989" t="str">
            <v>Blancaneaux</v>
          </cell>
        </row>
        <row r="9990">
          <cell r="A9990" t="str">
            <v>maximilien sanson-sw-97</v>
          </cell>
          <cell r="B9990" t="str">
            <v>Maximilien Sanson</v>
          </cell>
          <cell r="C9990" t="str">
            <v>Maximilien</v>
          </cell>
          <cell r="D9990" t="str">
            <v>Sanson</v>
          </cell>
        </row>
        <row r="9991">
          <cell r="A9991" t="str">
            <v>maximillian littlejohn-un-93</v>
          </cell>
          <cell r="B9991" t="str">
            <v>Maximillian Littlejohn</v>
          </cell>
          <cell r="C9991" t="str">
            <v>Maximillian</v>
          </cell>
          <cell r="D9991" t="str">
            <v>Littlejohn</v>
          </cell>
        </row>
        <row r="9992">
          <cell r="A9992" t="str">
            <v>maximo daniel estrada avila</v>
          </cell>
          <cell r="B9992" t="str">
            <v>Maximo Daniel Estrada Avila</v>
          </cell>
        </row>
        <row r="9993">
          <cell r="A9993" t="str">
            <v>maximo gonzalez-ar-83</v>
          </cell>
          <cell r="B9993" t="str">
            <v>Maximo Gonzalez</v>
          </cell>
          <cell r="C9993" t="str">
            <v>Maximo</v>
          </cell>
          <cell r="D9993" t="str">
            <v>Gonzalez</v>
          </cell>
        </row>
        <row r="9994">
          <cell r="A9994" t="str">
            <v>maximus jones-th-04</v>
          </cell>
          <cell r="B9994" t="str">
            <v>Maximus Jones</v>
          </cell>
          <cell r="C9994" t="str">
            <v>Maximus</v>
          </cell>
          <cell r="D9994" t="str">
            <v>Jones</v>
          </cell>
        </row>
        <row r="9995">
          <cell r="A9995" t="str">
            <v>maxwell freeman</v>
          </cell>
          <cell r="B9995" t="str">
            <v>Maxwell Freeman</v>
          </cell>
        </row>
        <row r="9996">
          <cell r="A9996" t="str">
            <v>maxwell giddens-un</v>
          </cell>
          <cell r="B9996" t="str">
            <v>Maxwell Giddens</v>
          </cell>
          <cell r="C9996" t="str">
            <v>Maxwell</v>
          </cell>
          <cell r="D9996" t="str">
            <v>Giddens</v>
          </cell>
        </row>
        <row r="9997">
          <cell r="A9997" t="str">
            <v>maxwell mckennon-un-02</v>
          </cell>
          <cell r="B9997" t="str">
            <v>Maxwell Mckennon</v>
          </cell>
          <cell r="C9997" t="str">
            <v>Maxwell</v>
          </cell>
          <cell r="D9997" t="str">
            <v>Mckennon</v>
          </cell>
        </row>
        <row r="9998">
          <cell r="A9998" t="str">
            <v>maxwell mendelsohn-un-98</v>
          </cell>
          <cell r="B9998" t="str">
            <v>Maxwell Mendelsohn</v>
          </cell>
          <cell r="C9998" t="str">
            <v>Maxwell</v>
          </cell>
          <cell r="D9998" t="str">
            <v>Mendelsohn</v>
          </cell>
        </row>
        <row r="9999">
          <cell r="A9999" t="str">
            <v>maxx lipman-un-94</v>
          </cell>
          <cell r="B9999" t="str">
            <v>Maxx Lipman</v>
          </cell>
          <cell r="C9999" t="str">
            <v>Maxx</v>
          </cell>
          <cell r="D9999" t="str">
            <v>Lipman</v>
          </cell>
        </row>
        <row r="10000">
          <cell r="A10000" t="str">
            <v>maycon santos dias-br-96</v>
          </cell>
          <cell r="B10000" t="str">
            <v>Maycon Santos Dias</v>
          </cell>
          <cell r="C10000" t="str">
            <v>Maycon</v>
          </cell>
          <cell r="D10000" t="str">
            <v>Santos Dias</v>
          </cell>
        </row>
        <row r="10001">
          <cell r="A10001" t="str">
            <v>mayeul darras-fr-99</v>
          </cell>
          <cell r="B10001" t="str">
            <v>Mayeul Darras</v>
          </cell>
          <cell r="C10001" t="str">
            <v>Mayeul</v>
          </cell>
          <cell r="D10001" t="str">
            <v>Darras</v>
          </cell>
        </row>
        <row r="10002">
          <cell r="A10002" t="str">
            <v>mayez jupiter elrich-au-99</v>
          </cell>
          <cell r="B10002" t="str">
            <v>Mayez Jupiter Elrich</v>
          </cell>
          <cell r="C10002" t="str">
            <v>Mayez Jupiter</v>
          </cell>
          <cell r="D10002" t="str">
            <v>Elrich</v>
          </cell>
        </row>
        <row r="10003">
          <cell r="A10003" t="str">
            <v>mazen osama-eg-95</v>
          </cell>
          <cell r="B10003" t="str">
            <v>Mazen Osama</v>
          </cell>
          <cell r="C10003" t="str">
            <v>Mazen</v>
          </cell>
          <cell r="D10003" t="str">
            <v>Osama</v>
          </cell>
        </row>
        <row r="10004">
          <cell r="A10004" t="str">
            <v>mbonisi ndimande-zi-91</v>
          </cell>
          <cell r="B10004" t="str">
            <v>Mbonisi Ndimande</v>
          </cell>
          <cell r="C10004" t="str">
            <v>Mbonisi</v>
          </cell>
          <cell r="D10004" t="str">
            <v>Ndimande</v>
          </cell>
        </row>
        <row r="10005">
          <cell r="A10005" t="str">
            <v>mcclain kessler-un-96</v>
          </cell>
          <cell r="B10005" t="str">
            <v>Mcclain Kessler</v>
          </cell>
          <cell r="C10005" t="str">
            <v>Mcclain</v>
          </cell>
          <cell r="D10005" t="str">
            <v>Kessler</v>
          </cell>
        </row>
        <row r="10006">
          <cell r="A10006" t="str">
            <v>mcclaine roy-un-95</v>
          </cell>
          <cell r="B10006" t="str">
            <v>Mcclaine Roy</v>
          </cell>
          <cell r="C10006" t="str">
            <v>Mcclaine</v>
          </cell>
          <cell r="D10006" t="str">
            <v>Roy</v>
          </cell>
        </row>
        <row r="10007">
          <cell r="A10007" t="str">
            <v>medhir goyal-in-88</v>
          </cell>
          <cell r="B10007" t="str">
            <v>Medhir Goyal</v>
          </cell>
          <cell r="C10007" t="str">
            <v>Medhir</v>
          </cell>
          <cell r="D10007" t="str">
            <v>Goyal</v>
          </cell>
        </row>
        <row r="10008">
          <cell r="A10008" t="str">
            <v>medy chettar-fr-92</v>
          </cell>
          <cell r="B10008" t="str">
            <v>Medy Chettar</v>
          </cell>
          <cell r="C10008" t="str">
            <v>Medy</v>
          </cell>
          <cell r="D10008" t="str">
            <v>Chettar</v>
          </cell>
        </row>
        <row r="10009">
          <cell r="A10009" t="str">
            <v>meecah bigun-un</v>
          </cell>
          <cell r="B10009" t="str">
            <v>Meecah Bigun</v>
          </cell>
          <cell r="C10009" t="str">
            <v>Meecah</v>
          </cell>
          <cell r="D10009" t="str">
            <v>Bigun</v>
          </cell>
        </row>
        <row r="10010">
          <cell r="A10010" t="str">
            <v>megh bhargav patel-in</v>
          </cell>
          <cell r="B10010" t="str">
            <v>Megh Bhargav Patel</v>
          </cell>
          <cell r="C10010" t="str">
            <v>Megh Bhargav</v>
          </cell>
          <cell r="D10010" t="str">
            <v>Patel</v>
          </cell>
        </row>
        <row r="10011">
          <cell r="A10011" t="str">
            <v>mehdi abid-tu-95</v>
          </cell>
          <cell r="B10011" t="str">
            <v>Mehdi Abid</v>
          </cell>
          <cell r="C10011" t="str">
            <v>Mehdi</v>
          </cell>
          <cell r="D10011" t="str">
            <v>Abid</v>
          </cell>
        </row>
        <row r="10012">
          <cell r="A10012" t="str">
            <v>mehdi bdiri-tu-77</v>
          </cell>
          <cell r="B10012" t="str">
            <v>Mehdi Bdiri</v>
          </cell>
          <cell r="C10012" t="str">
            <v>Mehdi</v>
          </cell>
          <cell r="D10012" t="str">
            <v>Bdiri</v>
          </cell>
        </row>
        <row r="10013">
          <cell r="A10013" t="str">
            <v>mehdi belmahi</v>
          </cell>
          <cell r="B10013" t="str">
            <v>Mehdi Belmahi</v>
          </cell>
        </row>
        <row r="10014">
          <cell r="A10014" t="str">
            <v>mehdi benchakroun-mo-03</v>
          </cell>
          <cell r="B10014" t="str">
            <v>Mehdi Benchakroun</v>
          </cell>
          <cell r="C10014" t="str">
            <v>Mehdi</v>
          </cell>
          <cell r="D10014" t="str">
            <v>Benchakroun</v>
          </cell>
        </row>
        <row r="10015">
          <cell r="A10015" t="str">
            <v>mehdi benhammou-mo-88</v>
          </cell>
          <cell r="B10015" t="str">
            <v>Mehdi Benhammou</v>
          </cell>
          <cell r="C10015" t="str">
            <v>Mehdi</v>
          </cell>
          <cell r="D10015" t="str">
            <v>Benhammou</v>
          </cell>
        </row>
        <row r="10016">
          <cell r="A10016" t="str">
            <v>mehdi birouk-mo-83</v>
          </cell>
          <cell r="B10016" t="str">
            <v>Mehdi Birouk</v>
          </cell>
          <cell r="C10016" t="str">
            <v>Mehdi</v>
          </cell>
          <cell r="D10016" t="str">
            <v>Birouk</v>
          </cell>
        </row>
        <row r="10017">
          <cell r="A10017" t="str">
            <v>mehdi bouras-al-88</v>
          </cell>
          <cell r="B10017" t="str">
            <v>Mehdi Bouras</v>
          </cell>
          <cell r="C10017" t="str">
            <v>Mehdi</v>
          </cell>
          <cell r="D10017" t="str">
            <v>Bouras</v>
          </cell>
        </row>
        <row r="10018">
          <cell r="A10018" t="str">
            <v>mehdi bourassi-mo-85</v>
          </cell>
          <cell r="B10018" t="str">
            <v>Mehdi Bourassi</v>
          </cell>
          <cell r="C10018" t="str">
            <v>Mehdi</v>
          </cell>
          <cell r="D10018" t="str">
            <v>Bourassi</v>
          </cell>
        </row>
        <row r="10019">
          <cell r="A10019" t="str">
            <v>mehdi ehtemaai-ir-83</v>
          </cell>
          <cell r="B10019" t="str">
            <v>Mehdi Ehtemaai</v>
          </cell>
          <cell r="C10019" t="str">
            <v>Mehdi</v>
          </cell>
          <cell r="D10019" t="str">
            <v>Ehtemaai</v>
          </cell>
        </row>
        <row r="10020">
          <cell r="A10020" t="str">
            <v>mehdi jdi-mo-88</v>
          </cell>
          <cell r="B10020" t="str">
            <v>Mehdi Jdi</v>
          </cell>
          <cell r="C10020" t="str">
            <v>Mehdi</v>
          </cell>
          <cell r="D10020" t="str">
            <v>Jdi</v>
          </cell>
        </row>
        <row r="10021">
          <cell r="A10021" t="str">
            <v>mehdi laalej-mo-96</v>
          </cell>
          <cell r="B10021" t="str">
            <v>Mehdi Laalej</v>
          </cell>
          <cell r="C10021" t="str">
            <v>Mehdi</v>
          </cell>
          <cell r="D10021" t="str">
            <v>Laalej</v>
          </cell>
        </row>
        <row r="10022">
          <cell r="A10022" t="str">
            <v>mehdi mazouz-mo</v>
          </cell>
          <cell r="B10022" t="str">
            <v>Mehdi Mazouz</v>
          </cell>
          <cell r="C10022" t="str">
            <v>Mehdi</v>
          </cell>
          <cell r="D10022" t="str">
            <v>Mazouz</v>
          </cell>
        </row>
        <row r="10023">
          <cell r="A10023" t="str">
            <v>mehdi naqvi-gr-95</v>
          </cell>
          <cell r="B10023" t="str">
            <v>Mehdi Naqvi</v>
          </cell>
          <cell r="C10023" t="str">
            <v>Mehdi</v>
          </cell>
          <cell r="D10023" t="str">
            <v>Naqvi</v>
          </cell>
        </row>
        <row r="10024">
          <cell r="A10024" t="str">
            <v>mehdi rihane-al-97</v>
          </cell>
          <cell r="B10024" t="str">
            <v>Mehdi Rihane</v>
          </cell>
          <cell r="C10024" t="str">
            <v>Mehdi</v>
          </cell>
          <cell r="D10024" t="str">
            <v>Rihane</v>
          </cell>
        </row>
        <row r="10025">
          <cell r="A10025" t="str">
            <v>mehdi sadaoui-fr-03</v>
          </cell>
          <cell r="B10025" t="str">
            <v>Mehdi Sadaoui</v>
          </cell>
          <cell r="C10025" t="str">
            <v>Mehdi</v>
          </cell>
          <cell r="D10025" t="str">
            <v>Sadaoui</v>
          </cell>
        </row>
        <row r="10026">
          <cell r="A10026" t="str">
            <v>mehdi ziadi-mo-86</v>
          </cell>
          <cell r="B10026" t="str">
            <v>Mehdi Ziadi</v>
          </cell>
          <cell r="C10026" t="str">
            <v>Mehdi</v>
          </cell>
          <cell r="D10026" t="str">
            <v>Ziadi</v>
          </cell>
        </row>
        <row r="10027">
          <cell r="A10027" t="str">
            <v>mehluli don ayanda sibanda-zi-99</v>
          </cell>
          <cell r="B10027" t="str">
            <v>Mehluli Don Ayanda Sibanda</v>
          </cell>
          <cell r="C10027" t="str">
            <v>Mehluli Don Ayanda</v>
          </cell>
          <cell r="D10027" t="str">
            <v>Sibanda</v>
          </cell>
        </row>
        <row r="10028">
          <cell r="A10028" t="str">
            <v>mehmet basri beyazit-tu-97</v>
          </cell>
          <cell r="B10028" t="str">
            <v>Mehmet Basri Beyazit</v>
          </cell>
          <cell r="C10028" t="str">
            <v>Mehmet Basri</v>
          </cell>
          <cell r="D10028" t="str">
            <v>Beyazit</v>
          </cell>
        </row>
        <row r="10029">
          <cell r="A10029" t="str">
            <v>mehmet nafiz duru-tu-90</v>
          </cell>
          <cell r="B10029" t="str">
            <v>Mehmet Nafiz Duru</v>
          </cell>
          <cell r="C10029" t="str">
            <v>Mehmet Nafiz</v>
          </cell>
          <cell r="D10029" t="str">
            <v>Duru</v>
          </cell>
        </row>
        <row r="10030">
          <cell r="A10030" t="str">
            <v>mehrdad shahidipour-ir-85</v>
          </cell>
          <cell r="B10030" t="str">
            <v>Mehrdad Shahidipour</v>
          </cell>
          <cell r="C10030" t="str">
            <v>Mehrdad</v>
          </cell>
          <cell r="D10030" t="str">
            <v>Shahidipour</v>
          </cell>
        </row>
        <row r="10031">
          <cell r="A10031" t="str">
            <v>mehrshad shahidipour-ir-90</v>
          </cell>
          <cell r="B10031" t="str">
            <v>Mehrshad Shahidipour</v>
          </cell>
          <cell r="C10031" t="str">
            <v>Mehrshad</v>
          </cell>
          <cell r="D10031" t="str">
            <v>Shahidipour</v>
          </cell>
        </row>
        <row r="10032">
          <cell r="A10032" t="str">
            <v>mekhi gbedey</v>
          </cell>
          <cell r="B10032" t="str">
            <v>Mekhi Gbedey</v>
          </cell>
        </row>
        <row r="10033">
          <cell r="A10033" t="str">
            <v>melchior delloye</v>
          </cell>
          <cell r="B10033" t="str">
            <v>Melchior Delloye</v>
          </cell>
        </row>
        <row r="10034">
          <cell r="A10034" t="str">
            <v>melik feler-fr-94</v>
          </cell>
          <cell r="B10034" t="str">
            <v>Melik Feler</v>
          </cell>
          <cell r="C10034" t="str">
            <v>Melik</v>
          </cell>
          <cell r="D10034" t="str">
            <v>Feler</v>
          </cell>
        </row>
        <row r="10035">
          <cell r="A10035" t="str">
            <v>melle van gemerden-ne-79</v>
          </cell>
          <cell r="B10035" t="str">
            <v>Melle Van Gemerden</v>
          </cell>
          <cell r="C10035" t="str">
            <v>Melle</v>
          </cell>
          <cell r="D10035" t="str">
            <v>Van Gemerden</v>
          </cell>
        </row>
        <row r="10036">
          <cell r="A10036" t="str">
            <v>melvin manuel-fr</v>
          </cell>
          <cell r="B10036" t="str">
            <v>Melvin Manuel</v>
          </cell>
          <cell r="C10036" t="str">
            <v>Melvin</v>
          </cell>
          <cell r="D10036" t="str">
            <v>Manuel</v>
          </cell>
        </row>
        <row r="10037">
          <cell r="A10037" t="str">
            <v>menelaos efstathiou-cy-99</v>
          </cell>
          <cell r="B10037" t="str">
            <v>Menelaos Efstathiou</v>
          </cell>
          <cell r="C10037" t="str">
            <v>Menelaos</v>
          </cell>
          <cell r="D10037" t="str">
            <v>Efstathiou</v>
          </cell>
        </row>
        <row r="10038">
          <cell r="A10038" t="str">
            <v>menford owusu-gh-89</v>
          </cell>
          <cell r="B10038" t="str">
            <v>Menford Owusu</v>
          </cell>
          <cell r="C10038" t="str">
            <v>Menford</v>
          </cell>
          <cell r="D10038" t="str">
            <v>Owusu</v>
          </cell>
        </row>
        <row r="10039">
          <cell r="A10039" t="str">
            <v>meng hua lee-ch-85</v>
          </cell>
          <cell r="B10039" t="str">
            <v>Meng Hua Lee</v>
          </cell>
          <cell r="C10039" t="str">
            <v>Meng Hua</v>
          </cell>
          <cell r="D10039" t="str">
            <v>Lee</v>
          </cell>
        </row>
        <row r="10040">
          <cell r="A10040" t="str">
            <v>meride zahirovic-ge-77</v>
          </cell>
          <cell r="B10040" t="str">
            <v>Meride Zahirovic</v>
          </cell>
          <cell r="C10040" t="str">
            <v>Meride</v>
          </cell>
          <cell r="D10040" t="str">
            <v>Zahirovic</v>
          </cell>
        </row>
        <row r="10041">
          <cell r="A10041" t="str">
            <v>mert adanali-tu-96</v>
          </cell>
          <cell r="B10041" t="str">
            <v>Mert Adanali</v>
          </cell>
          <cell r="C10041" t="str">
            <v>Mert</v>
          </cell>
          <cell r="D10041" t="str">
            <v>Adanali</v>
          </cell>
        </row>
        <row r="10042">
          <cell r="A10042" t="str">
            <v>mert alkaya-tu</v>
          </cell>
          <cell r="B10042" t="str">
            <v>Mert Alkaya</v>
          </cell>
          <cell r="C10042" t="str">
            <v>Mert</v>
          </cell>
          <cell r="D10042" t="str">
            <v>Alkaya</v>
          </cell>
        </row>
        <row r="10043">
          <cell r="A10043" t="str">
            <v>mert altinalev-tu-95</v>
          </cell>
          <cell r="B10043" t="str">
            <v>Mert Altinalev</v>
          </cell>
          <cell r="C10043" t="str">
            <v>Mert</v>
          </cell>
          <cell r="D10043" t="str">
            <v>Altinalev</v>
          </cell>
        </row>
        <row r="10044">
          <cell r="A10044" t="str">
            <v>mert arabaci</v>
          </cell>
          <cell r="B10044" t="str">
            <v>Mert Arabaci</v>
          </cell>
        </row>
        <row r="10045">
          <cell r="A10045" t="str">
            <v>mert arabaci -tu</v>
          </cell>
          <cell r="B10045" t="str">
            <v xml:space="preserve">Mert Arabaci </v>
          </cell>
          <cell r="C10045" t="str">
            <v>Mert</v>
          </cell>
          <cell r="D10045" t="str">
            <v xml:space="preserve">Arabaci </v>
          </cell>
        </row>
        <row r="10046">
          <cell r="A10046" t="str">
            <v>mert dinc-tu-95</v>
          </cell>
          <cell r="B10046" t="str">
            <v>Mert Dinc</v>
          </cell>
          <cell r="C10046" t="str">
            <v>Mert</v>
          </cell>
          <cell r="D10046" t="str">
            <v>Dinc</v>
          </cell>
        </row>
        <row r="10047">
          <cell r="A10047" t="str">
            <v>mert naci turker-tu-98</v>
          </cell>
          <cell r="B10047" t="str">
            <v>Mert Naci Turker</v>
          </cell>
          <cell r="C10047" t="str">
            <v>Mert Naci</v>
          </cell>
          <cell r="D10047" t="str">
            <v>Turker</v>
          </cell>
        </row>
        <row r="10048">
          <cell r="A10048" t="str">
            <v>mert ramadan-bu-02</v>
          </cell>
          <cell r="B10048" t="str">
            <v>Mert Ramadan</v>
          </cell>
          <cell r="C10048" t="str">
            <v>Mert</v>
          </cell>
          <cell r="D10048" t="str">
            <v>Ramadan</v>
          </cell>
        </row>
        <row r="10049">
          <cell r="A10049" t="str">
            <v>mert zincirli-tu-97</v>
          </cell>
          <cell r="B10049" t="str">
            <v>Mert Zincirli</v>
          </cell>
          <cell r="C10049" t="str">
            <v>Mert</v>
          </cell>
          <cell r="D10049" t="str">
            <v>Zincirli</v>
          </cell>
        </row>
        <row r="10050">
          <cell r="A10050" t="str">
            <v>mesa mei-un-92</v>
          </cell>
          <cell r="B10050" t="str">
            <v>Mesa Mei</v>
          </cell>
          <cell r="C10050" t="str">
            <v>Mesa</v>
          </cell>
          <cell r="D10050" t="str">
            <v>Mei</v>
          </cell>
        </row>
        <row r="10051">
          <cell r="A10051" t="str">
            <v>mhamed affes-tu-84</v>
          </cell>
          <cell r="B10051" t="str">
            <v>Mhamed Affes</v>
          </cell>
          <cell r="C10051" t="str">
            <v>Mhamed</v>
          </cell>
          <cell r="D10051" t="str">
            <v>Affes</v>
          </cell>
        </row>
        <row r="10052">
          <cell r="A10052" t="str">
            <v>micael florez-ar-94</v>
          </cell>
          <cell r="B10052" t="str">
            <v>Micael Florez</v>
          </cell>
          <cell r="C10052" t="str">
            <v>Micael</v>
          </cell>
          <cell r="D10052" t="str">
            <v>Florez</v>
          </cell>
        </row>
        <row r="10053">
          <cell r="A10053" t="str">
            <v>micah braswell-un</v>
          </cell>
          <cell r="B10053" t="str">
            <v>Micah Braswell</v>
          </cell>
          <cell r="C10053" t="str">
            <v>Micah</v>
          </cell>
          <cell r="D10053" t="str">
            <v>Braswell</v>
          </cell>
        </row>
        <row r="10054">
          <cell r="A10054" t="str">
            <v>micah klousia</v>
          </cell>
          <cell r="B10054" t="str">
            <v>Micah Klousia</v>
          </cell>
        </row>
        <row r="10055">
          <cell r="A10055" t="str">
            <v>michael agwi-ir-03</v>
          </cell>
          <cell r="B10055" t="str">
            <v>Michael Agwi</v>
          </cell>
          <cell r="C10055" t="str">
            <v>Michael</v>
          </cell>
          <cell r="D10055" t="str">
            <v>Agwi</v>
          </cell>
        </row>
        <row r="10056">
          <cell r="A10056" t="str">
            <v>michael alejandro beltran rubio-co</v>
          </cell>
          <cell r="B10056" t="str">
            <v>Michael Alejandro Beltran Rubio</v>
          </cell>
          <cell r="C10056" t="str">
            <v>Michael Alejandro</v>
          </cell>
          <cell r="D10056" t="str">
            <v>Beltran Rubio</v>
          </cell>
        </row>
        <row r="10057">
          <cell r="A10057" t="str">
            <v>michael alford-un-91</v>
          </cell>
          <cell r="B10057" t="str">
            <v>Michael Alford</v>
          </cell>
          <cell r="C10057" t="str">
            <v>Michael</v>
          </cell>
          <cell r="D10057" t="str">
            <v>Alford</v>
          </cell>
        </row>
        <row r="10058">
          <cell r="A10058" t="str">
            <v>michael atlesonn staff-no</v>
          </cell>
          <cell r="B10058" t="str">
            <v>Michael Atlesonn Staff</v>
          </cell>
          <cell r="C10058" t="str">
            <v>Michael Atlesonn</v>
          </cell>
          <cell r="D10058" t="str">
            <v>Staff</v>
          </cell>
        </row>
        <row r="10059">
          <cell r="A10059" t="str">
            <v>michael bassem sobhy-eg-04</v>
          </cell>
          <cell r="B10059" t="str">
            <v>Michael Bassem Sobhy</v>
          </cell>
          <cell r="C10059" t="str">
            <v>Michael</v>
          </cell>
          <cell r="D10059" t="str">
            <v>Bassem Sobhy</v>
          </cell>
        </row>
        <row r="10060">
          <cell r="A10060" t="str">
            <v>michael berrer-ge-80</v>
          </cell>
          <cell r="B10060" t="str">
            <v>Michael Berrer</v>
          </cell>
          <cell r="C10060" t="str">
            <v>Michael</v>
          </cell>
          <cell r="D10060" t="str">
            <v>Berrer</v>
          </cell>
        </row>
        <row r="10061">
          <cell r="A10061" t="str">
            <v>michael bitcon-ca-96</v>
          </cell>
          <cell r="B10061" t="str">
            <v>Michael Bitcon</v>
          </cell>
          <cell r="C10061" t="str">
            <v>Michael</v>
          </cell>
          <cell r="D10061" t="str">
            <v>Bitcon</v>
          </cell>
        </row>
        <row r="10062">
          <cell r="A10062" t="str">
            <v>michael bogner-ge-94</v>
          </cell>
          <cell r="B10062" t="str">
            <v>Michael Bogner</v>
          </cell>
          <cell r="C10062" t="str">
            <v>Michael</v>
          </cell>
          <cell r="D10062" t="str">
            <v>Bogner</v>
          </cell>
        </row>
        <row r="10063">
          <cell r="A10063" t="str">
            <v>michael boguslavsky-is-98</v>
          </cell>
          <cell r="B10063" t="str">
            <v>Michael Boguslavsky</v>
          </cell>
          <cell r="C10063" t="str">
            <v>Michael</v>
          </cell>
          <cell r="D10063" t="str">
            <v>Boguslavsky</v>
          </cell>
        </row>
        <row r="10064">
          <cell r="A10064" t="str">
            <v>michael bois-fr-93</v>
          </cell>
          <cell r="B10064" t="str">
            <v>Michael Bois</v>
          </cell>
          <cell r="C10064" t="str">
            <v>Michael</v>
          </cell>
          <cell r="D10064" t="str">
            <v>Bois</v>
          </cell>
        </row>
        <row r="10065">
          <cell r="A10065" t="str">
            <v>michael chaker-le-96</v>
          </cell>
          <cell r="B10065" t="str">
            <v>Michael Chaker</v>
          </cell>
          <cell r="C10065" t="str">
            <v>Michael</v>
          </cell>
          <cell r="D10065" t="str">
            <v>Chaker</v>
          </cell>
        </row>
        <row r="10066">
          <cell r="A10066" t="str">
            <v>michael chen</v>
          </cell>
          <cell r="B10066" t="str">
            <v>Michael Chen</v>
          </cell>
        </row>
        <row r="10067">
          <cell r="A10067" t="str">
            <v>michael commings-au-98</v>
          </cell>
          <cell r="B10067" t="str">
            <v>Michael Commings</v>
          </cell>
          <cell r="C10067" t="str">
            <v>Michael</v>
          </cell>
          <cell r="D10067" t="str">
            <v>Commings</v>
          </cell>
        </row>
        <row r="10068">
          <cell r="A10068" t="str">
            <v>michael copeland-so-98</v>
          </cell>
          <cell r="B10068" t="str">
            <v>Michael Copeland</v>
          </cell>
          <cell r="C10068" t="str">
            <v>Michael</v>
          </cell>
          <cell r="D10068" t="str">
            <v>Copeland</v>
          </cell>
        </row>
        <row r="10069">
          <cell r="A10069" t="str">
            <v>michael cressevich-ve-92</v>
          </cell>
          <cell r="B10069" t="str">
            <v>Michael Cressevich</v>
          </cell>
          <cell r="C10069" t="str">
            <v>Michael</v>
          </cell>
          <cell r="D10069" t="str">
            <v>Cressevich</v>
          </cell>
        </row>
        <row r="10070">
          <cell r="A10070" t="str">
            <v>michael cunningham-un-80</v>
          </cell>
          <cell r="B10070" t="str">
            <v>Michael Cunningham</v>
          </cell>
          <cell r="C10070" t="str">
            <v>Michael</v>
          </cell>
          <cell r="D10070" t="str">
            <v>Cunningham</v>
          </cell>
        </row>
        <row r="10071">
          <cell r="A10071" t="str">
            <v>michael davis-un-93</v>
          </cell>
          <cell r="B10071" t="str">
            <v>Michael Davis</v>
          </cell>
          <cell r="C10071" t="str">
            <v>Michael</v>
          </cell>
          <cell r="D10071" t="str">
            <v>Davis</v>
          </cell>
        </row>
        <row r="10072">
          <cell r="A10072" t="str">
            <v>michael dube</v>
          </cell>
          <cell r="B10072" t="str">
            <v>Michael Dube</v>
          </cell>
        </row>
        <row r="10073">
          <cell r="A10073" t="str">
            <v>michael dubecq-fr-84</v>
          </cell>
          <cell r="B10073" t="str">
            <v>Michael Dubecq</v>
          </cell>
          <cell r="C10073" t="str">
            <v>Michael</v>
          </cell>
          <cell r="D10073" t="str">
            <v>Dubecq</v>
          </cell>
        </row>
        <row r="10074">
          <cell r="A10074" t="str">
            <v>michael eibl-au-93</v>
          </cell>
          <cell r="B10074" t="str">
            <v>Michael Eibl</v>
          </cell>
          <cell r="C10074" t="str">
            <v>Michael</v>
          </cell>
          <cell r="D10074" t="str">
            <v>Eibl</v>
          </cell>
        </row>
        <row r="10075">
          <cell r="A10075" t="str">
            <v>michael ess-ge-79</v>
          </cell>
          <cell r="B10075" t="str">
            <v>Michael Ess</v>
          </cell>
          <cell r="C10075" t="str">
            <v>Michael</v>
          </cell>
          <cell r="D10075" t="str">
            <v>Ess</v>
          </cell>
        </row>
        <row r="10076">
          <cell r="A10076" t="str">
            <v>michael feucht-ge-95</v>
          </cell>
          <cell r="B10076" t="str">
            <v>Michael Feucht</v>
          </cell>
          <cell r="C10076" t="str">
            <v>Michael</v>
          </cell>
          <cell r="D10076" t="str">
            <v>Feucht</v>
          </cell>
        </row>
        <row r="10077">
          <cell r="A10077" t="str">
            <v>michael francis eala-ph-02</v>
          </cell>
          <cell r="B10077" t="str">
            <v>Michael Francis Eala</v>
          </cell>
          <cell r="C10077" t="str">
            <v>Michael Francis</v>
          </cell>
          <cell r="D10077" t="str">
            <v>Eala</v>
          </cell>
        </row>
        <row r="10078">
          <cell r="A10078" t="str">
            <v>michael frank</v>
          </cell>
          <cell r="B10078" t="str">
            <v>Michael Frank</v>
          </cell>
        </row>
        <row r="10079">
          <cell r="A10079" t="str">
            <v>michael geerts-be-95</v>
          </cell>
          <cell r="B10079" t="str">
            <v>Michael Geerts</v>
          </cell>
          <cell r="C10079" t="str">
            <v>Michael</v>
          </cell>
          <cell r="D10079" t="str">
            <v>Geerts</v>
          </cell>
        </row>
        <row r="10080">
          <cell r="A10080" t="str">
            <v>michael genender-un-97</v>
          </cell>
          <cell r="B10080" t="str">
            <v>Michael Genender</v>
          </cell>
          <cell r="C10080" t="str">
            <v>Michael</v>
          </cell>
          <cell r="D10080" t="str">
            <v>Genender</v>
          </cell>
        </row>
        <row r="10081">
          <cell r="A10081" t="str">
            <v>michael gloeckler-au-98</v>
          </cell>
          <cell r="B10081" t="str">
            <v>Michael Gloeckler</v>
          </cell>
          <cell r="C10081" t="str">
            <v>Michael</v>
          </cell>
          <cell r="D10081" t="str">
            <v>Gloeckler</v>
          </cell>
        </row>
        <row r="10082">
          <cell r="A10082" t="str">
            <v>michael grant-un</v>
          </cell>
          <cell r="B10082" t="str">
            <v>Michael Grant</v>
          </cell>
          <cell r="C10082" t="str">
            <v>Michael</v>
          </cell>
          <cell r="D10082" t="str">
            <v>Grant</v>
          </cell>
        </row>
        <row r="10083">
          <cell r="A10083" t="str">
            <v>michael guzman</v>
          </cell>
          <cell r="B10083" t="str">
            <v>Michael Guzman</v>
          </cell>
        </row>
        <row r="10084">
          <cell r="A10084" t="str">
            <v>michael heller</v>
          </cell>
          <cell r="B10084" t="str">
            <v>Michael Heller</v>
          </cell>
        </row>
        <row r="10085">
          <cell r="A10085" t="str">
            <v>michael hole-au-81</v>
          </cell>
          <cell r="B10085" t="str">
            <v>Michael Hole</v>
          </cell>
          <cell r="C10085" t="str">
            <v>Michael</v>
          </cell>
          <cell r="D10085" t="str">
            <v>Hole</v>
          </cell>
        </row>
        <row r="10086">
          <cell r="A10086" t="str">
            <v>michael hui-un-90</v>
          </cell>
          <cell r="B10086" t="str">
            <v>Michael Hui</v>
          </cell>
          <cell r="C10086" t="str">
            <v>Michael</v>
          </cell>
          <cell r="D10086" t="str">
            <v>Hui</v>
          </cell>
        </row>
        <row r="10087">
          <cell r="A10087" t="str">
            <v>michael john every-ne-94</v>
          </cell>
          <cell r="B10087" t="str">
            <v>Michael John Every</v>
          </cell>
          <cell r="C10087" t="str">
            <v>Michael John</v>
          </cell>
          <cell r="D10087" t="str">
            <v>Every</v>
          </cell>
        </row>
        <row r="10088">
          <cell r="A10088" t="str">
            <v>michael junior michael-ni-98</v>
          </cell>
          <cell r="B10088" t="str">
            <v>Michael Junior Michael</v>
          </cell>
          <cell r="C10088" t="str">
            <v>Michael Junior</v>
          </cell>
          <cell r="D10088" t="str">
            <v>Michael</v>
          </cell>
        </row>
        <row r="10089">
          <cell r="A10089" t="str">
            <v>michael kay-un-95</v>
          </cell>
          <cell r="B10089" t="str">
            <v>Michael Kay</v>
          </cell>
          <cell r="C10089" t="str">
            <v>Michael</v>
          </cell>
          <cell r="D10089" t="str">
            <v>Kay</v>
          </cell>
        </row>
        <row r="10090">
          <cell r="A10090" t="str">
            <v>michael kerschbaumer-it-97</v>
          </cell>
          <cell r="B10090" t="str">
            <v>Michael Kerschbaumer</v>
          </cell>
          <cell r="C10090" t="str">
            <v>Michael</v>
          </cell>
          <cell r="D10090" t="str">
            <v>Kerschbaumer</v>
          </cell>
        </row>
        <row r="10091">
          <cell r="A10091" t="str">
            <v>michael kohlmann-ge-74</v>
          </cell>
          <cell r="B10091" t="str">
            <v>Michael Kohlmann</v>
          </cell>
          <cell r="C10091" t="str">
            <v>Michael</v>
          </cell>
          <cell r="D10091" t="str">
            <v>Kohlmann</v>
          </cell>
        </row>
        <row r="10092">
          <cell r="A10092" t="str">
            <v>michael lai-ho-87</v>
          </cell>
          <cell r="B10092" t="str">
            <v>Michael Lai</v>
          </cell>
          <cell r="C10092" t="str">
            <v>Michael</v>
          </cell>
          <cell r="D10092" t="str">
            <v>Lai</v>
          </cell>
        </row>
        <row r="10093">
          <cell r="A10093" t="str">
            <v>michael lammer-sw-82</v>
          </cell>
          <cell r="B10093" t="str">
            <v>Michael Lammer</v>
          </cell>
          <cell r="C10093" t="str">
            <v>Michael</v>
          </cell>
          <cell r="D10093" t="str">
            <v>Lammer</v>
          </cell>
        </row>
        <row r="10094">
          <cell r="A10094" t="str">
            <v>michael laser-un-90</v>
          </cell>
          <cell r="B10094" t="str">
            <v>Michael Laser</v>
          </cell>
          <cell r="C10094" t="str">
            <v>Michael</v>
          </cell>
          <cell r="D10094" t="str">
            <v>Laser</v>
          </cell>
        </row>
        <row r="10095">
          <cell r="A10095" t="str">
            <v>michael leong-so-86</v>
          </cell>
          <cell r="B10095" t="str">
            <v>Michael Leong</v>
          </cell>
          <cell r="C10095" t="str">
            <v>Michael</v>
          </cell>
          <cell r="D10095" t="str">
            <v>Leong</v>
          </cell>
        </row>
        <row r="10096">
          <cell r="A10096" t="str">
            <v>michael linzer-au-89</v>
          </cell>
          <cell r="B10096" t="str">
            <v>Michael Linzer</v>
          </cell>
          <cell r="C10096" t="str">
            <v>Michael</v>
          </cell>
          <cell r="D10096" t="str">
            <v>Linzer</v>
          </cell>
        </row>
        <row r="10097">
          <cell r="A10097" t="str">
            <v>michael lippens-un-92</v>
          </cell>
          <cell r="B10097" t="str">
            <v>Michael Lippens</v>
          </cell>
          <cell r="C10097" t="str">
            <v>Michael</v>
          </cell>
          <cell r="D10097" t="str">
            <v>Lippens</v>
          </cell>
        </row>
        <row r="10098">
          <cell r="A10098" t="str">
            <v>michael llodra-fr-80</v>
          </cell>
          <cell r="B10098" t="str">
            <v>Michael Llodra</v>
          </cell>
          <cell r="C10098" t="str">
            <v>Michael</v>
          </cell>
          <cell r="D10098" t="str">
            <v>Llodra</v>
          </cell>
        </row>
        <row r="10099">
          <cell r="A10099" t="str">
            <v>michael look-au-87</v>
          </cell>
          <cell r="B10099" t="str">
            <v>Michael Look</v>
          </cell>
          <cell r="C10099" t="str">
            <v>Michael</v>
          </cell>
          <cell r="D10099" t="str">
            <v>Look</v>
          </cell>
        </row>
        <row r="10100">
          <cell r="A10100" t="str">
            <v>michael lux-ge</v>
          </cell>
          <cell r="B10100" t="str">
            <v>Michael Lux</v>
          </cell>
          <cell r="C10100" t="str">
            <v>Michael</v>
          </cell>
          <cell r="D10100" t="str">
            <v>Lux</v>
          </cell>
        </row>
        <row r="10101">
          <cell r="A10101" t="str">
            <v>michael massih-le-87</v>
          </cell>
          <cell r="B10101" t="str">
            <v>Michael Massih</v>
          </cell>
          <cell r="C10101" t="str">
            <v>Michael</v>
          </cell>
          <cell r="D10101" t="str">
            <v>Massih</v>
          </cell>
        </row>
        <row r="10102">
          <cell r="A10102" t="str">
            <v>michael mathayomchand-th</v>
          </cell>
          <cell r="B10102" t="str">
            <v>Michael Mathayomchand</v>
          </cell>
          <cell r="C10102" t="str">
            <v>Michael</v>
          </cell>
          <cell r="D10102" t="str">
            <v>Mathayomchand</v>
          </cell>
        </row>
        <row r="10103">
          <cell r="A10103" t="str">
            <v>michael mcclune-un-89</v>
          </cell>
          <cell r="B10103" t="str">
            <v>Michael Mcclune</v>
          </cell>
          <cell r="C10103" t="str">
            <v>Michael</v>
          </cell>
          <cell r="D10103" t="str">
            <v>Mcclune</v>
          </cell>
        </row>
        <row r="10104">
          <cell r="A10104" t="str">
            <v>michael minasyan-sw-03</v>
          </cell>
          <cell r="B10104" t="str">
            <v>Michael Minasyan</v>
          </cell>
          <cell r="C10104" t="str">
            <v>Michael</v>
          </cell>
          <cell r="D10104" t="str">
            <v>Minasyan</v>
          </cell>
        </row>
        <row r="10105">
          <cell r="A10105" t="str">
            <v>michael mmoh-un-98</v>
          </cell>
          <cell r="B10105" t="str">
            <v>Michael Mmoh</v>
          </cell>
          <cell r="C10105" t="str">
            <v>Michael</v>
          </cell>
          <cell r="D10105" t="str">
            <v>Mmoh</v>
          </cell>
        </row>
        <row r="10106">
          <cell r="A10106" t="str">
            <v>michael morphy-gr-99</v>
          </cell>
          <cell r="B10106" t="str">
            <v>Michael Morphy</v>
          </cell>
          <cell r="C10106" t="str">
            <v>Michael</v>
          </cell>
          <cell r="D10106" t="str">
            <v>Morphy</v>
          </cell>
        </row>
        <row r="10107">
          <cell r="A10107" t="str">
            <v>michael nguyen-un-79</v>
          </cell>
          <cell r="B10107" t="str">
            <v>Michael Nguyen</v>
          </cell>
          <cell r="C10107" t="str">
            <v>Michael</v>
          </cell>
          <cell r="D10107" t="str">
            <v>Nguyen</v>
          </cell>
        </row>
        <row r="10108">
          <cell r="A10108" t="str">
            <v>michael nott-gr-92</v>
          </cell>
          <cell r="B10108" t="str">
            <v>Michael Nott</v>
          </cell>
          <cell r="C10108" t="str">
            <v>Michael</v>
          </cell>
          <cell r="D10108" t="str">
            <v>Nott</v>
          </cell>
        </row>
        <row r="10109">
          <cell r="A10109" t="str">
            <v>michael nuesslein-ge-88</v>
          </cell>
          <cell r="B10109" t="str">
            <v>Michael Nuesslein</v>
          </cell>
          <cell r="C10109" t="str">
            <v>Michael</v>
          </cell>
          <cell r="D10109" t="str">
            <v>Nuesslein</v>
          </cell>
        </row>
        <row r="10110">
          <cell r="A10110" t="str">
            <v>michael ogden-un</v>
          </cell>
          <cell r="B10110" t="str">
            <v>Michael Ogden</v>
          </cell>
          <cell r="C10110" t="str">
            <v>Michael</v>
          </cell>
          <cell r="D10110" t="str">
            <v>Ogden</v>
          </cell>
        </row>
        <row r="10111">
          <cell r="A10111" t="str">
            <v>michael quintero-co-80</v>
          </cell>
          <cell r="B10111" t="str">
            <v>Michael Quintero</v>
          </cell>
          <cell r="C10111" t="str">
            <v>Michael</v>
          </cell>
          <cell r="D10111" t="str">
            <v>Quintero</v>
          </cell>
          <cell r="E10111" t="str">
            <v>Michael Quintero Aguilar</v>
          </cell>
        </row>
        <row r="10112">
          <cell r="A10112" t="str">
            <v>michael ray pallares gonzalez-do-80</v>
          </cell>
          <cell r="B10112" t="str">
            <v>Michael Ray Pallares Gonzalez</v>
          </cell>
          <cell r="C10112" t="str">
            <v>Michael Ray</v>
          </cell>
          <cell r="D10112" t="str">
            <v>Pallares Gonzalez</v>
          </cell>
        </row>
        <row r="10113">
          <cell r="A10113" t="str">
            <v>michael redlicki-un-93</v>
          </cell>
          <cell r="B10113" t="str">
            <v>Michael Redlicki</v>
          </cell>
          <cell r="C10113" t="str">
            <v>Michael</v>
          </cell>
          <cell r="D10113" t="str">
            <v>Redlicki</v>
          </cell>
        </row>
        <row r="10114">
          <cell r="A10114" t="str">
            <v>michael rehrl-au-89</v>
          </cell>
          <cell r="B10114" t="str">
            <v>Michael Rehrl</v>
          </cell>
          <cell r="C10114" t="str">
            <v>Michael</v>
          </cell>
          <cell r="D10114" t="str">
            <v>Rehrl</v>
          </cell>
        </row>
        <row r="10115">
          <cell r="A10115" t="str">
            <v>michael riechmann-un-93</v>
          </cell>
          <cell r="B10115" t="str">
            <v>Michael Riechmann</v>
          </cell>
          <cell r="C10115" t="str">
            <v>Michael</v>
          </cell>
          <cell r="D10115" t="str">
            <v>Riechmann</v>
          </cell>
        </row>
        <row r="10116">
          <cell r="A10116" t="str">
            <v>michael rinaldi-un-93</v>
          </cell>
          <cell r="B10116" t="str">
            <v>Michael Rinaldi</v>
          </cell>
          <cell r="C10116" t="str">
            <v>Michael</v>
          </cell>
          <cell r="D10116" t="str">
            <v>Rinaldi</v>
          </cell>
        </row>
        <row r="10117">
          <cell r="A10117" t="str">
            <v>michael rossoni-it-03</v>
          </cell>
          <cell r="B10117" t="str">
            <v>Michael Rossoni</v>
          </cell>
          <cell r="C10117" t="str">
            <v>Michael</v>
          </cell>
          <cell r="D10117" t="str">
            <v>Rossoni</v>
          </cell>
        </row>
        <row r="10118">
          <cell r="A10118" t="str">
            <v>michael rubin-un-81</v>
          </cell>
          <cell r="B10118" t="str">
            <v>Michael Rubin</v>
          </cell>
          <cell r="C10118" t="str">
            <v>Michael</v>
          </cell>
          <cell r="D10118" t="str">
            <v>Rubin</v>
          </cell>
        </row>
        <row r="10119">
          <cell r="A10119" t="str">
            <v>michael russell-un-78</v>
          </cell>
          <cell r="B10119" t="str">
            <v>Michael Russell</v>
          </cell>
          <cell r="C10119" t="str">
            <v>Michael</v>
          </cell>
          <cell r="D10119" t="str">
            <v>Russell</v>
          </cell>
        </row>
        <row r="10120">
          <cell r="A10120" t="str">
            <v>michael ryderstedt-sw-84</v>
          </cell>
          <cell r="B10120" t="str">
            <v>Michael Ryderstedt</v>
          </cell>
          <cell r="C10120" t="str">
            <v>Michael</v>
          </cell>
          <cell r="D10120" t="str">
            <v>Ryderstedt</v>
          </cell>
        </row>
        <row r="10121">
          <cell r="A10121" t="str">
            <v>michael samara-un-86</v>
          </cell>
          <cell r="B10121" t="str">
            <v>Michael Samara</v>
          </cell>
          <cell r="C10121" t="str">
            <v>Michael</v>
          </cell>
          <cell r="D10121" t="str">
            <v>Samara</v>
          </cell>
        </row>
        <row r="10122">
          <cell r="A10122" t="str">
            <v>michael shabaz-un-87</v>
          </cell>
          <cell r="B10122" t="str">
            <v>Michael Shabaz</v>
          </cell>
          <cell r="C10122" t="str">
            <v>Michael</v>
          </cell>
          <cell r="D10122" t="str">
            <v>Shabaz</v>
          </cell>
        </row>
        <row r="10123">
          <cell r="A10123" t="str">
            <v>michael shaw-gr-99</v>
          </cell>
          <cell r="B10123" t="str">
            <v>Michael Shaw</v>
          </cell>
          <cell r="C10123" t="str">
            <v>Michael</v>
          </cell>
          <cell r="D10123" t="str">
            <v>Shaw</v>
          </cell>
        </row>
        <row r="10124">
          <cell r="A10124" t="str">
            <v>michael shepheard-au</v>
          </cell>
          <cell r="B10124" t="str">
            <v>Michael Shepheard</v>
          </cell>
          <cell r="C10124" t="str">
            <v>Michael</v>
          </cell>
          <cell r="D10124" t="str">
            <v>Shepheard</v>
          </cell>
        </row>
        <row r="10125">
          <cell r="A10125" t="str">
            <v>michael sienko</v>
          </cell>
          <cell r="B10125" t="str">
            <v>Michael Sienko</v>
          </cell>
        </row>
        <row r="10126">
          <cell r="A10126" t="str">
            <v>michael sinha-un-90</v>
          </cell>
          <cell r="B10126" t="str">
            <v>Michael Sinha</v>
          </cell>
          <cell r="C10126" t="str">
            <v>Michael</v>
          </cell>
          <cell r="D10126" t="str">
            <v>Sinha</v>
          </cell>
        </row>
        <row r="10127">
          <cell r="A10127" t="str">
            <v>michael sroczynski-un-88</v>
          </cell>
          <cell r="B10127" t="str">
            <v>Michael Sroczynski</v>
          </cell>
          <cell r="C10127" t="str">
            <v>Michael</v>
          </cell>
          <cell r="D10127" t="str">
            <v>Sroczynski</v>
          </cell>
        </row>
        <row r="10128">
          <cell r="A10128" t="str">
            <v>michael suleau-gr-92</v>
          </cell>
          <cell r="B10128" t="str">
            <v>Michael Suleau</v>
          </cell>
          <cell r="C10128" t="str">
            <v>Michael</v>
          </cell>
          <cell r="D10128" t="str">
            <v>Suleau</v>
          </cell>
        </row>
        <row r="10129">
          <cell r="A10129" t="str">
            <v>michael sun</v>
          </cell>
          <cell r="B10129" t="str">
            <v>Michael Sun</v>
          </cell>
        </row>
        <row r="10130">
          <cell r="A10130" t="str">
            <v>michael swank</v>
          </cell>
          <cell r="B10130" t="str">
            <v>Michael Swank</v>
          </cell>
        </row>
        <row r="10131">
          <cell r="A10131" t="str">
            <v>michael thompson-gr-90</v>
          </cell>
          <cell r="B10131" t="str">
            <v>Michael Thompson</v>
          </cell>
          <cell r="C10131" t="str">
            <v>Michael</v>
          </cell>
          <cell r="D10131" t="str">
            <v>Thompson</v>
          </cell>
        </row>
        <row r="10132">
          <cell r="A10132" t="str">
            <v>michael tjuatjadarma-in-92</v>
          </cell>
          <cell r="B10132" t="str">
            <v>Michael Tjuatjadarma</v>
          </cell>
          <cell r="C10132" t="str">
            <v>Michael</v>
          </cell>
          <cell r="D10132" t="str">
            <v>Tjuatjadarma</v>
          </cell>
        </row>
        <row r="10133">
          <cell r="A10133" t="str">
            <v>michael tomi-fr-91</v>
          </cell>
          <cell r="B10133" t="str">
            <v>Michael Tomi</v>
          </cell>
          <cell r="C10133" t="str">
            <v>Michael</v>
          </cell>
          <cell r="D10133" t="str">
            <v>Tomi</v>
          </cell>
        </row>
        <row r="10134">
          <cell r="A10134" t="str">
            <v>michael trebuhov-is-88</v>
          </cell>
          <cell r="B10134" t="str">
            <v>Michael Trebuhov</v>
          </cell>
          <cell r="C10134" t="str">
            <v>Michael</v>
          </cell>
          <cell r="D10134" t="str">
            <v>Trebuhov</v>
          </cell>
        </row>
        <row r="10135">
          <cell r="A10135" t="str">
            <v>michael tymkiw-au-90</v>
          </cell>
          <cell r="B10135" t="str">
            <v>Michael Tymkiw</v>
          </cell>
          <cell r="C10135" t="str">
            <v>Michael</v>
          </cell>
          <cell r="D10135" t="str">
            <v>Tymkiw</v>
          </cell>
        </row>
        <row r="10136">
          <cell r="A10136" t="str">
            <v>michael venus-ne-87</v>
          </cell>
          <cell r="B10136" t="str">
            <v>Michael Venus</v>
          </cell>
          <cell r="C10136" t="str">
            <v>Michael</v>
          </cell>
          <cell r="D10136" t="str">
            <v>Venus</v>
          </cell>
        </row>
        <row r="10137">
          <cell r="A10137" t="str">
            <v>michael vrbensky-cz-99</v>
          </cell>
          <cell r="B10137" t="str">
            <v>Michael Vrbensky</v>
          </cell>
          <cell r="C10137" t="str">
            <v>Michael</v>
          </cell>
          <cell r="D10137" t="str">
            <v>Vrbensky</v>
          </cell>
        </row>
        <row r="10138">
          <cell r="A10138" t="str">
            <v>michael walser-ge-02</v>
          </cell>
          <cell r="B10138" t="str">
            <v>Michael Walser</v>
          </cell>
          <cell r="C10138" t="str">
            <v>Michael</v>
          </cell>
          <cell r="D10138" t="str">
            <v>Walser</v>
          </cell>
        </row>
        <row r="10139">
          <cell r="A10139" t="str">
            <v>michael ward-gr-90</v>
          </cell>
          <cell r="B10139" t="str">
            <v>Michael Ward</v>
          </cell>
          <cell r="C10139" t="str">
            <v>Michael</v>
          </cell>
          <cell r="D10139" t="str">
            <v>Ward</v>
          </cell>
        </row>
        <row r="10140">
          <cell r="A10140" t="str">
            <v>michael weindl-ge-95</v>
          </cell>
          <cell r="B10140" t="str">
            <v>Michael Weindl</v>
          </cell>
          <cell r="C10140" t="str">
            <v>Michael</v>
          </cell>
          <cell r="D10140" t="str">
            <v>Weindl</v>
          </cell>
        </row>
        <row r="10141">
          <cell r="A10141" t="str">
            <v>michael yani-un-80</v>
          </cell>
          <cell r="B10141" t="str">
            <v>Michael Yani</v>
          </cell>
          <cell r="C10141" t="str">
            <v>Michael</v>
          </cell>
          <cell r="D10141" t="str">
            <v>Yani</v>
          </cell>
        </row>
        <row r="10142">
          <cell r="A10142" t="str">
            <v>michael you</v>
          </cell>
          <cell r="B10142" t="str">
            <v>Michael You</v>
          </cell>
        </row>
        <row r="10143">
          <cell r="A10143" t="str">
            <v>michael zheng-un-04</v>
          </cell>
          <cell r="B10143" t="str">
            <v>Michael Zheng</v>
          </cell>
          <cell r="C10143" t="str">
            <v>Michael</v>
          </cell>
          <cell r="D10143" t="str">
            <v>Zheng</v>
          </cell>
        </row>
        <row r="10144">
          <cell r="A10144" t="str">
            <v>michael zhu-un-92</v>
          </cell>
          <cell r="B10144" t="str">
            <v>Michael Zhu</v>
          </cell>
          <cell r="C10144" t="str">
            <v>Michael</v>
          </cell>
          <cell r="D10144" t="str">
            <v>Zhu</v>
          </cell>
        </row>
        <row r="10145">
          <cell r="A10145" t="str">
            <v>michail anastasios psarros-gr-94</v>
          </cell>
          <cell r="B10145" t="str">
            <v>Michail Anastasios Psarros</v>
          </cell>
          <cell r="C10145" t="str">
            <v>Michail Anastasios</v>
          </cell>
          <cell r="D10145" t="str">
            <v>Psarros</v>
          </cell>
        </row>
        <row r="10146">
          <cell r="A10146" t="str">
            <v>michail elgin-ru-81</v>
          </cell>
          <cell r="B10146" t="str">
            <v>Michail Elgin</v>
          </cell>
          <cell r="C10146" t="str">
            <v>Michail</v>
          </cell>
          <cell r="D10146" t="str">
            <v>Elgin</v>
          </cell>
        </row>
        <row r="10147">
          <cell r="A10147" t="str">
            <v>michail pervolarakis-cy-96</v>
          </cell>
          <cell r="B10147" t="str">
            <v>Michail Pervolarakis</v>
          </cell>
          <cell r="C10147" t="str">
            <v>Michail</v>
          </cell>
          <cell r="D10147" t="str">
            <v>Pervolarakis</v>
          </cell>
        </row>
        <row r="10148">
          <cell r="A10148" t="str">
            <v>michal bedra-po-96</v>
          </cell>
          <cell r="B10148" t="str">
            <v>Michal Bedra</v>
          </cell>
          <cell r="C10148" t="str">
            <v>Michal</v>
          </cell>
          <cell r="D10148" t="str">
            <v>Bedra</v>
          </cell>
        </row>
        <row r="10149">
          <cell r="A10149" t="str">
            <v>michal bisko-cz-94</v>
          </cell>
          <cell r="B10149" t="str">
            <v>Michal Bisko</v>
          </cell>
          <cell r="C10149" t="str">
            <v>Michal</v>
          </cell>
          <cell r="D10149" t="str">
            <v>Bisko</v>
          </cell>
        </row>
        <row r="10150">
          <cell r="A10150" t="str">
            <v>michal dembek-po-97</v>
          </cell>
          <cell r="B10150" t="str">
            <v>Michal Dembek</v>
          </cell>
          <cell r="C10150" t="str">
            <v>Michal</v>
          </cell>
          <cell r="D10150" t="str">
            <v>Dembek</v>
          </cell>
        </row>
        <row r="10151">
          <cell r="A10151" t="str">
            <v>michal franek-cz-88</v>
          </cell>
          <cell r="B10151" t="str">
            <v>Michal Franek</v>
          </cell>
          <cell r="C10151" t="str">
            <v>Michal</v>
          </cell>
          <cell r="D10151" t="str">
            <v>Franek</v>
          </cell>
        </row>
        <row r="10152">
          <cell r="A10152" t="str">
            <v>michal holenda-cz-78</v>
          </cell>
          <cell r="B10152" t="str">
            <v>Michal Holenda</v>
          </cell>
          <cell r="C10152" t="str">
            <v>Michal</v>
          </cell>
          <cell r="D10152" t="str">
            <v>Holenda</v>
          </cell>
        </row>
        <row r="10153">
          <cell r="A10153" t="str">
            <v>michal kianicka-sl-94</v>
          </cell>
          <cell r="B10153" t="str">
            <v>Michal Kianicka</v>
          </cell>
          <cell r="C10153" t="str">
            <v>Michal</v>
          </cell>
          <cell r="D10153" t="str">
            <v>Kianicka</v>
          </cell>
        </row>
        <row r="10154">
          <cell r="A10154" t="str">
            <v>michal konecny-cz-89</v>
          </cell>
          <cell r="B10154" t="str">
            <v>Michal Konecny</v>
          </cell>
          <cell r="C10154" t="str">
            <v>Michal</v>
          </cell>
          <cell r="D10154" t="str">
            <v>Konecny</v>
          </cell>
        </row>
        <row r="10155">
          <cell r="A10155" t="str">
            <v>michal kracman</v>
          </cell>
          <cell r="B10155" t="str">
            <v>Michal Kracman</v>
          </cell>
        </row>
        <row r="10156">
          <cell r="A10156" t="str">
            <v>michal krajci</v>
          </cell>
          <cell r="B10156" t="str">
            <v>Michal Krajci</v>
          </cell>
        </row>
        <row r="10157">
          <cell r="A10157" t="str">
            <v>michal lusovsky-cz-99</v>
          </cell>
          <cell r="B10157" t="str">
            <v>Michal Lusovsky</v>
          </cell>
          <cell r="C10157" t="str">
            <v>Michal</v>
          </cell>
          <cell r="D10157" t="str">
            <v>Lusovsky</v>
          </cell>
        </row>
        <row r="10158">
          <cell r="A10158" t="str">
            <v>michal macko-sl-81</v>
          </cell>
          <cell r="B10158" t="str">
            <v>Michal Macko</v>
          </cell>
          <cell r="C10158" t="str">
            <v>Michal</v>
          </cell>
          <cell r="D10158" t="str">
            <v>Macko</v>
          </cell>
        </row>
        <row r="10159">
          <cell r="A10159" t="str">
            <v>michal marko-sl-96</v>
          </cell>
          <cell r="B10159" t="str">
            <v>Michal Marko</v>
          </cell>
          <cell r="C10159" t="str">
            <v>Michal</v>
          </cell>
          <cell r="D10159" t="str">
            <v>Marko</v>
          </cell>
        </row>
        <row r="10160">
          <cell r="A10160" t="str">
            <v>michal matuszewski</v>
          </cell>
          <cell r="B10160" t="str">
            <v>Michal Matuszewski</v>
          </cell>
        </row>
        <row r="10161">
          <cell r="A10161" t="str">
            <v>michal mertinak-sl-79</v>
          </cell>
          <cell r="B10161" t="str">
            <v>Michal Mertinak</v>
          </cell>
          <cell r="C10161" t="str">
            <v>Michal</v>
          </cell>
          <cell r="D10161" t="str">
            <v>Mertinak</v>
          </cell>
        </row>
        <row r="10162">
          <cell r="A10162" t="str">
            <v>michal mikula-po</v>
          </cell>
          <cell r="B10162" t="str">
            <v>Michal Mikula</v>
          </cell>
          <cell r="C10162" t="str">
            <v>Michal</v>
          </cell>
          <cell r="D10162" t="str">
            <v>Mikula</v>
          </cell>
        </row>
        <row r="10163">
          <cell r="A10163" t="str">
            <v>michal milko-sl-85</v>
          </cell>
          <cell r="B10163" t="str">
            <v>Michal Milko</v>
          </cell>
          <cell r="C10163" t="str">
            <v>Michal</v>
          </cell>
          <cell r="D10163" t="str">
            <v>Milko</v>
          </cell>
        </row>
        <row r="10164">
          <cell r="A10164" t="str">
            <v>michal navratil-cz-82</v>
          </cell>
          <cell r="B10164" t="str">
            <v>Michal Navratil</v>
          </cell>
          <cell r="C10164" t="str">
            <v>Michal</v>
          </cell>
          <cell r="D10164" t="str">
            <v>Navratil</v>
          </cell>
        </row>
        <row r="10165">
          <cell r="A10165" t="str">
            <v>michal nevrela-ne-89</v>
          </cell>
          <cell r="B10165" t="str">
            <v>Michal Nevrela</v>
          </cell>
          <cell r="C10165" t="str">
            <v>Michal</v>
          </cell>
          <cell r="D10165" t="str">
            <v>Nevrela</v>
          </cell>
        </row>
        <row r="10166">
          <cell r="A10166" t="str">
            <v>michal nispon-po-95</v>
          </cell>
          <cell r="B10166" t="str">
            <v>Michal Nispon</v>
          </cell>
          <cell r="C10166" t="str">
            <v>Michal</v>
          </cell>
          <cell r="D10166" t="str">
            <v>Nispon</v>
          </cell>
        </row>
        <row r="10167">
          <cell r="A10167" t="str">
            <v>michal novansky-sl-02</v>
          </cell>
          <cell r="B10167" t="str">
            <v>Michal Novansky</v>
          </cell>
          <cell r="C10167" t="str">
            <v>Michal</v>
          </cell>
          <cell r="D10167" t="str">
            <v>Novansky</v>
          </cell>
        </row>
        <row r="10168">
          <cell r="A10168" t="str">
            <v>michal pazicky-sl-87</v>
          </cell>
          <cell r="B10168" t="str">
            <v>Michal Pazicky</v>
          </cell>
          <cell r="C10168" t="str">
            <v>Michal</v>
          </cell>
          <cell r="D10168" t="str">
            <v>Pazicky</v>
          </cell>
        </row>
        <row r="10169">
          <cell r="A10169" t="str">
            <v>michal przysiezny-po-84</v>
          </cell>
          <cell r="B10169" t="str">
            <v>Michal Przysiezny</v>
          </cell>
          <cell r="C10169" t="str">
            <v>Michal</v>
          </cell>
          <cell r="D10169" t="str">
            <v>Przysiezny</v>
          </cell>
        </row>
        <row r="10170">
          <cell r="A10170" t="str">
            <v>michal rolski-po-95</v>
          </cell>
          <cell r="B10170" t="str">
            <v>Michal Rolski</v>
          </cell>
          <cell r="C10170" t="str">
            <v>Michal</v>
          </cell>
          <cell r="D10170" t="str">
            <v>Rolski</v>
          </cell>
        </row>
        <row r="10171">
          <cell r="A10171" t="str">
            <v>michal schmid-cz-88</v>
          </cell>
          <cell r="B10171" t="str">
            <v>Michal Schmid</v>
          </cell>
          <cell r="C10171" t="str">
            <v>Michal</v>
          </cell>
          <cell r="D10171" t="str">
            <v>Schmid</v>
          </cell>
        </row>
        <row r="10172">
          <cell r="A10172" t="str">
            <v>michal sekula-po-88</v>
          </cell>
          <cell r="B10172" t="str">
            <v>Michal Sekula</v>
          </cell>
          <cell r="C10172" t="str">
            <v>Michal</v>
          </cell>
          <cell r="D10172" t="str">
            <v>Sekula</v>
          </cell>
        </row>
        <row r="10173">
          <cell r="A10173" t="str">
            <v>michal selecky-sl-97</v>
          </cell>
          <cell r="B10173" t="str">
            <v>Michal Selecky</v>
          </cell>
          <cell r="C10173" t="str">
            <v>Michal</v>
          </cell>
          <cell r="D10173" t="str">
            <v>Selecky</v>
          </cell>
        </row>
        <row r="10174">
          <cell r="A10174" t="str">
            <v>michal skonieczny-po-99</v>
          </cell>
          <cell r="B10174" t="str">
            <v>Michal Skonieczny</v>
          </cell>
          <cell r="C10174" t="str">
            <v>Michal</v>
          </cell>
          <cell r="D10174" t="str">
            <v>Skonieczny</v>
          </cell>
        </row>
        <row r="10175">
          <cell r="A10175" t="str">
            <v>michal tabara-cz-79</v>
          </cell>
          <cell r="B10175" t="str">
            <v>Michal Tabara</v>
          </cell>
          <cell r="C10175" t="str">
            <v>Michal</v>
          </cell>
          <cell r="D10175" t="str">
            <v>Tabara</v>
          </cell>
        </row>
        <row r="10176">
          <cell r="A10176" t="str">
            <v>michal voscek-sl-92</v>
          </cell>
          <cell r="B10176" t="str">
            <v>Michal Voscek</v>
          </cell>
          <cell r="C10176" t="str">
            <v>Michal</v>
          </cell>
          <cell r="D10176" t="str">
            <v>Voscek</v>
          </cell>
        </row>
        <row r="10177">
          <cell r="A10177" t="str">
            <v>michal walkow-po-86</v>
          </cell>
          <cell r="B10177" t="str">
            <v>Michal Walkow</v>
          </cell>
          <cell r="C10177" t="str">
            <v>Michal</v>
          </cell>
          <cell r="D10177" t="str">
            <v>Walkow</v>
          </cell>
        </row>
        <row r="10178">
          <cell r="A10178" t="str">
            <v>michal wlodarczyk-po-85</v>
          </cell>
          <cell r="B10178" t="str">
            <v>Michal Wlodarczyk</v>
          </cell>
          <cell r="C10178" t="str">
            <v>Michal</v>
          </cell>
          <cell r="D10178" t="str">
            <v>Wlodarczyk</v>
          </cell>
        </row>
        <row r="10179">
          <cell r="A10179" t="str">
            <v>michal wojnar-po-84</v>
          </cell>
          <cell r="B10179" t="str">
            <v>Michal Wojnar</v>
          </cell>
          <cell r="C10179" t="str">
            <v>Michal</v>
          </cell>
          <cell r="D10179" t="str">
            <v>Wojnar</v>
          </cell>
        </row>
        <row r="10180">
          <cell r="A10180" t="str">
            <v>michal wozniak-po</v>
          </cell>
          <cell r="B10180" t="str">
            <v>Michal Wozniak</v>
          </cell>
          <cell r="C10180" t="str">
            <v>Michal</v>
          </cell>
          <cell r="D10180" t="str">
            <v>Wozniak</v>
          </cell>
        </row>
        <row r="10181">
          <cell r="A10181" t="str">
            <v>michalis sakellaridis-gr-01</v>
          </cell>
          <cell r="B10181" t="str">
            <v>Michalis Sakellaridis</v>
          </cell>
          <cell r="C10181" t="str">
            <v>Michalis</v>
          </cell>
          <cell r="D10181" t="str">
            <v>Sakellaridis</v>
          </cell>
        </row>
        <row r="10182">
          <cell r="A10182" t="str">
            <v>micheal oluwatosin osewa-ni-02</v>
          </cell>
          <cell r="B10182" t="str">
            <v>Micheal Oluwatosin Osewa</v>
          </cell>
          <cell r="C10182" t="str">
            <v>Micheal Oluwatosin</v>
          </cell>
          <cell r="D10182" t="str">
            <v>Osewa</v>
          </cell>
        </row>
        <row r="10183">
          <cell r="A10183" t="str">
            <v>michel alexandre fortin-ca-99</v>
          </cell>
          <cell r="B10183" t="str">
            <v>Michel Alexandre Fortin</v>
          </cell>
          <cell r="C10183" t="str">
            <v>Michel Alexandre</v>
          </cell>
          <cell r="D10183" t="str">
            <v>Fortin</v>
          </cell>
        </row>
        <row r="10184">
          <cell r="A10184" t="str">
            <v>michel alexandre rioux-ca-89</v>
          </cell>
          <cell r="B10184" t="str">
            <v>Michel Alexandre Rioux</v>
          </cell>
          <cell r="C10184" t="str">
            <v>Michel Alexandre</v>
          </cell>
          <cell r="D10184" t="str">
            <v>Rioux</v>
          </cell>
        </row>
        <row r="10185">
          <cell r="A10185" t="str">
            <v>michel dornbusch-ge-90</v>
          </cell>
          <cell r="B10185" t="str">
            <v>Michel Dornbusch</v>
          </cell>
          <cell r="C10185" t="str">
            <v>Michel</v>
          </cell>
          <cell r="D10185" t="str">
            <v>Dornbusch</v>
          </cell>
        </row>
        <row r="10186">
          <cell r="A10186" t="str">
            <v>michel hopp-ge-98</v>
          </cell>
          <cell r="B10186" t="str">
            <v>Michel Hopp</v>
          </cell>
          <cell r="C10186" t="str">
            <v>Michel</v>
          </cell>
          <cell r="D10186" t="str">
            <v>Hopp</v>
          </cell>
        </row>
        <row r="10187">
          <cell r="A10187" t="str">
            <v>michel james hu kwo-pe-92</v>
          </cell>
          <cell r="B10187" t="str">
            <v>Michel James Hu Kwo</v>
          </cell>
          <cell r="C10187" t="str">
            <v>Michel James</v>
          </cell>
          <cell r="D10187" t="str">
            <v>Hu Kwo</v>
          </cell>
        </row>
        <row r="10188">
          <cell r="A10188" t="str">
            <v>michel koning-ne-84</v>
          </cell>
          <cell r="B10188" t="str">
            <v>Michel Koning</v>
          </cell>
          <cell r="C10188" t="str">
            <v>Michel</v>
          </cell>
          <cell r="D10188" t="str">
            <v>Koning</v>
          </cell>
        </row>
        <row r="10189">
          <cell r="A10189" t="str">
            <v>michel meijer-ne-85</v>
          </cell>
          <cell r="B10189" t="str">
            <v>Michel Meijer</v>
          </cell>
          <cell r="C10189" t="str">
            <v>Michel</v>
          </cell>
          <cell r="D10189" t="str">
            <v>Meijer</v>
          </cell>
        </row>
        <row r="10190">
          <cell r="A10190" t="str">
            <v>michel monteiro-br-88</v>
          </cell>
          <cell r="B10190" t="str">
            <v>Michel Monteiro</v>
          </cell>
          <cell r="C10190" t="str">
            <v>Michel</v>
          </cell>
          <cell r="D10190" t="str">
            <v>Monteiro</v>
          </cell>
        </row>
        <row r="10191">
          <cell r="A10191" t="str">
            <v>michel saade-le-98</v>
          </cell>
          <cell r="B10191" t="str">
            <v>Michel Saade</v>
          </cell>
          <cell r="C10191" t="str">
            <v>Michel</v>
          </cell>
          <cell r="D10191" t="str">
            <v>Saade</v>
          </cell>
        </row>
        <row r="10192">
          <cell r="A10192" t="str">
            <v>michel vernier-ch-92</v>
          </cell>
          <cell r="B10192" t="str">
            <v>Michel Vernier</v>
          </cell>
          <cell r="C10192" t="str">
            <v>Michel</v>
          </cell>
          <cell r="D10192" t="str">
            <v>Vernier</v>
          </cell>
        </row>
        <row r="10193">
          <cell r="A10193" t="str">
            <v>michele cappellacci-it-99</v>
          </cell>
          <cell r="B10193" t="str">
            <v>Michele Cappellacci</v>
          </cell>
          <cell r="C10193" t="str">
            <v>Michele</v>
          </cell>
          <cell r="D10193" t="str">
            <v>Cappellacci</v>
          </cell>
        </row>
        <row r="10194">
          <cell r="A10194" t="str">
            <v>michele coletta</v>
          </cell>
          <cell r="B10194" t="str">
            <v>Michele Coletta</v>
          </cell>
        </row>
        <row r="10195">
          <cell r="A10195" t="str">
            <v>michele damico-it-91</v>
          </cell>
          <cell r="B10195" t="str">
            <v>Michele Damico</v>
          </cell>
          <cell r="C10195" t="str">
            <v>Michele</v>
          </cell>
          <cell r="D10195" t="str">
            <v>Damico</v>
          </cell>
        </row>
        <row r="10196">
          <cell r="A10196" t="str">
            <v>michele fois-it-97</v>
          </cell>
          <cell r="B10196" t="str">
            <v>Michele Fois</v>
          </cell>
          <cell r="C10196" t="str">
            <v>Michele</v>
          </cell>
          <cell r="D10196" t="str">
            <v>Fois</v>
          </cell>
        </row>
        <row r="10197">
          <cell r="A10197" t="str">
            <v>michele longo-it-90</v>
          </cell>
          <cell r="B10197" t="str">
            <v>Michele Longo</v>
          </cell>
          <cell r="C10197" t="str">
            <v>Michele</v>
          </cell>
          <cell r="D10197" t="str">
            <v>Longo</v>
          </cell>
        </row>
        <row r="10198">
          <cell r="A10198" t="str">
            <v>michele palma</v>
          </cell>
          <cell r="B10198" t="str">
            <v>Michele Palma</v>
          </cell>
        </row>
        <row r="10199">
          <cell r="A10199" t="str">
            <v>michele vianello-it-01</v>
          </cell>
          <cell r="B10199" t="str">
            <v>Michele Vianello</v>
          </cell>
          <cell r="C10199" t="str">
            <v>Michele</v>
          </cell>
          <cell r="D10199" t="str">
            <v>Vianello</v>
          </cell>
        </row>
        <row r="10200">
          <cell r="A10200" t="str">
            <v>michiel de krom-ne-98</v>
          </cell>
          <cell r="B10200" t="str">
            <v>Michiel De Krom</v>
          </cell>
          <cell r="C10200" t="str">
            <v>Michiel</v>
          </cell>
          <cell r="D10200" t="str">
            <v>De Krom</v>
          </cell>
        </row>
        <row r="10201">
          <cell r="A10201" t="str">
            <v>mick lescure-fr-93</v>
          </cell>
          <cell r="B10201" t="str">
            <v>Mick Lescure</v>
          </cell>
          <cell r="C10201" t="str">
            <v>Mick</v>
          </cell>
          <cell r="D10201" t="str">
            <v>Lescure</v>
          </cell>
        </row>
        <row r="10202">
          <cell r="A10202" t="str">
            <v>mick veldheer-ne-96</v>
          </cell>
          <cell r="B10202" t="str">
            <v>Mick Veldheer</v>
          </cell>
          <cell r="C10202" t="str">
            <v>Mick</v>
          </cell>
          <cell r="D10202" t="str">
            <v>Veldheer</v>
          </cell>
        </row>
        <row r="10203">
          <cell r="A10203" t="str">
            <v>mickael laurent-fr-79</v>
          </cell>
          <cell r="B10203" t="str">
            <v>Mickael Laurent</v>
          </cell>
          <cell r="C10203" t="str">
            <v>Mickael</v>
          </cell>
          <cell r="D10203" t="str">
            <v>Laurent</v>
          </cell>
        </row>
        <row r="10204">
          <cell r="A10204" t="str">
            <v>micke kontinen-fi-92</v>
          </cell>
          <cell r="B10204" t="str">
            <v>Micke Kontinen</v>
          </cell>
          <cell r="C10204" t="str">
            <v>Micke</v>
          </cell>
          <cell r="D10204" t="str">
            <v>Kontinen</v>
          </cell>
        </row>
        <row r="10205">
          <cell r="A10205" t="str">
            <v>mico santiago-un-94</v>
          </cell>
          <cell r="B10205" t="str">
            <v>Mico Santiago</v>
          </cell>
          <cell r="C10205" t="str">
            <v>Mico</v>
          </cell>
          <cell r="D10205" t="str">
            <v>Santiago</v>
          </cell>
        </row>
        <row r="10206">
          <cell r="A10206" t="str">
            <v>miguel alda-un-95</v>
          </cell>
          <cell r="B10206" t="str">
            <v>Miguel Alda</v>
          </cell>
          <cell r="C10206" t="str">
            <v>Miguel</v>
          </cell>
          <cell r="D10206" t="str">
            <v>Alda</v>
          </cell>
        </row>
        <row r="10207">
          <cell r="A10207" t="str">
            <v>miguel almeida-po-92</v>
          </cell>
          <cell r="B10207" t="str">
            <v>Miguel Almeida</v>
          </cell>
          <cell r="C10207" t="str">
            <v>Miguel</v>
          </cell>
          <cell r="D10207" t="str">
            <v>Almeida</v>
          </cell>
        </row>
        <row r="10208">
          <cell r="A10208" t="str">
            <v>miguel alvarez hevia-sp-96</v>
          </cell>
          <cell r="B10208" t="str">
            <v>Miguel Alvarez Hevia</v>
          </cell>
          <cell r="C10208" t="str">
            <v>Miguel</v>
          </cell>
          <cell r="D10208" t="str">
            <v>Alvarez Hevia</v>
          </cell>
        </row>
        <row r="10209">
          <cell r="A10209" t="str">
            <v>miguel alves-po-89</v>
          </cell>
          <cell r="B10209" t="str">
            <v>Miguel Alves</v>
          </cell>
          <cell r="C10209" t="str">
            <v>Miguel</v>
          </cell>
          <cell r="D10209" t="str">
            <v>Alves</v>
          </cell>
        </row>
        <row r="10210">
          <cell r="A10210" t="str">
            <v>miguel angel arevalo gomez-me-93</v>
          </cell>
          <cell r="B10210" t="str">
            <v>Miguel Angel Arevalo Gomez</v>
          </cell>
          <cell r="C10210" t="str">
            <v>Miguel Angel</v>
          </cell>
          <cell r="D10210" t="str">
            <v>Arevalo Gomez</v>
          </cell>
        </row>
        <row r="10211">
          <cell r="A10211" t="str">
            <v>miguel angel cabrera</v>
          </cell>
          <cell r="B10211" t="str">
            <v>Miguel Angel Cabrera</v>
          </cell>
        </row>
        <row r="10212">
          <cell r="A10212" t="str">
            <v>miguel angel este-ve-98</v>
          </cell>
          <cell r="B10212" t="str">
            <v>Miguel Angel Este</v>
          </cell>
          <cell r="C10212" t="str">
            <v>Miguel Angel</v>
          </cell>
          <cell r="D10212" t="str">
            <v>Este</v>
          </cell>
        </row>
        <row r="10213">
          <cell r="A10213" t="str">
            <v>miguel angel lopez-me-88</v>
          </cell>
          <cell r="B10213" t="str">
            <v>Miguel Angel Lopez</v>
          </cell>
          <cell r="C10213" t="str">
            <v>Miguel Angel</v>
          </cell>
          <cell r="D10213" t="str">
            <v>Lopez</v>
          </cell>
        </row>
        <row r="10214">
          <cell r="A10214" t="str">
            <v>miguel angel lopez jaen-sp-82</v>
          </cell>
          <cell r="B10214" t="str">
            <v>Miguel Angel Lopez Jaen</v>
          </cell>
          <cell r="C10214" t="str">
            <v>Miguel Angel</v>
          </cell>
          <cell r="D10214" t="str">
            <v>Lopez Jaen</v>
          </cell>
        </row>
        <row r="10215">
          <cell r="A10215" t="str">
            <v>miguel angel reyes varela-me-87</v>
          </cell>
          <cell r="B10215" t="str">
            <v>Miguel Angel Reyes Varela</v>
          </cell>
          <cell r="C10215" t="str">
            <v>Miguel Angel</v>
          </cell>
          <cell r="D10215" t="str">
            <v>Reyes Varela</v>
          </cell>
        </row>
        <row r="10216">
          <cell r="A10216" t="str">
            <v>miguel antunes-po-91</v>
          </cell>
          <cell r="B10216" t="str">
            <v>Miguel Antunes</v>
          </cell>
          <cell r="C10216" t="str">
            <v>Miguel</v>
          </cell>
          <cell r="D10216" t="str">
            <v>Antunes</v>
          </cell>
        </row>
        <row r="10217">
          <cell r="A10217" t="str">
            <v>miguel avendano cadena-sp-05</v>
          </cell>
          <cell r="B10217" t="str">
            <v>Miguel Avendano Cadena</v>
          </cell>
          <cell r="C10217" t="str">
            <v>Miguel</v>
          </cell>
          <cell r="D10217" t="str">
            <v>Avendano Cadena</v>
          </cell>
        </row>
        <row r="10218">
          <cell r="A10218" t="str">
            <v>miguel becerra-co-95</v>
          </cell>
          <cell r="B10218" t="str">
            <v>Miguel Becerra</v>
          </cell>
          <cell r="C10218" t="str">
            <v>Miguel</v>
          </cell>
          <cell r="D10218" t="str">
            <v>Becerra</v>
          </cell>
        </row>
        <row r="10219">
          <cell r="A10219" t="str">
            <v>miguel belfort otero-ve-94</v>
          </cell>
          <cell r="B10219" t="str">
            <v>Miguel Belfort Otero</v>
          </cell>
          <cell r="C10219" t="str">
            <v>Miguel</v>
          </cell>
          <cell r="D10219" t="str">
            <v>Belfort Otero</v>
          </cell>
        </row>
        <row r="10220">
          <cell r="A10220" t="str">
            <v>miguel cicenia-ve-88</v>
          </cell>
          <cell r="B10220" t="str">
            <v>Miguel Cicenia</v>
          </cell>
          <cell r="C10220" t="str">
            <v>Miguel</v>
          </cell>
          <cell r="D10220" t="str">
            <v>Cicenia</v>
          </cell>
        </row>
        <row r="10221">
          <cell r="A10221" t="str">
            <v>miguel damas-sp-99</v>
          </cell>
          <cell r="B10221" t="str">
            <v>Miguel Damas</v>
          </cell>
          <cell r="C10221" t="str">
            <v>Miguel</v>
          </cell>
          <cell r="D10221" t="str">
            <v>Damas</v>
          </cell>
        </row>
        <row r="10222">
          <cell r="A10222" t="str">
            <v>miguel deus-po-93</v>
          </cell>
          <cell r="B10222" t="str">
            <v>Miguel Deus</v>
          </cell>
          <cell r="C10222" t="str">
            <v>Miguel</v>
          </cell>
          <cell r="D10222" t="str">
            <v>Deus</v>
          </cell>
        </row>
        <row r="10223">
          <cell r="A10223" t="str">
            <v>miguel diaz-me-79</v>
          </cell>
          <cell r="B10223" t="str">
            <v>Miguel Diaz</v>
          </cell>
          <cell r="C10223" t="str">
            <v>Miguel</v>
          </cell>
          <cell r="D10223" t="str">
            <v>Diaz</v>
          </cell>
        </row>
        <row r="10224">
          <cell r="A10224" t="str">
            <v>miguel enciso-ve-96</v>
          </cell>
          <cell r="B10224" t="str">
            <v>Miguel Enciso</v>
          </cell>
          <cell r="C10224" t="str">
            <v>Miguel</v>
          </cell>
          <cell r="D10224" t="str">
            <v>Enciso</v>
          </cell>
        </row>
        <row r="10225">
          <cell r="A10225" t="str">
            <v>miguel ferdo pereira-ch-99</v>
          </cell>
          <cell r="B10225" t="str">
            <v>Miguel Ferdo Pereira</v>
          </cell>
          <cell r="C10225" t="str">
            <v>Miguel Ferdo</v>
          </cell>
          <cell r="D10225" t="str">
            <v>Pereira</v>
          </cell>
        </row>
        <row r="10226">
          <cell r="A10226" t="str">
            <v>miguel gallardo valles-me-81</v>
          </cell>
          <cell r="B10226" t="str">
            <v>Miguel Gallardo Valles</v>
          </cell>
          <cell r="C10226" t="str">
            <v>Miguel</v>
          </cell>
          <cell r="D10226" t="str">
            <v>Gallardo Valles</v>
          </cell>
        </row>
        <row r="10227">
          <cell r="A10227" t="str">
            <v>miguel gamborino-me</v>
          </cell>
          <cell r="B10227" t="str">
            <v>Miguel Gamborino</v>
          </cell>
          <cell r="C10227" t="str">
            <v>Miguel</v>
          </cell>
          <cell r="D10227" t="str">
            <v>Gamborino</v>
          </cell>
        </row>
        <row r="10228">
          <cell r="A10228" t="str">
            <v>miguel garcia-sp-96</v>
          </cell>
          <cell r="B10228" t="str">
            <v>Miguel Garcia</v>
          </cell>
          <cell r="C10228" t="str">
            <v>Miguel</v>
          </cell>
          <cell r="D10228" t="str">
            <v>Garcia</v>
          </cell>
        </row>
        <row r="10229">
          <cell r="A10229" t="str">
            <v>miguel gomes-po-03</v>
          </cell>
          <cell r="B10229" t="str">
            <v>Miguel Gomes</v>
          </cell>
          <cell r="C10229" t="str">
            <v>Miguel</v>
          </cell>
          <cell r="D10229" t="str">
            <v>Gomes</v>
          </cell>
        </row>
        <row r="10230">
          <cell r="A10230" t="str">
            <v>miguel grifol-ar-90</v>
          </cell>
          <cell r="B10230" t="str">
            <v>Miguel Grifol</v>
          </cell>
          <cell r="C10230" t="str">
            <v>Miguel</v>
          </cell>
          <cell r="D10230" t="str">
            <v>Grifol</v>
          </cell>
        </row>
        <row r="10231">
          <cell r="A10231" t="str">
            <v>miguel larrea sicco-ec-05</v>
          </cell>
          <cell r="B10231" t="str">
            <v>Miguel Larrea Sicco</v>
          </cell>
          <cell r="C10231" t="str">
            <v>Miguel</v>
          </cell>
          <cell r="D10231" t="str">
            <v>Larrea Sicco</v>
          </cell>
        </row>
        <row r="10232">
          <cell r="A10232" t="str">
            <v>miguel miranda-ch-77</v>
          </cell>
          <cell r="B10232" t="str">
            <v>Miguel Miranda</v>
          </cell>
          <cell r="C10232" t="str">
            <v>Miguel</v>
          </cell>
          <cell r="D10232" t="str">
            <v>Miranda</v>
          </cell>
        </row>
        <row r="10233">
          <cell r="A10233" t="str">
            <v>miguel perez pena-sp</v>
          </cell>
          <cell r="B10233" t="str">
            <v>Miguel Perez Pena</v>
          </cell>
          <cell r="C10233" t="str">
            <v>Miguel</v>
          </cell>
          <cell r="D10233" t="str">
            <v>Perez Pena</v>
          </cell>
        </row>
        <row r="10234">
          <cell r="A10234" t="str">
            <v>miguel semedo-po-96</v>
          </cell>
          <cell r="B10234" t="str">
            <v>Miguel Semedo</v>
          </cell>
          <cell r="C10234" t="str">
            <v>Miguel</v>
          </cell>
          <cell r="D10234" t="str">
            <v>Semedo</v>
          </cell>
        </row>
        <row r="10235">
          <cell r="A10235" t="str">
            <v>miguel semmler-sp-97</v>
          </cell>
          <cell r="B10235" t="str">
            <v>Miguel Semmler</v>
          </cell>
          <cell r="C10235" t="str">
            <v>Miguel</v>
          </cell>
          <cell r="D10235" t="str">
            <v>Semmler</v>
          </cell>
        </row>
        <row r="10236">
          <cell r="A10236" t="str">
            <v>miguel tobon-co-68</v>
          </cell>
          <cell r="B10236" t="str">
            <v>Miguel Tobon</v>
          </cell>
          <cell r="C10236" t="str">
            <v>Miguel</v>
          </cell>
          <cell r="D10236" t="str">
            <v>Tobon</v>
          </cell>
        </row>
        <row r="10237">
          <cell r="A10237" t="str">
            <v>miguel vazquez-un-88</v>
          </cell>
          <cell r="B10237" t="str">
            <v>Miguel Vazquez</v>
          </cell>
          <cell r="C10237" t="str">
            <v>Miguel</v>
          </cell>
          <cell r="D10237" t="str">
            <v>Vazquez</v>
          </cell>
        </row>
        <row r="10238">
          <cell r="A10238" t="str">
            <v>miha mlakar-sl-84</v>
          </cell>
          <cell r="B10238" t="str">
            <v>Miha Mlakar</v>
          </cell>
          <cell r="C10238" t="str">
            <v>Miha</v>
          </cell>
          <cell r="D10238" t="str">
            <v>Mlakar</v>
          </cell>
        </row>
        <row r="10239">
          <cell r="A10239" t="str">
            <v>miha okorn-sl-97</v>
          </cell>
          <cell r="B10239" t="str">
            <v>Miha Okorn</v>
          </cell>
          <cell r="C10239" t="str">
            <v>Miha</v>
          </cell>
          <cell r="D10239" t="str">
            <v>Okorn</v>
          </cell>
        </row>
        <row r="10240">
          <cell r="A10240" t="str">
            <v>miha velicki</v>
          </cell>
          <cell r="B10240" t="str">
            <v>Miha Velicki</v>
          </cell>
        </row>
        <row r="10241">
          <cell r="A10241" t="str">
            <v>miha vetrih-sl</v>
          </cell>
          <cell r="B10241" t="str">
            <v>Miha Vetrih</v>
          </cell>
          <cell r="C10241" t="str">
            <v>Miha</v>
          </cell>
          <cell r="D10241" t="str">
            <v>Vetrih</v>
          </cell>
        </row>
        <row r="10242">
          <cell r="A10242" t="str">
            <v>mihai alexandru coman-ro</v>
          </cell>
          <cell r="B10242" t="str">
            <v>Mihai Alexandru Coman</v>
          </cell>
          <cell r="C10242" t="str">
            <v>Mihai Alexandru</v>
          </cell>
          <cell r="D10242" t="str">
            <v>Coman</v>
          </cell>
        </row>
        <row r="10243">
          <cell r="A10243" t="str">
            <v>mihai badescu-ro-80</v>
          </cell>
          <cell r="B10243" t="str">
            <v>Mihai Badescu</v>
          </cell>
          <cell r="C10243" t="str">
            <v>Mihai</v>
          </cell>
          <cell r="D10243" t="str">
            <v>Badescu</v>
          </cell>
        </row>
        <row r="10244">
          <cell r="A10244" t="str">
            <v>mihai parvan-ro-88</v>
          </cell>
          <cell r="B10244" t="str">
            <v>Mihai Parvan</v>
          </cell>
          <cell r="C10244" t="str">
            <v>Mihai</v>
          </cell>
          <cell r="D10244" t="str">
            <v>Parvan</v>
          </cell>
        </row>
        <row r="10245">
          <cell r="A10245" t="str">
            <v>mihai razvan marinescu-ro-01</v>
          </cell>
          <cell r="B10245" t="str">
            <v>Mihai Razvan Marinescu</v>
          </cell>
          <cell r="C10245" t="str">
            <v>Mihai Razvan</v>
          </cell>
          <cell r="D10245" t="str">
            <v>Marinescu</v>
          </cell>
        </row>
        <row r="10246">
          <cell r="A10246" t="str">
            <v>mihai stoian-ro-79</v>
          </cell>
          <cell r="B10246" t="str">
            <v>Mihai Stoian</v>
          </cell>
          <cell r="C10246" t="str">
            <v>Mihai</v>
          </cell>
          <cell r="D10246" t="str">
            <v>Stoian</v>
          </cell>
        </row>
        <row r="10247">
          <cell r="A10247" t="str">
            <v>mihail gochev-bu-88</v>
          </cell>
          <cell r="B10247" t="str">
            <v>Mihail Gochev</v>
          </cell>
          <cell r="C10247" t="str">
            <v>Mihail</v>
          </cell>
          <cell r="D10247" t="str">
            <v>Gochev</v>
          </cell>
        </row>
        <row r="10248">
          <cell r="A10248" t="str">
            <v>mihail ivanov</v>
          </cell>
          <cell r="B10248" t="str">
            <v>Mihail Ivanov</v>
          </cell>
        </row>
        <row r="10249">
          <cell r="A10249" t="str">
            <v>mihail khaldeev-ru-94</v>
          </cell>
          <cell r="B10249" t="str">
            <v>Mihail Khaldeev</v>
          </cell>
          <cell r="C10249" t="str">
            <v>Mihail</v>
          </cell>
          <cell r="D10249" t="str">
            <v>Khaldeev</v>
          </cell>
        </row>
        <row r="10250">
          <cell r="A10250" t="str">
            <v>mihail mario alexandru pop</v>
          </cell>
          <cell r="B10250" t="str">
            <v>Mihail Mario Alexandru Pop</v>
          </cell>
        </row>
        <row r="10251">
          <cell r="A10251" t="str">
            <v>mihailo kecojevic-sl</v>
          </cell>
          <cell r="B10251" t="str">
            <v>Mihailo Kecojevic</v>
          </cell>
          <cell r="C10251" t="str">
            <v>Mihailo</v>
          </cell>
          <cell r="D10251" t="str">
            <v>Kecojevic</v>
          </cell>
        </row>
        <row r="10252">
          <cell r="A10252" t="str">
            <v>mihailo popovic-se</v>
          </cell>
          <cell r="B10252" t="str">
            <v>Mihailo Popovic</v>
          </cell>
          <cell r="C10252" t="str">
            <v>Mihailo</v>
          </cell>
          <cell r="D10252" t="str">
            <v>Popovic</v>
          </cell>
        </row>
        <row r="10253">
          <cell r="A10253" t="str">
            <v>mihailo radosavljevic-se</v>
          </cell>
          <cell r="B10253" t="str">
            <v>Mihailo Radosavljevic</v>
          </cell>
          <cell r="C10253" t="str">
            <v>Mihailo</v>
          </cell>
          <cell r="D10253" t="str">
            <v>Radosavljevic</v>
          </cell>
        </row>
        <row r="10254">
          <cell r="A10254" t="str">
            <v>mihailo samardzija-bo-98</v>
          </cell>
          <cell r="B10254" t="str">
            <v>Mihailo Samardzija</v>
          </cell>
          <cell r="C10254" t="str">
            <v>Mihailo</v>
          </cell>
          <cell r="D10254" t="str">
            <v>Samardzija</v>
          </cell>
        </row>
        <row r="10255">
          <cell r="A10255" t="str">
            <v>mihailo savic</v>
          </cell>
          <cell r="B10255" t="str">
            <v>Mihailo Savic</v>
          </cell>
        </row>
        <row r="10256">
          <cell r="A10256" t="str">
            <v>mihaita daniel damian-ro</v>
          </cell>
          <cell r="B10256" t="str">
            <v>Mihaita Daniel Damian</v>
          </cell>
          <cell r="C10256" t="str">
            <v>Mihaita Daniel</v>
          </cell>
          <cell r="D10256" t="str">
            <v>Damian</v>
          </cell>
        </row>
        <row r="10257">
          <cell r="A10257" t="str">
            <v>mihir kumar-un-93</v>
          </cell>
          <cell r="B10257" t="str">
            <v>Mihir Kumar</v>
          </cell>
          <cell r="C10257" t="str">
            <v>Mihir</v>
          </cell>
          <cell r="D10257" t="str">
            <v>Kumar</v>
          </cell>
        </row>
        <row r="10258">
          <cell r="A10258" t="str">
            <v>mihnea bara-ro-98</v>
          </cell>
          <cell r="B10258" t="str">
            <v>Mihnea Bara</v>
          </cell>
          <cell r="C10258" t="str">
            <v>Mihnea</v>
          </cell>
          <cell r="D10258" t="str">
            <v>Bara</v>
          </cell>
        </row>
        <row r="10259">
          <cell r="A10259" t="str">
            <v>mihnea lorin stefan turcu-ro-98</v>
          </cell>
          <cell r="B10259" t="str">
            <v>Mihnea Lorin Stefan Turcu</v>
          </cell>
          <cell r="C10259" t="str">
            <v>Mihnea Lorin Stefan</v>
          </cell>
          <cell r="D10259" t="str">
            <v>Turcu</v>
          </cell>
        </row>
        <row r="10260">
          <cell r="A10260" t="str">
            <v>mijo miskic-au-98</v>
          </cell>
          <cell r="B10260" t="str">
            <v>Mijo Miskic</v>
          </cell>
          <cell r="C10260" t="str">
            <v>Mijo</v>
          </cell>
          <cell r="D10260" t="str">
            <v>Miskic</v>
          </cell>
        </row>
        <row r="10261">
          <cell r="A10261" t="str">
            <v>mika berghaus</v>
          </cell>
          <cell r="B10261" t="str">
            <v>Mika Berghaus</v>
          </cell>
        </row>
        <row r="10262">
          <cell r="A10262" t="str">
            <v>mika brunold-sw-04</v>
          </cell>
          <cell r="B10262" t="str">
            <v>Mika Brunold</v>
          </cell>
          <cell r="C10262" t="str">
            <v>Mika</v>
          </cell>
          <cell r="D10262" t="str">
            <v>Brunold</v>
          </cell>
        </row>
        <row r="10263">
          <cell r="A10263" t="str">
            <v>mika de coster-un-93</v>
          </cell>
          <cell r="B10263" t="str">
            <v>Mika De Coster</v>
          </cell>
          <cell r="C10263" t="str">
            <v>Mika</v>
          </cell>
          <cell r="D10263" t="str">
            <v>De Coster</v>
          </cell>
        </row>
        <row r="10264">
          <cell r="A10264" t="str">
            <v>mika julin-fi-93</v>
          </cell>
          <cell r="B10264" t="str">
            <v>Mika Julin</v>
          </cell>
          <cell r="C10264" t="str">
            <v>Mika</v>
          </cell>
          <cell r="D10264" t="str">
            <v>Julin</v>
          </cell>
        </row>
        <row r="10265">
          <cell r="A10265" t="str">
            <v>mika kosonen-fi-95</v>
          </cell>
          <cell r="B10265" t="str">
            <v>Mika Kosonen</v>
          </cell>
          <cell r="C10265" t="str">
            <v>Mika</v>
          </cell>
          <cell r="D10265" t="str">
            <v>Kosonen</v>
          </cell>
        </row>
        <row r="10266">
          <cell r="A10266" t="str">
            <v>mika lipp-ge-03</v>
          </cell>
          <cell r="B10266" t="str">
            <v>Mika Lipp</v>
          </cell>
          <cell r="C10266" t="str">
            <v>Mika</v>
          </cell>
          <cell r="D10266" t="str">
            <v>Lipp</v>
          </cell>
        </row>
        <row r="10267">
          <cell r="A10267" t="str">
            <v>mikaeel woodman-so-03</v>
          </cell>
          <cell r="B10267" t="str">
            <v>Mikaeel Woodman</v>
          </cell>
          <cell r="C10267" t="str">
            <v>Mikaeel</v>
          </cell>
          <cell r="D10267" t="str">
            <v>Woodman</v>
          </cell>
        </row>
        <row r="10268">
          <cell r="A10268" t="str">
            <v>mikael martikainen-fi</v>
          </cell>
          <cell r="B10268" t="str">
            <v>Mikael Martikainen</v>
          </cell>
          <cell r="C10268" t="str">
            <v>Mikael</v>
          </cell>
          <cell r="D10268" t="str">
            <v>Martikainen</v>
          </cell>
        </row>
        <row r="10269">
          <cell r="A10269" t="str">
            <v>mikael riondy-fr-92</v>
          </cell>
          <cell r="B10269" t="str">
            <v>Mikael Riondy</v>
          </cell>
          <cell r="C10269" t="str">
            <v>Mikael</v>
          </cell>
          <cell r="D10269" t="str">
            <v>Riondy</v>
          </cell>
        </row>
        <row r="10270">
          <cell r="A10270" t="str">
            <v>mikael torpegaard-de-94</v>
          </cell>
          <cell r="B10270" t="str">
            <v>Mikael Torpegaard</v>
          </cell>
          <cell r="C10270" t="str">
            <v>Mikael</v>
          </cell>
          <cell r="D10270" t="str">
            <v>Torpegaard</v>
          </cell>
        </row>
        <row r="10271">
          <cell r="A10271" t="str">
            <v>mikael ymer-sw-98</v>
          </cell>
          <cell r="B10271" t="str">
            <v>Mikael Ymer</v>
          </cell>
          <cell r="C10271" t="str">
            <v>Mikael</v>
          </cell>
          <cell r="D10271" t="str">
            <v>Ymer</v>
          </cell>
        </row>
        <row r="10272">
          <cell r="A10272" t="str">
            <v>mikail alimli-fr-03</v>
          </cell>
          <cell r="B10272" t="str">
            <v>Mikail Alimli</v>
          </cell>
          <cell r="C10272" t="str">
            <v>Mikail</v>
          </cell>
          <cell r="D10272" t="str">
            <v>Alimli</v>
          </cell>
        </row>
        <row r="10273">
          <cell r="A10273" t="str">
            <v>mikal oliver statham-ne-87</v>
          </cell>
          <cell r="B10273" t="str">
            <v>Mikal Oliver Statham</v>
          </cell>
          <cell r="C10273" t="str">
            <v>Mikal Oliver</v>
          </cell>
          <cell r="D10273" t="str">
            <v>Statham</v>
          </cell>
        </row>
        <row r="10274">
          <cell r="A10274" t="str">
            <v>mikalai bankou</v>
          </cell>
          <cell r="B10274" t="str">
            <v>Mikalai Bankou</v>
          </cell>
        </row>
        <row r="10275">
          <cell r="A10275" t="str">
            <v>mikalai haliak-be-98</v>
          </cell>
          <cell r="B10275" t="str">
            <v>Mikalai Haliak</v>
          </cell>
          <cell r="C10275" t="str">
            <v>Mikalai</v>
          </cell>
          <cell r="D10275" t="str">
            <v>Haliak</v>
          </cell>
        </row>
        <row r="10276">
          <cell r="A10276" t="str">
            <v>mikar fisher-gr</v>
          </cell>
          <cell r="B10276" t="str">
            <v>Mikar Fisher</v>
          </cell>
          <cell r="C10276" t="str">
            <v>Mikar</v>
          </cell>
          <cell r="D10276" t="str">
            <v>Fisher</v>
          </cell>
        </row>
        <row r="10277">
          <cell r="A10277" t="str">
            <v>mikayel avetisyan-ar-96</v>
          </cell>
          <cell r="B10277" t="str">
            <v>Mikayel Avetisyan</v>
          </cell>
          <cell r="C10277" t="str">
            <v>Mikayel</v>
          </cell>
          <cell r="D10277" t="str">
            <v>Avetisyan</v>
          </cell>
        </row>
        <row r="10278">
          <cell r="A10278" t="str">
            <v>mikayel khachatryan-ar-97</v>
          </cell>
          <cell r="B10278" t="str">
            <v>Mikayel Khachatryan</v>
          </cell>
          <cell r="C10278" t="str">
            <v>Mikayel</v>
          </cell>
          <cell r="D10278" t="str">
            <v>Khachatryan</v>
          </cell>
        </row>
        <row r="10279">
          <cell r="A10279" t="str">
            <v>mike bryan-un-78</v>
          </cell>
          <cell r="B10279" t="str">
            <v>Mike Bryan</v>
          </cell>
          <cell r="C10279" t="str">
            <v>Mike</v>
          </cell>
          <cell r="D10279" t="str">
            <v>Bryan</v>
          </cell>
        </row>
        <row r="10280">
          <cell r="A10280" t="str">
            <v>mike doering-ge-87</v>
          </cell>
          <cell r="B10280" t="str">
            <v>Mike Doering</v>
          </cell>
          <cell r="C10280" t="str">
            <v>Mike</v>
          </cell>
          <cell r="D10280" t="str">
            <v>Doering</v>
          </cell>
        </row>
        <row r="10281">
          <cell r="A10281" t="str">
            <v>mike jansen</v>
          </cell>
          <cell r="B10281" t="str">
            <v>Mike Jansen</v>
          </cell>
        </row>
        <row r="10282">
          <cell r="A10282" t="str">
            <v>mike loccisano-ge</v>
          </cell>
          <cell r="B10282" t="str">
            <v>Mike Loccisano</v>
          </cell>
          <cell r="C10282" t="str">
            <v>Mike</v>
          </cell>
          <cell r="D10282" t="str">
            <v>Loccisano</v>
          </cell>
        </row>
        <row r="10283">
          <cell r="A10283" t="str">
            <v>mike nott</v>
          </cell>
          <cell r="B10283" t="str">
            <v>Mike Nott</v>
          </cell>
        </row>
        <row r="10284">
          <cell r="A10284" t="str">
            <v>mike scheidweiler-lu-81</v>
          </cell>
          <cell r="B10284" t="str">
            <v>Mike Scheidweiler</v>
          </cell>
          <cell r="C10284" t="str">
            <v>Mike</v>
          </cell>
          <cell r="D10284" t="str">
            <v>Scheidweiler</v>
          </cell>
        </row>
        <row r="10285">
          <cell r="A10285" t="str">
            <v>mike tarkowski-ge-82</v>
          </cell>
          <cell r="B10285" t="str">
            <v>Mike Tarkowski</v>
          </cell>
          <cell r="C10285" t="str">
            <v>Mike</v>
          </cell>
          <cell r="D10285" t="str">
            <v>Tarkowski</v>
          </cell>
        </row>
        <row r="10286">
          <cell r="A10286" t="str">
            <v>mike urbanija-sl-89</v>
          </cell>
          <cell r="B10286" t="str">
            <v>Mike Urbanija</v>
          </cell>
          <cell r="C10286" t="str">
            <v>Mike</v>
          </cell>
          <cell r="D10286" t="str">
            <v>Urbanija</v>
          </cell>
        </row>
        <row r="10287">
          <cell r="A10287" t="str">
            <v>mike vermeer-lu-92</v>
          </cell>
          <cell r="B10287" t="str">
            <v>Mike Vermeer</v>
          </cell>
          <cell r="C10287" t="str">
            <v>Mike</v>
          </cell>
          <cell r="D10287" t="str">
            <v>Vermeer</v>
          </cell>
        </row>
        <row r="10288">
          <cell r="A10288" t="str">
            <v>mikel aranzabal-sp-01</v>
          </cell>
          <cell r="B10288" t="str">
            <v>Mikel Aranzabal</v>
          </cell>
          <cell r="C10288" t="str">
            <v>Mikel</v>
          </cell>
          <cell r="D10288" t="str">
            <v>Aranzabal</v>
          </cell>
        </row>
        <row r="10289">
          <cell r="A10289" t="str">
            <v>mikel lopez hernaez-sp-99</v>
          </cell>
          <cell r="B10289" t="str">
            <v>Mikel Lopez Hernaez</v>
          </cell>
          <cell r="C10289" t="str">
            <v>Mikel</v>
          </cell>
          <cell r="D10289" t="str">
            <v>Lopez Hernaez</v>
          </cell>
        </row>
        <row r="10290">
          <cell r="A10290" t="str">
            <v>mikel martinez-sp</v>
          </cell>
          <cell r="B10290" t="str">
            <v>Mikel Martinez</v>
          </cell>
          <cell r="C10290" t="str">
            <v>Mikel</v>
          </cell>
          <cell r="D10290" t="str">
            <v>Martinez</v>
          </cell>
        </row>
        <row r="10291">
          <cell r="A10291" t="str">
            <v>mikelis libietis-la-92</v>
          </cell>
          <cell r="B10291" t="str">
            <v>Mikelis Libietis</v>
          </cell>
          <cell r="C10291" t="str">
            <v>Mikelis</v>
          </cell>
          <cell r="D10291" t="str">
            <v>Libietis</v>
          </cell>
        </row>
        <row r="10292">
          <cell r="A10292" t="str">
            <v>mikhail balmashev-ru-90</v>
          </cell>
          <cell r="B10292" t="str">
            <v>Mikhail Balmashev</v>
          </cell>
          <cell r="C10292" t="str">
            <v>Mikhail</v>
          </cell>
          <cell r="D10292" t="str">
            <v>Balmashev</v>
          </cell>
        </row>
        <row r="10293">
          <cell r="A10293" t="str">
            <v>mikhail biryukov-ru-92</v>
          </cell>
          <cell r="B10293" t="str">
            <v>Mikhail Biryukov</v>
          </cell>
          <cell r="C10293" t="str">
            <v>Mikhail</v>
          </cell>
          <cell r="D10293" t="str">
            <v>Biryukov</v>
          </cell>
        </row>
        <row r="10294">
          <cell r="A10294" t="str">
            <v>mikhail bril-ru-89</v>
          </cell>
          <cell r="B10294" t="str">
            <v>Mikhail Bril</v>
          </cell>
          <cell r="C10294" t="str">
            <v>Mikhail</v>
          </cell>
          <cell r="D10294" t="str">
            <v>Bril</v>
          </cell>
        </row>
        <row r="10295">
          <cell r="A10295" t="str">
            <v>mikhail dubrouski</v>
          </cell>
          <cell r="B10295" t="str">
            <v>Mikhail Dubrouski</v>
          </cell>
        </row>
        <row r="10296">
          <cell r="A10296" t="str">
            <v>mikhail elgin-ru-81</v>
          </cell>
          <cell r="B10296" t="str">
            <v>Mikhail Elgin</v>
          </cell>
          <cell r="C10296" t="str">
            <v>Mikhail</v>
          </cell>
          <cell r="D10296" t="str">
            <v>Elgin</v>
          </cell>
        </row>
        <row r="10297">
          <cell r="A10297" t="str">
            <v>mikhail esipov-uz-95</v>
          </cell>
          <cell r="B10297" t="str">
            <v>Mikhail Esipov</v>
          </cell>
          <cell r="C10297" t="str">
            <v>Mikhail</v>
          </cell>
          <cell r="D10297" t="str">
            <v>Esipov</v>
          </cell>
        </row>
        <row r="10298">
          <cell r="A10298" t="str">
            <v>mikhail evtimyev-ru-94</v>
          </cell>
          <cell r="B10298" t="str">
            <v>Mikhail Evtimyev</v>
          </cell>
          <cell r="C10298" t="str">
            <v>Mikhail</v>
          </cell>
          <cell r="D10298" t="str">
            <v>Evtimyev</v>
          </cell>
        </row>
        <row r="10299">
          <cell r="A10299" t="str">
            <v>mikhail filima-uk-82</v>
          </cell>
          <cell r="B10299" t="str">
            <v>Mikhail Filima</v>
          </cell>
          <cell r="C10299" t="str">
            <v>Mikhail</v>
          </cell>
          <cell r="D10299" t="str">
            <v>Filima</v>
          </cell>
        </row>
        <row r="10300">
          <cell r="A10300" t="str">
            <v>mikhail fufygin-ru-90</v>
          </cell>
          <cell r="B10300" t="str">
            <v>Mikhail Fufygin</v>
          </cell>
          <cell r="C10300" t="str">
            <v>Mikhail</v>
          </cell>
          <cell r="D10300" t="str">
            <v>Fufygin</v>
          </cell>
        </row>
        <row r="10301">
          <cell r="A10301" t="str">
            <v>mikhail galyamov-ru-95</v>
          </cell>
          <cell r="B10301" t="str">
            <v>Mikhail Galyamov</v>
          </cell>
          <cell r="C10301" t="str">
            <v>Mikhail</v>
          </cell>
          <cell r="D10301" t="str">
            <v>Galyamov</v>
          </cell>
        </row>
        <row r="10302">
          <cell r="A10302" t="str">
            <v>mikhail gorokhov-ru-04</v>
          </cell>
          <cell r="B10302" t="str">
            <v>Mikhail Gorokhov</v>
          </cell>
          <cell r="C10302" t="str">
            <v>Mikhail</v>
          </cell>
          <cell r="D10302" t="str">
            <v>Gorokhov</v>
          </cell>
        </row>
        <row r="10303">
          <cell r="A10303" t="str">
            <v>mikhail karpol-cr-89</v>
          </cell>
          <cell r="B10303" t="str">
            <v>Mikhail Karpol</v>
          </cell>
          <cell r="C10303" t="str">
            <v>Mikhail</v>
          </cell>
          <cell r="D10303" t="str">
            <v>Karpol</v>
          </cell>
        </row>
        <row r="10304">
          <cell r="A10304" t="str">
            <v>mikhail kniazeu-be-02</v>
          </cell>
          <cell r="B10304" t="str">
            <v>Mikhail Kniazeu</v>
          </cell>
          <cell r="C10304" t="str">
            <v>Mikhail</v>
          </cell>
          <cell r="D10304" t="str">
            <v>Kniazeu</v>
          </cell>
        </row>
        <row r="10305">
          <cell r="A10305" t="str">
            <v>mikhail korovin-ru-96</v>
          </cell>
          <cell r="B10305" t="str">
            <v>Mikhail Korovin</v>
          </cell>
          <cell r="C10305" t="str">
            <v>Mikhail</v>
          </cell>
          <cell r="D10305" t="str">
            <v>Korovin</v>
          </cell>
        </row>
        <row r="10306">
          <cell r="A10306" t="str">
            <v>mikhail kukushkin-ka-87</v>
          </cell>
          <cell r="B10306" t="str">
            <v>Mikhail Kukushkin</v>
          </cell>
          <cell r="C10306" t="str">
            <v>Mikhail</v>
          </cell>
          <cell r="D10306" t="str">
            <v>Kukushkin</v>
          </cell>
        </row>
        <row r="10307">
          <cell r="A10307" t="str">
            <v>mikhail ledovskikh-ru-86</v>
          </cell>
          <cell r="B10307" t="str">
            <v>Mikhail Ledovskikh</v>
          </cell>
          <cell r="C10307" t="str">
            <v>Mikhail</v>
          </cell>
          <cell r="D10307" t="str">
            <v>Ledovskikh</v>
          </cell>
        </row>
        <row r="10308">
          <cell r="A10308" t="str">
            <v>mikhail lew-ca-85</v>
          </cell>
          <cell r="B10308" t="str">
            <v>Mikhail Lew</v>
          </cell>
          <cell r="C10308" t="str">
            <v>Mikhail</v>
          </cell>
          <cell r="D10308" t="str">
            <v>Lew</v>
          </cell>
        </row>
        <row r="10309">
          <cell r="A10309" t="str">
            <v>mikhail lifshits-ru-86</v>
          </cell>
          <cell r="B10309" t="str">
            <v>Mikhail Lifshits</v>
          </cell>
          <cell r="C10309" t="str">
            <v>Mikhail</v>
          </cell>
          <cell r="D10309" t="str">
            <v>Lifshits</v>
          </cell>
        </row>
        <row r="10310">
          <cell r="A10310" t="str">
            <v>mikhail minakov-ru-01</v>
          </cell>
          <cell r="B10310" t="str">
            <v>Mikhail Minakov</v>
          </cell>
          <cell r="C10310" t="str">
            <v>Mikhail</v>
          </cell>
          <cell r="D10310" t="str">
            <v>Minakov</v>
          </cell>
        </row>
        <row r="10311">
          <cell r="A10311" t="str">
            <v>mikhail pavlov-ru-87</v>
          </cell>
          <cell r="B10311" t="str">
            <v>Mikhail Pavlov</v>
          </cell>
          <cell r="C10311" t="str">
            <v>Mikhail</v>
          </cell>
          <cell r="D10311" t="str">
            <v>Pavlov</v>
          </cell>
        </row>
        <row r="10312">
          <cell r="A10312" t="str">
            <v>mikhail pechalov-ru-98</v>
          </cell>
          <cell r="B10312" t="str">
            <v>Mikhail Pechalov</v>
          </cell>
          <cell r="C10312" t="str">
            <v>Mikhail</v>
          </cell>
          <cell r="D10312" t="str">
            <v>Pechalov</v>
          </cell>
        </row>
        <row r="10313">
          <cell r="A10313" t="str">
            <v>mikhail ptukhin-ru-86</v>
          </cell>
          <cell r="B10313" t="str">
            <v>Mikhail Ptukhin</v>
          </cell>
          <cell r="C10313" t="str">
            <v>Mikhail</v>
          </cell>
          <cell r="D10313" t="str">
            <v>Ptukhin</v>
          </cell>
        </row>
        <row r="10314">
          <cell r="A10314" t="str">
            <v>mikhail sokolovskiy-ru-99</v>
          </cell>
          <cell r="B10314" t="str">
            <v>Mikhail Sokolovskiy</v>
          </cell>
          <cell r="C10314" t="str">
            <v>Mikhail</v>
          </cell>
          <cell r="D10314" t="str">
            <v>Sokolovskiy</v>
          </cell>
        </row>
        <row r="10315">
          <cell r="A10315" t="str">
            <v>mikhail vaks-ru-93</v>
          </cell>
          <cell r="B10315" t="str">
            <v>Mikhail Vaks</v>
          </cell>
          <cell r="C10315" t="str">
            <v>Mikhail</v>
          </cell>
          <cell r="D10315" t="str">
            <v>Vaks</v>
          </cell>
        </row>
        <row r="10316">
          <cell r="A10316" t="str">
            <v>mikhail vasiliev-ru-86</v>
          </cell>
          <cell r="B10316" t="str">
            <v>Mikhail Vasiliev</v>
          </cell>
          <cell r="C10316" t="str">
            <v>Mikhail</v>
          </cell>
          <cell r="D10316" t="str">
            <v>Vasiliev</v>
          </cell>
        </row>
        <row r="10317">
          <cell r="A10317" t="str">
            <v>mikhail yehayan-be-97</v>
          </cell>
          <cell r="B10317" t="str">
            <v>Mikhail Yehayan</v>
          </cell>
          <cell r="C10317" t="str">
            <v>Mikhail</v>
          </cell>
          <cell r="D10317" t="str">
            <v>Yehayan</v>
          </cell>
        </row>
        <row r="10318">
          <cell r="A10318" t="str">
            <v>mikhail youzhny-ru-82</v>
          </cell>
          <cell r="B10318" t="str">
            <v>Mikhail Youzhny</v>
          </cell>
          <cell r="C10318" t="str">
            <v>Mikhail</v>
          </cell>
          <cell r="D10318" t="str">
            <v>Youzhny</v>
          </cell>
        </row>
        <row r="10319">
          <cell r="A10319" t="str">
            <v>mikheil khmiadashvili-ge-95</v>
          </cell>
          <cell r="B10319" t="str">
            <v>Mikheil Khmiadashvili</v>
          </cell>
          <cell r="C10319" t="str">
            <v>Mikheil</v>
          </cell>
          <cell r="D10319" t="str">
            <v>Khmiadashvili</v>
          </cell>
        </row>
        <row r="10320">
          <cell r="A10320" t="str">
            <v>miki jankovic-se-94</v>
          </cell>
          <cell r="B10320" t="str">
            <v>Miki Jankovic</v>
          </cell>
          <cell r="C10320" t="str">
            <v>Miki</v>
          </cell>
          <cell r="D10320" t="str">
            <v>Jankovic</v>
          </cell>
        </row>
        <row r="10321">
          <cell r="A10321" t="str">
            <v>mikita heraskin-be-97</v>
          </cell>
          <cell r="B10321" t="str">
            <v>Mikita Heraskin</v>
          </cell>
          <cell r="C10321" t="str">
            <v>Mikita</v>
          </cell>
          <cell r="D10321" t="str">
            <v>Heraskin</v>
          </cell>
        </row>
        <row r="10322">
          <cell r="A10322" t="str">
            <v>mikk irdoja-es-87</v>
          </cell>
          <cell r="B10322" t="str">
            <v>Mikk Irdoja</v>
          </cell>
          <cell r="C10322" t="str">
            <v>Mikk</v>
          </cell>
          <cell r="D10322" t="str">
            <v>Irdoja</v>
          </cell>
        </row>
        <row r="10323">
          <cell r="A10323" t="str">
            <v>mikko rouvala-fi-98</v>
          </cell>
          <cell r="B10323" t="str">
            <v>Mikko Rouvala</v>
          </cell>
          <cell r="C10323" t="str">
            <v>Mikko</v>
          </cell>
          <cell r="D10323" t="str">
            <v>Rouvala</v>
          </cell>
        </row>
        <row r="10324">
          <cell r="A10324" t="str">
            <v>miko wassermann</v>
          </cell>
          <cell r="B10324" t="str">
            <v>Miko Wassermann</v>
          </cell>
        </row>
        <row r="10325">
          <cell r="A10325" t="str">
            <v>mikolaj borkowski-po-87</v>
          </cell>
          <cell r="B10325" t="str">
            <v>Mikolaj Borkowski</v>
          </cell>
          <cell r="C10325" t="str">
            <v>Mikolaj</v>
          </cell>
          <cell r="D10325" t="str">
            <v>Borkowski</v>
          </cell>
        </row>
        <row r="10326">
          <cell r="A10326" t="str">
            <v>mikolaj jedruszczak-po-93</v>
          </cell>
          <cell r="B10326" t="str">
            <v>Mikolaj Jedruszczak</v>
          </cell>
          <cell r="C10326" t="str">
            <v>Mikolaj</v>
          </cell>
          <cell r="D10326" t="str">
            <v>Jedruszczak</v>
          </cell>
        </row>
        <row r="10327">
          <cell r="A10327" t="str">
            <v>mikolaj lis</v>
          </cell>
          <cell r="B10327" t="str">
            <v>Mikolaj Lis</v>
          </cell>
        </row>
        <row r="10328">
          <cell r="A10328" t="str">
            <v>mikolaj lorens-po-02</v>
          </cell>
          <cell r="B10328" t="str">
            <v>Mikolaj Lorens</v>
          </cell>
          <cell r="C10328" t="str">
            <v>Mikolaj</v>
          </cell>
          <cell r="D10328" t="str">
            <v>Lorens</v>
          </cell>
        </row>
        <row r="10329">
          <cell r="A10329" t="str">
            <v>mikolaj szmyrgala-po-85</v>
          </cell>
          <cell r="B10329" t="str">
            <v>Mikolaj Szmyrgala</v>
          </cell>
          <cell r="C10329" t="str">
            <v>Mikolaj</v>
          </cell>
          <cell r="D10329" t="str">
            <v>Szmyrgala</v>
          </cell>
        </row>
        <row r="10330">
          <cell r="A10330" t="str">
            <v>mikus losbergs-la-96</v>
          </cell>
          <cell r="B10330" t="str">
            <v>Mikus Losbergs</v>
          </cell>
          <cell r="C10330" t="str">
            <v>Mikus</v>
          </cell>
          <cell r="D10330" t="str">
            <v>Losbergs</v>
          </cell>
        </row>
        <row r="10331">
          <cell r="A10331" t="str">
            <v>miladin tepsic-au-95</v>
          </cell>
          <cell r="B10331" t="str">
            <v>Miladin Tepsic</v>
          </cell>
          <cell r="C10331" t="str">
            <v>Miladin</v>
          </cell>
          <cell r="D10331" t="str">
            <v>Tepsic</v>
          </cell>
        </row>
        <row r="10332">
          <cell r="A10332" t="str">
            <v>milan drinic-se-97</v>
          </cell>
          <cell r="B10332" t="str">
            <v>Milan Drinic</v>
          </cell>
          <cell r="C10332" t="str">
            <v>Milan</v>
          </cell>
          <cell r="D10332" t="str">
            <v>Drinic</v>
          </cell>
        </row>
        <row r="10333">
          <cell r="A10333" t="str">
            <v>milan gonela</v>
          </cell>
          <cell r="B10333" t="str">
            <v>Milan Gonela</v>
          </cell>
        </row>
        <row r="10334">
          <cell r="A10334" t="str">
            <v>milan habrman-sl-97</v>
          </cell>
          <cell r="B10334" t="str">
            <v>Milan Habrman</v>
          </cell>
          <cell r="C10334" t="str">
            <v>Milan</v>
          </cell>
          <cell r="D10334" t="str">
            <v>Habrman</v>
          </cell>
        </row>
        <row r="10335">
          <cell r="A10335" t="str">
            <v>milan kovacs-hu-92</v>
          </cell>
          <cell r="B10335" t="str">
            <v>Milan Kovacs</v>
          </cell>
          <cell r="C10335" t="str">
            <v>Milan</v>
          </cell>
          <cell r="D10335" t="str">
            <v>Kovacs</v>
          </cell>
        </row>
        <row r="10336">
          <cell r="A10336" t="str">
            <v>milan krnjetin-se-86</v>
          </cell>
          <cell r="B10336" t="str">
            <v>Milan Krnjetin</v>
          </cell>
          <cell r="C10336" t="str">
            <v>Milan</v>
          </cell>
          <cell r="D10336" t="str">
            <v>Krnjetin</v>
          </cell>
        </row>
        <row r="10337">
          <cell r="A10337" t="str">
            <v>milan macura-se-02</v>
          </cell>
          <cell r="B10337" t="str">
            <v>Milan Macura</v>
          </cell>
          <cell r="C10337" t="str">
            <v>Milan</v>
          </cell>
          <cell r="D10337" t="str">
            <v>Macura</v>
          </cell>
        </row>
        <row r="10338">
          <cell r="A10338" t="str">
            <v>milan pokrajac-ca-87</v>
          </cell>
          <cell r="B10338" t="str">
            <v>Milan Pokrajac</v>
          </cell>
          <cell r="C10338" t="str">
            <v>Milan</v>
          </cell>
          <cell r="D10338" t="str">
            <v>Pokrajac</v>
          </cell>
        </row>
        <row r="10339">
          <cell r="A10339" t="str">
            <v>milan radojkovic-se-01</v>
          </cell>
          <cell r="B10339" t="str">
            <v>Milan Radojkovic</v>
          </cell>
          <cell r="C10339" t="str">
            <v>Milan</v>
          </cell>
          <cell r="D10339" t="str">
            <v>Radojkovic</v>
          </cell>
        </row>
        <row r="10340">
          <cell r="A10340" t="str">
            <v>milan welte</v>
          </cell>
          <cell r="B10340" t="str">
            <v>Milan Welte</v>
          </cell>
        </row>
        <row r="10341">
          <cell r="A10341" t="str">
            <v>mile cilic-cr-94</v>
          </cell>
          <cell r="B10341" t="str">
            <v>Mile Cilic</v>
          </cell>
          <cell r="C10341" t="str">
            <v>Mile</v>
          </cell>
          <cell r="D10341" t="str">
            <v>Cilic</v>
          </cell>
        </row>
        <row r="10342">
          <cell r="A10342" t="str">
            <v>mile matic-cr-01</v>
          </cell>
          <cell r="B10342" t="str">
            <v>Mile Matic</v>
          </cell>
          <cell r="C10342" t="str">
            <v>Mile</v>
          </cell>
          <cell r="D10342" t="str">
            <v>Matic</v>
          </cell>
        </row>
        <row r="10343">
          <cell r="A10343" t="str">
            <v>milen ianakiev-ge-95</v>
          </cell>
          <cell r="B10343" t="str">
            <v>Milen Ianakiev</v>
          </cell>
          <cell r="C10343" t="str">
            <v>Milen</v>
          </cell>
          <cell r="D10343" t="str">
            <v>Ianakiev</v>
          </cell>
        </row>
        <row r="10344">
          <cell r="A10344" t="str">
            <v>miles armstrong-au-86</v>
          </cell>
          <cell r="B10344" t="str">
            <v>Miles Armstrong</v>
          </cell>
          <cell r="C10344" t="str">
            <v>Miles</v>
          </cell>
          <cell r="D10344" t="str">
            <v>Armstrong</v>
          </cell>
        </row>
        <row r="10345">
          <cell r="A10345" t="str">
            <v>miles bugby-gr-86</v>
          </cell>
          <cell r="B10345" t="str">
            <v>Miles Bugby</v>
          </cell>
          <cell r="C10345" t="str">
            <v>Miles</v>
          </cell>
          <cell r="D10345" t="str">
            <v>Bugby</v>
          </cell>
        </row>
        <row r="10346">
          <cell r="A10346" t="str">
            <v>miles groom</v>
          </cell>
          <cell r="B10346" t="str">
            <v>Miles Groom</v>
          </cell>
        </row>
        <row r="10347">
          <cell r="A10347" t="str">
            <v>miles jones-un</v>
          </cell>
          <cell r="B10347" t="str">
            <v>Miles Jones</v>
          </cell>
          <cell r="C10347" t="str">
            <v>Miles</v>
          </cell>
          <cell r="D10347" t="str">
            <v>Jones</v>
          </cell>
        </row>
        <row r="10348">
          <cell r="A10348" t="str">
            <v>miles kasiri-gr-86</v>
          </cell>
          <cell r="B10348" t="str">
            <v>Miles Kasiri</v>
          </cell>
          <cell r="C10348" t="str">
            <v>Miles</v>
          </cell>
          <cell r="D10348" t="str">
            <v>Kasiri</v>
          </cell>
        </row>
        <row r="10349">
          <cell r="A10349" t="str">
            <v>mili poljicak-cr</v>
          </cell>
          <cell r="B10349" t="str">
            <v>Mili Poljicak</v>
          </cell>
          <cell r="C10349" t="str">
            <v>Mili</v>
          </cell>
          <cell r="D10349" t="str">
            <v xml:space="preserve">Poljicak </v>
          </cell>
        </row>
        <row r="10350">
          <cell r="A10350" t="str">
            <v xml:space="preserve">mili poljicak </v>
          </cell>
          <cell r="B10350" t="str">
            <v xml:space="preserve">Mili Poljicak </v>
          </cell>
        </row>
        <row r="10351">
          <cell r="A10351" t="str">
            <v>miliaan niesten-ne-88</v>
          </cell>
          <cell r="B10351" t="str">
            <v>Miliaan Niesten</v>
          </cell>
          <cell r="C10351" t="str">
            <v>Miliaan</v>
          </cell>
          <cell r="D10351" t="str">
            <v>Niesten</v>
          </cell>
        </row>
        <row r="10352">
          <cell r="A10352" t="str">
            <v>miljan ruzic-au-94</v>
          </cell>
          <cell r="B10352" t="str">
            <v>Miljan Ruzic</v>
          </cell>
          <cell r="C10352" t="str">
            <v>Miljan</v>
          </cell>
          <cell r="D10352" t="str">
            <v>Ruzic</v>
          </cell>
        </row>
        <row r="10353">
          <cell r="A10353" t="str">
            <v>miljan zekic-se-88</v>
          </cell>
          <cell r="B10353" t="str">
            <v>Miljan Zekic</v>
          </cell>
          <cell r="C10353" t="str">
            <v>Miljan</v>
          </cell>
          <cell r="D10353" t="str">
            <v>Zekic</v>
          </cell>
        </row>
        <row r="10354">
          <cell r="A10354" t="str">
            <v>milledge cossu-un</v>
          </cell>
          <cell r="B10354" t="str">
            <v>Milledge Cossu</v>
          </cell>
          <cell r="C10354" t="str">
            <v>Milledge</v>
          </cell>
          <cell r="D10354" t="str">
            <v>Cossu</v>
          </cell>
        </row>
        <row r="10355">
          <cell r="A10355" t="str">
            <v>millen hurrion-gr</v>
          </cell>
          <cell r="B10355" t="str">
            <v>Millen Hurrion</v>
          </cell>
          <cell r="C10355" t="str">
            <v>Millen</v>
          </cell>
          <cell r="D10355" t="str">
            <v>Hurrion</v>
          </cell>
        </row>
        <row r="10356">
          <cell r="A10356" t="str">
            <v>milo bargeron</v>
          </cell>
          <cell r="B10356" t="str">
            <v>Milo Bargeron</v>
          </cell>
        </row>
        <row r="10357">
          <cell r="A10357" t="str">
            <v>milo gazivoda-mo-03</v>
          </cell>
          <cell r="B10357" t="str">
            <v>Milo Gazivoda</v>
          </cell>
          <cell r="C10357" t="str">
            <v>Milo</v>
          </cell>
          <cell r="D10357" t="str">
            <v>Gazivoda</v>
          </cell>
        </row>
        <row r="10358">
          <cell r="A10358" t="str">
            <v>milo hauk</v>
          </cell>
          <cell r="B10358" t="str">
            <v>Milo Hauk</v>
          </cell>
        </row>
        <row r="10359">
          <cell r="A10359" t="str">
            <v>milo johnson-un-88</v>
          </cell>
          <cell r="B10359" t="str">
            <v>Milo Johnson</v>
          </cell>
          <cell r="C10359" t="str">
            <v>Milo</v>
          </cell>
          <cell r="D10359" t="str">
            <v>Johnson</v>
          </cell>
        </row>
        <row r="10360">
          <cell r="A10360" t="str">
            <v>milos dabic-se-99</v>
          </cell>
          <cell r="B10360" t="str">
            <v>Milos Dabic</v>
          </cell>
          <cell r="C10360" t="str">
            <v>Milos</v>
          </cell>
          <cell r="D10360" t="str">
            <v>Dabic</v>
          </cell>
        </row>
        <row r="10361">
          <cell r="A10361" t="str">
            <v>milos karol-sl-02</v>
          </cell>
          <cell r="B10361" t="str">
            <v>Milos Karol</v>
          </cell>
          <cell r="C10361" t="str">
            <v>Milos</v>
          </cell>
          <cell r="D10361" t="str">
            <v>Karol</v>
          </cell>
        </row>
        <row r="10362">
          <cell r="A10362" t="str">
            <v>milos koprivica-se-80</v>
          </cell>
          <cell r="B10362" t="str">
            <v>Milos Koprivica</v>
          </cell>
          <cell r="C10362" t="str">
            <v>Milos</v>
          </cell>
          <cell r="D10362" t="str">
            <v>Koprivica</v>
          </cell>
        </row>
        <row r="10363">
          <cell r="A10363" t="str">
            <v>milos mihajlovic-se-96</v>
          </cell>
          <cell r="B10363" t="str">
            <v>Milos Mihajlovic</v>
          </cell>
          <cell r="C10363" t="str">
            <v>Milos</v>
          </cell>
          <cell r="D10363" t="str">
            <v>Mihajlovic</v>
          </cell>
        </row>
        <row r="10364">
          <cell r="A10364" t="str">
            <v>milos mrdakovic-se-95</v>
          </cell>
          <cell r="B10364" t="str">
            <v>Milos Mrdakovic</v>
          </cell>
          <cell r="C10364" t="str">
            <v>Milos</v>
          </cell>
          <cell r="D10364" t="str">
            <v>Mrdakovic</v>
          </cell>
        </row>
        <row r="10365">
          <cell r="A10365" t="str">
            <v>milos nikolic-au-81</v>
          </cell>
          <cell r="B10365" t="str">
            <v>Milos Nikolic</v>
          </cell>
          <cell r="C10365" t="str">
            <v>Milos</v>
          </cell>
          <cell r="D10365" t="str">
            <v>Nikolic</v>
          </cell>
        </row>
        <row r="10366">
          <cell r="A10366" t="str">
            <v>milos radenkovic-se-98</v>
          </cell>
          <cell r="B10366" t="str">
            <v>Milos Radenkovic</v>
          </cell>
          <cell r="C10366" t="str">
            <v>Milos</v>
          </cell>
          <cell r="D10366" t="str">
            <v>Radenkovic</v>
          </cell>
        </row>
        <row r="10367">
          <cell r="A10367" t="str">
            <v>milos raonic-ca-90</v>
          </cell>
          <cell r="B10367" t="str">
            <v>Milos Raonic</v>
          </cell>
          <cell r="C10367" t="str">
            <v>Milos</v>
          </cell>
          <cell r="D10367" t="str">
            <v>Raonic</v>
          </cell>
        </row>
        <row r="10368">
          <cell r="A10368" t="str">
            <v>milos sekulic-sw-89</v>
          </cell>
          <cell r="B10368" t="str">
            <v>Milos Sekulic</v>
          </cell>
          <cell r="C10368" t="str">
            <v>Milos</v>
          </cell>
          <cell r="D10368" t="str">
            <v>Sekulic</v>
          </cell>
        </row>
        <row r="10369">
          <cell r="A10369" t="str">
            <v>milos vukovic-se-01</v>
          </cell>
          <cell r="B10369" t="str">
            <v>Milos Vukovic</v>
          </cell>
          <cell r="C10369" t="str">
            <v>Milos</v>
          </cell>
          <cell r="D10369" t="str">
            <v>Vukovic</v>
          </cell>
        </row>
        <row r="10370">
          <cell r="A10370" t="str">
            <v>miloslav dolezal-sl</v>
          </cell>
          <cell r="B10370" t="str">
            <v>Miloslav Dolezal</v>
          </cell>
          <cell r="C10370" t="str">
            <v>Miloslav</v>
          </cell>
          <cell r="D10370" t="str">
            <v>Dolezal</v>
          </cell>
        </row>
        <row r="10371">
          <cell r="A10371" t="str">
            <v>miloslav mecir-sl-64</v>
          </cell>
          <cell r="B10371" t="str">
            <v>Miloslav Mecir</v>
          </cell>
          <cell r="C10371" t="str">
            <v>Miloslav</v>
          </cell>
          <cell r="D10371" t="str">
            <v>Mecir</v>
          </cell>
        </row>
        <row r="10372">
          <cell r="A10372" t="str">
            <v>milosz sroka</v>
          </cell>
          <cell r="B10372" t="str">
            <v>Milosz Sroka</v>
          </cell>
        </row>
        <row r="10373">
          <cell r="A10373" t="str">
            <v>milton cesar de oliveira cacace-br-93</v>
          </cell>
          <cell r="B10373" t="str">
            <v>Milton Cesar De Oliveira Cacace</v>
          </cell>
          <cell r="C10373" t="str">
            <v>Milton Cesar De Oliveira</v>
          </cell>
          <cell r="D10373" t="str">
            <v>Cacace</v>
          </cell>
        </row>
        <row r="10374">
          <cell r="A10374" t="str">
            <v>min gyeom kim-so-96</v>
          </cell>
          <cell r="B10374" t="str">
            <v>Min Gyeom Kim</v>
          </cell>
          <cell r="C10374" t="str">
            <v>Min Gyeom</v>
          </cell>
          <cell r="D10374" t="str">
            <v>Kim</v>
          </cell>
        </row>
        <row r="10375">
          <cell r="A10375" t="str">
            <v>min hyoek cho-so-87</v>
          </cell>
          <cell r="B10375" t="str">
            <v>Min Hyoek Cho</v>
          </cell>
          <cell r="C10375" t="str">
            <v>Min Hyoek</v>
          </cell>
          <cell r="D10375" t="str">
            <v>Cho</v>
          </cell>
        </row>
        <row r="10376">
          <cell r="A10376" t="str">
            <v>min kyu song-so-90</v>
          </cell>
          <cell r="B10376" t="str">
            <v>Min Kyu Song</v>
          </cell>
          <cell r="C10376" t="str">
            <v>Min Kyu</v>
          </cell>
          <cell r="D10376" t="str">
            <v>Song</v>
          </cell>
        </row>
        <row r="10377">
          <cell r="A10377" t="str">
            <v>min seong kim</v>
          </cell>
          <cell r="B10377" t="str">
            <v>Min Seong Kim</v>
          </cell>
        </row>
        <row r="10378">
          <cell r="A10378" t="str">
            <v>min woo kim-so-88</v>
          </cell>
          <cell r="B10378" t="str">
            <v>Min Woo Kim</v>
          </cell>
          <cell r="C10378" t="str">
            <v>Min Woo</v>
          </cell>
          <cell r="D10378" t="str">
            <v>Kim</v>
          </cell>
        </row>
        <row r="10379">
          <cell r="A10379" t="str">
            <v>mina albert-eg-94</v>
          </cell>
          <cell r="B10379" t="str">
            <v>Mina Albert</v>
          </cell>
          <cell r="C10379" t="str">
            <v>Mina</v>
          </cell>
          <cell r="D10379" t="str">
            <v>Albert</v>
          </cell>
        </row>
        <row r="10380">
          <cell r="A10380" t="str">
            <v>ming chun alan sou-ho-99</v>
          </cell>
          <cell r="B10380" t="str">
            <v>Ming Chun Alan Sou</v>
          </cell>
          <cell r="C10380" t="str">
            <v>Ming Chun Alan</v>
          </cell>
          <cell r="D10380" t="str">
            <v>Sou</v>
          </cell>
        </row>
        <row r="10381">
          <cell r="A10381" t="str">
            <v>ming qi lv-ch-98</v>
          </cell>
          <cell r="B10381" t="str">
            <v>Ming Qi Lv</v>
          </cell>
          <cell r="C10381" t="str">
            <v>Ming Qi</v>
          </cell>
          <cell r="D10381" t="str">
            <v>Lv</v>
          </cell>
        </row>
        <row r="10382">
          <cell r="A10382" t="str">
            <v>minguk cho-so-95</v>
          </cell>
          <cell r="B10382" t="str">
            <v>Minguk Cho</v>
          </cell>
          <cell r="C10382" t="str">
            <v>Minguk</v>
          </cell>
          <cell r="D10382" t="str">
            <v>Cho</v>
          </cell>
        </row>
        <row r="10383">
          <cell r="A10383" t="str">
            <v>mingyuan yang-ch-99</v>
          </cell>
          <cell r="B10383" t="str">
            <v>Mingyuan Yang</v>
          </cell>
          <cell r="C10383" t="str">
            <v>Mingyuan</v>
          </cell>
          <cell r="D10383" t="str">
            <v>Yang</v>
          </cell>
        </row>
        <row r="10384">
          <cell r="A10384" t="str">
            <v>minh dang tran-vi-94</v>
          </cell>
          <cell r="B10384" t="str">
            <v>Minh Dang Tran</v>
          </cell>
          <cell r="C10384" t="str">
            <v>Minh Dang</v>
          </cell>
          <cell r="D10384" t="str">
            <v>Tran</v>
          </cell>
        </row>
        <row r="10385">
          <cell r="A10385" t="str">
            <v>minh quan do-vi-84</v>
          </cell>
          <cell r="B10385" t="str">
            <v>Minh Quan Do</v>
          </cell>
          <cell r="C10385" t="str">
            <v>Minh Quan</v>
          </cell>
          <cell r="D10385" t="str">
            <v>Do</v>
          </cell>
        </row>
        <row r="10386">
          <cell r="A10386" t="str">
            <v>minhtuan pham-vi-93</v>
          </cell>
          <cell r="B10386" t="str">
            <v>Minhtuan Pham</v>
          </cell>
          <cell r="C10386" t="str">
            <v>Minhtuan</v>
          </cell>
          <cell r="D10386" t="str">
            <v>Pham</v>
          </cell>
        </row>
        <row r="10387">
          <cell r="A10387" t="str">
            <v>minjong park-so-01</v>
          </cell>
          <cell r="B10387" t="str">
            <v>Minjong Park</v>
          </cell>
          <cell r="C10387" t="str">
            <v>Minjong</v>
          </cell>
          <cell r="D10387" t="str">
            <v>Park</v>
          </cell>
        </row>
        <row r="10388">
          <cell r="A10388" t="str">
            <v>minseob lim-so-98</v>
          </cell>
          <cell r="B10388" t="str">
            <v>Minseob Lim</v>
          </cell>
          <cell r="C10388" t="str">
            <v>Minseob</v>
          </cell>
          <cell r="D10388" t="str">
            <v>Lim</v>
          </cell>
        </row>
        <row r="10389">
          <cell r="A10389" t="str">
            <v>minu lee-so-85</v>
          </cell>
          <cell r="B10389" t="str">
            <v>Minu Lee</v>
          </cell>
          <cell r="C10389" t="str">
            <v>Minu</v>
          </cell>
          <cell r="D10389" t="str">
            <v>Lee</v>
          </cell>
        </row>
        <row r="10390">
          <cell r="A10390" t="str">
            <v>miomir kecmanovic-se-99</v>
          </cell>
          <cell r="B10390" t="str">
            <v>Miomir Kecmanovic</v>
          </cell>
          <cell r="C10390" t="str">
            <v>Miomir</v>
          </cell>
          <cell r="D10390" t="str">
            <v>Kecmanovic</v>
          </cell>
        </row>
        <row r="10391">
          <cell r="A10391" t="str">
            <v>miquel perez</v>
          </cell>
          <cell r="B10391" t="str">
            <v>Miquel Perez</v>
          </cell>
        </row>
        <row r="10392">
          <cell r="A10392" t="str">
            <v>miquel perez puigdomenech-sp-84</v>
          </cell>
          <cell r="B10392" t="str">
            <v>Miquel Perez Puigdomenech</v>
          </cell>
          <cell r="C10392" t="str">
            <v>Miquel</v>
          </cell>
          <cell r="D10392" t="str">
            <v>Perez Puigdomenech</v>
          </cell>
        </row>
        <row r="10393">
          <cell r="A10393" t="str">
            <v>miracle moses matanga-zi-88</v>
          </cell>
          <cell r="B10393" t="str">
            <v>Miracle Moses Matanga</v>
          </cell>
          <cell r="C10393" t="str">
            <v>Miracle Moses</v>
          </cell>
          <cell r="D10393" t="str">
            <v>Matanga</v>
          </cell>
        </row>
        <row r="10394">
          <cell r="A10394" t="str">
            <v>mircea alexandru jecan-ro-88</v>
          </cell>
          <cell r="B10394" t="str">
            <v>Mircea Alexandru Jecan</v>
          </cell>
          <cell r="C10394" t="str">
            <v>Mircea Alexandru</v>
          </cell>
          <cell r="D10394" t="str">
            <v>Jecan</v>
          </cell>
        </row>
        <row r="10395">
          <cell r="A10395" t="str">
            <v>mircea dimofte-ro-90</v>
          </cell>
          <cell r="B10395" t="str">
            <v>Mircea Dimofte</v>
          </cell>
          <cell r="C10395" t="str">
            <v>Mircea</v>
          </cell>
          <cell r="D10395" t="str">
            <v>Dimofte</v>
          </cell>
        </row>
        <row r="10396">
          <cell r="A10396" t="str">
            <v>mirgiiaz mirdzhaliev-ky-01</v>
          </cell>
          <cell r="B10396" t="str">
            <v>Mirgiiaz Mirdzhaliev</v>
          </cell>
          <cell r="C10396" t="str">
            <v>Mirgiiaz</v>
          </cell>
          <cell r="D10396" t="str">
            <v>Mirdzhaliev</v>
          </cell>
        </row>
        <row r="10397">
          <cell r="A10397" t="str">
            <v>mirko cutuli-it-96</v>
          </cell>
          <cell r="B10397" t="str">
            <v>Mirko Cutuli</v>
          </cell>
          <cell r="C10397" t="str">
            <v>Mirko</v>
          </cell>
          <cell r="D10397" t="str">
            <v>Cutuli</v>
          </cell>
        </row>
        <row r="10398">
          <cell r="A10398" t="str">
            <v>mirko martinez-sw-98</v>
          </cell>
          <cell r="B10398" t="str">
            <v>Mirko Martinez</v>
          </cell>
          <cell r="C10398" t="str">
            <v>Mirko</v>
          </cell>
          <cell r="D10398" t="str">
            <v>Martinez</v>
          </cell>
        </row>
        <row r="10399">
          <cell r="A10399" t="str">
            <v>mirko zapletal-cz-86</v>
          </cell>
          <cell r="B10399" t="str">
            <v>Mirko Zapletal</v>
          </cell>
          <cell r="C10399" t="str">
            <v>Mirko</v>
          </cell>
          <cell r="D10399" t="str">
            <v>Zapletal</v>
          </cell>
        </row>
        <row r="10400">
          <cell r="A10400" t="str">
            <v>miron mann-ca-84</v>
          </cell>
          <cell r="B10400" t="str">
            <v>Miron Mann</v>
          </cell>
          <cell r="C10400" t="str">
            <v>Miron</v>
          </cell>
          <cell r="D10400" t="str">
            <v>Mann</v>
          </cell>
        </row>
        <row r="10401">
          <cell r="A10401" t="str">
            <v>miron shabani-no-94</v>
          </cell>
          <cell r="B10401" t="str">
            <v>Miron Shabani</v>
          </cell>
          <cell r="C10401" t="str">
            <v>Miron</v>
          </cell>
          <cell r="D10401" t="str">
            <v>Shabani</v>
          </cell>
        </row>
        <row r="10402">
          <cell r="A10402" t="str">
            <v>miroslav chyba-cz-97</v>
          </cell>
          <cell r="B10402" t="str">
            <v>Miroslav Chyba</v>
          </cell>
          <cell r="C10402" t="str">
            <v>Miroslav</v>
          </cell>
          <cell r="D10402" t="str">
            <v>Chyba</v>
          </cell>
        </row>
        <row r="10403">
          <cell r="A10403" t="str">
            <v>miroslav herzan-cz-95</v>
          </cell>
          <cell r="B10403" t="str">
            <v>Miroslav Herzan</v>
          </cell>
          <cell r="C10403" t="str">
            <v>Miroslav</v>
          </cell>
          <cell r="D10403" t="str">
            <v>Herzan</v>
          </cell>
        </row>
        <row r="10404">
          <cell r="A10404" t="str">
            <v>miroslav kleman-sl-87</v>
          </cell>
          <cell r="B10404" t="str">
            <v>Miroslav Kleman</v>
          </cell>
          <cell r="C10404" t="str">
            <v>Miroslav</v>
          </cell>
          <cell r="D10404" t="str">
            <v>Kleman</v>
          </cell>
        </row>
        <row r="10405">
          <cell r="A10405" t="str">
            <v>miroslav stengl-cz-88</v>
          </cell>
          <cell r="B10405" t="str">
            <v>Miroslav Stengl</v>
          </cell>
          <cell r="C10405" t="str">
            <v>Miroslav</v>
          </cell>
          <cell r="D10405" t="str">
            <v>Stengl</v>
          </cell>
        </row>
        <row r="10406">
          <cell r="A10406" t="str">
            <v>mirza basic-bo-91</v>
          </cell>
          <cell r="B10406" t="str">
            <v>Mirza Basic</v>
          </cell>
          <cell r="C10406" t="str">
            <v>Mirza</v>
          </cell>
          <cell r="D10406" t="str">
            <v>Basic</v>
          </cell>
        </row>
        <row r="10407">
          <cell r="A10407" t="str">
            <v>mischa lanz-sw</v>
          </cell>
          <cell r="B10407" t="str">
            <v>Mischa Lanz</v>
          </cell>
          <cell r="C10407" t="str">
            <v>Mischa</v>
          </cell>
          <cell r="D10407" t="str">
            <v>Lanz</v>
          </cell>
        </row>
        <row r="10408">
          <cell r="A10408" t="str">
            <v>mischa nowicki-ge-91</v>
          </cell>
          <cell r="B10408" t="str">
            <v>Mischa Nowicki</v>
          </cell>
          <cell r="C10408" t="str">
            <v>Mischa</v>
          </cell>
          <cell r="D10408" t="str">
            <v>Nowicki</v>
          </cell>
        </row>
        <row r="10409">
          <cell r="A10409" t="str">
            <v>mischa zverev-ge-87</v>
          </cell>
          <cell r="B10409" t="str">
            <v>Mischa Zverev</v>
          </cell>
          <cell r="C10409" t="str">
            <v>Mischa</v>
          </cell>
          <cell r="D10409" t="str">
            <v>Zverev</v>
          </cell>
        </row>
        <row r="10410">
          <cell r="A10410" t="str">
            <v>mislav bosnjak-au-98</v>
          </cell>
          <cell r="B10410" t="str">
            <v>Mislav Bosnjak</v>
          </cell>
          <cell r="C10410" t="str">
            <v>Mislav</v>
          </cell>
          <cell r="D10410" t="str">
            <v>Bosnjak</v>
          </cell>
        </row>
        <row r="10411">
          <cell r="A10411" t="str">
            <v>mislav hizak-cr-84</v>
          </cell>
          <cell r="B10411" t="str">
            <v>Mislav Hizak</v>
          </cell>
          <cell r="C10411" t="str">
            <v>Mislav</v>
          </cell>
          <cell r="D10411" t="str">
            <v>Hizak</v>
          </cell>
        </row>
        <row r="10412">
          <cell r="A10412" t="str">
            <v>mitchell burman-au-94</v>
          </cell>
          <cell r="B10412" t="str">
            <v>Mitchell Burman</v>
          </cell>
          <cell r="C10412" t="str">
            <v>Mitchell</v>
          </cell>
          <cell r="D10412" t="str">
            <v>Burman</v>
          </cell>
        </row>
        <row r="10413">
          <cell r="A10413" t="str">
            <v>mitchell dobek-un-91</v>
          </cell>
          <cell r="B10413" t="str">
            <v>Mitchell Dobek</v>
          </cell>
          <cell r="C10413" t="str">
            <v>Mitchell</v>
          </cell>
          <cell r="D10413" t="str">
            <v>Dobek</v>
          </cell>
        </row>
        <row r="10414">
          <cell r="A10414" t="str">
            <v>mitchell frank-un-92</v>
          </cell>
          <cell r="B10414" t="str">
            <v>Mitchell Frank</v>
          </cell>
          <cell r="C10414" t="str">
            <v>Mitchell</v>
          </cell>
          <cell r="D10414" t="str">
            <v>Frank</v>
          </cell>
        </row>
        <row r="10415">
          <cell r="A10415" t="str">
            <v>mitchell harper-au-97</v>
          </cell>
          <cell r="B10415" t="str">
            <v>Mitchell Harper</v>
          </cell>
          <cell r="C10415" t="str">
            <v>Mitchell</v>
          </cell>
          <cell r="D10415" t="str">
            <v>Harper</v>
          </cell>
        </row>
        <row r="10416">
          <cell r="A10416" t="str">
            <v>mitchell j polnet</v>
          </cell>
          <cell r="B10416" t="str">
            <v>Mitchell J Polnet</v>
          </cell>
        </row>
        <row r="10417">
          <cell r="A10417" t="str">
            <v>mitchell krueger-un-94</v>
          </cell>
          <cell r="B10417" t="str">
            <v>Mitchell Krueger</v>
          </cell>
          <cell r="C10417" t="str">
            <v>Mitchell</v>
          </cell>
          <cell r="D10417" t="str">
            <v>Krueger</v>
          </cell>
        </row>
        <row r="10418">
          <cell r="A10418" t="str">
            <v>mitchell polnet-un-94</v>
          </cell>
          <cell r="B10418" t="str">
            <v>Mitchell Polnet</v>
          </cell>
          <cell r="C10418" t="str">
            <v>Mitchell</v>
          </cell>
          <cell r="D10418" t="str">
            <v>Polnet</v>
          </cell>
        </row>
        <row r="10419">
          <cell r="A10419" t="str">
            <v>mitchell pritchard-au-96</v>
          </cell>
          <cell r="B10419" t="str">
            <v>Mitchell Pritchard</v>
          </cell>
          <cell r="C10419" t="str">
            <v>Mitchell</v>
          </cell>
          <cell r="D10419" t="str">
            <v>Pritchard</v>
          </cell>
        </row>
        <row r="10420">
          <cell r="A10420" t="str">
            <v>mitchell stewart-un-95</v>
          </cell>
          <cell r="B10420" t="str">
            <v>Mitchell Stewart</v>
          </cell>
          <cell r="C10420" t="str">
            <v>Mitchell</v>
          </cell>
          <cell r="D10420" t="str">
            <v>Stewart</v>
          </cell>
        </row>
        <row r="10421">
          <cell r="A10421" t="str">
            <v>mitchell thams-au-91</v>
          </cell>
          <cell r="B10421" t="str">
            <v>Mitchell Thams</v>
          </cell>
          <cell r="C10421" t="str">
            <v>Mitchell</v>
          </cell>
          <cell r="D10421" t="str">
            <v>Thams</v>
          </cell>
        </row>
        <row r="10422">
          <cell r="A10422" t="str">
            <v>mitchell thomas mcdaniels-un-92</v>
          </cell>
          <cell r="B10422" t="str">
            <v>Mitchell Thomas Mcdaniels</v>
          </cell>
          <cell r="C10422" t="str">
            <v>Mitchell Thomas</v>
          </cell>
          <cell r="D10422" t="str">
            <v>Mcdaniels</v>
          </cell>
        </row>
        <row r="10423">
          <cell r="A10423" t="str">
            <v>mitchell william robins-au-96</v>
          </cell>
          <cell r="B10423" t="str">
            <v>Mitchell William Robins</v>
          </cell>
          <cell r="C10423" t="str">
            <v>Mitchell William</v>
          </cell>
          <cell r="D10423" t="str">
            <v>Robins</v>
          </cell>
        </row>
        <row r="10424">
          <cell r="A10424" t="str">
            <v>mithun murali-in-82</v>
          </cell>
          <cell r="B10424" t="str">
            <v>Mithun Murali</v>
          </cell>
          <cell r="C10424" t="str">
            <v>Mithun</v>
          </cell>
          <cell r="D10424" t="str">
            <v>Murali</v>
          </cell>
        </row>
        <row r="10425">
          <cell r="A10425" t="str">
            <v>mitja zajsek-sl-88</v>
          </cell>
          <cell r="B10425" t="str">
            <v>Mitja Zajsek</v>
          </cell>
          <cell r="C10425" t="str">
            <v>Mitja</v>
          </cell>
          <cell r="D10425" t="str">
            <v>Zajsek</v>
          </cell>
        </row>
        <row r="10426">
          <cell r="A10426" t="str">
            <v>mitsuki wei kang leong-ma</v>
          </cell>
          <cell r="B10426" t="str">
            <v>Mitsuki Wei Kang Leong</v>
          </cell>
          <cell r="C10426" t="str">
            <v>Mitsuki Wei Kang</v>
          </cell>
          <cell r="D10426" t="str">
            <v>Leong</v>
          </cell>
        </row>
        <row r="10427">
          <cell r="A10427" t="str">
            <v>mladen mitak-cr-96</v>
          </cell>
          <cell r="B10427" t="str">
            <v>Mladen Mitak</v>
          </cell>
          <cell r="C10427" t="str">
            <v>Mladen</v>
          </cell>
          <cell r="D10427" t="str">
            <v>Mitak</v>
          </cell>
        </row>
        <row r="10428">
          <cell r="A10428" t="str">
            <v>mlandeli ndlela-zi-85</v>
          </cell>
          <cell r="B10428" t="str">
            <v>Mlandeli Ndlela</v>
          </cell>
          <cell r="C10428" t="str">
            <v>Mlandeli</v>
          </cell>
          <cell r="D10428" t="str">
            <v>Ndlela</v>
          </cell>
        </row>
        <row r="10429">
          <cell r="A10429" t="str">
            <v>mlapa tingou akomlo-to-89</v>
          </cell>
          <cell r="B10429" t="str">
            <v>Mlapa Tingou Akomlo</v>
          </cell>
          <cell r="C10429" t="str">
            <v>Mlapa Tingou</v>
          </cell>
          <cell r="D10429" t="str">
            <v>Akomlo</v>
          </cell>
        </row>
        <row r="10430">
          <cell r="A10430" t="str">
            <v>mo niaki-ca-87</v>
          </cell>
          <cell r="B10430" t="str">
            <v>Mo Niaki</v>
          </cell>
          <cell r="C10430" t="str">
            <v>Mo</v>
          </cell>
          <cell r="D10430" t="str">
            <v>Niaki</v>
          </cell>
        </row>
        <row r="10431">
          <cell r="A10431" t="str">
            <v>mochammad rizky widianto-in-95</v>
          </cell>
          <cell r="B10431" t="str">
            <v>Mochammad Rizky Widianto</v>
          </cell>
          <cell r="C10431" t="str">
            <v>Mochammad Rizky</v>
          </cell>
          <cell r="D10431" t="str">
            <v>Widianto</v>
          </cell>
        </row>
        <row r="10432">
          <cell r="A10432" t="str">
            <v>moerani bouzige-au-99</v>
          </cell>
          <cell r="B10432" t="str">
            <v>Moerani Bouzige</v>
          </cell>
          <cell r="C10432" t="str">
            <v>Moerani</v>
          </cell>
          <cell r="D10432" t="str">
            <v>Bouzige</v>
          </cell>
        </row>
        <row r="10433">
          <cell r="A10433" t="str">
            <v>moez chargui-tu-93</v>
          </cell>
          <cell r="B10433" t="str">
            <v>Moez Chargui</v>
          </cell>
          <cell r="C10433" t="str">
            <v>Moez</v>
          </cell>
          <cell r="D10433" t="str">
            <v>Chargui</v>
          </cell>
        </row>
        <row r="10434">
          <cell r="A10434" t="str">
            <v>moez echargui</v>
          </cell>
          <cell r="B10434" t="str">
            <v>Moez Echargui</v>
          </cell>
        </row>
        <row r="10435">
          <cell r="A10435" t="str">
            <v>mohab hamed-eg-96</v>
          </cell>
          <cell r="B10435" t="str">
            <v>Mohab Hamed</v>
          </cell>
          <cell r="C10435" t="str">
            <v>Mohab</v>
          </cell>
          <cell r="D10435" t="str">
            <v>Hamed</v>
          </cell>
        </row>
        <row r="10436">
          <cell r="A10436" t="str">
            <v>mohamad gomaa-eg-99</v>
          </cell>
          <cell r="B10436" t="str">
            <v>Mohamad Gomaa</v>
          </cell>
          <cell r="C10436" t="str">
            <v>Mohamad</v>
          </cell>
          <cell r="D10436" t="str">
            <v>Gomaa</v>
          </cell>
        </row>
        <row r="10437">
          <cell r="A10437" t="str">
            <v>mohamad mahyari-ir-79</v>
          </cell>
          <cell r="B10437" t="str">
            <v>Mohamad Mahyari</v>
          </cell>
          <cell r="C10437" t="str">
            <v>Mohamad</v>
          </cell>
          <cell r="D10437" t="str">
            <v>Mahyari</v>
          </cell>
        </row>
        <row r="10438">
          <cell r="A10438" t="str">
            <v>mohamadreza kazemi-ir-90</v>
          </cell>
          <cell r="B10438" t="str">
            <v>Mohamadreza Kazemi</v>
          </cell>
          <cell r="C10438" t="str">
            <v>Mohamadreza</v>
          </cell>
          <cell r="D10438" t="str">
            <v>Kazemi</v>
          </cell>
        </row>
        <row r="10439">
          <cell r="A10439" t="str">
            <v>mohamed abdel aziz-eg-98</v>
          </cell>
          <cell r="B10439" t="str">
            <v>Mohamed Abdel Aziz</v>
          </cell>
          <cell r="C10439" t="str">
            <v>Mohamed</v>
          </cell>
          <cell r="D10439" t="str">
            <v>Abdel Aziz</v>
          </cell>
        </row>
        <row r="10440">
          <cell r="A10440" t="str">
            <v>mohamed aboulkassem-eg-98</v>
          </cell>
          <cell r="B10440" t="str">
            <v>Mohamed Aboulkassem</v>
          </cell>
          <cell r="C10440" t="str">
            <v>Mohamed</v>
          </cell>
          <cell r="D10440" t="str">
            <v>Aboulkassem</v>
          </cell>
        </row>
        <row r="10441">
          <cell r="A10441" t="str">
            <v>mohamed adnaoui-mo-84</v>
          </cell>
          <cell r="B10441" t="str">
            <v>Mohamed Adnaoui</v>
          </cell>
          <cell r="C10441" t="str">
            <v>Mohamed</v>
          </cell>
          <cell r="D10441" t="str">
            <v>Adnaoui</v>
          </cell>
        </row>
        <row r="10442">
          <cell r="A10442" t="str">
            <v>mohamed alami-mo-02</v>
          </cell>
          <cell r="B10442" t="str">
            <v>Mohamed Alami</v>
          </cell>
          <cell r="C10442" t="str">
            <v>Mohamed</v>
          </cell>
          <cell r="D10442" t="str">
            <v>Alami</v>
          </cell>
        </row>
        <row r="10443">
          <cell r="A10443" t="str">
            <v>mohamed ali abibsi-al</v>
          </cell>
          <cell r="B10443" t="str">
            <v>Mohamed Ali Abibsi</v>
          </cell>
          <cell r="C10443" t="str">
            <v>Mohamed Ali</v>
          </cell>
          <cell r="D10443" t="str">
            <v>Abibsi</v>
          </cell>
        </row>
        <row r="10444">
          <cell r="A10444" t="str">
            <v>mohamed ali bellalouna-tu-99</v>
          </cell>
          <cell r="B10444" t="str">
            <v>Mohamed Ali Bellalouna</v>
          </cell>
          <cell r="C10444" t="str">
            <v>Mohamed Ali</v>
          </cell>
          <cell r="D10444" t="str">
            <v>Bellalouna</v>
          </cell>
        </row>
        <row r="10445">
          <cell r="A10445" t="str">
            <v>mohamed ali kraimi-mo-91</v>
          </cell>
          <cell r="B10445" t="str">
            <v>Mohamed Ali Kraimi</v>
          </cell>
          <cell r="C10445" t="str">
            <v>Mohamed Ali</v>
          </cell>
          <cell r="D10445" t="str">
            <v>Kraimi</v>
          </cell>
        </row>
        <row r="10446">
          <cell r="A10446" t="str">
            <v>mohamed amin oueslati-tu-04</v>
          </cell>
          <cell r="B10446" t="str">
            <v>Mohamed Amin Oueslati</v>
          </cell>
          <cell r="C10446" t="str">
            <v>Mohamed Amin</v>
          </cell>
          <cell r="D10446" t="str">
            <v>Oueslati</v>
          </cell>
        </row>
        <row r="10447">
          <cell r="A10447" t="str">
            <v>mohamed amine aissa khelifa-al-97</v>
          </cell>
          <cell r="B10447" t="str">
            <v>Mohamed Amine Aissa Khelifa</v>
          </cell>
          <cell r="C10447" t="str">
            <v>Mohamed Amine</v>
          </cell>
          <cell r="D10447" t="str">
            <v>Aissa Khelifa</v>
          </cell>
        </row>
        <row r="10448">
          <cell r="A10448" t="str">
            <v>mohamed amine kerroum-al-90</v>
          </cell>
          <cell r="B10448" t="str">
            <v>Mohamed Amine Kerroum</v>
          </cell>
          <cell r="C10448" t="str">
            <v>Mohamed</v>
          </cell>
          <cell r="D10448" t="str">
            <v>Amine Kerroum</v>
          </cell>
        </row>
        <row r="10449">
          <cell r="A10449" t="str">
            <v>mohamed anouar braham-tu</v>
          </cell>
          <cell r="B10449" t="str">
            <v>Mohamed Anouar Braham</v>
          </cell>
          <cell r="C10449" t="str">
            <v>Mohamed Anouar</v>
          </cell>
          <cell r="D10449" t="str">
            <v>Braham</v>
          </cell>
        </row>
        <row r="10450">
          <cell r="A10450" t="str">
            <v>mohamed aziz dougaz-tu-97</v>
          </cell>
          <cell r="B10450" t="str">
            <v>Mohamed Aziz Dougaz</v>
          </cell>
          <cell r="C10450" t="str">
            <v>Mohamed Aziz</v>
          </cell>
          <cell r="D10450" t="str">
            <v>Dougaz</v>
          </cell>
        </row>
        <row r="10451">
          <cell r="A10451" t="str">
            <v>mohamed belcora-mo-98</v>
          </cell>
          <cell r="B10451" t="str">
            <v>Mohamed Belcora</v>
          </cell>
          <cell r="C10451" t="str">
            <v>Mohamed</v>
          </cell>
          <cell r="D10451" t="str">
            <v>Belcora</v>
          </cell>
        </row>
        <row r="10452">
          <cell r="A10452" t="str">
            <v>mohamed bessad-al-93</v>
          </cell>
          <cell r="B10452" t="str">
            <v>Mohamed Bessad</v>
          </cell>
          <cell r="C10452" t="str">
            <v>Mohamed</v>
          </cell>
          <cell r="D10452" t="str">
            <v>Bessad</v>
          </cell>
        </row>
        <row r="10453">
          <cell r="A10453" t="str">
            <v>mohamed el nazer-eg-82</v>
          </cell>
          <cell r="B10453" t="str">
            <v>Mohamed El Nazer</v>
          </cell>
          <cell r="C10453" t="str">
            <v>Mohamed</v>
          </cell>
          <cell r="D10453" t="str">
            <v>El Nazer</v>
          </cell>
        </row>
        <row r="10454">
          <cell r="A10454" t="str">
            <v>mohamed el sohafy-eg-85</v>
          </cell>
          <cell r="B10454" t="str">
            <v>Mohamed El Sohafy</v>
          </cell>
          <cell r="C10454" t="str">
            <v>Mohamed</v>
          </cell>
          <cell r="D10454" t="str">
            <v>El Sohafy</v>
          </cell>
        </row>
        <row r="10455">
          <cell r="A10455" t="str">
            <v>mohamed hassan-eg-78</v>
          </cell>
          <cell r="B10455" t="str">
            <v>Mohamed Hassan</v>
          </cell>
          <cell r="C10455" t="str">
            <v>Mohamed</v>
          </cell>
          <cell r="D10455" t="str">
            <v>Hassan</v>
          </cell>
        </row>
        <row r="10456">
          <cell r="A10456" t="str">
            <v>mohamed khamlich-mo-88</v>
          </cell>
          <cell r="B10456" t="str">
            <v>Mohamed Khamlich</v>
          </cell>
          <cell r="C10456" t="str">
            <v>Mohamed</v>
          </cell>
          <cell r="D10456" t="str">
            <v>Khamlich</v>
          </cell>
        </row>
        <row r="10457">
          <cell r="A10457" t="str">
            <v>mohamed koubaa-tu-88</v>
          </cell>
          <cell r="B10457" t="str">
            <v>Mohamed Koubaa</v>
          </cell>
          <cell r="C10457" t="str">
            <v>Mohamed</v>
          </cell>
          <cell r="D10457" t="str">
            <v>Koubaa</v>
          </cell>
        </row>
        <row r="10458">
          <cell r="A10458" t="str">
            <v>mohamed mamoun-eg-81</v>
          </cell>
          <cell r="B10458" t="str">
            <v>Mohamed Mamoun</v>
          </cell>
          <cell r="C10458" t="str">
            <v>Mohamed</v>
          </cell>
          <cell r="D10458" t="str">
            <v>Mamoun</v>
          </cell>
        </row>
        <row r="10459">
          <cell r="A10459" t="str">
            <v>mohamed mounir-eg-92</v>
          </cell>
          <cell r="B10459" t="str">
            <v>Mohamed Mounir</v>
          </cell>
          <cell r="C10459" t="str">
            <v>Mohamed</v>
          </cell>
          <cell r="D10459" t="str">
            <v>Mounir</v>
          </cell>
        </row>
        <row r="10460">
          <cell r="A10460" t="str">
            <v>mohamed moussa-eg-85</v>
          </cell>
          <cell r="B10460" t="str">
            <v>Mohamed Moussa</v>
          </cell>
          <cell r="C10460" t="str">
            <v>Mohamed</v>
          </cell>
          <cell r="D10460" t="str">
            <v>Moussa</v>
          </cell>
        </row>
        <row r="10461">
          <cell r="A10461" t="str">
            <v>mohamed nazim khan-ma-93</v>
          </cell>
          <cell r="B10461" t="str">
            <v>Mohamed Nazim Khan</v>
          </cell>
          <cell r="C10461" t="str">
            <v>Mohamed Nazim</v>
          </cell>
          <cell r="D10461" t="str">
            <v>Khan</v>
          </cell>
        </row>
        <row r="10462">
          <cell r="A10462" t="str">
            <v>mohamed nazim makhlouf-al-96</v>
          </cell>
          <cell r="B10462" t="str">
            <v>Mohamed Nazim Makhlouf</v>
          </cell>
          <cell r="C10462" t="str">
            <v>Mohamed Nazim</v>
          </cell>
          <cell r="D10462" t="str">
            <v>Makhlouf</v>
          </cell>
        </row>
        <row r="10463">
          <cell r="A10463" t="str">
            <v>mohamed nazim saber-mo-87</v>
          </cell>
          <cell r="B10463" t="str">
            <v>Mohamed Nazim Saber</v>
          </cell>
          <cell r="C10463" t="str">
            <v>Mohamed Nazim</v>
          </cell>
          <cell r="D10463" t="str">
            <v>Saber</v>
          </cell>
        </row>
        <row r="10464">
          <cell r="A10464" t="str">
            <v>mohamed noraldeen-su-89</v>
          </cell>
          <cell r="B10464" t="str">
            <v>Mohamed Noraldeen</v>
          </cell>
          <cell r="C10464" t="str">
            <v>Mohamed</v>
          </cell>
          <cell r="D10464" t="str">
            <v>Noraldeen</v>
          </cell>
        </row>
        <row r="10465">
          <cell r="A10465" t="str">
            <v>mohamed oualha-tu-97</v>
          </cell>
          <cell r="B10465" t="str">
            <v>Mohamed Oualha</v>
          </cell>
          <cell r="C10465" t="str">
            <v>Mohamed</v>
          </cell>
          <cell r="D10465" t="str">
            <v>Oualha</v>
          </cell>
        </row>
        <row r="10466">
          <cell r="A10466" t="str">
            <v>mohamed racym rahim-al-01</v>
          </cell>
          <cell r="B10466" t="str">
            <v>Mohamed Racym Rahim</v>
          </cell>
          <cell r="C10466" t="str">
            <v>Mohamed Racym</v>
          </cell>
          <cell r="D10466" t="str">
            <v>Rahim</v>
          </cell>
        </row>
        <row r="10467">
          <cell r="A10467" t="str">
            <v>mohamed reda boukhobza-al-95</v>
          </cell>
          <cell r="B10467" t="str">
            <v>Mohamed Reda Boukhobza</v>
          </cell>
          <cell r="C10467" t="str">
            <v>Mohamed Reda</v>
          </cell>
          <cell r="D10467" t="str">
            <v>Boukhobza</v>
          </cell>
        </row>
        <row r="10468">
          <cell r="A10468" t="str">
            <v>mohamed redha ouahab-al-81</v>
          </cell>
          <cell r="B10468" t="str">
            <v>Mohamed Redha Ouahab</v>
          </cell>
          <cell r="C10468" t="str">
            <v>Mohamed</v>
          </cell>
          <cell r="D10468" t="str">
            <v>Redha Ouahab</v>
          </cell>
        </row>
        <row r="10469">
          <cell r="A10469" t="str">
            <v>mohamed safwat-eg-90</v>
          </cell>
          <cell r="B10469" t="str">
            <v>Mohamed Safwat</v>
          </cell>
          <cell r="C10469" t="str">
            <v>Mohamed</v>
          </cell>
          <cell r="D10469" t="str">
            <v>Safwat</v>
          </cell>
        </row>
        <row r="10470">
          <cell r="A10470" t="str">
            <v>mohamed said chaki-mo-86</v>
          </cell>
          <cell r="B10470" t="str">
            <v>Mohamed Said Chaki</v>
          </cell>
          <cell r="C10470" t="str">
            <v>Mohamed Said</v>
          </cell>
          <cell r="D10470" t="str">
            <v>Chaki</v>
          </cell>
        </row>
        <row r="10471">
          <cell r="A10471" t="str">
            <v>mohamed selim ben ali-tu</v>
          </cell>
          <cell r="B10471" t="str">
            <v>Mohamed Selim Ben Ali</v>
          </cell>
          <cell r="C10471" t="str">
            <v>Mohamed Selim</v>
          </cell>
          <cell r="D10471" t="str">
            <v>Ben Ali</v>
          </cell>
        </row>
        <row r="10472">
          <cell r="A10472" t="str">
            <v>mohamed shabib-de-94</v>
          </cell>
          <cell r="B10472" t="str">
            <v>Mohamed Shabib</v>
          </cell>
          <cell r="C10472" t="str">
            <v>Mohamed</v>
          </cell>
          <cell r="D10472" t="str">
            <v>Shabib</v>
          </cell>
        </row>
        <row r="10473">
          <cell r="A10473" t="str">
            <v>mohamed sorour-eg-95</v>
          </cell>
          <cell r="B10473" t="str">
            <v>Mohamed Sorour</v>
          </cell>
          <cell r="C10473" t="str">
            <v>Mohamed</v>
          </cell>
          <cell r="D10473" t="str">
            <v>Sorour</v>
          </cell>
        </row>
        <row r="10474">
          <cell r="A10474" t="str">
            <v>mohamed zakaria khalil-mo-99</v>
          </cell>
          <cell r="B10474" t="str">
            <v>Mohamed Zakaria Khalil</v>
          </cell>
          <cell r="C10474" t="str">
            <v>Mohamed Zakaria</v>
          </cell>
          <cell r="D10474" t="str">
            <v>Khalil</v>
          </cell>
        </row>
        <row r="10475">
          <cell r="A10475" t="str">
            <v>mohammad al shatti-ku-92</v>
          </cell>
          <cell r="B10475" t="str">
            <v>Mohammad Al Shatti</v>
          </cell>
          <cell r="C10475" t="str">
            <v>Mohammad</v>
          </cell>
          <cell r="D10475" t="str">
            <v>Al Shatti</v>
          </cell>
        </row>
        <row r="10476">
          <cell r="A10476" t="str">
            <v>mohammad ghareeb-ku-80</v>
          </cell>
          <cell r="B10476" t="str">
            <v>Mohammad Ghareeb</v>
          </cell>
          <cell r="C10476" t="str">
            <v>Mohammad</v>
          </cell>
          <cell r="D10476" t="str">
            <v>Ghareeb</v>
          </cell>
        </row>
        <row r="10477">
          <cell r="A10477" t="str">
            <v>mohammad karegaran-ir-98</v>
          </cell>
          <cell r="B10477" t="str">
            <v>Mohammad Karegaran</v>
          </cell>
          <cell r="C10477" t="str">
            <v>Mohammad</v>
          </cell>
          <cell r="D10477" t="str">
            <v>Karegaran</v>
          </cell>
        </row>
        <row r="10478">
          <cell r="A10478" t="str">
            <v>mohammad khingi-qa-94</v>
          </cell>
          <cell r="B10478" t="str">
            <v>Mohammad Khingi</v>
          </cell>
          <cell r="C10478" t="str">
            <v>Mohammad</v>
          </cell>
          <cell r="D10478" t="str">
            <v>Khingi</v>
          </cell>
        </row>
        <row r="10479">
          <cell r="A10479" t="str">
            <v>mohammed abdal-ku-94</v>
          </cell>
          <cell r="B10479" t="str">
            <v>Mohammed Abdal</v>
          </cell>
          <cell r="C10479" t="str">
            <v>Mohammed</v>
          </cell>
          <cell r="D10479" t="str">
            <v>Abdal</v>
          </cell>
        </row>
        <row r="10480">
          <cell r="A10480" t="str">
            <v>mohammed abdulla-qa-85</v>
          </cell>
          <cell r="B10480" t="str">
            <v>Mohammed Abdulla</v>
          </cell>
          <cell r="C10480" t="str">
            <v>Mohammed</v>
          </cell>
          <cell r="D10480" t="str">
            <v>Abdulla</v>
          </cell>
        </row>
        <row r="10481">
          <cell r="A10481" t="str">
            <v>mohammed affes-tu-84</v>
          </cell>
          <cell r="B10481" t="str">
            <v>Mohammed Affes</v>
          </cell>
          <cell r="C10481" t="str">
            <v>Mohammed</v>
          </cell>
          <cell r="D10481" t="str">
            <v>Affes</v>
          </cell>
        </row>
        <row r="10482">
          <cell r="A10482" t="str">
            <v>mohammed al nabhani-om-85</v>
          </cell>
          <cell r="B10482" t="str">
            <v>Mohammed Al Nabhani</v>
          </cell>
          <cell r="C10482" t="str">
            <v>Mohammed</v>
          </cell>
          <cell r="D10482" t="str">
            <v>Al Nabhani</v>
          </cell>
        </row>
        <row r="10483">
          <cell r="A10483" t="str">
            <v>mohammed faizal bin othman-ma-83</v>
          </cell>
          <cell r="B10483" t="str">
            <v>Mohammed Faizal Bin Othman</v>
          </cell>
          <cell r="C10483" t="str">
            <v>Mohammed Faizal</v>
          </cell>
          <cell r="D10483" t="str">
            <v>Bin Othman</v>
          </cell>
        </row>
        <row r="10484">
          <cell r="A10484" t="str">
            <v>mohammed fetov-sw-84</v>
          </cell>
          <cell r="B10484" t="str">
            <v>Mohammed Fetov</v>
          </cell>
          <cell r="C10484" t="str">
            <v>Mohammed</v>
          </cell>
          <cell r="D10484" t="str">
            <v>Fetov</v>
          </cell>
        </row>
        <row r="10485">
          <cell r="A10485" t="str">
            <v>mohammed iftikhar sheikh-in</v>
          </cell>
          <cell r="B10485" t="str">
            <v>Mohammed Iftikhar Sheikh</v>
          </cell>
          <cell r="C10485" t="str">
            <v>Mohammed Iftikhar</v>
          </cell>
          <cell r="D10485" t="str">
            <v>Sheikh</v>
          </cell>
        </row>
        <row r="10486">
          <cell r="A10486" t="str">
            <v>mohammed mohammed-ni-96</v>
          </cell>
          <cell r="B10486" t="str">
            <v>Mohammed Mohammed</v>
          </cell>
          <cell r="C10486" t="str">
            <v>Mohammed</v>
          </cell>
          <cell r="D10486" t="str">
            <v>Mohammed</v>
          </cell>
        </row>
        <row r="10487">
          <cell r="A10487" t="str">
            <v>mohammed mohazebnia-ir-82</v>
          </cell>
          <cell r="B10487" t="str">
            <v>Mohammed Mohazebnia</v>
          </cell>
          <cell r="C10487" t="str">
            <v>Mohammed</v>
          </cell>
          <cell r="D10487" t="str">
            <v>Mohazebnia</v>
          </cell>
        </row>
        <row r="10488">
          <cell r="A10488" t="str">
            <v>mohammed reda-ku-94</v>
          </cell>
          <cell r="B10488" t="str">
            <v>Mohammed Reda</v>
          </cell>
          <cell r="C10488" t="str">
            <v>Mohammed</v>
          </cell>
          <cell r="D10488" t="str">
            <v>Reda</v>
          </cell>
        </row>
        <row r="10489">
          <cell r="A10489" t="str">
            <v>mohammed slimane kichou-al-05</v>
          </cell>
          <cell r="B10489" t="str">
            <v>Mohammed Slimane Kichou</v>
          </cell>
          <cell r="C10489" t="str">
            <v>Mohammed Slimane</v>
          </cell>
          <cell r="D10489" t="str">
            <v>Kichou</v>
          </cell>
        </row>
        <row r="10490">
          <cell r="A10490" t="str">
            <v>mohammed yenni kichou-al-98</v>
          </cell>
          <cell r="B10490" t="str">
            <v>Mohammed Yenni Kichou</v>
          </cell>
          <cell r="C10490" t="str">
            <v>Mohammed Yenni</v>
          </cell>
          <cell r="D10490" t="str">
            <v>Kichou</v>
          </cell>
        </row>
        <row r="10491">
          <cell r="A10491" t="str">
            <v>mohanad al houni</v>
          </cell>
          <cell r="B10491" t="str">
            <v>Mohanad Al Houni</v>
          </cell>
        </row>
        <row r="10492">
          <cell r="A10492" t="str">
            <v>mohcine roudami-mo-86</v>
          </cell>
          <cell r="B10492" t="str">
            <v>Mohcine Roudami</v>
          </cell>
          <cell r="C10492" t="str">
            <v>Mohcine</v>
          </cell>
          <cell r="D10492" t="str">
            <v>Roudami</v>
          </cell>
        </row>
        <row r="10493">
          <cell r="A10493" t="str">
            <v>mohd aiman abdullah-br-92</v>
          </cell>
          <cell r="B10493" t="str">
            <v>Mohd Aiman Abdullah</v>
          </cell>
          <cell r="C10493" t="str">
            <v>Mohd Aiman</v>
          </cell>
          <cell r="D10493" t="str">
            <v>Abdullah</v>
          </cell>
        </row>
        <row r="10494">
          <cell r="A10494" t="str">
            <v>mohd assri merzuki-ma-94</v>
          </cell>
          <cell r="B10494" t="str">
            <v>Mohd Assri Merzuki</v>
          </cell>
          <cell r="C10494" t="str">
            <v>Mohd</v>
          </cell>
          <cell r="D10494" t="str">
            <v>Assri Merzuki</v>
          </cell>
        </row>
        <row r="10495">
          <cell r="A10495" t="str">
            <v>mohit bhardwaj-in-97</v>
          </cell>
          <cell r="B10495" t="str">
            <v>Mohit Bhardwaj</v>
          </cell>
          <cell r="C10495" t="str">
            <v>Mohit</v>
          </cell>
          <cell r="D10495" t="str">
            <v>Bhardwaj</v>
          </cell>
        </row>
        <row r="10496">
          <cell r="A10496" t="str">
            <v>mohit mayur jayaprakash-in-93</v>
          </cell>
          <cell r="B10496" t="str">
            <v>Mohit Mayur Jayaprakash</v>
          </cell>
          <cell r="C10496" t="str">
            <v>Mohit</v>
          </cell>
          <cell r="D10496" t="str">
            <v>Mayur Jayaprakash</v>
          </cell>
        </row>
        <row r="10497">
          <cell r="A10497" t="str">
            <v>mohsen hossein zade-ir-90</v>
          </cell>
          <cell r="B10497" t="str">
            <v>Mohsen Hossein Zade</v>
          </cell>
          <cell r="C10497" t="str">
            <v>Mohsen</v>
          </cell>
          <cell r="D10497" t="str">
            <v>Hossein Zade</v>
          </cell>
        </row>
        <row r="10498">
          <cell r="A10498" t="str">
            <v>moin mohammadi-ir-91</v>
          </cell>
          <cell r="B10498" t="str">
            <v>Moin Mohammadi</v>
          </cell>
          <cell r="C10498" t="str">
            <v>Moin</v>
          </cell>
          <cell r="D10498" t="str">
            <v>Mohammadi</v>
          </cell>
        </row>
        <row r="10499">
          <cell r="A10499" t="str">
            <v>moises cardenas-pe-90</v>
          </cell>
          <cell r="B10499" t="str">
            <v>Moises Cardenas</v>
          </cell>
          <cell r="C10499" t="str">
            <v>Moises</v>
          </cell>
          <cell r="D10499" t="str">
            <v>Cardenas</v>
          </cell>
        </row>
        <row r="10500">
          <cell r="A10500" t="str">
            <v>moises cure robles</v>
          </cell>
          <cell r="B10500" t="str">
            <v>Moises Cure Robles</v>
          </cell>
        </row>
        <row r="10501">
          <cell r="A10501" t="str">
            <v>momar martin ndiaye-se-96</v>
          </cell>
          <cell r="B10501" t="str">
            <v>Momar Martin Ndiaye</v>
          </cell>
          <cell r="C10501" t="str">
            <v>Momar Martin</v>
          </cell>
          <cell r="D10501" t="str">
            <v>Ndiaye</v>
          </cell>
        </row>
        <row r="10502">
          <cell r="A10502" t="str">
            <v>monday igbinovia-ni-86</v>
          </cell>
          <cell r="B10502" t="str">
            <v>Monday Igbinovia</v>
          </cell>
          <cell r="C10502" t="str">
            <v>Monday</v>
          </cell>
          <cell r="D10502" t="str">
            <v>Igbinovia</v>
          </cell>
        </row>
        <row r="10503">
          <cell r="A10503" t="str">
            <v>moni stamenov-bu-92</v>
          </cell>
          <cell r="B10503" t="str">
            <v>Moni Stamenov</v>
          </cell>
          <cell r="C10503" t="str">
            <v>Moni</v>
          </cell>
          <cell r="D10503" t="str">
            <v>Stamenov</v>
          </cell>
        </row>
        <row r="10504">
          <cell r="A10504" t="str">
            <v>moos sporken-ne-94</v>
          </cell>
          <cell r="B10504" t="str">
            <v>Moos Sporken</v>
          </cell>
          <cell r="C10504" t="str">
            <v>Moos</v>
          </cell>
          <cell r="D10504" t="str">
            <v>Sporken</v>
          </cell>
        </row>
        <row r="10505">
          <cell r="A10505" t="str">
            <v>mor bulis-is-96</v>
          </cell>
          <cell r="B10505" t="str">
            <v>Mor Bulis</v>
          </cell>
          <cell r="C10505" t="str">
            <v>Mor</v>
          </cell>
          <cell r="D10505" t="str">
            <v>Bulis</v>
          </cell>
        </row>
        <row r="10506">
          <cell r="A10506" t="str">
            <v>morgan bourbon-fr-93</v>
          </cell>
          <cell r="B10506" t="str">
            <v>Morgan Bourbon</v>
          </cell>
          <cell r="C10506" t="str">
            <v>Morgan</v>
          </cell>
          <cell r="D10506" t="str">
            <v>Bourbon</v>
          </cell>
        </row>
        <row r="10507">
          <cell r="A10507" t="str">
            <v>morgan dill-un-98</v>
          </cell>
          <cell r="B10507" t="str">
            <v>Morgan Dill</v>
          </cell>
          <cell r="C10507" t="str">
            <v>Morgan</v>
          </cell>
          <cell r="D10507" t="str">
            <v>Dill</v>
          </cell>
        </row>
        <row r="10508">
          <cell r="A10508" t="str">
            <v>morgan johansson-sw-94</v>
          </cell>
          <cell r="B10508" t="str">
            <v>Morgan Johansson</v>
          </cell>
          <cell r="C10508" t="str">
            <v>Morgan</v>
          </cell>
          <cell r="D10508" t="str">
            <v>Johansson</v>
          </cell>
        </row>
        <row r="10509">
          <cell r="A10509" t="str">
            <v>morgan lesur-be-89</v>
          </cell>
          <cell r="B10509" t="str">
            <v>Morgan Lesur</v>
          </cell>
          <cell r="C10509" t="str">
            <v>Morgan</v>
          </cell>
          <cell r="D10509" t="str">
            <v>Lesur</v>
          </cell>
        </row>
        <row r="10510">
          <cell r="A10510" t="str">
            <v>morgan lohan-ir-98</v>
          </cell>
          <cell r="B10510" t="str">
            <v>Morgan Lohan</v>
          </cell>
          <cell r="C10510" t="str">
            <v>Morgan</v>
          </cell>
          <cell r="D10510" t="str">
            <v>Lohan</v>
          </cell>
        </row>
        <row r="10511">
          <cell r="A10511" t="str">
            <v>morgan mannarino-fr-85</v>
          </cell>
          <cell r="B10511" t="str">
            <v>Morgan Mannarino</v>
          </cell>
          <cell r="C10511" t="str">
            <v>Morgan</v>
          </cell>
          <cell r="D10511" t="str">
            <v>Mannarino</v>
          </cell>
        </row>
        <row r="10512">
          <cell r="A10512" t="str">
            <v>morgan mays-un-93</v>
          </cell>
          <cell r="B10512" t="str">
            <v>Morgan Mays</v>
          </cell>
          <cell r="C10512" t="str">
            <v>Morgan</v>
          </cell>
          <cell r="D10512" t="str">
            <v>Mays</v>
          </cell>
        </row>
        <row r="10513">
          <cell r="A10513" t="str">
            <v>morgan phillips-gr-84</v>
          </cell>
          <cell r="B10513" t="str">
            <v>Morgan Phillips</v>
          </cell>
          <cell r="C10513" t="str">
            <v>Morgan</v>
          </cell>
          <cell r="D10513" t="str">
            <v>Phillips</v>
          </cell>
        </row>
        <row r="10514">
          <cell r="A10514" t="str">
            <v>morgan stone</v>
          </cell>
          <cell r="B10514" t="str">
            <v>Morgan Stone</v>
          </cell>
        </row>
        <row r="10515">
          <cell r="A10515" t="str">
            <v>moritz baumann-ge-87</v>
          </cell>
          <cell r="B10515" t="str">
            <v>Moritz Baumann</v>
          </cell>
          <cell r="C10515" t="str">
            <v>Moritz</v>
          </cell>
          <cell r="D10515" t="str">
            <v>Baumann</v>
          </cell>
        </row>
        <row r="10516">
          <cell r="A10516" t="str">
            <v>moritz buerchner-ge-90</v>
          </cell>
          <cell r="B10516" t="str">
            <v>Moritz Buerchner</v>
          </cell>
          <cell r="C10516" t="str">
            <v>Moritz</v>
          </cell>
          <cell r="D10516" t="str">
            <v>Buerchner</v>
          </cell>
        </row>
        <row r="10517">
          <cell r="A10517" t="str">
            <v>moritz dettinger-ge-91</v>
          </cell>
          <cell r="B10517" t="str">
            <v>Moritz Dettinger</v>
          </cell>
          <cell r="C10517" t="str">
            <v>Moritz</v>
          </cell>
          <cell r="D10517" t="str">
            <v>Dettinger</v>
          </cell>
        </row>
        <row r="10518">
          <cell r="A10518" t="str">
            <v>moritz geis</v>
          </cell>
          <cell r="B10518" t="str">
            <v>Moritz Geis</v>
          </cell>
        </row>
        <row r="10519">
          <cell r="A10519" t="str">
            <v>moritz hoffmann-ge-01</v>
          </cell>
          <cell r="B10519" t="str">
            <v>Moritz Hoffmann</v>
          </cell>
          <cell r="C10519" t="str">
            <v>Moritz</v>
          </cell>
          <cell r="D10519" t="str">
            <v>Hoffmann</v>
          </cell>
        </row>
        <row r="10520">
          <cell r="A10520" t="str">
            <v>moritz holzer</v>
          </cell>
          <cell r="B10520" t="str">
            <v>Moritz Holzer</v>
          </cell>
        </row>
        <row r="10521">
          <cell r="A10521" t="str">
            <v>moritz pfaff-ge</v>
          </cell>
          <cell r="B10521" t="str">
            <v>Moritz Pfaff</v>
          </cell>
          <cell r="C10521" t="str">
            <v>Moritz</v>
          </cell>
          <cell r="D10521" t="str">
            <v>Pfaff</v>
          </cell>
        </row>
        <row r="10522">
          <cell r="A10522" t="str">
            <v>moritz stoeger</v>
          </cell>
          <cell r="B10522" t="str">
            <v>Moritz Stoeger</v>
          </cell>
        </row>
        <row r="10523">
          <cell r="A10523" t="str">
            <v>moritz thiem-au-99</v>
          </cell>
          <cell r="B10523" t="str">
            <v>Moritz Thiem</v>
          </cell>
          <cell r="C10523" t="str">
            <v>Moritz</v>
          </cell>
          <cell r="D10523" t="str">
            <v>Thiem</v>
          </cell>
        </row>
        <row r="10524">
          <cell r="A10524" t="str">
            <v>moritz trocker-it</v>
          </cell>
          <cell r="B10524" t="str">
            <v>Moritz Trocker</v>
          </cell>
          <cell r="C10524" t="str">
            <v>Moritz</v>
          </cell>
          <cell r="D10524" t="str">
            <v>Trocker</v>
          </cell>
        </row>
        <row r="10525">
          <cell r="A10525" t="str">
            <v>morten lyngbaek-de-82</v>
          </cell>
          <cell r="B10525" t="str">
            <v>Morten Lyngbaek</v>
          </cell>
          <cell r="C10525" t="str">
            <v>Morten</v>
          </cell>
          <cell r="D10525" t="str">
            <v>Lyngbaek</v>
          </cell>
        </row>
        <row r="10526">
          <cell r="A10526" t="str">
            <v>morten ritslaid-es-89</v>
          </cell>
          <cell r="B10526" t="str">
            <v>Morten Ritslaid</v>
          </cell>
          <cell r="C10526" t="str">
            <v>Morten</v>
          </cell>
          <cell r="D10526" t="str">
            <v>Ritslaid</v>
          </cell>
        </row>
        <row r="10527">
          <cell r="A10527" t="str">
            <v>morteza jamshidi-ir-83</v>
          </cell>
          <cell r="B10527" t="str">
            <v>Morteza Jamshidi</v>
          </cell>
          <cell r="C10527" t="str">
            <v>Morteza</v>
          </cell>
          <cell r="D10527" t="str">
            <v>Jamshidi</v>
          </cell>
        </row>
        <row r="10528">
          <cell r="A10528" t="str">
            <v>morteza moaazam-ir-93</v>
          </cell>
          <cell r="B10528" t="str">
            <v>Morteza Moaazam</v>
          </cell>
          <cell r="C10528" t="str">
            <v>Morteza</v>
          </cell>
          <cell r="D10528" t="str">
            <v>Moaazam</v>
          </cell>
        </row>
        <row r="10529">
          <cell r="A10529" t="str">
            <v>moses michael-ni-94</v>
          </cell>
          <cell r="B10529" t="str">
            <v>Moses Michael</v>
          </cell>
          <cell r="C10529" t="str">
            <v>Moses</v>
          </cell>
          <cell r="D10529" t="str">
            <v>Michael</v>
          </cell>
        </row>
        <row r="10530">
          <cell r="A10530" t="str">
            <v>mostafa mohamed hatem-eg-94</v>
          </cell>
          <cell r="B10530" t="str">
            <v>Mostafa Mohamed Hatem</v>
          </cell>
          <cell r="C10530" t="str">
            <v>Mostafa Mohamed</v>
          </cell>
          <cell r="D10530" t="str">
            <v>Hatem</v>
          </cell>
        </row>
        <row r="10531">
          <cell r="A10531" t="str">
            <v>motaz abou el khair-eg-83</v>
          </cell>
          <cell r="B10531" t="str">
            <v>Motaz Abou El Khair</v>
          </cell>
          <cell r="C10531" t="str">
            <v>Motaz Abou</v>
          </cell>
          <cell r="D10531" t="str">
            <v>El Khair</v>
          </cell>
        </row>
        <row r="10532">
          <cell r="A10532" t="str">
            <v>motoaki kita-ja-93</v>
          </cell>
          <cell r="B10532" t="str">
            <v>Motoaki Kita</v>
          </cell>
          <cell r="C10532" t="str">
            <v>Motoaki</v>
          </cell>
          <cell r="D10532" t="str">
            <v>Kita</v>
          </cell>
        </row>
        <row r="10533">
          <cell r="A10533" t="str">
            <v>motoki nakamura-ja-93</v>
          </cell>
          <cell r="B10533" t="str">
            <v>Motoki Nakamura</v>
          </cell>
          <cell r="C10533" t="str">
            <v>Motoki</v>
          </cell>
          <cell r="D10533" t="str">
            <v>Nakamura</v>
          </cell>
        </row>
        <row r="10534">
          <cell r="A10534" t="str">
            <v>motvey radionov-is-97</v>
          </cell>
          <cell r="B10534" t="str">
            <v>Motvey Radionov</v>
          </cell>
          <cell r="C10534" t="str">
            <v>Motvey</v>
          </cell>
          <cell r="D10534" t="str">
            <v>Radionov</v>
          </cell>
        </row>
        <row r="10535">
          <cell r="A10535" t="str">
            <v>mouad naoui</v>
          </cell>
          <cell r="B10535" t="str">
            <v>Mouad Naoui</v>
          </cell>
        </row>
        <row r="10536">
          <cell r="A10536" t="str">
            <v>mounir el aarej-mo-77</v>
          </cell>
          <cell r="B10536" t="str">
            <v>Mounir El Aarej</v>
          </cell>
          <cell r="C10536" t="str">
            <v>Mounir</v>
          </cell>
          <cell r="D10536" t="str">
            <v>El Aarej</v>
          </cell>
        </row>
        <row r="10537">
          <cell r="A10537" t="str">
            <v>mounir ferchichi-tu-96</v>
          </cell>
          <cell r="B10537" t="str">
            <v>Mounir Ferchichi</v>
          </cell>
          <cell r="C10537" t="str">
            <v>Mounir</v>
          </cell>
          <cell r="D10537" t="str">
            <v>Ferchichi</v>
          </cell>
        </row>
        <row r="10538">
          <cell r="A10538" t="str">
            <v>mousa alkotop-jo-98</v>
          </cell>
          <cell r="B10538" t="str">
            <v>Mousa Alkotop</v>
          </cell>
          <cell r="C10538" t="str">
            <v>Mousa</v>
          </cell>
          <cell r="D10538" t="str">
            <v>Alkotop</v>
          </cell>
        </row>
        <row r="10539">
          <cell r="A10539" t="str">
            <v>mousa sha zayed-qa-94</v>
          </cell>
          <cell r="B10539" t="str">
            <v>Mousa Sha Zayed</v>
          </cell>
          <cell r="C10539" t="str">
            <v>Mousa Sha</v>
          </cell>
          <cell r="D10539" t="str">
            <v>Zayed</v>
          </cell>
        </row>
        <row r="10540">
          <cell r="A10540" t="str">
            <v>mousheg hovhannisyan-un-91</v>
          </cell>
          <cell r="B10540" t="str">
            <v>Mousheg Hovhannisyan</v>
          </cell>
          <cell r="C10540" t="str">
            <v>Mousheg</v>
          </cell>
          <cell r="D10540" t="str">
            <v>Hovhannisyan</v>
          </cell>
        </row>
        <row r="10541">
          <cell r="A10541" t="str">
            <v>moussa sha-qa</v>
          </cell>
          <cell r="B10541" t="str">
            <v>Moussa Sha</v>
          </cell>
          <cell r="C10541" t="str">
            <v>Moussa</v>
          </cell>
          <cell r="D10541" t="str">
            <v>Sha</v>
          </cell>
        </row>
        <row r="10542">
          <cell r="A10542" t="str">
            <v>mritunjay badola-in-99</v>
          </cell>
          <cell r="B10542" t="str">
            <v>Mritunjay Badola</v>
          </cell>
          <cell r="C10542" t="str">
            <v>Mritunjay</v>
          </cell>
          <cell r="D10542" t="str">
            <v>Badola</v>
          </cell>
        </row>
        <row r="10543">
          <cell r="A10543" t="str">
            <v>mubarak shan zayid-qa-95</v>
          </cell>
          <cell r="B10543" t="str">
            <v>Mubarak Shan Zayid</v>
          </cell>
          <cell r="C10543" t="str">
            <v>Mubarak Shan</v>
          </cell>
          <cell r="D10543" t="str">
            <v>Zayid</v>
          </cell>
        </row>
        <row r="10544">
          <cell r="A10544" t="str">
            <v>mubarak zaid-qa</v>
          </cell>
          <cell r="B10544" t="str">
            <v>Mubarak Zaid</v>
          </cell>
          <cell r="C10544" t="str">
            <v>Mubarak</v>
          </cell>
          <cell r="D10544" t="str">
            <v>Zaid</v>
          </cell>
        </row>
        <row r="10545">
          <cell r="A10545" t="str">
            <v>mubaraka harelimana-rw-93</v>
          </cell>
          <cell r="B10545" t="str">
            <v>Mubaraka Harelimana</v>
          </cell>
          <cell r="C10545" t="str">
            <v>Mubaraka</v>
          </cell>
          <cell r="D10545" t="str">
            <v>Harelimana</v>
          </cell>
        </row>
        <row r="10546">
          <cell r="A10546" t="str">
            <v>mudassar murtaza-pa-98</v>
          </cell>
          <cell r="B10546" t="str">
            <v>Mudassar Murtaza</v>
          </cell>
          <cell r="C10546" t="str">
            <v>Mudassar</v>
          </cell>
          <cell r="D10546" t="str">
            <v>Murtaza</v>
          </cell>
        </row>
        <row r="10547">
          <cell r="A10547" t="str">
            <v>muhammad aiman hamdan-ma</v>
          </cell>
          <cell r="B10547" t="str">
            <v>Muhammad Aiman Hamdan</v>
          </cell>
          <cell r="C10547" t="str">
            <v>Muhammad Aiman</v>
          </cell>
          <cell r="D10547" t="str">
            <v>Hamdan</v>
          </cell>
        </row>
        <row r="10548">
          <cell r="A10548" t="str">
            <v>muhammad althaf dhaifullah-in</v>
          </cell>
          <cell r="B10548" t="str">
            <v>Muhammad Althaf Dhaifullah</v>
          </cell>
          <cell r="C10548" t="str">
            <v>Muhammad</v>
          </cell>
          <cell r="D10548" t="str">
            <v>Althaf Dhaifullah</v>
          </cell>
        </row>
        <row r="10549">
          <cell r="A10549" t="str">
            <v>muhammad dossani</v>
          </cell>
          <cell r="B10549" t="str">
            <v>Muhammad Dossani</v>
          </cell>
        </row>
        <row r="10550">
          <cell r="A10550" t="str">
            <v>muhammad khaliq siddiq-ku-76</v>
          </cell>
          <cell r="B10550" t="str">
            <v>Muhammad Khaliq Siddiq</v>
          </cell>
          <cell r="C10550" t="str">
            <v>Muhammad</v>
          </cell>
          <cell r="D10550" t="str">
            <v>Khaliq Siddiq</v>
          </cell>
        </row>
        <row r="10551">
          <cell r="A10551" t="str">
            <v>muhammad nauman aftab-pa-01</v>
          </cell>
          <cell r="B10551" t="str">
            <v>Muhammad Nauman Aftab</v>
          </cell>
          <cell r="C10551" t="str">
            <v>Muhammad Nauman</v>
          </cell>
          <cell r="D10551" t="str">
            <v>Aftab</v>
          </cell>
        </row>
        <row r="10552">
          <cell r="A10552" t="str">
            <v>muhammad ragy-eg-88</v>
          </cell>
          <cell r="B10552" t="str">
            <v>Muhammad Ragy</v>
          </cell>
          <cell r="C10552" t="str">
            <v>Muhammad</v>
          </cell>
          <cell r="D10552" t="str">
            <v>Ragy</v>
          </cell>
        </row>
        <row r="10553">
          <cell r="A10553" t="str">
            <v>muhammad shoaib-pa-02</v>
          </cell>
          <cell r="B10553" t="str">
            <v>Muhammad Shoaib</v>
          </cell>
          <cell r="C10553" t="str">
            <v>Muhammad</v>
          </cell>
          <cell r="D10553" t="str">
            <v>Shoaib</v>
          </cell>
        </row>
        <row r="10554">
          <cell r="A10554" t="str">
            <v>muhammad waqas malak-pa-92</v>
          </cell>
          <cell r="B10554" t="str">
            <v>Muhammad Waqas Malak</v>
          </cell>
          <cell r="C10554" t="str">
            <v>Muhammad Waqas</v>
          </cell>
          <cell r="D10554" t="str">
            <v>Malak</v>
          </cell>
        </row>
        <row r="10555">
          <cell r="A10555" t="str">
            <v>muhammet haylaz-tu-95</v>
          </cell>
          <cell r="B10555" t="str">
            <v>Muhammet Haylaz</v>
          </cell>
          <cell r="C10555" t="str">
            <v>Muhammet</v>
          </cell>
          <cell r="D10555" t="str">
            <v>Haylaz</v>
          </cell>
        </row>
        <row r="10556">
          <cell r="A10556" t="str">
            <v>muharrem eroglu-tu-89</v>
          </cell>
          <cell r="B10556" t="str">
            <v>Muharrem Eroglu</v>
          </cell>
          <cell r="C10556" t="str">
            <v>Muharrem</v>
          </cell>
          <cell r="D10556" t="str">
            <v>Eroglu</v>
          </cell>
        </row>
        <row r="10557">
          <cell r="A10557" t="str">
            <v>muhd ashaari bin zinal abidin-ma-88</v>
          </cell>
          <cell r="B10557" t="str">
            <v>Muhd Ashaari Bin Zinal Abidin</v>
          </cell>
          <cell r="C10557" t="str">
            <v>Muhd Ashaari</v>
          </cell>
          <cell r="D10557" t="str">
            <v>Bin Zinal Abidin</v>
          </cell>
        </row>
        <row r="10558">
          <cell r="A10558" t="str">
            <v>muheto ronald rufyikiri-bu-96</v>
          </cell>
          <cell r="B10558" t="str">
            <v>Muheto Ronald Rufyikiri</v>
          </cell>
          <cell r="C10558" t="str">
            <v>Muheto Ronald</v>
          </cell>
          <cell r="D10558" t="str">
            <v>Rufyikiri</v>
          </cell>
        </row>
        <row r="10559">
          <cell r="A10559" t="str">
            <v>mujtaba khan-ca-81</v>
          </cell>
          <cell r="B10559" t="str">
            <v>Mujtaba Khan</v>
          </cell>
          <cell r="C10559" t="str">
            <v>Mujtaba</v>
          </cell>
          <cell r="D10559" t="str">
            <v>Khan</v>
          </cell>
        </row>
        <row r="10560">
          <cell r="A10560" t="str">
            <v>mukhtar andu-gr-04</v>
          </cell>
          <cell r="B10560" t="str">
            <v>Mukhtar Andu</v>
          </cell>
          <cell r="C10560" t="str">
            <v>Mukhtar</v>
          </cell>
          <cell r="D10560" t="str">
            <v>Andu</v>
          </cell>
        </row>
        <row r="10561">
          <cell r="A10561" t="str">
            <v>munashe chingono-zi-96</v>
          </cell>
          <cell r="B10561" t="str">
            <v>Munashe Chingono</v>
          </cell>
          <cell r="C10561" t="str">
            <v>Munashe</v>
          </cell>
          <cell r="D10561" t="str">
            <v>Chingono</v>
          </cell>
        </row>
        <row r="10562">
          <cell r="A10562" t="str">
            <v>murad inoyatov-uz-84</v>
          </cell>
          <cell r="B10562" t="str">
            <v>Murad Inoyatov</v>
          </cell>
          <cell r="C10562" t="str">
            <v>Murad</v>
          </cell>
          <cell r="D10562" t="str">
            <v>Inoyatov</v>
          </cell>
        </row>
        <row r="10563">
          <cell r="A10563" t="str">
            <v>murat gurel-tu-98</v>
          </cell>
          <cell r="B10563" t="str">
            <v>Murat Gurel</v>
          </cell>
          <cell r="C10563" t="str">
            <v>Murat</v>
          </cell>
          <cell r="D10563" t="str">
            <v>Gurel</v>
          </cell>
        </row>
        <row r="10564">
          <cell r="A10564" t="str">
            <v>murilo martiniano-br-92</v>
          </cell>
          <cell r="B10564" t="str">
            <v>Murilo Martiniano</v>
          </cell>
          <cell r="C10564" t="str">
            <v>Murilo</v>
          </cell>
          <cell r="D10564" t="str">
            <v>Martiniano</v>
          </cell>
        </row>
        <row r="10565">
          <cell r="A10565" t="str">
            <v>murkel alejandro dellien velasco-bo-97</v>
          </cell>
          <cell r="B10565" t="str">
            <v>Murkel Alejandro Dellien Velasco</v>
          </cell>
          <cell r="C10565" t="str">
            <v>Murkel Alejandro</v>
          </cell>
          <cell r="D10565" t="str">
            <v>Dellien Velasco</v>
          </cell>
        </row>
        <row r="10566">
          <cell r="A10566" t="str">
            <v>murphy cassone-un</v>
          </cell>
          <cell r="B10566" t="str">
            <v>Murphy Cassone</v>
          </cell>
          <cell r="C10566" t="str">
            <v>Murphy</v>
          </cell>
          <cell r="D10566" t="str">
            <v>Cassone</v>
          </cell>
        </row>
        <row r="10567">
          <cell r="A10567" t="str">
            <v>murphy mccullough</v>
          </cell>
          <cell r="B10567" t="str">
            <v>Murphy Mccullough</v>
          </cell>
        </row>
        <row r="10568">
          <cell r="A10568" t="str">
            <v>musa mohammed-ni</v>
          </cell>
          <cell r="B10568" t="str">
            <v>Musa Mohammed</v>
          </cell>
          <cell r="C10568" t="str">
            <v>Musa</v>
          </cell>
          <cell r="D10568" t="str">
            <v>Mohammed</v>
          </cell>
        </row>
        <row r="10569">
          <cell r="A10569" t="str">
            <v>musashi hoshino-ja-90</v>
          </cell>
          <cell r="B10569" t="str">
            <v>Musashi Hoshino</v>
          </cell>
          <cell r="C10569" t="str">
            <v>Musashi</v>
          </cell>
          <cell r="D10569" t="str">
            <v>Hoshino</v>
          </cell>
        </row>
        <row r="10570">
          <cell r="A10570" t="str">
            <v>musawenkosi sandile mpondi-so-96</v>
          </cell>
          <cell r="B10570" t="str">
            <v>Musawenkosi Sandile Mpondi</v>
          </cell>
          <cell r="C10570" t="str">
            <v>Musawenkosi Sandile</v>
          </cell>
          <cell r="D10570" t="str">
            <v>Mpondi</v>
          </cell>
        </row>
        <row r="10571">
          <cell r="A10571" t="str">
            <v>mussa hakizimana-bu-90</v>
          </cell>
          <cell r="B10571" t="str">
            <v>Mussa Hakizimana</v>
          </cell>
          <cell r="C10571" t="str">
            <v>Mussa</v>
          </cell>
          <cell r="D10571" t="str">
            <v>Hakizimana</v>
          </cell>
        </row>
        <row r="10572">
          <cell r="A10572" t="str">
            <v>mustafa can gunes-tu</v>
          </cell>
          <cell r="B10572" t="str">
            <v>Mustafa Can Gunes</v>
          </cell>
          <cell r="C10572" t="str">
            <v>Mustafa Can</v>
          </cell>
          <cell r="D10572" t="str">
            <v>Gunes</v>
          </cell>
        </row>
        <row r="10573">
          <cell r="A10573" t="str">
            <v>mustafa dustov</v>
          </cell>
          <cell r="B10573" t="str">
            <v>Mustafa Dustov</v>
          </cell>
        </row>
        <row r="10574">
          <cell r="A10574" t="str">
            <v>mustafa erdogan-tu</v>
          </cell>
          <cell r="B10574" t="str">
            <v>Mustafa Erdogan</v>
          </cell>
          <cell r="C10574" t="str">
            <v>Mustafa</v>
          </cell>
          <cell r="D10574" t="str">
            <v>Erdogan</v>
          </cell>
        </row>
        <row r="10575">
          <cell r="A10575" t="str">
            <v>mustafa ghouse-in-80</v>
          </cell>
          <cell r="B10575" t="str">
            <v>Mustafa Ghouse</v>
          </cell>
          <cell r="C10575" t="str">
            <v>Mustafa</v>
          </cell>
          <cell r="D10575" t="str">
            <v>Ghouse</v>
          </cell>
        </row>
        <row r="10576">
          <cell r="A10576" t="str">
            <v>mustafa ibraimi-au-97</v>
          </cell>
          <cell r="B10576" t="str">
            <v>Mustafa Ibraimi</v>
          </cell>
          <cell r="C10576" t="str">
            <v>Mustafa</v>
          </cell>
          <cell r="D10576" t="str">
            <v>Ibraimi</v>
          </cell>
        </row>
        <row r="10577">
          <cell r="A10577" t="str">
            <v>mustapha belcora-mo-96</v>
          </cell>
          <cell r="B10577" t="str">
            <v>Mustapha Belcora</v>
          </cell>
          <cell r="C10577" t="str">
            <v>Mustapha</v>
          </cell>
          <cell r="D10577" t="str">
            <v>Belcora</v>
          </cell>
        </row>
        <row r="10578">
          <cell r="A10578" t="str">
            <v>muthu aadhitiya senthilkumar-in</v>
          </cell>
          <cell r="B10578" t="str">
            <v>Muthu Aadhitiya Senthilkumar</v>
          </cell>
          <cell r="C10578" t="str">
            <v>Muthu Aadhitiya</v>
          </cell>
          <cell r="D10578" t="str">
            <v>Senthilkumar</v>
          </cell>
        </row>
        <row r="10579">
          <cell r="A10579" t="str">
            <v>muzammil murtaza-pa-99</v>
          </cell>
          <cell r="B10579" t="str">
            <v>Muzammil Murtaza</v>
          </cell>
          <cell r="C10579" t="str">
            <v>Muzammil</v>
          </cell>
          <cell r="D10579" t="str">
            <v>Murtaza</v>
          </cell>
        </row>
        <row r="10580">
          <cell r="A10580" t="str">
            <v>muzingaye dickson andile sibanda-zi-97</v>
          </cell>
          <cell r="B10580" t="str">
            <v>Muzingaye Dickson Andile Sibanda</v>
          </cell>
          <cell r="C10580" t="str">
            <v>Muzingaye Dickson Andile</v>
          </cell>
          <cell r="D10580" t="str">
            <v>Sibanda</v>
          </cell>
        </row>
        <row r="10581">
          <cell r="A10581" t="str">
            <v>mwendwa mbithi-un-98</v>
          </cell>
          <cell r="B10581" t="str">
            <v>Mwendwa Mbithi</v>
          </cell>
          <cell r="C10581" t="str">
            <v>Mwendwa</v>
          </cell>
          <cell r="D10581" t="str">
            <v>Mbithi</v>
          </cell>
        </row>
        <row r="10582">
          <cell r="A10582" t="str">
            <v>mykhailo kvantaliani-uk</v>
          </cell>
          <cell r="B10582" t="str">
            <v>Mykhailo Kvantaliani</v>
          </cell>
          <cell r="C10582" t="str">
            <v>Mykhailo</v>
          </cell>
          <cell r="D10582" t="str">
            <v>Kvantaliani</v>
          </cell>
        </row>
        <row r="10583">
          <cell r="A10583" t="str">
            <v>mykhailo mossur-uk-03</v>
          </cell>
          <cell r="B10583" t="str">
            <v>Mykhailo Mossur</v>
          </cell>
          <cell r="C10583" t="str">
            <v>Mykhailo</v>
          </cell>
          <cell r="D10583" t="str">
            <v>Mossur</v>
          </cell>
        </row>
        <row r="10584">
          <cell r="A10584" t="str">
            <v>mykhailo nosenko-un</v>
          </cell>
          <cell r="B10584" t="str">
            <v>Mykhailo Nosenko</v>
          </cell>
          <cell r="C10584" t="str">
            <v>Mykhailo</v>
          </cell>
          <cell r="D10584" t="str">
            <v>Nosenko</v>
          </cell>
        </row>
        <row r="10585">
          <cell r="A10585" t="str">
            <v>mykhaylo muravyov-uk</v>
          </cell>
          <cell r="B10585" t="str">
            <v>Mykhaylo Muravyov</v>
          </cell>
          <cell r="C10585" t="str">
            <v>Mykhaylo</v>
          </cell>
          <cell r="D10585" t="str">
            <v>Muravyov</v>
          </cell>
        </row>
        <row r="10586">
          <cell r="A10586" t="str">
            <v>mykola leshchynskyy-uk-85</v>
          </cell>
          <cell r="B10586" t="str">
            <v>Mykola Leshchynskyy</v>
          </cell>
          <cell r="C10586" t="str">
            <v>Mykola</v>
          </cell>
          <cell r="D10586" t="str">
            <v>Leshchynskyy</v>
          </cell>
        </row>
        <row r="10587">
          <cell r="A10587" t="str">
            <v>mykyta mashtakov-uk-99</v>
          </cell>
          <cell r="B10587" t="str">
            <v>Mykyta Mashtakov</v>
          </cell>
          <cell r="C10587" t="str">
            <v>Mykyta</v>
          </cell>
          <cell r="D10587" t="str">
            <v>Mashtakov</v>
          </cell>
        </row>
        <row r="10588">
          <cell r="A10588" t="str">
            <v>mykyta rassolov-uk-02</v>
          </cell>
          <cell r="B10588" t="str">
            <v>Mykyta Rassolov</v>
          </cell>
          <cell r="C10588" t="str">
            <v>Mykyta</v>
          </cell>
          <cell r="D10588" t="str">
            <v>Rassolov</v>
          </cell>
        </row>
        <row r="10589">
          <cell r="A10589" t="str">
            <v>mykyta riepkin-uk-97</v>
          </cell>
          <cell r="B10589" t="str">
            <v>Mykyta Riepkin</v>
          </cell>
          <cell r="C10589" t="str">
            <v>Mykyta</v>
          </cell>
          <cell r="D10589" t="str">
            <v>Riepkin</v>
          </cell>
        </row>
        <row r="10590">
          <cell r="A10590" t="str">
            <v>myles blake-gr-87</v>
          </cell>
          <cell r="B10590" t="str">
            <v>Myles Blake</v>
          </cell>
          <cell r="C10590" t="str">
            <v>Myles</v>
          </cell>
          <cell r="D10590" t="str">
            <v>Blake</v>
          </cell>
        </row>
        <row r="10591">
          <cell r="A10591" t="str">
            <v>myles orton-gr-94</v>
          </cell>
          <cell r="B10591" t="str">
            <v>Myles Orton</v>
          </cell>
          <cell r="C10591" t="str">
            <v>Myles</v>
          </cell>
          <cell r="D10591" t="str">
            <v>Orton</v>
          </cell>
        </row>
        <row r="10592">
          <cell r="A10592" t="str">
            <v>myles schalet-un-96</v>
          </cell>
          <cell r="B10592" t="str">
            <v>Myles Schalet</v>
          </cell>
          <cell r="C10592" t="str">
            <v>Myles</v>
          </cell>
          <cell r="D10592" t="str">
            <v>Schalet</v>
          </cell>
        </row>
        <row r="10593">
          <cell r="A10593" t="str">
            <v>myrohn miranda-ch-96</v>
          </cell>
          <cell r="B10593" t="str">
            <v>Myrohn Miranda</v>
          </cell>
          <cell r="C10593" t="str">
            <v>Myrohn</v>
          </cell>
          <cell r="D10593" t="str">
            <v>Miranda</v>
          </cell>
        </row>
        <row r="10594">
          <cell r="A10594" t="str">
            <v>myroslav bondar-uk-02</v>
          </cell>
          <cell r="B10594" t="str">
            <v>Myroslav Bondar</v>
          </cell>
          <cell r="C10594" t="str">
            <v>Myroslav</v>
          </cell>
          <cell r="D10594" t="str">
            <v>Bondar</v>
          </cell>
        </row>
        <row r="10595">
          <cell r="A10595" t="str">
            <v>n sriram balaji-in-90</v>
          </cell>
          <cell r="B10595" t="str">
            <v>N Sriram Balaji</v>
          </cell>
          <cell r="C10595" t="str">
            <v>N Sriram</v>
          </cell>
          <cell r="D10595" t="str">
            <v>Balaji</v>
          </cell>
        </row>
        <row r="10596">
          <cell r="A10596" t="str">
            <v>n vijay sundar prashanth-in-86</v>
          </cell>
          <cell r="B10596" t="str">
            <v>N Vijay Sundar Prashanth</v>
          </cell>
          <cell r="C10596" t="str">
            <v>N Vijay</v>
          </cell>
          <cell r="D10596" t="str">
            <v>Sundar Prashanth</v>
          </cell>
        </row>
        <row r="10597">
          <cell r="A10597" t="str">
            <v>nabi kustepe-tu-99</v>
          </cell>
          <cell r="B10597" t="str">
            <v>Nabi Kustepe</v>
          </cell>
          <cell r="C10597" t="str">
            <v>Nabi</v>
          </cell>
          <cell r="D10597" t="str">
            <v>Kustepe</v>
          </cell>
        </row>
        <row r="10598">
          <cell r="A10598" t="str">
            <v>nabil abdallah-ge-97</v>
          </cell>
          <cell r="B10598" t="str">
            <v>Nabil Abdallah</v>
          </cell>
          <cell r="C10598" t="str">
            <v>Nabil</v>
          </cell>
          <cell r="D10598" t="str">
            <v>Abdallah</v>
          </cell>
        </row>
        <row r="10599">
          <cell r="A10599" t="str">
            <v>nacho blazquez dominguez-sp-96</v>
          </cell>
          <cell r="B10599" t="str">
            <v>Nacho Blazquez Dominguez</v>
          </cell>
          <cell r="C10599" t="str">
            <v>Nacho</v>
          </cell>
          <cell r="D10599" t="str">
            <v>Blazquez Dominguez</v>
          </cell>
        </row>
        <row r="10600">
          <cell r="A10600" t="str">
            <v>nacho serra sanchez-sp-04</v>
          </cell>
          <cell r="B10600" t="str">
            <v>Nacho Serra Sanchez</v>
          </cell>
          <cell r="C10600" t="str">
            <v>Nacho</v>
          </cell>
          <cell r="D10600" t="str">
            <v>Serra Sanchez</v>
          </cell>
        </row>
        <row r="10601">
          <cell r="A10601" t="str">
            <v>nacho vicente</v>
          </cell>
          <cell r="B10601" t="str">
            <v>Nacho Vicente</v>
          </cell>
        </row>
        <row r="10602">
          <cell r="A10602" t="str">
            <v>nadin teofil indre-ro-90</v>
          </cell>
          <cell r="B10602" t="str">
            <v>Nadin Teofil Indre</v>
          </cell>
          <cell r="C10602" t="str">
            <v>Nadin Teofil</v>
          </cell>
          <cell r="D10602" t="str">
            <v>Indre</v>
          </cell>
        </row>
        <row r="10603">
          <cell r="A10603" t="str">
            <v>naifu zhang-98</v>
          </cell>
          <cell r="B10603" t="str">
            <v>Naifu Zhang</v>
          </cell>
          <cell r="C10603" t="str">
            <v>Naifu</v>
          </cell>
          <cell r="D10603" t="str">
            <v>Zhang</v>
          </cell>
        </row>
        <row r="10604">
          <cell r="A10604" t="str">
            <v>nail khabiyev-uz-88</v>
          </cell>
          <cell r="B10604" t="str">
            <v>Nail Khabiyev</v>
          </cell>
          <cell r="C10604" t="str">
            <v>Nail</v>
          </cell>
          <cell r="D10604" t="str">
            <v>Khabiyev</v>
          </cell>
        </row>
        <row r="10605">
          <cell r="A10605" t="str">
            <v>naim azhar-be-89</v>
          </cell>
          <cell r="B10605" t="str">
            <v>Naim Azhar</v>
          </cell>
          <cell r="C10605" t="str">
            <v>Naim</v>
          </cell>
          <cell r="D10605" t="str">
            <v>Azhar</v>
          </cell>
        </row>
        <row r="10606">
          <cell r="A10606" t="str">
            <v>naithaolin calvin golmei-in</v>
          </cell>
          <cell r="B10606" t="str">
            <v>Naithaolin Calvin Golmei</v>
          </cell>
          <cell r="C10606" t="str">
            <v>Naithaolin Calvin</v>
          </cell>
          <cell r="D10606" t="str">
            <v>Golmei</v>
          </cell>
        </row>
        <row r="10607">
          <cell r="A10607" t="str">
            <v>nam hoang ly-vi-97</v>
          </cell>
          <cell r="B10607" t="str">
            <v>Nam Hoang Ly</v>
          </cell>
          <cell r="C10607" t="str">
            <v>Nam Hoang</v>
          </cell>
          <cell r="D10607" t="str">
            <v>Ly</v>
          </cell>
        </row>
        <row r="10608">
          <cell r="A10608" t="str">
            <v>naman sharma-in-01</v>
          </cell>
          <cell r="B10608" t="str">
            <v>Naman Sharma</v>
          </cell>
          <cell r="C10608" t="str">
            <v>Naman</v>
          </cell>
          <cell r="D10608" t="str">
            <v>Sharma</v>
          </cell>
        </row>
        <row r="10609">
          <cell r="A10609" t="str">
            <v>nami malek-ir-85</v>
          </cell>
          <cell r="B10609" t="str">
            <v>Nami Malek</v>
          </cell>
          <cell r="C10609" t="str">
            <v>Nami</v>
          </cell>
          <cell r="D10609" t="str">
            <v>Malek</v>
          </cell>
        </row>
        <row r="10610">
          <cell r="A10610" t="str">
            <v>naoki nakagawa-ja-96</v>
          </cell>
          <cell r="B10610" t="str">
            <v>Naoki Nakagawa</v>
          </cell>
          <cell r="C10610" t="str">
            <v>Naoki</v>
          </cell>
          <cell r="D10610" t="str">
            <v>Nakagawa</v>
          </cell>
        </row>
        <row r="10611">
          <cell r="A10611" t="str">
            <v>naoki tajima-ja</v>
          </cell>
          <cell r="B10611" t="str">
            <v>Naoki Tajima</v>
          </cell>
          <cell r="C10611" t="str">
            <v>Naoki</v>
          </cell>
          <cell r="D10611" t="str">
            <v>Tajima</v>
          </cell>
        </row>
        <row r="10612">
          <cell r="A10612" t="str">
            <v>naoki takeda-ja-93</v>
          </cell>
          <cell r="B10612" t="str">
            <v>Naoki Takeda</v>
          </cell>
          <cell r="C10612" t="str">
            <v>Naoki</v>
          </cell>
          <cell r="D10612" t="str">
            <v>Takeda</v>
          </cell>
        </row>
        <row r="10613">
          <cell r="A10613" t="str">
            <v>naoto kai-ja-97</v>
          </cell>
          <cell r="B10613" t="str">
            <v>Naoto Kai</v>
          </cell>
          <cell r="C10613" t="str">
            <v>Naoto</v>
          </cell>
          <cell r="D10613" t="str">
            <v>Kai</v>
          </cell>
        </row>
        <row r="10614">
          <cell r="A10614" t="str">
            <v>naoya honda</v>
          </cell>
          <cell r="B10614" t="str">
            <v>Naoya Honda</v>
          </cell>
        </row>
        <row r="10615">
          <cell r="A10615" t="str">
            <v>naoya maesaki-ja-96</v>
          </cell>
          <cell r="B10615" t="str">
            <v>Naoya Maesaki</v>
          </cell>
          <cell r="C10615" t="str">
            <v>Naoya</v>
          </cell>
          <cell r="D10615" t="str">
            <v>Maesaki</v>
          </cell>
        </row>
        <row r="10616">
          <cell r="A10616" t="str">
            <v>narciso reyes rygh-sp-80</v>
          </cell>
          <cell r="B10616" t="str">
            <v>Narciso Reyes Rygh</v>
          </cell>
          <cell r="C10616" t="str">
            <v>Narciso</v>
          </cell>
          <cell r="D10616" t="str">
            <v>Reyes Rygh</v>
          </cell>
        </row>
        <row r="10617">
          <cell r="A10617" t="str">
            <v>narcisse lekama-ca-92</v>
          </cell>
          <cell r="B10617" t="str">
            <v>Narcisse Lekama</v>
          </cell>
          <cell r="C10617" t="str">
            <v>Narcisse</v>
          </cell>
          <cell r="D10617" t="str">
            <v>Lekama</v>
          </cell>
        </row>
        <row r="10618">
          <cell r="A10618" t="str">
            <v>naru shirafuji-ja-98</v>
          </cell>
          <cell r="B10618" t="str">
            <v>Naru Shirafuji</v>
          </cell>
          <cell r="C10618" t="str">
            <v>Naru</v>
          </cell>
          <cell r="D10618" t="str">
            <v>Shirafuji</v>
          </cell>
        </row>
        <row r="10619">
          <cell r="A10619" t="str">
            <v>nasa hatakeyama-ja-97</v>
          </cell>
          <cell r="B10619" t="str">
            <v>Nasa Hatakeyama</v>
          </cell>
          <cell r="C10619" t="str">
            <v>Nasa</v>
          </cell>
          <cell r="D10619" t="str">
            <v>Hatakeyama</v>
          </cell>
        </row>
        <row r="10620">
          <cell r="A10620" t="str">
            <v>naser al obaidly-ku-95</v>
          </cell>
          <cell r="B10620" t="str">
            <v>Naser Al Obaidly</v>
          </cell>
          <cell r="C10620" t="str">
            <v>Naser</v>
          </cell>
          <cell r="D10620" t="str">
            <v>Al Obaidly</v>
          </cell>
        </row>
        <row r="10621">
          <cell r="A10621" t="str">
            <v>nassim fenjiro</v>
          </cell>
          <cell r="B10621" t="str">
            <v>Nassim Fenjiro</v>
          </cell>
        </row>
        <row r="10622">
          <cell r="A10622" t="str">
            <v>nassim slilam-fr-90</v>
          </cell>
          <cell r="B10622" t="str">
            <v>Nassim Slilam</v>
          </cell>
          <cell r="C10622" t="str">
            <v>Nassim</v>
          </cell>
          <cell r="D10622" t="str">
            <v>Slilam</v>
          </cell>
        </row>
        <row r="10623">
          <cell r="A10623" t="str">
            <v>nat maraga-au-91</v>
          </cell>
          <cell r="B10623" t="str">
            <v>Nat Maraga</v>
          </cell>
          <cell r="C10623" t="str">
            <v>Nat</v>
          </cell>
          <cell r="D10623" t="str">
            <v>Maraga</v>
          </cell>
        </row>
        <row r="10624">
          <cell r="A10624" t="str">
            <v>natan d'hulst-be-03</v>
          </cell>
          <cell r="B10624" t="str">
            <v>Natan D'Hulst</v>
          </cell>
          <cell r="C10624" t="str">
            <v>Natan</v>
          </cell>
          <cell r="D10624" t="str">
            <v>D'Hulst</v>
          </cell>
        </row>
        <row r="10625">
          <cell r="A10625" t="str">
            <v>natan rodrigues-br-02</v>
          </cell>
          <cell r="B10625" t="str">
            <v>Natan Rodrigues</v>
          </cell>
          <cell r="C10625" t="str">
            <v>Natan</v>
          </cell>
          <cell r="D10625" t="str">
            <v>Rodrigues</v>
          </cell>
        </row>
        <row r="10626">
          <cell r="A10626" t="str">
            <v>natasith luesantia-th-94</v>
          </cell>
          <cell r="B10626" t="str">
            <v>Natasith Luesantia</v>
          </cell>
          <cell r="C10626" t="str">
            <v>Natasith</v>
          </cell>
          <cell r="D10626" t="str">
            <v>Luesantia</v>
          </cell>
        </row>
        <row r="10627">
          <cell r="A10627" t="str">
            <v>nate bonetto</v>
          </cell>
          <cell r="B10627" t="str">
            <v>Nate Bonetto</v>
          </cell>
        </row>
        <row r="10628">
          <cell r="A10628" t="str">
            <v>nate eazor-un-98</v>
          </cell>
          <cell r="B10628" t="str">
            <v>Nate Eazor</v>
          </cell>
          <cell r="C10628" t="str">
            <v>Nate</v>
          </cell>
          <cell r="D10628" t="str">
            <v>Eazor</v>
          </cell>
        </row>
        <row r="10629">
          <cell r="A10629" t="str">
            <v>nathan anthony barki</v>
          </cell>
          <cell r="B10629" t="str">
            <v>Nathan Anthony Barki</v>
          </cell>
        </row>
        <row r="10630">
          <cell r="A10630" t="str">
            <v>nathan boniel</v>
          </cell>
          <cell r="B10630" t="str">
            <v>Nathan Boniel</v>
          </cell>
        </row>
        <row r="10631">
          <cell r="A10631" t="str">
            <v>nathan byrnes-au-86</v>
          </cell>
          <cell r="B10631" t="str">
            <v>Nathan Byrnes</v>
          </cell>
          <cell r="C10631" t="str">
            <v>Nathan</v>
          </cell>
          <cell r="D10631" t="str">
            <v>Byrnes</v>
          </cell>
        </row>
        <row r="10632">
          <cell r="A10632" t="str">
            <v>nathan carvalho-un-86</v>
          </cell>
          <cell r="B10632" t="str">
            <v>Nathan Carvalho</v>
          </cell>
          <cell r="C10632" t="str">
            <v>Nathan</v>
          </cell>
          <cell r="D10632" t="str">
            <v>Carvalho</v>
          </cell>
        </row>
        <row r="10633">
          <cell r="A10633" t="str">
            <v>nathan chavez-un-95</v>
          </cell>
          <cell r="B10633" t="str">
            <v>Nathan Chavez</v>
          </cell>
          <cell r="C10633" t="str">
            <v>Nathan</v>
          </cell>
          <cell r="D10633" t="str">
            <v>Chavez</v>
          </cell>
        </row>
        <row r="10634">
          <cell r="A10634" t="str">
            <v>nathan cox</v>
          </cell>
          <cell r="B10634" t="str">
            <v>Nathan Cox</v>
          </cell>
        </row>
        <row r="10635">
          <cell r="A10635" t="str">
            <v>nathan de veer-ne-94</v>
          </cell>
          <cell r="B10635" t="str">
            <v>Nathan De Veer</v>
          </cell>
          <cell r="C10635" t="str">
            <v>Nathan</v>
          </cell>
          <cell r="D10635" t="str">
            <v>De Veer</v>
          </cell>
        </row>
        <row r="10636">
          <cell r="A10636" t="str">
            <v>nathan debut-fr-93</v>
          </cell>
          <cell r="B10636" t="str">
            <v>Nathan Debut</v>
          </cell>
          <cell r="C10636" t="str">
            <v>Nathan</v>
          </cell>
          <cell r="D10636" t="str">
            <v>Debut</v>
          </cell>
        </row>
        <row r="10637">
          <cell r="A10637" t="str">
            <v>nathan doney-au-95</v>
          </cell>
          <cell r="B10637" t="str">
            <v>Nathan Doney</v>
          </cell>
          <cell r="C10637" t="str">
            <v>Nathan</v>
          </cell>
          <cell r="D10637" t="str">
            <v>Doney</v>
          </cell>
        </row>
        <row r="10638">
          <cell r="A10638" t="str">
            <v>nathan elia schmid-sw-95</v>
          </cell>
          <cell r="B10638" t="str">
            <v>Nathan Elia Schmid</v>
          </cell>
          <cell r="C10638" t="str">
            <v>Nathan Elia</v>
          </cell>
          <cell r="D10638" t="str">
            <v>Schmid</v>
          </cell>
        </row>
        <row r="10639">
          <cell r="A10639" t="str">
            <v>nathan eshmade-au-94</v>
          </cell>
          <cell r="B10639" t="str">
            <v>Nathan Eshmade</v>
          </cell>
          <cell r="C10639" t="str">
            <v>Nathan</v>
          </cell>
          <cell r="D10639" t="str">
            <v>Eshmade</v>
          </cell>
        </row>
        <row r="10640">
          <cell r="A10640" t="str">
            <v>nathan han-un</v>
          </cell>
          <cell r="B10640" t="str">
            <v>Nathan Han</v>
          </cell>
          <cell r="C10640" t="str">
            <v>Nathan</v>
          </cell>
          <cell r="D10640" t="str">
            <v>Han</v>
          </cell>
        </row>
        <row r="10641">
          <cell r="A10641" t="str">
            <v>nathan healey-au-80</v>
          </cell>
          <cell r="B10641" t="str">
            <v>Nathan Healey</v>
          </cell>
          <cell r="C10641" t="str">
            <v>Nathan</v>
          </cell>
          <cell r="D10641" t="str">
            <v>Healey</v>
          </cell>
        </row>
        <row r="10642">
          <cell r="A10642" t="str">
            <v>nathan lavanchy-sw-96</v>
          </cell>
          <cell r="B10642" t="str">
            <v>Nathan Lavanchy</v>
          </cell>
          <cell r="C10642" t="str">
            <v>Nathan</v>
          </cell>
          <cell r="D10642" t="str">
            <v>Lavanchy</v>
          </cell>
        </row>
        <row r="10643">
          <cell r="A10643" t="str">
            <v>nathan lemke</v>
          </cell>
          <cell r="B10643" t="str">
            <v>Nathan Lemke</v>
          </cell>
        </row>
        <row r="10644">
          <cell r="A10644" t="str">
            <v>nathan martinet-fr-91</v>
          </cell>
          <cell r="B10644" t="str">
            <v>Nathan Martinet</v>
          </cell>
          <cell r="C10644" t="str">
            <v>Nathan</v>
          </cell>
          <cell r="D10644" t="str">
            <v>Martinet</v>
          </cell>
        </row>
        <row r="10645">
          <cell r="A10645" t="str">
            <v>nathan pasha-un-92</v>
          </cell>
          <cell r="B10645" t="str">
            <v>Nathan Pasha</v>
          </cell>
          <cell r="C10645" t="str">
            <v>Nathan</v>
          </cell>
          <cell r="D10645" t="str">
            <v>Pasha</v>
          </cell>
        </row>
        <row r="10646">
          <cell r="A10646" t="str">
            <v>nathan perrone-un-98</v>
          </cell>
          <cell r="B10646" t="str">
            <v>Nathan Perrone</v>
          </cell>
          <cell r="C10646" t="str">
            <v>Nathan</v>
          </cell>
          <cell r="D10646" t="str">
            <v>Perrone</v>
          </cell>
        </row>
        <row r="10647">
          <cell r="A10647" t="str">
            <v>nathan ponwith-un-98</v>
          </cell>
          <cell r="B10647" t="str">
            <v>Nathan Ponwith</v>
          </cell>
          <cell r="C10647" t="str">
            <v>Nathan</v>
          </cell>
          <cell r="D10647" t="str">
            <v>Ponwith</v>
          </cell>
        </row>
        <row r="10648">
          <cell r="A10648" t="str">
            <v>nathan rakitt-un-93</v>
          </cell>
          <cell r="B10648" t="str">
            <v>Nathan Rakitt</v>
          </cell>
          <cell r="C10648" t="str">
            <v>Nathan</v>
          </cell>
          <cell r="D10648" t="str">
            <v>Rakitt</v>
          </cell>
        </row>
        <row r="10649">
          <cell r="A10649" t="str">
            <v>nathan rosenfeld-un-87</v>
          </cell>
          <cell r="B10649" t="str">
            <v>Nathan Rosenfeld</v>
          </cell>
          <cell r="C10649" t="str">
            <v>Nathan</v>
          </cell>
          <cell r="D10649" t="str">
            <v>Rosenfeld</v>
          </cell>
        </row>
        <row r="10650">
          <cell r="A10650" t="str">
            <v>nathan seateun-fr-97</v>
          </cell>
          <cell r="B10650" t="str">
            <v>Nathan Seateun</v>
          </cell>
          <cell r="C10650" t="str">
            <v>Nathan</v>
          </cell>
          <cell r="D10650" t="str">
            <v>Seateun</v>
          </cell>
        </row>
        <row r="10651">
          <cell r="A10651" t="str">
            <v>nathan thompson-un-82</v>
          </cell>
          <cell r="B10651" t="str">
            <v>Nathan Thompson</v>
          </cell>
          <cell r="C10651" t="str">
            <v>Nathan</v>
          </cell>
          <cell r="D10651" t="str">
            <v>Thompson</v>
          </cell>
        </row>
        <row r="10652">
          <cell r="A10652" t="str">
            <v>nathan willis-au-90</v>
          </cell>
          <cell r="B10652" t="str">
            <v>Nathan Willis</v>
          </cell>
          <cell r="C10652" t="str">
            <v>Nathan</v>
          </cell>
          <cell r="D10652" t="str">
            <v>Willis</v>
          </cell>
        </row>
        <row r="10653">
          <cell r="A10653" t="str">
            <v>nathanael consalvo-au-99</v>
          </cell>
          <cell r="B10653" t="str">
            <v>Nathanael Consalvo</v>
          </cell>
          <cell r="C10653" t="str">
            <v>Nathanael</v>
          </cell>
          <cell r="D10653" t="str">
            <v>Consalvo</v>
          </cell>
        </row>
        <row r="10654">
          <cell r="A10654" t="str">
            <v>nathaniel gery-ca-90</v>
          </cell>
          <cell r="B10654" t="str">
            <v>Nathaniel Gery</v>
          </cell>
          <cell r="C10654" t="str">
            <v>Nathaniel</v>
          </cell>
          <cell r="D10654" t="str">
            <v>Gery</v>
          </cell>
        </row>
        <row r="10655">
          <cell r="A10655" t="str">
            <v>nathaniel gorham-un-87</v>
          </cell>
          <cell r="B10655" t="str">
            <v>Nathaniel Gorham</v>
          </cell>
          <cell r="C10655" t="str">
            <v>Nathaniel</v>
          </cell>
          <cell r="D10655" t="str">
            <v>Gorham</v>
          </cell>
        </row>
        <row r="10656">
          <cell r="A10656" t="str">
            <v>nathaniel han</v>
          </cell>
          <cell r="B10656" t="str">
            <v>Nathaniel Han</v>
          </cell>
        </row>
        <row r="10657">
          <cell r="A10657" t="str">
            <v>nathaniel lammons-un-93</v>
          </cell>
          <cell r="B10657" t="str">
            <v>Nathaniel Lammons</v>
          </cell>
          <cell r="C10657" t="str">
            <v>Nathaniel</v>
          </cell>
          <cell r="D10657" t="str">
            <v>Lammons</v>
          </cell>
        </row>
        <row r="10658">
          <cell r="A10658" t="str">
            <v>nathaniel schnugg-un-88</v>
          </cell>
          <cell r="B10658" t="str">
            <v>Nathaniel Schnugg</v>
          </cell>
          <cell r="C10658" t="str">
            <v>Nathaniel</v>
          </cell>
          <cell r="D10658" t="str">
            <v>Schnugg</v>
          </cell>
        </row>
        <row r="10659">
          <cell r="A10659" t="str">
            <v>nathaniel seyler-fr-95</v>
          </cell>
          <cell r="B10659" t="str">
            <v>Nathaniel Seyler</v>
          </cell>
          <cell r="C10659" t="str">
            <v>Nathaniel</v>
          </cell>
          <cell r="D10659" t="str">
            <v>Seyler</v>
          </cell>
        </row>
        <row r="10660">
          <cell r="A10660" t="str">
            <v>nattan benjasupawan-th-94</v>
          </cell>
          <cell r="B10660" t="str">
            <v>Nattan Benjasupawan</v>
          </cell>
          <cell r="C10660" t="str">
            <v>Nattan</v>
          </cell>
          <cell r="D10660" t="str">
            <v>Benjasupawan</v>
          </cell>
        </row>
        <row r="10661">
          <cell r="A10661" t="str">
            <v>natthasith kunsuwan-th</v>
          </cell>
          <cell r="B10661" t="str">
            <v>Natthasith Kunsuwan</v>
          </cell>
          <cell r="C10661" t="str">
            <v>Natthasith</v>
          </cell>
          <cell r="D10661" t="str">
            <v>Kunsuwan</v>
          </cell>
        </row>
        <row r="10662">
          <cell r="A10662" t="str">
            <v>natthayut nithithaont-th</v>
          </cell>
          <cell r="B10662" t="str">
            <v>Natthayut Nithithaont</v>
          </cell>
          <cell r="C10662" t="str">
            <v>Natthayut</v>
          </cell>
          <cell r="D10662" t="str">
            <v>Nithithaont</v>
          </cell>
        </row>
        <row r="10663">
          <cell r="A10663" t="str">
            <v>naufal siddiq kamaruzzaman-ma-01</v>
          </cell>
          <cell r="B10663" t="str">
            <v>Naufal Siddiq Kamaruzzaman</v>
          </cell>
          <cell r="C10663" t="str">
            <v>Naufal Siddiq</v>
          </cell>
          <cell r="D10663" t="str">
            <v>Kamaruzzaman</v>
          </cell>
        </row>
        <row r="10664">
          <cell r="A10664" t="str">
            <v>navdeep singh-in-86</v>
          </cell>
          <cell r="B10664" t="str">
            <v>Navdeep Singh</v>
          </cell>
          <cell r="C10664" t="str">
            <v>Navdeep</v>
          </cell>
          <cell r="D10664" t="str">
            <v>Singh</v>
          </cell>
        </row>
        <row r="10665">
          <cell r="A10665" t="str">
            <v>naveen sai-in</v>
          </cell>
          <cell r="B10665" t="str">
            <v>Naveen Sai</v>
          </cell>
          <cell r="C10665" t="str">
            <v>Naveen</v>
          </cell>
          <cell r="D10665" t="str">
            <v>Sai</v>
          </cell>
        </row>
        <row r="10666">
          <cell r="A10666" t="str">
            <v>navid johannigmann-ge-90</v>
          </cell>
          <cell r="B10666" t="str">
            <v>Navid Johannigmann</v>
          </cell>
          <cell r="C10666" t="str">
            <v>Navid</v>
          </cell>
          <cell r="D10666" t="str">
            <v>Johannigmann</v>
          </cell>
        </row>
        <row r="10667">
          <cell r="A10667" t="str">
            <v>navid yousefian-ir-76</v>
          </cell>
          <cell r="B10667" t="str">
            <v>Navid Yousefian</v>
          </cell>
          <cell r="C10667" t="str">
            <v>Navid</v>
          </cell>
          <cell r="D10667" t="str">
            <v>Yousefian</v>
          </cell>
        </row>
        <row r="10668">
          <cell r="A10668" t="str">
            <v>navinder pal singh-in-89</v>
          </cell>
          <cell r="B10668" t="str">
            <v>Navinder Pal Singh</v>
          </cell>
          <cell r="C10668" t="str">
            <v>Navinder Pal</v>
          </cell>
          <cell r="D10668" t="str">
            <v>Singh</v>
          </cell>
        </row>
        <row r="10669">
          <cell r="A10669" t="str">
            <v>nawakarn khunjan-th-98</v>
          </cell>
          <cell r="B10669" t="str">
            <v>Nawakarn Khunjan</v>
          </cell>
          <cell r="C10669" t="str">
            <v>Nawakarn</v>
          </cell>
          <cell r="D10669" t="str">
            <v>Khunjan</v>
          </cell>
        </row>
        <row r="10670">
          <cell r="A10670" t="str">
            <v>nazar achour-ca-99</v>
          </cell>
          <cell r="B10670" t="str">
            <v>Nazar Achour</v>
          </cell>
          <cell r="C10670" t="str">
            <v>Nazar</v>
          </cell>
          <cell r="D10670" t="str">
            <v>Achour</v>
          </cell>
        </row>
        <row r="10671">
          <cell r="A10671" t="str">
            <v>nazar khrustalev-ru-97</v>
          </cell>
          <cell r="B10671" t="str">
            <v>Nazar Khrustalev</v>
          </cell>
          <cell r="C10671" t="str">
            <v>Nazar</v>
          </cell>
          <cell r="D10671" t="str">
            <v>Khrustalev</v>
          </cell>
        </row>
        <row r="10672">
          <cell r="A10672" t="str">
            <v>neal lasowski</v>
          </cell>
          <cell r="B10672" t="str">
            <v>Neal Lasowski</v>
          </cell>
        </row>
        <row r="10673">
          <cell r="A10673" t="str">
            <v>neal skupski-gr-89</v>
          </cell>
          <cell r="B10673" t="str">
            <v>Neal Skupski</v>
          </cell>
          <cell r="C10673" t="str">
            <v>Neal</v>
          </cell>
          <cell r="D10673" t="str">
            <v>Skupski</v>
          </cell>
        </row>
        <row r="10674">
          <cell r="A10674" t="str">
            <v>nebojsa milenkovic-se-96</v>
          </cell>
          <cell r="B10674" t="str">
            <v>Nebojsa Milenkovic</v>
          </cell>
          <cell r="C10674" t="str">
            <v>Nebojsa</v>
          </cell>
          <cell r="D10674" t="str">
            <v>Milenkovic</v>
          </cell>
        </row>
        <row r="10675">
          <cell r="A10675" t="str">
            <v>nebojsa peric-se-92</v>
          </cell>
          <cell r="B10675" t="str">
            <v>Nebojsa Peric</v>
          </cell>
          <cell r="C10675" t="str">
            <v>Nebojsa</v>
          </cell>
          <cell r="D10675" t="str">
            <v>Peric</v>
          </cell>
        </row>
        <row r="10676">
          <cell r="A10676" t="str">
            <v>ned boone-gr-87</v>
          </cell>
          <cell r="B10676" t="str">
            <v>Ned Boone</v>
          </cell>
          <cell r="C10676" t="str">
            <v>Ned</v>
          </cell>
          <cell r="D10676" t="str">
            <v>Boone</v>
          </cell>
        </row>
        <row r="10677">
          <cell r="A10677" t="str">
            <v>nedim ahmic-bo-97</v>
          </cell>
          <cell r="B10677" t="str">
            <v>Nedim Ahmic</v>
          </cell>
          <cell r="C10677" t="str">
            <v>Nedim</v>
          </cell>
          <cell r="D10677" t="str">
            <v>Ahmic</v>
          </cell>
        </row>
        <row r="10678">
          <cell r="A10678" t="str">
            <v>nedim suko</v>
          </cell>
          <cell r="B10678" t="str">
            <v>Nedim Suko</v>
          </cell>
        </row>
        <row r="10679">
          <cell r="A10679" t="str">
            <v>neel rajesh-un</v>
          </cell>
          <cell r="B10679" t="str">
            <v>Neel Rajesh</v>
          </cell>
          <cell r="C10679" t="str">
            <v>Neel</v>
          </cell>
          <cell r="D10679" t="str">
            <v>Rajesh</v>
          </cell>
        </row>
        <row r="10680">
          <cell r="A10680" t="str">
            <v>neeraj elangovan-in-95</v>
          </cell>
          <cell r="B10680" t="str">
            <v>Neeraj Elangovan</v>
          </cell>
          <cell r="C10680" t="str">
            <v>Neeraj</v>
          </cell>
          <cell r="D10680" t="str">
            <v>Elangovan</v>
          </cell>
        </row>
        <row r="10681">
          <cell r="A10681" t="str">
            <v>neil bamford-gr-82</v>
          </cell>
          <cell r="B10681" t="str">
            <v>Neil Bamford</v>
          </cell>
          <cell r="C10681" t="str">
            <v>Neil</v>
          </cell>
          <cell r="D10681" t="str">
            <v>Bamford</v>
          </cell>
        </row>
        <row r="10682">
          <cell r="A10682" t="str">
            <v>neil oberleitner-au-99</v>
          </cell>
          <cell r="B10682" t="str">
            <v>Neil Oberleitner</v>
          </cell>
          <cell r="C10682" t="str">
            <v>Neil</v>
          </cell>
          <cell r="D10682" t="str">
            <v>Oberleitner</v>
          </cell>
        </row>
        <row r="10683">
          <cell r="A10683" t="str">
            <v>neil oconnor-ir-99</v>
          </cell>
          <cell r="B10683" t="str">
            <v>Neil Oconnor</v>
          </cell>
          <cell r="C10683" t="str">
            <v>Neil</v>
          </cell>
          <cell r="D10683" t="str">
            <v>Oconnor</v>
          </cell>
        </row>
        <row r="10684">
          <cell r="A10684" t="str">
            <v>neil pauffley-gr-90</v>
          </cell>
          <cell r="B10684" t="str">
            <v>Neil Pauffley</v>
          </cell>
          <cell r="C10684" t="str">
            <v>Neil</v>
          </cell>
          <cell r="D10684" t="str">
            <v>Pauffley</v>
          </cell>
        </row>
        <row r="10685">
          <cell r="A10685" t="str">
            <v>neil tengbumroong</v>
          </cell>
          <cell r="B10685" t="str">
            <v>Neil Tengbumroong</v>
          </cell>
        </row>
        <row r="10686">
          <cell r="A10686" t="str">
            <v>neishit vakil-in-88</v>
          </cell>
          <cell r="B10686" t="str">
            <v>Neishit Vakil</v>
          </cell>
          <cell r="C10686" t="str">
            <v>Neishit</v>
          </cell>
          <cell r="D10686" t="str">
            <v>Vakil</v>
          </cell>
        </row>
        <row r="10687">
          <cell r="A10687" t="str">
            <v>nejc sitar</v>
          </cell>
          <cell r="B10687" t="str">
            <v>Nejc Sitar</v>
          </cell>
        </row>
        <row r="10688">
          <cell r="A10688" t="str">
            <v>nel ferrer-sp-97</v>
          </cell>
          <cell r="B10688" t="str">
            <v>Nel Ferrer</v>
          </cell>
          <cell r="C10688" t="str">
            <v>Nel</v>
          </cell>
          <cell r="D10688" t="str">
            <v>Ferrer</v>
          </cell>
        </row>
        <row r="10689">
          <cell r="A10689" t="str">
            <v>nelio mattos-br-98</v>
          </cell>
          <cell r="B10689" t="str">
            <v>Nelio Mattos</v>
          </cell>
          <cell r="C10689" t="str">
            <v>Nelio</v>
          </cell>
          <cell r="D10689" t="str">
            <v>Mattos</v>
          </cell>
        </row>
        <row r="10690">
          <cell r="A10690" t="str">
            <v>nelis de meyer-be-92</v>
          </cell>
          <cell r="B10690" t="str">
            <v>Nelis De Meyer</v>
          </cell>
          <cell r="C10690" t="str">
            <v>Nelis</v>
          </cell>
          <cell r="D10690" t="str">
            <v>De Meyer</v>
          </cell>
        </row>
        <row r="10691">
          <cell r="A10691" t="str">
            <v>nelson gariod</v>
          </cell>
          <cell r="B10691" t="str">
            <v>Nelson Gariod</v>
          </cell>
        </row>
        <row r="10692">
          <cell r="A10692" t="str">
            <v>nelson luis barbosa dos santos-br-93</v>
          </cell>
          <cell r="B10692" t="str">
            <v>Nelson Luis Barbosa Dos Santos</v>
          </cell>
          <cell r="C10692" t="str">
            <v>Nelson Luis Barbosa Dos</v>
          </cell>
          <cell r="D10692" t="str">
            <v>Santos</v>
          </cell>
        </row>
        <row r="10693">
          <cell r="A10693" t="str">
            <v>nelson roso-au-98</v>
          </cell>
          <cell r="B10693" t="str">
            <v>Nelson Roso</v>
          </cell>
          <cell r="C10693" t="str">
            <v>Nelson</v>
          </cell>
          <cell r="D10693" t="str">
            <v>Roso</v>
          </cell>
        </row>
        <row r="10694">
          <cell r="A10694" t="str">
            <v>nelson vick-un-91</v>
          </cell>
          <cell r="B10694" t="str">
            <v>Nelson Vick</v>
          </cell>
          <cell r="C10694" t="str">
            <v>Nelson</v>
          </cell>
          <cell r="D10694" t="str">
            <v>Vick</v>
          </cell>
        </row>
        <row r="10695">
          <cell r="A10695" t="str">
            <v>nemanja kontic-mo-81</v>
          </cell>
          <cell r="B10695" t="str">
            <v>Nemanja Kontic</v>
          </cell>
          <cell r="C10695" t="str">
            <v>Nemanja</v>
          </cell>
          <cell r="D10695" t="str">
            <v>Kontic</v>
          </cell>
        </row>
        <row r="10696">
          <cell r="A10696" t="str">
            <v>nemanja lazic-se-91</v>
          </cell>
          <cell r="B10696" t="str">
            <v>Nemanja Lazic</v>
          </cell>
          <cell r="C10696" t="str">
            <v>Nemanja</v>
          </cell>
          <cell r="D10696" t="str">
            <v>Lazic</v>
          </cell>
        </row>
        <row r="10697">
          <cell r="A10697" t="str">
            <v>nemanja malesevic-bo-01</v>
          </cell>
          <cell r="B10697" t="str">
            <v>Nemanja Malesevic</v>
          </cell>
          <cell r="C10697" t="str">
            <v>Nemanja</v>
          </cell>
          <cell r="D10697" t="str">
            <v>Malesevic</v>
          </cell>
        </row>
        <row r="10698">
          <cell r="A10698" t="str">
            <v>nemanja subanovic-se-01</v>
          </cell>
          <cell r="B10698" t="str">
            <v>Nemanja Subanovic</v>
          </cell>
          <cell r="C10698" t="str">
            <v>Nemanja</v>
          </cell>
          <cell r="D10698" t="str">
            <v>Subanovic</v>
          </cell>
        </row>
        <row r="10699">
          <cell r="A10699" t="str">
            <v>nenad vladusic-se-95</v>
          </cell>
          <cell r="B10699" t="str">
            <v>Nenad Vladusic</v>
          </cell>
          <cell r="C10699" t="str">
            <v>Nenad</v>
          </cell>
          <cell r="D10699" t="str">
            <v>Vladusic</v>
          </cell>
        </row>
        <row r="10700">
          <cell r="A10700" t="str">
            <v>nenad zimonjic-se-76</v>
          </cell>
          <cell r="B10700" t="str">
            <v>Nenad Zimonjic</v>
          </cell>
          <cell r="C10700" t="str">
            <v>Nenad</v>
          </cell>
          <cell r="D10700" t="str">
            <v>Zimonjic</v>
          </cell>
        </row>
        <row r="10701">
          <cell r="A10701" t="str">
            <v>neo niedner-ge-03</v>
          </cell>
          <cell r="B10701" t="str">
            <v>Neo Niedner</v>
          </cell>
          <cell r="C10701" t="str">
            <v>Neo</v>
          </cell>
          <cell r="D10701" t="str">
            <v>Niedner</v>
          </cell>
        </row>
        <row r="10702">
          <cell r="A10702" t="str">
            <v>nerman fatic-bo-94</v>
          </cell>
          <cell r="B10702" t="str">
            <v>Nerman Fatic</v>
          </cell>
          <cell r="C10702" t="str">
            <v>Nerman</v>
          </cell>
          <cell r="D10702" t="str">
            <v>Fatic</v>
          </cell>
        </row>
        <row r="10703">
          <cell r="A10703" t="str">
            <v>nestor briceno-un-85</v>
          </cell>
          <cell r="B10703" t="str">
            <v>Nestor Briceno</v>
          </cell>
          <cell r="C10703" t="str">
            <v>Nestor</v>
          </cell>
          <cell r="D10703" t="str">
            <v>Briceno</v>
          </cell>
        </row>
        <row r="10704">
          <cell r="A10704" t="str">
            <v>netanel alcabas-is-93</v>
          </cell>
          <cell r="B10704" t="str">
            <v>Netanel Alcabas</v>
          </cell>
          <cell r="C10704" t="str">
            <v>Netanel</v>
          </cell>
          <cell r="D10704" t="str">
            <v>Alcabas</v>
          </cell>
        </row>
        <row r="10705">
          <cell r="A10705" t="str">
            <v>neven krivokuca-cr-95</v>
          </cell>
          <cell r="B10705" t="str">
            <v>Neven Krivokuca</v>
          </cell>
          <cell r="C10705" t="str">
            <v>Neven</v>
          </cell>
          <cell r="D10705" t="str">
            <v>Krivokuca</v>
          </cell>
        </row>
        <row r="10706">
          <cell r="A10706" t="str">
            <v>nevin arimilli-un-99</v>
          </cell>
          <cell r="B10706" t="str">
            <v>Nevin Arimilli</v>
          </cell>
          <cell r="C10706" t="str">
            <v>Nevin</v>
          </cell>
          <cell r="D10706" t="str">
            <v>Arimilli</v>
          </cell>
        </row>
        <row r="10707">
          <cell r="A10707" t="str">
            <v>nevo gabriely-is</v>
          </cell>
          <cell r="B10707" t="str">
            <v>Nevo Gabriely</v>
          </cell>
          <cell r="C10707" t="str">
            <v>Nevo</v>
          </cell>
          <cell r="D10707" t="str">
            <v>Gabriely</v>
          </cell>
        </row>
        <row r="10708">
          <cell r="A10708" t="str">
            <v>ngai long tiger cheung</v>
          </cell>
          <cell r="B10708" t="str">
            <v>Ngai Long Tiger Cheung</v>
          </cell>
        </row>
        <row r="10709">
          <cell r="A10709" t="str">
            <v>ngoc lam cao</v>
          </cell>
          <cell r="B10709" t="str">
            <v>Ngoc Lam Cao</v>
          </cell>
        </row>
        <row r="10710">
          <cell r="A10710" t="str">
            <v>niall angus-gr-90</v>
          </cell>
          <cell r="B10710" t="str">
            <v>Niall Angus</v>
          </cell>
          <cell r="C10710" t="str">
            <v>Niall</v>
          </cell>
          <cell r="D10710" t="str">
            <v>Angus</v>
          </cell>
        </row>
        <row r="10711">
          <cell r="A10711" t="str">
            <v>niall fitzgerald-ir-90</v>
          </cell>
          <cell r="B10711" t="str">
            <v>Niall Fitzgerald</v>
          </cell>
          <cell r="C10711" t="str">
            <v>Niall</v>
          </cell>
          <cell r="D10711" t="str">
            <v>Fitzgerald</v>
          </cell>
        </row>
        <row r="10712">
          <cell r="A10712" t="str">
            <v>nian feng-ch-90</v>
          </cell>
          <cell r="B10712" t="str">
            <v>Nian Feng</v>
          </cell>
          <cell r="C10712" t="str">
            <v>Nian</v>
          </cell>
          <cell r="D10712" t="str">
            <v>Feng</v>
          </cell>
        </row>
        <row r="10713">
          <cell r="A10713" t="str">
            <v>nic wiedenhorn-ge-01</v>
          </cell>
          <cell r="B10713" t="str">
            <v>Nic Wiedenhorn</v>
          </cell>
          <cell r="C10713" t="str">
            <v>Nic</v>
          </cell>
          <cell r="D10713" t="str">
            <v>Wiedenhorn</v>
          </cell>
        </row>
        <row r="10714">
          <cell r="A10714" t="str">
            <v>nicaise muamba-ca</v>
          </cell>
          <cell r="B10714" t="str">
            <v>Nicaise Muamba</v>
          </cell>
          <cell r="C10714" t="str">
            <v>Nicaise</v>
          </cell>
          <cell r="D10714" t="str">
            <v>Muamba</v>
          </cell>
        </row>
        <row r="10715">
          <cell r="A10715" t="str">
            <v>niccolo apostolico-it-93</v>
          </cell>
          <cell r="B10715" t="str">
            <v>Niccolo Apostolico</v>
          </cell>
          <cell r="C10715" t="str">
            <v>Niccolo</v>
          </cell>
          <cell r="D10715" t="str">
            <v>Apostolico</v>
          </cell>
        </row>
        <row r="10716">
          <cell r="A10716" t="str">
            <v>niccolo baroni-it-03</v>
          </cell>
          <cell r="B10716" t="str">
            <v>Niccolo Baroni</v>
          </cell>
          <cell r="C10716" t="str">
            <v>Niccolo</v>
          </cell>
          <cell r="D10716" t="str">
            <v>Baroni</v>
          </cell>
        </row>
        <row r="10717">
          <cell r="A10717" t="str">
            <v>niccolo catini-it-97</v>
          </cell>
          <cell r="B10717" t="str">
            <v>Niccolo Catini</v>
          </cell>
          <cell r="C10717" t="str">
            <v>Niccolo</v>
          </cell>
          <cell r="D10717" t="str">
            <v>Catini</v>
          </cell>
        </row>
        <row r="10718">
          <cell r="A10718" t="str">
            <v>niccolo ciavarella-it-04</v>
          </cell>
          <cell r="B10718" t="str">
            <v>Niccolo Ciavarella</v>
          </cell>
          <cell r="C10718" t="str">
            <v>Niccolo</v>
          </cell>
          <cell r="D10718" t="str">
            <v>Ciavarella</v>
          </cell>
        </row>
        <row r="10719">
          <cell r="A10719" t="str">
            <v>niccolo festini mira</v>
          </cell>
          <cell r="B10719" t="str">
            <v>Niccolo Festini Mira</v>
          </cell>
        </row>
        <row r="10720">
          <cell r="A10720" t="str">
            <v>niccolo inserra-it-99</v>
          </cell>
          <cell r="B10720" t="str">
            <v>Niccolo Inserra</v>
          </cell>
          <cell r="C10720" t="str">
            <v>Niccolo</v>
          </cell>
          <cell r="D10720" t="str">
            <v>Inserra</v>
          </cell>
        </row>
        <row r="10721">
          <cell r="A10721" t="str">
            <v>niccolo mugelli-it-88</v>
          </cell>
          <cell r="B10721" t="str">
            <v>Niccolo Mugelli</v>
          </cell>
          <cell r="C10721" t="str">
            <v>Niccolo</v>
          </cell>
          <cell r="D10721" t="str">
            <v>Mugelli</v>
          </cell>
        </row>
        <row r="10722">
          <cell r="A10722" t="str">
            <v>nichita cepak-mo-94</v>
          </cell>
          <cell r="B10722" t="str">
            <v>Nichita Cepak</v>
          </cell>
          <cell r="C10722" t="str">
            <v>Nichita</v>
          </cell>
          <cell r="D10722" t="str">
            <v>Cepak</v>
          </cell>
        </row>
        <row r="10723">
          <cell r="A10723" t="str">
            <v>nicholas alexander reyes-un-95</v>
          </cell>
          <cell r="B10723" t="str">
            <v>Nicholas Alexander Reyes</v>
          </cell>
          <cell r="C10723" t="str">
            <v>Nicholas Alexander</v>
          </cell>
          <cell r="D10723" t="str">
            <v>Reyes</v>
          </cell>
        </row>
        <row r="10724">
          <cell r="A10724" t="str">
            <v>nicholas baez-un-96</v>
          </cell>
          <cell r="B10724" t="str">
            <v>Nicholas Baez</v>
          </cell>
          <cell r="C10724" t="str">
            <v>Nicholas</v>
          </cell>
          <cell r="D10724" t="str">
            <v>Baez</v>
          </cell>
        </row>
        <row r="10725">
          <cell r="A10725" t="str">
            <v>nicholas ballou-un-89</v>
          </cell>
          <cell r="B10725" t="str">
            <v>Nicholas Ballou</v>
          </cell>
          <cell r="C10725" t="str">
            <v>Nicholas</v>
          </cell>
          <cell r="D10725" t="str">
            <v>Ballou</v>
          </cell>
        </row>
        <row r="10726">
          <cell r="A10726" t="str">
            <v>nicholas beaty</v>
          </cell>
          <cell r="B10726" t="str">
            <v>Nicholas Beaty</v>
          </cell>
        </row>
        <row r="10727">
          <cell r="A10727" t="str">
            <v>nicholas bjerke-no-89</v>
          </cell>
          <cell r="B10727" t="str">
            <v>Nicholas Bjerke</v>
          </cell>
          <cell r="C10727" t="str">
            <v>Nicholas</v>
          </cell>
          <cell r="D10727" t="str">
            <v>Bjerke</v>
          </cell>
        </row>
        <row r="10728">
          <cell r="A10728" t="str">
            <v>nicholas borchenko-un-97</v>
          </cell>
          <cell r="B10728" t="str">
            <v>Nicholas Borchenko</v>
          </cell>
          <cell r="C10728" t="str">
            <v>Nicholas</v>
          </cell>
          <cell r="D10728" t="str">
            <v>Borchenko</v>
          </cell>
        </row>
        <row r="10729">
          <cell r="A10729" t="str">
            <v>nicholas brookes</v>
          </cell>
          <cell r="B10729" t="str">
            <v>Nicholas Brookes</v>
          </cell>
        </row>
        <row r="10730">
          <cell r="A10730" t="str">
            <v>nicholas bybel-un-93</v>
          </cell>
          <cell r="B10730" t="str">
            <v>Nicholas Bybel</v>
          </cell>
          <cell r="C10730" t="str">
            <v>Nicholas</v>
          </cell>
          <cell r="D10730" t="str">
            <v>Bybel</v>
          </cell>
        </row>
        <row r="10731">
          <cell r="A10731" t="str">
            <v>nicholas c crystal-un-95</v>
          </cell>
          <cell r="B10731" t="str">
            <v>Nicholas C Crystal</v>
          </cell>
          <cell r="C10731" t="str">
            <v>Nicholas C</v>
          </cell>
          <cell r="D10731" t="str">
            <v>Crystal</v>
          </cell>
        </row>
        <row r="10732">
          <cell r="A10732" t="str">
            <v>nicholas campbell-au-71</v>
          </cell>
          <cell r="B10732" t="str">
            <v>Nicholas Campbell</v>
          </cell>
          <cell r="C10732" t="str">
            <v>Nicholas</v>
          </cell>
          <cell r="D10732" t="str">
            <v>Campbell</v>
          </cell>
        </row>
        <row r="10733">
          <cell r="A10733" t="str">
            <v>nicholas david ionel-ro-02</v>
          </cell>
          <cell r="B10733" t="str">
            <v>Nicholas David Ionel</v>
          </cell>
          <cell r="C10733" t="str">
            <v>Nicholas David</v>
          </cell>
          <cell r="D10733" t="str">
            <v>Ionel</v>
          </cell>
        </row>
        <row r="10734">
          <cell r="A10734" t="str">
            <v>nicholas edlefsen-un-84</v>
          </cell>
          <cell r="B10734" t="str">
            <v>Nicholas Edlefsen</v>
          </cell>
          <cell r="C10734" t="str">
            <v>Nicholas</v>
          </cell>
          <cell r="D10734" t="str">
            <v>Edlefsen</v>
          </cell>
        </row>
        <row r="10735">
          <cell r="A10735" t="str">
            <v>nicholas garcia-ge-90</v>
          </cell>
          <cell r="B10735" t="str">
            <v>Nicholas Garcia</v>
          </cell>
          <cell r="C10735" t="str">
            <v>Nicholas</v>
          </cell>
          <cell r="D10735" t="str">
            <v>Garcia</v>
          </cell>
        </row>
        <row r="10736">
          <cell r="A10736" t="str">
            <v>nicholas godsick-un-04</v>
          </cell>
          <cell r="B10736" t="str">
            <v>Nicholas Godsick</v>
          </cell>
          <cell r="C10736" t="str">
            <v>Nicholas</v>
          </cell>
          <cell r="D10736" t="str">
            <v>Godsick</v>
          </cell>
        </row>
        <row r="10737">
          <cell r="A10737" t="str">
            <v>nicholas hatchett-gr-87</v>
          </cell>
          <cell r="B10737" t="str">
            <v>Nicholas Hatchett</v>
          </cell>
          <cell r="C10737" t="str">
            <v>Nicholas</v>
          </cell>
          <cell r="D10737" t="str">
            <v>Hatchett</v>
          </cell>
        </row>
        <row r="10738">
          <cell r="A10738" t="str">
            <v>nicholas heng</v>
          </cell>
          <cell r="B10738" t="str">
            <v>Nicholas Heng</v>
          </cell>
        </row>
        <row r="10739">
          <cell r="A10739" t="str">
            <v>nicholas horton-au-95</v>
          </cell>
          <cell r="B10739" t="str">
            <v>Nicholas Horton</v>
          </cell>
          <cell r="C10739" t="str">
            <v>Nicholas</v>
          </cell>
          <cell r="D10739" t="str">
            <v>Horton</v>
          </cell>
        </row>
        <row r="10740">
          <cell r="A10740" t="str">
            <v>nicholas john andrews-un-90</v>
          </cell>
          <cell r="B10740" t="str">
            <v>Nicholas John Andrews</v>
          </cell>
          <cell r="C10740" t="str">
            <v>Nicholas John</v>
          </cell>
          <cell r="D10740" t="str">
            <v>Andrews</v>
          </cell>
        </row>
        <row r="10741">
          <cell r="A10741" t="str">
            <v>nicholas jones-gr-94</v>
          </cell>
          <cell r="B10741" t="str">
            <v>Nicholas Jones</v>
          </cell>
          <cell r="C10741" t="str">
            <v>Nicholas</v>
          </cell>
          <cell r="D10741" t="str">
            <v>Jones</v>
          </cell>
        </row>
        <row r="10742">
          <cell r="A10742" t="str">
            <v>nicholas jovanovski-au-96</v>
          </cell>
          <cell r="B10742" t="str">
            <v>Nicholas Jovanovski</v>
          </cell>
          <cell r="C10742" t="str">
            <v>Nicholas</v>
          </cell>
          <cell r="D10742" t="str">
            <v>Jovanovski</v>
          </cell>
        </row>
        <row r="10743">
          <cell r="A10743" t="str">
            <v>nicholas k lopez-un-89</v>
          </cell>
          <cell r="B10743" t="str">
            <v>Nicholas K Lopez</v>
          </cell>
          <cell r="C10743" t="str">
            <v>Nicholas K</v>
          </cell>
          <cell r="D10743" t="str">
            <v>Lopez</v>
          </cell>
        </row>
        <row r="10744">
          <cell r="A10744" t="str">
            <v>nicholas kamisar-un-92</v>
          </cell>
          <cell r="B10744" t="str">
            <v>Nicholas Kamisar</v>
          </cell>
          <cell r="C10744" t="str">
            <v>Nicholas</v>
          </cell>
          <cell r="D10744" t="str">
            <v>Kamisar</v>
          </cell>
        </row>
        <row r="10745">
          <cell r="A10745" t="str">
            <v>nicholas kunz-sw-92</v>
          </cell>
          <cell r="B10745" t="str">
            <v>Nicholas Kunz</v>
          </cell>
          <cell r="C10745" t="str">
            <v>Nicholas</v>
          </cell>
          <cell r="D10745" t="str">
            <v>Kunz</v>
          </cell>
        </row>
        <row r="10746">
          <cell r="A10746" t="str">
            <v>nicholas mercer-gr-94</v>
          </cell>
          <cell r="B10746" t="str">
            <v>Nicholas Mercer</v>
          </cell>
          <cell r="C10746" t="str">
            <v>Nicholas</v>
          </cell>
          <cell r="D10746" t="str">
            <v>Mercer</v>
          </cell>
        </row>
        <row r="10747">
          <cell r="A10747" t="str">
            <v>nicholas monroe-un-82</v>
          </cell>
          <cell r="B10747" t="str">
            <v>Nicholas Monroe</v>
          </cell>
          <cell r="C10747" t="str">
            <v>Nicholas</v>
          </cell>
          <cell r="D10747" t="str">
            <v>Monroe</v>
          </cell>
        </row>
        <row r="10748">
          <cell r="A10748" t="str">
            <v>nicholas naumann-un-93</v>
          </cell>
          <cell r="B10748" t="str">
            <v>Nicholas Naumann</v>
          </cell>
          <cell r="C10748" t="str">
            <v>Nicholas</v>
          </cell>
          <cell r="D10748" t="str">
            <v>Naumann</v>
          </cell>
        </row>
        <row r="10749">
          <cell r="A10749" t="str">
            <v>nicholas nugent-gr-97</v>
          </cell>
          <cell r="B10749" t="str">
            <v>Nicholas Nugent</v>
          </cell>
          <cell r="C10749" t="str">
            <v>Nicholas</v>
          </cell>
          <cell r="D10749" t="str">
            <v>Nugent</v>
          </cell>
        </row>
        <row r="10750">
          <cell r="A10750" t="str">
            <v>nicholas osterling-pe-95</v>
          </cell>
          <cell r="B10750" t="str">
            <v>Nicholas Osterling</v>
          </cell>
          <cell r="C10750" t="str">
            <v>Nicholas</v>
          </cell>
          <cell r="D10750" t="str">
            <v>Osterling</v>
          </cell>
        </row>
        <row r="10751">
          <cell r="A10751" t="str">
            <v>nicholas s hu-un-94</v>
          </cell>
          <cell r="B10751" t="str">
            <v>Nicholas S Hu</v>
          </cell>
          <cell r="C10751" t="str">
            <v>Nicholas S</v>
          </cell>
          <cell r="D10751" t="str">
            <v>Hu</v>
          </cell>
        </row>
        <row r="10752">
          <cell r="A10752" t="str">
            <v>nicholas sayer-ho-92</v>
          </cell>
          <cell r="B10752" t="str">
            <v>Nicholas Sayer</v>
          </cell>
          <cell r="C10752" t="str">
            <v>Nicholas</v>
          </cell>
          <cell r="D10752" t="str">
            <v>Sayer</v>
          </cell>
        </row>
        <row r="10753">
          <cell r="A10753" t="str">
            <v>nicholas shamma-un-96</v>
          </cell>
          <cell r="B10753" t="str">
            <v>Nicholas Shamma</v>
          </cell>
          <cell r="C10753" t="str">
            <v>Nicholas</v>
          </cell>
          <cell r="D10753" t="str">
            <v>Shamma</v>
          </cell>
        </row>
        <row r="10754">
          <cell r="A10754" t="str">
            <v>nick andree concha colchado-pe-98</v>
          </cell>
          <cell r="B10754" t="str">
            <v>Nick Andree Concha Colchado</v>
          </cell>
          <cell r="C10754" t="str">
            <v>Nick Andree</v>
          </cell>
          <cell r="D10754" t="str">
            <v>Concha Colchado</v>
          </cell>
        </row>
        <row r="10755">
          <cell r="A10755" t="str">
            <v>nick beaty</v>
          </cell>
          <cell r="B10755" t="str">
            <v>Nick Beaty</v>
          </cell>
        </row>
        <row r="10756">
          <cell r="A10756" t="str">
            <v>nick broekhof-ne-98</v>
          </cell>
          <cell r="B10756" t="str">
            <v>Nick Broekhof</v>
          </cell>
          <cell r="C10756" t="str">
            <v>Nick</v>
          </cell>
          <cell r="D10756" t="str">
            <v>Broekhof</v>
          </cell>
        </row>
        <row r="10757">
          <cell r="A10757" t="str">
            <v>nick cavaday-gr-86</v>
          </cell>
          <cell r="B10757" t="str">
            <v>Nick Cavaday</v>
          </cell>
          <cell r="C10757" t="str">
            <v>Nick</v>
          </cell>
          <cell r="D10757" t="str">
            <v>Cavaday</v>
          </cell>
        </row>
        <row r="10758">
          <cell r="A10758" t="str">
            <v>nick chappell-un-92</v>
          </cell>
          <cell r="B10758" t="str">
            <v>Nick Chappell</v>
          </cell>
          <cell r="C10758" t="str">
            <v>Nick</v>
          </cell>
          <cell r="D10758" t="str">
            <v>Chappell</v>
          </cell>
        </row>
        <row r="10759">
          <cell r="A10759" t="str">
            <v>nick cmager-sl-99</v>
          </cell>
          <cell r="B10759" t="str">
            <v>Nick Cmager</v>
          </cell>
          <cell r="C10759" t="str">
            <v>Nick</v>
          </cell>
          <cell r="D10759" t="str">
            <v>Cmager</v>
          </cell>
        </row>
        <row r="10760">
          <cell r="A10760" t="str">
            <v>nick coutts-ca-83</v>
          </cell>
          <cell r="B10760" t="str">
            <v>Nick Coutts</v>
          </cell>
          <cell r="C10760" t="str">
            <v>Nick</v>
          </cell>
          <cell r="D10760" t="str">
            <v>Coutts</v>
          </cell>
        </row>
        <row r="10761">
          <cell r="A10761" t="str">
            <v>nick eeckelaers-gr-93</v>
          </cell>
          <cell r="B10761" t="str">
            <v>Nick Eeckelaers</v>
          </cell>
          <cell r="C10761" t="str">
            <v>Nick</v>
          </cell>
          <cell r="D10761" t="str">
            <v>Eeckelaers</v>
          </cell>
        </row>
        <row r="10762">
          <cell r="A10762" t="str">
            <v>nick hardt-do</v>
          </cell>
          <cell r="B10762" t="str">
            <v>Nick Hardt</v>
          </cell>
          <cell r="C10762" t="str">
            <v>Nick</v>
          </cell>
          <cell r="D10762" t="str">
            <v>Hardt</v>
          </cell>
        </row>
        <row r="10763">
          <cell r="A10763" t="str">
            <v>nick jones (college tennis)</v>
          </cell>
          <cell r="B10763" t="str">
            <v>Nick Jones (College Tennis)</v>
          </cell>
        </row>
        <row r="10764">
          <cell r="A10764" t="str">
            <v>nick kyrgios-au-95</v>
          </cell>
          <cell r="B10764" t="str">
            <v>Nick Kyrgios</v>
          </cell>
          <cell r="C10764" t="str">
            <v>Nick</v>
          </cell>
          <cell r="D10764" t="str">
            <v>Kyrgios</v>
          </cell>
        </row>
        <row r="10765">
          <cell r="A10765" t="str">
            <v>nick lagaev-ca-01</v>
          </cell>
          <cell r="B10765" t="str">
            <v>Nick Lagaev</v>
          </cell>
          <cell r="C10765" t="str">
            <v>Nick</v>
          </cell>
          <cell r="D10765" t="str">
            <v>Lagaev</v>
          </cell>
        </row>
        <row r="10766">
          <cell r="A10766" t="str">
            <v>nick lester-gr-77</v>
          </cell>
          <cell r="B10766" t="str">
            <v>Nick Lester</v>
          </cell>
          <cell r="C10766" t="str">
            <v>Nick</v>
          </cell>
          <cell r="D10766" t="str">
            <v>Lester</v>
          </cell>
        </row>
        <row r="10767">
          <cell r="A10767" t="str">
            <v>nick lindahl-au-88</v>
          </cell>
          <cell r="B10767" t="str">
            <v>Nick Lindahl</v>
          </cell>
          <cell r="C10767" t="str">
            <v>Nick</v>
          </cell>
          <cell r="D10767" t="str">
            <v>Lindahl</v>
          </cell>
        </row>
        <row r="10768">
          <cell r="A10768" t="str">
            <v>nick michielssen-be-98</v>
          </cell>
          <cell r="B10768" t="str">
            <v>Nick Michielssen</v>
          </cell>
          <cell r="C10768" t="str">
            <v>Nick</v>
          </cell>
          <cell r="D10768" t="str">
            <v>Michielssen</v>
          </cell>
        </row>
        <row r="10769">
          <cell r="A10769" t="str">
            <v>nick papac-un-91</v>
          </cell>
          <cell r="B10769" t="str">
            <v>Nick Papac</v>
          </cell>
          <cell r="C10769" t="str">
            <v>Nick</v>
          </cell>
          <cell r="D10769" t="str">
            <v>Papac</v>
          </cell>
        </row>
        <row r="10770">
          <cell r="A10770" t="str">
            <v>nick savage pollock-ca-87</v>
          </cell>
          <cell r="B10770" t="str">
            <v>Nick Savage Pollock</v>
          </cell>
          <cell r="C10770" t="str">
            <v>Nick</v>
          </cell>
          <cell r="D10770" t="str">
            <v>Savage Pollock</v>
          </cell>
        </row>
        <row r="10771">
          <cell r="A10771" t="str">
            <v>nick stachowiak-un-98</v>
          </cell>
          <cell r="B10771" t="str">
            <v>Nick Stachowiak</v>
          </cell>
          <cell r="C10771" t="str">
            <v>Nick</v>
          </cell>
          <cell r="D10771" t="str">
            <v>Stachowiak</v>
          </cell>
        </row>
        <row r="10772">
          <cell r="A10772" t="str">
            <v>nick trkulja-au-83</v>
          </cell>
          <cell r="B10772" t="str">
            <v>Nick Trkulja</v>
          </cell>
          <cell r="C10772" t="str">
            <v>Nick</v>
          </cell>
          <cell r="D10772" t="str">
            <v>Trkulja</v>
          </cell>
        </row>
        <row r="10773">
          <cell r="A10773" t="str">
            <v>nick van der meer-ne-85</v>
          </cell>
          <cell r="B10773" t="str">
            <v>Nick Van Der Meer</v>
          </cell>
          <cell r="C10773" t="str">
            <v>Nick</v>
          </cell>
          <cell r="D10773" t="str">
            <v>Van Der Meer</v>
          </cell>
        </row>
        <row r="10774">
          <cell r="A10774" t="str">
            <v>nick van rosberg-ne-87</v>
          </cell>
          <cell r="B10774" t="str">
            <v>Nick Van Rosberg</v>
          </cell>
          <cell r="C10774" t="str">
            <v>Nick</v>
          </cell>
          <cell r="D10774" t="str">
            <v>Van Rosberg</v>
          </cell>
        </row>
        <row r="10775">
          <cell r="A10775" t="str">
            <v>nick wood-un-94</v>
          </cell>
          <cell r="B10775" t="str">
            <v>Nick Wood</v>
          </cell>
          <cell r="C10775" t="str">
            <v>Nick</v>
          </cell>
          <cell r="D10775" t="str">
            <v>Wood</v>
          </cell>
        </row>
        <row r="10776">
          <cell r="A10776" t="str">
            <v>nick zieziula-un-83</v>
          </cell>
          <cell r="B10776" t="str">
            <v>Nick Zieziula</v>
          </cell>
          <cell r="C10776" t="str">
            <v>Nick</v>
          </cell>
          <cell r="D10776" t="str">
            <v>Zieziula</v>
          </cell>
        </row>
        <row r="10777">
          <cell r="A10777" t="str">
            <v>nicklas szymanski-sw-87</v>
          </cell>
          <cell r="B10777" t="str">
            <v>Nicklas Szymanski</v>
          </cell>
          <cell r="C10777" t="str">
            <v>Nicklas</v>
          </cell>
          <cell r="D10777" t="str">
            <v>Szymanski</v>
          </cell>
        </row>
        <row r="10778">
          <cell r="A10778" t="str">
            <v>nicklas timfjord-sw-77</v>
          </cell>
          <cell r="B10778" t="str">
            <v>Nicklas Timfjord</v>
          </cell>
          <cell r="C10778" t="str">
            <v>Nicklas</v>
          </cell>
          <cell r="D10778" t="str">
            <v>Timfjord</v>
          </cell>
        </row>
        <row r="10779">
          <cell r="A10779" t="str">
            <v>nicklas wingord-ar-92</v>
          </cell>
          <cell r="B10779" t="str">
            <v>Nicklas Wingord</v>
          </cell>
          <cell r="C10779" t="str">
            <v>Nicklas</v>
          </cell>
          <cell r="D10779" t="str">
            <v>Wingord</v>
          </cell>
        </row>
        <row r="10780">
          <cell r="A10780" t="str">
            <v>niclas braun-ge-96</v>
          </cell>
          <cell r="B10780" t="str">
            <v>Niclas Braun</v>
          </cell>
          <cell r="C10780" t="str">
            <v>Niclas</v>
          </cell>
          <cell r="D10780" t="str">
            <v>Braun</v>
          </cell>
        </row>
        <row r="10781">
          <cell r="A10781" t="str">
            <v>niclas genovese-sw-94</v>
          </cell>
          <cell r="B10781" t="str">
            <v>Niclas Genovese</v>
          </cell>
          <cell r="C10781" t="str">
            <v>Niclas</v>
          </cell>
          <cell r="D10781" t="str">
            <v>Genovese</v>
          </cell>
        </row>
        <row r="10782">
          <cell r="A10782" t="str">
            <v>niclas loccisano-ge-93</v>
          </cell>
          <cell r="B10782" t="str">
            <v>Niclas Loccisano</v>
          </cell>
          <cell r="C10782" t="str">
            <v>Niclas</v>
          </cell>
          <cell r="D10782" t="str">
            <v>Loccisano</v>
          </cell>
        </row>
        <row r="10783">
          <cell r="A10783" t="str">
            <v>niclas pietsch-ge-98</v>
          </cell>
          <cell r="B10783" t="str">
            <v>Niclas Pietsch</v>
          </cell>
          <cell r="C10783" t="str">
            <v>Niclas</v>
          </cell>
          <cell r="D10783" t="str">
            <v>Pietsch</v>
          </cell>
        </row>
        <row r="10784">
          <cell r="A10784" t="str">
            <v>nico borter-sw-96</v>
          </cell>
          <cell r="B10784" t="str">
            <v>Nico Borter</v>
          </cell>
          <cell r="C10784" t="str">
            <v>Nico</v>
          </cell>
          <cell r="D10784" t="str">
            <v>Borter</v>
          </cell>
        </row>
        <row r="10785">
          <cell r="A10785" t="str">
            <v>nico de groof</v>
          </cell>
          <cell r="B10785" t="str">
            <v>Nico De Groof</v>
          </cell>
        </row>
        <row r="10786">
          <cell r="A10786" t="str">
            <v>nico hipfl</v>
          </cell>
          <cell r="B10786" t="str">
            <v>Nico Hipfl</v>
          </cell>
        </row>
        <row r="10787">
          <cell r="A10787" t="str">
            <v>nico hornitschek-ge</v>
          </cell>
          <cell r="B10787" t="str">
            <v>Nico Hornitschek</v>
          </cell>
          <cell r="C10787" t="str">
            <v>Nico</v>
          </cell>
          <cell r="D10787" t="str">
            <v>Hornitschek</v>
          </cell>
        </row>
        <row r="10788">
          <cell r="A10788" t="str">
            <v>nico kleber-ge</v>
          </cell>
          <cell r="B10788" t="str">
            <v>Nico Kleber</v>
          </cell>
          <cell r="C10788" t="str">
            <v>Nico</v>
          </cell>
          <cell r="D10788" t="str">
            <v>Kleber</v>
          </cell>
        </row>
        <row r="10789">
          <cell r="A10789" t="str">
            <v>nico matic-ge-92</v>
          </cell>
          <cell r="B10789" t="str">
            <v>Nico Matic</v>
          </cell>
          <cell r="C10789" t="str">
            <v>Nico</v>
          </cell>
          <cell r="D10789" t="str">
            <v>Matic</v>
          </cell>
        </row>
        <row r="10790">
          <cell r="A10790" t="str">
            <v>nico mertens-ge-94</v>
          </cell>
          <cell r="B10790" t="str">
            <v>Nico Mertens</v>
          </cell>
          <cell r="C10790" t="str">
            <v>Nico</v>
          </cell>
          <cell r="D10790" t="str">
            <v>Mertens</v>
          </cell>
        </row>
        <row r="10791">
          <cell r="A10791" t="str">
            <v>nico mostardi-un-98</v>
          </cell>
          <cell r="B10791" t="str">
            <v>Nico Mostardi</v>
          </cell>
          <cell r="C10791" t="str">
            <v>Nico</v>
          </cell>
          <cell r="D10791" t="str">
            <v>Mostardi</v>
          </cell>
        </row>
        <row r="10792">
          <cell r="A10792" t="str">
            <v>nicoas  acevedo olmos</v>
          </cell>
          <cell r="B10792" t="str">
            <v>Nicoas  Acevedo Olmos</v>
          </cell>
        </row>
        <row r="10793">
          <cell r="A10793" t="str">
            <v>nicola barraco-it-88</v>
          </cell>
          <cell r="B10793" t="str">
            <v>Nicola Barraco</v>
          </cell>
          <cell r="C10793" t="str">
            <v>Nicola</v>
          </cell>
          <cell r="D10793" t="str">
            <v>Barraco</v>
          </cell>
        </row>
        <row r="10794">
          <cell r="A10794" t="str">
            <v>nicola cigna-it-01</v>
          </cell>
          <cell r="B10794" t="str">
            <v>Nicola Cigna</v>
          </cell>
          <cell r="C10794" t="str">
            <v>Nicola</v>
          </cell>
          <cell r="D10794" t="str">
            <v>Cigna</v>
          </cell>
        </row>
        <row r="10795">
          <cell r="A10795" t="str">
            <v>nicola ghedin-it-88</v>
          </cell>
          <cell r="B10795" t="str">
            <v>Nicola Ghedin</v>
          </cell>
          <cell r="C10795" t="str">
            <v>Nicola</v>
          </cell>
          <cell r="D10795" t="str">
            <v>Ghedin</v>
          </cell>
        </row>
        <row r="10796">
          <cell r="A10796" t="str">
            <v>nicola kuhn-sp</v>
          </cell>
          <cell r="B10796" t="str">
            <v>Nicola Kuhn</v>
          </cell>
          <cell r="C10796" t="str">
            <v>Nicola</v>
          </cell>
          <cell r="D10796" t="str">
            <v>Kuhn</v>
          </cell>
        </row>
        <row r="10797">
          <cell r="A10797" t="str">
            <v>nicola montani-it-95</v>
          </cell>
          <cell r="B10797" t="str">
            <v>Nicola Montani</v>
          </cell>
          <cell r="C10797" t="str">
            <v>Nicola</v>
          </cell>
          <cell r="D10797" t="str">
            <v>Montani</v>
          </cell>
        </row>
        <row r="10798">
          <cell r="A10798" t="str">
            <v>nicola porcu-it-03</v>
          </cell>
          <cell r="B10798" t="str">
            <v>Nicola Porcu</v>
          </cell>
          <cell r="C10798" t="str">
            <v>Nicola</v>
          </cell>
          <cell r="D10798" t="str">
            <v>Porcu</v>
          </cell>
        </row>
        <row r="10799">
          <cell r="A10799" t="str">
            <v>nicola remedi-it-88</v>
          </cell>
          <cell r="B10799" t="str">
            <v>Nicola Remedi</v>
          </cell>
          <cell r="C10799" t="str">
            <v>Nicola</v>
          </cell>
          <cell r="D10799" t="str">
            <v>Remedi</v>
          </cell>
        </row>
        <row r="10800">
          <cell r="A10800" t="str">
            <v>nicola rispoli-it-97</v>
          </cell>
          <cell r="B10800" t="str">
            <v>Nicola Rispoli</v>
          </cell>
          <cell r="C10800" t="str">
            <v>Nicola</v>
          </cell>
          <cell r="D10800" t="str">
            <v>Rispoli</v>
          </cell>
        </row>
        <row r="10801">
          <cell r="A10801" t="str">
            <v>nicola vidal-it-99</v>
          </cell>
          <cell r="B10801" t="str">
            <v>Nicola Vidal</v>
          </cell>
          <cell r="C10801" t="str">
            <v>Nicola</v>
          </cell>
          <cell r="D10801" t="str">
            <v>Vidal</v>
          </cell>
        </row>
        <row r="10802">
          <cell r="A10802" t="str">
            <v>nicolaas scholtz-so-91</v>
          </cell>
          <cell r="B10802" t="str">
            <v>Nicolaas Scholtz</v>
          </cell>
          <cell r="C10802" t="str">
            <v>Nicolaas</v>
          </cell>
          <cell r="D10802" t="str">
            <v>Scholtz</v>
          </cell>
        </row>
        <row r="10803">
          <cell r="A10803" t="str">
            <v>nicolae frunza-ro-97</v>
          </cell>
          <cell r="B10803" t="str">
            <v>Nicolae Frunza</v>
          </cell>
          <cell r="C10803" t="str">
            <v>Nicolae</v>
          </cell>
          <cell r="D10803" t="str">
            <v>Frunza</v>
          </cell>
        </row>
        <row r="10804">
          <cell r="A10804" t="str">
            <v>nicolai ferrigno-de-92</v>
          </cell>
          <cell r="B10804" t="str">
            <v>Nicolai Ferrigno</v>
          </cell>
          <cell r="C10804" t="str">
            <v>Nicolai</v>
          </cell>
          <cell r="D10804" t="str">
            <v>Ferrigno</v>
          </cell>
        </row>
        <row r="10805">
          <cell r="A10805" t="str">
            <v>nicolai jochamowitz-pe-96</v>
          </cell>
          <cell r="B10805" t="str">
            <v>Nicolai Jochamowitz</v>
          </cell>
          <cell r="C10805" t="str">
            <v>Nicolai</v>
          </cell>
          <cell r="D10805" t="str">
            <v>Jochamowitz</v>
          </cell>
        </row>
        <row r="10806">
          <cell r="A10806" t="str">
            <v>nicolas acevedo-ch-99</v>
          </cell>
          <cell r="B10806" t="str">
            <v>Nicolas Acevedo</v>
          </cell>
          <cell r="C10806" t="str">
            <v>Nicolas</v>
          </cell>
          <cell r="D10806" t="str">
            <v>Acevedo</v>
          </cell>
        </row>
        <row r="10807">
          <cell r="A10807" t="str">
            <v>nicolas agustin lema-ar</v>
          </cell>
          <cell r="B10807" t="str">
            <v>Nicolas Agustin Lema</v>
          </cell>
          <cell r="C10807" t="str">
            <v>Nicolas Agustin</v>
          </cell>
          <cell r="D10807" t="str">
            <v>Lema</v>
          </cell>
        </row>
        <row r="10808">
          <cell r="A10808" t="str">
            <v>nicolas alberto arreche-ar-94</v>
          </cell>
          <cell r="B10808" t="str">
            <v>Nicolas Alberto Arreche</v>
          </cell>
          <cell r="C10808" t="str">
            <v>Nicolas Alberto</v>
          </cell>
          <cell r="D10808" t="str">
            <v>Arreche</v>
          </cell>
        </row>
        <row r="10809">
          <cell r="A10809" t="str">
            <v>nicolas alejandro de gregorio-ar-91</v>
          </cell>
          <cell r="B10809" t="str">
            <v>Nicolas Alejandro De Gregorio</v>
          </cell>
          <cell r="C10809" t="str">
            <v>Nicolas</v>
          </cell>
          <cell r="D10809" t="str">
            <v>Alejandro De Gregorio</v>
          </cell>
        </row>
        <row r="10810">
          <cell r="A10810" t="str">
            <v>nicolas almagro-sp-85</v>
          </cell>
          <cell r="B10810" t="str">
            <v>Nicolas Almagro</v>
          </cell>
          <cell r="C10810" t="str">
            <v>Nicolas</v>
          </cell>
          <cell r="D10810" t="str">
            <v>Almagro</v>
          </cell>
        </row>
        <row r="10811">
          <cell r="A10811" t="str">
            <v>nicolas alvarez-pe-96</v>
          </cell>
          <cell r="B10811" t="str">
            <v>Nicolas Alvarez</v>
          </cell>
          <cell r="C10811" t="str">
            <v>Nicolas</v>
          </cell>
          <cell r="D10811" t="str">
            <v>Alvarez</v>
          </cell>
        </row>
        <row r="10812">
          <cell r="A10812" t="str">
            <v>nicolas alvarez varona-sp-01</v>
          </cell>
          <cell r="B10812" t="str">
            <v>Nicolas Alvarez Varona</v>
          </cell>
          <cell r="C10812" t="str">
            <v>Nicolas</v>
          </cell>
          <cell r="D10812" t="str">
            <v>Alvarez Varona</v>
          </cell>
        </row>
        <row r="10813">
          <cell r="A10813" t="str">
            <v>nicolas ancedy-gu-95</v>
          </cell>
          <cell r="B10813" t="str">
            <v>Nicolas Ancedy</v>
          </cell>
          <cell r="C10813" t="str">
            <v>Nicolas</v>
          </cell>
          <cell r="D10813" t="str">
            <v>Ancedy</v>
          </cell>
        </row>
        <row r="10814">
          <cell r="A10814" t="str">
            <v>nicolas andres rodriguez-ar-88</v>
          </cell>
          <cell r="B10814" t="str">
            <v>Nicolas Andres Rodriguez</v>
          </cell>
          <cell r="C10814" t="str">
            <v>Nicolas Andres</v>
          </cell>
          <cell r="D10814" t="str">
            <v>Rodriguez</v>
          </cell>
        </row>
        <row r="10815">
          <cell r="A10815" t="str">
            <v>nicolas bacella-ar-98</v>
          </cell>
          <cell r="B10815" t="str">
            <v>Nicolas Bacella</v>
          </cell>
          <cell r="C10815" t="str">
            <v>Nicolas</v>
          </cell>
          <cell r="D10815" t="str">
            <v>Bacella</v>
          </cell>
        </row>
        <row r="10816">
          <cell r="A10816" t="str">
            <v>nicolas barrientos-co-87</v>
          </cell>
          <cell r="B10816" t="str">
            <v>Nicolas Barrientos</v>
          </cell>
          <cell r="C10816" t="str">
            <v>Nicolas</v>
          </cell>
          <cell r="D10816" t="str">
            <v>Barrientos</v>
          </cell>
        </row>
        <row r="10817">
          <cell r="A10817" t="str">
            <v>nicolas barz-ge-95</v>
          </cell>
          <cell r="B10817" t="str">
            <v>Nicolas Barz</v>
          </cell>
          <cell r="C10817" t="str">
            <v>Nicolas</v>
          </cell>
          <cell r="D10817" t="str">
            <v>Barz</v>
          </cell>
        </row>
        <row r="10818">
          <cell r="A10818" t="str">
            <v>nicolas beaufort-be-90</v>
          </cell>
          <cell r="B10818" t="str">
            <v>Nicolas Beaufort</v>
          </cell>
          <cell r="C10818" t="str">
            <v>Nicolas</v>
          </cell>
          <cell r="D10818" t="str">
            <v>Beaufort</v>
          </cell>
        </row>
        <row r="10819">
          <cell r="A10819" t="str">
            <v>nicolas beaune-fr-85</v>
          </cell>
          <cell r="B10819" t="str">
            <v>Nicolas Beaune</v>
          </cell>
          <cell r="C10819" t="str">
            <v>Nicolas</v>
          </cell>
          <cell r="D10819" t="str">
            <v>Beaune</v>
          </cell>
        </row>
        <row r="10820">
          <cell r="A10820" t="str">
            <v>nicolas beuque-fr-83</v>
          </cell>
          <cell r="B10820" t="str">
            <v>Nicolas Beuque</v>
          </cell>
          <cell r="C10820" t="str">
            <v>Nicolas</v>
          </cell>
          <cell r="D10820" t="str">
            <v>Beuque</v>
          </cell>
        </row>
        <row r="10821">
          <cell r="A10821" t="str">
            <v>nicolas bianchi-ar-96</v>
          </cell>
          <cell r="B10821" t="str">
            <v>Nicolas Bianchi</v>
          </cell>
          <cell r="C10821" t="str">
            <v>Nicolas</v>
          </cell>
          <cell r="D10821" t="str">
            <v>Bianchi</v>
          </cell>
        </row>
        <row r="10822">
          <cell r="A10822" t="str">
            <v>nicolas boulpiquante-fr-90</v>
          </cell>
          <cell r="B10822" t="str">
            <v>Nicolas Boulpiquante</v>
          </cell>
          <cell r="C10822" t="str">
            <v>Nicolas</v>
          </cell>
          <cell r="D10822" t="str">
            <v>Boulpiquante</v>
          </cell>
        </row>
        <row r="10823">
          <cell r="A10823" t="str">
            <v>nicolas brand-ge-95</v>
          </cell>
          <cell r="B10823" t="str">
            <v>Nicolas Brand</v>
          </cell>
          <cell r="C10823" t="str">
            <v>Nicolas</v>
          </cell>
          <cell r="D10823" t="str">
            <v>Brand</v>
          </cell>
        </row>
        <row r="10824">
          <cell r="A10824" t="str">
            <v>nicolas bruna-ch-99</v>
          </cell>
          <cell r="B10824" t="str">
            <v>Nicolas Bruna</v>
          </cell>
          <cell r="C10824" t="str">
            <v>Nicolas</v>
          </cell>
          <cell r="D10824" t="str">
            <v>Bruna</v>
          </cell>
        </row>
        <row r="10825">
          <cell r="A10825" t="str">
            <v>nicolas bruns-ge-81</v>
          </cell>
          <cell r="B10825" t="str">
            <v>Nicolas Bruns</v>
          </cell>
          <cell r="C10825" t="str">
            <v>Nicolas</v>
          </cell>
          <cell r="D10825" t="str">
            <v>Bruns</v>
          </cell>
        </row>
        <row r="10826">
          <cell r="A10826" t="str">
            <v>nicolas brusa-ar-94</v>
          </cell>
          <cell r="B10826" t="str">
            <v>Nicolas Brusa</v>
          </cell>
          <cell r="C10826" t="str">
            <v>Nicolas</v>
          </cell>
          <cell r="D10826" t="str">
            <v>Brusa</v>
          </cell>
        </row>
        <row r="10827">
          <cell r="A10827" t="str">
            <v>nicolas buitrago-co-98</v>
          </cell>
          <cell r="B10827" t="str">
            <v>Nicolas Buitrago</v>
          </cell>
          <cell r="C10827" t="str">
            <v>Nicolas</v>
          </cell>
          <cell r="D10827" t="str">
            <v>Buitrago</v>
          </cell>
        </row>
        <row r="10828">
          <cell r="A10828" t="str">
            <v>nicolas carlone-it-96</v>
          </cell>
          <cell r="B10828" t="str">
            <v>Nicolas Carlone</v>
          </cell>
          <cell r="C10828" t="str">
            <v>Nicolas</v>
          </cell>
          <cell r="D10828" t="str">
            <v>Carlone</v>
          </cell>
        </row>
        <row r="10829">
          <cell r="A10829" t="str">
            <v>nicolas cavalheiro-br-94</v>
          </cell>
          <cell r="B10829" t="str">
            <v>Nicolas Cavalheiro</v>
          </cell>
          <cell r="C10829" t="str">
            <v>Nicolas</v>
          </cell>
          <cell r="D10829" t="str">
            <v>Cavalheiro</v>
          </cell>
        </row>
        <row r="10830">
          <cell r="A10830" t="str">
            <v>nicolas compagnucci-it-95</v>
          </cell>
          <cell r="B10830" t="str">
            <v>Nicolas Compagnucci</v>
          </cell>
          <cell r="C10830" t="str">
            <v>Nicolas</v>
          </cell>
          <cell r="D10830" t="str">
            <v>Compagnucci</v>
          </cell>
        </row>
        <row r="10831">
          <cell r="A10831" t="str">
            <v>nicolas cortes campos-co-02</v>
          </cell>
          <cell r="B10831" t="str">
            <v>Nicolas Cortes Campos</v>
          </cell>
          <cell r="C10831" t="str">
            <v>Nicolas</v>
          </cell>
          <cell r="D10831" t="str">
            <v>Cortes Campos</v>
          </cell>
        </row>
        <row r="10832">
          <cell r="A10832" t="str">
            <v>nicolas coutelot-fr-77</v>
          </cell>
          <cell r="B10832" t="str">
            <v>Nicolas Coutelot</v>
          </cell>
          <cell r="C10832" t="str">
            <v>Nicolas</v>
          </cell>
          <cell r="D10832" t="str">
            <v>Coutelot</v>
          </cell>
        </row>
        <row r="10833">
          <cell r="A10833" t="str">
            <v>nicolas daniel olguin-ge-91</v>
          </cell>
          <cell r="B10833" t="str">
            <v>Nicolas Daniel Olguin</v>
          </cell>
          <cell r="C10833" t="str">
            <v>Nicolas Daniel</v>
          </cell>
          <cell r="D10833" t="str">
            <v>Olguin</v>
          </cell>
        </row>
        <row r="10834">
          <cell r="A10834" t="str">
            <v>nicolas de marco-ar-98</v>
          </cell>
          <cell r="B10834" t="str">
            <v>Nicolas De Marco</v>
          </cell>
          <cell r="C10834" t="str">
            <v>Nicolas</v>
          </cell>
          <cell r="D10834" t="str">
            <v>De Marco</v>
          </cell>
        </row>
        <row r="10835">
          <cell r="A10835" t="str">
            <v>nicolas de plaen-be-93</v>
          </cell>
          <cell r="B10835" t="str">
            <v>Nicolas De Plaen</v>
          </cell>
          <cell r="C10835" t="str">
            <v>Nicolas</v>
          </cell>
          <cell r="D10835" t="str">
            <v>De Plaen</v>
          </cell>
        </row>
        <row r="10836">
          <cell r="A10836" t="str">
            <v>nicolas demeroutis-be</v>
          </cell>
          <cell r="B10836" t="str">
            <v>Nicolas Demeroutis</v>
          </cell>
          <cell r="C10836" t="str">
            <v>Nicolas</v>
          </cell>
          <cell r="D10836" t="str">
            <v>Demeroutis</v>
          </cell>
        </row>
        <row r="10837">
          <cell r="A10837" t="str">
            <v>nicolas devilder-fr-80</v>
          </cell>
          <cell r="B10837" t="str">
            <v>Nicolas Devilder</v>
          </cell>
          <cell r="C10837" t="str">
            <v>Nicolas</v>
          </cell>
          <cell r="D10837" t="str">
            <v>Devilder</v>
          </cell>
        </row>
        <row r="10838">
          <cell r="A10838" t="str">
            <v>nicolas donoso</v>
          </cell>
          <cell r="B10838" t="str">
            <v>Nicolas Donoso</v>
          </cell>
        </row>
        <row r="10839">
          <cell r="A10839" t="str">
            <v>nicolas doria medina-bo</v>
          </cell>
          <cell r="B10839" t="str">
            <v>Nicolas Doria Medina</v>
          </cell>
          <cell r="C10839" t="str">
            <v>Nicolas</v>
          </cell>
          <cell r="D10839" t="str">
            <v>Doria Medina</v>
          </cell>
        </row>
        <row r="10840">
          <cell r="A10840" t="str">
            <v>nicolas duarte-co-94</v>
          </cell>
          <cell r="B10840" t="str">
            <v>Nicolas Duarte</v>
          </cell>
          <cell r="C10840" t="str">
            <v>Nicolas</v>
          </cell>
          <cell r="D10840" t="str">
            <v>Duarte</v>
          </cell>
        </row>
        <row r="10841">
          <cell r="A10841" t="str">
            <v>nicolas dvorak-ge-93</v>
          </cell>
          <cell r="B10841" t="str">
            <v>Nicolas Dvorak</v>
          </cell>
          <cell r="C10841" t="str">
            <v>Nicolas</v>
          </cell>
          <cell r="D10841" t="str">
            <v>Dvorak</v>
          </cell>
        </row>
        <row r="10842">
          <cell r="A10842" t="str">
            <v>nicolas ebran-fr-83</v>
          </cell>
          <cell r="B10842" t="str">
            <v>Nicolas Ebran</v>
          </cell>
          <cell r="C10842" t="str">
            <v>Nicolas</v>
          </cell>
          <cell r="D10842" t="str">
            <v>Ebran</v>
          </cell>
        </row>
        <row r="10843">
          <cell r="A10843" t="str">
            <v>nicolas eli-ar-05</v>
          </cell>
          <cell r="B10843" t="str">
            <v>Nicolas Eli</v>
          </cell>
          <cell r="C10843" t="str">
            <v>Nicolas</v>
          </cell>
          <cell r="D10843" t="str">
            <v>Eli</v>
          </cell>
        </row>
        <row r="10844">
          <cell r="A10844" t="str">
            <v>nicolas ernst-ge-86</v>
          </cell>
          <cell r="B10844" t="str">
            <v>Nicolas Ernst</v>
          </cell>
          <cell r="C10844" t="str">
            <v>Nicolas</v>
          </cell>
          <cell r="D10844" t="str">
            <v>Ernst</v>
          </cell>
        </row>
        <row r="10845">
          <cell r="A10845" t="str">
            <v>nicolas esteban rico arias-co</v>
          </cell>
          <cell r="B10845" t="str">
            <v>Nicolas Esteban Rico Arias</v>
          </cell>
          <cell r="C10845" t="str">
            <v>Nicolas Esteban</v>
          </cell>
          <cell r="D10845" t="str">
            <v>Rico Arias</v>
          </cell>
        </row>
        <row r="10846">
          <cell r="A10846" t="str">
            <v>nicolas ezequiel natalicchio-ar-97</v>
          </cell>
          <cell r="B10846" t="str">
            <v>Nicolas Ezequiel Natalicchio</v>
          </cell>
          <cell r="C10846" t="str">
            <v>Nicolas Ezequiel</v>
          </cell>
          <cell r="D10846" t="str">
            <v>Natalicchio</v>
          </cell>
        </row>
        <row r="10847">
          <cell r="A10847" t="str">
            <v>nicolas ferdez vina-ar-98</v>
          </cell>
          <cell r="B10847" t="str">
            <v>Nicolas Ferdez Vina</v>
          </cell>
          <cell r="C10847" t="str">
            <v>Nicolas</v>
          </cell>
          <cell r="D10847" t="str">
            <v>Ferdez Vina</v>
          </cell>
        </row>
        <row r="10848">
          <cell r="A10848" t="str">
            <v>nicolas ferrando-ar-96</v>
          </cell>
          <cell r="B10848" t="str">
            <v>Nicolas Ferrando</v>
          </cell>
          <cell r="C10848" t="str">
            <v>Nicolas</v>
          </cell>
          <cell r="D10848" t="str">
            <v>Ferrando</v>
          </cell>
        </row>
        <row r="10849">
          <cell r="A10849" t="str">
            <v>nicolas grammare-fr-82</v>
          </cell>
          <cell r="B10849" t="str">
            <v>Nicolas Grammare</v>
          </cell>
          <cell r="C10849" t="str">
            <v>Nicolas</v>
          </cell>
          <cell r="D10849" t="str">
            <v>Grammare</v>
          </cell>
        </row>
        <row r="10850">
          <cell r="A10850" t="str">
            <v>nicolas grandjean-sw-97</v>
          </cell>
          <cell r="B10850" t="str">
            <v>Nicolas Grandjean</v>
          </cell>
          <cell r="C10850" t="str">
            <v>Nicolas</v>
          </cell>
          <cell r="D10850" t="str">
            <v>Grandjean</v>
          </cell>
        </row>
        <row r="10851">
          <cell r="A10851" t="str">
            <v>nicolas guillaume-fr-74</v>
          </cell>
          <cell r="B10851" t="str">
            <v>Nicolas Guillaume</v>
          </cell>
          <cell r="C10851" t="str">
            <v>Nicolas</v>
          </cell>
          <cell r="D10851" t="str">
            <v>Guillaume</v>
          </cell>
        </row>
        <row r="10852">
          <cell r="A10852" t="str">
            <v>nicolas gustavo kauer-ch-91</v>
          </cell>
          <cell r="B10852" t="str">
            <v>Nicolas Gustavo Kauer</v>
          </cell>
          <cell r="C10852" t="str">
            <v>Nicolas Gustavo</v>
          </cell>
          <cell r="D10852" t="str">
            <v>Kauer</v>
          </cell>
        </row>
        <row r="10853">
          <cell r="A10853" t="str">
            <v>nicolas herrero cuesta-sp-02</v>
          </cell>
          <cell r="B10853" t="str">
            <v>Nicolas Herrero Cuesta</v>
          </cell>
          <cell r="C10853" t="str">
            <v>Nicolas</v>
          </cell>
          <cell r="D10853" t="str">
            <v>Herrero Cuesta</v>
          </cell>
        </row>
        <row r="10854">
          <cell r="A10854" t="str">
            <v>nicolas hollender-ar-01</v>
          </cell>
          <cell r="B10854" t="str">
            <v>Nicolas Hollender</v>
          </cell>
          <cell r="C10854" t="str">
            <v>Nicolas</v>
          </cell>
          <cell r="D10854" t="str">
            <v>Hollender</v>
          </cell>
        </row>
        <row r="10855">
          <cell r="A10855" t="str">
            <v>nicolas ian kotzen</v>
          </cell>
          <cell r="B10855" t="str">
            <v>Nicolas Ian Kotzen</v>
          </cell>
        </row>
        <row r="10856">
          <cell r="A10856" t="str">
            <v>nicolas iraira-ch-93</v>
          </cell>
          <cell r="B10856" t="str">
            <v>Nicolas Iraira</v>
          </cell>
          <cell r="C10856" t="str">
            <v>Nicolas</v>
          </cell>
          <cell r="D10856" t="str">
            <v>Iraira</v>
          </cell>
        </row>
        <row r="10857">
          <cell r="A10857" t="str">
            <v>nicolas jara lozano-ar-86</v>
          </cell>
          <cell r="B10857" t="str">
            <v>Nicolas Jara Lozano</v>
          </cell>
          <cell r="C10857" t="str">
            <v>Nicolas</v>
          </cell>
          <cell r="D10857" t="str">
            <v>Jara Lozano</v>
          </cell>
        </row>
        <row r="10858">
          <cell r="A10858" t="str">
            <v>nicolas jarry-ch-95</v>
          </cell>
          <cell r="B10858" t="str">
            <v>Nicolas Jarry</v>
          </cell>
          <cell r="C10858" t="str">
            <v>Nicolas</v>
          </cell>
          <cell r="D10858" t="str">
            <v>Jarry</v>
          </cell>
        </row>
        <row r="10859">
          <cell r="A10859" t="str">
            <v>nicolas jose prieto</v>
          </cell>
          <cell r="B10859" t="str">
            <v>Nicolas Jose Prieto</v>
          </cell>
        </row>
        <row r="10860">
          <cell r="A10860" t="str">
            <v>nicolas kicker-ar-92</v>
          </cell>
          <cell r="B10860" t="str">
            <v>Nicolas Kicker</v>
          </cell>
          <cell r="C10860" t="str">
            <v>Nicolas</v>
          </cell>
          <cell r="D10860" t="str">
            <v>Kicker</v>
          </cell>
        </row>
        <row r="10861">
          <cell r="A10861" t="str">
            <v>nicolas kiefer-ge-77</v>
          </cell>
          <cell r="B10861" t="str">
            <v>Nicolas Kiefer</v>
          </cell>
          <cell r="C10861" t="str">
            <v>Nicolas</v>
          </cell>
          <cell r="D10861" t="str">
            <v>Kiefer</v>
          </cell>
        </row>
        <row r="10862">
          <cell r="A10862" t="str">
            <v>nicolas kobelt</v>
          </cell>
          <cell r="B10862" t="str">
            <v>Nicolas Kobelt</v>
          </cell>
        </row>
        <row r="10863">
          <cell r="A10863" t="str">
            <v>nicolas lapentti-ec-76</v>
          </cell>
          <cell r="B10863" t="str">
            <v>Nicolas Lapentti</v>
          </cell>
          <cell r="C10863" t="str">
            <v>Nicolas</v>
          </cell>
          <cell r="D10863" t="str">
            <v>Lapentti</v>
          </cell>
        </row>
        <row r="10864">
          <cell r="A10864" t="str">
            <v>nicolas le gros-fr-82</v>
          </cell>
          <cell r="B10864" t="str">
            <v>Nicolas Le Gros</v>
          </cell>
          <cell r="C10864" t="str">
            <v>Nicolas</v>
          </cell>
          <cell r="D10864" t="str">
            <v>Le Gros</v>
          </cell>
        </row>
        <row r="10865">
          <cell r="A10865" t="str">
            <v>nicolas mahut-fr-82</v>
          </cell>
          <cell r="B10865" t="str">
            <v>Nicolas Mahut</v>
          </cell>
          <cell r="C10865" t="str">
            <v>Nicolas</v>
          </cell>
          <cell r="D10865" t="str">
            <v>Mahut</v>
          </cell>
        </row>
        <row r="10866">
          <cell r="A10866" t="str">
            <v>nicolas manrique botero-co-98</v>
          </cell>
          <cell r="B10866" t="str">
            <v>Nicolas Manrique Botero</v>
          </cell>
          <cell r="C10866" t="str">
            <v>Nicolas</v>
          </cell>
          <cell r="D10866" t="str">
            <v>Manrique Botero</v>
          </cell>
        </row>
        <row r="10867">
          <cell r="A10867" t="str">
            <v>nicolas massu-ch-79</v>
          </cell>
          <cell r="B10867" t="str">
            <v>Nicolas Massu</v>
          </cell>
          <cell r="C10867" t="str">
            <v>Nicolas</v>
          </cell>
          <cell r="D10867" t="str">
            <v>Massu</v>
          </cell>
        </row>
        <row r="10868">
          <cell r="A10868" t="str">
            <v>nicolas meister-un-89</v>
          </cell>
          <cell r="B10868" t="str">
            <v>Nicolas Meister</v>
          </cell>
          <cell r="C10868" t="str">
            <v>Nicolas</v>
          </cell>
          <cell r="D10868" t="str">
            <v>Meister</v>
          </cell>
        </row>
        <row r="10869">
          <cell r="A10869" t="str">
            <v>nicolas mejia-co</v>
          </cell>
          <cell r="B10869" t="str">
            <v>Nicolas Mejia</v>
          </cell>
          <cell r="C10869" t="str">
            <v>Nicolas</v>
          </cell>
          <cell r="D10869" t="str">
            <v>Mejia</v>
          </cell>
        </row>
        <row r="10870">
          <cell r="A10870" t="str">
            <v>nicolas merzetti-it-99</v>
          </cell>
          <cell r="B10870" t="str">
            <v>Nicolas Merzetti</v>
          </cell>
          <cell r="C10870" t="str">
            <v>Nicolas</v>
          </cell>
          <cell r="D10870" t="str">
            <v>Merzetti</v>
          </cell>
        </row>
        <row r="10871">
          <cell r="A10871" t="str">
            <v>nicolas montoya</v>
          </cell>
          <cell r="B10871" t="str">
            <v>Nicolas Montoya</v>
          </cell>
        </row>
        <row r="10872">
          <cell r="A10872" t="str">
            <v>nicolas moreno de alboran-sp-97</v>
          </cell>
          <cell r="B10872" t="str">
            <v>Nicolas Moreno De Alboran</v>
          </cell>
          <cell r="C10872" t="str">
            <v>Nicolas</v>
          </cell>
          <cell r="D10872" t="str">
            <v>Moreno De Alboran</v>
          </cell>
        </row>
        <row r="10873">
          <cell r="A10873" t="str">
            <v>nicolas ngodrela-fr-84</v>
          </cell>
          <cell r="B10873" t="str">
            <v>Nicolas Ngodrela</v>
          </cell>
          <cell r="C10873" t="str">
            <v>Nicolas</v>
          </cell>
          <cell r="D10873" t="str">
            <v>Ngodrela</v>
          </cell>
        </row>
        <row r="10874">
          <cell r="A10874" t="str">
            <v>nicolas nino mendoza-co-04</v>
          </cell>
          <cell r="B10874" t="str">
            <v>Nicolas Nino Mendoza</v>
          </cell>
          <cell r="C10874" t="str">
            <v>Nicolas</v>
          </cell>
          <cell r="D10874" t="str">
            <v>Nino Mendoza</v>
          </cell>
        </row>
        <row r="10875">
          <cell r="A10875" t="str">
            <v>nicolas ocana</v>
          </cell>
          <cell r="B10875" t="str">
            <v>Nicolas Ocana</v>
          </cell>
        </row>
        <row r="10876">
          <cell r="A10876" t="str">
            <v>nicolas ocana lavoie</v>
          </cell>
          <cell r="B10876" t="str">
            <v>Nicolas Ocana Lavoie</v>
          </cell>
        </row>
        <row r="10877">
          <cell r="A10877" t="str">
            <v>nicolas oliveira</v>
          </cell>
          <cell r="B10877" t="str">
            <v>Nicolas Oliveira</v>
          </cell>
        </row>
        <row r="10878">
          <cell r="A10878" t="str">
            <v>nicolas parizzia-sw-98</v>
          </cell>
          <cell r="B10878" t="str">
            <v>Nicolas Parizzia</v>
          </cell>
          <cell r="C10878" t="str">
            <v>Nicolas</v>
          </cell>
          <cell r="D10878" t="str">
            <v>Parizzia</v>
          </cell>
        </row>
        <row r="10879">
          <cell r="A10879" t="str">
            <v>nicolas pastor-ar-91</v>
          </cell>
          <cell r="B10879" t="str">
            <v>Nicolas Pastor</v>
          </cell>
          <cell r="C10879" t="str">
            <v>Nicolas</v>
          </cell>
          <cell r="D10879" t="str">
            <v>Pastor</v>
          </cell>
        </row>
        <row r="10880">
          <cell r="A10880" t="str">
            <v>nicolas paulus-ge-93</v>
          </cell>
          <cell r="B10880" t="str">
            <v>Nicolas Paulus</v>
          </cell>
          <cell r="C10880" t="str">
            <v>Nicolas</v>
          </cell>
          <cell r="D10880" t="str">
            <v>Paulus</v>
          </cell>
        </row>
        <row r="10881">
          <cell r="A10881" t="str">
            <v>nicolas philibert</v>
          </cell>
          <cell r="B10881" t="str">
            <v>Nicolas Philibert</v>
          </cell>
        </row>
        <row r="10882">
          <cell r="A10882" t="str">
            <v>nicolas pinones haltenhoff-ch-91</v>
          </cell>
          <cell r="B10882" t="str">
            <v>Nicolas Pinones Haltenhoff</v>
          </cell>
          <cell r="C10882" t="str">
            <v>Nicolas</v>
          </cell>
          <cell r="D10882" t="str">
            <v>Pinones Haltenhoff</v>
          </cell>
        </row>
        <row r="10883">
          <cell r="A10883" t="str">
            <v>nicolas pinzon moreno</v>
          </cell>
          <cell r="B10883" t="str">
            <v>Nicolas Pinzon Moreno</v>
          </cell>
        </row>
        <row r="10884">
          <cell r="A10884" t="str">
            <v>nicolas pizzi-ar-89</v>
          </cell>
          <cell r="B10884" t="str">
            <v>Nicolas Pizzi</v>
          </cell>
          <cell r="C10884" t="str">
            <v>Nicolas</v>
          </cell>
          <cell r="D10884" t="str">
            <v>Pizzi</v>
          </cell>
        </row>
        <row r="10885">
          <cell r="A10885" t="str">
            <v>nicolas podesta-un-96</v>
          </cell>
          <cell r="B10885" t="str">
            <v>Nicolas Podesta</v>
          </cell>
          <cell r="C10885" t="str">
            <v>Nicolas</v>
          </cell>
          <cell r="D10885" t="str">
            <v>Podesta</v>
          </cell>
        </row>
        <row r="10886">
          <cell r="A10886" t="str">
            <v>nicolas rafael goldberg alviani-sp-02</v>
          </cell>
          <cell r="B10886" t="str">
            <v>Nicolas Rafael Goldberg Alviani</v>
          </cell>
          <cell r="C10886" t="str">
            <v>Nicolas Rafael</v>
          </cell>
          <cell r="D10886" t="str">
            <v>Goldberg Alviani</v>
          </cell>
        </row>
        <row r="10887">
          <cell r="A10887" t="str">
            <v>nicolas reissig-au-89</v>
          </cell>
          <cell r="B10887" t="str">
            <v>Nicolas Reissig</v>
          </cell>
          <cell r="C10887" t="str">
            <v>Nicolas</v>
          </cell>
          <cell r="D10887" t="str">
            <v>Reissig</v>
          </cell>
        </row>
        <row r="10888">
          <cell r="A10888" t="str">
            <v>nicolas renavand-fr-82</v>
          </cell>
          <cell r="B10888" t="str">
            <v>Nicolas Renavand</v>
          </cell>
          <cell r="C10888" t="str">
            <v>Nicolas</v>
          </cell>
          <cell r="D10888" t="str">
            <v>Renavand</v>
          </cell>
        </row>
        <row r="10889">
          <cell r="A10889" t="str">
            <v>nicolas rosenzweig-fr-86</v>
          </cell>
          <cell r="B10889" t="str">
            <v>Nicolas Rosenzweig</v>
          </cell>
          <cell r="C10889" t="str">
            <v>Nicolas</v>
          </cell>
          <cell r="D10889" t="str">
            <v>Rosenzweig</v>
          </cell>
        </row>
        <row r="10890">
          <cell r="A10890" t="str">
            <v>nicolas rouanet-fr-96</v>
          </cell>
          <cell r="B10890" t="str">
            <v>Nicolas Rouanet</v>
          </cell>
          <cell r="C10890" t="str">
            <v>Nicolas</v>
          </cell>
          <cell r="D10890" t="str">
            <v>Rouanet</v>
          </cell>
        </row>
        <row r="10891">
          <cell r="A10891" t="str">
            <v>nicolas rousset-fr-99</v>
          </cell>
          <cell r="B10891" t="str">
            <v>Nicolas Rousset</v>
          </cell>
          <cell r="C10891" t="str">
            <v>Nicolas</v>
          </cell>
          <cell r="D10891" t="str">
            <v>Rousset</v>
          </cell>
        </row>
        <row r="10892">
          <cell r="A10892" t="str">
            <v>nicolas salama-pa-91</v>
          </cell>
          <cell r="B10892" t="str">
            <v>Nicolas Salama</v>
          </cell>
          <cell r="C10892" t="str">
            <v>Nicolas</v>
          </cell>
          <cell r="D10892" t="str">
            <v>Salama</v>
          </cell>
        </row>
        <row r="10893">
          <cell r="A10893" t="str">
            <v>nicolas santos-br-88</v>
          </cell>
          <cell r="B10893" t="str">
            <v>Nicolas Santos</v>
          </cell>
          <cell r="C10893" t="str">
            <v>Nicolas</v>
          </cell>
          <cell r="D10893" t="str">
            <v>Santos</v>
          </cell>
        </row>
        <row r="10894">
          <cell r="A10894" t="str">
            <v>nicolas serio-ar-89</v>
          </cell>
          <cell r="B10894" t="str">
            <v>Nicolas Serio</v>
          </cell>
          <cell r="C10894" t="str">
            <v>Nicolas</v>
          </cell>
          <cell r="D10894" t="str">
            <v>Serio</v>
          </cell>
        </row>
        <row r="10895">
          <cell r="A10895" t="str">
            <v>nicolas simkin</v>
          </cell>
          <cell r="B10895" t="str">
            <v>Nicolas Simkin</v>
          </cell>
        </row>
        <row r="10896">
          <cell r="A10896" t="str">
            <v>nicolas sojka</v>
          </cell>
          <cell r="B10896" t="str">
            <v>Nicolas Sojka</v>
          </cell>
        </row>
        <row r="10897">
          <cell r="A10897" t="str">
            <v>nicolas soriano segarra</v>
          </cell>
          <cell r="B10897" t="str">
            <v>Nicolas Soriano Segarra</v>
          </cell>
        </row>
        <row r="10898">
          <cell r="A10898" t="str">
            <v>nicolas tastet-fr-98</v>
          </cell>
          <cell r="B10898" t="str">
            <v>Nicolas Tastet</v>
          </cell>
          <cell r="C10898" t="str">
            <v>Nicolas</v>
          </cell>
          <cell r="D10898" t="str">
            <v>Tastet</v>
          </cell>
        </row>
        <row r="10899">
          <cell r="A10899" t="str">
            <v>nicolas tepmahc-fr-01</v>
          </cell>
          <cell r="B10899" t="str">
            <v>Nicolas Tepmahc</v>
          </cell>
          <cell r="C10899" t="str">
            <v>Nicolas</v>
          </cell>
          <cell r="D10899" t="str">
            <v>Tepmahc</v>
          </cell>
        </row>
        <row r="10900">
          <cell r="A10900" t="str">
            <v>nicolas todero-ar-79</v>
          </cell>
          <cell r="B10900" t="str">
            <v>Nicolas Todero</v>
          </cell>
          <cell r="C10900" t="str">
            <v>Nicolas</v>
          </cell>
          <cell r="D10900" t="str">
            <v>Todero</v>
          </cell>
        </row>
        <row r="10901">
          <cell r="A10901" t="str">
            <v>nicolas tourte-fr-79</v>
          </cell>
          <cell r="B10901" t="str">
            <v>Nicolas Tourte</v>
          </cell>
          <cell r="C10901" t="str">
            <v>Nicolas</v>
          </cell>
          <cell r="D10901" t="str">
            <v>Tourte</v>
          </cell>
        </row>
        <row r="10902">
          <cell r="A10902" t="str">
            <v>nicolas uryson-ar-93</v>
          </cell>
          <cell r="B10902" t="str">
            <v>Nicolas Uryson</v>
          </cell>
          <cell r="C10902" t="str">
            <v>Nicolas</v>
          </cell>
          <cell r="D10902" t="str">
            <v>Uryson</v>
          </cell>
        </row>
        <row r="10903">
          <cell r="A10903" t="str">
            <v>nicolas villalon-ch-04</v>
          </cell>
          <cell r="B10903" t="str">
            <v>Nicolas Villalon</v>
          </cell>
          <cell r="C10903" t="str">
            <v>Nicolas</v>
          </cell>
          <cell r="D10903" t="str">
            <v>Villalon</v>
          </cell>
        </row>
        <row r="10904">
          <cell r="A10904" t="str">
            <v>nicolas villalon valdes</v>
          </cell>
          <cell r="B10904" t="str">
            <v>Nicolas Villalon Valdes</v>
          </cell>
        </row>
        <row r="10905">
          <cell r="A10905" t="str">
            <v>nicolas xiviller-ur-98</v>
          </cell>
          <cell r="B10905" t="str">
            <v>Nicolas Xiviller</v>
          </cell>
          <cell r="C10905" t="str">
            <v>Nicolas</v>
          </cell>
          <cell r="D10905" t="str">
            <v>Xiviller</v>
          </cell>
        </row>
        <row r="10906">
          <cell r="A10906" t="str">
            <v>nicolas zaidman-ar-99</v>
          </cell>
          <cell r="B10906" t="str">
            <v>Nicolas Zaidman</v>
          </cell>
          <cell r="C10906" t="str">
            <v>Nicolas</v>
          </cell>
          <cell r="D10906" t="str">
            <v>Zaidman</v>
          </cell>
        </row>
        <row r="10907">
          <cell r="A10907" t="str">
            <v>nicolas zanellato-br-02</v>
          </cell>
          <cell r="B10907" t="str">
            <v>Nicolas Zanellato</v>
          </cell>
          <cell r="C10907" t="str">
            <v>Nicolas</v>
          </cell>
          <cell r="D10907" t="str">
            <v>Zanellato</v>
          </cell>
        </row>
        <row r="10908">
          <cell r="A10908" t="str">
            <v>nicolo castiglioni-it-97</v>
          </cell>
          <cell r="B10908" t="str">
            <v>Nicolo Castiglioni</v>
          </cell>
          <cell r="C10908" t="str">
            <v>Nicolo</v>
          </cell>
          <cell r="D10908" t="str">
            <v>Castiglioni</v>
          </cell>
        </row>
        <row r="10909">
          <cell r="A10909" t="str">
            <v>nicolo cotto-it-82</v>
          </cell>
          <cell r="B10909" t="str">
            <v>Nicolo Cotto</v>
          </cell>
          <cell r="C10909" t="str">
            <v>Nicolo</v>
          </cell>
          <cell r="D10909" t="str">
            <v>Cotto</v>
          </cell>
        </row>
        <row r="10910">
          <cell r="A10910" t="str">
            <v>nicolo crespi-it-99</v>
          </cell>
          <cell r="B10910" t="str">
            <v>Nicolo Crespi</v>
          </cell>
          <cell r="C10910" t="str">
            <v>Nicolo</v>
          </cell>
          <cell r="D10910" t="str">
            <v>Crespi</v>
          </cell>
        </row>
        <row r="10911">
          <cell r="A10911" t="str">
            <v>nicolo de fraia-it-97</v>
          </cell>
          <cell r="B10911" t="str">
            <v>Nicolo De Fraia</v>
          </cell>
          <cell r="C10911" t="str">
            <v>Nicolo</v>
          </cell>
          <cell r="D10911" t="str">
            <v>De Fraia</v>
          </cell>
        </row>
        <row r="10912">
          <cell r="A10912" t="str">
            <v>nicolo giordano-it-99</v>
          </cell>
          <cell r="B10912" t="str">
            <v>Nicolo Giordano</v>
          </cell>
          <cell r="C10912" t="str">
            <v>Nicolo</v>
          </cell>
          <cell r="D10912" t="str">
            <v>Giordano</v>
          </cell>
        </row>
        <row r="10913">
          <cell r="A10913" t="str">
            <v>nicolo inserra-it-99</v>
          </cell>
          <cell r="B10913" t="str">
            <v>Nicolo Inserra</v>
          </cell>
          <cell r="C10913" t="str">
            <v>Nicolo</v>
          </cell>
          <cell r="D10913" t="str">
            <v>Inserra</v>
          </cell>
        </row>
        <row r="10914">
          <cell r="A10914" t="str">
            <v>nicolo marchioretto-it-86</v>
          </cell>
          <cell r="B10914" t="str">
            <v>Nicolo Marchioretto</v>
          </cell>
          <cell r="C10914" t="str">
            <v>Nicolo</v>
          </cell>
          <cell r="D10914" t="str">
            <v>Marchioretto</v>
          </cell>
        </row>
        <row r="10915">
          <cell r="A10915" t="str">
            <v>nicolo pozzani-it-02</v>
          </cell>
          <cell r="B10915" t="str">
            <v>Nicolo Pozzani</v>
          </cell>
          <cell r="C10915" t="str">
            <v>Nicolo</v>
          </cell>
          <cell r="D10915" t="str">
            <v>Pozzani</v>
          </cell>
        </row>
        <row r="10916">
          <cell r="A10916" t="str">
            <v>nicolo schiliro-it-98</v>
          </cell>
          <cell r="B10916" t="str">
            <v>Nicolo Schiliro</v>
          </cell>
          <cell r="C10916" t="str">
            <v>Nicolo</v>
          </cell>
          <cell r="D10916" t="str">
            <v>Schiliro</v>
          </cell>
        </row>
        <row r="10917">
          <cell r="A10917" t="str">
            <v>nicolo toffanin</v>
          </cell>
          <cell r="B10917" t="str">
            <v>Nicolo Toffanin</v>
          </cell>
        </row>
        <row r="10918">
          <cell r="A10918" t="str">
            <v>nicolo turchetti-it-96</v>
          </cell>
          <cell r="B10918" t="str">
            <v>Nicolo Turchetti</v>
          </cell>
          <cell r="C10918" t="str">
            <v>Nicolo</v>
          </cell>
          <cell r="D10918" t="str">
            <v>Turchetti</v>
          </cell>
        </row>
        <row r="10919">
          <cell r="A10919" t="str">
            <v>nidzhat ibragimov-ru-99</v>
          </cell>
          <cell r="B10919" t="str">
            <v>Nidzhat Ibragimov</v>
          </cell>
          <cell r="C10919" t="str">
            <v>Nidzhat</v>
          </cell>
          <cell r="D10919" t="str">
            <v>Ibragimov</v>
          </cell>
        </row>
        <row r="10920">
          <cell r="A10920" t="str">
            <v>niels cleeren-be-91</v>
          </cell>
          <cell r="B10920" t="str">
            <v>Niels Cleeren</v>
          </cell>
          <cell r="C10920" t="str">
            <v>Niels</v>
          </cell>
          <cell r="D10920" t="str">
            <v>Cleeren</v>
          </cell>
        </row>
        <row r="10921">
          <cell r="A10921" t="str">
            <v>niels desein-be-87</v>
          </cell>
          <cell r="B10921" t="str">
            <v>Niels Desein</v>
          </cell>
          <cell r="C10921" t="str">
            <v>Niels</v>
          </cell>
          <cell r="D10921" t="str">
            <v>Desein</v>
          </cell>
        </row>
        <row r="10922">
          <cell r="A10922" t="str">
            <v>niels lootsma-ne-94</v>
          </cell>
          <cell r="B10922" t="str">
            <v>Niels Lootsma</v>
          </cell>
          <cell r="C10922" t="str">
            <v>Niels</v>
          </cell>
          <cell r="D10922" t="str">
            <v>Lootsma</v>
          </cell>
        </row>
        <row r="10923">
          <cell r="A10923" t="str">
            <v>niels peter van noord-ca</v>
          </cell>
          <cell r="B10923" t="str">
            <v>Niels Peter Van Noord</v>
          </cell>
          <cell r="C10923" t="str">
            <v>Niels Peter</v>
          </cell>
          <cell r="D10923" t="str">
            <v>Van Noord</v>
          </cell>
        </row>
        <row r="10924">
          <cell r="A10924" t="str">
            <v>niels visker-ne-01</v>
          </cell>
          <cell r="B10924" t="str">
            <v>Niels Visker</v>
          </cell>
          <cell r="C10924" t="str">
            <v>Niels</v>
          </cell>
          <cell r="D10924" t="str">
            <v>Visker</v>
          </cell>
        </row>
        <row r="10925">
          <cell r="A10925" t="str">
            <v>nigel jimenez</v>
          </cell>
          <cell r="B10925" t="str">
            <v>Nigel Jimenez</v>
          </cell>
        </row>
        <row r="10926">
          <cell r="A10926" t="str">
            <v>nigmat shofayziev-uz-93</v>
          </cell>
          <cell r="B10926" t="str">
            <v>Nigmat Shofayziev</v>
          </cell>
          <cell r="C10926" t="str">
            <v>Nigmat</v>
          </cell>
          <cell r="D10926" t="str">
            <v>Shofayziev</v>
          </cell>
        </row>
        <row r="10927">
          <cell r="A10927" t="str">
            <v>nihal kapoor-in-90</v>
          </cell>
          <cell r="B10927" t="str">
            <v>Nihal Kapoor</v>
          </cell>
          <cell r="C10927" t="str">
            <v>Nihal</v>
          </cell>
          <cell r="D10927" t="str">
            <v>Kapoor</v>
          </cell>
        </row>
        <row r="10928">
          <cell r="A10928" t="str">
            <v>nihar navapurkar-gr-94</v>
          </cell>
          <cell r="B10928" t="str">
            <v>Nihar Navapurkar</v>
          </cell>
          <cell r="C10928" t="str">
            <v>Nihar</v>
          </cell>
          <cell r="D10928" t="str">
            <v>Navapurkar</v>
          </cell>
        </row>
        <row r="10929">
          <cell r="A10929" t="str">
            <v>nik mikovic</v>
          </cell>
          <cell r="B10929" t="str">
            <v>Nik Mikovic</v>
          </cell>
        </row>
        <row r="10930">
          <cell r="A10930" t="str">
            <v>nik popovic-sl</v>
          </cell>
          <cell r="B10930" t="str">
            <v>Nik Popovic</v>
          </cell>
          <cell r="C10930" t="str">
            <v>Nik</v>
          </cell>
          <cell r="D10930" t="str">
            <v>Popovic</v>
          </cell>
        </row>
        <row r="10931">
          <cell r="A10931" t="str">
            <v>nik razborsek-sl-93</v>
          </cell>
          <cell r="B10931" t="str">
            <v>Nik Razborsek</v>
          </cell>
          <cell r="C10931" t="str">
            <v>Nik</v>
          </cell>
          <cell r="D10931" t="str">
            <v>Razborsek</v>
          </cell>
        </row>
        <row r="10932">
          <cell r="A10932" t="str">
            <v>nika dolidze-ge-94</v>
          </cell>
          <cell r="B10932" t="str">
            <v>Nika Dolidze</v>
          </cell>
          <cell r="C10932" t="str">
            <v>Nika</v>
          </cell>
          <cell r="D10932" t="str">
            <v>Dolidze</v>
          </cell>
        </row>
        <row r="10933">
          <cell r="A10933" t="str">
            <v>nikhil jayashankar</v>
          </cell>
          <cell r="B10933" t="str">
            <v>Nikhil Jayashankar</v>
          </cell>
        </row>
        <row r="10934">
          <cell r="A10934" t="str">
            <v>nikhil niranjan-un-03</v>
          </cell>
          <cell r="B10934" t="str">
            <v>Nikhil Niranjan</v>
          </cell>
          <cell r="C10934" t="str">
            <v>Nikhil</v>
          </cell>
          <cell r="D10934" t="str">
            <v>Niranjan</v>
          </cell>
        </row>
        <row r="10935">
          <cell r="A10935" t="str">
            <v>niki kaliyanda poonacha-in-95</v>
          </cell>
          <cell r="B10935" t="str">
            <v>Niki Kaliyanda Poonacha</v>
          </cell>
          <cell r="C10935" t="str">
            <v>Niki</v>
          </cell>
          <cell r="D10935" t="str">
            <v>Kaliyanda Poonacha</v>
          </cell>
        </row>
        <row r="10936">
          <cell r="A10936" t="str">
            <v>nikit reddy-un</v>
          </cell>
          <cell r="B10936" t="str">
            <v>Nikit Reddy</v>
          </cell>
          <cell r="C10936" t="str">
            <v>Nikit</v>
          </cell>
          <cell r="D10936" t="str">
            <v>Reddy</v>
          </cell>
        </row>
        <row r="10937">
          <cell r="A10937" t="str">
            <v>nikita alosha-uk</v>
          </cell>
          <cell r="B10937" t="str">
            <v>Nikita Alosha</v>
          </cell>
          <cell r="C10937" t="str">
            <v>Nikita</v>
          </cell>
          <cell r="D10937" t="str">
            <v>Alosha</v>
          </cell>
        </row>
        <row r="10938">
          <cell r="A10938" t="str">
            <v>nikita bronnikov-ru-93</v>
          </cell>
          <cell r="B10938" t="str">
            <v>Nikita Bronnikov</v>
          </cell>
          <cell r="C10938" t="str">
            <v>Nikita</v>
          </cell>
          <cell r="D10938" t="str">
            <v>Bronnikov</v>
          </cell>
        </row>
        <row r="10939">
          <cell r="A10939" t="str">
            <v>nikita chuev-ru-01</v>
          </cell>
          <cell r="B10939" t="str">
            <v>Nikita Chuev</v>
          </cell>
          <cell r="C10939" t="str">
            <v>Nikita</v>
          </cell>
          <cell r="D10939" t="str">
            <v>Chuev</v>
          </cell>
        </row>
        <row r="10940">
          <cell r="A10940" t="str">
            <v>nikita fomine-ru-91</v>
          </cell>
          <cell r="B10940" t="str">
            <v>Nikita Fomine</v>
          </cell>
          <cell r="C10940" t="str">
            <v>Nikita</v>
          </cell>
          <cell r="D10940" t="str">
            <v>Fomine</v>
          </cell>
        </row>
        <row r="10941">
          <cell r="A10941" t="str">
            <v>nikita girey demir-un</v>
          </cell>
          <cell r="B10941" t="str">
            <v>Nikita Girey Demir</v>
          </cell>
          <cell r="C10941" t="str">
            <v>Nikita Girey</v>
          </cell>
          <cell r="D10941" t="str">
            <v>Demir</v>
          </cell>
        </row>
        <row r="10942">
          <cell r="A10942" t="str">
            <v>nikita gudozhnikov-ru</v>
          </cell>
          <cell r="B10942" t="str">
            <v>Nikita Gudozhnikov</v>
          </cell>
          <cell r="C10942" t="str">
            <v>Nikita</v>
          </cell>
          <cell r="D10942" t="str">
            <v>Gudozhnikov</v>
          </cell>
        </row>
        <row r="10943">
          <cell r="A10943" t="str">
            <v>nikita gura-ru-96</v>
          </cell>
          <cell r="B10943" t="str">
            <v>Nikita Gura</v>
          </cell>
          <cell r="C10943" t="str">
            <v>Nikita</v>
          </cell>
          <cell r="D10943" t="str">
            <v>Gura</v>
          </cell>
        </row>
        <row r="10944">
          <cell r="A10944" t="str">
            <v>nikita ianin-ru-01</v>
          </cell>
          <cell r="B10944" t="str">
            <v>Nikita Ianin</v>
          </cell>
          <cell r="C10944" t="str">
            <v>Nikita</v>
          </cell>
          <cell r="D10944" t="str">
            <v>Ianin</v>
          </cell>
        </row>
        <row r="10945">
          <cell r="A10945" t="str">
            <v>nikita kardivar-un-96</v>
          </cell>
          <cell r="B10945" t="str">
            <v>Nikita Kardivar</v>
          </cell>
          <cell r="C10945" t="str">
            <v>Nikita</v>
          </cell>
          <cell r="D10945" t="str">
            <v>Kardivar</v>
          </cell>
        </row>
        <row r="10946">
          <cell r="A10946" t="str">
            <v>nikita kashirin-ru-02</v>
          </cell>
          <cell r="B10946" t="str">
            <v>Nikita Kashirin</v>
          </cell>
          <cell r="C10946" t="str">
            <v>Nikita</v>
          </cell>
          <cell r="D10946" t="str">
            <v>Kashirin</v>
          </cell>
        </row>
        <row r="10947">
          <cell r="A10947" t="str">
            <v>nikita kopylov</v>
          </cell>
          <cell r="B10947" t="str">
            <v>Nikita Kopylov</v>
          </cell>
        </row>
        <row r="10948">
          <cell r="A10948" t="str">
            <v>nikita kryvonos-un-86</v>
          </cell>
          <cell r="B10948" t="str">
            <v>Nikita Kryvonos</v>
          </cell>
          <cell r="C10948" t="str">
            <v>Nikita</v>
          </cell>
          <cell r="D10948" t="str">
            <v>Kryvonos</v>
          </cell>
        </row>
        <row r="10949">
          <cell r="A10949" t="str">
            <v>nikita kushnarev-ru-92</v>
          </cell>
          <cell r="B10949" t="str">
            <v>Nikita Kushnarev</v>
          </cell>
          <cell r="C10949" t="str">
            <v>Nikita</v>
          </cell>
          <cell r="D10949" t="str">
            <v>Kushnarev</v>
          </cell>
        </row>
        <row r="10950">
          <cell r="A10950" t="str">
            <v>nikita lis-ru-95</v>
          </cell>
          <cell r="B10950" t="str">
            <v>Nikita Lis</v>
          </cell>
          <cell r="C10950" t="str">
            <v>Nikita</v>
          </cell>
          <cell r="D10950" t="str">
            <v>Lis</v>
          </cell>
        </row>
        <row r="10951">
          <cell r="A10951" t="str">
            <v>nikita matsulenko-ru-86</v>
          </cell>
          <cell r="B10951" t="str">
            <v>Nikita Matsulenko</v>
          </cell>
          <cell r="C10951" t="str">
            <v>Nikita</v>
          </cell>
          <cell r="D10951" t="str">
            <v>Matsulenko</v>
          </cell>
        </row>
        <row r="10952">
          <cell r="A10952" t="str">
            <v>nikita matveyko-ru-96</v>
          </cell>
          <cell r="B10952" t="str">
            <v>Nikita Matveyko</v>
          </cell>
          <cell r="C10952" t="str">
            <v>Nikita</v>
          </cell>
          <cell r="D10952" t="str">
            <v>Matveyko</v>
          </cell>
        </row>
        <row r="10953">
          <cell r="A10953" t="str">
            <v>nikita mishin-ru-98</v>
          </cell>
          <cell r="B10953" t="str">
            <v>Nikita Mishin</v>
          </cell>
          <cell r="C10953" t="str">
            <v>Nikita</v>
          </cell>
          <cell r="D10953" t="str">
            <v>Mishin</v>
          </cell>
        </row>
        <row r="10954">
          <cell r="A10954" t="str">
            <v>nikita naskidashvili</v>
          </cell>
          <cell r="B10954" t="str">
            <v>Nikita Naskidashvili</v>
          </cell>
        </row>
        <row r="10955">
          <cell r="A10955" t="str">
            <v>nikita potapov-ru-98</v>
          </cell>
          <cell r="B10955" t="str">
            <v>Nikita Potapov</v>
          </cell>
          <cell r="C10955" t="str">
            <v>Nikita</v>
          </cell>
          <cell r="D10955" t="str">
            <v>Potapov</v>
          </cell>
        </row>
        <row r="10956">
          <cell r="A10956" t="str">
            <v>nikita rudenko-ru-93</v>
          </cell>
          <cell r="B10956" t="str">
            <v>Nikita Rudenko</v>
          </cell>
          <cell r="C10956" t="str">
            <v>Nikita</v>
          </cell>
          <cell r="D10956" t="str">
            <v>Rudenko</v>
          </cell>
        </row>
        <row r="10957">
          <cell r="A10957" t="str">
            <v>nikita sidorov-ka-03</v>
          </cell>
          <cell r="B10957" t="str">
            <v>Nikita Sidorov</v>
          </cell>
          <cell r="C10957" t="str">
            <v>Nikita</v>
          </cell>
          <cell r="D10957" t="str">
            <v>Sidorov</v>
          </cell>
        </row>
        <row r="10958">
          <cell r="A10958" t="str">
            <v>nikita snezhko</v>
          </cell>
          <cell r="B10958" t="str">
            <v>Nikita Snezhko</v>
          </cell>
        </row>
        <row r="10959">
          <cell r="A10959" t="str">
            <v>nikita soifer-is-90</v>
          </cell>
          <cell r="B10959" t="str">
            <v>Nikita Soifer</v>
          </cell>
          <cell r="C10959" t="str">
            <v>Nikita</v>
          </cell>
          <cell r="D10959" t="str">
            <v>Soifer</v>
          </cell>
        </row>
        <row r="10960">
          <cell r="A10960" t="str">
            <v>nikita tatyanin-ru-99</v>
          </cell>
          <cell r="B10960" t="str">
            <v>Nikita Tatyanin</v>
          </cell>
          <cell r="C10960" t="str">
            <v>Nikita</v>
          </cell>
          <cell r="D10960" t="str">
            <v>Tatyanin</v>
          </cell>
        </row>
        <row r="10961">
          <cell r="A10961" t="str">
            <v>nikita valentsev-ru-98</v>
          </cell>
          <cell r="B10961" t="str">
            <v>Nikita Valentsev</v>
          </cell>
          <cell r="C10961" t="str">
            <v>Nikita</v>
          </cell>
          <cell r="D10961" t="str">
            <v>Valentsev</v>
          </cell>
        </row>
        <row r="10962">
          <cell r="A10962" t="str">
            <v>nikita volonski-au-01</v>
          </cell>
          <cell r="B10962" t="str">
            <v>Nikita Volonski</v>
          </cell>
          <cell r="C10962" t="str">
            <v>Nikita</v>
          </cell>
          <cell r="D10962" t="str">
            <v>Volonski</v>
          </cell>
        </row>
        <row r="10963">
          <cell r="A10963" t="str">
            <v>nikita zotov-ru-89</v>
          </cell>
          <cell r="B10963" t="str">
            <v>Nikita Zotov</v>
          </cell>
          <cell r="C10963" t="str">
            <v>Nikita</v>
          </cell>
          <cell r="D10963" t="str">
            <v>Zotov</v>
          </cell>
        </row>
        <row r="10964">
          <cell r="A10964" t="str">
            <v>nikki roenn-gr-90</v>
          </cell>
          <cell r="B10964" t="str">
            <v>Nikki Roenn</v>
          </cell>
          <cell r="C10964" t="str">
            <v>Nikki</v>
          </cell>
          <cell r="D10964" t="str">
            <v>Roenn</v>
          </cell>
        </row>
        <row r="10965">
          <cell r="A10965" t="str">
            <v>nikko madregallejo-un-95</v>
          </cell>
          <cell r="B10965" t="str">
            <v>Nikko Madregallejo</v>
          </cell>
          <cell r="C10965" t="str">
            <v>Nikko</v>
          </cell>
          <cell r="D10965" t="str">
            <v>Madregallejo</v>
          </cell>
        </row>
        <row r="10966">
          <cell r="A10966" t="str">
            <v>niklas gerdes-ge-97</v>
          </cell>
          <cell r="B10966" t="str">
            <v>Niklas Gerdes</v>
          </cell>
          <cell r="C10966" t="str">
            <v>Niklas</v>
          </cell>
          <cell r="D10966" t="str">
            <v>Gerdes</v>
          </cell>
        </row>
        <row r="10967">
          <cell r="A10967" t="str">
            <v>niklas guttau-ge</v>
          </cell>
          <cell r="B10967" t="str">
            <v>Niklas Guttau</v>
          </cell>
          <cell r="C10967" t="str">
            <v>Niklas</v>
          </cell>
          <cell r="D10967" t="str">
            <v>Guttau</v>
          </cell>
        </row>
        <row r="10968">
          <cell r="A10968" t="str">
            <v>niklas herbring-ge-93</v>
          </cell>
          <cell r="B10968" t="str">
            <v>Niklas Herbring</v>
          </cell>
          <cell r="C10968" t="str">
            <v>Niklas</v>
          </cell>
          <cell r="D10968" t="str">
            <v>Herbring</v>
          </cell>
        </row>
        <row r="10969">
          <cell r="A10969" t="str">
            <v>niklas johansson-sw-98</v>
          </cell>
          <cell r="B10969" t="str">
            <v>Niklas Johansson</v>
          </cell>
          <cell r="C10969" t="str">
            <v>Niklas</v>
          </cell>
          <cell r="D10969" t="str">
            <v>Johansson</v>
          </cell>
        </row>
        <row r="10970">
          <cell r="A10970" t="str">
            <v>niklas jonsson</v>
          </cell>
          <cell r="B10970" t="str">
            <v>Niklas Jonsson</v>
          </cell>
        </row>
        <row r="10971">
          <cell r="A10971" t="str">
            <v>niklas koch-ge-99</v>
          </cell>
          <cell r="B10971" t="str">
            <v>Niklas Koch</v>
          </cell>
          <cell r="C10971" t="str">
            <v>Niklas</v>
          </cell>
          <cell r="D10971" t="str">
            <v>Koch</v>
          </cell>
        </row>
        <row r="10972">
          <cell r="A10972" t="str">
            <v>niklas rohrer-au-01</v>
          </cell>
          <cell r="B10972" t="str">
            <v>Niklas Rohrer</v>
          </cell>
          <cell r="C10972" t="str">
            <v>Niklas</v>
          </cell>
          <cell r="D10972" t="str">
            <v>Rohrer</v>
          </cell>
        </row>
        <row r="10973">
          <cell r="A10973" t="str">
            <v>niklas schell-ge-99</v>
          </cell>
          <cell r="B10973" t="str">
            <v>Niklas Schell</v>
          </cell>
          <cell r="C10973" t="str">
            <v>Niklas</v>
          </cell>
          <cell r="D10973" t="str">
            <v>Schell</v>
          </cell>
        </row>
        <row r="10974">
          <cell r="A10974" t="str">
            <v>niklas scheucher-au-94</v>
          </cell>
          <cell r="B10974" t="str">
            <v>Niklas Scheucher</v>
          </cell>
          <cell r="C10974" t="str">
            <v>Niklas</v>
          </cell>
          <cell r="D10974" t="str">
            <v>Scheucher</v>
          </cell>
        </row>
        <row r="10975">
          <cell r="A10975" t="str">
            <v>niklas virtanen-fi-98</v>
          </cell>
          <cell r="B10975" t="str">
            <v>Niklas Virtanen</v>
          </cell>
          <cell r="C10975" t="str">
            <v>Niklas</v>
          </cell>
          <cell r="D10975" t="str">
            <v>Virtanen</v>
          </cell>
        </row>
        <row r="10976">
          <cell r="A10976" t="str">
            <v>niklas waldner-au</v>
          </cell>
          <cell r="B10976" t="str">
            <v>Niklas Waldner</v>
          </cell>
          <cell r="C10976" t="str">
            <v>Niklas</v>
          </cell>
          <cell r="D10976" t="str">
            <v>Waldner</v>
          </cell>
        </row>
        <row r="10977">
          <cell r="A10977" t="str">
            <v>niko karagiannis-gr-74</v>
          </cell>
          <cell r="B10977" t="str">
            <v>Niko Karagiannis</v>
          </cell>
          <cell r="C10977" t="str">
            <v>Niko</v>
          </cell>
          <cell r="D10977" t="str">
            <v>Karagiannis</v>
          </cell>
        </row>
        <row r="10978">
          <cell r="A10978" t="str">
            <v>nikola basic-cr-01</v>
          </cell>
          <cell r="B10978" t="str">
            <v>Nikola Basic</v>
          </cell>
          <cell r="C10978" t="str">
            <v>Nikola</v>
          </cell>
          <cell r="D10978" t="str">
            <v>Basic</v>
          </cell>
        </row>
        <row r="10979">
          <cell r="A10979" t="str">
            <v>nikola bubnic-se-88</v>
          </cell>
          <cell r="B10979" t="str">
            <v>Nikola Bubnic</v>
          </cell>
          <cell r="C10979" t="str">
            <v>Nikola</v>
          </cell>
          <cell r="D10979" t="str">
            <v>Bubnic</v>
          </cell>
        </row>
        <row r="10980">
          <cell r="A10980" t="str">
            <v>nikola cacic-se-90</v>
          </cell>
          <cell r="B10980" t="str">
            <v>Nikola Cacic</v>
          </cell>
          <cell r="C10980" t="str">
            <v>Nikola</v>
          </cell>
          <cell r="D10980" t="str">
            <v>Cacic</v>
          </cell>
        </row>
        <row r="10981">
          <cell r="A10981" t="str">
            <v>nikola ciric-se-83</v>
          </cell>
          <cell r="B10981" t="str">
            <v>Nikola Ciric</v>
          </cell>
          <cell r="C10981" t="str">
            <v>Nikola</v>
          </cell>
          <cell r="D10981" t="str">
            <v>Ciric</v>
          </cell>
        </row>
        <row r="10982">
          <cell r="A10982" t="str">
            <v>nikola dimitrov-bu-90</v>
          </cell>
          <cell r="B10982" t="str">
            <v>Nikola Dimitrov</v>
          </cell>
          <cell r="C10982" t="str">
            <v>Nikola</v>
          </cell>
          <cell r="D10982" t="str">
            <v>Dimitrov</v>
          </cell>
        </row>
        <row r="10983">
          <cell r="A10983" t="str">
            <v>nikola dzaleta-se-91</v>
          </cell>
          <cell r="B10983" t="str">
            <v>Nikola Dzaleta</v>
          </cell>
          <cell r="C10983" t="str">
            <v>Nikola</v>
          </cell>
          <cell r="D10983" t="str">
            <v>Dzaleta</v>
          </cell>
        </row>
        <row r="10984">
          <cell r="A10984" t="str">
            <v>nikola keremedchiev-bu-03</v>
          </cell>
          <cell r="B10984" t="str">
            <v>Nikola Keremedchiev</v>
          </cell>
          <cell r="C10984" t="str">
            <v>Nikola</v>
          </cell>
          <cell r="D10984" t="str">
            <v>Keremedchiev</v>
          </cell>
        </row>
        <row r="10985">
          <cell r="A10985" t="str">
            <v>nikola kijac</v>
          </cell>
          <cell r="B10985" t="str">
            <v>Nikola Kijac</v>
          </cell>
        </row>
        <row r="10986">
          <cell r="A10986" t="str">
            <v>nikola kolyachev-bu</v>
          </cell>
          <cell r="B10986" t="str">
            <v>Nikola Kolyachev</v>
          </cell>
          <cell r="C10986" t="str">
            <v>Nikola</v>
          </cell>
          <cell r="D10986" t="str">
            <v>Kolyachev</v>
          </cell>
        </row>
        <row r="10987">
          <cell r="A10987" t="str">
            <v>nikola korov-cr-96</v>
          </cell>
          <cell r="B10987" t="str">
            <v>Nikola Korov</v>
          </cell>
          <cell r="C10987" t="str">
            <v>Nikola</v>
          </cell>
          <cell r="D10987" t="str">
            <v>Korov</v>
          </cell>
        </row>
        <row r="10988">
          <cell r="A10988" t="str">
            <v>nikola martinis-cr-90</v>
          </cell>
          <cell r="B10988" t="str">
            <v>Nikola Martinis</v>
          </cell>
          <cell r="C10988" t="str">
            <v>Nikola</v>
          </cell>
          <cell r="D10988" t="str">
            <v>Martinis</v>
          </cell>
        </row>
        <row r="10989">
          <cell r="A10989" t="str">
            <v>nikola martinovic-cr-84</v>
          </cell>
          <cell r="B10989" t="str">
            <v>Nikola Martinovic</v>
          </cell>
          <cell r="C10989" t="str">
            <v>Nikola</v>
          </cell>
          <cell r="D10989" t="str">
            <v>Martinovic</v>
          </cell>
        </row>
        <row r="10990">
          <cell r="A10990" t="str">
            <v>nikola mektic-cr-88</v>
          </cell>
          <cell r="B10990" t="str">
            <v>Nikola Mektic</v>
          </cell>
          <cell r="C10990" t="str">
            <v>Nikola</v>
          </cell>
          <cell r="D10990" t="str">
            <v>Mektic</v>
          </cell>
        </row>
        <row r="10991">
          <cell r="A10991" t="str">
            <v>nikola milojevic-se-95</v>
          </cell>
          <cell r="B10991" t="str">
            <v>Nikola Milojevic</v>
          </cell>
          <cell r="C10991" t="str">
            <v>Nikola</v>
          </cell>
          <cell r="D10991" t="str">
            <v>Milojevic</v>
          </cell>
        </row>
        <row r="10992">
          <cell r="A10992" t="str">
            <v>nikola petronijevic-se-91</v>
          </cell>
          <cell r="B10992" t="str">
            <v>Nikola Petronijevic</v>
          </cell>
          <cell r="C10992" t="str">
            <v>Nikola</v>
          </cell>
          <cell r="D10992" t="str">
            <v>Petronijevic</v>
          </cell>
        </row>
        <row r="10993">
          <cell r="A10993" t="str">
            <v>nikola puric-se</v>
          </cell>
          <cell r="B10993" t="str">
            <v>Nikola Puric</v>
          </cell>
          <cell r="C10993" t="str">
            <v>Nikola</v>
          </cell>
          <cell r="D10993" t="str">
            <v>Puric</v>
          </cell>
        </row>
        <row r="10994">
          <cell r="A10994" t="str">
            <v>nikola samardzic-un-97</v>
          </cell>
          <cell r="B10994" t="str">
            <v>Nikola Samardzic</v>
          </cell>
          <cell r="C10994" t="str">
            <v>Nikola</v>
          </cell>
          <cell r="D10994" t="str">
            <v>Samardzic</v>
          </cell>
        </row>
        <row r="10995">
          <cell r="A10995" t="str">
            <v>nikola slavic-sw</v>
          </cell>
          <cell r="B10995" t="str">
            <v>Nikola Slavic</v>
          </cell>
          <cell r="C10995" t="str">
            <v>Nikola</v>
          </cell>
          <cell r="D10995" t="str">
            <v>Slavic</v>
          </cell>
        </row>
        <row r="10996">
          <cell r="A10996" t="str">
            <v>nikola solaja-cr-96</v>
          </cell>
          <cell r="B10996" t="str">
            <v>Nikola Solaja</v>
          </cell>
          <cell r="C10996" t="str">
            <v>Nikola</v>
          </cell>
          <cell r="D10996" t="str">
            <v>Solaja</v>
          </cell>
        </row>
        <row r="10997">
          <cell r="A10997" t="str">
            <v>nikola telkedzhiev-bu-93</v>
          </cell>
          <cell r="B10997" t="str">
            <v>Nikola Telkedzhiev</v>
          </cell>
          <cell r="C10997" t="str">
            <v>Nikola</v>
          </cell>
          <cell r="D10997" t="str">
            <v>Telkedzhiev</v>
          </cell>
        </row>
        <row r="10998">
          <cell r="A10998" t="str">
            <v>nikola vuckovic-sw-86</v>
          </cell>
          <cell r="B10998" t="str">
            <v>Nikola Vuckovic</v>
          </cell>
          <cell r="C10998" t="str">
            <v>Nikola</v>
          </cell>
          <cell r="D10998" t="str">
            <v>Vuckovic</v>
          </cell>
        </row>
        <row r="10999">
          <cell r="A10999" t="str">
            <v>nikola zekic-se</v>
          </cell>
          <cell r="B10999" t="str">
            <v>Nikola Zekic</v>
          </cell>
          <cell r="C10999" t="str">
            <v>Nikola</v>
          </cell>
          <cell r="D10999" t="str">
            <v>Zekic</v>
          </cell>
        </row>
        <row r="11000">
          <cell r="A11000" t="str">
            <v>nikolai fidirko-be-87</v>
          </cell>
          <cell r="B11000" t="str">
            <v>Nikolai Fidirko</v>
          </cell>
          <cell r="C11000" t="str">
            <v>Nikolai</v>
          </cell>
          <cell r="D11000" t="str">
            <v>Fidirko</v>
          </cell>
        </row>
        <row r="11001">
          <cell r="A11001" t="str">
            <v>nikolai haessig-ca-92</v>
          </cell>
          <cell r="B11001" t="str">
            <v>Nikolai Haessig</v>
          </cell>
          <cell r="C11001" t="str">
            <v>Nikolai</v>
          </cell>
          <cell r="D11001" t="str">
            <v>Haessig</v>
          </cell>
        </row>
        <row r="11002">
          <cell r="A11002" t="str">
            <v>nikolai macheu</v>
          </cell>
          <cell r="B11002" t="str">
            <v>Nikolai Macheu</v>
          </cell>
        </row>
        <row r="11003">
          <cell r="A11003" t="str">
            <v>nikolai nesterov-ru-81</v>
          </cell>
          <cell r="B11003" t="str">
            <v>Nikolai Nesterov</v>
          </cell>
          <cell r="C11003" t="str">
            <v>Nikolai</v>
          </cell>
          <cell r="D11003" t="str">
            <v>Nesterov</v>
          </cell>
        </row>
        <row r="11004">
          <cell r="A11004" t="str">
            <v>nikolai parkhomenko-ru-89</v>
          </cell>
          <cell r="B11004" t="str">
            <v>Nikolai Parkhomenko</v>
          </cell>
          <cell r="C11004" t="str">
            <v>Nikolai</v>
          </cell>
          <cell r="D11004" t="str">
            <v>Parkhomenko</v>
          </cell>
        </row>
        <row r="11005">
          <cell r="A11005" t="str">
            <v>nikolai parodi</v>
          </cell>
          <cell r="B11005" t="str">
            <v>Nikolai Parodi</v>
          </cell>
        </row>
        <row r="11006">
          <cell r="A11006" t="str">
            <v>nikolai soloviev-ru-86</v>
          </cell>
          <cell r="B11006" t="str">
            <v>Nikolai Soloviev</v>
          </cell>
          <cell r="C11006" t="str">
            <v>Nikolai</v>
          </cell>
          <cell r="D11006" t="str">
            <v>Soloviev</v>
          </cell>
        </row>
        <row r="11007">
          <cell r="A11007" t="str">
            <v>nikolaj katic-de-98</v>
          </cell>
          <cell r="B11007" t="str">
            <v>Nikolaj Katic</v>
          </cell>
          <cell r="C11007" t="str">
            <v>Nikolaj</v>
          </cell>
          <cell r="D11007" t="str">
            <v>Katic</v>
          </cell>
        </row>
        <row r="11008">
          <cell r="A11008" t="str">
            <v>nikolaos kokkotas-gr-92</v>
          </cell>
          <cell r="B11008" t="str">
            <v>Nikolaos Kokkotas</v>
          </cell>
          <cell r="C11008" t="str">
            <v>Nikolaos</v>
          </cell>
          <cell r="D11008" t="str">
            <v>Kokkotas</v>
          </cell>
        </row>
        <row r="11009">
          <cell r="A11009" t="str">
            <v>nikolaos velios-gr-87</v>
          </cell>
          <cell r="B11009" t="str">
            <v>Nikolaos Velios</v>
          </cell>
          <cell r="C11009" t="str">
            <v>Nikolaos</v>
          </cell>
          <cell r="D11009" t="str">
            <v>Velios</v>
          </cell>
        </row>
        <row r="11010">
          <cell r="A11010" t="str">
            <v>nikolas lahky-sl-99</v>
          </cell>
          <cell r="B11010" t="str">
            <v>Nikolas Lahky</v>
          </cell>
          <cell r="C11010" t="str">
            <v>Nikolas</v>
          </cell>
          <cell r="D11010" t="str">
            <v>Lahky</v>
          </cell>
        </row>
        <row r="11011">
          <cell r="A11011" t="str">
            <v>nikolas moceanu-un-98</v>
          </cell>
          <cell r="B11011" t="str">
            <v>Nikolas Moceanu</v>
          </cell>
          <cell r="C11011" t="str">
            <v>Nikolas</v>
          </cell>
          <cell r="D11011" t="str">
            <v>Moceanu</v>
          </cell>
        </row>
        <row r="11012">
          <cell r="A11012" t="str">
            <v>nikolas papic-ch-94</v>
          </cell>
          <cell r="B11012" t="str">
            <v>Nikolas Papic</v>
          </cell>
          <cell r="C11012" t="str">
            <v>Nikolas</v>
          </cell>
          <cell r="D11012" t="str">
            <v>Papic</v>
          </cell>
        </row>
        <row r="11013">
          <cell r="A11013" t="str">
            <v>nikolas ramadan-un-96</v>
          </cell>
          <cell r="B11013" t="str">
            <v>Nikolas Ramadan</v>
          </cell>
          <cell r="C11013" t="str">
            <v>Nikolas</v>
          </cell>
          <cell r="D11013" t="str">
            <v>Ramadan</v>
          </cell>
        </row>
        <row r="11014">
          <cell r="A11014" t="str">
            <v>nikolas sanchez izquierdo-sp-99</v>
          </cell>
          <cell r="B11014" t="str">
            <v>Nikolas Sanchez Izquierdo</v>
          </cell>
          <cell r="C11014" t="str">
            <v>Nikolas Sanchez</v>
          </cell>
          <cell r="D11014" t="str">
            <v>Izquierdo</v>
          </cell>
        </row>
        <row r="11015">
          <cell r="A11015" t="str">
            <v>nikolas tvedt</v>
          </cell>
          <cell r="B11015" t="str">
            <v>Nikolas Tvedt</v>
          </cell>
        </row>
        <row r="11016">
          <cell r="A11016" t="str">
            <v>nikolas walterscheid tukic-ge-96</v>
          </cell>
          <cell r="B11016" t="str">
            <v>Nikolas Walterscheid Tukic</v>
          </cell>
          <cell r="C11016" t="str">
            <v>Nikolas</v>
          </cell>
          <cell r="D11016" t="str">
            <v>Walterscheid Tukic</v>
          </cell>
        </row>
        <row r="11017">
          <cell r="A11017" t="str">
            <v>nikolas zogaj-be-89</v>
          </cell>
          <cell r="B11017" t="str">
            <v>Nikolas Zogaj</v>
          </cell>
          <cell r="C11017" t="str">
            <v>Nikolas</v>
          </cell>
          <cell r="D11017" t="str">
            <v>Zogaj</v>
          </cell>
        </row>
        <row r="11018">
          <cell r="A11018" t="str">
            <v>nikolaus moser-au-90</v>
          </cell>
          <cell r="B11018" t="str">
            <v>Nikolaus Moser</v>
          </cell>
          <cell r="C11018" t="str">
            <v>Nikolaus</v>
          </cell>
          <cell r="D11018" t="str">
            <v>Moser</v>
          </cell>
        </row>
        <row r="11019">
          <cell r="A11019" t="str">
            <v>nikolay davydenko-ru-81</v>
          </cell>
          <cell r="B11019" t="str">
            <v>Nikolay Davydenko</v>
          </cell>
          <cell r="C11019" t="str">
            <v>Nikolay</v>
          </cell>
          <cell r="D11019" t="str">
            <v>Davydenko</v>
          </cell>
        </row>
        <row r="11020">
          <cell r="A11020" t="str">
            <v>nikolay draganov-bu-91</v>
          </cell>
          <cell r="B11020" t="str">
            <v>Nikolay Draganov</v>
          </cell>
          <cell r="C11020" t="str">
            <v>Nikolay</v>
          </cell>
          <cell r="D11020" t="str">
            <v>Draganov</v>
          </cell>
        </row>
        <row r="11021">
          <cell r="A11021" t="str">
            <v>nikolay kolobaev-ru-98</v>
          </cell>
          <cell r="B11021" t="str">
            <v>Nikolay Kolobaev</v>
          </cell>
          <cell r="C11021" t="str">
            <v>Nikolay</v>
          </cell>
          <cell r="D11021" t="str">
            <v>Kolobaev</v>
          </cell>
        </row>
        <row r="11022">
          <cell r="A11022" t="str">
            <v>nikolay nedelchev-bu-03</v>
          </cell>
          <cell r="B11022" t="str">
            <v>Nikolay Nedelchev</v>
          </cell>
          <cell r="C11022" t="str">
            <v>Nikolay</v>
          </cell>
          <cell r="D11022" t="str">
            <v>Nedelchev</v>
          </cell>
        </row>
        <row r="11023">
          <cell r="A11023" t="str">
            <v>nikolay selivanov-ru-94</v>
          </cell>
          <cell r="B11023" t="str">
            <v>Nikolay Selivanov</v>
          </cell>
          <cell r="C11023" t="str">
            <v>Nikolay</v>
          </cell>
          <cell r="D11023" t="str">
            <v>Selivanov</v>
          </cell>
        </row>
        <row r="11024">
          <cell r="A11024" t="str">
            <v>nikolay sysoev-ru</v>
          </cell>
          <cell r="B11024" t="str">
            <v>Nikolay Sysoev</v>
          </cell>
          <cell r="C11024" t="str">
            <v>Nikolay</v>
          </cell>
          <cell r="D11024" t="str">
            <v>Sysoev</v>
          </cell>
        </row>
        <row r="11025">
          <cell r="A11025" t="str">
            <v>nikolay vvedenskiy-ru-92</v>
          </cell>
          <cell r="B11025" t="str">
            <v>Nikolay Vvedenskiy</v>
          </cell>
          <cell r="C11025" t="str">
            <v>Nikolay</v>
          </cell>
          <cell r="D11025" t="str">
            <v>Vvedenskiy</v>
          </cell>
        </row>
        <row r="11026">
          <cell r="A11026" t="str">
            <v>nikolay vylegzhanin-ru</v>
          </cell>
          <cell r="B11026" t="str">
            <v>Nikolay Vylegzhanin</v>
          </cell>
          <cell r="C11026" t="str">
            <v>Nikolay</v>
          </cell>
          <cell r="D11026" t="str">
            <v>Vylegzhanin</v>
          </cell>
        </row>
        <row r="11027">
          <cell r="A11027" t="str">
            <v>nikoloz basilashvili-ge-92</v>
          </cell>
          <cell r="B11027" t="str">
            <v>Nikoloz Basilashvili</v>
          </cell>
          <cell r="C11027" t="str">
            <v>Nikoloz</v>
          </cell>
          <cell r="D11027" t="str">
            <v>Basilashvili</v>
          </cell>
        </row>
        <row r="11028">
          <cell r="A11028" t="str">
            <v>nikoloz davlianidze-ge</v>
          </cell>
          <cell r="B11028" t="str">
            <v>Nikoloz Davlianidze</v>
          </cell>
          <cell r="C11028" t="str">
            <v>Nikoloz</v>
          </cell>
          <cell r="D11028" t="str">
            <v>Davlianidze</v>
          </cell>
        </row>
        <row r="11029">
          <cell r="A11029" t="str">
            <v>nikoloz kurdadze-ge-90</v>
          </cell>
          <cell r="B11029" t="str">
            <v>Nikoloz Kurdadze</v>
          </cell>
          <cell r="C11029" t="str">
            <v>Nikoloz</v>
          </cell>
          <cell r="D11029" t="str">
            <v>Kurdadze</v>
          </cell>
        </row>
        <row r="11030">
          <cell r="A11030" t="str">
            <v>nikos serkedakis-gr-82</v>
          </cell>
          <cell r="B11030" t="str">
            <v>Nikos Serkedakis</v>
          </cell>
          <cell r="C11030" t="str">
            <v>Nikos</v>
          </cell>
          <cell r="D11030" t="str">
            <v>Serkedakis</v>
          </cell>
        </row>
        <row r="11031">
          <cell r="A11031" t="str">
            <v>nikos spyrou-gr-88</v>
          </cell>
          <cell r="B11031" t="str">
            <v>Nikos Spyrou</v>
          </cell>
          <cell r="C11031" t="str">
            <v>Nikos</v>
          </cell>
          <cell r="D11031" t="str">
            <v>Spyrou</v>
          </cell>
        </row>
        <row r="11032">
          <cell r="A11032" t="str">
            <v>niksa arsic</v>
          </cell>
          <cell r="B11032" t="str">
            <v>Niksa Arsic</v>
          </cell>
        </row>
        <row r="11033">
          <cell r="A11033" t="str">
            <v>nikshep ballekere ravikumar-in-98</v>
          </cell>
          <cell r="B11033" t="str">
            <v>Nikshep Ballekere Ravikumar</v>
          </cell>
          <cell r="C11033" t="str">
            <v>Nikshep</v>
          </cell>
          <cell r="D11033" t="str">
            <v>Ballekere Ravikumar</v>
          </cell>
        </row>
        <row r="11034">
          <cell r="A11034" t="str">
            <v>nikunj siwach-in-89</v>
          </cell>
          <cell r="B11034" t="str">
            <v>Nikunj Siwach</v>
          </cell>
          <cell r="C11034" t="str">
            <v>Nikunj</v>
          </cell>
          <cell r="D11034" t="str">
            <v>Siwach</v>
          </cell>
        </row>
        <row r="11035">
          <cell r="A11035" t="str">
            <v>nil giraldez-sp</v>
          </cell>
          <cell r="B11035" t="str">
            <v>Nil Giraldez</v>
          </cell>
          <cell r="C11035" t="str">
            <v>Nil</v>
          </cell>
          <cell r="D11035" t="str">
            <v>Giraldez</v>
          </cell>
        </row>
        <row r="11036">
          <cell r="A11036" t="str">
            <v>nil regas luis-sp</v>
          </cell>
          <cell r="B11036" t="str">
            <v>Nil Regas Luis</v>
          </cell>
          <cell r="C11036" t="str">
            <v>Nil</v>
          </cell>
          <cell r="D11036" t="str">
            <v>Regas Luis</v>
          </cell>
        </row>
        <row r="11037">
          <cell r="A11037" t="str">
            <v>nile clark</v>
          </cell>
          <cell r="B11037" t="str">
            <v>Nile Clark</v>
          </cell>
        </row>
        <row r="11038">
          <cell r="A11038" t="str">
            <v>nils brinkman-ge-92</v>
          </cell>
          <cell r="B11038" t="str">
            <v>Nils Brinkman</v>
          </cell>
          <cell r="C11038" t="str">
            <v>Nils</v>
          </cell>
          <cell r="D11038" t="str">
            <v>Brinkman</v>
          </cell>
        </row>
        <row r="11039">
          <cell r="A11039" t="str">
            <v>nils corrales-ve-94</v>
          </cell>
          <cell r="B11039" t="str">
            <v>Nils Corrales</v>
          </cell>
          <cell r="C11039" t="str">
            <v>Nils</v>
          </cell>
          <cell r="D11039" t="str">
            <v>Corrales</v>
          </cell>
        </row>
        <row r="11040">
          <cell r="A11040" t="str">
            <v>nils ellefsen-no-94</v>
          </cell>
          <cell r="B11040" t="str">
            <v>Nils Ellefsen</v>
          </cell>
          <cell r="C11040" t="str">
            <v>Nils</v>
          </cell>
          <cell r="D11040" t="str">
            <v>Ellefsen</v>
          </cell>
        </row>
        <row r="11041">
          <cell r="A11041" t="str">
            <v>nils heimer-sw-97</v>
          </cell>
          <cell r="B11041" t="str">
            <v>Nils Heimer</v>
          </cell>
          <cell r="C11041" t="str">
            <v>Nils</v>
          </cell>
          <cell r="D11041" t="str">
            <v>Heimer</v>
          </cell>
        </row>
        <row r="11042">
          <cell r="A11042" t="str">
            <v>nils langer-ge-90</v>
          </cell>
          <cell r="B11042" t="str">
            <v>Nils Langer</v>
          </cell>
          <cell r="C11042" t="str">
            <v>Nils</v>
          </cell>
          <cell r="D11042" t="str">
            <v>Langer</v>
          </cell>
        </row>
        <row r="11043">
          <cell r="A11043" t="str">
            <v>nils schuhmann-ge-93</v>
          </cell>
          <cell r="B11043" t="str">
            <v>Nils Schuhmann</v>
          </cell>
          <cell r="C11043" t="str">
            <v>Nils</v>
          </cell>
          <cell r="D11043" t="str">
            <v>Schuhmann</v>
          </cell>
        </row>
        <row r="11044">
          <cell r="A11044" t="str">
            <v>nils skajaa</v>
          </cell>
          <cell r="B11044" t="str">
            <v>Nils Skajaa</v>
          </cell>
        </row>
        <row r="11045">
          <cell r="A11045" t="str">
            <v>nima madami-sw</v>
          </cell>
          <cell r="B11045" t="str">
            <v>Nima Madami</v>
          </cell>
          <cell r="C11045" t="str">
            <v>Nima</v>
          </cell>
          <cell r="D11045" t="str">
            <v>Madami</v>
          </cell>
        </row>
        <row r="11046">
          <cell r="A11046" t="str">
            <v>nima madani-sw-93</v>
          </cell>
          <cell r="B11046" t="str">
            <v>Nima Madani</v>
          </cell>
          <cell r="C11046" t="str">
            <v>Nima</v>
          </cell>
          <cell r="D11046" t="str">
            <v>Madani</v>
          </cell>
        </row>
        <row r="11047">
          <cell r="A11047" t="str">
            <v>nima roshan-au-85</v>
          </cell>
          <cell r="B11047" t="str">
            <v>Nima Roshan</v>
          </cell>
          <cell r="C11047" t="str">
            <v>Nima</v>
          </cell>
          <cell r="D11047" t="str">
            <v>Roshan</v>
          </cell>
        </row>
        <row r="11048">
          <cell r="A11048" t="str">
            <v>nimrod berman-is-95</v>
          </cell>
          <cell r="B11048" t="str">
            <v>Nimrod Berman</v>
          </cell>
          <cell r="C11048" t="str">
            <v>Nimrod</v>
          </cell>
          <cell r="D11048" t="str">
            <v>Berman</v>
          </cell>
        </row>
        <row r="11049">
          <cell r="A11049" t="str">
            <v>ningyue cheng-ch-94</v>
          </cell>
          <cell r="B11049" t="str">
            <v>Ningyue Cheng</v>
          </cell>
          <cell r="C11049" t="str">
            <v>Ningyue</v>
          </cell>
          <cell r="D11049" t="str">
            <v>Cheng</v>
          </cell>
        </row>
        <row r="11050">
          <cell r="A11050" t="str">
            <v>nini gabriel dica-ro-01</v>
          </cell>
          <cell r="B11050" t="str">
            <v>Nini Gabriel Dica</v>
          </cell>
          <cell r="C11050" t="str">
            <v>Nini Gabriel</v>
          </cell>
          <cell r="D11050" t="str">
            <v>Dica</v>
          </cell>
        </row>
        <row r="11051">
          <cell r="A11051" t="str">
            <v>nino ehrenschneider-ge</v>
          </cell>
          <cell r="B11051" t="str">
            <v>Nino Ehrenschneider</v>
          </cell>
          <cell r="C11051" t="str">
            <v>Nino</v>
          </cell>
          <cell r="D11051" t="str">
            <v>Ehrenschneider</v>
          </cell>
        </row>
        <row r="11052">
          <cell r="A11052" t="str">
            <v>nino portales-fr-96</v>
          </cell>
          <cell r="B11052" t="str">
            <v>Nino Portales</v>
          </cell>
          <cell r="C11052" t="str">
            <v>Nino</v>
          </cell>
          <cell r="D11052" t="str">
            <v>Portales</v>
          </cell>
        </row>
        <row r="11053">
          <cell r="A11053" t="str">
            <v>nino serdarusic-cr-96</v>
          </cell>
          <cell r="B11053" t="str">
            <v>Nino Serdarusic</v>
          </cell>
          <cell r="C11053" t="str">
            <v>Nino</v>
          </cell>
          <cell r="D11053" t="str">
            <v>Serdarusic</v>
          </cell>
        </row>
        <row r="11054">
          <cell r="A11054" t="str">
            <v>nino stettner-ge</v>
          </cell>
          <cell r="B11054" t="str">
            <v>Nino Stettner</v>
          </cell>
          <cell r="C11054" t="str">
            <v>Nino</v>
          </cell>
          <cell r="D11054" t="str">
            <v>Stettner</v>
          </cell>
        </row>
        <row r="11055">
          <cell r="A11055" t="str">
            <v>nir shaked-is-95</v>
          </cell>
          <cell r="B11055" t="str">
            <v>Nir Shaked</v>
          </cell>
          <cell r="C11055" t="str">
            <v>Nir</v>
          </cell>
          <cell r="D11055" t="str">
            <v>Shaked</v>
          </cell>
        </row>
        <row r="11056">
          <cell r="A11056" t="str">
            <v>nir vodavoz-is-99</v>
          </cell>
          <cell r="B11056" t="str">
            <v>Nir Vodavoz</v>
          </cell>
          <cell r="C11056" t="str">
            <v>Nir</v>
          </cell>
          <cell r="D11056" t="str">
            <v>Vodavoz</v>
          </cell>
        </row>
        <row r="11057">
          <cell r="A11057" t="str">
            <v>niroop vallabhaneni-un-02</v>
          </cell>
          <cell r="B11057" t="str">
            <v>Niroop Vallabhaneni</v>
          </cell>
          <cell r="C11057" t="str">
            <v>Niroop</v>
          </cell>
          <cell r="D11057" t="str">
            <v>Vallabhaneni</v>
          </cell>
        </row>
        <row r="11058">
          <cell r="A11058" t="str">
            <v>nischay rawal-in-95</v>
          </cell>
          <cell r="B11058" t="str">
            <v>Nischay Rawal</v>
          </cell>
          <cell r="C11058" t="str">
            <v>Nischay</v>
          </cell>
          <cell r="D11058" t="str">
            <v>Rawal</v>
          </cell>
        </row>
        <row r="11059">
          <cell r="A11059" t="str">
            <v>nishangan nadaraja-sr-96</v>
          </cell>
          <cell r="B11059" t="str">
            <v>Nishangan Nadaraja</v>
          </cell>
          <cell r="C11059" t="str">
            <v>Nishangan</v>
          </cell>
          <cell r="D11059" t="str">
            <v>Nadaraja</v>
          </cell>
        </row>
        <row r="11060">
          <cell r="A11060" t="str">
            <v>nishank mishra-in-84</v>
          </cell>
          <cell r="B11060" t="str">
            <v>Nishank Mishra</v>
          </cell>
          <cell r="C11060" t="str">
            <v>Nishank</v>
          </cell>
          <cell r="D11060" t="str">
            <v>Mishra</v>
          </cell>
        </row>
        <row r="11061">
          <cell r="A11061" t="str">
            <v>nishant dabas-in-03</v>
          </cell>
          <cell r="B11061" t="str">
            <v>Nishant Dabas</v>
          </cell>
          <cell r="C11061" t="str">
            <v>Nishant</v>
          </cell>
          <cell r="D11061" t="str">
            <v>Dabas</v>
          </cell>
        </row>
        <row r="11062">
          <cell r="A11062" t="str">
            <v>nishesh basavareddy-un-05</v>
          </cell>
          <cell r="B11062" t="str">
            <v>Nishesh Basavareddy</v>
          </cell>
          <cell r="C11062" t="str">
            <v>Nishesh</v>
          </cell>
          <cell r="D11062" t="str">
            <v>Basavareddy</v>
          </cell>
        </row>
        <row r="11063">
          <cell r="A11063" t="str">
            <v>nishith naveen-in</v>
          </cell>
          <cell r="B11063" t="str">
            <v>Nishith Naveen</v>
          </cell>
          <cell r="C11063" t="str">
            <v>Nishith</v>
          </cell>
          <cell r="D11063" t="str">
            <v>Naveen</v>
          </cell>
        </row>
        <row r="11064">
          <cell r="A11064" t="str">
            <v>nitin gunduboina-in-99</v>
          </cell>
          <cell r="B11064" t="str">
            <v>Nitin Gunduboina</v>
          </cell>
          <cell r="C11064" t="str">
            <v>Nitin</v>
          </cell>
          <cell r="D11064" t="str">
            <v>Gunduboina</v>
          </cell>
        </row>
        <row r="11065">
          <cell r="A11065" t="str">
            <v>nitin kumar sinha-in-99</v>
          </cell>
          <cell r="B11065" t="str">
            <v>Nitin Kumar Sinha</v>
          </cell>
          <cell r="C11065" t="str">
            <v>Nitin Kumar</v>
          </cell>
          <cell r="D11065" t="str">
            <v>Sinha</v>
          </cell>
        </row>
        <row r="11066">
          <cell r="A11066" t="str">
            <v>nitten kirrtane-in-74</v>
          </cell>
          <cell r="B11066" t="str">
            <v>Nitten Kirrtane</v>
          </cell>
          <cell r="C11066" t="str">
            <v>Nitten</v>
          </cell>
          <cell r="D11066" t="str">
            <v>Kirrtane</v>
          </cell>
        </row>
        <row r="11067">
          <cell r="A11067" t="str">
            <v>nitzan ricklis</v>
          </cell>
          <cell r="B11067" t="str">
            <v>Nitzan Ricklis</v>
          </cell>
        </row>
        <row r="11068">
          <cell r="A11068" t="str">
            <v>niv zuckerman-is-02</v>
          </cell>
          <cell r="B11068" t="str">
            <v>Niv Zuckerman</v>
          </cell>
          <cell r="C11068" t="str">
            <v>Niv</v>
          </cell>
          <cell r="D11068" t="str">
            <v>Zuckerman</v>
          </cell>
        </row>
        <row r="11069">
          <cell r="A11069" t="str">
            <v>nizar belmati-mo-93</v>
          </cell>
          <cell r="B11069" t="str">
            <v>Nizar Belmati</v>
          </cell>
          <cell r="C11069" t="str">
            <v>Nizar</v>
          </cell>
          <cell r="D11069" t="str">
            <v>Belmati</v>
          </cell>
        </row>
        <row r="11070">
          <cell r="A11070" t="str">
            <v>njal foss stene-no-88</v>
          </cell>
          <cell r="B11070" t="str">
            <v>Njal Foss Stene</v>
          </cell>
          <cell r="C11070" t="str">
            <v>Njal</v>
          </cell>
          <cell r="D11070" t="str">
            <v>Foss Stene</v>
          </cell>
        </row>
        <row r="11071">
          <cell r="A11071" t="str">
            <v>nkanku mukeba-de</v>
          </cell>
          <cell r="B11071" t="str">
            <v>Nkanku Mukeba</v>
          </cell>
          <cell r="C11071" t="str">
            <v>Nkanku</v>
          </cell>
          <cell r="D11071" t="str">
            <v>Mukeba</v>
          </cell>
        </row>
        <row r="11072">
          <cell r="A11072" t="str">
            <v>nkwenti blaise ngwohoh-ca-92</v>
          </cell>
          <cell r="B11072" t="str">
            <v>Nkwenti Blaise Ngwohoh</v>
          </cell>
          <cell r="C11072" t="str">
            <v>Nkwenti Blaise</v>
          </cell>
          <cell r="D11072" t="str">
            <v>Ngwohoh</v>
          </cell>
        </row>
        <row r="11073">
          <cell r="A11073" t="str">
            <v>noa vukadin-cr-04</v>
          </cell>
          <cell r="B11073" t="str">
            <v>Noa Vukadin</v>
          </cell>
          <cell r="C11073" t="str">
            <v>Noa</v>
          </cell>
          <cell r="D11073" t="str">
            <v>Vukadin</v>
          </cell>
        </row>
        <row r="11074">
          <cell r="A11074" t="str">
            <v>noah berry-un-01</v>
          </cell>
          <cell r="B11074" t="str">
            <v>Noah Berry</v>
          </cell>
          <cell r="C11074" t="str">
            <v>Noah</v>
          </cell>
          <cell r="D11074" t="str">
            <v>Berry</v>
          </cell>
        </row>
        <row r="11075">
          <cell r="A11075" t="str">
            <v>noah borges</v>
          </cell>
          <cell r="B11075" t="str">
            <v>Noah Borges</v>
          </cell>
        </row>
        <row r="11076">
          <cell r="A11076" t="str">
            <v>noah dufort</v>
          </cell>
          <cell r="B11076" t="str">
            <v>Noah Dufort</v>
          </cell>
        </row>
        <row r="11077">
          <cell r="A11077" t="str">
            <v>noah lopez-sw-02</v>
          </cell>
          <cell r="B11077" t="str">
            <v>Noah Lopez</v>
          </cell>
          <cell r="C11077" t="str">
            <v>Noah</v>
          </cell>
          <cell r="D11077" t="str">
            <v>Lopez</v>
          </cell>
        </row>
        <row r="11078">
          <cell r="A11078" t="str">
            <v>noah makarome-un-99</v>
          </cell>
          <cell r="B11078" t="str">
            <v>Noah Makarome</v>
          </cell>
          <cell r="C11078" t="str">
            <v>Noah</v>
          </cell>
          <cell r="D11078" t="str">
            <v>Makarome</v>
          </cell>
        </row>
        <row r="11079">
          <cell r="A11079" t="str">
            <v>noah martens</v>
          </cell>
          <cell r="B11079" t="str">
            <v>Noah Martens</v>
          </cell>
        </row>
        <row r="11080">
          <cell r="A11080" t="str">
            <v>noah perfetti-it-01</v>
          </cell>
          <cell r="B11080" t="str">
            <v>Noah Perfetti</v>
          </cell>
          <cell r="C11080" t="str">
            <v>Noah</v>
          </cell>
          <cell r="D11080" t="str">
            <v>Perfetti</v>
          </cell>
        </row>
        <row r="11081">
          <cell r="A11081" t="str">
            <v>noah prehn-ge-97</v>
          </cell>
          <cell r="B11081" t="str">
            <v>Noah Prehn</v>
          </cell>
          <cell r="C11081" t="str">
            <v>Noah</v>
          </cell>
          <cell r="D11081" t="str">
            <v>Prehn</v>
          </cell>
        </row>
        <row r="11082">
          <cell r="A11082" t="str">
            <v>noah regas luis-sp-04</v>
          </cell>
          <cell r="B11082" t="str">
            <v>Noah Regas Luis</v>
          </cell>
          <cell r="C11082" t="str">
            <v>Noah</v>
          </cell>
          <cell r="D11082" t="str">
            <v>Regas Luis</v>
          </cell>
        </row>
        <row r="11083">
          <cell r="A11083" t="str">
            <v>noah rubin-un-96</v>
          </cell>
          <cell r="B11083" t="str">
            <v>Noah Rubin</v>
          </cell>
          <cell r="C11083" t="str">
            <v>Noah</v>
          </cell>
          <cell r="D11083" t="str">
            <v>Rubin</v>
          </cell>
        </row>
        <row r="11084">
          <cell r="A11084" t="str">
            <v>noah schachter-un-99</v>
          </cell>
          <cell r="B11084" t="str">
            <v>Noah Schachter</v>
          </cell>
          <cell r="C11084" t="str">
            <v>Noah</v>
          </cell>
          <cell r="D11084" t="str">
            <v>Schachter</v>
          </cell>
        </row>
        <row r="11085">
          <cell r="A11085" t="str">
            <v>noah schlagenhauf-ge-02</v>
          </cell>
          <cell r="B11085" t="str">
            <v>Noah Schlagenhauf</v>
          </cell>
          <cell r="C11085" t="str">
            <v>Noah</v>
          </cell>
          <cell r="D11085" t="str">
            <v>Schlagenhauf</v>
          </cell>
        </row>
        <row r="11086">
          <cell r="A11086" t="str">
            <v>noah thurner-ge</v>
          </cell>
          <cell r="B11086" t="str">
            <v>Noah Thurner</v>
          </cell>
          <cell r="C11086" t="str">
            <v>Noah</v>
          </cell>
          <cell r="D11086" t="str">
            <v>Thurner</v>
          </cell>
        </row>
        <row r="11087">
          <cell r="A11087" t="str">
            <v>noam mazor-is-95</v>
          </cell>
          <cell r="B11087" t="str">
            <v>Noam Mazor</v>
          </cell>
          <cell r="C11087" t="str">
            <v>Noam</v>
          </cell>
          <cell r="D11087" t="str">
            <v>Mazor</v>
          </cell>
        </row>
        <row r="11088">
          <cell r="A11088" t="str">
            <v>noam okala-fr</v>
          </cell>
          <cell r="B11088" t="str">
            <v>Noam Okala</v>
          </cell>
          <cell r="C11088" t="str">
            <v>Noam</v>
          </cell>
          <cell r="D11088" t="str">
            <v>Okala</v>
          </cell>
        </row>
        <row r="11089">
          <cell r="A11089" t="str">
            <v>noam okun-is-78</v>
          </cell>
          <cell r="B11089" t="str">
            <v>Noam Okun</v>
          </cell>
          <cell r="C11089" t="str">
            <v>Noam</v>
          </cell>
          <cell r="D11089" t="str">
            <v>Okun</v>
          </cell>
        </row>
        <row r="11090">
          <cell r="A11090" t="str">
            <v>noam yitzhaki-is-88</v>
          </cell>
          <cell r="B11090" t="str">
            <v>Noam Yitzhaki</v>
          </cell>
          <cell r="C11090" t="str">
            <v>Noam</v>
          </cell>
          <cell r="D11090" t="str">
            <v>Yitzhaki</v>
          </cell>
        </row>
        <row r="11091">
          <cell r="A11091" t="str">
            <v>nobuaki tadaki-ja-91</v>
          </cell>
          <cell r="B11091" t="str">
            <v>Nobuaki Tadaki</v>
          </cell>
          <cell r="C11091" t="str">
            <v>Nobuaki</v>
          </cell>
          <cell r="D11091" t="str">
            <v>Tadaki</v>
          </cell>
        </row>
        <row r="11092">
          <cell r="A11092" t="str">
            <v>nodar itonishvili-ge-84</v>
          </cell>
          <cell r="B11092" t="str">
            <v>Nodar Itonishvili</v>
          </cell>
          <cell r="C11092" t="str">
            <v>Nodar</v>
          </cell>
          <cell r="D11092" t="str">
            <v>Itonishvili</v>
          </cell>
        </row>
        <row r="11093">
          <cell r="A11093" t="str">
            <v>noe khlif-fr-98</v>
          </cell>
          <cell r="B11093" t="str">
            <v>Noe Khlif</v>
          </cell>
          <cell r="C11093" t="str">
            <v>Noe</v>
          </cell>
          <cell r="D11093" t="str">
            <v>Khlif</v>
          </cell>
        </row>
        <row r="11094">
          <cell r="A11094" t="str">
            <v>noel kunz-sw-97</v>
          </cell>
          <cell r="B11094" t="str">
            <v>Noel Kunz</v>
          </cell>
          <cell r="C11094" t="str">
            <v>Noel</v>
          </cell>
          <cell r="D11094" t="str">
            <v>Kunz</v>
          </cell>
        </row>
        <row r="11095">
          <cell r="A11095" t="str">
            <v>noel larwig-ge-01</v>
          </cell>
          <cell r="B11095" t="str">
            <v>Noel Larwig</v>
          </cell>
          <cell r="C11095" t="str">
            <v>Noel</v>
          </cell>
          <cell r="D11095" t="str">
            <v>Larwig</v>
          </cell>
        </row>
        <row r="11096">
          <cell r="A11096" t="str">
            <v>noel pall</v>
          </cell>
          <cell r="B11096" t="str">
            <v>Noel Pall</v>
          </cell>
        </row>
        <row r="11097">
          <cell r="A11097" t="str">
            <v>noel stassen-ge-95</v>
          </cell>
          <cell r="B11097" t="str">
            <v>Noel Stassen</v>
          </cell>
          <cell r="C11097" t="str">
            <v>Noel</v>
          </cell>
          <cell r="D11097" t="str">
            <v>Stassen</v>
          </cell>
        </row>
        <row r="11098">
          <cell r="A11098" t="str">
            <v>nolan c paige</v>
          </cell>
          <cell r="B11098" t="str">
            <v>Nolan C Paige</v>
          </cell>
        </row>
        <row r="11099">
          <cell r="A11099" t="str">
            <v>nolan paige-un-93</v>
          </cell>
          <cell r="B11099" t="str">
            <v>Nolan Paige</v>
          </cell>
          <cell r="C11099" t="str">
            <v>Nolan</v>
          </cell>
          <cell r="D11099" t="str">
            <v>Paige</v>
          </cell>
          <cell r="E11099" t="str">
            <v>Nolan C Paige</v>
          </cell>
        </row>
        <row r="11100">
          <cell r="A11100" t="str">
            <v>nonso madueke-ni-92</v>
          </cell>
          <cell r="B11100" t="str">
            <v>Nonso Madueke</v>
          </cell>
          <cell r="C11100" t="str">
            <v>Nonso</v>
          </cell>
          <cell r="D11100" t="str">
            <v>Madueke</v>
          </cell>
        </row>
        <row r="11101">
          <cell r="A11101" t="str">
            <v>noppadol noikor-th</v>
          </cell>
          <cell r="B11101" t="str">
            <v>Noppadol Noikor</v>
          </cell>
          <cell r="C11101" t="str">
            <v>Noppadol</v>
          </cell>
          <cell r="D11101" t="str">
            <v>Noikor</v>
          </cell>
        </row>
        <row r="11102">
          <cell r="A11102" t="str">
            <v>noppawat satprertpry-th-95</v>
          </cell>
          <cell r="B11102" t="str">
            <v>Noppawat Satprertpry</v>
          </cell>
          <cell r="C11102" t="str">
            <v>Noppawat</v>
          </cell>
          <cell r="D11102" t="str">
            <v>Satprertpry</v>
          </cell>
        </row>
        <row r="11103">
          <cell r="A11103" t="str">
            <v>noppawit satprertpky-th-95</v>
          </cell>
          <cell r="B11103" t="str">
            <v>Noppawit Satprertpky</v>
          </cell>
          <cell r="C11103" t="str">
            <v>Noppawit</v>
          </cell>
          <cell r="D11103" t="str">
            <v>Satprertpky</v>
          </cell>
        </row>
        <row r="11104">
          <cell r="A11104" t="str">
            <v>norbert gombos-sl-90</v>
          </cell>
          <cell r="B11104" t="str">
            <v>Norbert Gombos</v>
          </cell>
          <cell r="C11104" t="str">
            <v>Norbert</v>
          </cell>
          <cell r="D11104" t="str">
            <v>Gombos</v>
          </cell>
        </row>
        <row r="11105">
          <cell r="A11105" t="str">
            <v>norbert nagyi-au-91</v>
          </cell>
          <cell r="B11105" t="str">
            <v>Norbert Nagyi</v>
          </cell>
          <cell r="C11105" t="str">
            <v>Norbert</v>
          </cell>
          <cell r="D11105" t="str">
            <v>Nagyi</v>
          </cell>
        </row>
        <row r="11106">
          <cell r="A11106" t="str">
            <v>norbert nemcsek-hu-91</v>
          </cell>
          <cell r="B11106" t="str">
            <v>Norbert Nemcsek</v>
          </cell>
          <cell r="C11106" t="str">
            <v>Norbert</v>
          </cell>
          <cell r="D11106" t="str">
            <v>Nemcsek</v>
          </cell>
        </row>
        <row r="11107">
          <cell r="A11107" t="str">
            <v>norbert tadyszak-po-98</v>
          </cell>
          <cell r="B11107" t="str">
            <v>Norbert Tadyszak</v>
          </cell>
          <cell r="C11107" t="str">
            <v>Norbert</v>
          </cell>
          <cell r="D11107" t="str">
            <v>Tadyszak</v>
          </cell>
        </row>
        <row r="11108">
          <cell r="A11108" t="str">
            <v>norikazu sugiyama-ja-77</v>
          </cell>
          <cell r="B11108" t="str">
            <v>Norikazu Sugiyama</v>
          </cell>
          <cell r="C11108" t="str">
            <v>Norikazu</v>
          </cell>
          <cell r="D11108" t="str">
            <v>Sugiyama</v>
          </cell>
        </row>
        <row r="11109">
          <cell r="A11109" t="str">
            <v>norimasa hayashi-ja-90</v>
          </cell>
          <cell r="B11109" t="str">
            <v>Norimasa Hayashi</v>
          </cell>
          <cell r="C11109" t="str">
            <v>Norimasa</v>
          </cell>
          <cell r="D11109" t="str">
            <v>Hayashi</v>
          </cell>
        </row>
        <row r="11110">
          <cell r="A11110" t="str">
            <v>nour nehme-le-97</v>
          </cell>
          <cell r="B11110" t="str">
            <v>Nour Nehme</v>
          </cell>
          <cell r="C11110" t="str">
            <v>Nour</v>
          </cell>
          <cell r="D11110" t="str">
            <v>Nehme</v>
          </cell>
        </row>
        <row r="11111">
          <cell r="A11111" t="str">
            <v>noureldin adam-su-95</v>
          </cell>
          <cell r="B11111" t="str">
            <v>Noureldin Adam</v>
          </cell>
          <cell r="C11111" t="str">
            <v>Noureldin</v>
          </cell>
          <cell r="D11111" t="str">
            <v>Adam</v>
          </cell>
        </row>
        <row r="11112">
          <cell r="A11112" t="str">
            <v>novak djokovic-se-87</v>
          </cell>
          <cell r="B11112" t="str">
            <v>Novak Djokovic</v>
          </cell>
          <cell r="C11112" t="str">
            <v>Novak</v>
          </cell>
          <cell r="D11112" t="str">
            <v>Djokovic</v>
          </cell>
        </row>
        <row r="11113">
          <cell r="A11113" t="str">
            <v>nuno borges-po-97</v>
          </cell>
          <cell r="B11113" t="str">
            <v>Nuno Borges</v>
          </cell>
          <cell r="C11113" t="str">
            <v>Nuno</v>
          </cell>
          <cell r="D11113" t="str">
            <v>Borges</v>
          </cell>
        </row>
        <row r="11114">
          <cell r="A11114" t="str">
            <v>nuno deus-po-95</v>
          </cell>
          <cell r="B11114" t="str">
            <v>Nuno Deus</v>
          </cell>
          <cell r="C11114" t="str">
            <v>Nuno</v>
          </cell>
          <cell r="D11114" t="str">
            <v>Deus</v>
          </cell>
        </row>
        <row r="11115">
          <cell r="A11115" t="str">
            <v>nuno pinheiro</v>
          </cell>
          <cell r="B11115" t="str">
            <v>Nuno Pinheiro</v>
          </cell>
        </row>
        <row r="11116">
          <cell r="A11116" t="str">
            <v>nuradim ramdani-in-95</v>
          </cell>
          <cell r="B11116" t="str">
            <v>Nuradim Ramdani</v>
          </cell>
          <cell r="C11116" t="str">
            <v>Nuradim</v>
          </cell>
          <cell r="D11116" t="str">
            <v>Ramdani</v>
          </cell>
        </row>
        <row r="11117">
          <cell r="A11117" t="str">
            <v>nurdaulen baimakhanov-ka-94</v>
          </cell>
          <cell r="B11117" t="str">
            <v>Nurdaulen Baimakhanov</v>
          </cell>
          <cell r="C11117" t="str">
            <v>Nurdaulen</v>
          </cell>
          <cell r="D11117" t="str">
            <v>Baimakhanov</v>
          </cell>
        </row>
        <row r="11118">
          <cell r="A11118" t="str">
            <v>nuri ersin tarim-tu-90</v>
          </cell>
          <cell r="B11118" t="str">
            <v>Nuri Ersin Tarim</v>
          </cell>
          <cell r="C11118" t="str">
            <v>Nuri Ersin</v>
          </cell>
          <cell r="D11118" t="str">
            <v>Tarim</v>
          </cell>
        </row>
        <row r="11119">
          <cell r="A11119" t="str">
            <v>nut rungsithmongkol-th-96</v>
          </cell>
          <cell r="B11119" t="str">
            <v>Nut Rungsithmongkol</v>
          </cell>
          <cell r="C11119" t="str">
            <v>Nut</v>
          </cell>
          <cell r="D11119" t="str">
            <v>Rungsithmongkol</v>
          </cell>
        </row>
        <row r="11120">
          <cell r="A11120" t="str">
            <v>nutdanai sincharoenwattana-th-01</v>
          </cell>
          <cell r="B11120" t="str">
            <v>Nutdanai Sincharoenwattana</v>
          </cell>
          <cell r="C11120" t="str">
            <v>Nutdanai</v>
          </cell>
          <cell r="D11120" t="str">
            <v>Sincharoenwattana</v>
          </cell>
        </row>
        <row r="11121">
          <cell r="A11121" t="str">
            <v>nutthanon kadchapa-th-93</v>
          </cell>
          <cell r="B11121" t="str">
            <v>Nutthanon Kadchapa</v>
          </cell>
          <cell r="C11121" t="str">
            <v>Nutthanon</v>
          </cell>
          <cell r="D11121" t="str">
            <v>Kadchapa</v>
          </cell>
        </row>
        <row r="11122">
          <cell r="A11122" t="str">
            <v>nutthavit likitkumchorn-th-88</v>
          </cell>
          <cell r="B11122" t="str">
            <v>Nutthavit Likitkumchorn</v>
          </cell>
          <cell r="C11122" t="str">
            <v>Nutthavit</v>
          </cell>
          <cell r="D11122" t="str">
            <v>Likitkumchorn</v>
          </cell>
        </row>
        <row r="11123">
          <cell r="A11123" t="str">
            <v>nuutti jokinen-fi-99</v>
          </cell>
          <cell r="B11123" t="str">
            <v>Nuutti Jokinen</v>
          </cell>
          <cell r="C11123" t="str">
            <v>Nuutti</v>
          </cell>
          <cell r="D11123" t="str">
            <v>Jokinen</v>
          </cell>
        </row>
        <row r="11124">
          <cell r="A11124" t="str">
            <v>nysan tan-ca-89</v>
          </cell>
          <cell r="B11124" t="str">
            <v>Nysan Tan</v>
          </cell>
          <cell r="C11124" t="str">
            <v>Nysan</v>
          </cell>
          <cell r="D11124" t="str">
            <v>Tan</v>
          </cell>
        </row>
        <row r="11125">
          <cell r="A11125" t="str">
            <v>obrad markovski-no</v>
          </cell>
          <cell r="B11125" t="str">
            <v>Obrad Markovski</v>
          </cell>
          <cell r="C11125" t="str">
            <v>Obrad</v>
          </cell>
          <cell r="D11125" t="str">
            <v>Markovski</v>
          </cell>
        </row>
        <row r="11126">
          <cell r="A11126" t="str">
            <v>octavian vlad murad-ro-94</v>
          </cell>
          <cell r="B11126" t="str">
            <v>Octavian Vlad Murad</v>
          </cell>
          <cell r="C11126" t="str">
            <v>Octavian Vlad</v>
          </cell>
          <cell r="D11126" t="str">
            <v>Murad</v>
          </cell>
        </row>
        <row r="11127">
          <cell r="A11127" t="str">
            <v>octavio volpi-ar</v>
          </cell>
          <cell r="B11127" t="str">
            <v>Octavio Volpi</v>
          </cell>
          <cell r="C11127" t="str">
            <v>Octavio</v>
          </cell>
          <cell r="D11127" t="str">
            <v>Volpi</v>
          </cell>
        </row>
        <row r="11128">
          <cell r="A11128" t="str">
            <v>odeda muhammad arazza-in-01</v>
          </cell>
          <cell r="B11128" t="str">
            <v>Odeda Muhammad Arazza</v>
          </cell>
          <cell r="C11128" t="str">
            <v>Odeda Muhammad</v>
          </cell>
          <cell r="D11128" t="str">
            <v>Arazza</v>
          </cell>
        </row>
        <row r="11129">
          <cell r="A11129" t="str">
            <v>odil akramov-uz-94</v>
          </cell>
          <cell r="B11129" t="str">
            <v>Odil Akramov</v>
          </cell>
          <cell r="C11129" t="str">
            <v>Odil</v>
          </cell>
          <cell r="D11129" t="str">
            <v>Akramov</v>
          </cell>
        </row>
        <row r="11130">
          <cell r="A11130" t="str">
            <v>odyr santos cruz-br-96</v>
          </cell>
          <cell r="B11130" t="str">
            <v>Odyr Santos Cruz</v>
          </cell>
          <cell r="C11130" t="str">
            <v>Odyr</v>
          </cell>
          <cell r="D11130" t="str">
            <v>Santos Cruz</v>
          </cell>
        </row>
        <row r="11131">
          <cell r="A11131" t="str">
            <v>oezen usakli-tu-96</v>
          </cell>
          <cell r="B11131" t="str">
            <v>Oezen Usakli</v>
          </cell>
          <cell r="C11131" t="str">
            <v>Oezen</v>
          </cell>
          <cell r="D11131" t="str">
            <v>Usakli</v>
          </cell>
        </row>
        <row r="11132">
          <cell r="A11132" t="str">
            <v>ofek amoyal-is-99</v>
          </cell>
          <cell r="B11132" t="str">
            <v>Ofek Amoyal</v>
          </cell>
          <cell r="C11132" t="str">
            <v>Ofek</v>
          </cell>
          <cell r="D11132" t="str">
            <v>Amoyal</v>
          </cell>
        </row>
        <row r="11133">
          <cell r="A11133" t="str">
            <v>ofek shimanov-is-05</v>
          </cell>
          <cell r="B11133" t="str">
            <v>Ofek Shimanov</v>
          </cell>
          <cell r="C11133" t="str">
            <v>Ofek</v>
          </cell>
          <cell r="D11133" t="str">
            <v>Shimanov</v>
          </cell>
        </row>
        <row r="11134">
          <cell r="A11134" t="str">
            <v>ofer hacohen-is-03</v>
          </cell>
          <cell r="B11134" t="str">
            <v>Ofer Hacohen</v>
          </cell>
          <cell r="C11134" t="str">
            <v>Ofer</v>
          </cell>
          <cell r="D11134" t="str">
            <v>Hacohen</v>
          </cell>
        </row>
        <row r="11135">
          <cell r="A11135" t="str">
            <v>ofir ginat-is-90</v>
          </cell>
          <cell r="B11135" t="str">
            <v>Ofir Ginat</v>
          </cell>
          <cell r="C11135" t="str">
            <v>Ofir</v>
          </cell>
          <cell r="D11135" t="str">
            <v>Ginat</v>
          </cell>
        </row>
        <row r="11136">
          <cell r="A11136" t="str">
            <v>oges theyjo jaya prakash</v>
          </cell>
          <cell r="B11136" t="str">
            <v>Oges Theyjo Jaya Prakash</v>
          </cell>
        </row>
        <row r="11137">
          <cell r="A11137" t="str">
            <v>ognian kolev-bu-79</v>
          </cell>
          <cell r="B11137" t="str">
            <v>Ognian Kolev</v>
          </cell>
          <cell r="C11137" t="str">
            <v>Ognian</v>
          </cell>
          <cell r="D11137" t="str">
            <v>Kolev</v>
          </cell>
        </row>
        <row r="11138">
          <cell r="A11138" t="str">
            <v>ognjen jovanovic-se-92</v>
          </cell>
          <cell r="B11138" t="str">
            <v>Ognjen Jovanovic</v>
          </cell>
          <cell r="C11138" t="str">
            <v>Ognjen</v>
          </cell>
          <cell r="D11138" t="str">
            <v>Jovanovic</v>
          </cell>
        </row>
        <row r="11139">
          <cell r="A11139" t="str">
            <v>ognjen samardzic-un-94</v>
          </cell>
          <cell r="B11139" t="str">
            <v>Ognjen Samardzic</v>
          </cell>
          <cell r="C11139" t="str">
            <v>Ognjen</v>
          </cell>
          <cell r="D11139" t="str">
            <v>Samardzic</v>
          </cell>
        </row>
        <row r="11140">
          <cell r="A11140" t="str">
            <v>ognjen sunjevaric-se-96</v>
          </cell>
          <cell r="B11140" t="str">
            <v>Ognjen Sunjevaric</v>
          </cell>
          <cell r="C11140" t="str">
            <v>Ognjen</v>
          </cell>
          <cell r="D11140" t="str">
            <v>Sunjevaric</v>
          </cell>
        </row>
        <row r="11141">
          <cell r="A11141" t="str">
            <v>ognjen trejgut-se-97</v>
          </cell>
          <cell r="B11141" t="str">
            <v>Ognjen Trejgut</v>
          </cell>
          <cell r="C11141" t="str">
            <v>Ognjen</v>
          </cell>
          <cell r="D11141" t="str">
            <v>Trejgut</v>
          </cell>
        </row>
        <row r="11142">
          <cell r="A11142" t="str">
            <v>ogulcan deniz-tu-97</v>
          </cell>
          <cell r="B11142" t="str">
            <v>Ogulcan Deniz</v>
          </cell>
          <cell r="C11142" t="str">
            <v>Ogulcan</v>
          </cell>
          <cell r="D11142" t="str">
            <v>Deniz</v>
          </cell>
        </row>
        <row r="11143">
          <cell r="A11143" t="str">
            <v>oguzhan ceylan-tu-98</v>
          </cell>
          <cell r="B11143" t="str">
            <v>Oguzhan Ceylan</v>
          </cell>
          <cell r="C11143" t="str">
            <v>Oguzhan</v>
          </cell>
          <cell r="D11143" t="str">
            <v>Ceylan</v>
          </cell>
        </row>
        <row r="11144">
          <cell r="A11144" t="str">
            <v>oh hee kwon-so-78</v>
          </cell>
          <cell r="B11144" t="str">
            <v>Oh Hee Kwon</v>
          </cell>
          <cell r="C11144" t="str">
            <v>Oh Hee</v>
          </cell>
          <cell r="D11144" t="str">
            <v>Kwon</v>
          </cell>
        </row>
        <row r="11145">
          <cell r="A11145" t="str">
            <v>ojas rathi-in-96</v>
          </cell>
          <cell r="B11145" t="str">
            <v>Ojas Rathi</v>
          </cell>
          <cell r="C11145" t="str">
            <v>Ojas</v>
          </cell>
          <cell r="D11145" t="str">
            <v>Rathi</v>
          </cell>
        </row>
        <row r="11146">
          <cell r="A11146" t="str">
            <v>okechukw micheal-ni-94</v>
          </cell>
          <cell r="B11146" t="str">
            <v>Okechukw Micheal</v>
          </cell>
          <cell r="C11146" t="str">
            <v>Okechukw</v>
          </cell>
          <cell r="D11146" t="str">
            <v>Micheal</v>
          </cell>
        </row>
        <row r="11147">
          <cell r="A11147" t="str">
            <v>okkie kellerman-so</v>
          </cell>
          <cell r="B11147" t="str">
            <v>Okkie Kellerman</v>
          </cell>
          <cell r="C11147" t="str">
            <v>Okkie</v>
          </cell>
          <cell r="D11147" t="str">
            <v>Kellerman</v>
          </cell>
        </row>
        <row r="11148">
          <cell r="A11148" t="str">
            <v>oktay mert uyaroglu-tu-95</v>
          </cell>
          <cell r="B11148" t="str">
            <v>Oktay Mert Uyaroglu</v>
          </cell>
          <cell r="C11148" t="str">
            <v>Oktay Mert</v>
          </cell>
          <cell r="D11148" t="str">
            <v>Uyaroglu</v>
          </cell>
        </row>
        <row r="11149">
          <cell r="A11149" t="str">
            <v>ola rorvik bakke-no-88</v>
          </cell>
          <cell r="B11149" t="str">
            <v>Ola Rorvik Bakke</v>
          </cell>
          <cell r="C11149" t="str">
            <v>Ola Rorvik</v>
          </cell>
          <cell r="D11149" t="str">
            <v>Bakke</v>
          </cell>
        </row>
        <row r="11150">
          <cell r="A11150" t="str">
            <v>olaf de weerdt-be-87</v>
          </cell>
          <cell r="B11150" t="str">
            <v>Olaf De Weerdt</v>
          </cell>
          <cell r="C11150" t="str">
            <v>Olaf</v>
          </cell>
          <cell r="D11150" t="str">
            <v>De Weerdt</v>
          </cell>
        </row>
        <row r="11151">
          <cell r="A11151" t="str">
            <v>olaf pieczkowski-po-04</v>
          </cell>
          <cell r="B11151" t="str">
            <v>Olaf Pieczkowski</v>
          </cell>
          <cell r="C11151" t="str">
            <v>Olaf</v>
          </cell>
          <cell r="D11151" t="str">
            <v>Pieczkowski</v>
          </cell>
        </row>
        <row r="11152">
          <cell r="A11152" t="str">
            <v>oleg besednikov-ru-99</v>
          </cell>
          <cell r="B11152" t="str">
            <v>Oleg Besednikov</v>
          </cell>
          <cell r="C11152" t="str">
            <v>Oleg</v>
          </cell>
          <cell r="D11152" t="str">
            <v>Besednikov</v>
          </cell>
        </row>
        <row r="11153">
          <cell r="A11153" t="str">
            <v>oleg dmitriev-ru-83</v>
          </cell>
          <cell r="B11153" t="str">
            <v>Oleg Dmitriev</v>
          </cell>
          <cell r="C11153" t="str">
            <v>Oleg</v>
          </cell>
          <cell r="D11153" t="str">
            <v>Dmitriev</v>
          </cell>
        </row>
        <row r="11154">
          <cell r="A11154" t="str">
            <v>oleg dolgosheyev-uk-90</v>
          </cell>
          <cell r="B11154" t="str">
            <v>Oleg Dolgosheyev</v>
          </cell>
          <cell r="C11154" t="str">
            <v>Oleg</v>
          </cell>
          <cell r="D11154" t="str">
            <v>Dolgosheyev</v>
          </cell>
        </row>
        <row r="11155">
          <cell r="A11155" t="str">
            <v>oleg dovgan-uk-94</v>
          </cell>
          <cell r="B11155" t="str">
            <v>Oleg Dovgan</v>
          </cell>
          <cell r="C11155" t="str">
            <v>Oleg</v>
          </cell>
          <cell r="D11155" t="str">
            <v>Dovgan</v>
          </cell>
        </row>
        <row r="11156">
          <cell r="A11156" t="str">
            <v>oleg khotkov-uk-90</v>
          </cell>
          <cell r="B11156" t="str">
            <v>Oleg Khotkov</v>
          </cell>
          <cell r="C11156" t="str">
            <v>Oleg</v>
          </cell>
          <cell r="D11156" t="str">
            <v>Khotkov</v>
          </cell>
        </row>
        <row r="11157">
          <cell r="A11157" t="str">
            <v>oleg kossov-ru-96</v>
          </cell>
          <cell r="B11157" t="str">
            <v>Oleg Kossov</v>
          </cell>
          <cell r="C11157" t="str">
            <v>Oleg</v>
          </cell>
          <cell r="D11157" t="str">
            <v>Kossov</v>
          </cell>
        </row>
        <row r="11158">
          <cell r="A11158" t="str">
            <v>oleg koval-uk-95</v>
          </cell>
          <cell r="B11158" t="str">
            <v>Oleg Koval</v>
          </cell>
          <cell r="C11158" t="str">
            <v>Oleg</v>
          </cell>
          <cell r="D11158" t="str">
            <v>Koval</v>
          </cell>
        </row>
        <row r="11159">
          <cell r="A11159" t="str">
            <v>oleg kurbatov-ru-95</v>
          </cell>
          <cell r="B11159" t="str">
            <v>Oleg Kurbatov</v>
          </cell>
          <cell r="C11159" t="str">
            <v>Oleg</v>
          </cell>
          <cell r="D11159" t="str">
            <v>Kurbatov</v>
          </cell>
        </row>
        <row r="11160">
          <cell r="A11160" t="str">
            <v>oleg ladik-ru-92</v>
          </cell>
          <cell r="B11160" t="str">
            <v>Oleg Ladik</v>
          </cell>
          <cell r="C11160" t="str">
            <v>Oleg</v>
          </cell>
          <cell r="D11160" t="str">
            <v>Ladik</v>
          </cell>
        </row>
        <row r="11161">
          <cell r="A11161" t="str">
            <v>oleg prihodko-uk-97</v>
          </cell>
          <cell r="B11161" t="str">
            <v>Oleg Prihodko</v>
          </cell>
          <cell r="C11161" t="str">
            <v>Oleg</v>
          </cell>
          <cell r="D11161" t="str">
            <v>Prihodko</v>
          </cell>
        </row>
        <row r="11162">
          <cell r="A11162" t="str">
            <v>oleg stepanenko-uk-93</v>
          </cell>
          <cell r="B11162" t="str">
            <v>Oleg Stepanenko</v>
          </cell>
          <cell r="C11162" t="str">
            <v>Oleg</v>
          </cell>
          <cell r="D11162" t="str">
            <v>Stepanenko</v>
          </cell>
        </row>
        <row r="11163">
          <cell r="A11163" t="str">
            <v>oleg syrovatskiy-ka-03</v>
          </cell>
          <cell r="B11163" t="str">
            <v>Oleg Syrovatskiy</v>
          </cell>
          <cell r="C11163" t="str">
            <v>Oleg</v>
          </cell>
          <cell r="D11163" t="str">
            <v>Syrovatskiy</v>
          </cell>
        </row>
        <row r="11164">
          <cell r="A11164" t="str">
            <v>oleksander byelinskyy-uk-94</v>
          </cell>
          <cell r="B11164" t="str">
            <v>Oleksander Byelinskyy</v>
          </cell>
          <cell r="C11164" t="str">
            <v>Oleksander</v>
          </cell>
          <cell r="D11164" t="str">
            <v>Byelinskyy</v>
          </cell>
        </row>
        <row r="11165">
          <cell r="A11165" t="str">
            <v>oleksander kyrychenko-uk-95</v>
          </cell>
          <cell r="B11165" t="str">
            <v>Oleksander Kyrychenko</v>
          </cell>
          <cell r="C11165" t="str">
            <v>Oleksander</v>
          </cell>
          <cell r="D11165" t="str">
            <v>Kyrychenko</v>
          </cell>
        </row>
        <row r="11166">
          <cell r="A11166" t="str">
            <v>oleksandr bielinskyi</v>
          </cell>
          <cell r="B11166" t="str">
            <v>Oleksandr Bielinskyi</v>
          </cell>
        </row>
        <row r="11167">
          <cell r="A11167" t="str">
            <v>oleksandr dolgopolov-uk-64</v>
          </cell>
          <cell r="B11167" t="str">
            <v>Oleksandr Dolgopolov</v>
          </cell>
          <cell r="C11167" t="str">
            <v>Oleksandr</v>
          </cell>
          <cell r="D11167" t="str">
            <v>Dolgopolov</v>
          </cell>
        </row>
        <row r="11168">
          <cell r="A11168" t="str">
            <v>oleksandr gorovyts-uk-91</v>
          </cell>
          <cell r="B11168" t="str">
            <v>Oleksandr Gorovyts</v>
          </cell>
          <cell r="C11168" t="str">
            <v>Oleksandr</v>
          </cell>
          <cell r="D11168" t="str">
            <v>Gorovyts</v>
          </cell>
        </row>
        <row r="11169">
          <cell r="A11169" t="str">
            <v>oleksandr gulyevskyy-uk-96</v>
          </cell>
          <cell r="B11169" t="str">
            <v>Oleksandr Gulyevskyy</v>
          </cell>
          <cell r="C11169" t="str">
            <v>Oleksandr</v>
          </cell>
          <cell r="D11169" t="str">
            <v>Gulyevskyy</v>
          </cell>
        </row>
        <row r="11170">
          <cell r="A11170" t="str">
            <v>oleksandr kazakov-uk-91</v>
          </cell>
          <cell r="B11170" t="str">
            <v>Oleksandr Kazakov</v>
          </cell>
          <cell r="C11170" t="str">
            <v>Oleksandr</v>
          </cell>
          <cell r="D11170" t="str">
            <v>Kazakov</v>
          </cell>
        </row>
        <row r="11171">
          <cell r="A11171" t="str">
            <v>oleksandr kokkin-uk</v>
          </cell>
          <cell r="B11171" t="str">
            <v>Oleksandr Kokkin</v>
          </cell>
          <cell r="C11171" t="str">
            <v>Oleksandr</v>
          </cell>
          <cell r="D11171" t="str">
            <v>Kokkin</v>
          </cell>
        </row>
        <row r="11172">
          <cell r="A11172" t="str">
            <v>oleksandr ovcharenko-uk</v>
          </cell>
          <cell r="B11172" t="str">
            <v>Oleksandr Ovcharenko</v>
          </cell>
          <cell r="C11172" t="str">
            <v>Oleksandr</v>
          </cell>
          <cell r="D11172" t="str">
            <v>Ovcharenko</v>
          </cell>
        </row>
        <row r="11173">
          <cell r="A11173" t="str">
            <v>oleksandr podgursky-uk-97</v>
          </cell>
          <cell r="B11173" t="str">
            <v>Oleksandr Podgursky</v>
          </cell>
          <cell r="C11173" t="str">
            <v>Oleksandr</v>
          </cell>
          <cell r="D11173" t="str">
            <v>Podgursky</v>
          </cell>
        </row>
        <row r="11174">
          <cell r="A11174" t="str">
            <v>oleksandr varichenko-uk-85</v>
          </cell>
          <cell r="B11174" t="str">
            <v>Oleksandr Varichenko</v>
          </cell>
          <cell r="C11174" t="str">
            <v>Oleksandr</v>
          </cell>
          <cell r="D11174" t="str">
            <v>Varichenko</v>
          </cell>
        </row>
        <row r="11175">
          <cell r="A11175" t="str">
            <v>oleksii krutykh-uk</v>
          </cell>
          <cell r="B11175" t="str">
            <v>Oleksii Krutykh</v>
          </cell>
          <cell r="C11175" t="str">
            <v>Oleksii</v>
          </cell>
          <cell r="D11175" t="str">
            <v>Krutykh</v>
          </cell>
        </row>
        <row r="11176">
          <cell r="A11176" t="str">
            <v>oleksii markovskyi-uk-99</v>
          </cell>
          <cell r="B11176" t="str">
            <v>Oleksii Markovskyi</v>
          </cell>
          <cell r="C11176" t="str">
            <v>Oleksii</v>
          </cell>
          <cell r="D11176" t="str">
            <v>Markovskyi</v>
          </cell>
        </row>
        <row r="11177">
          <cell r="A11177" t="str">
            <v>oleksii osadchyi-uk-02</v>
          </cell>
          <cell r="B11177" t="str">
            <v>Oleksii Osadchyi</v>
          </cell>
          <cell r="C11177" t="str">
            <v>Oleksii</v>
          </cell>
          <cell r="D11177" t="str">
            <v>Osadchyi</v>
          </cell>
        </row>
        <row r="11178">
          <cell r="A11178" t="str">
            <v>oleksii pohrebniak-uk</v>
          </cell>
          <cell r="B11178" t="str">
            <v>Oleksii Pohrebniak</v>
          </cell>
          <cell r="C11178" t="str">
            <v>Oleksii</v>
          </cell>
          <cell r="D11178" t="str">
            <v>Pohrebniak</v>
          </cell>
        </row>
        <row r="11179">
          <cell r="A11179" t="str">
            <v>oleksiy arovin-uk-93</v>
          </cell>
          <cell r="B11179" t="str">
            <v>Oleksiy Arovin</v>
          </cell>
          <cell r="C11179" t="str">
            <v>Oleksiy</v>
          </cell>
          <cell r="D11179" t="str">
            <v>Arovin</v>
          </cell>
        </row>
        <row r="11180">
          <cell r="A11180" t="str">
            <v>oleksiy odazhyu-uk-91</v>
          </cell>
          <cell r="B11180" t="str">
            <v>Oleksiy Odazhyu</v>
          </cell>
          <cell r="C11180" t="str">
            <v>Oleksiy</v>
          </cell>
          <cell r="D11180" t="str">
            <v>Odazhyu</v>
          </cell>
        </row>
        <row r="11181">
          <cell r="A11181" t="str">
            <v>oleksiy zhornyak-uk-90</v>
          </cell>
          <cell r="B11181" t="str">
            <v>Oleksiy Zhornyak</v>
          </cell>
          <cell r="C11181" t="str">
            <v>Oleksiy</v>
          </cell>
          <cell r="D11181" t="str">
            <v>Zhornyak</v>
          </cell>
        </row>
        <row r="11182">
          <cell r="A11182" t="str">
            <v>olexiy kolisnyk-uk-96</v>
          </cell>
          <cell r="B11182" t="str">
            <v>Olexiy Kolisnyk</v>
          </cell>
          <cell r="C11182" t="str">
            <v>Olexiy</v>
          </cell>
          <cell r="D11182" t="str">
            <v>Kolisnyk</v>
          </cell>
        </row>
        <row r="11183">
          <cell r="A11183" t="str">
            <v>olimjon nabiev-uz-02</v>
          </cell>
          <cell r="B11183" t="str">
            <v>Olimjon Nabiev</v>
          </cell>
          <cell r="C11183" t="str">
            <v>Olimjon</v>
          </cell>
          <cell r="D11183" t="str">
            <v>Nabiev</v>
          </cell>
        </row>
        <row r="11184">
          <cell r="A11184" t="str">
            <v>oliver anderson-au-98</v>
          </cell>
          <cell r="B11184" t="str">
            <v>Oliver Anderson</v>
          </cell>
          <cell r="C11184" t="str">
            <v>Oliver</v>
          </cell>
          <cell r="D11184" t="str">
            <v>Anderson</v>
          </cell>
        </row>
        <row r="11185">
          <cell r="A11185" t="str">
            <v>oliver andrzejczuk-po-88</v>
          </cell>
          <cell r="B11185" t="str">
            <v>Oliver Andrzejczuk</v>
          </cell>
          <cell r="C11185" t="str">
            <v>Oliver</v>
          </cell>
          <cell r="D11185" t="str">
            <v>Andrzejczuk</v>
          </cell>
        </row>
        <row r="11186">
          <cell r="A11186" t="str">
            <v>oliver benneweis pramming-de-93</v>
          </cell>
          <cell r="B11186" t="str">
            <v>Oliver Benneweis Pramming</v>
          </cell>
          <cell r="C11186" t="str">
            <v>Oliver</v>
          </cell>
          <cell r="D11186" t="str">
            <v>Benneweis Pramming</v>
          </cell>
        </row>
        <row r="11187">
          <cell r="A11187" t="str">
            <v>oliver borsos-hu-90</v>
          </cell>
          <cell r="B11187" t="str">
            <v>Oliver Borsos</v>
          </cell>
          <cell r="C11187" t="str">
            <v>Oliver</v>
          </cell>
          <cell r="D11187" t="str">
            <v>Borsos</v>
          </cell>
        </row>
        <row r="11188">
          <cell r="A11188" t="str">
            <v>oliver casey-au-92</v>
          </cell>
          <cell r="B11188" t="str">
            <v>Oliver Casey</v>
          </cell>
          <cell r="C11188" t="str">
            <v>Oliver</v>
          </cell>
          <cell r="D11188" t="str">
            <v>Casey</v>
          </cell>
        </row>
        <row r="11189">
          <cell r="A11189" t="str">
            <v>oliver ceranic-au-95</v>
          </cell>
          <cell r="B11189" t="str">
            <v>Oliver Ceranic</v>
          </cell>
          <cell r="C11189" t="str">
            <v>Oliver</v>
          </cell>
          <cell r="D11189" t="str">
            <v>Ceranic</v>
          </cell>
        </row>
        <row r="11190">
          <cell r="A11190" t="str">
            <v>oliver crawford-un-99</v>
          </cell>
          <cell r="B11190" t="str">
            <v>Oliver Crawford</v>
          </cell>
          <cell r="C11190" t="str">
            <v>Oliver</v>
          </cell>
          <cell r="D11190" t="str">
            <v>Crawford</v>
          </cell>
        </row>
        <row r="11191">
          <cell r="A11191" t="str">
            <v>oliver evans-gr-90</v>
          </cell>
          <cell r="B11191" t="str">
            <v>Oliver Evans</v>
          </cell>
          <cell r="C11191" t="str">
            <v>Oliver</v>
          </cell>
          <cell r="D11191" t="str">
            <v>Evans</v>
          </cell>
        </row>
        <row r="11192">
          <cell r="A11192" t="str">
            <v>oliver frank-ge-94</v>
          </cell>
          <cell r="B11192" t="str">
            <v>Oliver Frank</v>
          </cell>
          <cell r="C11192" t="str">
            <v>Oliver</v>
          </cell>
          <cell r="D11192" t="str">
            <v>Frank</v>
          </cell>
        </row>
        <row r="11193">
          <cell r="A11193" t="str">
            <v>oliver golding-gr-93</v>
          </cell>
          <cell r="B11193" t="str">
            <v>Oliver Golding</v>
          </cell>
          <cell r="C11193" t="str">
            <v>Oliver</v>
          </cell>
          <cell r="D11193" t="str">
            <v>Golding</v>
          </cell>
        </row>
        <row r="11194">
          <cell r="A11194" t="str">
            <v>oliver hudson-gr-93</v>
          </cell>
          <cell r="B11194" t="str">
            <v>Oliver Hudson</v>
          </cell>
          <cell r="C11194" t="str">
            <v>Oliver</v>
          </cell>
          <cell r="D11194" t="str">
            <v>Hudson</v>
          </cell>
        </row>
        <row r="11195">
          <cell r="A11195" t="str">
            <v>oliver johansson</v>
          </cell>
          <cell r="B11195" t="str">
            <v>Oliver Johansson</v>
          </cell>
        </row>
        <row r="11196">
          <cell r="A11196" t="str">
            <v>oliver marach-au-80</v>
          </cell>
          <cell r="B11196" t="str">
            <v>Oliver Marach</v>
          </cell>
          <cell r="C11196" t="str">
            <v>Oliver</v>
          </cell>
          <cell r="D11196" t="str">
            <v>Marach</v>
          </cell>
        </row>
        <row r="11197">
          <cell r="A11197" t="str">
            <v>oliver mrose-sw-93</v>
          </cell>
          <cell r="B11197" t="str">
            <v>Oliver Mrose</v>
          </cell>
          <cell r="C11197" t="str">
            <v>Oliver</v>
          </cell>
          <cell r="D11197" t="str">
            <v>Mrose</v>
          </cell>
        </row>
        <row r="11198">
          <cell r="A11198" t="str">
            <v>oliver nagy-sl-96</v>
          </cell>
          <cell r="B11198" t="str">
            <v>Oliver Nagy</v>
          </cell>
          <cell r="C11198" t="str">
            <v>Oliver</v>
          </cell>
          <cell r="D11198" t="str">
            <v>Nagy</v>
          </cell>
        </row>
        <row r="11199">
          <cell r="A11199" t="str">
            <v>oliver ojakaar-es-05</v>
          </cell>
          <cell r="B11199" t="str">
            <v>Oliver Ojakaar</v>
          </cell>
          <cell r="C11199" t="str">
            <v>Oliver</v>
          </cell>
          <cell r="D11199" t="str">
            <v>Ojakaar</v>
          </cell>
        </row>
        <row r="11200">
          <cell r="A11200" t="str">
            <v>oliver okonkwo-gr</v>
          </cell>
          <cell r="B11200" t="str">
            <v>Oliver Okonkwo</v>
          </cell>
          <cell r="C11200" t="str">
            <v>Oliver</v>
          </cell>
          <cell r="D11200" t="str">
            <v>Okonkwo</v>
          </cell>
        </row>
        <row r="11201">
          <cell r="A11201" t="str">
            <v>oliver olsson-ge-04</v>
          </cell>
          <cell r="B11201" t="str">
            <v>Oliver Olsson</v>
          </cell>
          <cell r="C11201" t="str">
            <v>Oliver</v>
          </cell>
          <cell r="D11201" t="str">
            <v>Olsson</v>
          </cell>
        </row>
        <row r="11202">
          <cell r="A11202" t="str">
            <v>oliver plaskett-gr-94</v>
          </cell>
          <cell r="B11202" t="str">
            <v>Oliver Plaskett</v>
          </cell>
          <cell r="C11202" t="str">
            <v>Oliver</v>
          </cell>
          <cell r="D11202" t="str">
            <v>Plaskett</v>
          </cell>
        </row>
        <row r="11203">
          <cell r="A11203" t="str">
            <v>oliver poysti-sw-95</v>
          </cell>
          <cell r="B11203" t="str">
            <v>Oliver Poysti</v>
          </cell>
          <cell r="C11203" t="str">
            <v>Oliver</v>
          </cell>
          <cell r="D11203" t="str">
            <v>Poysti</v>
          </cell>
        </row>
        <row r="11204">
          <cell r="A11204" t="str">
            <v>oliver sec</v>
          </cell>
          <cell r="B11204" t="str">
            <v>Oliver Sec</v>
          </cell>
        </row>
        <row r="11205">
          <cell r="A11205" t="str">
            <v>oliver snaider-pa-91</v>
          </cell>
          <cell r="B11205" t="str">
            <v>Oliver Snaider</v>
          </cell>
          <cell r="C11205" t="str">
            <v>Oliver</v>
          </cell>
          <cell r="D11205" t="str">
            <v>Snaider</v>
          </cell>
        </row>
        <row r="11206">
          <cell r="A11206" t="str">
            <v>oliver strecker-ge-90</v>
          </cell>
          <cell r="B11206" t="str">
            <v>Oliver Strecker</v>
          </cell>
          <cell r="C11206" t="str">
            <v>Oliver</v>
          </cell>
          <cell r="D11206" t="str">
            <v>Strecker</v>
          </cell>
        </row>
        <row r="11207">
          <cell r="A11207" t="str">
            <v>oliver tarvet-gr-03</v>
          </cell>
          <cell r="B11207" t="str">
            <v>Oliver Tarvet</v>
          </cell>
          <cell r="C11207" t="str">
            <v>Oliver</v>
          </cell>
          <cell r="D11207" t="str">
            <v>Tarvet</v>
          </cell>
        </row>
        <row r="11208">
          <cell r="A11208" t="str">
            <v>oliver tobisch</v>
          </cell>
          <cell r="B11208" t="str">
            <v>Oliver Tobisch</v>
          </cell>
        </row>
        <row r="11209">
          <cell r="A11209" t="str">
            <v>oliver webb-gr-91</v>
          </cell>
          <cell r="B11209" t="str">
            <v>Oliver Webb</v>
          </cell>
          <cell r="C11209" t="str">
            <v>Oliver</v>
          </cell>
          <cell r="D11209" t="str">
            <v>Webb</v>
          </cell>
        </row>
        <row r="11210">
          <cell r="A11210" t="str">
            <v>oliverio ortega lorandi-me-95</v>
          </cell>
          <cell r="B11210" t="str">
            <v>Oliverio Ortega Lorandi</v>
          </cell>
          <cell r="C11210" t="str">
            <v>Oliverio</v>
          </cell>
          <cell r="D11210" t="str">
            <v>Ortega Lorandi</v>
          </cell>
        </row>
        <row r="11211">
          <cell r="A11211" t="str">
            <v>olivier charroin-fr-82</v>
          </cell>
          <cell r="B11211" t="str">
            <v>Olivier Charroin</v>
          </cell>
          <cell r="C11211" t="str">
            <v>Olivier</v>
          </cell>
          <cell r="D11211" t="str">
            <v>Charroin</v>
          </cell>
        </row>
        <row r="11212">
          <cell r="A11212" t="str">
            <v>olivier duberville-fr-93</v>
          </cell>
          <cell r="B11212" t="str">
            <v>Olivier Duberville</v>
          </cell>
          <cell r="C11212" t="str">
            <v>Olivier</v>
          </cell>
          <cell r="D11212" t="str">
            <v>Duberville</v>
          </cell>
        </row>
        <row r="11213">
          <cell r="A11213" t="str">
            <v>olivier gingras</v>
          </cell>
          <cell r="B11213" t="str">
            <v>Olivier Gingras</v>
          </cell>
        </row>
        <row r="11214">
          <cell r="A11214" t="str">
            <v>olivier havugimana-rw-96</v>
          </cell>
          <cell r="B11214" t="str">
            <v>Olivier Havugimana</v>
          </cell>
          <cell r="C11214" t="str">
            <v>Olivier</v>
          </cell>
          <cell r="D11214" t="str">
            <v>Havugimana</v>
          </cell>
        </row>
        <row r="11215">
          <cell r="A11215" t="str">
            <v>olivier lemaitre-fr-91</v>
          </cell>
          <cell r="B11215" t="str">
            <v>Olivier Lemaitre</v>
          </cell>
          <cell r="C11215" t="str">
            <v>Olivier</v>
          </cell>
          <cell r="D11215" t="str">
            <v>Lemaitre</v>
          </cell>
        </row>
        <row r="11216">
          <cell r="A11216" t="str">
            <v>olivier mutis-fr-78</v>
          </cell>
          <cell r="B11216" t="str">
            <v>Olivier Mutis</v>
          </cell>
          <cell r="C11216" t="str">
            <v>Olivier</v>
          </cell>
          <cell r="D11216" t="str">
            <v>Mutis</v>
          </cell>
        </row>
        <row r="11217">
          <cell r="A11217" t="str">
            <v>olivier nkunda-rw-85</v>
          </cell>
          <cell r="B11217" t="str">
            <v>Olivier Nkunda</v>
          </cell>
          <cell r="C11217" t="str">
            <v>Olivier</v>
          </cell>
          <cell r="D11217" t="str">
            <v>Nkunda</v>
          </cell>
        </row>
        <row r="11218">
          <cell r="A11218" t="str">
            <v>olivier patience-fr-80</v>
          </cell>
          <cell r="B11218" t="str">
            <v>Olivier Patience</v>
          </cell>
          <cell r="C11218" t="str">
            <v>Olivier</v>
          </cell>
          <cell r="D11218" t="str">
            <v>Patience</v>
          </cell>
        </row>
        <row r="11219">
          <cell r="A11219" t="str">
            <v>olivier rochus-be-81</v>
          </cell>
          <cell r="B11219" t="str">
            <v>Olivier Rochus</v>
          </cell>
          <cell r="C11219" t="str">
            <v>Olivier</v>
          </cell>
          <cell r="D11219" t="str">
            <v>Rochus</v>
          </cell>
        </row>
        <row r="11220">
          <cell r="A11220" t="str">
            <v>olivier rojas-be</v>
          </cell>
          <cell r="B11220" t="str">
            <v>Olivier Rojas</v>
          </cell>
          <cell r="C11220" t="str">
            <v>Olivier</v>
          </cell>
          <cell r="D11220" t="str">
            <v>Rojas</v>
          </cell>
        </row>
        <row r="11221">
          <cell r="A11221" t="str">
            <v>olivier sajous-ha-87</v>
          </cell>
          <cell r="B11221" t="str">
            <v>Olivier Sajous</v>
          </cell>
          <cell r="C11221" t="str">
            <v>Olivier</v>
          </cell>
          <cell r="D11221" t="str">
            <v>Sajous</v>
          </cell>
        </row>
        <row r="11222">
          <cell r="A11222" t="str">
            <v>olivier stuart-fr-97</v>
          </cell>
          <cell r="B11222" t="str">
            <v>Olivier Stuart</v>
          </cell>
          <cell r="C11222" t="str">
            <v>Olivier</v>
          </cell>
          <cell r="D11222" t="str">
            <v>Stuart</v>
          </cell>
        </row>
        <row r="11223">
          <cell r="A11223" t="str">
            <v>olle thestrup-sw-95</v>
          </cell>
          <cell r="B11223" t="str">
            <v>Olle Thestrup</v>
          </cell>
          <cell r="C11223" t="str">
            <v>Olle</v>
          </cell>
          <cell r="D11223" t="str">
            <v>Thestrup</v>
          </cell>
        </row>
        <row r="11224">
          <cell r="A11224" t="str">
            <v>olle wallin-sw</v>
          </cell>
          <cell r="B11224" t="str">
            <v>Olle Wallin</v>
          </cell>
          <cell r="C11224" t="str">
            <v>Olle</v>
          </cell>
          <cell r="D11224" t="str">
            <v>Wallin</v>
          </cell>
        </row>
        <row r="11225">
          <cell r="A11225" t="str">
            <v>olly sadler-ne-95</v>
          </cell>
          <cell r="B11225" t="str">
            <v>Olly Sadler</v>
          </cell>
          <cell r="C11225" t="str">
            <v>Olly</v>
          </cell>
          <cell r="D11225" t="str">
            <v>Sadler</v>
          </cell>
        </row>
        <row r="11226">
          <cell r="A11226" t="str">
            <v>olukayode alafia damina ayeni-un-99</v>
          </cell>
          <cell r="B11226" t="str">
            <v>Olukayode Alafia Damina Ayeni</v>
          </cell>
          <cell r="C11226" t="str">
            <v>Olukayode Alafia Damina</v>
          </cell>
          <cell r="D11226" t="str">
            <v>Ayeni</v>
          </cell>
          <cell r="E11226" t="str">
            <v>Alafia Ayeni</v>
          </cell>
        </row>
        <row r="11227">
          <cell r="A11227" t="str">
            <v>omadbek bobokulov-uz-95</v>
          </cell>
          <cell r="B11227" t="str">
            <v>Omadbek Bobokulov</v>
          </cell>
          <cell r="C11227" t="str">
            <v>Omadbek</v>
          </cell>
          <cell r="D11227" t="str">
            <v>Bobokulov</v>
          </cell>
        </row>
        <row r="11228">
          <cell r="A11228" t="str">
            <v>omar abdalla aljufairi-qa-99</v>
          </cell>
          <cell r="B11228" t="str">
            <v>Omar Abdalla Aljufairi</v>
          </cell>
          <cell r="C11228" t="str">
            <v>Omar Abdalla</v>
          </cell>
          <cell r="D11228" t="str">
            <v>Aljufairi</v>
          </cell>
        </row>
        <row r="11229">
          <cell r="A11229" t="str">
            <v>omar abdul kodous-eg-97</v>
          </cell>
          <cell r="B11229" t="str">
            <v>Omar Abdul Kodous</v>
          </cell>
          <cell r="C11229" t="str">
            <v>Omar</v>
          </cell>
          <cell r="D11229" t="str">
            <v>Abdul Kodous</v>
          </cell>
        </row>
        <row r="11230">
          <cell r="A11230" t="str">
            <v>omar aboushalam-mo</v>
          </cell>
          <cell r="B11230" t="str">
            <v>Omar Aboushalam</v>
          </cell>
          <cell r="C11230" t="str">
            <v>Omar</v>
          </cell>
          <cell r="D11230" t="str">
            <v>Aboushalam</v>
          </cell>
        </row>
        <row r="11231">
          <cell r="A11231" t="str">
            <v>omar ahmed-sa-97</v>
          </cell>
          <cell r="B11231" t="str">
            <v>Omar Ahmed</v>
          </cell>
          <cell r="C11231" t="str">
            <v>Omar</v>
          </cell>
          <cell r="D11231" t="str">
            <v>Ahmed</v>
          </cell>
        </row>
        <row r="11232">
          <cell r="A11232" t="str">
            <v>omar al thagib-sa-83</v>
          </cell>
          <cell r="B11232" t="str">
            <v>Omar Al Thagib</v>
          </cell>
          <cell r="C11232" t="str">
            <v>Omar</v>
          </cell>
          <cell r="D11232" t="str">
            <v>Al Thagib</v>
          </cell>
        </row>
        <row r="11233">
          <cell r="A11233" t="str">
            <v>omar altmann-ge-86</v>
          </cell>
          <cell r="B11233" t="str">
            <v>Omar Altmann</v>
          </cell>
          <cell r="C11233" t="str">
            <v>Omar</v>
          </cell>
          <cell r="D11233" t="str">
            <v>Altmann</v>
          </cell>
        </row>
        <row r="11234">
          <cell r="A11234" t="str">
            <v>omar aly-un-92</v>
          </cell>
          <cell r="B11234" t="str">
            <v>Omar Aly</v>
          </cell>
          <cell r="C11234" t="str">
            <v>Omar</v>
          </cell>
          <cell r="D11234" t="str">
            <v>Aly</v>
          </cell>
        </row>
        <row r="11235">
          <cell r="A11235" t="str">
            <v>omar awadhy-un-82</v>
          </cell>
          <cell r="B11235" t="str">
            <v>Omar Awadhy</v>
          </cell>
          <cell r="C11235" t="str">
            <v>Omar</v>
          </cell>
          <cell r="D11235" t="str">
            <v>Awadhy</v>
          </cell>
        </row>
        <row r="11236">
          <cell r="A11236" t="str">
            <v>omar brigida-it-99</v>
          </cell>
          <cell r="B11236" t="str">
            <v>Omar Brigida</v>
          </cell>
          <cell r="C11236" t="str">
            <v>Omar</v>
          </cell>
          <cell r="D11236" t="str">
            <v>Brigida</v>
          </cell>
        </row>
        <row r="11237">
          <cell r="A11237" t="str">
            <v>omar camporese-it-68</v>
          </cell>
          <cell r="B11237" t="str">
            <v>Omar Camporese</v>
          </cell>
          <cell r="C11237" t="str">
            <v>Omar</v>
          </cell>
          <cell r="D11237" t="str">
            <v>Camporese</v>
          </cell>
        </row>
        <row r="11238">
          <cell r="A11238" t="str">
            <v>omar el hizaz-mo-80</v>
          </cell>
          <cell r="B11238" t="str">
            <v>Omar El Hizaz</v>
          </cell>
          <cell r="C11238" t="str">
            <v>Omar</v>
          </cell>
          <cell r="D11238" t="str">
            <v>El Hizaz</v>
          </cell>
        </row>
        <row r="11239">
          <cell r="A11239" t="str">
            <v>omar el moslemany-eg-95</v>
          </cell>
          <cell r="B11239" t="str">
            <v>Omar El Moslemany</v>
          </cell>
          <cell r="C11239" t="str">
            <v>Omar</v>
          </cell>
          <cell r="D11239" t="str">
            <v>El Moslemany</v>
          </cell>
        </row>
        <row r="11240">
          <cell r="A11240" t="str">
            <v>omar elkadi-eg-99</v>
          </cell>
          <cell r="B11240" t="str">
            <v>Omar Elkadi</v>
          </cell>
          <cell r="C11240" t="str">
            <v>Omar</v>
          </cell>
          <cell r="D11240" t="str">
            <v>Elkadi</v>
          </cell>
        </row>
        <row r="11241">
          <cell r="A11241" t="str">
            <v>omar erramy-mo-88</v>
          </cell>
          <cell r="B11241" t="str">
            <v>Omar Erramy</v>
          </cell>
          <cell r="C11241" t="str">
            <v>Omar</v>
          </cell>
          <cell r="D11241" t="str">
            <v>Erramy</v>
          </cell>
        </row>
        <row r="11242">
          <cell r="A11242" t="str">
            <v>omar fayache-tu-85</v>
          </cell>
          <cell r="B11242" t="str">
            <v>Omar Fayache</v>
          </cell>
          <cell r="C11242" t="str">
            <v>Omar</v>
          </cell>
          <cell r="D11242" t="str">
            <v>Fayache</v>
          </cell>
        </row>
        <row r="11243">
          <cell r="A11243" t="str">
            <v>omar felipe lopez torres-co-93</v>
          </cell>
          <cell r="B11243" t="str">
            <v>Omar Felipe Lopez Torres</v>
          </cell>
          <cell r="C11243" t="str">
            <v>Omar Felipe</v>
          </cell>
          <cell r="D11243" t="str">
            <v>Lopez Torres</v>
          </cell>
        </row>
        <row r="11244">
          <cell r="A11244" t="str">
            <v>omar ferreras-do-88</v>
          </cell>
          <cell r="B11244" t="str">
            <v>Omar Ferreras</v>
          </cell>
          <cell r="C11244" t="str">
            <v>Omar</v>
          </cell>
          <cell r="D11244" t="str">
            <v>Ferreras</v>
          </cell>
        </row>
        <row r="11245">
          <cell r="A11245" t="str">
            <v>omar fields-au-97</v>
          </cell>
          <cell r="B11245" t="str">
            <v>Omar Fields</v>
          </cell>
          <cell r="C11245" t="str">
            <v>Omar</v>
          </cell>
          <cell r="D11245" t="str">
            <v>Fields</v>
          </cell>
        </row>
        <row r="11246">
          <cell r="A11246" t="str">
            <v>omar fiorenzato-it-95</v>
          </cell>
          <cell r="B11246" t="str">
            <v>Omar Fiorenzato</v>
          </cell>
          <cell r="C11246" t="str">
            <v>Omar</v>
          </cell>
          <cell r="D11246" t="str">
            <v>Fiorenzato</v>
          </cell>
        </row>
        <row r="11247">
          <cell r="A11247" t="str">
            <v>omar gamal el din-eg-96</v>
          </cell>
          <cell r="B11247" t="str">
            <v>Omar Gamal El Din</v>
          </cell>
          <cell r="C11247" t="str">
            <v>Omar</v>
          </cell>
          <cell r="D11247" t="str">
            <v>Gamal El Din</v>
          </cell>
        </row>
        <row r="11248">
          <cell r="A11248" t="str">
            <v>omar giacalone-it-92</v>
          </cell>
          <cell r="B11248" t="str">
            <v>Omar Giacalone</v>
          </cell>
          <cell r="C11248" t="str">
            <v>Omar</v>
          </cell>
          <cell r="D11248" t="str">
            <v>Giacalone</v>
          </cell>
        </row>
        <row r="11249">
          <cell r="A11249" t="str">
            <v>omar hedayet-eg-85</v>
          </cell>
          <cell r="B11249" t="str">
            <v>Omar Hedayet</v>
          </cell>
          <cell r="C11249" t="str">
            <v>Omar</v>
          </cell>
          <cell r="D11249" t="str">
            <v>Hedayet</v>
          </cell>
        </row>
        <row r="11250">
          <cell r="A11250" t="str">
            <v>omar herdez moreno-cu-97</v>
          </cell>
          <cell r="B11250" t="str">
            <v>Omar Herdez Moreno</v>
          </cell>
          <cell r="C11250" t="str">
            <v>Omar</v>
          </cell>
          <cell r="D11250" t="str">
            <v>Herdez Moreno</v>
          </cell>
        </row>
        <row r="11251">
          <cell r="A11251" t="str">
            <v>omar jasika-au-97</v>
          </cell>
          <cell r="B11251" t="str">
            <v>Omar Jasika</v>
          </cell>
          <cell r="C11251" t="str">
            <v>Omar</v>
          </cell>
          <cell r="D11251" t="str">
            <v>Jasika</v>
          </cell>
        </row>
        <row r="11252">
          <cell r="A11252" t="str">
            <v>omar ka-se-88</v>
          </cell>
          <cell r="B11252" t="str">
            <v>Omar Ka</v>
          </cell>
          <cell r="C11252" t="str">
            <v>Omar</v>
          </cell>
          <cell r="D11252" t="str">
            <v>Ka</v>
          </cell>
        </row>
        <row r="11253">
          <cell r="A11253" t="str">
            <v>omar said-eg-93</v>
          </cell>
          <cell r="B11253" t="str">
            <v>Omar Said</v>
          </cell>
          <cell r="C11253" t="str">
            <v>Omar</v>
          </cell>
          <cell r="D11253" t="str">
            <v>Said</v>
          </cell>
        </row>
        <row r="11254">
          <cell r="A11254" t="str">
            <v>omar salman-be-96</v>
          </cell>
          <cell r="B11254" t="str">
            <v>Omar Salman</v>
          </cell>
          <cell r="C11254" t="str">
            <v>Omar</v>
          </cell>
          <cell r="D11254" t="str">
            <v>Salman</v>
          </cell>
        </row>
        <row r="11255">
          <cell r="A11255" t="str">
            <v>omar suarez-ec-04</v>
          </cell>
          <cell r="B11255" t="str">
            <v>Omar Suarez</v>
          </cell>
          <cell r="C11255" t="str">
            <v>Omar</v>
          </cell>
          <cell r="D11255" t="str">
            <v>Suarez</v>
          </cell>
        </row>
        <row r="11256">
          <cell r="A11256" t="str">
            <v>omar suarez berrezueta-ec-04</v>
          </cell>
          <cell r="B11256" t="str">
            <v>Omar Suarez Berrezueta</v>
          </cell>
          <cell r="C11256" t="str">
            <v>Omar</v>
          </cell>
          <cell r="D11256" t="str">
            <v>Suarez Berrezueta</v>
          </cell>
        </row>
        <row r="11257">
          <cell r="A11257" t="str">
            <v>omer berk gorgun-tu</v>
          </cell>
          <cell r="B11257" t="str">
            <v>Omer Berk Gorgun</v>
          </cell>
          <cell r="C11257" t="str">
            <v>Omer Berk</v>
          </cell>
          <cell r="D11257" t="str">
            <v>Gorgun</v>
          </cell>
        </row>
        <row r="11258">
          <cell r="A11258" t="str">
            <v>omer hefez-is-99</v>
          </cell>
          <cell r="B11258" t="str">
            <v>Omer Hefez</v>
          </cell>
          <cell r="C11258" t="str">
            <v>Omer</v>
          </cell>
          <cell r="D11258" t="str">
            <v>Hefez</v>
          </cell>
        </row>
        <row r="11259">
          <cell r="A11259" t="str">
            <v>omer katz-is-99</v>
          </cell>
          <cell r="B11259" t="str">
            <v>Omer Katz</v>
          </cell>
          <cell r="C11259" t="str">
            <v>Omer</v>
          </cell>
          <cell r="D11259" t="str">
            <v>Katz</v>
          </cell>
        </row>
        <row r="11260">
          <cell r="A11260" t="str">
            <v>omer touchmair-is</v>
          </cell>
          <cell r="B11260" t="str">
            <v>Omer Touchmair</v>
          </cell>
          <cell r="C11260" t="str">
            <v>Omer</v>
          </cell>
          <cell r="D11260" t="str">
            <v>Touchmair</v>
          </cell>
        </row>
        <row r="11261">
          <cell r="A11261" t="str">
            <v>omer yeshaya-is-99</v>
          </cell>
          <cell r="B11261" t="str">
            <v>Omer Yeshaya</v>
          </cell>
          <cell r="C11261" t="str">
            <v>Omer</v>
          </cell>
          <cell r="D11261" t="str">
            <v>Yeshaya</v>
          </cell>
        </row>
        <row r="11262">
          <cell r="A11262" t="str">
            <v>omid sami-ir-89</v>
          </cell>
          <cell r="B11262" t="str">
            <v>Omid Sami</v>
          </cell>
          <cell r="C11262" t="str">
            <v>Omid</v>
          </cell>
          <cell r="D11262" t="str">
            <v>Sami</v>
          </cell>
        </row>
        <row r="11263">
          <cell r="A11263" t="str">
            <v>omid souri-ir-86</v>
          </cell>
          <cell r="B11263" t="str">
            <v>Omid Souri</v>
          </cell>
          <cell r="C11263" t="str">
            <v>Omid</v>
          </cell>
          <cell r="D11263" t="str">
            <v>Souri</v>
          </cell>
        </row>
        <row r="11264">
          <cell r="A11264" t="str">
            <v>omni kumar-un-01</v>
          </cell>
          <cell r="B11264" t="str">
            <v>Omni Kumar</v>
          </cell>
          <cell r="C11264" t="str">
            <v>Omni</v>
          </cell>
          <cell r="D11264" t="str">
            <v>Kumar</v>
          </cell>
        </row>
        <row r="11265">
          <cell r="A11265" t="str">
            <v>ondrej ctverak</v>
          </cell>
          <cell r="B11265" t="str">
            <v>Ondrej Ctverak</v>
          </cell>
        </row>
        <row r="11266">
          <cell r="A11266" t="str">
            <v>ondrej dusek-cz-95</v>
          </cell>
          <cell r="B11266" t="str">
            <v>Ondrej Dusek</v>
          </cell>
          <cell r="C11266" t="str">
            <v>Ondrej</v>
          </cell>
          <cell r="D11266" t="str">
            <v>Dusek</v>
          </cell>
        </row>
        <row r="11267">
          <cell r="A11267" t="str">
            <v>ondrej horak-cz-02</v>
          </cell>
          <cell r="B11267" t="str">
            <v>Ondrej Horak</v>
          </cell>
          <cell r="C11267" t="str">
            <v>Ondrej</v>
          </cell>
          <cell r="D11267" t="str">
            <v>Horak</v>
          </cell>
        </row>
        <row r="11268">
          <cell r="A11268" t="str">
            <v>ondrej krstev-cz-97</v>
          </cell>
          <cell r="B11268" t="str">
            <v>Ondrej Krstev</v>
          </cell>
          <cell r="C11268" t="str">
            <v>Ondrej</v>
          </cell>
          <cell r="D11268" t="str">
            <v>Krstev</v>
          </cell>
        </row>
        <row r="11269">
          <cell r="A11269" t="str">
            <v>ondrej styler-cz</v>
          </cell>
          <cell r="B11269" t="str">
            <v>Ondrej Styler</v>
          </cell>
          <cell r="C11269" t="str">
            <v>Ondrej</v>
          </cell>
          <cell r="D11269" t="str">
            <v>Styler</v>
          </cell>
        </row>
        <row r="11270">
          <cell r="A11270" t="str">
            <v>ondrej vaculik-cz-93</v>
          </cell>
          <cell r="B11270" t="str">
            <v>Ondrej Vaculik</v>
          </cell>
          <cell r="C11270" t="str">
            <v>Ondrej</v>
          </cell>
          <cell r="D11270" t="str">
            <v>Vaculik</v>
          </cell>
        </row>
        <row r="11271">
          <cell r="A11271" t="str">
            <v>ondrej valek-cz-03</v>
          </cell>
          <cell r="B11271" t="str">
            <v>Ondrej Valek</v>
          </cell>
          <cell r="C11271" t="str">
            <v>Ondrej</v>
          </cell>
          <cell r="D11271" t="str">
            <v>Valek</v>
          </cell>
        </row>
        <row r="11272">
          <cell r="A11272" t="str">
            <v>onyeka mbanu-ni-94</v>
          </cell>
          <cell r="B11272" t="str">
            <v>Onyeka Mbanu</v>
          </cell>
          <cell r="C11272" t="str">
            <v>Onyeka</v>
          </cell>
          <cell r="D11272" t="str">
            <v>Mbanu</v>
          </cell>
        </row>
        <row r="11273">
          <cell r="A11273" t="str">
            <v>or grinberg-is-99</v>
          </cell>
          <cell r="B11273" t="str">
            <v>Or Grinberg</v>
          </cell>
          <cell r="C11273" t="str">
            <v>Or</v>
          </cell>
          <cell r="D11273" t="str">
            <v>Grinberg</v>
          </cell>
        </row>
        <row r="11274">
          <cell r="A11274" t="str">
            <v>or ram harel-is-95</v>
          </cell>
          <cell r="B11274" t="str">
            <v>Or Ram Harel</v>
          </cell>
          <cell r="C11274" t="str">
            <v>Or</v>
          </cell>
          <cell r="D11274" t="str">
            <v>Ram Harel</v>
          </cell>
        </row>
        <row r="11275">
          <cell r="A11275" t="str">
            <v>oran reznik-is-94</v>
          </cell>
          <cell r="B11275" t="str">
            <v>Oran Reznik</v>
          </cell>
          <cell r="C11275" t="str">
            <v>Oran</v>
          </cell>
          <cell r="D11275" t="str">
            <v>Reznik</v>
          </cell>
        </row>
        <row r="11276">
          <cell r="A11276" t="str">
            <v>oray cezik-tu-94</v>
          </cell>
          <cell r="B11276" t="str">
            <v>Oray Cezik</v>
          </cell>
          <cell r="C11276" t="str">
            <v>Oray</v>
          </cell>
          <cell r="D11276" t="str">
            <v>Cezik</v>
          </cell>
        </row>
        <row r="11277">
          <cell r="A11277" t="str">
            <v>orcun seyrek-tu-88</v>
          </cell>
          <cell r="B11277" t="str">
            <v>Orcun Seyrek</v>
          </cell>
          <cell r="C11277" t="str">
            <v>Orcun</v>
          </cell>
          <cell r="D11277" t="str">
            <v>Seyrek</v>
          </cell>
        </row>
        <row r="11278">
          <cell r="A11278" t="str">
            <v>orel kimhi-is-03</v>
          </cell>
          <cell r="B11278" t="str">
            <v>Orel Kimhi</v>
          </cell>
          <cell r="C11278" t="str">
            <v>Orel</v>
          </cell>
          <cell r="D11278" t="str">
            <v>Kimhi</v>
          </cell>
        </row>
        <row r="11279">
          <cell r="A11279" t="str">
            <v>orel ovil-is-96</v>
          </cell>
          <cell r="B11279" t="str">
            <v>Orel Ovil</v>
          </cell>
          <cell r="C11279" t="str">
            <v>Orel</v>
          </cell>
          <cell r="D11279" t="str">
            <v>Ovil</v>
          </cell>
        </row>
        <row r="11280">
          <cell r="A11280" t="str">
            <v>oren motevassel-un-67</v>
          </cell>
          <cell r="B11280" t="str">
            <v>Oren Motevassel</v>
          </cell>
          <cell r="C11280" t="str">
            <v>Oren</v>
          </cell>
          <cell r="D11280" t="str">
            <v>Motevassel</v>
          </cell>
        </row>
        <row r="11281">
          <cell r="A11281" t="str">
            <v>oren vasser</v>
          </cell>
          <cell r="B11281" t="str">
            <v>Oren Vasser</v>
          </cell>
        </row>
        <row r="11282">
          <cell r="A11282" t="str">
            <v>orest tereshchuk-uk-81</v>
          </cell>
          <cell r="B11282" t="str">
            <v>Orest Tereshchuk</v>
          </cell>
          <cell r="C11282" t="str">
            <v>Orest</v>
          </cell>
          <cell r="D11282" t="str">
            <v>Tereshchuk</v>
          </cell>
        </row>
        <row r="11283">
          <cell r="A11283" t="str">
            <v>ori baron</v>
          </cell>
          <cell r="B11283" t="str">
            <v>Ori Baron</v>
          </cell>
        </row>
        <row r="11284">
          <cell r="A11284" t="str">
            <v>ori maior-is</v>
          </cell>
          <cell r="B11284" t="str">
            <v>Ori Maior</v>
          </cell>
          <cell r="C11284" t="str">
            <v>Ori</v>
          </cell>
          <cell r="D11284" t="str">
            <v>Maior</v>
          </cell>
        </row>
        <row r="11285">
          <cell r="A11285" t="str">
            <v>oriol fillat gimenez-sp-02</v>
          </cell>
          <cell r="B11285" t="str">
            <v>Oriol Fillat Gimenez</v>
          </cell>
          <cell r="C11285" t="str">
            <v>Oriol</v>
          </cell>
          <cell r="D11285" t="str">
            <v>Fillat Gimenez</v>
          </cell>
        </row>
        <row r="11286">
          <cell r="A11286" t="str">
            <v>oriol garrobe guilera-sp-95</v>
          </cell>
          <cell r="B11286" t="str">
            <v>Oriol Garrobe Guilera</v>
          </cell>
          <cell r="C11286" t="str">
            <v>Oriol</v>
          </cell>
          <cell r="D11286" t="str">
            <v>Garrobe Guilera</v>
          </cell>
        </row>
        <row r="11287">
          <cell r="A11287" t="str">
            <v>oriol herdez pastor-sp-89</v>
          </cell>
          <cell r="B11287" t="str">
            <v>Oriol Herdez Pastor</v>
          </cell>
          <cell r="C11287" t="str">
            <v>Oriol</v>
          </cell>
          <cell r="D11287" t="str">
            <v>Herdez Pastor</v>
          </cell>
        </row>
        <row r="11288">
          <cell r="A11288" t="str">
            <v>oriol march ledesma-sp-88</v>
          </cell>
          <cell r="B11288" t="str">
            <v>Oriol March Ledesma</v>
          </cell>
          <cell r="C11288" t="str">
            <v>Oriol</v>
          </cell>
          <cell r="D11288" t="str">
            <v>March Ledesma</v>
          </cell>
        </row>
        <row r="11289">
          <cell r="A11289" t="str">
            <v>oriol roca batalla-sp-93</v>
          </cell>
          <cell r="B11289" t="str">
            <v>Oriol Roca Batalla</v>
          </cell>
          <cell r="C11289" t="str">
            <v>Oriol</v>
          </cell>
          <cell r="D11289" t="str">
            <v>Roca Batalla</v>
          </cell>
        </row>
        <row r="11290">
          <cell r="A11290" t="str">
            <v>orion modebe-gr-88</v>
          </cell>
          <cell r="B11290" t="str">
            <v>Orion Modebe</v>
          </cell>
          <cell r="C11290" t="str">
            <v>Orion</v>
          </cell>
          <cell r="D11290" t="str">
            <v>Modebe</v>
          </cell>
        </row>
        <row r="11291">
          <cell r="A11291" t="str">
            <v>orkhan manafli-az-95</v>
          </cell>
          <cell r="B11291" t="str">
            <v>Orkhan Manafli</v>
          </cell>
          <cell r="C11291" t="str">
            <v>Orkhan</v>
          </cell>
          <cell r="D11291" t="str">
            <v>Manafli</v>
          </cell>
        </row>
        <row r="11292">
          <cell r="A11292" t="str">
            <v>orlando alcantara-me-72</v>
          </cell>
          <cell r="B11292" t="str">
            <v>Orlando Alcantara</v>
          </cell>
          <cell r="C11292" t="str">
            <v>Orlando</v>
          </cell>
          <cell r="D11292" t="str">
            <v>Alcantara</v>
          </cell>
        </row>
        <row r="11293">
          <cell r="A11293" t="str">
            <v>orlando alcantara rangel-me-97</v>
          </cell>
          <cell r="B11293" t="str">
            <v>Orlando Alcantara Rangel</v>
          </cell>
          <cell r="C11293" t="str">
            <v>Orlando</v>
          </cell>
          <cell r="D11293" t="str">
            <v>Alcantara Rangel</v>
          </cell>
        </row>
        <row r="11294">
          <cell r="A11294" t="str">
            <v>orlando luz-br-98</v>
          </cell>
          <cell r="B11294" t="str">
            <v>Orlando Luz</v>
          </cell>
          <cell r="C11294" t="str">
            <v>Orlando</v>
          </cell>
          <cell r="D11294" t="str">
            <v>Luz</v>
          </cell>
        </row>
        <row r="11295">
          <cell r="A11295" t="str">
            <v>orlando popovic-cr-96</v>
          </cell>
          <cell r="B11295" t="str">
            <v>Orlando Popovic</v>
          </cell>
          <cell r="C11295" t="str">
            <v>Orlando</v>
          </cell>
          <cell r="D11295" t="str">
            <v>Popovic</v>
          </cell>
        </row>
        <row r="11296">
          <cell r="A11296" t="str">
            <v>orlando puleo-un-94</v>
          </cell>
          <cell r="B11296" t="str">
            <v>Orlando Puleo</v>
          </cell>
          <cell r="C11296" t="str">
            <v>Orlando</v>
          </cell>
          <cell r="D11296" t="str">
            <v>Puleo</v>
          </cell>
        </row>
        <row r="11297">
          <cell r="A11297" t="str">
            <v>orlando superlano-ve-88</v>
          </cell>
          <cell r="B11297" t="str">
            <v>Orlando Superlano</v>
          </cell>
          <cell r="C11297" t="str">
            <v>Orlando</v>
          </cell>
          <cell r="D11297" t="str">
            <v>Superlano</v>
          </cell>
        </row>
        <row r="11298">
          <cell r="A11298" t="str">
            <v>osama zoghlami-ca-93</v>
          </cell>
          <cell r="B11298" t="str">
            <v>Osama Zoghlami</v>
          </cell>
          <cell r="C11298" t="str">
            <v>Osama</v>
          </cell>
          <cell r="D11298" t="str">
            <v>Zoghlami</v>
          </cell>
        </row>
        <row r="11299">
          <cell r="A11299" t="str">
            <v>oscar almada-ar-94</v>
          </cell>
          <cell r="B11299" t="str">
            <v>Oscar Almada</v>
          </cell>
          <cell r="C11299" t="str">
            <v>Oscar</v>
          </cell>
          <cell r="D11299" t="str">
            <v>Almada</v>
          </cell>
        </row>
        <row r="11300">
          <cell r="A11300" t="str">
            <v>oscar andres perez gil</v>
          </cell>
          <cell r="B11300" t="str">
            <v>Oscar Andres Perez Gil</v>
          </cell>
        </row>
        <row r="11301">
          <cell r="A11301" t="str">
            <v>oscar brown</v>
          </cell>
          <cell r="B11301" t="str">
            <v>Oscar Brown</v>
          </cell>
        </row>
        <row r="11302">
          <cell r="A11302" t="str">
            <v>oscar burrieza-sp-75</v>
          </cell>
          <cell r="B11302" t="str">
            <v>Oscar Burrieza</v>
          </cell>
          <cell r="C11302" t="str">
            <v>Oscar</v>
          </cell>
          <cell r="D11302" t="str">
            <v>Burrieza</v>
          </cell>
        </row>
        <row r="11303">
          <cell r="A11303" t="str">
            <v>oscar cutting</v>
          </cell>
          <cell r="B11303" t="str">
            <v>Oscar Cutting</v>
          </cell>
        </row>
        <row r="11304">
          <cell r="A11304" t="str">
            <v>oscar del granado-bo-98</v>
          </cell>
          <cell r="B11304" t="str">
            <v>Oscar Del Granado</v>
          </cell>
          <cell r="C11304" t="str">
            <v>Oscar</v>
          </cell>
          <cell r="D11304" t="str">
            <v>Del Granado</v>
          </cell>
        </row>
        <row r="11305">
          <cell r="A11305" t="str">
            <v>oscar eduardo dominguez-do-92</v>
          </cell>
          <cell r="B11305" t="str">
            <v>Oscar Eduardo Dominguez</v>
          </cell>
          <cell r="C11305" t="str">
            <v>Oscar Eduardo</v>
          </cell>
          <cell r="D11305" t="str">
            <v>Dominguez</v>
          </cell>
        </row>
        <row r="11306">
          <cell r="A11306" t="str">
            <v>oscar fabian matthews-un-90</v>
          </cell>
          <cell r="B11306" t="str">
            <v>Oscar Fabian Matthews</v>
          </cell>
          <cell r="C11306" t="str">
            <v>Oscar Fabian</v>
          </cell>
          <cell r="D11306" t="str">
            <v>Matthews</v>
          </cell>
        </row>
        <row r="11307">
          <cell r="A11307" t="str">
            <v>oscar ferdo trujillo herdez-co-04</v>
          </cell>
          <cell r="B11307" t="str">
            <v>Oscar Ferdo Trujillo Herdez</v>
          </cell>
          <cell r="C11307" t="str">
            <v>Oscar Ferdo</v>
          </cell>
          <cell r="D11307" t="str">
            <v>Trujillo Herdez</v>
          </cell>
        </row>
        <row r="11308">
          <cell r="A11308" t="str">
            <v>oscar forsell-sw-95</v>
          </cell>
          <cell r="B11308" t="str">
            <v>Oscar Forsell</v>
          </cell>
          <cell r="C11308" t="str">
            <v>Oscar</v>
          </cell>
          <cell r="D11308" t="str">
            <v>Forsell</v>
          </cell>
        </row>
        <row r="11309">
          <cell r="A11309" t="str">
            <v>oscar gabriel ortiz-ar-97</v>
          </cell>
          <cell r="B11309" t="str">
            <v>Oscar Gabriel Ortiz</v>
          </cell>
          <cell r="C11309" t="str">
            <v>Oscar Gabriel</v>
          </cell>
          <cell r="D11309" t="str">
            <v>Ortiz</v>
          </cell>
        </row>
        <row r="11310">
          <cell r="A11310" t="str">
            <v>oscar galimardanov-ru</v>
          </cell>
          <cell r="B11310" t="str">
            <v>Oscar Galimardanov</v>
          </cell>
          <cell r="C11310" t="str">
            <v>Oscar</v>
          </cell>
          <cell r="D11310" t="str">
            <v>Galimardanov</v>
          </cell>
        </row>
        <row r="11311">
          <cell r="A11311" t="str">
            <v>oscar herdez-sp-78</v>
          </cell>
          <cell r="B11311" t="str">
            <v>Oscar Herdez</v>
          </cell>
          <cell r="C11311" t="str">
            <v>Oscar</v>
          </cell>
          <cell r="D11311" t="str">
            <v>Herdez</v>
          </cell>
        </row>
        <row r="11312">
          <cell r="A11312" t="str">
            <v>oscar janglin-sw-97</v>
          </cell>
          <cell r="B11312" t="str">
            <v>Oscar Janglin</v>
          </cell>
          <cell r="C11312" t="str">
            <v>Oscar</v>
          </cell>
          <cell r="D11312" t="str">
            <v>Janglin</v>
          </cell>
        </row>
        <row r="11313">
          <cell r="A11313" t="str">
            <v>oscar jose gutierrez-br-93</v>
          </cell>
          <cell r="B11313" t="str">
            <v>Oscar Jose Gutierrez</v>
          </cell>
          <cell r="C11313" t="str">
            <v>Oscar Jose</v>
          </cell>
          <cell r="D11313" t="str">
            <v>Gutierrez</v>
          </cell>
        </row>
        <row r="11314">
          <cell r="A11314" t="str">
            <v>oscar mancineiras cornella-sp-95</v>
          </cell>
          <cell r="B11314" t="str">
            <v>Oscar Mancineiras Cornella</v>
          </cell>
          <cell r="C11314" t="str">
            <v>Oscar</v>
          </cell>
          <cell r="D11314" t="str">
            <v>Mancineiras Cornella</v>
          </cell>
        </row>
        <row r="11315">
          <cell r="A11315" t="str">
            <v>oscar matias leiva biason-ch-95</v>
          </cell>
          <cell r="B11315" t="str">
            <v>Oscar Matias Leiva Biason</v>
          </cell>
          <cell r="C11315" t="str">
            <v>Oscar Matias</v>
          </cell>
          <cell r="D11315" t="str">
            <v>Leiva Biason</v>
          </cell>
        </row>
        <row r="11316">
          <cell r="A11316" t="str">
            <v>oscar mendoza govea</v>
          </cell>
          <cell r="B11316" t="str">
            <v>Oscar Mendoza Govea</v>
          </cell>
        </row>
        <row r="11317">
          <cell r="A11317" t="str">
            <v>oscar mesquida berg-sp-96</v>
          </cell>
          <cell r="B11317" t="str">
            <v>Oscar Mesquida Berg</v>
          </cell>
          <cell r="C11317" t="str">
            <v>Oscar</v>
          </cell>
          <cell r="D11317" t="str">
            <v>Mesquida Berg</v>
          </cell>
        </row>
        <row r="11318">
          <cell r="A11318" t="str">
            <v>oscar moraing-ge</v>
          </cell>
          <cell r="B11318" t="str">
            <v>Oscar Moraing</v>
          </cell>
          <cell r="C11318" t="str">
            <v>Oscar</v>
          </cell>
          <cell r="D11318" t="str">
            <v>Moraing</v>
          </cell>
        </row>
        <row r="11319">
          <cell r="A11319" t="str">
            <v>oscar otte-ge-93</v>
          </cell>
          <cell r="B11319" t="str">
            <v>Oscar Otte</v>
          </cell>
          <cell r="C11319" t="str">
            <v>Oscar</v>
          </cell>
          <cell r="D11319" t="str">
            <v>Otte</v>
          </cell>
        </row>
        <row r="11320">
          <cell r="A11320" t="str">
            <v>oscar plotnik-me-83</v>
          </cell>
          <cell r="B11320" t="str">
            <v>Oscar Plotnik</v>
          </cell>
          <cell r="C11320" t="str">
            <v>Oscar</v>
          </cell>
          <cell r="D11320" t="str">
            <v>Plotnik</v>
          </cell>
        </row>
        <row r="11321">
          <cell r="A11321" t="str">
            <v>oscar podlewski-gr-88</v>
          </cell>
          <cell r="B11321" t="str">
            <v>Oscar Podlewski</v>
          </cell>
          <cell r="C11321" t="str">
            <v>Oscar</v>
          </cell>
          <cell r="D11321" t="str">
            <v>Podlewski</v>
          </cell>
        </row>
        <row r="11322">
          <cell r="A11322" t="str">
            <v>oscar posada-ve-83</v>
          </cell>
          <cell r="B11322" t="str">
            <v>Oscar Posada</v>
          </cell>
          <cell r="C11322" t="str">
            <v>Oscar</v>
          </cell>
          <cell r="D11322" t="str">
            <v>Posada</v>
          </cell>
        </row>
        <row r="11323">
          <cell r="A11323" t="str">
            <v>oscar rene jeppesen-de-96</v>
          </cell>
          <cell r="B11323" t="str">
            <v>Oscar Rene Jeppesen</v>
          </cell>
          <cell r="C11323" t="str">
            <v>Oscar Rene</v>
          </cell>
          <cell r="D11323" t="str">
            <v>Jeppesen</v>
          </cell>
        </row>
        <row r="11324">
          <cell r="A11324" t="str">
            <v>oscar rodriguez sanchez-co-84</v>
          </cell>
          <cell r="B11324" t="str">
            <v>Oscar Rodriguez Sanchez</v>
          </cell>
          <cell r="C11324" t="str">
            <v>Oscar</v>
          </cell>
          <cell r="D11324" t="str">
            <v>Rodriguez Sanchez</v>
          </cell>
        </row>
        <row r="11325">
          <cell r="A11325" t="str">
            <v>oscar sabate bretos-sp-86</v>
          </cell>
          <cell r="B11325" t="str">
            <v>Oscar Sabate Bretos</v>
          </cell>
          <cell r="C11325" t="str">
            <v>Oscar</v>
          </cell>
          <cell r="D11325" t="str">
            <v>Sabate Bretos</v>
          </cell>
        </row>
        <row r="11326">
          <cell r="A11326" t="str">
            <v>oscar suarez-me-91</v>
          </cell>
          <cell r="B11326" t="str">
            <v>Oscar Suarez</v>
          </cell>
          <cell r="C11326" t="str">
            <v>Oscar</v>
          </cell>
          <cell r="D11326" t="str">
            <v>Suarez</v>
          </cell>
        </row>
        <row r="11327">
          <cell r="A11327" t="str">
            <v>oscar torres-co-91</v>
          </cell>
          <cell r="B11327" t="str">
            <v>Oscar Torres</v>
          </cell>
          <cell r="C11327" t="str">
            <v>Oscar</v>
          </cell>
          <cell r="D11327" t="str">
            <v>Torres</v>
          </cell>
        </row>
        <row r="11328">
          <cell r="A11328" t="str">
            <v>oscar weightman-gr-01</v>
          </cell>
          <cell r="B11328" t="str">
            <v>Oscar Weightman</v>
          </cell>
          <cell r="C11328" t="str">
            <v>Oscar</v>
          </cell>
          <cell r="D11328" t="str">
            <v>Weightman</v>
          </cell>
        </row>
        <row r="11329">
          <cell r="A11329" t="str">
            <v>osgar ohoisin-ir-96</v>
          </cell>
          <cell r="B11329" t="str">
            <v>Osgar Ohoisin</v>
          </cell>
          <cell r="C11329" t="str">
            <v>Osgar</v>
          </cell>
          <cell r="D11329" t="str">
            <v>Ohoisin</v>
          </cell>
        </row>
        <row r="11330">
          <cell r="A11330" t="str">
            <v>oskar antinheimo-fi</v>
          </cell>
          <cell r="B11330" t="str">
            <v>Oskar Antinheimo</v>
          </cell>
          <cell r="C11330" t="str">
            <v>Oskar</v>
          </cell>
          <cell r="D11330" t="str">
            <v>Antinheimo</v>
          </cell>
        </row>
        <row r="11331">
          <cell r="A11331" t="str">
            <v>oskar brostrom poulsen-de</v>
          </cell>
          <cell r="B11331" t="str">
            <v>Oskar Brostrom Poulsen</v>
          </cell>
          <cell r="C11331" t="str">
            <v>Oskar Brostrom</v>
          </cell>
          <cell r="D11331" t="str">
            <v>Poulsen</v>
          </cell>
        </row>
        <row r="11332">
          <cell r="A11332" t="str">
            <v>oskar irdoja-es</v>
          </cell>
          <cell r="B11332" t="str">
            <v>Oskar Irdoja</v>
          </cell>
          <cell r="C11332" t="str">
            <v>Oskar</v>
          </cell>
          <cell r="D11332" t="str">
            <v>Irdoja</v>
          </cell>
        </row>
        <row r="11333">
          <cell r="A11333" t="str">
            <v>oskar lusti-es-97</v>
          </cell>
          <cell r="B11333" t="str">
            <v>Oskar Lusti</v>
          </cell>
          <cell r="C11333" t="str">
            <v>Oskar</v>
          </cell>
          <cell r="D11333" t="str">
            <v>Lusti</v>
          </cell>
        </row>
        <row r="11334">
          <cell r="A11334" t="str">
            <v>oskar maenner-ge-93</v>
          </cell>
          <cell r="B11334" t="str">
            <v>Oskar Maenner</v>
          </cell>
          <cell r="C11334" t="str">
            <v>Oskar</v>
          </cell>
          <cell r="D11334" t="str">
            <v>Maenner</v>
          </cell>
        </row>
        <row r="11335">
          <cell r="A11335" t="str">
            <v>oskar michalek-po-96</v>
          </cell>
          <cell r="B11335" t="str">
            <v>Oskar Michalek</v>
          </cell>
          <cell r="C11335" t="str">
            <v>Oskar</v>
          </cell>
          <cell r="D11335" t="str">
            <v>Michalek</v>
          </cell>
        </row>
        <row r="11336">
          <cell r="A11336" t="str">
            <v>oskar pallin-sw-84</v>
          </cell>
          <cell r="B11336" t="str">
            <v>Oskar Pallin</v>
          </cell>
          <cell r="C11336" t="str">
            <v>Oskar</v>
          </cell>
          <cell r="D11336" t="str">
            <v>Pallin</v>
          </cell>
        </row>
        <row r="11337">
          <cell r="A11337" t="str">
            <v>oskar wikberg-sw-93</v>
          </cell>
          <cell r="B11337" t="str">
            <v>Oskar Wikberg</v>
          </cell>
          <cell r="C11337" t="str">
            <v>Oskar</v>
          </cell>
          <cell r="D11337" t="str">
            <v>Wikberg</v>
          </cell>
        </row>
        <row r="11338">
          <cell r="A11338" t="str">
            <v>oskaras kalinauskas-li-93</v>
          </cell>
          <cell r="B11338" t="str">
            <v>Oskaras Kalinauskas</v>
          </cell>
          <cell r="C11338" t="str">
            <v>Oskaras</v>
          </cell>
          <cell r="D11338" t="str">
            <v>Kalinauskas</v>
          </cell>
        </row>
        <row r="11339">
          <cell r="A11339" t="str">
            <v>oskari eerola-fi-02</v>
          </cell>
          <cell r="B11339" t="str">
            <v>Oskari Eerola</v>
          </cell>
          <cell r="C11339" t="str">
            <v>Oskari</v>
          </cell>
          <cell r="D11339" t="str">
            <v>Eerola</v>
          </cell>
        </row>
        <row r="11340">
          <cell r="A11340" t="str">
            <v>oskars vaskis-la-80</v>
          </cell>
          <cell r="B11340" t="str">
            <v>Oskars Vaskis</v>
          </cell>
          <cell r="C11340" t="str">
            <v>Oskars</v>
          </cell>
          <cell r="D11340" t="str">
            <v>Vaskis</v>
          </cell>
        </row>
        <row r="11341">
          <cell r="A11341" t="str">
            <v>osman torski-ge-01</v>
          </cell>
          <cell r="B11341" t="str">
            <v>Osman Torski</v>
          </cell>
          <cell r="C11341" t="str">
            <v>Osman</v>
          </cell>
          <cell r="D11341" t="str">
            <v>Torski</v>
          </cell>
        </row>
        <row r="11342">
          <cell r="A11342" t="str">
            <v>osmancan soyler-tu-99</v>
          </cell>
          <cell r="B11342" t="str">
            <v>Osmancan Soyler</v>
          </cell>
          <cell r="C11342" t="str">
            <v>Osmancan</v>
          </cell>
          <cell r="D11342" t="str">
            <v>Soyler</v>
          </cell>
        </row>
        <row r="11343">
          <cell r="A11343" t="str">
            <v>osmel rivera granja-cu-98</v>
          </cell>
          <cell r="B11343" t="str">
            <v>Osmel Rivera Granja</v>
          </cell>
          <cell r="C11343" t="str">
            <v>Osmel</v>
          </cell>
          <cell r="D11343" t="str">
            <v>Rivera Granja</v>
          </cell>
        </row>
        <row r="11344">
          <cell r="A11344" t="str">
            <v>osni junior-br-96</v>
          </cell>
          <cell r="B11344" t="str">
            <v>Osni Junior</v>
          </cell>
          <cell r="C11344" t="str">
            <v>Osni</v>
          </cell>
          <cell r="D11344" t="str">
            <v>Junior</v>
          </cell>
        </row>
        <row r="11345">
          <cell r="A11345" t="str">
            <v>osvaldo aguirre-ch-86</v>
          </cell>
          <cell r="B11345" t="str">
            <v>Osvaldo Aguirre</v>
          </cell>
          <cell r="C11345" t="str">
            <v>Osvaldo</v>
          </cell>
          <cell r="D11345" t="str">
            <v>Aguirre</v>
          </cell>
        </row>
        <row r="11346">
          <cell r="A11346" t="str">
            <v>otakar lucak-cz-90</v>
          </cell>
          <cell r="B11346" t="str">
            <v>Otakar Lucak</v>
          </cell>
          <cell r="C11346" t="str">
            <v>Otakar</v>
          </cell>
          <cell r="D11346" t="str">
            <v>Lucak</v>
          </cell>
        </row>
        <row r="11347">
          <cell r="A11347" t="str">
            <v>otakar ungerman-be-77</v>
          </cell>
          <cell r="B11347" t="str">
            <v>Otakar Ungerman</v>
          </cell>
          <cell r="C11347" t="str">
            <v>Otakar</v>
          </cell>
          <cell r="D11347" t="str">
            <v>Ungerman</v>
          </cell>
        </row>
        <row r="11348">
          <cell r="A11348" t="str">
            <v>othar kordsachia-ge-91</v>
          </cell>
          <cell r="B11348" t="str">
            <v>Othar Kordsachia</v>
          </cell>
          <cell r="C11348" t="str">
            <v>Othar</v>
          </cell>
          <cell r="D11348" t="str">
            <v>Kordsachia</v>
          </cell>
        </row>
        <row r="11349">
          <cell r="A11349" t="str">
            <v>othman bezzaz</v>
          </cell>
          <cell r="B11349" t="str">
            <v>Othman Bezzaz</v>
          </cell>
        </row>
        <row r="11350">
          <cell r="A11350" t="str">
            <v>othmane atik-mo-93</v>
          </cell>
          <cell r="B11350" t="str">
            <v>Othmane Atik</v>
          </cell>
          <cell r="C11350" t="str">
            <v>Othmane</v>
          </cell>
          <cell r="D11350" t="str">
            <v>Atik</v>
          </cell>
        </row>
        <row r="11351">
          <cell r="A11351" t="str">
            <v>othmane lachhab-mo-95</v>
          </cell>
          <cell r="B11351" t="str">
            <v>Othmane Lachhab</v>
          </cell>
          <cell r="C11351" t="str">
            <v>Othmane</v>
          </cell>
          <cell r="D11351" t="str">
            <v>Lachhab</v>
          </cell>
        </row>
        <row r="11352">
          <cell r="A11352" t="str">
            <v>othmane lalami-mo-92</v>
          </cell>
          <cell r="B11352" t="str">
            <v>Othmane Lalami</v>
          </cell>
          <cell r="C11352" t="str">
            <v>Othmane</v>
          </cell>
          <cell r="D11352" t="str">
            <v>Lalami</v>
          </cell>
        </row>
        <row r="11353">
          <cell r="A11353" t="str">
            <v>otso martikainen-fi-06</v>
          </cell>
          <cell r="B11353" t="str">
            <v>Otso Martikainen</v>
          </cell>
          <cell r="C11353" t="str">
            <v>Otso</v>
          </cell>
          <cell r="D11353" t="str">
            <v>Martikainen</v>
          </cell>
        </row>
        <row r="11354">
          <cell r="A11354" t="str">
            <v>ottaviano martini-it-97</v>
          </cell>
          <cell r="B11354" t="str">
            <v>Ottaviano Martini</v>
          </cell>
          <cell r="C11354" t="str">
            <v>Ottaviano</v>
          </cell>
          <cell r="D11354" t="str">
            <v>Martini</v>
          </cell>
        </row>
        <row r="11355">
          <cell r="A11355" t="str">
            <v>otto holtari-fi-97</v>
          </cell>
          <cell r="B11355" t="str">
            <v>Otto Holtari</v>
          </cell>
          <cell r="C11355" t="str">
            <v>Otto</v>
          </cell>
          <cell r="D11355" t="str">
            <v>Holtari</v>
          </cell>
        </row>
        <row r="11356">
          <cell r="A11356" t="str">
            <v>otto paivinen-fi-93</v>
          </cell>
          <cell r="B11356" t="str">
            <v>Otto Paivinen</v>
          </cell>
          <cell r="C11356" t="str">
            <v>Otto</v>
          </cell>
          <cell r="D11356" t="str">
            <v>Paivinen</v>
          </cell>
        </row>
        <row r="11357">
          <cell r="A11357" t="str">
            <v>otto virtanen-fi-01</v>
          </cell>
          <cell r="B11357" t="str">
            <v>Otto Virtanen</v>
          </cell>
          <cell r="C11357" t="str">
            <v>Otto</v>
          </cell>
          <cell r="D11357" t="str">
            <v>Virtanen</v>
          </cell>
        </row>
        <row r="11358">
          <cell r="A11358" t="str">
            <v>ouassel hared-al-73</v>
          </cell>
          <cell r="B11358" t="str">
            <v>Ouassel Hared</v>
          </cell>
          <cell r="C11358" t="str">
            <v>Ouassel</v>
          </cell>
          <cell r="D11358" t="str">
            <v>Hared</v>
          </cell>
        </row>
        <row r="11359">
          <cell r="A11359" t="str">
            <v>ouassim ben guergoura-al-07</v>
          </cell>
          <cell r="B11359" t="str">
            <v>Ouassim Ben Guergoura</v>
          </cell>
          <cell r="C11359" t="str">
            <v>Ouassim</v>
          </cell>
          <cell r="D11359" t="str">
            <v>Ben Guergoura</v>
          </cell>
        </row>
        <row r="11360">
          <cell r="A11360" t="str">
            <v>oussama aziz-mo-96</v>
          </cell>
          <cell r="B11360" t="str">
            <v>Oussama Aziz</v>
          </cell>
          <cell r="C11360" t="str">
            <v>Oussama</v>
          </cell>
          <cell r="D11360" t="str">
            <v>Aziz</v>
          </cell>
        </row>
        <row r="11361">
          <cell r="A11361" t="str">
            <v>ovunc filiz-tu-98</v>
          </cell>
          <cell r="B11361" t="str">
            <v>Ovunc Filiz</v>
          </cell>
          <cell r="C11361" t="str">
            <v>Ovunc</v>
          </cell>
          <cell r="D11361" t="str">
            <v>Filiz</v>
          </cell>
        </row>
        <row r="11362">
          <cell r="A11362" t="str">
            <v>owen kirk-ir-96</v>
          </cell>
          <cell r="B11362" t="str">
            <v>Owen Kirk</v>
          </cell>
          <cell r="C11362" t="str">
            <v>Owen</v>
          </cell>
          <cell r="D11362" t="str">
            <v>Kirk</v>
          </cell>
        </row>
        <row r="11363">
          <cell r="A11363" t="str">
            <v>owen lu</v>
          </cell>
          <cell r="B11363" t="str">
            <v>Owen Lu</v>
          </cell>
        </row>
        <row r="11364">
          <cell r="A11364" t="str">
            <v>owen megargee</v>
          </cell>
          <cell r="B11364" t="str">
            <v>Owen Megargee</v>
          </cell>
        </row>
        <row r="11365">
          <cell r="A11365" t="str">
            <v>oybek abdurahimov-uz-95</v>
          </cell>
          <cell r="B11365" t="str">
            <v>Oybek Abdurahimov</v>
          </cell>
          <cell r="C11365" t="str">
            <v>Oybek</v>
          </cell>
          <cell r="D11365" t="str">
            <v>Abdurahimov</v>
          </cell>
        </row>
        <row r="11366">
          <cell r="A11366" t="str">
            <v>oystein steiro-no-92</v>
          </cell>
          <cell r="B11366" t="str">
            <v>Oystein Steiro</v>
          </cell>
          <cell r="C11366" t="str">
            <v>Oystein</v>
          </cell>
          <cell r="D11366" t="str">
            <v>Steiro</v>
          </cell>
        </row>
        <row r="11367">
          <cell r="A11367" t="str">
            <v>oz daniel-is</v>
          </cell>
          <cell r="B11367" t="str">
            <v>Oz Daniel</v>
          </cell>
          <cell r="C11367" t="str">
            <v>Oz</v>
          </cell>
          <cell r="D11367" t="str">
            <v>Daniel</v>
          </cell>
        </row>
        <row r="11368">
          <cell r="A11368" t="str">
            <v>ozan baris-un-04</v>
          </cell>
          <cell r="B11368" t="str">
            <v>Ozan Baris</v>
          </cell>
          <cell r="C11368" t="str">
            <v>Ozan</v>
          </cell>
          <cell r="D11368" t="str">
            <v>Colak</v>
          </cell>
          <cell r="E11368" t="str">
            <v>Ozan Colak</v>
          </cell>
        </row>
        <row r="11369">
          <cell r="A11369" t="str">
            <v>ozan cildir-sw-95</v>
          </cell>
          <cell r="B11369" t="str">
            <v>Ozan Cildir</v>
          </cell>
          <cell r="C11369" t="str">
            <v>Ozan</v>
          </cell>
          <cell r="D11369" t="str">
            <v>Cildir</v>
          </cell>
        </row>
        <row r="11370">
          <cell r="A11370" t="str">
            <v>ozren damjanovski-se-85</v>
          </cell>
          <cell r="B11370" t="str">
            <v>Ozren Damjanovski</v>
          </cell>
          <cell r="C11370" t="str">
            <v>Ozren</v>
          </cell>
          <cell r="D11370" t="str">
            <v>Damjanovski</v>
          </cell>
        </row>
        <row r="11371">
          <cell r="A11371" t="str">
            <v>p eliot potvin-un-89</v>
          </cell>
          <cell r="B11371" t="str">
            <v>P Eliot Potvin</v>
          </cell>
          <cell r="C11371" t="str">
            <v>P Eliot</v>
          </cell>
          <cell r="D11371" t="str">
            <v>Potvin</v>
          </cell>
          <cell r="E11371" t="str">
            <v>Peliot Potvin</v>
          </cell>
        </row>
        <row r="11372">
          <cell r="A11372" t="str">
            <v>pablo acevedo-me-86</v>
          </cell>
          <cell r="B11372" t="str">
            <v>Pablo Acevedo</v>
          </cell>
          <cell r="C11372" t="str">
            <v>Pablo</v>
          </cell>
          <cell r="D11372" t="str">
            <v>Acevedo</v>
          </cell>
        </row>
        <row r="11373">
          <cell r="A11373" t="str">
            <v>pablo alemany-sp</v>
          </cell>
          <cell r="B11373" t="str">
            <v>Pablo Alemany</v>
          </cell>
          <cell r="C11373" t="str">
            <v>Pablo</v>
          </cell>
          <cell r="D11373" t="str">
            <v>Alemany</v>
          </cell>
        </row>
        <row r="11374">
          <cell r="A11374" t="str">
            <v>pablo andujar-sp-86</v>
          </cell>
          <cell r="B11374" t="str">
            <v>Pablo Andujar</v>
          </cell>
          <cell r="C11374" t="str">
            <v>Pablo</v>
          </cell>
          <cell r="D11374" t="str">
            <v>Andujar</v>
          </cell>
        </row>
        <row r="11375">
          <cell r="A11375" t="str">
            <v>pablo baik-ar-91</v>
          </cell>
          <cell r="B11375" t="str">
            <v>Pablo Baik</v>
          </cell>
          <cell r="C11375" t="str">
            <v>Pablo</v>
          </cell>
          <cell r="D11375" t="str">
            <v>Baik</v>
          </cell>
        </row>
        <row r="11376">
          <cell r="A11376" t="str">
            <v>pablo bataller amador-sp-98</v>
          </cell>
          <cell r="B11376" t="str">
            <v>Pablo Bataller Amador</v>
          </cell>
          <cell r="C11376" t="str">
            <v>Pablo</v>
          </cell>
          <cell r="D11376" t="str">
            <v>Bataller Amador</v>
          </cell>
        </row>
        <row r="11377">
          <cell r="A11377" t="str">
            <v>pablo belda-sp-93</v>
          </cell>
          <cell r="B11377" t="str">
            <v>Pablo Belda</v>
          </cell>
          <cell r="C11377" t="str">
            <v>Pablo</v>
          </cell>
          <cell r="D11377" t="str">
            <v>Belda</v>
          </cell>
        </row>
        <row r="11378">
          <cell r="A11378" t="str">
            <v>pablo beltran martin lorente-sp-01</v>
          </cell>
          <cell r="B11378" t="str">
            <v>Pablo Beltran Martin Lorente</v>
          </cell>
          <cell r="C11378" t="str">
            <v>Pablo</v>
          </cell>
          <cell r="D11378" t="str">
            <v>Beltran Martin Lorente</v>
          </cell>
        </row>
        <row r="11379">
          <cell r="A11379" t="str">
            <v>pablo carreno busta-sp-91</v>
          </cell>
          <cell r="B11379" t="str">
            <v>Pablo Carreno Busta</v>
          </cell>
          <cell r="C11379" t="str">
            <v>Pablo</v>
          </cell>
          <cell r="D11379" t="str">
            <v>Carreno Busta</v>
          </cell>
        </row>
        <row r="11380">
          <cell r="A11380" t="str">
            <v>pablo carretero-sp-01</v>
          </cell>
          <cell r="B11380" t="str">
            <v>Pablo Carretero</v>
          </cell>
          <cell r="C11380" t="str">
            <v>Pablo</v>
          </cell>
          <cell r="D11380" t="str">
            <v>Carretero</v>
          </cell>
        </row>
        <row r="11381">
          <cell r="A11381" t="str">
            <v>pablo cerutti-ar-80</v>
          </cell>
          <cell r="B11381" t="str">
            <v>Pablo Cerutti</v>
          </cell>
          <cell r="C11381" t="str">
            <v>Pablo</v>
          </cell>
          <cell r="D11381" t="str">
            <v>Cerutti</v>
          </cell>
        </row>
        <row r="11382">
          <cell r="A11382" t="str">
            <v>pablo colvee debrot-sp-95</v>
          </cell>
          <cell r="B11382" t="str">
            <v>Pablo Colvee Debrot</v>
          </cell>
          <cell r="C11382" t="str">
            <v>Pablo</v>
          </cell>
          <cell r="D11382" t="str">
            <v>Colvee Debrot</v>
          </cell>
        </row>
        <row r="11383">
          <cell r="A11383" t="str">
            <v>pablo cuevas-ur-86</v>
          </cell>
          <cell r="B11383" t="str">
            <v>Pablo Cuevas</v>
          </cell>
          <cell r="C11383" t="str">
            <v>Pablo</v>
          </cell>
          <cell r="D11383" t="str">
            <v>Cuevas</v>
          </cell>
        </row>
        <row r="11384">
          <cell r="A11384" t="str">
            <v>pablo de oliveira-br-90</v>
          </cell>
          <cell r="B11384" t="str">
            <v>Pablo De Oliveira</v>
          </cell>
          <cell r="C11384" t="str">
            <v>Pablo</v>
          </cell>
          <cell r="D11384" t="str">
            <v>De Oliveira</v>
          </cell>
        </row>
        <row r="11385">
          <cell r="A11385" t="str">
            <v>pablo figueroa-sw-85</v>
          </cell>
          <cell r="B11385" t="str">
            <v>Pablo Figueroa</v>
          </cell>
          <cell r="C11385" t="str">
            <v>Pablo</v>
          </cell>
          <cell r="D11385" t="str">
            <v>Figueroa</v>
          </cell>
        </row>
        <row r="11386">
          <cell r="A11386" t="str">
            <v>pablo galdon-ar-85</v>
          </cell>
          <cell r="B11386" t="str">
            <v>Pablo Galdon</v>
          </cell>
          <cell r="C11386" t="str">
            <v>Pablo</v>
          </cell>
          <cell r="D11386" t="str">
            <v>Galdon</v>
          </cell>
        </row>
        <row r="11387">
          <cell r="A11387" t="str">
            <v>pablo garcia gaitan-sp-78</v>
          </cell>
          <cell r="B11387" t="str">
            <v>Pablo Garcia Gaitan</v>
          </cell>
          <cell r="C11387" t="str">
            <v>Pablo</v>
          </cell>
          <cell r="D11387" t="str">
            <v>Garcia Gaitan</v>
          </cell>
        </row>
        <row r="11388">
          <cell r="A11388" t="str">
            <v>pablo gonzalez-co-82</v>
          </cell>
          <cell r="B11388" t="str">
            <v>Pablo Gonzalez</v>
          </cell>
          <cell r="C11388" t="str">
            <v>Pablo</v>
          </cell>
          <cell r="D11388" t="str">
            <v>Gonzalez</v>
          </cell>
        </row>
        <row r="11389">
          <cell r="A11389" t="str">
            <v>pablo gor costales-sp-93</v>
          </cell>
          <cell r="B11389" t="str">
            <v>Pablo Gor Costales</v>
          </cell>
          <cell r="C11389" t="str">
            <v>Pablo</v>
          </cell>
          <cell r="D11389" t="str">
            <v>Gor Costales</v>
          </cell>
        </row>
        <row r="11390">
          <cell r="A11390" t="str">
            <v>pablo innerarity abascal-sp-99</v>
          </cell>
          <cell r="B11390" t="str">
            <v>Pablo Innerarity Abascal</v>
          </cell>
          <cell r="C11390" t="str">
            <v>Pablo</v>
          </cell>
          <cell r="D11390" t="str">
            <v>Innerarity Abascal</v>
          </cell>
        </row>
        <row r="11391">
          <cell r="A11391" t="str">
            <v>pablo irigaray guarne-sp-97</v>
          </cell>
          <cell r="B11391" t="str">
            <v>Pablo Irigaray Guarne</v>
          </cell>
          <cell r="C11391" t="str">
            <v>Pablo</v>
          </cell>
          <cell r="D11391" t="str">
            <v>Irigaray Guarne</v>
          </cell>
        </row>
        <row r="11392">
          <cell r="A11392" t="str">
            <v>pablo landa catan-me-95</v>
          </cell>
          <cell r="B11392" t="str">
            <v>Pablo Landa Catan</v>
          </cell>
          <cell r="C11392" t="str">
            <v>Pablo</v>
          </cell>
          <cell r="D11392" t="str">
            <v>Landa Catan</v>
          </cell>
        </row>
        <row r="11393">
          <cell r="A11393" t="str">
            <v>pablo lijo santos-sp-91</v>
          </cell>
          <cell r="B11393" t="str">
            <v>Pablo Lijo Santos</v>
          </cell>
          <cell r="C11393" t="str">
            <v>Pablo</v>
          </cell>
          <cell r="D11393" t="str">
            <v>Lijo Santos</v>
          </cell>
        </row>
        <row r="11394">
          <cell r="A11394" t="str">
            <v>pablo llamas ruiz-sp-02</v>
          </cell>
          <cell r="B11394" t="str">
            <v>Pablo Llamas Ruiz</v>
          </cell>
          <cell r="C11394" t="str">
            <v>Pablo</v>
          </cell>
          <cell r="D11394" t="str">
            <v>Llamas Ruiz</v>
          </cell>
        </row>
        <row r="11395">
          <cell r="A11395" t="str">
            <v>pablo llaneza alcala-sp-93</v>
          </cell>
          <cell r="B11395" t="str">
            <v>Pablo Llaneza Alcala</v>
          </cell>
          <cell r="C11395" t="str">
            <v>Pablo</v>
          </cell>
          <cell r="D11395" t="str">
            <v>Llaneza Alcala</v>
          </cell>
        </row>
        <row r="11396">
          <cell r="A11396" t="str">
            <v>pablo llanos-ch-98</v>
          </cell>
          <cell r="B11396" t="str">
            <v>Pablo Llanos</v>
          </cell>
          <cell r="C11396" t="str">
            <v>Pablo</v>
          </cell>
          <cell r="D11396" t="str">
            <v>Llanos</v>
          </cell>
        </row>
        <row r="11397">
          <cell r="A11397" t="str">
            <v>pablo manuel montoro gimenez-sp-86</v>
          </cell>
          <cell r="B11397" t="str">
            <v>Pablo Manuel Montoro Gimenez</v>
          </cell>
          <cell r="C11397" t="str">
            <v>Pablo Manuel</v>
          </cell>
          <cell r="D11397" t="str">
            <v>Montoro Gimenez</v>
          </cell>
        </row>
        <row r="11398">
          <cell r="A11398" t="str">
            <v>pablo manzano lapuerta</v>
          </cell>
          <cell r="B11398" t="str">
            <v>Pablo Manzano Lapuerta</v>
          </cell>
        </row>
        <row r="11399">
          <cell r="A11399" t="str">
            <v>pablo martin adalia-sp-88</v>
          </cell>
          <cell r="B11399" t="str">
            <v>Pablo Martin Adalia</v>
          </cell>
          <cell r="C11399" t="str">
            <v>Pablo Martin</v>
          </cell>
          <cell r="D11399" t="str">
            <v>Adalia</v>
          </cell>
        </row>
        <row r="11400">
          <cell r="A11400" t="str">
            <v>pablo martinez-me-80</v>
          </cell>
          <cell r="B11400" t="str">
            <v>Pablo Martinez</v>
          </cell>
          <cell r="C11400" t="str">
            <v>Pablo</v>
          </cell>
          <cell r="D11400" t="str">
            <v>Martinez</v>
          </cell>
        </row>
        <row r="11401">
          <cell r="A11401" t="str">
            <v>pablo masjuan ginel-sp</v>
          </cell>
          <cell r="B11401" t="str">
            <v>Pablo Masjuan Ginel</v>
          </cell>
          <cell r="C11401" t="str">
            <v>Pablo</v>
          </cell>
          <cell r="D11401" t="str">
            <v>Masjuan Ginel</v>
          </cell>
        </row>
        <row r="11402">
          <cell r="A11402" t="str">
            <v>pablo montanes gadea</v>
          </cell>
          <cell r="B11402" t="str">
            <v>Pablo Montanes Gadea</v>
          </cell>
        </row>
        <row r="11403">
          <cell r="A11403" t="str">
            <v>pablo mora-ch-92</v>
          </cell>
          <cell r="B11403" t="str">
            <v>Pablo Mora</v>
          </cell>
          <cell r="C11403" t="str">
            <v>Pablo</v>
          </cell>
          <cell r="D11403" t="str">
            <v>Mora</v>
          </cell>
        </row>
        <row r="11404">
          <cell r="A11404" t="str">
            <v>pablo moreno dapena-sp-95</v>
          </cell>
          <cell r="B11404" t="str">
            <v>Pablo Moreno Dapena</v>
          </cell>
          <cell r="C11404" t="str">
            <v>Pablo</v>
          </cell>
          <cell r="D11404" t="str">
            <v>Moreno Dapena</v>
          </cell>
        </row>
        <row r="11405">
          <cell r="A11405" t="str">
            <v>pablo mosquera perez-sp-92</v>
          </cell>
          <cell r="B11405" t="str">
            <v>Pablo Mosquera Perez</v>
          </cell>
          <cell r="C11405" t="str">
            <v>Pablo</v>
          </cell>
          <cell r="D11405" t="str">
            <v>Mosquera Perez</v>
          </cell>
        </row>
        <row r="11406">
          <cell r="A11406" t="str">
            <v>pablo nunez-co-91</v>
          </cell>
          <cell r="B11406" t="str">
            <v>Pablo Nunez</v>
          </cell>
          <cell r="C11406" t="str">
            <v>Pablo</v>
          </cell>
          <cell r="D11406" t="str">
            <v>Nunez</v>
          </cell>
        </row>
        <row r="11407">
          <cell r="A11407" t="str">
            <v>pablo perez-ar-90</v>
          </cell>
          <cell r="B11407" t="str">
            <v>Pablo Perez</v>
          </cell>
          <cell r="C11407" t="str">
            <v>Pablo</v>
          </cell>
          <cell r="D11407" t="str">
            <v>Perez</v>
          </cell>
        </row>
        <row r="11408">
          <cell r="A11408" t="str">
            <v>pablo pires de almeida-un-82</v>
          </cell>
          <cell r="B11408" t="str">
            <v>Pablo Pires De Almeida</v>
          </cell>
          <cell r="C11408" t="str">
            <v>Pablo</v>
          </cell>
          <cell r="D11408" t="str">
            <v>Pires De Almeida</v>
          </cell>
        </row>
        <row r="11409">
          <cell r="A11409" t="str">
            <v>pablo riva-sp-02</v>
          </cell>
          <cell r="B11409" t="str">
            <v>Pablo Riva</v>
          </cell>
          <cell r="C11409" t="str">
            <v>Pablo</v>
          </cell>
          <cell r="D11409" t="str">
            <v>Riva</v>
          </cell>
        </row>
        <row r="11410">
          <cell r="A11410" t="str">
            <v>pablo roca-co-96</v>
          </cell>
          <cell r="B11410" t="str">
            <v>Pablo Roca</v>
          </cell>
          <cell r="C11410" t="str">
            <v>Pablo</v>
          </cell>
          <cell r="D11410" t="str">
            <v>Roca</v>
          </cell>
        </row>
        <row r="11411">
          <cell r="A11411" t="str">
            <v>pablo romero alvarez-sp-89</v>
          </cell>
          <cell r="B11411" t="str">
            <v>Pablo Romero Alvarez</v>
          </cell>
          <cell r="C11411" t="str">
            <v>Pablo</v>
          </cell>
          <cell r="D11411" t="str">
            <v>Romero Alvarez</v>
          </cell>
        </row>
        <row r="11412">
          <cell r="A11412" t="str">
            <v>pablo romero otero-sp-83</v>
          </cell>
          <cell r="B11412" t="str">
            <v>Pablo Romero Otero</v>
          </cell>
          <cell r="C11412" t="str">
            <v>Pablo</v>
          </cell>
          <cell r="D11412" t="str">
            <v>Romero Otero</v>
          </cell>
        </row>
        <row r="11413">
          <cell r="A11413" t="str">
            <v>pablo sanchez rivera-me-97</v>
          </cell>
          <cell r="B11413" t="str">
            <v>Pablo Sanchez Rivera</v>
          </cell>
          <cell r="C11413" t="str">
            <v>Pablo</v>
          </cell>
          <cell r="D11413" t="str">
            <v>Sanchez Rivera</v>
          </cell>
        </row>
        <row r="11414">
          <cell r="A11414" t="str">
            <v>pablo santos-sp-84</v>
          </cell>
          <cell r="B11414" t="str">
            <v>Pablo Santos</v>
          </cell>
          <cell r="C11414" t="str">
            <v>Pablo</v>
          </cell>
          <cell r="D11414" t="str">
            <v>Santos</v>
          </cell>
        </row>
        <row r="11415">
          <cell r="A11415" t="str">
            <v>pablo schelcher muro-sp</v>
          </cell>
          <cell r="B11415" t="str">
            <v>Pablo Schelcher Muro</v>
          </cell>
          <cell r="C11415" t="str">
            <v>Pablo</v>
          </cell>
          <cell r="D11415" t="str">
            <v>Schelcher Muro</v>
          </cell>
        </row>
        <row r="11416">
          <cell r="A11416" t="str">
            <v>pablo tellez-co-95</v>
          </cell>
          <cell r="B11416" t="str">
            <v>Pablo Tellez</v>
          </cell>
          <cell r="C11416" t="str">
            <v>Pablo</v>
          </cell>
          <cell r="D11416" t="str">
            <v>Tellez</v>
          </cell>
        </row>
        <row r="11417">
          <cell r="A11417" t="str">
            <v>pablo trochu</v>
          </cell>
          <cell r="B11417" t="str">
            <v>Pablo Trochu</v>
          </cell>
        </row>
        <row r="11418">
          <cell r="A11418" t="str">
            <v>pablo usin-ar-89</v>
          </cell>
          <cell r="B11418" t="str">
            <v>Pablo Usin</v>
          </cell>
          <cell r="C11418" t="str">
            <v>Pablo</v>
          </cell>
          <cell r="D11418" t="str">
            <v>Usin</v>
          </cell>
        </row>
        <row r="11419">
          <cell r="A11419" t="str">
            <v>pablo vivero gonzalez-sp-95</v>
          </cell>
          <cell r="B11419" t="str">
            <v>Pablo Vivero Gonzalez</v>
          </cell>
          <cell r="C11419" t="str">
            <v>Pablo</v>
          </cell>
          <cell r="D11419" t="str">
            <v>Vivero Gonzalez</v>
          </cell>
        </row>
        <row r="11420">
          <cell r="A11420" t="str">
            <v>paco climent gregori-sp-96</v>
          </cell>
          <cell r="B11420" t="str">
            <v>Paco Climent Gregori</v>
          </cell>
          <cell r="C11420" t="str">
            <v>Paco</v>
          </cell>
          <cell r="D11420" t="str">
            <v>Climent Gregori</v>
          </cell>
        </row>
        <row r="11421">
          <cell r="A11421" t="str">
            <v>pajo marjanovic-se-92</v>
          </cell>
          <cell r="B11421" t="str">
            <v>Pajo Marjanovic</v>
          </cell>
          <cell r="C11421" t="str">
            <v>Pajo</v>
          </cell>
          <cell r="D11421" t="str">
            <v>Marjanovic</v>
          </cell>
        </row>
        <row r="11422">
          <cell r="A11422" t="str">
            <v>pak long yeung-ho-95</v>
          </cell>
          <cell r="B11422" t="str">
            <v>Pak Long Yeung</v>
          </cell>
          <cell r="C11422" t="str">
            <v>Pak Long</v>
          </cell>
          <cell r="D11422" t="str">
            <v>Yeung</v>
          </cell>
        </row>
        <row r="11423">
          <cell r="A11423" t="str">
            <v>palanupap puranawit-th-85</v>
          </cell>
          <cell r="B11423" t="str">
            <v>Palanupap Puranawit</v>
          </cell>
          <cell r="C11423" t="str">
            <v>Palanupap</v>
          </cell>
          <cell r="D11423" t="str">
            <v>Puranawit</v>
          </cell>
        </row>
        <row r="11424">
          <cell r="A11424" t="str">
            <v>palaphoom kovapitukted-th-99</v>
          </cell>
          <cell r="B11424" t="str">
            <v>Palaphoom Kovapitukted</v>
          </cell>
          <cell r="C11424" t="str">
            <v>Palaphoom</v>
          </cell>
          <cell r="D11424" t="str">
            <v>Kovapitukted</v>
          </cell>
        </row>
        <row r="11425">
          <cell r="A11425" t="str">
            <v>palash tiwari-in-90</v>
          </cell>
          <cell r="B11425" t="str">
            <v>Palash Tiwari</v>
          </cell>
          <cell r="C11425" t="str">
            <v>Palash</v>
          </cell>
          <cell r="D11425" t="str">
            <v>Tiwari</v>
          </cell>
        </row>
        <row r="11426">
          <cell r="A11426" t="str">
            <v>panagiotis kazanidis-gr-89</v>
          </cell>
          <cell r="B11426" t="str">
            <v>Panagiotis Kazanidis</v>
          </cell>
          <cell r="C11426" t="str">
            <v>Panagiotis</v>
          </cell>
          <cell r="D11426" t="str">
            <v>Kazanidis</v>
          </cell>
        </row>
        <row r="11427">
          <cell r="A11427" t="str">
            <v>panav jha-ca-92</v>
          </cell>
          <cell r="B11427" t="str">
            <v>Panav Jha</v>
          </cell>
          <cell r="C11427" t="str">
            <v>Panav</v>
          </cell>
          <cell r="D11427" t="str">
            <v>Jha</v>
          </cell>
        </row>
        <row r="11428">
          <cell r="A11428" t="str">
            <v>panji untung setiawan-in-97</v>
          </cell>
          <cell r="B11428" t="str">
            <v>Panji Untung Setiawan</v>
          </cell>
          <cell r="C11428" t="str">
            <v>Panji</v>
          </cell>
          <cell r="D11428" t="str">
            <v>Untung Setiawan</v>
          </cell>
        </row>
        <row r="11429">
          <cell r="A11429" t="str">
            <v>pannhara mam-ca-86</v>
          </cell>
          <cell r="B11429" t="str">
            <v>Pannhara Mam</v>
          </cell>
          <cell r="C11429" t="str">
            <v>Pannhara</v>
          </cell>
          <cell r="D11429" t="str">
            <v>Mam</v>
          </cell>
        </row>
        <row r="11430">
          <cell r="A11430" t="str">
            <v>panu virtanen-fi-96</v>
          </cell>
          <cell r="B11430" t="str">
            <v>Panu Virtanen</v>
          </cell>
          <cell r="C11430" t="str">
            <v>Panu</v>
          </cell>
          <cell r="D11430" t="str">
            <v>Virtanen</v>
          </cell>
        </row>
        <row r="11431">
          <cell r="A11431" t="str">
            <v>paolo beninca-it-86</v>
          </cell>
          <cell r="B11431" t="str">
            <v>Paolo Beninca</v>
          </cell>
          <cell r="C11431" t="str">
            <v>Paolo</v>
          </cell>
          <cell r="D11431" t="str">
            <v>Beninca</v>
          </cell>
        </row>
        <row r="11432">
          <cell r="A11432" t="str">
            <v>paolo cane-it-65</v>
          </cell>
          <cell r="B11432" t="str">
            <v>Paolo Cane</v>
          </cell>
          <cell r="C11432" t="str">
            <v>Paolo</v>
          </cell>
          <cell r="D11432" t="str">
            <v>Cane</v>
          </cell>
        </row>
        <row r="11433">
          <cell r="A11433" t="str">
            <v>paolo cucalon herrera</v>
          </cell>
          <cell r="B11433" t="str">
            <v>Paolo Cucalon Herrera</v>
          </cell>
        </row>
        <row r="11434">
          <cell r="A11434" t="str">
            <v>paolo dagnino-it-97</v>
          </cell>
          <cell r="B11434" t="str">
            <v>Paolo Dagnino</v>
          </cell>
          <cell r="C11434" t="str">
            <v>Paolo</v>
          </cell>
          <cell r="D11434" t="str">
            <v>Dagnino</v>
          </cell>
        </row>
        <row r="11435">
          <cell r="A11435" t="str">
            <v>paolo lorenzi-it-81</v>
          </cell>
          <cell r="B11435" t="str">
            <v>Paolo Lorenzi</v>
          </cell>
          <cell r="C11435" t="str">
            <v>Paolo</v>
          </cell>
          <cell r="D11435" t="str">
            <v>Lorenzi</v>
          </cell>
        </row>
        <row r="11436">
          <cell r="A11436" t="str">
            <v>paolo naldi-it-84</v>
          </cell>
          <cell r="B11436" t="str">
            <v>Paolo Naldi</v>
          </cell>
          <cell r="C11436" t="str">
            <v>Paolo</v>
          </cell>
          <cell r="D11436" t="str">
            <v>Naldi</v>
          </cell>
        </row>
        <row r="11437">
          <cell r="A11437" t="str">
            <v>paolo rosati-it-03</v>
          </cell>
          <cell r="B11437" t="str">
            <v>Paolo Rosati</v>
          </cell>
          <cell r="C11437" t="str">
            <v>Paolo</v>
          </cell>
          <cell r="D11437" t="str">
            <v>Rosati</v>
          </cell>
        </row>
        <row r="11438">
          <cell r="A11438" t="str">
            <v>paolo volpicelli-it-91</v>
          </cell>
          <cell r="B11438" t="str">
            <v>Paolo Volpicelli</v>
          </cell>
          <cell r="C11438" t="str">
            <v>Paolo</v>
          </cell>
          <cell r="D11438" t="str">
            <v>Volpicelli</v>
          </cell>
        </row>
        <row r="11439">
          <cell r="A11439" t="str">
            <v>paramveer singh bajwa-in-98</v>
          </cell>
          <cell r="B11439" t="str">
            <v>Paramveer Singh Bajwa</v>
          </cell>
          <cell r="C11439" t="str">
            <v>Paramveer Singh</v>
          </cell>
          <cell r="D11439" t="str">
            <v>Bajwa</v>
          </cell>
        </row>
        <row r="11440">
          <cell r="A11440" t="str">
            <v>paras dahiya-in-98</v>
          </cell>
          <cell r="B11440" t="str">
            <v>Paras Dahiya</v>
          </cell>
          <cell r="C11440" t="str">
            <v>Paras</v>
          </cell>
          <cell r="D11440" t="str">
            <v>Dahiya</v>
          </cell>
        </row>
        <row r="11441">
          <cell r="A11441" t="str">
            <v>paride mangiaterra-it</v>
          </cell>
          <cell r="B11441" t="str">
            <v>Paride Mangiaterra</v>
          </cell>
          <cell r="C11441" t="str">
            <v>Paride</v>
          </cell>
          <cell r="D11441" t="str">
            <v>Mangiaterra</v>
          </cell>
        </row>
        <row r="11442">
          <cell r="A11442" t="str">
            <v>parikshit somani-in-99</v>
          </cell>
          <cell r="B11442" t="str">
            <v>Parikshit Somani</v>
          </cell>
          <cell r="C11442" t="str">
            <v>Parikshit</v>
          </cell>
          <cell r="D11442" t="str">
            <v>Somani</v>
          </cell>
        </row>
        <row r="11443">
          <cell r="A11443" t="str">
            <v>paris gemouchidis-gr-88</v>
          </cell>
          <cell r="B11443" t="str">
            <v>Paris Gemouchidis</v>
          </cell>
          <cell r="C11443" t="str">
            <v>Paris</v>
          </cell>
          <cell r="D11443" t="str">
            <v>Gemouchidis</v>
          </cell>
        </row>
        <row r="11444">
          <cell r="A11444" t="str">
            <v>paris pentousis-gr</v>
          </cell>
          <cell r="B11444" t="str">
            <v>Paris Pentousis</v>
          </cell>
          <cell r="C11444" t="str">
            <v>Paris</v>
          </cell>
          <cell r="D11444" t="str">
            <v>Pentousis</v>
          </cell>
        </row>
        <row r="11445">
          <cell r="A11445" t="str">
            <v>parker evertsen-un-95</v>
          </cell>
          <cell r="B11445" t="str">
            <v>Parker Evertsen</v>
          </cell>
          <cell r="C11445" t="str">
            <v>Parker</v>
          </cell>
          <cell r="D11445" t="str">
            <v>Evertsen</v>
          </cell>
        </row>
        <row r="11446">
          <cell r="A11446" t="str">
            <v>parker goldstein</v>
          </cell>
          <cell r="B11446" t="str">
            <v>Parker Goldstein</v>
          </cell>
        </row>
        <row r="11447">
          <cell r="A11447" t="str">
            <v>parker mcguiness</v>
          </cell>
          <cell r="B11447" t="str">
            <v>Parker Mcguiness</v>
          </cell>
        </row>
        <row r="11448">
          <cell r="A11448" t="str">
            <v>parker wynn</v>
          </cell>
          <cell r="B11448" t="str">
            <v>Parker Wynn</v>
          </cell>
        </row>
        <row r="11449">
          <cell r="A11449" t="str">
            <v>parth aggarwal-in-97</v>
          </cell>
          <cell r="B11449" t="str">
            <v>Parth Aggarwal</v>
          </cell>
          <cell r="C11449" t="str">
            <v>Parth</v>
          </cell>
          <cell r="D11449" t="str">
            <v>Aggarwal</v>
          </cell>
        </row>
        <row r="11450">
          <cell r="A11450" t="str">
            <v>partik pohlmann-ge-88</v>
          </cell>
          <cell r="B11450" t="str">
            <v>Partik Pohlmann</v>
          </cell>
          <cell r="C11450" t="str">
            <v>Partik</v>
          </cell>
          <cell r="D11450" t="str">
            <v>Pohlmann</v>
          </cell>
        </row>
        <row r="11451">
          <cell r="A11451" t="str">
            <v>pascal benz-ge-90</v>
          </cell>
          <cell r="B11451" t="str">
            <v>Pascal Benz</v>
          </cell>
          <cell r="C11451" t="str">
            <v>Pascal</v>
          </cell>
          <cell r="D11451" t="str">
            <v>Benz</v>
          </cell>
        </row>
        <row r="11452">
          <cell r="A11452" t="str">
            <v>pascal brunner-au-89</v>
          </cell>
          <cell r="B11452" t="str">
            <v>Pascal Brunner</v>
          </cell>
          <cell r="C11452" t="str">
            <v>Pascal</v>
          </cell>
          <cell r="D11452" t="str">
            <v>Brunner</v>
          </cell>
        </row>
        <row r="11453">
          <cell r="A11453" t="str">
            <v>pascal juraj wagemaker-ne-99</v>
          </cell>
          <cell r="B11453" t="str">
            <v>Pascal Juraj Wagemaker</v>
          </cell>
          <cell r="C11453" t="str">
            <v>Pascal Juraj</v>
          </cell>
          <cell r="D11453" t="str">
            <v>Wagemaker</v>
          </cell>
        </row>
        <row r="11454">
          <cell r="A11454" t="str">
            <v>pascal klos-po-95</v>
          </cell>
          <cell r="B11454" t="str">
            <v>Pascal Klos</v>
          </cell>
          <cell r="C11454" t="str">
            <v>Pascal</v>
          </cell>
          <cell r="D11454" t="str">
            <v>Klos</v>
          </cell>
        </row>
        <row r="11455">
          <cell r="A11455" t="str">
            <v>pascal meis-ge-93</v>
          </cell>
          <cell r="B11455" t="str">
            <v>Pascal Meis</v>
          </cell>
          <cell r="C11455" t="str">
            <v>Pascal</v>
          </cell>
          <cell r="D11455" t="str">
            <v>Meis</v>
          </cell>
        </row>
        <row r="11456">
          <cell r="A11456" t="str">
            <v>pascal wilkat-ge-82</v>
          </cell>
          <cell r="B11456" t="str">
            <v>Pascal Wilkat</v>
          </cell>
          <cell r="C11456" t="str">
            <v>Pascal</v>
          </cell>
          <cell r="D11456" t="str">
            <v>Wilkat</v>
          </cell>
        </row>
        <row r="11457">
          <cell r="A11457" t="str">
            <v>pascal ziyab alome-gh-92</v>
          </cell>
          <cell r="B11457" t="str">
            <v>Pascal Ziyab Alome</v>
          </cell>
          <cell r="C11457" t="str">
            <v>Pascal Ziyab</v>
          </cell>
          <cell r="D11457" t="str">
            <v>Alome</v>
          </cell>
        </row>
        <row r="11458">
          <cell r="A11458" t="str">
            <v>pascual lucas-sp-93</v>
          </cell>
          <cell r="B11458" t="str">
            <v>Pascual Lucas</v>
          </cell>
          <cell r="C11458" t="str">
            <v>Pascual</v>
          </cell>
          <cell r="D11458" t="str">
            <v>Lucas</v>
          </cell>
        </row>
        <row r="11459">
          <cell r="A11459" t="str">
            <v>pasquale de giorgio-it-99</v>
          </cell>
          <cell r="B11459" t="str">
            <v>Pasquale De Giorgio</v>
          </cell>
          <cell r="C11459" t="str">
            <v>Pasquale</v>
          </cell>
          <cell r="D11459" t="str">
            <v>De Giorgio</v>
          </cell>
        </row>
        <row r="11460">
          <cell r="A11460" t="str">
            <v>patcharapol kawin-th-97</v>
          </cell>
          <cell r="B11460" t="str">
            <v>Patcharapol Kawin</v>
          </cell>
          <cell r="C11460" t="str">
            <v>Patcharapol</v>
          </cell>
          <cell r="D11460" t="str">
            <v>Kawin</v>
          </cell>
        </row>
        <row r="11461">
          <cell r="A11461" t="str">
            <v>paterne mamata-fr-86</v>
          </cell>
          <cell r="B11461" t="str">
            <v>Paterne Mamata</v>
          </cell>
          <cell r="C11461" t="str">
            <v>Paterne</v>
          </cell>
          <cell r="D11461" t="str">
            <v>Mamata</v>
          </cell>
        </row>
        <row r="11462">
          <cell r="A11462" t="str">
            <v>paterne ogombe-ga-98</v>
          </cell>
          <cell r="B11462" t="str">
            <v>Paterne Ogombe</v>
          </cell>
          <cell r="C11462" t="str">
            <v>Paterne</v>
          </cell>
          <cell r="D11462" t="str">
            <v>Ogombe</v>
          </cell>
        </row>
        <row r="11463">
          <cell r="A11463" t="str">
            <v>patorn hanchaikul-th-02</v>
          </cell>
          <cell r="B11463" t="str">
            <v>Patorn Hanchaikul</v>
          </cell>
          <cell r="C11463" t="str">
            <v>Patorn</v>
          </cell>
          <cell r="D11463" t="str">
            <v>Hanchaikul</v>
          </cell>
        </row>
        <row r="11464">
          <cell r="A11464" t="str">
            <v>patric prinoth-it-96</v>
          </cell>
          <cell r="B11464" t="str">
            <v>Patric Prinoth</v>
          </cell>
          <cell r="C11464" t="str">
            <v>Patric</v>
          </cell>
          <cell r="D11464" t="str">
            <v>Prinoth</v>
          </cell>
        </row>
        <row r="11465">
          <cell r="A11465" t="str">
            <v>patrice atias-fr-78</v>
          </cell>
          <cell r="B11465" t="str">
            <v>Patrice Atias</v>
          </cell>
          <cell r="C11465" t="str">
            <v>Patrice</v>
          </cell>
          <cell r="D11465" t="str">
            <v>Atias</v>
          </cell>
        </row>
        <row r="11466">
          <cell r="A11466" t="str">
            <v>patricio alvarado-ec-89</v>
          </cell>
          <cell r="B11466" t="str">
            <v>Patricio Alvarado</v>
          </cell>
          <cell r="C11466" t="str">
            <v>Patricio</v>
          </cell>
          <cell r="D11466" t="str">
            <v>Alvarado</v>
          </cell>
        </row>
        <row r="11467">
          <cell r="A11467" t="str">
            <v>patricio betancourt gonzalez-me-94</v>
          </cell>
          <cell r="B11467" t="str">
            <v>Patricio Betancourt Gonzalez</v>
          </cell>
          <cell r="C11467" t="str">
            <v>Patricio</v>
          </cell>
          <cell r="D11467" t="str">
            <v>Betancourt Gonzalez</v>
          </cell>
        </row>
        <row r="11468">
          <cell r="A11468" t="str">
            <v>patricio espinosa-me-77</v>
          </cell>
          <cell r="B11468" t="str">
            <v>Patricio Espinosa</v>
          </cell>
          <cell r="C11468" t="str">
            <v>Patricio</v>
          </cell>
          <cell r="D11468" t="str">
            <v>Espinosa</v>
          </cell>
        </row>
        <row r="11469">
          <cell r="A11469" t="str">
            <v>patricio gallegos-ch</v>
          </cell>
          <cell r="B11469" t="str">
            <v>Patricio Gallegos</v>
          </cell>
          <cell r="C11469" t="str">
            <v>Patricio</v>
          </cell>
          <cell r="D11469" t="str">
            <v>Gallegos</v>
          </cell>
        </row>
        <row r="11470">
          <cell r="A11470" t="str">
            <v>patricio heras-ar-89</v>
          </cell>
          <cell r="B11470" t="str">
            <v>Patricio Heras</v>
          </cell>
          <cell r="C11470" t="str">
            <v>Patricio</v>
          </cell>
          <cell r="D11470" t="str">
            <v>Heras</v>
          </cell>
        </row>
        <row r="11471">
          <cell r="A11471" t="str">
            <v>patricio konortoff-ar-84</v>
          </cell>
          <cell r="B11471" t="str">
            <v>Patricio Konortoff</v>
          </cell>
          <cell r="C11471" t="str">
            <v>Patricio</v>
          </cell>
          <cell r="D11471" t="str">
            <v>Konortoff</v>
          </cell>
        </row>
        <row r="11472">
          <cell r="A11472" t="str">
            <v>patricio nieto-me</v>
          </cell>
          <cell r="B11472" t="str">
            <v>Patricio Nieto</v>
          </cell>
          <cell r="C11472" t="str">
            <v>Patricio</v>
          </cell>
          <cell r="D11472" t="str">
            <v>Nieto</v>
          </cell>
        </row>
        <row r="11473">
          <cell r="A11473" t="str">
            <v>patricio ortiz sanchez-me-96</v>
          </cell>
          <cell r="B11473" t="str">
            <v>Patricio Ortiz Sanchez</v>
          </cell>
          <cell r="C11473" t="str">
            <v>Patricio</v>
          </cell>
          <cell r="D11473" t="str">
            <v>Ortiz Sanchez</v>
          </cell>
        </row>
        <row r="11474">
          <cell r="A11474" t="str">
            <v>patricio reynoso-ar-89</v>
          </cell>
          <cell r="B11474" t="str">
            <v>Patricio Reynoso</v>
          </cell>
          <cell r="C11474" t="str">
            <v>Patricio</v>
          </cell>
          <cell r="D11474" t="str">
            <v>Reynoso</v>
          </cell>
        </row>
        <row r="11475">
          <cell r="A11475" t="str">
            <v>patrick brady</v>
          </cell>
          <cell r="B11475" t="str">
            <v>Patrick Brady</v>
          </cell>
        </row>
        <row r="11476">
          <cell r="A11476" t="str">
            <v>patrick briaud-un-83</v>
          </cell>
          <cell r="B11476" t="str">
            <v>Patrick Briaud</v>
          </cell>
          <cell r="C11476" t="str">
            <v>Patrick</v>
          </cell>
          <cell r="D11476" t="str">
            <v>Briaud</v>
          </cell>
        </row>
        <row r="11477">
          <cell r="A11477" t="str">
            <v>patrick chucri-le-81</v>
          </cell>
          <cell r="B11477" t="str">
            <v>Patrick Chucri</v>
          </cell>
          <cell r="C11477" t="str">
            <v>Patrick</v>
          </cell>
          <cell r="D11477" t="str">
            <v>Chucri</v>
          </cell>
        </row>
        <row r="11478">
          <cell r="A11478" t="str">
            <v>patrick ciorcila-ro-96</v>
          </cell>
          <cell r="B11478" t="str">
            <v>Patrick Ciorcila</v>
          </cell>
          <cell r="C11478" t="str">
            <v>Patrick</v>
          </cell>
          <cell r="D11478" t="str">
            <v>Ciorcila</v>
          </cell>
        </row>
        <row r="11479">
          <cell r="A11479" t="str">
            <v>patrick daciek-un-90</v>
          </cell>
          <cell r="B11479" t="str">
            <v>Patrick Daciek</v>
          </cell>
          <cell r="C11479" t="str">
            <v>Patrick</v>
          </cell>
          <cell r="D11479" t="str">
            <v>Daciek</v>
          </cell>
        </row>
        <row r="11480">
          <cell r="A11480" t="str">
            <v>patrick davidson-un-90</v>
          </cell>
          <cell r="B11480" t="str">
            <v>Patrick Davidson</v>
          </cell>
          <cell r="C11480" t="str">
            <v>Patrick</v>
          </cell>
          <cell r="D11480" t="str">
            <v>Davidson</v>
          </cell>
        </row>
        <row r="11481">
          <cell r="A11481" t="str">
            <v>patrick de seroux</v>
          </cell>
          <cell r="B11481" t="str">
            <v>Patrick De Seroux</v>
          </cell>
        </row>
        <row r="11482">
          <cell r="A11482" t="str">
            <v>patrick eichenberger-sw-88</v>
          </cell>
          <cell r="B11482" t="str">
            <v>Patrick Eichenberger</v>
          </cell>
          <cell r="C11482" t="str">
            <v>Patrick</v>
          </cell>
          <cell r="D11482" t="str">
            <v>Eichenberger</v>
          </cell>
        </row>
        <row r="11483">
          <cell r="A11483" t="str">
            <v>patrick eichler-ge-90</v>
          </cell>
          <cell r="B11483" t="str">
            <v>Patrick Eichler</v>
          </cell>
          <cell r="C11483" t="str">
            <v>Patrick</v>
          </cell>
          <cell r="D11483" t="str">
            <v>Eichler</v>
          </cell>
        </row>
        <row r="11484">
          <cell r="A11484" t="str">
            <v>patrick elias-ge-93</v>
          </cell>
          <cell r="B11484" t="str">
            <v>Patrick Elias</v>
          </cell>
          <cell r="C11484" t="str">
            <v>Patrick</v>
          </cell>
          <cell r="D11484" t="str">
            <v>Elias</v>
          </cell>
        </row>
        <row r="11485">
          <cell r="A11485" t="str">
            <v>patrick fitzgerald-au-96</v>
          </cell>
          <cell r="B11485" t="str">
            <v>Patrick Fitzgerald</v>
          </cell>
          <cell r="C11485" t="str">
            <v>Patrick</v>
          </cell>
          <cell r="D11485" t="str">
            <v>Fitzgerald</v>
          </cell>
        </row>
        <row r="11486">
          <cell r="A11486" t="str">
            <v>patrick fletchall</v>
          </cell>
          <cell r="B11486" t="str">
            <v>Patrick Fletchall</v>
          </cell>
        </row>
        <row r="11487">
          <cell r="A11487" t="str">
            <v>patrick flint-ca-83</v>
          </cell>
          <cell r="B11487" t="str">
            <v>Patrick Flint</v>
          </cell>
          <cell r="C11487" t="str">
            <v>Patrick</v>
          </cell>
          <cell r="D11487" t="str">
            <v>Flint</v>
          </cell>
        </row>
        <row r="11488">
          <cell r="A11488" t="str">
            <v>patrick flynn-au-68</v>
          </cell>
          <cell r="B11488" t="str">
            <v>Patrick Flynn</v>
          </cell>
          <cell r="C11488" t="str">
            <v>Patrick</v>
          </cell>
          <cell r="D11488" t="str">
            <v>Flynn</v>
          </cell>
        </row>
        <row r="11489">
          <cell r="A11489" t="str">
            <v>patrick foley-gr-95</v>
          </cell>
          <cell r="B11489" t="str">
            <v>Patrick Foley</v>
          </cell>
          <cell r="C11489" t="str">
            <v>Patrick</v>
          </cell>
          <cell r="D11489" t="str">
            <v>Foley</v>
          </cell>
        </row>
        <row r="11490">
          <cell r="A11490" t="str">
            <v>patrick frandji-un-88</v>
          </cell>
          <cell r="B11490" t="str">
            <v>Patrick Frandji</v>
          </cell>
          <cell r="C11490" t="str">
            <v>Patrick</v>
          </cell>
          <cell r="D11490" t="str">
            <v>Frandji</v>
          </cell>
        </row>
        <row r="11491">
          <cell r="A11491" t="str">
            <v>patrick ganet-au-83</v>
          </cell>
          <cell r="B11491" t="str">
            <v>Patrick Ganet</v>
          </cell>
          <cell r="C11491" t="str">
            <v>Patrick</v>
          </cell>
          <cell r="D11491" t="str">
            <v>Ganet</v>
          </cell>
        </row>
        <row r="11492">
          <cell r="A11492" t="str">
            <v>patrick grams-ge-94</v>
          </cell>
          <cell r="B11492" t="str">
            <v>Patrick Grams</v>
          </cell>
          <cell r="C11492" t="str">
            <v>Patrick</v>
          </cell>
          <cell r="D11492" t="str">
            <v>Grams</v>
          </cell>
        </row>
        <row r="11493">
          <cell r="A11493" t="str">
            <v>patrick grigoriu-ro-91</v>
          </cell>
          <cell r="B11493" t="str">
            <v>Patrick Grigoriu</v>
          </cell>
          <cell r="C11493" t="str">
            <v>Patrick</v>
          </cell>
          <cell r="D11493" t="str">
            <v>Grigoriu</v>
          </cell>
        </row>
        <row r="11494">
          <cell r="A11494" t="str">
            <v>patrick harper-au</v>
          </cell>
          <cell r="B11494" t="str">
            <v>Patrick Harper</v>
          </cell>
          <cell r="C11494" t="str">
            <v>Patrick</v>
          </cell>
          <cell r="D11494" t="str">
            <v>Harper</v>
          </cell>
        </row>
        <row r="11495">
          <cell r="A11495" t="str">
            <v>patrick kaukovalta-fi-98</v>
          </cell>
          <cell r="B11495" t="str">
            <v>Patrick Kaukovalta</v>
          </cell>
          <cell r="C11495" t="str">
            <v>Patrick</v>
          </cell>
          <cell r="D11495" t="str">
            <v>Kaukovalta</v>
          </cell>
        </row>
        <row r="11496">
          <cell r="A11496" t="str">
            <v>patrick kawka-un-92</v>
          </cell>
          <cell r="B11496" t="str">
            <v>Patrick Kawka</v>
          </cell>
          <cell r="C11496" t="str">
            <v>Patrick</v>
          </cell>
          <cell r="D11496" t="str">
            <v>Kawka</v>
          </cell>
        </row>
        <row r="11497">
          <cell r="A11497" t="str">
            <v>patrick knobloch-ge-81</v>
          </cell>
          <cell r="B11497" t="str">
            <v>Patrick Knobloch</v>
          </cell>
          <cell r="C11497" t="str">
            <v>Patrick</v>
          </cell>
          <cell r="D11497" t="str">
            <v>Knobloch</v>
          </cell>
        </row>
        <row r="11498">
          <cell r="A11498" t="str">
            <v>patrick kristensen-de</v>
          </cell>
          <cell r="B11498" t="str">
            <v>Patrick Kristensen</v>
          </cell>
          <cell r="C11498" t="str">
            <v>Patrick</v>
          </cell>
          <cell r="D11498" t="str">
            <v>Kristensen</v>
          </cell>
        </row>
        <row r="11499">
          <cell r="A11499" t="str">
            <v>patrick kypson-un-99</v>
          </cell>
          <cell r="B11499" t="str">
            <v>Patrick Kypson</v>
          </cell>
          <cell r="C11499" t="str">
            <v>Patrick</v>
          </cell>
          <cell r="D11499" t="str">
            <v>Kypson</v>
          </cell>
        </row>
        <row r="11500">
          <cell r="A11500" t="str">
            <v>patrick laub-au-94</v>
          </cell>
          <cell r="B11500" t="str">
            <v>Patrick Laub</v>
          </cell>
          <cell r="C11500" t="str">
            <v>Patrick</v>
          </cell>
          <cell r="D11500" t="str">
            <v>Laub</v>
          </cell>
        </row>
        <row r="11501">
          <cell r="A11501" t="str">
            <v>patrick linke-au-84</v>
          </cell>
          <cell r="B11501" t="str">
            <v>Patrick Linke</v>
          </cell>
          <cell r="C11501" t="str">
            <v>Patrick</v>
          </cell>
          <cell r="D11501" t="str">
            <v>Linke</v>
          </cell>
        </row>
        <row r="11502">
          <cell r="A11502" t="str">
            <v>patrick lubanski-ge-84</v>
          </cell>
          <cell r="B11502" t="str">
            <v>Patrick Lubanski</v>
          </cell>
          <cell r="C11502" t="str">
            <v>Patrick</v>
          </cell>
          <cell r="D11502" t="str">
            <v>Lubanski</v>
          </cell>
        </row>
        <row r="11503">
          <cell r="A11503" t="str">
            <v>patrick maloney-un-92</v>
          </cell>
          <cell r="B11503" t="str">
            <v>Patrick Maloney</v>
          </cell>
          <cell r="C11503" t="str">
            <v>Patrick</v>
          </cell>
          <cell r="D11503" t="str">
            <v>Maloney</v>
          </cell>
        </row>
        <row r="11504">
          <cell r="A11504" t="str">
            <v>patrick mayer-au-90</v>
          </cell>
          <cell r="B11504" t="str">
            <v>Patrick Mayer</v>
          </cell>
          <cell r="C11504" t="str">
            <v>Patrick</v>
          </cell>
          <cell r="D11504" t="str">
            <v>Mayer</v>
          </cell>
        </row>
        <row r="11505">
          <cell r="A11505" t="str">
            <v>patrick mckee-au-87</v>
          </cell>
          <cell r="B11505" t="str">
            <v>Patrick Mckee</v>
          </cell>
          <cell r="C11505" t="str">
            <v>Patrick</v>
          </cell>
          <cell r="D11505" t="str">
            <v>Mckee</v>
          </cell>
        </row>
        <row r="11506">
          <cell r="A11506" t="str">
            <v>patrick metham-ne-88</v>
          </cell>
          <cell r="B11506" t="str">
            <v>Patrick Metham</v>
          </cell>
          <cell r="C11506" t="str">
            <v>Patrick</v>
          </cell>
          <cell r="D11506" t="str">
            <v>Metham</v>
          </cell>
        </row>
        <row r="11507">
          <cell r="A11507" t="str">
            <v>patrick mufumbila-za-95</v>
          </cell>
          <cell r="B11507" t="str">
            <v>Patrick Mufumbila</v>
          </cell>
          <cell r="C11507" t="str">
            <v>Patrick</v>
          </cell>
          <cell r="D11507" t="str">
            <v>Mufumbila</v>
          </cell>
        </row>
        <row r="11508">
          <cell r="A11508" t="str">
            <v>patrick nystroem-ge-95</v>
          </cell>
          <cell r="B11508" t="str">
            <v>Patrick Nystroem</v>
          </cell>
          <cell r="C11508" t="str">
            <v>Patrick</v>
          </cell>
          <cell r="D11508" t="str">
            <v>Nystroem</v>
          </cell>
        </row>
        <row r="11509">
          <cell r="A11509" t="str">
            <v>patrick ofner-au-93</v>
          </cell>
          <cell r="B11509" t="str">
            <v>Patrick Ofner</v>
          </cell>
          <cell r="C11509" t="str">
            <v>Patrick</v>
          </cell>
          <cell r="D11509" t="str">
            <v>Ofner</v>
          </cell>
        </row>
        <row r="11510">
          <cell r="A11510" t="str">
            <v>patrick pohlmann-ge-88</v>
          </cell>
          <cell r="B11510" t="str">
            <v>Patrick Pohlmann</v>
          </cell>
          <cell r="C11510" t="str">
            <v>Partik</v>
          </cell>
          <cell r="D11510" t="str">
            <v>Pohlmann</v>
          </cell>
          <cell r="E11510" t="str">
            <v>Partik Pohlmann</v>
          </cell>
        </row>
        <row r="11511">
          <cell r="A11511" t="str">
            <v>patrick pradella-ge-90</v>
          </cell>
          <cell r="B11511" t="str">
            <v>Patrick Pradella</v>
          </cell>
          <cell r="C11511" t="str">
            <v>Patrick</v>
          </cell>
          <cell r="D11511" t="str">
            <v>Pradella</v>
          </cell>
        </row>
        <row r="11512">
          <cell r="A11512" t="str">
            <v>patrick prader-it-86</v>
          </cell>
          <cell r="B11512" t="str">
            <v>Patrick Prader</v>
          </cell>
          <cell r="C11512" t="str">
            <v>Patrick</v>
          </cell>
          <cell r="D11512" t="str">
            <v>Prader</v>
          </cell>
        </row>
        <row r="11513">
          <cell r="A11513" t="str">
            <v>patrick rose-un-87</v>
          </cell>
          <cell r="B11513" t="str">
            <v>Patrick Rose</v>
          </cell>
          <cell r="C11513" t="str">
            <v>Patrick</v>
          </cell>
          <cell r="D11513" t="str">
            <v>Rose</v>
          </cell>
        </row>
        <row r="11514">
          <cell r="A11514" t="str">
            <v>patrick rynsaardt-au-95</v>
          </cell>
          <cell r="B11514" t="str">
            <v>Patrick Rynsaardt</v>
          </cell>
          <cell r="C11514" t="str">
            <v>Patrick</v>
          </cell>
          <cell r="D11514" t="str">
            <v>Rynsaardt</v>
          </cell>
        </row>
        <row r="11515">
          <cell r="A11515" t="str">
            <v>patrick schmolzer-au-84</v>
          </cell>
          <cell r="B11515" t="str">
            <v>Patrick Schmolzer</v>
          </cell>
          <cell r="C11515" t="str">
            <v>Patrick</v>
          </cell>
          <cell r="D11515" t="str">
            <v>Schmolzer</v>
          </cell>
        </row>
        <row r="11516">
          <cell r="A11516" t="str">
            <v>patrick schoen</v>
          </cell>
          <cell r="B11516" t="str">
            <v>Patrick Schoen</v>
          </cell>
        </row>
        <row r="11517">
          <cell r="A11517" t="str">
            <v>patrick sousa oliveira-br-96</v>
          </cell>
          <cell r="B11517" t="str">
            <v>Patrick Sousa Oliveira</v>
          </cell>
          <cell r="C11517" t="str">
            <v>Patrick</v>
          </cell>
          <cell r="D11517" t="str">
            <v>Sousa Oliveira</v>
          </cell>
        </row>
        <row r="11518">
          <cell r="A11518" t="str">
            <v>patrick striessnig-au-91</v>
          </cell>
          <cell r="B11518" t="str">
            <v>Patrick Striessnig</v>
          </cell>
          <cell r="C11518" t="str">
            <v>Patrick</v>
          </cell>
          <cell r="D11518" t="str">
            <v>Striessnig</v>
          </cell>
        </row>
        <row r="11519">
          <cell r="A11519" t="str">
            <v>patrick sydow</v>
          </cell>
          <cell r="B11519" t="str">
            <v>Patrick Sydow</v>
          </cell>
        </row>
        <row r="11520">
          <cell r="A11520" t="str">
            <v>patrick taubert-ge-87</v>
          </cell>
          <cell r="B11520" t="str">
            <v>Patrick Taubert</v>
          </cell>
          <cell r="C11520" t="str">
            <v>Patrick</v>
          </cell>
          <cell r="D11520" t="str">
            <v>Taubert</v>
          </cell>
        </row>
        <row r="11521">
          <cell r="A11521" t="str">
            <v>patrick telawetz-au-86</v>
          </cell>
          <cell r="B11521" t="str">
            <v>Patrick Telawetz</v>
          </cell>
          <cell r="C11521" t="str">
            <v>Patrick</v>
          </cell>
          <cell r="D11521" t="str">
            <v>Telawetz</v>
          </cell>
        </row>
        <row r="11522">
          <cell r="A11522" t="str">
            <v>patrick tierro-ph-85</v>
          </cell>
          <cell r="B11522" t="str">
            <v>Patrick Tierro</v>
          </cell>
          <cell r="C11522" t="str">
            <v>Patrick</v>
          </cell>
          <cell r="D11522" t="str">
            <v>Tierro</v>
          </cell>
        </row>
        <row r="11523">
          <cell r="A11523" t="str">
            <v>patrick walker-un-86</v>
          </cell>
          <cell r="B11523" t="str">
            <v>Patrick Walker</v>
          </cell>
          <cell r="C11523" t="str">
            <v>Patrick</v>
          </cell>
          <cell r="D11523" t="str">
            <v>Walker</v>
          </cell>
        </row>
        <row r="11524">
          <cell r="A11524" t="str">
            <v>patrick yeh hsiang wong-ch-01</v>
          </cell>
          <cell r="B11524" t="str">
            <v>Patrick Yeh Hsiang Wong</v>
          </cell>
          <cell r="C11524" t="str">
            <v>Patrick Yeh Hsiang</v>
          </cell>
          <cell r="D11524" t="str">
            <v>Wong</v>
          </cell>
        </row>
        <row r="11525">
          <cell r="A11525" t="str">
            <v>patrick zahraj-ge-99</v>
          </cell>
          <cell r="B11525" t="str">
            <v>Patrick Zahraj</v>
          </cell>
          <cell r="C11525" t="str">
            <v>Patrick</v>
          </cell>
          <cell r="D11525" t="str">
            <v>Zahraj</v>
          </cell>
        </row>
        <row r="11526">
          <cell r="A11526" t="str">
            <v>patrik brydolf-sw-91</v>
          </cell>
          <cell r="B11526" t="str">
            <v>Patrik Brydolf</v>
          </cell>
          <cell r="C11526" t="str">
            <v>Patrik</v>
          </cell>
          <cell r="D11526" t="str">
            <v>Brydolf</v>
          </cell>
        </row>
        <row r="11527">
          <cell r="A11527" t="str">
            <v>patrik cvik-sl-95</v>
          </cell>
          <cell r="B11527" t="str">
            <v>Patrik Cvik</v>
          </cell>
          <cell r="C11527" t="str">
            <v>Patrik</v>
          </cell>
          <cell r="D11527" t="str">
            <v>Cvik</v>
          </cell>
        </row>
        <row r="11528">
          <cell r="A11528" t="str">
            <v>patrik fabian-sl-94</v>
          </cell>
          <cell r="B11528" t="str">
            <v>Patrik Fabian</v>
          </cell>
          <cell r="C11528" t="str">
            <v>Patrik</v>
          </cell>
          <cell r="D11528" t="str">
            <v>Fabian</v>
          </cell>
        </row>
        <row r="11529">
          <cell r="A11529" t="str">
            <v>patrik fischer-sw-85</v>
          </cell>
          <cell r="B11529" t="str">
            <v>Patrik Fischer</v>
          </cell>
          <cell r="C11529" t="str">
            <v>Patrik</v>
          </cell>
          <cell r="D11529" t="str">
            <v>Fischer</v>
          </cell>
        </row>
        <row r="11530">
          <cell r="A11530" t="str">
            <v>patrik hartmeier-sw-97</v>
          </cell>
          <cell r="B11530" t="str">
            <v>Patrik Hartmeier</v>
          </cell>
          <cell r="C11530" t="str">
            <v>Patrik</v>
          </cell>
          <cell r="D11530" t="str">
            <v>Hartmeier</v>
          </cell>
        </row>
        <row r="11531">
          <cell r="A11531" t="str">
            <v>patrik jovanovic-bo-95</v>
          </cell>
          <cell r="B11531" t="str">
            <v>Patrik Jovanovic</v>
          </cell>
          <cell r="C11531" t="str">
            <v>Patrik</v>
          </cell>
          <cell r="D11531" t="str">
            <v>Jovanovic</v>
          </cell>
        </row>
        <row r="11532">
          <cell r="A11532" t="str">
            <v>patrik jurina-cr-05</v>
          </cell>
          <cell r="B11532" t="str">
            <v>Patrik Jurina</v>
          </cell>
          <cell r="C11532" t="str">
            <v>Patrik</v>
          </cell>
          <cell r="D11532" t="str">
            <v>Jurina</v>
          </cell>
        </row>
        <row r="11533">
          <cell r="A11533" t="str">
            <v>patrik meszaros</v>
          </cell>
          <cell r="B11533" t="str">
            <v>Patrik Meszaros</v>
          </cell>
        </row>
        <row r="11534">
          <cell r="A11534" t="str">
            <v>patrik nema-sl-97</v>
          </cell>
          <cell r="B11534" t="str">
            <v>Patrik Nema</v>
          </cell>
          <cell r="C11534" t="str">
            <v>Patrik</v>
          </cell>
          <cell r="D11534" t="str">
            <v>Nema</v>
          </cell>
        </row>
        <row r="11535">
          <cell r="A11535" t="str">
            <v>patrik niklas salminen-fi-97</v>
          </cell>
          <cell r="B11535" t="str">
            <v>Patrik Niklas Salminen</v>
          </cell>
          <cell r="C11535" t="str">
            <v>Patrik</v>
          </cell>
          <cell r="D11535" t="str">
            <v>Niklas Salminen</v>
          </cell>
        </row>
        <row r="11536">
          <cell r="A11536" t="str">
            <v>patrik obal-sl-96</v>
          </cell>
          <cell r="B11536" t="str">
            <v>Patrik Obal</v>
          </cell>
          <cell r="C11536" t="str">
            <v>Patrik</v>
          </cell>
          <cell r="D11536" t="str">
            <v>Obal</v>
          </cell>
        </row>
        <row r="11537">
          <cell r="A11537" t="str">
            <v>patrik oplustil-cz</v>
          </cell>
          <cell r="B11537" t="str">
            <v>Patrik Oplustil</v>
          </cell>
          <cell r="C11537" t="str">
            <v>Patrik</v>
          </cell>
          <cell r="D11537" t="str">
            <v>Oplustil</v>
          </cell>
        </row>
        <row r="11538">
          <cell r="A11538" t="str">
            <v>patrik rikl-cz-99</v>
          </cell>
          <cell r="B11538" t="str">
            <v>Patrik Rikl</v>
          </cell>
          <cell r="C11538" t="str">
            <v>Patrik</v>
          </cell>
          <cell r="D11538" t="str">
            <v>Rikl</v>
          </cell>
        </row>
        <row r="11539">
          <cell r="A11539" t="str">
            <v>patrik rosenholm-sw-88</v>
          </cell>
          <cell r="B11539" t="str">
            <v>Patrik Rosenholm</v>
          </cell>
          <cell r="C11539" t="str">
            <v>Patrik</v>
          </cell>
          <cell r="D11539" t="str">
            <v>Rosenholm</v>
          </cell>
        </row>
        <row r="11540">
          <cell r="A11540" t="str">
            <v>patrik stepanic-cr</v>
          </cell>
          <cell r="B11540" t="str">
            <v>Patrik Stepanic</v>
          </cell>
          <cell r="C11540" t="str">
            <v>Patrik</v>
          </cell>
          <cell r="D11540" t="str">
            <v>Stepanic</v>
          </cell>
        </row>
        <row r="11541">
          <cell r="A11541" t="str">
            <v>patrik sudic-cr-95</v>
          </cell>
          <cell r="B11541" t="str">
            <v>Patrik Sudic</v>
          </cell>
          <cell r="C11541" t="str">
            <v>Patrik</v>
          </cell>
          <cell r="D11541" t="str">
            <v>Sudic</v>
          </cell>
        </row>
        <row r="11542">
          <cell r="A11542" t="str">
            <v>patryk janik-po-92</v>
          </cell>
          <cell r="B11542" t="str">
            <v>Patryk Janik</v>
          </cell>
          <cell r="C11542" t="str">
            <v>Patryk</v>
          </cell>
          <cell r="D11542" t="str">
            <v>Janik</v>
          </cell>
        </row>
        <row r="11543">
          <cell r="A11543" t="str">
            <v>patryk kosinski-po</v>
          </cell>
          <cell r="B11543" t="str">
            <v>Patryk Kosinski</v>
          </cell>
          <cell r="C11543" t="str">
            <v>Patryk</v>
          </cell>
          <cell r="D11543" t="str">
            <v>Kosinski</v>
          </cell>
        </row>
        <row r="11544">
          <cell r="A11544" t="str">
            <v>patryk krolik-po-97</v>
          </cell>
          <cell r="B11544" t="str">
            <v>Patryk Krolik</v>
          </cell>
          <cell r="C11544" t="str">
            <v>Patryk</v>
          </cell>
          <cell r="D11544" t="str">
            <v>Krolik</v>
          </cell>
        </row>
        <row r="11545">
          <cell r="A11545" t="str">
            <v>pattanapong borisutpong-th-98</v>
          </cell>
          <cell r="B11545" t="str">
            <v>Pattanapong Borisutpong</v>
          </cell>
          <cell r="C11545" t="str">
            <v>Pattanapong</v>
          </cell>
          <cell r="D11545" t="str">
            <v>Borisutpong</v>
          </cell>
        </row>
        <row r="11546">
          <cell r="A11546" t="str">
            <v>pau fanlo</v>
          </cell>
          <cell r="B11546" t="str">
            <v>Pau Fanlo</v>
          </cell>
        </row>
        <row r="11547">
          <cell r="A11547" t="str">
            <v>pau martin sole-sp-95</v>
          </cell>
          <cell r="B11547" t="str">
            <v>Pau Martin Sole</v>
          </cell>
          <cell r="C11547" t="str">
            <v>Pau</v>
          </cell>
          <cell r="D11547" t="str">
            <v>Martin Sole</v>
          </cell>
        </row>
        <row r="11548">
          <cell r="A11548" t="str">
            <v>pau salsench pallares-sp-90</v>
          </cell>
          <cell r="B11548" t="str">
            <v>Pau Salsench Pallares</v>
          </cell>
          <cell r="C11548" t="str">
            <v>Pau</v>
          </cell>
          <cell r="D11548" t="str">
            <v>Salsench Pallares</v>
          </cell>
        </row>
        <row r="11549">
          <cell r="A11549" t="str">
            <v>paul armin albrecht</v>
          </cell>
          <cell r="B11549" t="str">
            <v>Paul Armin Albrecht</v>
          </cell>
        </row>
        <row r="11550">
          <cell r="A11550" t="str">
            <v>paul barbier gazeu-fr</v>
          </cell>
          <cell r="B11550" t="str">
            <v>Paul Barbier Gazeu</v>
          </cell>
          <cell r="C11550" t="str">
            <v>Paul</v>
          </cell>
          <cell r="D11550" t="str">
            <v>Barbier Gazeu</v>
          </cell>
        </row>
        <row r="11551">
          <cell r="A11551" t="str">
            <v>paul barretto-un-99</v>
          </cell>
          <cell r="B11551" t="str">
            <v>Paul Barretto</v>
          </cell>
          <cell r="C11551" t="str">
            <v>Paul</v>
          </cell>
          <cell r="D11551" t="str">
            <v>Barretto</v>
          </cell>
        </row>
        <row r="11552">
          <cell r="A11552" t="str">
            <v>paul bishop-gr-85</v>
          </cell>
          <cell r="B11552" t="str">
            <v>Paul Bishop</v>
          </cell>
          <cell r="C11552" t="str">
            <v>Paul</v>
          </cell>
          <cell r="D11552" t="str">
            <v>Bishop</v>
          </cell>
        </row>
        <row r="11553">
          <cell r="A11553" t="str">
            <v>paul brown-gr-91</v>
          </cell>
          <cell r="B11553" t="str">
            <v>Paul Brown</v>
          </cell>
          <cell r="C11553" t="str">
            <v>Paul</v>
          </cell>
          <cell r="D11553" t="str">
            <v>Brown</v>
          </cell>
        </row>
        <row r="11554">
          <cell r="A11554" t="str">
            <v>paul c oosterbaan-un-95</v>
          </cell>
          <cell r="B11554" t="str">
            <v>Paul C Oosterbaan</v>
          </cell>
          <cell r="C11554" t="str">
            <v>Paul C</v>
          </cell>
          <cell r="D11554" t="str">
            <v>Oosterbaan</v>
          </cell>
        </row>
        <row r="11555">
          <cell r="A11555" t="str">
            <v>paul capdeville-ch-83</v>
          </cell>
          <cell r="B11555" t="str">
            <v>Paul Capdeville</v>
          </cell>
          <cell r="C11555" t="str">
            <v>Paul</v>
          </cell>
          <cell r="D11555" t="str">
            <v>Capdeville</v>
          </cell>
        </row>
        <row r="11556">
          <cell r="A11556" t="str">
            <v>paul cayre-fr-95</v>
          </cell>
          <cell r="B11556" t="str">
            <v>Paul Cayre</v>
          </cell>
          <cell r="C11556" t="str">
            <v>Paul</v>
          </cell>
          <cell r="D11556" t="str">
            <v>Cayre</v>
          </cell>
        </row>
        <row r="11557">
          <cell r="A11557" t="str">
            <v>paul colin</v>
          </cell>
          <cell r="B11557" t="str">
            <v>Paul Colin</v>
          </cell>
        </row>
        <row r="11558">
          <cell r="A11558" t="str">
            <v>paul emmanuel-ni-97</v>
          </cell>
          <cell r="B11558" t="str">
            <v>Paul Emmanuel</v>
          </cell>
          <cell r="C11558" t="str">
            <v>Paul</v>
          </cell>
          <cell r="D11558" t="str">
            <v>Emmanuel</v>
          </cell>
        </row>
        <row r="11559">
          <cell r="A11559" t="str">
            <v>paul foley-ir-88</v>
          </cell>
          <cell r="B11559" t="str">
            <v>Paul Foley</v>
          </cell>
          <cell r="C11559" t="str">
            <v>Paul</v>
          </cell>
          <cell r="D11559" t="str">
            <v>Foley</v>
          </cell>
        </row>
        <row r="11560">
          <cell r="A11560" t="str">
            <v>paul giraud</v>
          </cell>
          <cell r="B11560" t="str">
            <v>Paul Giraud</v>
          </cell>
        </row>
        <row r="11561">
          <cell r="A11561" t="str">
            <v>paul gueye-fr-95</v>
          </cell>
          <cell r="B11561" t="str">
            <v>Paul Gueye</v>
          </cell>
          <cell r="C11561" t="str">
            <v>Paul</v>
          </cell>
          <cell r="D11561" t="str">
            <v>Gueye</v>
          </cell>
        </row>
        <row r="11562">
          <cell r="A11562" t="str">
            <v>paul hanley-au-77</v>
          </cell>
          <cell r="B11562" t="str">
            <v>Paul Hanley</v>
          </cell>
          <cell r="C11562" t="str">
            <v>Paul</v>
          </cell>
          <cell r="D11562" t="str">
            <v>Hanley</v>
          </cell>
        </row>
        <row r="11563">
          <cell r="A11563" t="str">
            <v>paul henri mathieu-fr-82</v>
          </cell>
          <cell r="B11563" t="str">
            <v>Paul Henri Mathieu</v>
          </cell>
          <cell r="C11563" t="str">
            <v>Paul Henri</v>
          </cell>
          <cell r="D11563" t="str">
            <v>Mathieu</v>
          </cell>
        </row>
        <row r="11564">
          <cell r="A11564" t="str">
            <v>paul henri teyssedre-fr-92</v>
          </cell>
          <cell r="B11564" t="str">
            <v>Paul Henri Teyssedre</v>
          </cell>
          <cell r="C11564" t="str">
            <v>Paul Henri</v>
          </cell>
          <cell r="D11564" t="str">
            <v>Teyssedre</v>
          </cell>
        </row>
        <row r="11565">
          <cell r="A11565" t="str">
            <v>paul inchauspe-fr-04</v>
          </cell>
          <cell r="B11565" t="str">
            <v>Paul Inchauspe</v>
          </cell>
          <cell r="C11565" t="str">
            <v>Paul</v>
          </cell>
          <cell r="D11565" t="str">
            <v>Inchauspe</v>
          </cell>
        </row>
        <row r="11566">
          <cell r="A11566" t="str">
            <v>paul jubb-gr-99</v>
          </cell>
          <cell r="B11566" t="str">
            <v>Paul Jubb</v>
          </cell>
          <cell r="C11566" t="str">
            <v>Paul</v>
          </cell>
          <cell r="D11566" t="str">
            <v>Jubb</v>
          </cell>
        </row>
        <row r="11567">
          <cell r="A11567" t="str">
            <v>paul kramberger-au-89</v>
          </cell>
          <cell r="B11567" t="str">
            <v>Paul Kramberger</v>
          </cell>
          <cell r="C11567" t="str">
            <v>Paul</v>
          </cell>
          <cell r="D11567" t="str">
            <v>Kramberger</v>
          </cell>
        </row>
        <row r="11568">
          <cell r="A11568" t="str">
            <v>paul mihai puscasu-ro-88</v>
          </cell>
          <cell r="B11568" t="str">
            <v>Paul Mihai Puscasu</v>
          </cell>
          <cell r="C11568" t="str">
            <v>Paul</v>
          </cell>
          <cell r="D11568" t="str">
            <v>Mihai Puscasu</v>
          </cell>
        </row>
        <row r="11569">
          <cell r="A11569" t="str">
            <v>paul monteban-ne-93</v>
          </cell>
          <cell r="B11569" t="str">
            <v>Paul Monteban</v>
          </cell>
          <cell r="C11569" t="str">
            <v>Paul</v>
          </cell>
          <cell r="D11569" t="str">
            <v>Monteban</v>
          </cell>
        </row>
        <row r="11570">
          <cell r="A11570" t="str">
            <v>paul oosterbaan-un-95</v>
          </cell>
          <cell r="B11570" t="str">
            <v>Paul Oosterbaan</v>
          </cell>
          <cell r="C11570" t="str">
            <v>Paul</v>
          </cell>
          <cell r="D11570" t="str">
            <v>Oosterbaan</v>
          </cell>
        </row>
        <row r="11571">
          <cell r="A11571" t="str">
            <v>paul polarczyk-ca-91</v>
          </cell>
          <cell r="B11571" t="str">
            <v>Paul Polarczyk</v>
          </cell>
          <cell r="C11571" t="str">
            <v>Paul</v>
          </cell>
          <cell r="D11571" t="str">
            <v>Polarczyk</v>
          </cell>
        </row>
        <row r="11572">
          <cell r="A11572" t="str">
            <v>paul soubies-fr-98</v>
          </cell>
          <cell r="B11572" t="str">
            <v>Paul Soubies</v>
          </cell>
          <cell r="C11572" t="str">
            <v>Paul</v>
          </cell>
          <cell r="D11572" t="str">
            <v>Soubies</v>
          </cell>
        </row>
        <row r="11573">
          <cell r="A11573" t="str">
            <v>paul spencer-un-98</v>
          </cell>
          <cell r="B11573" t="str">
            <v>Paul Spencer</v>
          </cell>
          <cell r="C11573" t="str">
            <v>Paul</v>
          </cell>
          <cell r="D11573" t="str">
            <v>Spencer</v>
          </cell>
        </row>
        <row r="11574">
          <cell r="A11574" t="str">
            <v>paul sprengelmeijer-fr-94</v>
          </cell>
          <cell r="B11574" t="str">
            <v>Paul Sprengelmeijer</v>
          </cell>
          <cell r="C11574" t="str">
            <v>Paul</v>
          </cell>
          <cell r="D11574" t="str">
            <v>Sprengelmeijer</v>
          </cell>
        </row>
        <row r="11575">
          <cell r="A11575" t="str">
            <v>paul valsecchi-fr-97</v>
          </cell>
          <cell r="B11575" t="str">
            <v>Paul Valsecchi</v>
          </cell>
          <cell r="C11575" t="str">
            <v>Paul</v>
          </cell>
          <cell r="D11575" t="str">
            <v>Valsecchi</v>
          </cell>
        </row>
        <row r="11576">
          <cell r="A11576" t="str">
            <v>paul warkentin-un-82</v>
          </cell>
          <cell r="B11576" t="str">
            <v>Paul Warkentin</v>
          </cell>
          <cell r="C11576" t="str">
            <v>Paul</v>
          </cell>
          <cell r="D11576" t="str">
            <v>Warkentin</v>
          </cell>
        </row>
        <row r="11577">
          <cell r="A11577" t="str">
            <v>paul woerner-ge-96</v>
          </cell>
          <cell r="B11577" t="str">
            <v>Paul Woerner</v>
          </cell>
          <cell r="C11577" t="str">
            <v>Paul</v>
          </cell>
          <cell r="D11577" t="str">
            <v>Woerner</v>
          </cell>
        </row>
        <row r="11578">
          <cell r="A11578" t="str">
            <v>pauli partinen-fi-96</v>
          </cell>
          <cell r="B11578" t="str">
            <v>Pauli Partinen</v>
          </cell>
          <cell r="C11578" t="str">
            <v>Pauli</v>
          </cell>
          <cell r="D11578" t="str">
            <v>Partinen</v>
          </cell>
        </row>
        <row r="11579">
          <cell r="A11579" t="str">
            <v>paulo andre saraiva dos santos-br</v>
          </cell>
          <cell r="B11579" t="str">
            <v>Paulo Andre Saraiva Dos Santos</v>
          </cell>
          <cell r="C11579" t="str">
            <v>Paulo Andre</v>
          </cell>
          <cell r="D11579" t="str">
            <v>Saraiva Dos Santos</v>
          </cell>
        </row>
        <row r="11580">
          <cell r="A11580" t="str">
            <v>paulo carvallo-pa-76</v>
          </cell>
          <cell r="B11580" t="str">
            <v>Paulo Carvallo</v>
          </cell>
          <cell r="C11580" t="str">
            <v>Paulo</v>
          </cell>
          <cell r="D11580" t="str">
            <v>Carvallo</v>
          </cell>
        </row>
        <row r="11581">
          <cell r="A11581" t="str">
            <v>paulo cesar castillo martinez</v>
          </cell>
          <cell r="B11581" t="str">
            <v>Paulo Cesar Castillo Martinez</v>
          </cell>
        </row>
        <row r="11582">
          <cell r="A11582" t="str">
            <v>paulo coronado-br-95</v>
          </cell>
          <cell r="B11582" t="str">
            <v>Paulo Coronado</v>
          </cell>
          <cell r="C11582" t="str">
            <v>Paulo</v>
          </cell>
          <cell r="D11582" t="str">
            <v>Coronado</v>
          </cell>
        </row>
        <row r="11583">
          <cell r="A11583" t="str">
            <v>paulo ferdes-po-99</v>
          </cell>
          <cell r="B11583" t="str">
            <v>Paulo Ferdes</v>
          </cell>
          <cell r="C11583" t="str">
            <v>Paulo</v>
          </cell>
          <cell r="D11583" t="str">
            <v>Ferdes</v>
          </cell>
        </row>
        <row r="11584">
          <cell r="A11584" t="str">
            <v>paulo gutierrez ruperti</v>
          </cell>
          <cell r="B11584" t="str">
            <v>Paulo Gutierrez Ruperti</v>
          </cell>
        </row>
        <row r="11585">
          <cell r="A11585" t="str">
            <v>paulo knippling-ge-01</v>
          </cell>
          <cell r="B11585" t="str">
            <v>Paulo Knippling</v>
          </cell>
          <cell r="C11585" t="str">
            <v>Paulo</v>
          </cell>
          <cell r="D11585" t="str">
            <v>Knippling</v>
          </cell>
        </row>
        <row r="11586">
          <cell r="A11586" t="str">
            <v>paulo pocasangre</v>
          </cell>
          <cell r="B11586" t="str">
            <v>Paulo Pocasangre</v>
          </cell>
        </row>
        <row r="11587">
          <cell r="A11587" t="str">
            <v>paulo siracusa-br-97</v>
          </cell>
          <cell r="B11587" t="str">
            <v>Paulo Siracusa</v>
          </cell>
          <cell r="C11587" t="str">
            <v>Paulo</v>
          </cell>
          <cell r="D11587" t="str">
            <v>Siracusa</v>
          </cell>
        </row>
        <row r="11588">
          <cell r="A11588" t="str">
            <v>paulo valarezo lingen</v>
          </cell>
          <cell r="B11588" t="str">
            <v>Paulo Valarezo Lingen</v>
          </cell>
        </row>
        <row r="11589">
          <cell r="A11589" t="str">
            <v>pavel chekhov-ru-88</v>
          </cell>
          <cell r="B11589" t="str">
            <v>Pavel Chekhov</v>
          </cell>
          <cell r="C11589" t="str">
            <v>Pavel</v>
          </cell>
          <cell r="D11589" t="str">
            <v>Chekhov</v>
          </cell>
        </row>
        <row r="11590">
          <cell r="A11590" t="str">
            <v>pavel filin-be-92</v>
          </cell>
          <cell r="B11590" t="str">
            <v>Pavel Filin</v>
          </cell>
          <cell r="C11590" t="str">
            <v>Pavel</v>
          </cell>
          <cell r="D11590" t="str">
            <v>Filin</v>
          </cell>
        </row>
        <row r="11591">
          <cell r="A11591" t="str">
            <v>pavel katliarov-be-88</v>
          </cell>
          <cell r="B11591" t="str">
            <v>Pavel Katliarov</v>
          </cell>
          <cell r="C11591" t="str">
            <v>Pavel</v>
          </cell>
          <cell r="D11591" t="str">
            <v>Katliarov</v>
          </cell>
        </row>
        <row r="11592">
          <cell r="A11592" t="str">
            <v>pavel korenets-be-97</v>
          </cell>
          <cell r="B11592" t="str">
            <v>Pavel Korenets</v>
          </cell>
          <cell r="C11592" t="str">
            <v>Pavel</v>
          </cell>
          <cell r="D11592" t="str">
            <v>Korenets</v>
          </cell>
        </row>
        <row r="11593">
          <cell r="A11593" t="str">
            <v>pavel kotov-ru-98</v>
          </cell>
          <cell r="B11593" t="str">
            <v>Pavel Kotov</v>
          </cell>
          <cell r="C11593" t="str">
            <v>Pavel</v>
          </cell>
          <cell r="D11593" t="str">
            <v>Kotov</v>
          </cell>
        </row>
        <row r="11594">
          <cell r="A11594" t="str">
            <v>pavel krainik-ca-92</v>
          </cell>
          <cell r="B11594" t="str">
            <v>Pavel Krainik</v>
          </cell>
          <cell r="C11594" t="str">
            <v>Pavel</v>
          </cell>
          <cell r="D11594" t="str">
            <v>Krainik</v>
          </cell>
        </row>
        <row r="11595">
          <cell r="A11595" t="str">
            <v>pavel kravchenko-ru-97</v>
          </cell>
          <cell r="B11595" t="str">
            <v>Pavel Kravchenko</v>
          </cell>
          <cell r="C11595" t="str">
            <v>Pavel</v>
          </cell>
          <cell r="D11595" t="str">
            <v>Kravchenko</v>
          </cell>
        </row>
        <row r="11596">
          <cell r="A11596" t="str">
            <v>pavel krcek-cz-92</v>
          </cell>
          <cell r="B11596" t="str">
            <v>Pavel Krcek</v>
          </cell>
          <cell r="C11596" t="str">
            <v>Pavel</v>
          </cell>
          <cell r="D11596" t="str">
            <v>Krcek</v>
          </cell>
        </row>
        <row r="11597">
          <cell r="A11597" t="str">
            <v>pavel kunc-cz-78</v>
          </cell>
          <cell r="B11597" t="str">
            <v>Pavel Kunc</v>
          </cell>
          <cell r="C11597" t="str">
            <v>Pavel</v>
          </cell>
          <cell r="D11597" t="str">
            <v>Kunc</v>
          </cell>
        </row>
        <row r="11598">
          <cell r="A11598" t="str">
            <v>pavel kuzin-uk-85</v>
          </cell>
          <cell r="B11598" t="str">
            <v>Pavel Kuzin</v>
          </cell>
          <cell r="C11598" t="str">
            <v>Pavel</v>
          </cell>
          <cell r="D11598" t="str">
            <v>Kuzin</v>
          </cell>
        </row>
        <row r="11599">
          <cell r="A11599" t="str">
            <v>pavel lipka-po-85</v>
          </cell>
          <cell r="B11599" t="str">
            <v>Pavel Lipka</v>
          </cell>
          <cell r="C11599" t="str">
            <v>Pavel</v>
          </cell>
          <cell r="D11599" t="str">
            <v>Lipka</v>
          </cell>
        </row>
        <row r="11600">
          <cell r="A11600" t="str">
            <v>pavel liska-cz-91</v>
          </cell>
          <cell r="B11600" t="str">
            <v>Pavel Liska</v>
          </cell>
          <cell r="C11600" t="str">
            <v>Pavel</v>
          </cell>
          <cell r="D11600" t="str">
            <v>Liska</v>
          </cell>
        </row>
        <row r="11601">
          <cell r="A11601" t="str">
            <v>pavel mirobyan-ru-98</v>
          </cell>
          <cell r="B11601" t="str">
            <v>Pavel Mirobyan</v>
          </cell>
          <cell r="C11601" t="str">
            <v>Pavel</v>
          </cell>
          <cell r="D11601" t="str">
            <v>Mirobyan</v>
          </cell>
        </row>
        <row r="11602">
          <cell r="A11602" t="str">
            <v>pavel motl-cz-97</v>
          </cell>
          <cell r="B11602" t="str">
            <v>Pavel Motl</v>
          </cell>
          <cell r="C11602" t="str">
            <v>Pavel</v>
          </cell>
          <cell r="D11602" t="str">
            <v>Motl</v>
          </cell>
        </row>
        <row r="11603">
          <cell r="A11603" t="str">
            <v>pavel musaiev-uk-95</v>
          </cell>
          <cell r="B11603" t="str">
            <v>Pavel Musaiev</v>
          </cell>
          <cell r="C11603" t="str">
            <v>Pavel</v>
          </cell>
          <cell r="D11603" t="str">
            <v>Musaiev</v>
          </cell>
        </row>
        <row r="11604">
          <cell r="A11604" t="str">
            <v>pavel nejedly-cz-93</v>
          </cell>
          <cell r="B11604" t="str">
            <v>Pavel Nejedly</v>
          </cell>
          <cell r="C11604" t="str">
            <v>Pavel</v>
          </cell>
          <cell r="D11604" t="str">
            <v>Nejedly</v>
          </cell>
        </row>
        <row r="11605">
          <cell r="A11605" t="str">
            <v>pavel petrov-ka-98</v>
          </cell>
          <cell r="B11605" t="str">
            <v>Pavel Petrov</v>
          </cell>
          <cell r="C11605" t="str">
            <v>Pavel</v>
          </cell>
          <cell r="D11605" t="str">
            <v>Petrov</v>
          </cell>
        </row>
        <row r="11606">
          <cell r="A11606" t="str">
            <v>pavel schalomov-ge-85</v>
          </cell>
          <cell r="B11606" t="str">
            <v>Pavel Schalomov</v>
          </cell>
          <cell r="C11606" t="str">
            <v>Pavel</v>
          </cell>
          <cell r="D11606" t="str">
            <v>Schalomov</v>
          </cell>
        </row>
        <row r="11607">
          <cell r="A11607" t="str">
            <v>pavel selivanovsky-ru-97</v>
          </cell>
          <cell r="B11607" t="str">
            <v>Pavel Selivanovsky</v>
          </cell>
          <cell r="C11607" t="str">
            <v>Pavel</v>
          </cell>
          <cell r="D11607" t="str">
            <v>Selivanovsky</v>
          </cell>
        </row>
        <row r="11608">
          <cell r="A11608" t="str">
            <v>pavel semidockih-is-99</v>
          </cell>
          <cell r="B11608" t="str">
            <v>Pavel Semidockih</v>
          </cell>
          <cell r="C11608" t="str">
            <v>Pavel</v>
          </cell>
          <cell r="D11608" t="str">
            <v>Semidockih</v>
          </cell>
        </row>
        <row r="11609">
          <cell r="A11609" t="str">
            <v>pavel shchaya zubrov-ru-94</v>
          </cell>
          <cell r="B11609" t="str">
            <v>Pavel Shchaya Zubrov</v>
          </cell>
          <cell r="C11609" t="str">
            <v>Pavel</v>
          </cell>
          <cell r="D11609" t="str">
            <v>Shchaya Zubrov</v>
          </cell>
        </row>
        <row r="11610">
          <cell r="A11610" t="str">
            <v>pavel shumeiko-uk</v>
          </cell>
          <cell r="B11610" t="str">
            <v>Pavel Shumeiko</v>
          </cell>
          <cell r="C11610" t="str">
            <v>Pavel</v>
          </cell>
          <cell r="D11610" t="str">
            <v>Shumeiko</v>
          </cell>
        </row>
        <row r="11611">
          <cell r="A11611" t="str">
            <v>pavel snobel-cz-80</v>
          </cell>
          <cell r="B11611" t="str">
            <v>Pavel Snobel</v>
          </cell>
          <cell r="C11611" t="str">
            <v>Pavel</v>
          </cell>
          <cell r="D11611" t="str">
            <v>Snobel</v>
          </cell>
        </row>
        <row r="11612">
          <cell r="A11612" t="str">
            <v>pavel staubert-cz-96</v>
          </cell>
          <cell r="B11612" t="str">
            <v>Pavel Staubert</v>
          </cell>
          <cell r="C11612" t="str">
            <v>Pavel</v>
          </cell>
          <cell r="D11612" t="str">
            <v>Staubert</v>
          </cell>
        </row>
        <row r="11613">
          <cell r="A11613" t="str">
            <v>pavel tsoy-uz-95</v>
          </cell>
          <cell r="B11613" t="str">
            <v>Pavel Tsoy</v>
          </cell>
          <cell r="C11613" t="str">
            <v>Pavel</v>
          </cell>
          <cell r="D11613" t="str">
            <v>Tsoy</v>
          </cell>
        </row>
        <row r="11614">
          <cell r="A11614" t="str">
            <v>pavel vanis-cz-91</v>
          </cell>
          <cell r="B11614" t="str">
            <v>Pavel Vanis</v>
          </cell>
          <cell r="C11614" t="str">
            <v>Pavel</v>
          </cell>
          <cell r="D11614" t="str">
            <v>Vanis</v>
          </cell>
        </row>
        <row r="11615">
          <cell r="A11615" t="str">
            <v>pavel verbin-ru</v>
          </cell>
          <cell r="B11615" t="str">
            <v>Pavel Verbin</v>
          </cell>
          <cell r="C11615" t="str">
            <v>Pavel</v>
          </cell>
          <cell r="D11615" t="str">
            <v>Verbin</v>
          </cell>
        </row>
        <row r="11616">
          <cell r="A11616" t="str">
            <v>pavel vizner-cz-70</v>
          </cell>
          <cell r="B11616" t="str">
            <v>Pavel Vizner</v>
          </cell>
          <cell r="C11616" t="str">
            <v>Pavel</v>
          </cell>
          <cell r="D11616" t="str">
            <v>Vizner</v>
          </cell>
        </row>
        <row r="11617">
          <cell r="A11617" t="str">
            <v>pavel zelenkin-ru-79</v>
          </cell>
          <cell r="B11617" t="str">
            <v>Pavel Zelenkin</v>
          </cell>
          <cell r="C11617" t="str">
            <v>Pavel</v>
          </cell>
          <cell r="D11617" t="str">
            <v>Zelenkin</v>
          </cell>
        </row>
        <row r="11618">
          <cell r="A11618" t="str">
            <v>pavle daljev-se-92</v>
          </cell>
          <cell r="B11618" t="str">
            <v>Pavle Daljev</v>
          </cell>
          <cell r="C11618" t="str">
            <v>Pavle</v>
          </cell>
          <cell r="D11618" t="str">
            <v>Daljev</v>
          </cell>
        </row>
        <row r="11619">
          <cell r="A11619" t="str">
            <v>pavle marinkov</v>
          </cell>
          <cell r="B11619" t="str">
            <v>Pavle Marinkov</v>
          </cell>
        </row>
        <row r="11620">
          <cell r="A11620" t="str">
            <v>pavle rogan-mo-96</v>
          </cell>
          <cell r="B11620" t="str">
            <v>Pavle Rogan</v>
          </cell>
          <cell r="C11620" t="str">
            <v>Pavle</v>
          </cell>
          <cell r="D11620" t="str">
            <v>Rogan</v>
          </cell>
        </row>
        <row r="11621">
          <cell r="A11621" t="str">
            <v>pavlo zhukov-uk-92</v>
          </cell>
          <cell r="B11621" t="str">
            <v>Pavlo Zhukov</v>
          </cell>
          <cell r="C11621" t="str">
            <v>Pavlo</v>
          </cell>
          <cell r="D11621" t="str">
            <v>Zhukov</v>
          </cell>
        </row>
        <row r="11622">
          <cell r="A11622" t="str">
            <v>pavlos parson-cy-03</v>
          </cell>
          <cell r="B11622" t="str">
            <v>Pavlos Parson</v>
          </cell>
          <cell r="C11622" t="str">
            <v>Pavlos</v>
          </cell>
          <cell r="D11622" t="str">
            <v>Parson</v>
          </cell>
        </row>
        <row r="11623">
          <cell r="A11623" t="str">
            <v>pavlos tsitsipas-gr-05</v>
          </cell>
          <cell r="B11623" t="str">
            <v>Pavlos Tsitsipas</v>
          </cell>
          <cell r="C11623" t="str">
            <v>Pavlos</v>
          </cell>
          <cell r="D11623" t="str">
            <v>Tsitsipas</v>
          </cell>
        </row>
        <row r="11624">
          <cell r="A11624" t="str">
            <v>pavol cervenak-sl-87</v>
          </cell>
          <cell r="B11624" t="str">
            <v>Pavol Cervenak</v>
          </cell>
          <cell r="C11624" t="str">
            <v>Pavol</v>
          </cell>
          <cell r="D11624" t="str">
            <v>Cervenak</v>
          </cell>
        </row>
        <row r="11625">
          <cell r="A11625" t="str">
            <v>pawarade thongvinit</v>
          </cell>
          <cell r="B11625" t="str">
            <v>Pawarade Thongvinit</v>
          </cell>
        </row>
        <row r="11626">
          <cell r="A11626" t="str">
            <v>pawel cias-po-94</v>
          </cell>
          <cell r="B11626" t="str">
            <v>Pawel Cias</v>
          </cell>
          <cell r="C11626" t="str">
            <v>Pawel</v>
          </cell>
          <cell r="D11626" t="str">
            <v>Cias</v>
          </cell>
        </row>
        <row r="11627">
          <cell r="A11627" t="str">
            <v>pawel jankowiak-po-99</v>
          </cell>
          <cell r="B11627" t="str">
            <v>Pawel Jankowiak</v>
          </cell>
          <cell r="C11627" t="str">
            <v>Pawel</v>
          </cell>
          <cell r="D11627" t="str">
            <v>Jankowiak</v>
          </cell>
        </row>
        <row r="11628">
          <cell r="A11628" t="str">
            <v>pawel kur-po-90</v>
          </cell>
          <cell r="B11628" t="str">
            <v>Pawel Kur</v>
          </cell>
          <cell r="C11628" t="str">
            <v>Pawel</v>
          </cell>
          <cell r="D11628" t="str">
            <v>Kur</v>
          </cell>
        </row>
        <row r="11629">
          <cell r="A11629" t="str">
            <v>pawel poziomski-po-90</v>
          </cell>
          <cell r="B11629" t="str">
            <v>Pawel Poziomski</v>
          </cell>
          <cell r="C11629" t="str">
            <v>Pawel</v>
          </cell>
          <cell r="D11629" t="str">
            <v>Poziomski</v>
          </cell>
        </row>
        <row r="11630">
          <cell r="A11630" t="str">
            <v>pawel safuryn-po-93</v>
          </cell>
          <cell r="B11630" t="str">
            <v>Pawel Safuryn</v>
          </cell>
          <cell r="C11630" t="str">
            <v>Pawel</v>
          </cell>
          <cell r="D11630" t="str">
            <v>Safuryn</v>
          </cell>
        </row>
        <row r="11631">
          <cell r="A11631" t="str">
            <v>pawel turzanski-po-88</v>
          </cell>
          <cell r="B11631" t="str">
            <v>Pawel Turzanski</v>
          </cell>
          <cell r="C11631" t="str">
            <v>Pawel</v>
          </cell>
          <cell r="D11631" t="str">
            <v>Turzanski</v>
          </cell>
        </row>
        <row r="11632">
          <cell r="A11632" t="str">
            <v>pawel zawisza-po-96</v>
          </cell>
          <cell r="B11632" t="str">
            <v>Pawel Zawisza</v>
          </cell>
          <cell r="C11632" t="str">
            <v>Pawel</v>
          </cell>
          <cell r="D11632" t="str">
            <v>Zawisza</v>
          </cell>
        </row>
        <row r="11633">
          <cell r="A11633" t="str">
            <v>pawin jirapoomdaje-th-01</v>
          </cell>
          <cell r="B11633" t="str">
            <v>Pawin Jirapoomdaje</v>
          </cell>
          <cell r="C11633" t="str">
            <v>Pawin</v>
          </cell>
          <cell r="D11633" t="str">
            <v>Jirapoomdaje</v>
          </cell>
        </row>
        <row r="11634">
          <cell r="A11634" t="str">
            <v>pawit sornlaksup-th-99</v>
          </cell>
          <cell r="B11634" t="str">
            <v>Pawit Sornlaksup</v>
          </cell>
          <cell r="C11634" t="str">
            <v>Pawit</v>
          </cell>
          <cell r="D11634" t="str">
            <v>Sornlaksup</v>
          </cell>
        </row>
        <row r="11635">
          <cell r="A11635" t="str">
            <v>payam ahmadi</v>
          </cell>
          <cell r="B11635" t="str">
            <v>Payam Ahmadi</v>
          </cell>
        </row>
        <row r="11636">
          <cell r="A11636" t="str">
            <v>pearse dolan</v>
          </cell>
          <cell r="B11636" t="str">
            <v>Pearse Dolan</v>
          </cell>
        </row>
        <row r="11637">
          <cell r="A11637" t="str">
            <v>pedja krstin-se-94</v>
          </cell>
          <cell r="B11637" t="str">
            <v>Pedja Krstin</v>
          </cell>
          <cell r="C11637" t="str">
            <v>Pedja</v>
          </cell>
          <cell r="D11637" t="str">
            <v>Krstin</v>
          </cell>
        </row>
        <row r="11638">
          <cell r="A11638" t="str">
            <v>pedro alonso</v>
          </cell>
          <cell r="B11638" t="str">
            <v>Pedro Alonso</v>
          </cell>
        </row>
        <row r="11639">
          <cell r="A11639" t="str">
            <v>pedro araujo-po-74</v>
          </cell>
          <cell r="B11639" t="str">
            <v>Pedro Araujo</v>
          </cell>
          <cell r="C11639" t="str">
            <v>Pedro</v>
          </cell>
          <cell r="D11639" t="str">
            <v>Araujo</v>
          </cell>
        </row>
        <row r="11640">
          <cell r="A11640" t="str">
            <v>pedro bernabe franco-sp-97</v>
          </cell>
          <cell r="B11640" t="str">
            <v>Pedro Bernabe Franco</v>
          </cell>
          <cell r="C11640" t="str">
            <v>Pedro</v>
          </cell>
          <cell r="D11640" t="str">
            <v>Bernabe Franco</v>
          </cell>
        </row>
        <row r="11641">
          <cell r="A11641" t="str">
            <v>pedro bernardi-br-91</v>
          </cell>
          <cell r="B11641" t="str">
            <v>Pedro Bernardi</v>
          </cell>
          <cell r="C11641" t="str">
            <v>Pedro</v>
          </cell>
          <cell r="D11641" t="str">
            <v>Bernardi</v>
          </cell>
        </row>
        <row r="11642">
          <cell r="A11642" t="str">
            <v>pedro boscardin dias-br-03</v>
          </cell>
          <cell r="B11642" t="str">
            <v>Pedro Boscardin Dias</v>
          </cell>
          <cell r="C11642" t="str">
            <v>Pedro</v>
          </cell>
          <cell r="D11642" t="str">
            <v>Boscardin Dias</v>
          </cell>
        </row>
        <row r="11643">
          <cell r="A11643" t="str">
            <v>pedro bosio-ch-92</v>
          </cell>
          <cell r="B11643" t="str">
            <v>Pedro Bosio</v>
          </cell>
          <cell r="C11643" t="str">
            <v>Pedro</v>
          </cell>
          <cell r="D11643" t="str">
            <v>Bosio</v>
          </cell>
        </row>
        <row r="11644">
          <cell r="A11644" t="str">
            <v>pedro cachin-ar-95</v>
          </cell>
          <cell r="B11644" t="str">
            <v>Pedro Cachin</v>
          </cell>
          <cell r="C11644" t="str">
            <v>Pedro</v>
          </cell>
          <cell r="D11644" t="str">
            <v>Cachin</v>
          </cell>
        </row>
        <row r="11645">
          <cell r="A11645" t="str">
            <v>pedro campos-br-86</v>
          </cell>
          <cell r="B11645" t="str">
            <v>Pedro Campos</v>
          </cell>
          <cell r="C11645" t="str">
            <v>Pedro</v>
          </cell>
          <cell r="D11645" t="str">
            <v>Campos</v>
          </cell>
        </row>
        <row r="11646">
          <cell r="A11646" t="str">
            <v>pedro clar rossello-sp-86</v>
          </cell>
          <cell r="B11646" t="str">
            <v>Pedro Clar Rossello</v>
          </cell>
          <cell r="C11646" t="str">
            <v>Pedro</v>
          </cell>
          <cell r="D11646" t="str">
            <v>Clar Rossello</v>
          </cell>
        </row>
        <row r="11647">
          <cell r="A11647" t="str">
            <v>pedro cressoni-br-03</v>
          </cell>
          <cell r="B11647" t="str">
            <v>Pedro Cressoni</v>
          </cell>
          <cell r="C11647" t="str">
            <v>Pedro</v>
          </cell>
          <cell r="D11647" t="str">
            <v>Cressoni</v>
          </cell>
        </row>
        <row r="11648">
          <cell r="A11648" t="str">
            <v>pedro dalfre-br-91</v>
          </cell>
          <cell r="B11648" t="str">
            <v>Pedro Dalfre</v>
          </cell>
          <cell r="C11648" t="str">
            <v>Pedro</v>
          </cell>
          <cell r="D11648" t="str">
            <v>Dalfre</v>
          </cell>
        </row>
        <row r="11649">
          <cell r="A11649" t="str">
            <v>pedro daniel gutierrez arreaga-gu-99</v>
          </cell>
          <cell r="B11649" t="str">
            <v>Pedro Daniel Gutierrez Arreaga</v>
          </cell>
          <cell r="C11649" t="str">
            <v>Pedro Daniel</v>
          </cell>
          <cell r="D11649" t="str">
            <v>Gutierrez Arreaga</v>
          </cell>
        </row>
        <row r="11650">
          <cell r="A11650" t="str">
            <v>pedro davisson-br-91</v>
          </cell>
          <cell r="B11650" t="str">
            <v>Pedro Davisson</v>
          </cell>
          <cell r="C11650" t="str">
            <v>Pedro</v>
          </cell>
          <cell r="D11650" t="str">
            <v>Davisson</v>
          </cell>
        </row>
        <row r="11651">
          <cell r="A11651" t="str">
            <v>pedro de la riva bueno</v>
          </cell>
          <cell r="B11651" t="str">
            <v>Pedro De La Riva Bueno</v>
          </cell>
        </row>
        <row r="11652">
          <cell r="A11652" t="str">
            <v>pedro de paula-br-95</v>
          </cell>
          <cell r="B11652" t="str">
            <v>Pedro De Paula</v>
          </cell>
          <cell r="C11652" t="str">
            <v>Pedro</v>
          </cell>
          <cell r="D11652" t="str">
            <v>De Paula</v>
          </cell>
        </row>
        <row r="11653">
          <cell r="A11653" t="str">
            <v>pedro dominguez alonso-sp-96</v>
          </cell>
          <cell r="B11653" t="str">
            <v>Pedro Dominguez Alonso</v>
          </cell>
          <cell r="C11653" t="str">
            <v>Pedro</v>
          </cell>
          <cell r="D11653" t="str">
            <v>Dominguez Alonso</v>
          </cell>
        </row>
        <row r="11654">
          <cell r="A11654" t="str">
            <v>pedro dumont-br-94</v>
          </cell>
          <cell r="B11654" t="str">
            <v>Pedro Dumont</v>
          </cell>
          <cell r="C11654" t="str">
            <v>Pedro</v>
          </cell>
          <cell r="D11654" t="str">
            <v>Dumont</v>
          </cell>
        </row>
        <row r="11655">
          <cell r="A11655" t="str">
            <v>pedro ecenarro del rio-sp-95</v>
          </cell>
          <cell r="B11655" t="str">
            <v>Pedro Ecenarro Del Rio</v>
          </cell>
          <cell r="C11655" t="str">
            <v>Pedro</v>
          </cell>
          <cell r="D11655" t="str">
            <v>Ecenarro Del Rio</v>
          </cell>
        </row>
        <row r="11656">
          <cell r="A11656" t="str">
            <v>pedro estevao-po-95</v>
          </cell>
          <cell r="B11656" t="str">
            <v>Pedro Estevao</v>
          </cell>
          <cell r="C11656" t="str">
            <v>Pedro</v>
          </cell>
          <cell r="D11656" t="str">
            <v>Estevao</v>
          </cell>
        </row>
        <row r="11657">
          <cell r="A11657" t="str">
            <v>pedro feitosa-br-88</v>
          </cell>
          <cell r="B11657" t="str">
            <v>Pedro Feitosa</v>
          </cell>
          <cell r="C11657" t="str">
            <v>Pedro</v>
          </cell>
          <cell r="D11657" t="str">
            <v>Feitosa</v>
          </cell>
        </row>
        <row r="11658">
          <cell r="A11658" t="str">
            <v>pedro ferdez del valle-me-97</v>
          </cell>
          <cell r="B11658" t="str">
            <v>Pedro Ferdez Del Valle</v>
          </cell>
          <cell r="C11658" t="str">
            <v>Pedro</v>
          </cell>
          <cell r="D11658" t="str">
            <v>Ferdez Del Valle</v>
          </cell>
        </row>
        <row r="11659">
          <cell r="A11659" t="str">
            <v>pedro franca</v>
          </cell>
          <cell r="B11659" t="str">
            <v>Pedro Franca</v>
          </cell>
        </row>
        <row r="11660">
          <cell r="A11660" t="str">
            <v>pedro freitas-br-93</v>
          </cell>
          <cell r="B11660" t="str">
            <v>Pedro Freitas</v>
          </cell>
          <cell r="C11660" t="str">
            <v>Pedro</v>
          </cell>
          <cell r="D11660" t="str">
            <v>Freitas</v>
          </cell>
        </row>
        <row r="11661">
          <cell r="A11661" t="str">
            <v>pedro gabriel rodrigues-br-96</v>
          </cell>
          <cell r="B11661" t="str">
            <v>Pedro Gabriel Rodrigues</v>
          </cell>
          <cell r="C11661" t="str">
            <v>Pedro Gabriel</v>
          </cell>
          <cell r="D11661" t="str">
            <v>Rodrigues</v>
          </cell>
        </row>
        <row r="11662">
          <cell r="A11662" t="str">
            <v>pedro gonzalez-ve-93</v>
          </cell>
          <cell r="B11662" t="str">
            <v>Pedro Gonzalez</v>
          </cell>
          <cell r="C11662" t="str">
            <v>Pedro</v>
          </cell>
          <cell r="D11662" t="str">
            <v>Gonzalez</v>
          </cell>
        </row>
        <row r="11663">
          <cell r="A11663" t="str">
            <v>pedro graber anguita-ch-88</v>
          </cell>
          <cell r="B11663" t="str">
            <v>Pedro Graber Anguita</v>
          </cell>
          <cell r="C11663" t="str">
            <v>Pedro</v>
          </cell>
          <cell r="D11663" t="str">
            <v>Graber Anguita</v>
          </cell>
        </row>
        <row r="11664">
          <cell r="A11664" t="str">
            <v>pedro guimaraes-br-94</v>
          </cell>
          <cell r="B11664" t="str">
            <v>Pedro Guimaraes</v>
          </cell>
          <cell r="C11664" t="str">
            <v>Pedro</v>
          </cell>
          <cell r="D11664" t="str">
            <v>Guimaraes</v>
          </cell>
        </row>
        <row r="11665">
          <cell r="A11665" t="str">
            <v>pedro hector alonso abajo-sp-93</v>
          </cell>
          <cell r="B11665" t="str">
            <v>Pedro Hector Alonso Abajo</v>
          </cell>
          <cell r="C11665" t="str">
            <v>Pedro Hector</v>
          </cell>
          <cell r="D11665" t="str">
            <v>Alonso Abajo</v>
          </cell>
        </row>
        <row r="11666">
          <cell r="A11666" t="str">
            <v>pedro iamachkine-pe-96</v>
          </cell>
          <cell r="B11666" t="str">
            <v>Pedro Iamachkine</v>
          </cell>
          <cell r="C11666" t="str">
            <v>Pedro</v>
          </cell>
          <cell r="D11666" t="str">
            <v>Iamachkine</v>
          </cell>
        </row>
        <row r="11667">
          <cell r="A11667" t="str">
            <v>pedro machado-br-94</v>
          </cell>
          <cell r="B11667" t="str">
            <v>Pedro Machado</v>
          </cell>
          <cell r="C11667" t="str">
            <v>Pedro</v>
          </cell>
          <cell r="D11667" t="str">
            <v>Machado</v>
          </cell>
        </row>
        <row r="11668">
          <cell r="A11668" t="str">
            <v>pedro martinez portero-sp-97</v>
          </cell>
          <cell r="B11668" t="str">
            <v>Pedro Martinez Portero</v>
          </cell>
          <cell r="C11668" t="str">
            <v>Pedro</v>
          </cell>
          <cell r="D11668" t="str">
            <v>Martinez Portero</v>
          </cell>
          <cell r="E11668" t="str">
            <v>Pedro Martinez</v>
          </cell>
        </row>
        <row r="11669">
          <cell r="A11669" t="str">
            <v>pedro mejia-co-74</v>
          </cell>
          <cell r="B11669" t="str">
            <v>Pedro Mejia</v>
          </cell>
          <cell r="C11669" t="str">
            <v>Pedro</v>
          </cell>
          <cell r="D11669" t="str">
            <v>Mejia</v>
          </cell>
        </row>
        <row r="11670">
          <cell r="A11670" t="str">
            <v>pedro menna barreto-br-92</v>
          </cell>
          <cell r="B11670" t="str">
            <v>Pedro Menna Barreto</v>
          </cell>
          <cell r="C11670" t="str">
            <v>Pedro</v>
          </cell>
          <cell r="D11670" t="str">
            <v>Menna Barreto</v>
          </cell>
        </row>
        <row r="11671">
          <cell r="A11671" t="str">
            <v>pedro mol-ne-91</v>
          </cell>
          <cell r="B11671" t="str">
            <v>Pedro Mol</v>
          </cell>
          <cell r="C11671" t="str">
            <v>Pedro</v>
          </cell>
          <cell r="D11671" t="str">
            <v>Mol</v>
          </cell>
        </row>
        <row r="11672">
          <cell r="A11672" t="str">
            <v>pedro munafo-ar-92</v>
          </cell>
          <cell r="B11672" t="str">
            <v>Pedro Munafo</v>
          </cell>
          <cell r="C11672" t="str">
            <v>Pedro</v>
          </cell>
          <cell r="D11672" t="str">
            <v>Munafo</v>
          </cell>
        </row>
        <row r="11673">
          <cell r="A11673" t="str">
            <v>pedro munoz veras-do-97</v>
          </cell>
          <cell r="B11673" t="str">
            <v>Pedro Munoz Veras</v>
          </cell>
          <cell r="C11673" t="str">
            <v>Pedro</v>
          </cell>
          <cell r="D11673" t="str">
            <v>Munoz Veras</v>
          </cell>
        </row>
        <row r="11674">
          <cell r="A11674" t="str">
            <v>pedro navedo-sp-77</v>
          </cell>
          <cell r="B11674" t="str">
            <v>Pedro Navedo</v>
          </cell>
          <cell r="C11674" t="str">
            <v>Pedro</v>
          </cell>
          <cell r="D11674" t="str">
            <v>Navedo</v>
          </cell>
        </row>
        <row r="11675">
          <cell r="A11675" t="str">
            <v>pedro ortega-br-89</v>
          </cell>
          <cell r="B11675" t="str">
            <v>Pedro Ortega</v>
          </cell>
          <cell r="C11675" t="str">
            <v>Pedro</v>
          </cell>
          <cell r="D11675" t="str">
            <v>Ortega</v>
          </cell>
        </row>
        <row r="11676">
          <cell r="A11676" t="str">
            <v>pedro pablo ruiz-co-94</v>
          </cell>
          <cell r="B11676" t="str">
            <v>Pedro Pablo Ruiz</v>
          </cell>
          <cell r="C11676" t="str">
            <v>Pedro Pablo</v>
          </cell>
          <cell r="D11676" t="str">
            <v>Ruiz</v>
          </cell>
        </row>
        <row r="11677">
          <cell r="A11677" t="str">
            <v>pedro pablo ruiz naranjo</v>
          </cell>
          <cell r="B11677" t="str">
            <v>Pedro Pablo Ruiz Naranjo</v>
          </cell>
        </row>
        <row r="11678">
          <cell r="A11678" t="str">
            <v>pedro platzeck cavalcante-br-97</v>
          </cell>
          <cell r="B11678" t="str">
            <v>Pedro Platzeck Cavalcante</v>
          </cell>
          <cell r="C11678" t="str">
            <v>Pedro</v>
          </cell>
          <cell r="D11678" t="str">
            <v>Platzeck Cavalcante</v>
          </cell>
        </row>
        <row r="11679">
          <cell r="A11679" t="str">
            <v>pedro rico-sp-80</v>
          </cell>
          <cell r="B11679" t="str">
            <v>Pedro Rico</v>
          </cell>
          <cell r="C11679" t="str">
            <v>Pedro</v>
          </cell>
          <cell r="D11679" t="str">
            <v>Rico</v>
          </cell>
        </row>
        <row r="11680">
          <cell r="A11680" t="str">
            <v>pedro rodenas-sp-04</v>
          </cell>
          <cell r="B11680" t="str">
            <v>Pedro Rodenas</v>
          </cell>
          <cell r="C11680" t="str">
            <v>Pedro</v>
          </cell>
          <cell r="D11680" t="str">
            <v>Rodenas</v>
          </cell>
        </row>
        <row r="11681">
          <cell r="A11681" t="str">
            <v>pedro rodrigues-br</v>
          </cell>
          <cell r="B11681" t="str">
            <v>Pedro Rodrigues</v>
          </cell>
          <cell r="C11681" t="str">
            <v>Pedro</v>
          </cell>
          <cell r="D11681" t="str">
            <v>Rodrigues</v>
          </cell>
        </row>
        <row r="11682">
          <cell r="A11682" t="str">
            <v>pedro rogar-br-90</v>
          </cell>
          <cell r="B11682" t="str">
            <v>Pedro Rogar</v>
          </cell>
          <cell r="C11682" t="str">
            <v>Pedro</v>
          </cell>
          <cell r="D11682" t="str">
            <v>Rogar</v>
          </cell>
        </row>
        <row r="11683">
          <cell r="A11683" t="str">
            <v>pedro sakamoto-br-93</v>
          </cell>
          <cell r="B11683" t="str">
            <v>Pedro Sakamoto</v>
          </cell>
          <cell r="C11683" t="str">
            <v>Pedro</v>
          </cell>
          <cell r="D11683" t="str">
            <v>Sakamoto</v>
          </cell>
        </row>
        <row r="11684">
          <cell r="A11684" t="str">
            <v>pedro salas lozano-sp-82</v>
          </cell>
          <cell r="B11684" t="str">
            <v>Pedro Salas Lozano</v>
          </cell>
          <cell r="C11684" t="str">
            <v>Pedro</v>
          </cell>
          <cell r="D11684" t="str">
            <v>Salas Lozano</v>
          </cell>
        </row>
        <row r="11685">
          <cell r="A11685" t="str">
            <v>pedro sasso</v>
          </cell>
          <cell r="B11685" t="str">
            <v>Pedro Sasso</v>
          </cell>
        </row>
        <row r="11686">
          <cell r="A11686" t="str">
            <v>pedro scocuglia-br-91</v>
          </cell>
          <cell r="B11686" t="str">
            <v>Pedro Scocuglia</v>
          </cell>
          <cell r="C11686" t="str">
            <v>Pedro</v>
          </cell>
          <cell r="D11686" t="str">
            <v>Scocuglia</v>
          </cell>
        </row>
        <row r="11687">
          <cell r="A11687" t="str">
            <v>pedro sousa-po-88</v>
          </cell>
          <cell r="B11687" t="str">
            <v>Pedro Sousa</v>
          </cell>
          <cell r="C11687" t="str">
            <v>Pedro</v>
          </cell>
          <cell r="D11687" t="str">
            <v>Sousa</v>
          </cell>
        </row>
        <row r="11688">
          <cell r="A11688" t="str">
            <v>pedro uribe-sp-96</v>
          </cell>
          <cell r="B11688" t="str">
            <v>Pedro Uribe</v>
          </cell>
          <cell r="C11688" t="str">
            <v>Pedro</v>
          </cell>
          <cell r="D11688" t="str">
            <v>Uribe</v>
          </cell>
        </row>
        <row r="11689">
          <cell r="A11689" t="str">
            <v>pedro verdugo-ch-93</v>
          </cell>
          <cell r="B11689" t="str">
            <v>Pedro Verdugo</v>
          </cell>
          <cell r="C11689" t="str">
            <v>Pedro</v>
          </cell>
          <cell r="D11689" t="str">
            <v>Verdugo</v>
          </cell>
        </row>
        <row r="11690">
          <cell r="A11690" t="str">
            <v>pedro villar almiron-sp-88</v>
          </cell>
          <cell r="B11690" t="str">
            <v>Pedro Villar Almiron</v>
          </cell>
          <cell r="C11690" t="str">
            <v>Pedro</v>
          </cell>
          <cell r="D11690" t="str">
            <v>Villar Almiron</v>
          </cell>
        </row>
        <row r="11691">
          <cell r="A11691" t="str">
            <v>pedro vives marcos-sp-01</v>
          </cell>
          <cell r="B11691" t="str">
            <v>Pedro Vives Marcos</v>
          </cell>
          <cell r="C11691" t="str">
            <v>Pedro</v>
          </cell>
          <cell r="D11691" t="str">
            <v>Vives Marcos</v>
          </cell>
        </row>
        <row r="11692">
          <cell r="A11692" t="str">
            <v>pedro zanotelli-br-90</v>
          </cell>
          <cell r="B11692" t="str">
            <v>Pedro Zanotelli</v>
          </cell>
          <cell r="C11692" t="str">
            <v>Pedro</v>
          </cell>
          <cell r="D11692" t="str">
            <v>Zanotelli</v>
          </cell>
        </row>
        <row r="11693">
          <cell r="A11693" t="str">
            <v>pedro zerbini-br-88</v>
          </cell>
          <cell r="B11693" t="str">
            <v>Pedro Zerbini</v>
          </cell>
          <cell r="C11693" t="str">
            <v>Pedro</v>
          </cell>
          <cell r="D11693" t="str">
            <v>Zerbini</v>
          </cell>
        </row>
        <row r="11694">
          <cell r="A11694" t="str">
            <v>peerakiat siriluethaiwattana-th-89</v>
          </cell>
          <cell r="B11694" t="str">
            <v>Peerakiat Siriluethaiwattana</v>
          </cell>
          <cell r="C11694" t="str">
            <v>Peerakiat</v>
          </cell>
          <cell r="D11694" t="str">
            <v>Siriluethaiwattana</v>
          </cell>
        </row>
        <row r="11695">
          <cell r="A11695" t="str">
            <v>peerakit siributwong-th-90</v>
          </cell>
          <cell r="B11695" t="str">
            <v>Peerakit Siributwong</v>
          </cell>
          <cell r="C11695" t="str">
            <v>Peerakit</v>
          </cell>
          <cell r="D11695" t="str">
            <v>Siributwong</v>
          </cell>
        </row>
        <row r="11696">
          <cell r="A11696" t="str">
            <v>peerapat dedthonglang-th-02</v>
          </cell>
          <cell r="B11696" t="str">
            <v>Peerapat Dedthonglang</v>
          </cell>
          <cell r="C11696" t="str">
            <v>Peerapat</v>
          </cell>
          <cell r="D11696" t="str">
            <v>Dedthonglang</v>
          </cell>
        </row>
        <row r="11697">
          <cell r="A11697" t="str">
            <v>peetu pohjola-fi-01</v>
          </cell>
          <cell r="B11697" t="str">
            <v>Peetu Pohjola</v>
          </cell>
          <cell r="C11697" t="str">
            <v>Peetu</v>
          </cell>
          <cell r="D11697" t="str">
            <v>Pohjola</v>
          </cell>
        </row>
        <row r="11698">
          <cell r="A11698" t="str">
            <v>pei wang</v>
          </cell>
          <cell r="B11698" t="str">
            <v>Pei Wang</v>
          </cell>
        </row>
        <row r="11699">
          <cell r="A11699" t="str">
            <v>pekun akiangbade-ni-86</v>
          </cell>
          <cell r="B11699" t="str">
            <v>Pekun Akiangbade</v>
          </cell>
          <cell r="C11699" t="str">
            <v>Pekun</v>
          </cell>
          <cell r="D11699" t="str">
            <v>Akiangbade</v>
          </cell>
        </row>
        <row r="11700">
          <cell r="A11700" t="str">
            <v>pelayo antuna meana</v>
          </cell>
          <cell r="B11700" t="str">
            <v>Pelayo Antuna Meana</v>
          </cell>
        </row>
        <row r="11701">
          <cell r="A11701" t="str">
            <v>pelayo rodriguez</v>
          </cell>
          <cell r="B11701" t="str">
            <v>Pelayo Rodriguez</v>
          </cell>
        </row>
        <row r="11702">
          <cell r="A11702" t="str">
            <v>pelle boerma-ge-97</v>
          </cell>
          <cell r="B11702" t="str">
            <v>Pelle Boerma</v>
          </cell>
          <cell r="C11702" t="str">
            <v>Pelle</v>
          </cell>
          <cell r="D11702" t="str">
            <v>Boerma</v>
          </cell>
        </row>
        <row r="11703">
          <cell r="A11703" t="str">
            <v>pen binet</v>
          </cell>
          <cell r="B11703" t="str">
            <v>Pen Binet</v>
          </cell>
        </row>
        <row r="11704">
          <cell r="A11704" t="str">
            <v>peng chih hsueh-ch-92</v>
          </cell>
          <cell r="B11704" t="str">
            <v>Peng Chih Hsueh</v>
          </cell>
          <cell r="C11704" t="str">
            <v>Peng Chih</v>
          </cell>
          <cell r="D11704" t="str">
            <v>Hsueh</v>
          </cell>
        </row>
        <row r="11705">
          <cell r="A11705" t="str">
            <v>peng gao-ch-87</v>
          </cell>
          <cell r="B11705" t="str">
            <v>Peng Gao</v>
          </cell>
          <cell r="C11705" t="str">
            <v>Peng</v>
          </cell>
          <cell r="D11705" t="str">
            <v>Gao</v>
          </cell>
        </row>
        <row r="11706">
          <cell r="A11706" t="str">
            <v>peng sun-ch-83</v>
          </cell>
          <cell r="B11706" t="str">
            <v>Peng Sun</v>
          </cell>
          <cell r="C11706" t="str">
            <v>Peng</v>
          </cell>
          <cell r="D11706" t="str">
            <v>Sun</v>
          </cell>
        </row>
        <row r="11707">
          <cell r="A11707" t="str">
            <v>peng xiang gong-ch-94</v>
          </cell>
          <cell r="B11707" t="str">
            <v>Peng Xiang Gong</v>
          </cell>
          <cell r="C11707" t="str">
            <v>Peng Xiang</v>
          </cell>
          <cell r="D11707" t="str">
            <v>Gong</v>
          </cell>
        </row>
        <row r="11708">
          <cell r="A11708" t="str">
            <v>pengxuan jiang-ch-96</v>
          </cell>
          <cell r="B11708" t="str">
            <v>Pengxuan Jiang</v>
          </cell>
          <cell r="C11708" t="str">
            <v>Pengxuan</v>
          </cell>
          <cell r="D11708" t="str">
            <v>Jiang</v>
          </cell>
        </row>
        <row r="11709">
          <cell r="A11709" t="str">
            <v>pengyu lu</v>
          </cell>
          <cell r="B11709" t="str">
            <v>Pengyu Lu</v>
          </cell>
        </row>
        <row r="11710">
          <cell r="A11710" t="str">
            <v>per nordstrom-sw-76</v>
          </cell>
          <cell r="B11710" t="str">
            <v>Per Nordstrom</v>
          </cell>
          <cell r="C11710" t="str">
            <v>Per</v>
          </cell>
          <cell r="D11710" t="str">
            <v>Nordstrom</v>
          </cell>
        </row>
        <row r="11711">
          <cell r="A11711" t="str">
            <v>pere riba-sp-88</v>
          </cell>
          <cell r="B11711" t="str">
            <v>Pere Riba</v>
          </cell>
          <cell r="C11711" t="str">
            <v>Pere</v>
          </cell>
          <cell r="D11711" t="str">
            <v>Riba</v>
          </cell>
        </row>
        <row r="11712">
          <cell r="A11712" t="str">
            <v>perica josic-se-91</v>
          </cell>
          <cell r="B11712" t="str">
            <v>Perica Josic</v>
          </cell>
          <cell r="C11712" t="str">
            <v>Perica</v>
          </cell>
          <cell r="D11712" t="str">
            <v>Josic</v>
          </cell>
        </row>
        <row r="11713">
          <cell r="A11713" t="str">
            <v>perry gregg-un</v>
          </cell>
          <cell r="B11713" t="str">
            <v>Perry Gregg</v>
          </cell>
          <cell r="C11713" t="str">
            <v>Perry</v>
          </cell>
          <cell r="D11713" t="str">
            <v>Gregg</v>
          </cell>
        </row>
        <row r="11714">
          <cell r="A11714" t="str">
            <v>petar atanasov-bu-95</v>
          </cell>
          <cell r="B11714" t="str">
            <v>Petar Atanasov</v>
          </cell>
          <cell r="C11714" t="str">
            <v>Petar</v>
          </cell>
          <cell r="D11714" t="str">
            <v>Atanasov</v>
          </cell>
        </row>
        <row r="11715">
          <cell r="A11715" t="str">
            <v>petar conkic-se-96</v>
          </cell>
          <cell r="B11715" t="str">
            <v>Petar Conkic</v>
          </cell>
          <cell r="C11715" t="str">
            <v>Petar</v>
          </cell>
          <cell r="D11715" t="str">
            <v>Conkic</v>
          </cell>
        </row>
        <row r="11716">
          <cell r="A11716" t="str">
            <v>petar djukic-se-85</v>
          </cell>
          <cell r="B11716" t="str">
            <v>Petar Djukic</v>
          </cell>
          <cell r="C11716" t="str">
            <v>Petar</v>
          </cell>
          <cell r="D11716" t="str">
            <v>Djukic</v>
          </cell>
        </row>
        <row r="11717">
          <cell r="A11717" t="str">
            <v>petar jelenic-cr-87</v>
          </cell>
          <cell r="B11717" t="str">
            <v>Petar Jelenic</v>
          </cell>
          <cell r="C11717" t="str">
            <v>Petar</v>
          </cell>
          <cell r="D11717" t="str">
            <v>Jelenic</v>
          </cell>
        </row>
        <row r="11718">
          <cell r="A11718" t="str">
            <v>petar jovanovic-mo-03</v>
          </cell>
          <cell r="B11718" t="str">
            <v>Petar Jovanovic</v>
          </cell>
          <cell r="C11718" t="str">
            <v>Petar</v>
          </cell>
          <cell r="D11718" t="str">
            <v>Jovanovic</v>
          </cell>
        </row>
        <row r="11719">
          <cell r="A11719" t="str">
            <v>petar kaucic-cr-91</v>
          </cell>
          <cell r="B11719" t="str">
            <v>Petar Kaucic</v>
          </cell>
          <cell r="C11719" t="str">
            <v>Petar</v>
          </cell>
          <cell r="D11719" t="str">
            <v>Kaucic</v>
          </cell>
        </row>
        <row r="11720">
          <cell r="A11720" t="str">
            <v>petar pjevcevic-se-95</v>
          </cell>
          <cell r="B11720" t="str">
            <v>Petar Pjevcevic</v>
          </cell>
          <cell r="C11720" t="str">
            <v>Petar</v>
          </cell>
          <cell r="D11720" t="str">
            <v>Pjevcevic</v>
          </cell>
        </row>
        <row r="11721">
          <cell r="A11721" t="str">
            <v>petar popovic-se-82</v>
          </cell>
          <cell r="B11721" t="str">
            <v>Petar Popovic</v>
          </cell>
          <cell r="C11721" t="str">
            <v>Petar</v>
          </cell>
          <cell r="D11721" t="str">
            <v>Popovic</v>
          </cell>
        </row>
        <row r="11722">
          <cell r="A11722" t="str">
            <v>petar teodorovic-se-03</v>
          </cell>
          <cell r="B11722" t="str">
            <v>Petar Teodorovic</v>
          </cell>
          <cell r="C11722" t="str">
            <v>Petar</v>
          </cell>
          <cell r="D11722" t="str">
            <v>Teodorovic</v>
          </cell>
        </row>
        <row r="11723">
          <cell r="A11723" t="str">
            <v>petar tomic-se-94</v>
          </cell>
          <cell r="B11723" t="str">
            <v>Petar Tomic</v>
          </cell>
          <cell r="C11723" t="str">
            <v>Petar</v>
          </cell>
          <cell r="D11723" t="str">
            <v>Tomic</v>
          </cell>
        </row>
        <row r="11724">
          <cell r="A11724" t="str">
            <v>petar trendafilov-bu-84</v>
          </cell>
          <cell r="B11724" t="str">
            <v>Petar Trendafilov</v>
          </cell>
          <cell r="C11724" t="str">
            <v>Petar</v>
          </cell>
          <cell r="D11724" t="str">
            <v>Trendafilov</v>
          </cell>
        </row>
        <row r="11725">
          <cell r="A11725" t="str">
            <v>pete sampras-un-71</v>
          </cell>
          <cell r="B11725" t="str">
            <v>Pete Sampras</v>
          </cell>
          <cell r="C11725" t="str">
            <v>Pete</v>
          </cell>
          <cell r="D11725" t="str">
            <v>Sampras</v>
          </cell>
        </row>
        <row r="11726">
          <cell r="A11726" t="str">
            <v>peter aarts-un-87</v>
          </cell>
          <cell r="B11726" t="str">
            <v>Peter Aarts</v>
          </cell>
          <cell r="C11726" t="str">
            <v>Peter</v>
          </cell>
          <cell r="D11726" t="str">
            <v>Aarts</v>
          </cell>
        </row>
        <row r="11727">
          <cell r="A11727" t="str">
            <v>peter alam</v>
          </cell>
          <cell r="B11727" t="str">
            <v>Peter Alam</v>
          </cell>
        </row>
        <row r="11728">
          <cell r="A11728" t="str">
            <v>peter ashley-gr-96</v>
          </cell>
          <cell r="B11728" t="str">
            <v>Peter Ashley</v>
          </cell>
          <cell r="C11728" t="str">
            <v>Peter</v>
          </cell>
          <cell r="D11728" t="str">
            <v>Ashley</v>
          </cell>
        </row>
        <row r="11729">
          <cell r="A11729" t="str">
            <v>peter august anker-no-99</v>
          </cell>
          <cell r="B11729" t="str">
            <v>Peter August Anker</v>
          </cell>
          <cell r="C11729" t="str">
            <v>Peter August</v>
          </cell>
          <cell r="D11729" t="str">
            <v>Anker</v>
          </cell>
        </row>
        <row r="11730">
          <cell r="A11730" t="str">
            <v>peter baca-sl-89</v>
          </cell>
          <cell r="B11730" t="str">
            <v>Peter Baca</v>
          </cell>
          <cell r="C11730" t="str">
            <v>Peter</v>
          </cell>
          <cell r="D11730" t="str">
            <v>Baca</v>
          </cell>
        </row>
        <row r="11731">
          <cell r="A11731" t="str">
            <v>peter balla-hu-93</v>
          </cell>
          <cell r="B11731" t="str">
            <v>Peter Balla</v>
          </cell>
          <cell r="C11731" t="str">
            <v>Peter</v>
          </cell>
          <cell r="D11731" t="str">
            <v>Balla</v>
          </cell>
        </row>
        <row r="11732">
          <cell r="A11732" t="str">
            <v>peter benjamin privara-sl</v>
          </cell>
          <cell r="B11732" t="str">
            <v>Peter Benjamin Privara</v>
          </cell>
          <cell r="C11732" t="str">
            <v>Peter Benjamin</v>
          </cell>
          <cell r="D11732" t="str">
            <v xml:space="preserve">Privara </v>
          </cell>
        </row>
        <row r="11733">
          <cell r="A11733" t="str">
            <v xml:space="preserve">peter benjamin privara </v>
          </cell>
          <cell r="B11733" t="str">
            <v xml:space="preserve">Peter Benjamin Privara </v>
          </cell>
        </row>
        <row r="11734">
          <cell r="A11734" t="str">
            <v>peter bertran-do-96</v>
          </cell>
          <cell r="B11734" t="str">
            <v>Peter Bertran</v>
          </cell>
          <cell r="C11734" t="str">
            <v>Peter</v>
          </cell>
          <cell r="D11734" t="str">
            <v>Bertran</v>
          </cell>
        </row>
        <row r="11735">
          <cell r="A11735" t="str">
            <v>peter bleach-so-92</v>
          </cell>
          <cell r="B11735" t="str">
            <v>Peter Bleach</v>
          </cell>
          <cell r="C11735" t="str">
            <v>Peter</v>
          </cell>
          <cell r="D11735" t="str">
            <v>Bleach</v>
          </cell>
        </row>
        <row r="11736">
          <cell r="A11736" t="str">
            <v>peter bothwell-ir-95</v>
          </cell>
          <cell r="B11736" t="str">
            <v>Peter Bothwell</v>
          </cell>
          <cell r="C11736" t="str">
            <v>Peter</v>
          </cell>
          <cell r="D11736" t="str">
            <v>Bothwell</v>
          </cell>
        </row>
        <row r="11737">
          <cell r="A11737" t="str">
            <v>peter buldorini-it-04</v>
          </cell>
          <cell r="B11737" t="str">
            <v>Peter Buldorini</v>
          </cell>
          <cell r="C11737" t="str">
            <v>Peter</v>
          </cell>
          <cell r="D11737" t="str">
            <v>Buldorini</v>
          </cell>
        </row>
        <row r="11738">
          <cell r="A11738" t="str">
            <v>peter fajta-hu</v>
          </cell>
          <cell r="B11738" t="str">
            <v>Peter Fajta</v>
          </cell>
          <cell r="C11738" t="str">
            <v>Peter</v>
          </cell>
          <cell r="D11738" t="str">
            <v>Fajta</v>
          </cell>
        </row>
        <row r="11739">
          <cell r="A11739" t="str">
            <v>peter gojowczyk-ge-89</v>
          </cell>
          <cell r="B11739" t="str">
            <v>Peter Gojowczyk</v>
          </cell>
          <cell r="C11739" t="str">
            <v>Peter</v>
          </cell>
          <cell r="D11739" t="str">
            <v>Gojowczyk</v>
          </cell>
        </row>
        <row r="11740">
          <cell r="A11740" t="str">
            <v>peter goldsteiner-au-90</v>
          </cell>
          <cell r="B11740" t="str">
            <v>Peter Goldsteiner</v>
          </cell>
          <cell r="C11740" t="str">
            <v>Peter</v>
          </cell>
          <cell r="D11740" t="str">
            <v>Goldsteiner</v>
          </cell>
        </row>
        <row r="11741">
          <cell r="A11741" t="str">
            <v>peter heller-ge-92</v>
          </cell>
          <cell r="B11741" t="str">
            <v>Peter Heller</v>
          </cell>
          <cell r="C11741" t="str">
            <v>Peter</v>
          </cell>
          <cell r="D11741" t="str">
            <v>Heller</v>
          </cell>
        </row>
        <row r="11742">
          <cell r="A11742" t="str">
            <v>peter kevin colliard-me-94</v>
          </cell>
          <cell r="B11742" t="str">
            <v>Peter Kevin Colliard</v>
          </cell>
          <cell r="C11742" t="str">
            <v>Peter Kevin</v>
          </cell>
          <cell r="D11742" t="str">
            <v>Colliard</v>
          </cell>
        </row>
        <row r="11743">
          <cell r="A11743" t="str">
            <v>peter kobelt-un-90</v>
          </cell>
          <cell r="B11743" t="str">
            <v>Peter Kobelt</v>
          </cell>
          <cell r="C11743" t="str">
            <v>Peter</v>
          </cell>
          <cell r="D11743" t="str">
            <v>Kobelt</v>
          </cell>
        </row>
        <row r="11744">
          <cell r="A11744" t="str">
            <v>peter kuszynski-ca</v>
          </cell>
          <cell r="B11744" t="str">
            <v>Peter Kuszynski</v>
          </cell>
          <cell r="C11744" t="str">
            <v>Peter</v>
          </cell>
          <cell r="D11744" t="str">
            <v>Kuszynski</v>
          </cell>
        </row>
        <row r="11745">
          <cell r="A11745" t="str">
            <v>peter lang-sw-95</v>
          </cell>
          <cell r="B11745" t="str">
            <v>Peter Lang</v>
          </cell>
          <cell r="C11745" t="str">
            <v>Peter</v>
          </cell>
          <cell r="D11745" t="str">
            <v>Lang</v>
          </cell>
        </row>
        <row r="11746">
          <cell r="A11746" t="str">
            <v>peter lucassen-ne-88</v>
          </cell>
          <cell r="B11746" t="str">
            <v>Peter Lucassen</v>
          </cell>
          <cell r="C11746" t="str">
            <v>Peter</v>
          </cell>
          <cell r="D11746" t="str">
            <v>Lucassen</v>
          </cell>
        </row>
        <row r="11747">
          <cell r="A11747" t="str">
            <v>peter luczak-au-79</v>
          </cell>
          <cell r="B11747" t="str">
            <v>Peter Luczak</v>
          </cell>
          <cell r="C11747" t="str">
            <v>Peter</v>
          </cell>
          <cell r="D11747" t="str">
            <v>Luczak</v>
          </cell>
        </row>
        <row r="11748">
          <cell r="A11748" t="str">
            <v>peter makk-hu-01</v>
          </cell>
          <cell r="B11748" t="str">
            <v>Peter Makk</v>
          </cell>
          <cell r="C11748" t="str">
            <v>Peter</v>
          </cell>
          <cell r="D11748" t="str">
            <v>Makk</v>
          </cell>
        </row>
        <row r="11749">
          <cell r="A11749" t="str">
            <v>peter mick-sl-93</v>
          </cell>
          <cell r="B11749" t="str">
            <v>Peter Mick</v>
          </cell>
          <cell r="C11749" t="str">
            <v>Peter</v>
          </cell>
          <cell r="D11749" t="str">
            <v>Mick</v>
          </cell>
        </row>
        <row r="11750">
          <cell r="A11750" t="str">
            <v>peter miklusicak-sl-86</v>
          </cell>
          <cell r="B11750" t="str">
            <v>Peter Miklusicak</v>
          </cell>
          <cell r="C11750" t="str">
            <v>Peter</v>
          </cell>
          <cell r="D11750" t="str">
            <v>Miklusicak</v>
          </cell>
        </row>
        <row r="11751">
          <cell r="A11751" t="str">
            <v>peter mimnagh flemming-ir-95</v>
          </cell>
          <cell r="B11751" t="str">
            <v>Peter Mimnagh Flemming</v>
          </cell>
          <cell r="C11751" t="str">
            <v>Peter</v>
          </cell>
          <cell r="D11751" t="str">
            <v>Mimnagh Flemming</v>
          </cell>
        </row>
        <row r="11752">
          <cell r="A11752" t="str">
            <v>peter murphy</v>
          </cell>
          <cell r="B11752" t="str">
            <v>Peter Murphy</v>
          </cell>
        </row>
        <row r="11753">
          <cell r="A11753" t="str">
            <v>peter nad-sl-04</v>
          </cell>
          <cell r="B11753" t="str">
            <v>Peter Nad</v>
          </cell>
          <cell r="C11753" t="str">
            <v>Peter</v>
          </cell>
          <cell r="D11753" t="str">
            <v>Nad</v>
          </cell>
        </row>
        <row r="11754">
          <cell r="A11754" t="str">
            <v>peter nagovnak</v>
          </cell>
          <cell r="B11754" t="str">
            <v>Peter Nagovnak</v>
          </cell>
        </row>
        <row r="11755">
          <cell r="A11755" t="str">
            <v>peter nagy-hu-92</v>
          </cell>
          <cell r="B11755" t="str">
            <v>Peter Nagy</v>
          </cell>
          <cell r="C11755" t="str">
            <v>Peter</v>
          </cell>
          <cell r="D11755" t="str">
            <v>Nagy</v>
          </cell>
        </row>
        <row r="11756">
          <cell r="A11756" t="str">
            <v>peter panak-cz-94</v>
          </cell>
          <cell r="B11756" t="str">
            <v>Peter Panak</v>
          </cell>
          <cell r="C11756" t="str">
            <v>Peter</v>
          </cell>
          <cell r="D11756" t="str">
            <v>Panak</v>
          </cell>
        </row>
        <row r="11757">
          <cell r="A11757" t="str">
            <v>peter polansky-ca-88</v>
          </cell>
          <cell r="B11757" t="str">
            <v>Peter Polansky</v>
          </cell>
          <cell r="C11757" t="str">
            <v>Peter</v>
          </cell>
          <cell r="D11757" t="str">
            <v>Polansky</v>
          </cell>
        </row>
        <row r="11758">
          <cell r="A11758" t="str">
            <v>peter sallay-hu-01</v>
          </cell>
          <cell r="B11758" t="str">
            <v>Peter Sallay</v>
          </cell>
          <cell r="C11758" t="str">
            <v>Peter</v>
          </cell>
          <cell r="D11758" t="str">
            <v>Sallay</v>
          </cell>
        </row>
        <row r="11759">
          <cell r="A11759" t="str">
            <v>peter samosi-sl-98</v>
          </cell>
          <cell r="B11759" t="str">
            <v>Peter Samosi</v>
          </cell>
          <cell r="C11759" t="str">
            <v>Peter</v>
          </cell>
          <cell r="D11759" t="str">
            <v>Samosi</v>
          </cell>
        </row>
        <row r="11760">
          <cell r="A11760" t="str">
            <v>peter shults-un-83</v>
          </cell>
          <cell r="B11760" t="str">
            <v>Peter Shults</v>
          </cell>
          <cell r="C11760" t="str">
            <v>Peter</v>
          </cell>
          <cell r="D11760" t="str">
            <v>Shults</v>
          </cell>
        </row>
        <row r="11761">
          <cell r="A11761" t="str">
            <v>peter sillanpaa-fi-96</v>
          </cell>
          <cell r="B11761" t="str">
            <v>Peter Sillanpaa</v>
          </cell>
          <cell r="C11761" t="str">
            <v>Peter</v>
          </cell>
          <cell r="D11761" t="str">
            <v>Sillanpaa</v>
          </cell>
        </row>
        <row r="11762">
          <cell r="A11762" t="str">
            <v>peter steinberger-ge-85</v>
          </cell>
          <cell r="B11762" t="str">
            <v>Peter Steinberger</v>
          </cell>
          <cell r="C11762" t="str">
            <v>Peter</v>
          </cell>
          <cell r="D11762" t="str">
            <v>Steinberger</v>
          </cell>
        </row>
        <row r="11763">
          <cell r="A11763" t="str">
            <v>peter suran-sl-91</v>
          </cell>
          <cell r="B11763" t="str">
            <v>Peter Suran</v>
          </cell>
          <cell r="C11763" t="str">
            <v>Peter</v>
          </cell>
          <cell r="D11763" t="str">
            <v>Suran</v>
          </cell>
        </row>
        <row r="11764">
          <cell r="A11764" t="str">
            <v>peter sychev</v>
          </cell>
          <cell r="B11764" t="str">
            <v>Peter Sychev</v>
          </cell>
        </row>
        <row r="11765">
          <cell r="A11765" t="str">
            <v>peter tarwid-un-96</v>
          </cell>
          <cell r="B11765" t="str">
            <v>Peter Tarwid</v>
          </cell>
          <cell r="C11765" t="str">
            <v>Peter</v>
          </cell>
          <cell r="D11765" t="str">
            <v>Tarwid</v>
          </cell>
        </row>
        <row r="11766">
          <cell r="A11766" t="str">
            <v>peter torebko-ge-88</v>
          </cell>
          <cell r="B11766" t="str">
            <v>Peter Torebko</v>
          </cell>
          <cell r="C11766" t="str">
            <v>Peter</v>
          </cell>
          <cell r="D11766" t="str">
            <v>Torebko</v>
          </cell>
        </row>
        <row r="11767">
          <cell r="A11767" t="str">
            <v>peter vajda-sl-96</v>
          </cell>
          <cell r="B11767" t="str">
            <v>Peter Vajda</v>
          </cell>
          <cell r="C11767" t="str">
            <v>Peter</v>
          </cell>
          <cell r="D11767" t="str">
            <v>Vajda</v>
          </cell>
        </row>
        <row r="11768">
          <cell r="A11768" t="str">
            <v>peter wessels-ne-78</v>
          </cell>
          <cell r="B11768" t="str">
            <v>Peter Wessels</v>
          </cell>
          <cell r="C11768" t="str">
            <v>Peter</v>
          </cell>
          <cell r="D11768" t="str">
            <v>Wessels</v>
          </cell>
        </row>
        <row r="11769">
          <cell r="A11769" t="str">
            <v>petko dragoev</v>
          </cell>
          <cell r="B11769" t="str">
            <v>Petko Dragoev</v>
          </cell>
        </row>
        <row r="11770">
          <cell r="A11770" t="str">
            <v>petr arkhipov-ru-94</v>
          </cell>
          <cell r="B11770" t="str">
            <v>Petr Arkhipov</v>
          </cell>
          <cell r="C11770" t="str">
            <v>Petr</v>
          </cell>
          <cell r="D11770" t="str">
            <v>Arkhipov</v>
          </cell>
        </row>
        <row r="11771">
          <cell r="A11771" t="str">
            <v>petr bar biryukov-ru-02</v>
          </cell>
          <cell r="B11771" t="str">
            <v>Petr Bar Biryukov</v>
          </cell>
          <cell r="C11771" t="str">
            <v>Petr</v>
          </cell>
          <cell r="D11771" t="str">
            <v>Bar Biryukov</v>
          </cell>
        </row>
        <row r="11772">
          <cell r="A11772" t="str">
            <v>petr benes</v>
          </cell>
          <cell r="B11772" t="str">
            <v>Petr Benes</v>
          </cell>
        </row>
        <row r="11773">
          <cell r="A11773" t="str">
            <v>petr brunclik-cz-06</v>
          </cell>
          <cell r="B11773" t="str">
            <v>Petr Brunclik</v>
          </cell>
          <cell r="C11773" t="str">
            <v>Petr</v>
          </cell>
          <cell r="D11773" t="str">
            <v>Brunclik</v>
          </cell>
        </row>
        <row r="11774">
          <cell r="A11774" t="str">
            <v>petr cervinka-cz</v>
          </cell>
          <cell r="B11774" t="str">
            <v>Petr Cervinka</v>
          </cell>
          <cell r="C11774" t="str">
            <v>Petr</v>
          </cell>
          <cell r="D11774" t="str">
            <v>Cervinka</v>
          </cell>
        </row>
        <row r="11775">
          <cell r="A11775" t="str">
            <v>petr hajek-cz-97</v>
          </cell>
          <cell r="B11775" t="str">
            <v>Petr Hajek</v>
          </cell>
          <cell r="C11775" t="str">
            <v>Petr</v>
          </cell>
          <cell r="D11775" t="str">
            <v>Hajek</v>
          </cell>
        </row>
        <row r="11776">
          <cell r="A11776" t="str">
            <v>petr kapuskin-ru-02</v>
          </cell>
          <cell r="B11776" t="str">
            <v>Petr Kapuskin</v>
          </cell>
          <cell r="C11776" t="str">
            <v>Petr</v>
          </cell>
          <cell r="D11776" t="str">
            <v>Kapuskin</v>
          </cell>
        </row>
        <row r="11777">
          <cell r="A11777" t="str">
            <v>petr kralert-cz-79</v>
          </cell>
          <cell r="B11777" t="str">
            <v>Petr Kralert</v>
          </cell>
          <cell r="C11777" t="str">
            <v>Petr</v>
          </cell>
          <cell r="D11777" t="str">
            <v>Kralert</v>
          </cell>
        </row>
        <row r="11778">
          <cell r="A11778" t="str">
            <v>petr michnev-cz-89</v>
          </cell>
          <cell r="B11778" t="str">
            <v>Petr Michnev</v>
          </cell>
          <cell r="C11778" t="str">
            <v>Petr</v>
          </cell>
          <cell r="D11778" t="str">
            <v>Michnev</v>
          </cell>
        </row>
        <row r="11779">
          <cell r="A11779" t="str">
            <v>petr nesterov-bu</v>
          </cell>
          <cell r="B11779" t="str">
            <v>Petr Nesterov</v>
          </cell>
          <cell r="C11779" t="str">
            <v>Petr</v>
          </cell>
          <cell r="D11779" t="str">
            <v>Nesterov</v>
          </cell>
        </row>
        <row r="11780">
          <cell r="A11780" t="str">
            <v>petr nouza-cz-98</v>
          </cell>
          <cell r="B11780" t="str">
            <v>Petr Nouza</v>
          </cell>
          <cell r="C11780" t="str">
            <v>Petr</v>
          </cell>
          <cell r="D11780" t="str">
            <v>Nouza</v>
          </cell>
        </row>
        <row r="11781">
          <cell r="A11781" t="str">
            <v>petr satral-cz-89</v>
          </cell>
          <cell r="B11781" t="str">
            <v>Petr Satral</v>
          </cell>
          <cell r="C11781" t="str">
            <v>Petr</v>
          </cell>
          <cell r="D11781" t="str">
            <v>Satral</v>
          </cell>
        </row>
        <row r="11782">
          <cell r="A11782" t="str">
            <v>petr vodak-cz-93</v>
          </cell>
          <cell r="B11782" t="str">
            <v>Petr Vodak</v>
          </cell>
          <cell r="C11782" t="str">
            <v>Petr</v>
          </cell>
          <cell r="D11782" t="str">
            <v>Vodak</v>
          </cell>
        </row>
        <row r="11783">
          <cell r="A11783" t="str">
            <v>petri janse van rensburg-so-84</v>
          </cell>
          <cell r="B11783" t="str">
            <v>Petri Janse Van Rensburg</v>
          </cell>
          <cell r="C11783" t="str">
            <v>Petri</v>
          </cell>
          <cell r="D11783" t="str">
            <v>Janse Van Rensburg</v>
          </cell>
        </row>
        <row r="11784">
          <cell r="A11784" t="str">
            <v>petros chrysochos-cy-96</v>
          </cell>
          <cell r="B11784" t="str">
            <v>Petros Chrysochos</v>
          </cell>
          <cell r="C11784" t="str">
            <v>Petros</v>
          </cell>
          <cell r="D11784" t="str">
            <v>Chrysochos</v>
          </cell>
        </row>
        <row r="11785">
          <cell r="A11785" t="str">
            <v>petros tsitsipas-gr</v>
          </cell>
          <cell r="B11785" t="str">
            <v>Petros Tsitsipas</v>
          </cell>
          <cell r="C11785" t="str">
            <v>Petros</v>
          </cell>
          <cell r="D11785" t="str">
            <v>Tsitsipas</v>
          </cell>
        </row>
        <row r="11786">
          <cell r="A11786" t="str">
            <v>petru alexandru luncanu-ro-89</v>
          </cell>
          <cell r="B11786" t="str">
            <v>Petru Alexandru Luncanu</v>
          </cell>
          <cell r="C11786" t="str">
            <v>Petru</v>
          </cell>
          <cell r="D11786" t="str">
            <v>Alexandru Luncanu</v>
          </cell>
        </row>
        <row r="11787">
          <cell r="A11787" t="str">
            <v>petru octavian berdila-ro</v>
          </cell>
          <cell r="B11787" t="str">
            <v>Petru Octavian Berdila</v>
          </cell>
          <cell r="C11787" t="str">
            <v>Petru Octavian</v>
          </cell>
          <cell r="D11787" t="str">
            <v>Berdila</v>
          </cell>
        </row>
        <row r="11788">
          <cell r="A11788" t="str">
            <v>phalkun mam-ca-85</v>
          </cell>
          <cell r="B11788" t="str">
            <v>Phalkun Mam</v>
          </cell>
          <cell r="C11788" t="str">
            <v>Phalkun</v>
          </cell>
          <cell r="D11788" t="str">
            <v>Mam</v>
          </cell>
        </row>
        <row r="11789">
          <cell r="A11789" t="str">
            <v>pham la hoang anh-vi-06</v>
          </cell>
          <cell r="B11789" t="str">
            <v>Pham La Hoang Anh</v>
          </cell>
          <cell r="C11789" t="str">
            <v>Pham La Hoang</v>
          </cell>
          <cell r="D11789" t="str">
            <v>Anh</v>
          </cell>
        </row>
        <row r="11790">
          <cell r="A11790" t="str">
            <v>phaninthon pakpoomkamol-th-92</v>
          </cell>
          <cell r="B11790" t="str">
            <v>Phaninthon Pakpoomkamol</v>
          </cell>
          <cell r="C11790" t="str">
            <v>Phaninthon</v>
          </cell>
          <cell r="D11790" t="str">
            <v>Pakpoomkamol</v>
          </cell>
        </row>
        <row r="11791">
          <cell r="A11791" t="str">
            <v>phasawit burapharittha</v>
          </cell>
          <cell r="B11791" t="str">
            <v>Phasawit Burapharittha</v>
          </cell>
        </row>
        <row r="11792">
          <cell r="A11792" t="str">
            <v>phassawit burapharitta-th-92</v>
          </cell>
          <cell r="B11792" t="str">
            <v>Phassawit Burapharitta</v>
          </cell>
          <cell r="C11792" t="str">
            <v>Phassawit</v>
          </cell>
          <cell r="D11792" t="str">
            <v>Burapharitta</v>
          </cell>
        </row>
        <row r="11793">
          <cell r="A11793" t="str">
            <v>phenyo matong-bo-86</v>
          </cell>
          <cell r="B11793" t="str">
            <v>Phenyo Matong</v>
          </cell>
          <cell r="C11793" t="str">
            <v>Phenyo</v>
          </cell>
          <cell r="D11793" t="str">
            <v>Matong</v>
          </cell>
        </row>
        <row r="11794">
          <cell r="A11794" t="str">
            <v>phil  exner</v>
          </cell>
          <cell r="B11794" t="str">
            <v>Phil  Exner</v>
          </cell>
        </row>
        <row r="11795">
          <cell r="A11795" t="str">
            <v>phil dimon-un-80</v>
          </cell>
          <cell r="B11795" t="str">
            <v>Phil Dimon</v>
          </cell>
          <cell r="C11795" t="str">
            <v>Phil</v>
          </cell>
          <cell r="D11795" t="str">
            <v>Dimon</v>
          </cell>
        </row>
        <row r="11796">
          <cell r="A11796" t="str">
            <v>phil whitesell-un-70</v>
          </cell>
          <cell r="B11796" t="str">
            <v>Phil Whitesell</v>
          </cell>
          <cell r="C11796" t="str">
            <v>Phil</v>
          </cell>
          <cell r="D11796" t="str">
            <v>Whitesell</v>
          </cell>
        </row>
        <row r="11797">
          <cell r="A11797" t="str">
            <v>philip aplienz-au-97</v>
          </cell>
          <cell r="B11797" t="str">
            <v>Philip Aplienz</v>
          </cell>
          <cell r="C11797" t="str">
            <v>Philip</v>
          </cell>
          <cell r="D11797" t="str">
            <v>Aplienz</v>
          </cell>
        </row>
        <row r="11798">
          <cell r="A11798" t="str">
            <v>philip bachmaier-au-96</v>
          </cell>
          <cell r="B11798" t="str">
            <v>Philip Bachmaier</v>
          </cell>
          <cell r="C11798" t="str">
            <v>Philip</v>
          </cell>
          <cell r="D11798" t="str">
            <v>Bachmaier</v>
          </cell>
        </row>
        <row r="11799">
          <cell r="A11799" t="str">
            <v>philip barlow-gr-88</v>
          </cell>
          <cell r="B11799" t="str">
            <v>Philip Barlow</v>
          </cell>
          <cell r="C11799" t="str">
            <v>Philip</v>
          </cell>
          <cell r="D11799" t="str">
            <v>Barlow</v>
          </cell>
        </row>
        <row r="11800">
          <cell r="A11800" t="str">
            <v>philip bester-ca-88</v>
          </cell>
          <cell r="B11800" t="str">
            <v>Philip Bester</v>
          </cell>
          <cell r="C11800" t="str">
            <v>Philip</v>
          </cell>
          <cell r="D11800" t="str">
            <v>Bester</v>
          </cell>
        </row>
        <row r="11801">
          <cell r="A11801" t="str">
            <v>philip davydenko-ru-92</v>
          </cell>
          <cell r="B11801" t="str">
            <v>Philip Davydenko</v>
          </cell>
          <cell r="C11801" t="str">
            <v>Philip</v>
          </cell>
          <cell r="D11801" t="str">
            <v>Davydenko</v>
          </cell>
        </row>
        <row r="11802">
          <cell r="A11802" t="str">
            <v>philip de vetter-be-91</v>
          </cell>
          <cell r="B11802" t="str">
            <v>Philip De Vetter</v>
          </cell>
          <cell r="C11802" t="str">
            <v>Philip</v>
          </cell>
          <cell r="D11802" t="str">
            <v>De Vetter</v>
          </cell>
        </row>
        <row r="11803">
          <cell r="A11803" t="str">
            <v>philip florig-ge-03</v>
          </cell>
          <cell r="B11803" t="str">
            <v>Philip Florig</v>
          </cell>
          <cell r="C11803" t="str">
            <v>Philip</v>
          </cell>
          <cell r="D11803" t="str">
            <v>Florig</v>
          </cell>
        </row>
        <row r="11804">
          <cell r="A11804" t="str">
            <v>philip franken-so-96</v>
          </cell>
          <cell r="B11804" t="str">
            <v>Philip Franken</v>
          </cell>
          <cell r="C11804" t="str">
            <v>Philip</v>
          </cell>
          <cell r="D11804" t="str">
            <v>Franken</v>
          </cell>
        </row>
        <row r="11805">
          <cell r="A11805" t="str">
            <v>philip gehrmann</v>
          </cell>
          <cell r="B11805" t="str">
            <v>Philip Gehrmann</v>
          </cell>
        </row>
        <row r="11806">
          <cell r="A11806" t="str">
            <v>philip gubenco-ca-82</v>
          </cell>
          <cell r="B11806" t="str">
            <v>Philip Gubenco</v>
          </cell>
          <cell r="C11806" t="str">
            <v>Philip</v>
          </cell>
          <cell r="D11806" t="str">
            <v>Gubenco</v>
          </cell>
        </row>
        <row r="11807">
          <cell r="A11807" t="str">
            <v>philip henning-so</v>
          </cell>
          <cell r="B11807" t="str">
            <v>Philip Henning</v>
          </cell>
          <cell r="C11807" t="str">
            <v>Philip</v>
          </cell>
          <cell r="D11807" t="str">
            <v>Henning</v>
          </cell>
        </row>
        <row r="11808">
          <cell r="A11808" t="str">
            <v>philip hjorth-de-99</v>
          </cell>
          <cell r="B11808" t="str">
            <v>Philip Hjorth</v>
          </cell>
          <cell r="C11808" t="str">
            <v>Philip</v>
          </cell>
          <cell r="D11808" t="str">
            <v>Hjorth</v>
          </cell>
        </row>
        <row r="11809">
          <cell r="A11809" t="str">
            <v>philip kunhen-ge-94</v>
          </cell>
          <cell r="B11809" t="str">
            <v>Philip Kunhen</v>
          </cell>
          <cell r="C11809" t="str">
            <v>Philip</v>
          </cell>
          <cell r="D11809" t="str">
            <v>Kunhen</v>
          </cell>
        </row>
        <row r="11810">
          <cell r="A11810" t="str">
            <v>philip lang-au-90</v>
          </cell>
          <cell r="B11810" t="str">
            <v>Philip Lang</v>
          </cell>
          <cell r="C11810" t="str">
            <v>Philip</v>
          </cell>
          <cell r="D11810" t="str">
            <v>Lang</v>
          </cell>
        </row>
        <row r="11811">
          <cell r="A11811" t="str">
            <v>philip moebius-sw-96</v>
          </cell>
          <cell r="B11811" t="str">
            <v>Philip Moebius</v>
          </cell>
          <cell r="C11811" t="str">
            <v>Philip</v>
          </cell>
          <cell r="D11811" t="str">
            <v>Moebius</v>
          </cell>
        </row>
        <row r="11812">
          <cell r="A11812" t="str">
            <v>philip orno-de-86</v>
          </cell>
          <cell r="B11812" t="str">
            <v>Philip Orno</v>
          </cell>
          <cell r="C11812" t="str">
            <v>Philip</v>
          </cell>
          <cell r="D11812" t="str">
            <v>Orno</v>
          </cell>
        </row>
        <row r="11813">
          <cell r="A11813" t="str">
            <v>philip sekulic-au-03</v>
          </cell>
          <cell r="B11813" t="str">
            <v>Philip Sekulic</v>
          </cell>
          <cell r="C11813" t="str">
            <v>Philip</v>
          </cell>
          <cell r="D11813" t="str">
            <v>Sekulic</v>
          </cell>
        </row>
        <row r="11814">
          <cell r="A11814" t="str">
            <v>philip sikman-gr-93</v>
          </cell>
          <cell r="B11814" t="str">
            <v>Philip Sikman</v>
          </cell>
          <cell r="C11814" t="str">
            <v>Philip</v>
          </cell>
          <cell r="D11814" t="str">
            <v>Sikman</v>
          </cell>
        </row>
        <row r="11815">
          <cell r="A11815" t="str">
            <v>philip stockmar</v>
          </cell>
          <cell r="B11815" t="str">
            <v>Philip Stockmar</v>
          </cell>
        </row>
        <row r="11816">
          <cell r="A11816" t="str">
            <v>philip wilbert major-ba-96</v>
          </cell>
          <cell r="B11816" t="str">
            <v>Philip Wilbert Major</v>
          </cell>
          <cell r="C11816" t="str">
            <v>Philip Wilbert</v>
          </cell>
          <cell r="D11816" t="str">
            <v>Major</v>
          </cell>
        </row>
        <row r="11817">
          <cell r="A11817" t="str">
            <v>philipos tsangarides</v>
          </cell>
          <cell r="B11817" t="str">
            <v>Philipos Tsangarides</v>
          </cell>
        </row>
        <row r="11818">
          <cell r="A11818" t="str">
            <v>philipp aleksanyan-ru-96</v>
          </cell>
          <cell r="B11818" t="str">
            <v>Philipp Aleksanyan</v>
          </cell>
          <cell r="C11818" t="str">
            <v>Philipp</v>
          </cell>
          <cell r="D11818" t="str">
            <v>Aleksanyan</v>
          </cell>
        </row>
        <row r="11819">
          <cell r="A11819" t="str">
            <v>philipp bauer</v>
          </cell>
          <cell r="B11819" t="str">
            <v>Philipp Bauer</v>
          </cell>
        </row>
        <row r="11820">
          <cell r="A11820" t="str">
            <v>philipp dittmer-ge-91</v>
          </cell>
          <cell r="B11820" t="str">
            <v>Philipp Dittmer</v>
          </cell>
          <cell r="C11820" t="str">
            <v>Philipp</v>
          </cell>
          <cell r="D11820" t="str">
            <v>Dittmer</v>
          </cell>
        </row>
        <row r="11821">
          <cell r="A11821" t="str">
            <v>philipp hammer-ge-81</v>
          </cell>
          <cell r="B11821" t="str">
            <v>Philipp Hammer</v>
          </cell>
          <cell r="C11821" t="str">
            <v>Philipp</v>
          </cell>
          <cell r="D11821" t="str">
            <v>Hammer</v>
          </cell>
        </row>
        <row r="11822">
          <cell r="A11822" t="str">
            <v>philipp hessler-ge-93</v>
          </cell>
          <cell r="B11822" t="str">
            <v>Philipp Hessler</v>
          </cell>
          <cell r="C11822" t="str">
            <v>Philipp</v>
          </cell>
          <cell r="D11822" t="str">
            <v>Hessler</v>
          </cell>
        </row>
        <row r="11823">
          <cell r="A11823" t="str">
            <v>philipp kahoun-sw-93</v>
          </cell>
          <cell r="B11823" t="str">
            <v>Philipp Kahoun</v>
          </cell>
          <cell r="C11823" t="str">
            <v>Philipp</v>
          </cell>
          <cell r="D11823" t="str">
            <v>Kahoun</v>
          </cell>
        </row>
        <row r="11824">
          <cell r="A11824" t="str">
            <v>philipp klimov-ru-99</v>
          </cell>
          <cell r="B11824" t="str">
            <v>Philipp Klimov</v>
          </cell>
          <cell r="C11824" t="str">
            <v>Philipp</v>
          </cell>
          <cell r="D11824" t="str">
            <v>Klimov</v>
          </cell>
        </row>
        <row r="11825">
          <cell r="A11825" t="str">
            <v>philipp kohlschreiber-ge-83</v>
          </cell>
          <cell r="B11825" t="str">
            <v>Philipp Kohlschreiber</v>
          </cell>
          <cell r="C11825" t="str">
            <v>Philipp</v>
          </cell>
          <cell r="D11825" t="str">
            <v>Kohlschreiber</v>
          </cell>
        </row>
        <row r="11826">
          <cell r="A11826" t="str">
            <v>philipp leithold</v>
          </cell>
          <cell r="B11826" t="str">
            <v>Philipp Leithold</v>
          </cell>
        </row>
        <row r="11827">
          <cell r="A11827" t="str">
            <v>philipp marx-ge-82</v>
          </cell>
          <cell r="B11827" t="str">
            <v>Philipp Marx</v>
          </cell>
          <cell r="C11827" t="str">
            <v>Philipp</v>
          </cell>
          <cell r="D11827" t="str">
            <v>Marx</v>
          </cell>
        </row>
        <row r="11828">
          <cell r="A11828" t="str">
            <v>philipp moritz-au-95</v>
          </cell>
          <cell r="B11828" t="str">
            <v>Philipp Moritz</v>
          </cell>
          <cell r="C11828" t="str">
            <v>Philipp</v>
          </cell>
          <cell r="D11828" t="str">
            <v>Moritz</v>
          </cell>
        </row>
        <row r="11829">
          <cell r="A11829" t="str">
            <v>philipp oswald-au-86</v>
          </cell>
          <cell r="B11829" t="str">
            <v>Philipp Oswald</v>
          </cell>
          <cell r="C11829" t="str">
            <v>Philipp</v>
          </cell>
          <cell r="D11829" t="str">
            <v>Oswald</v>
          </cell>
        </row>
        <row r="11830">
          <cell r="A11830" t="str">
            <v>philipp pavlenko</v>
          </cell>
          <cell r="B11830" t="str">
            <v>Philipp Pavlenko</v>
          </cell>
        </row>
        <row r="11831">
          <cell r="A11831" t="str">
            <v>philipp petzschner-ge-84</v>
          </cell>
          <cell r="B11831" t="str">
            <v>Philipp Petzschner</v>
          </cell>
          <cell r="C11831" t="str">
            <v>Philipp</v>
          </cell>
          <cell r="D11831" t="str">
            <v>Petzschner</v>
          </cell>
        </row>
        <row r="11832">
          <cell r="A11832" t="str">
            <v>philipp piyamongkol-ge-87</v>
          </cell>
          <cell r="B11832" t="str">
            <v>Philipp Piyamongkol</v>
          </cell>
          <cell r="C11832" t="str">
            <v>Philipp</v>
          </cell>
          <cell r="D11832" t="str">
            <v>Piyamongkol</v>
          </cell>
        </row>
        <row r="11833">
          <cell r="A11833" t="str">
            <v>philipp schehadat-ge-91</v>
          </cell>
          <cell r="B11833" t="str">
            <v>Philipp Schehadat</v>
          </cell>
          <cell r="C11833" t="str">
            <v>Philipp</v>
          </cell>
          <cell r="D11833" t="str">
            <v>Schehadat</v>
          </cell>
        </row>
        <row r="11834">
          <cell r="A11834" t="str">
            <v>philipp scholz-ge-95</v>
          </cell>
          <cell r="B11834" t="str">
            <v>Philipp Scholz</v>
          </cell>
          <cell r="C11834" t="str">
            <v>Philipp</v>
          </cell>
          <cell r="D11834" t="str">
            <v>Scholz</v>
          </cell>
        </row>
        <row r="11835">
          <cell r="A11835" t="str">
            <v>philipp schroll-au-96</v>
          </cell>
          <cell r="B11835" t="str">
            <v>Philipp Schroll</v>
          </cell>
          <cell r="C11835" t="str">
            <v>Philipp</v>
          </cell>
          <cell r="D11835" t="str">
            <v>Schroll</v>
          </cell>
        </row>
        <row r="11836">
          <cell r="A11836" t="str">
            <v>philipp tarpischev-ru-94</v>
          </cell>
          <cell r="B11836" t="str">
            <v>Philipp Tarpischev</v>
          </cell>
          <cell r="C11836" t="str">
            <v>Philipp</v>
          </cell>
          <cell r="D11836" t="str">
            <v>Tarpischev</v>
          </cell>
        </row>
        <row r="11837">
          <cell r="A11837" t="str">
            <v>philipp ziersch-sw-95</v>
          </cell>
          <cell r="B11837" t="str">
            <v>Philipp Ziersch</v>
          </cell>
          <cell r="C11837" t="str">
            <v>Philipp</v>
          </cell>
          <cell r="D11837" t="str">
            <v>Ziersch</v>
          </cell>
        </row>
        <row r="11838">
          <cell r="A11838" t="str">
            <v>philippe brand-ne-88</v>
          </cell>
          <cell r="B11838" t="str">
            <v>Philippe Brand</v>
          </cell>
          <cell r="C11838" t="str">
            <v>Philippe</v>
          </cell>
          <cell r="D11838" t="str">
            <v>Brand</v>
          </cell>
        </row>
        <row r="11839">
          <cell r="A11839" t="str">
            <v>philippe courteau-ca-96</v>
          </cell>
          <cell r="B11839" t="str">
            <v>Philippe Courteau</v>
          </cell>
          <cell r="C11839" t="str">
            <v>Philippe</v>
          </cell>
          <cell r="D11839" t="str">
            <v>Courteau</v>
          </cell>
        </row>
        <row r="11840">
          <cell r="A11840" t="str">
            <v>philippe de bonnevie-fr-85</v>
          </cell>
          <cell r="B11840" t="str">
            <v>Philippe De Bonnevie</v>
          </cell>
          <cell r="C11840" t="str">
            <v>Philippe</v>
          </cell>
          <cell r="D11840" t="str">
            <v>De Bonnevie</v>
          </cell>
        </row>
        <row r="11841">
          <cell r="A11841" t="str">
            <v>philippe frayssinoux-fr-86</v>
          </cell>
          <cell r="B11841" t="str">
            <v>Philippe Frayssinoux</v>
          </cell>
          <cell r="C11841" t="str">
            <v>Philippe</v>
          </cell>
          <cell r="D11841" t="str">
            <v>Frayssinoux</v>
          </cell>
        </row>
        <row r="11842">
          <cell r="A11842" t="str">
            <v>philippe gelade-be-96</v>
          </cell>
          <cell r="B11842" t="str">
            <v>Philippe Gelade</v>
          </cell>
          <cell r="C11842" t="str">
            <v>Philippe</v>
          </cell>
          <cell r="D11842" t="str">
            <v>Gelade</v>
          </cell>
        </row>
        <row r="11843">
          <cell r="A11843" t="str">
            <v>philippe grandjean-lu-84</v>
          </cell>
          <cell r="B11843" t="str">
            <v>Philippe Grandjean</v>
          </cell>
          <cell r="C11843" t="str">
            <v>Philippe</v>
          </cell>
          <cell r="D11843" t="str">
            <v>Grandjean</v>
          </cell>
        </row>
        <row r="11844">
          <cell r="A11844" t="str">
            <v>philippe mercelina-ne-02</v>
          </cell>
          <cell r="B11844" t="str">
            <v>Philippe Mercelina</v>
          </cell>
          <cell r="C11844" t="str">
            <v>Philippe</v>
          </cell>
          <cell r="D11844" t="str">
            <v>Mercelina</v>
          </cell>
        </row>
        <row r="11845">
          <cell r="A11845" t="str">
            <v>philippe oudshoorn-ne-89</v>
          </cell>
          <cell r="B11845" t="str">
            <v>Philippe Oudshoorn</v>
          </cell>
          <cell r="C11845" t="str">
            <v>Philippe</v>
          </cell>
          <cell r="D11845" t="str">
            <v>Oudshoorn</v>
          </cell>
        </row>
        <row r="11846">
          <cell r="A11846" t="str">
            <v>philippe poignon-fr-74</v>
          </cell>
          <cell r="B11846" t="str">
            <v>Philippe Poignon</v>
          </cell>
          <cell r="C11846" t="str">
            <v>Philippe</v>
          </cell>
          <cell r="D11846" t="str">
            <v>Poignon</v>
          </cell>
        </row>
        <row r="11847">
          <cell r="A11847" t="str">
            <v>philippe schneider-ge-88</v>
          </cell>
          <cell r="B11847" t="str">
            <v>Philippe Schneider</v>
          </cell>
          <cell r="C11847" t="str">
            <v>Philippe</v>
          </cell>
          <cell r="D11847" t="str">
            <v>Schneider</v>
          </cell>
        </row>
        <row r="11848">
          <cell r="A11848" t="str">
            <v>philippos tsangaridis-cy-92</v>
          </cell>
          <cell r="B11848" t="str">
            <v>Philippos Tsangaridis</v>
          </cell>
          <cell r="C11848" t="str">
            <v>Philippos</v>
          </cell>
          <cell r="D11848" t="str">
            <v>Tsangaridis</v>
          </cell>
        </row>
        <row r="11849">
          <cell r="A11849" t="str">
            <v>phillip anderson-ca-90</v>
          </cell>
          <cell r="B11849" t="str">
            <v>Phillip Anderson</v>
          </cell>
          <cell r="C11849" t="str">
            <v>Phillip</v>
          </cell>
          <cell r="D11849" t="str">
            <v>Anderson</v>
          </cell>
        </row>
        <row r="11850">
          <cell r="A11850" t="str">
            <v>phillip arthur karwasz-ge-88</v>
          </cell>
          <cell r="B11850" t="str">
            <v>Phillip Arthur Karwasz</v>
          </cell>
          <cell r="C11850" t="str">
            <v>Phillip Arthur</v>
          </cell>
          <cell r="D11850" t="str">
            <v>Karwasz</v>
          </cell>
        </row>
        <row r="11851">
          <cell r="A11851" t="str">
            <v>phillip eilers-ge-86</v>
          </cell>
          <cell r="B11851" t="str">
            <v>Phillip Eilers</v>
          </cell>
          <cell r="C11851" t="str">
            <v>Phillip</v>
          </cell>
          <cell r="D11851" t="str">
            <v>Eilers</v>
          </cell>
        </row>
        <row r="11852">
          <cell r="A11852" t="str">
            <v>phillip gresk-po-96</v>
          </cell>
          <cell r="B11852" t="str">
            <v>Phillip Gresk</v>
          </cell>
          <cell r="C11852" t="str">
            <v>Phillip</v>
          </cell>
          <cell r="D11852" t="str">
            <v>Gresk</v>
          </cell>
        </row>
        <row r="11853">
          <cell r="A11853" t="str">
            <v>phillip jordan-un</v>
          </cell>
          <cell r="B11853" t="str">
            <v>Phillip Jordan</v>
          </cell>
          <cell r="C11853" t="str">
            <v>Phillip</v>
          </cell>
          <cell r="D11853" t="str">
            <v>Jordan</v>
          </cell>
        </row>
        <row r="11854">
          <cell r="A11854" t="str">
            <v>phillip king-un-81</v>
          </cell>
          <cell r="B11854" t="str">
            <v>Phillip King</v>
          </cell>
          <cell r="C11854" t="str">
            <v>Phillip</v>
          </cell>
          <cell r="D11854" t="str">
            <v>King</v>
          </cell>
        </row>
        <row r="11855">
          <cell r="A11855" t="str">
            <v>phillip lan</v>
          </cell>
          <cell r="B11855" t="str">
            <v>Phillip Lan</v>
          </cell>
        </row>
        <row r="11856">
          <cell r="A11856" t="str">
            <v>phillip mohr-ge-88</v>
          </cell>
          <cell r="B11856" t="str">
            <v>Phillip Mohr</v>
          </cell>
          <cell r="C11856" t="str">
            <v>Phillip</v>
          </cell>
          <cell r="D11856" t="str">
            <v>Mohr</v>
          </cell>
        </row>
        <row r="11857">
          <cell r="A11857" t="str">
            <v>phillip regnat-ge-89</v>
          </cell>
          <cell r="B11857" t="str">
            <v>Phillip Regnat</v>
          </cell>
          <cell r="C11857" t="str">
            <v>Phillip</v>
          </cell>
          <cell r="D11857" t="str">
            <v>Regnat</v>
          </cell>
        </row>
        <row r="11858">
          <cell r="A11858" t="str">
            <v>phillip schellhorn-ge</v>
          </cell>
          <cell r="B11858" t="str">
            <v>Phillip Schellhorn</v>
          </cell>
          <cell r="C11858" t="str">
            <v>Phillip</v>
          </cell>
          <cell r="D11858" t="str">
            <v>Schellhorn</v>
          </cell>
        </row>
        <row r="11859">
          <cell r="A11859" t="str">
            <v>phillip schulz-ge-86</v>
          </cell>
          <cell r="B11859" t="str">
            <v>Phillip Schulz</v>
          </cell>
          <cell r="C11859" t="str">
            <v>Phillip</v>
          </cell>
          <cell r="D11859" t="str">
            <v>Schulz</v>
          </cell>
        </row>
        <row r="11860">
          <cell r="A11860" t="str">
            <v>phillip simmonds-un-86</v>
          </cell>
          <cell r="B11860" t="str">
            <v>Phillip Simmonds</v>
          </cell>
          <cell r="C11860" t="str">
            <v>Phillip</v>
          </cell>
          <cell r="D11860" t="str">
            <v>Simmonds</v>
          </cell>
        </row>
        <row r="11861">
          <cell r="A11861" t="str">
            <v>phoenix weir-gr-05</v>
          </cell>
          <cell r="B11861" t="str">
            <v>Phoenix Weir</v>
          </cell>
          <cell r="C11861" t="str">
            <v>Phoenix</v>
          </cell>
          <cell r="D11861" t="str">
            <v>Weir</v>
          </cell>
        </row>
        <row r="11862">
          <cell r="A11862" t="str">
            <v>phongsapak kerdlaphee-th-98</v>
          </cell>
          <cell r="B11862" t="str">
            <v>Phongsapak Kerdlaphee</v>
          </cell>
          <cell r="C11862" t="str">
            <v>Phongsapak</v>
          </cell>
          <cell r="D11862" t="str">
            <v>Kerdlaphee</v>
          </cell>
        </row>
        <row r="11863">
          <cell r="A11863" t="str">
            <v>photos kallias-cy-84</v>
          </cell>
          <cell r="B11863" t="str">
            <v>Photos Kallias</v>
          </cell>
          <cell r="C11863" t="str">
            <v>Photos</v>
          </cell>
          <cell r="D11863" t="str">
            <v>Kallias</v>
          </cell>
        </row>
        <row r="11864">
          <cell r="A11864" t="str">
            <v>photos photiades-cy-93</v>
          </cell>
          <cell r="B11864" t="str">
            <v>Photos Photiades</v>
          </cell>
          <cell r="C11864" t="str">
            <v>Photos</v>
          </cell>
          <cell r="D11864" t="str">
            <v>Photiades</v>
          </cell>
        </row>
        <row r="11865">
          <cell r="A11865" t="str">
            <v>phuc huynh-vi</v>
          </cell>
          <cell r="B11865" t="str">
            <v>Phuc Huynh</v>
          </cell>
          <cell r="C11865" t="str">
            <v>Phuc</v>
          </cell>
          <cell r="D11865" t="str">
            <v>Huynh</v>
          </cell>
        </row>
        <row r="11866">
          <cell r="A11866" t="str">
            <v>phuong van nguyen-vi-01</v>
          </cell>
          <cell r="B11866" t="str">
            <v>Phuong Van Nguyen</v>
          </cell>
          <cell r="C11866" t="str">
            <v>Phuong Van</v>
          </cell>
          <cell r="D11866" t="str">
            <v>Nguyen</v>
          </cell>
        </row>
        <row r="11867">
          <cell r="A11867" t="str">
            <v>pier bismpikos-gr-90</v>
          </cell>
          <cell r="B11867" t="str">
            <v>Pier Bismpikos</v>
          </cell>
          <cell r="C11867" t="str">
            <v>Pier</v>
          </cell>
          <cell r="D11867" t="str">
            <v>Bismpikos</v>
          </cell>
        </row>
        <row r="11868">
          <cell r="A11868" t="str">
            <v>pier francesco prudentini-it-87</v>
          </cell>
          <cell r="B11868" t="str">
            <v>Pier Francesco Prudentini</v>
          </cell>
          <cell r="C11868" t="str">
            <v>Pier Francesco</v>
          </cell>
          <cell r="D11868" t="str">
            <v>Prudentini</v>
          </cell>
        </row>
        <row r="11869">
          <cell r="A11869" t="str">
            <v>piercarlo bianciardi-it-95</v>
          </cell>
          <cell r="B11869" t="str">
            <v>Piercarlo Bianciardi</v>
          </cell>
          <cell r="C11869" t="str">
            <v>Piercarlo</v>
          </cell>
          <cell r="D11869" t="str">
            <v>Bianciardi</v>
          </cell>
        </row>
        <row r="11870">
          <cell r="A11870" t="str">
            <v>piercarlo coccio-it-90</v>
          </cell>
          <cell r="B11870" t="str">
            <v>Piercarlo Coccio</v>
          </cell>
          <cell r="C11870" t="str">
            <v>Piercarlo</v>
          </cell>
          <cell r="D11870" t="str">
            <v>Coccio</v>
          </cell>
        </row>
        <row r="11871">
          <cell r="A11871" t="str">
            <v>pierce rollins-un-01</v>
          </cell>
          <cell r="B11871" t="str">
            <v>Pierce Rollins</v>
          </cell>
          <cell r="C11871" t="str">
            <v>Pierce</v>
          </cell>
          <cell r="D11871" t="str">
            <v>Rollins</v>
          </cell>
        </row>
        <row r="11872">
          <cell r="A11872" t="str">
            <v>pierdanio lo priore-it-93</v>
          </cell>
          <cell r="B11872" t="str">
            <v>Pierdanio Lo Priore</v>
          </cell>
          <cell r="C11872" t="str">
            <v>Pierdanio</v>
          </cell>
          <cell r="D11872" t="str">
            <v>Lo Priore</v>
          </cell>
        </row>
        <row r="11873">
          <cell r="A11873" t="str">
            <v>piero ferdez moreno</v>
          </cell>
          <cell r="B11873" t="str">
            <v>Piero Ferdez Moreno</v>
          </cell>
        </row>
        <row r="11874">
          <cell r="A11874" t="str">
            <v>piero luisi-ve-87</v>
          </cell>
          <cell r="B11874" t="str">
            <v>Piero Luisi</v>
          </cell>
          <cell r="C11874" t="str">
            <v>Piero</v>
          </cell>
          <cell r="D11874" t="str">
            <v>Luisi</v>
          </cell>
        </row>
        <row r="11875">
          <cell r="A11875" t="str">
            <v>pierre antoine tailleu-fr-03</v>
          </cell>
          <cell r="B11875" t="str">
            <v>Pierre Antoine Tailleu</v>
          </cell>
          <cell r="C11875" t="str">
            <v>Pierre Antoine</v>
          </cell>
          <cell r="D11875" t="str">
            <v>Tailleu</v>
          </cell>
        </row>
        <row r="11876">
          <cell r="A11876" t="str">
            <v>pierre bonfre-sw-92</v>
          </cell>
          <cell r="B11876" t="str">
            <v>Pierre Bonfre</v>
          </cell>
          <cell r="C11876" t="str">
            <v>Pierre</v>
          </cell>
          <cell r="D11876" t="str">
            <v>Bonfre</v>
          </cell>
        </row>
        <row r="11877">
          <cell r="A11877" t="str">
            <v>pierre clad-gr-88</v>
          </cell>
          <cell r="B11877" t="str">
            <v>Pierre Clad</v>
          </cell>
          <cell r="C11877" t="str">
            <v>Pierre</v>
          </cell>
          <cell r="D11877" t="str">
            <v>Clad</v>
          </cell>
        </row>
        <row r="11878">
          <cell r="A11878" t="str">
            <v>pierre debrosse-fr-92</v>
          </cell>
          <cell r="B11878" t="str">
            <v>Pierre Debrosse</v>
          </cell>
          <cell r="C11878" t="str">
            <v>Pierre</v>
          </cell>
          <cell r="D11878" t="str">
            <v>Debrosse</v>
          </cell>
        </row>
        <row r="11879">
          <cell r="A11879" t="str">
            <v>pierre delage-fr-01</v>
          </cell>
          <cell r="B11879" t="str">
            <v>Pierre Delage</v>
          </cell>
          <cell r="C11879" t="str">
            <v>Pierre</v>
          </cell>
          <cell r="D11879" t="str">
            <v>Delage</v>
          </cell>
        </row>
        <row r="11880">
          <cell r="A11880" t="str">
            <v>pierre durali-fr-96</v>
          </cell>
          <cell r="B11880" t="str">
            <v>Pierre Durali</v>
          </cell>
          <cell r="C11880" t="str">
            <v>Pierre</v>
          </cell>
          <cell r="D11880" t="str">
            <v>Durali</v>
          </cell>
        </row>
        <row r="11881">
          <cell r="A11881" t="str">
            <v>pierre emmanuel fossier</v>
          </cell>
          <cell r="B11881" t="str">
            <v>Pierre Emmanuel Fossier</v>
          </cell>
        </row>
        <row r="11882">
          <cell r="A11882" t="str">
            <v>pierre faivre-fr-96</v>
          </cell>
          <cell r="B11882" t="str">
            <v>Pierre Faivre</v>
          </cell>
          <cell r="C11882" t="str">
            <v>Pierre</v>
          </cell>
          <cell r="D11882" t="str">
            <v>Faivre</v>
          </cell>
        </row>
        <row r="11883">
          <cell r="A11883" t="str">
            <v>pierre hugues herbert-fr-91</v>
          </cell>
          <cell r="B11883" t="str">
            <v>Pierre Hugues Herbert</v>
          </cell>
          <cell r="C11883" t="str">
            <v>Pierre Hugues</v>
          </cell>
          <cell r="D11883" t="str">
            <v>Herbert</v>
          </cell>
        </row>
        <row r="11884">
          <cell r="A11884" t="str">
            <v>pierre joffre-fr</v>
          </cell>
          <cell r="B11884" t="str">
            <v>Pierre Joffre</v>
          </cell>
          <cell r="C11884" t="str">
            <v>Pierre</v>
          </cell>
          <cell r="D11884" t="str">
            <v>Joffre</v>
          </cell>
        </row>
        <row r="11885">
          <cell r="A11885" t="str">
            <v>pierre louis dodens-sw-97</v>
          </cell>
          <cell r="B11885" t="str">
            <v>Pierre Louis Dodens</v>
          </cell>
          <cell r="C11885" t="str">
            <v>Pierre Louis</v>
          </cell>
          <cell r="D11885" t="str">
            <v>Dodens</v>
          </cell>
        </row>
        <row r="11886">
          <cell r="A11886" t="str">
            <v>pierre ludovic duclos-ca-86</v>
          </cell>
          <cell r="B11886" t="str">
            <v>Pierre Ludovic Duclos</v>
          </cell>
          <cell r="C11886" t="str">
            <v>Pierre Ludovic</v>
          </cell>
          <cell r="D11886" t="str">
            <v>Duclos</v>
          </cell>
        </row>
        <row r="11887">
          <cell r="A11887" t="str">
            <v>pierre luquet-fr-98</v>
          </cell>
          <cell r="B11887" t="str">
            <v>Pierre Luquet</v>
          </cell>
          <cell r="C11887" t="str">
            <v>Pierre</v>
          </cell>
          <cell r="D11887" t="str">
            <v>Luquet</v>
          </cell>
        </row>
        <row r="11888">
          <cell r="A11888" t="str">
            <v>pierre malan-so-01</v>
          </cell>
          <cell r="B11888" t="str">
            <v>Pierre Malan</v>
          </cell>
          <cell r="C11888" t="str">
            <v>Pierre</v>
          </cell>
          <cell r="D11888" t="str">
            <v>Malan</v>
          </cell>
        </row>
        <row r="11889">
          <cell r="A11889" t="str">
            <v>pierre metenier-fr-83</v>
          </cell>
          <cell r="B11889" t="str">
            <v>Pierre Metenier</v>
          </cell>
          <cell r="C11889" t="str">
            <v>Pierre</v>
          </cell>
          <cell r="D11889" t="str">
            <v>Metenier</v>
          </cell>
        </row>
        <row r="11890">
          <cell r="A11890" t="str">
            <v>pierre montrieul-fr-96</v>
          </cell>
          <cell r="B11890" t="str">
            <v>Pierre Montrieul</v>
          </cell>
          <cell r="C11890" t="str">
            <v>Pierre</v>
          </cell>
          <cell r="D11890" t="str">
            <v>Montrieul</v>
          </cell>
        </row>
        <row r="11891">
          <cell r="A11891" t="str">
            <v>pierre mouesca-fr-04</v>
          </cell>
          <cell r="B11891" t="str">
            <v>Pierre Mouesca</v>
          </cell>
          <cell r="C11891" t="str">
            <v>Pierre</v>
          </cell>
          <cell r="D11891" t="str">
            <v>Mouesca</v>
          </cell>
        </row>
        <row r="11892">
          <cell r="A11892" t="str">
            <v>pierre noyon</v>
          </cell>
          <cell r="B11892" t="str">
            <v>Pierre Noyon</v>
          </cell>
        </row>
        <row r="11893">
          <cell r="A11893" t="str">
            <v>pierre yves bailly-be-03</v>
          </cell>
          <cell r="B11893" t="str">
            <v>Pierre Yves Bailly</v>
          </cell>
          <cell r="C11893" t="str">
            <v>Pierre Yves</v>
          </cell>
          <cell r="D11893" t="str">
            <v>Bailly</v>
          </cell>
        </row>
        <row r="11894">
          <cell r="A11894" t="str">
            <v>pierrick ysern-fr-84</v>
          </cell>
          <cell r="B11894" t="str">
            <v>Pierrick Ysern</v>
          </cell>
          <cell r="C11894" t="str">
            <v>Pierrick</v>
          </cell>
          <cell r="D11894" t="str">
            <v>Ysern</v>
          </cell>
        </row>
        <row r="11895">
          <cell r="A11895" t="str">
            <v>piers farhang-gr-97</v>
          </cell>
          <cell r="B11895" t="str">
            <v>Piers Farhang</v>
          </cell>
          <cell r="C11895" t="str">
            <v>Piers</v>
          </cell>
          <cell r="D11895" t="str">
            <v>Farhang</v>
          </cell>
        </row>
        <row r="11896">
          <cell r="A11896" t="str">
            <v>piers foley-gr-98</v>
          </cell>
          <cell r="B11896" t="str">
            <v>Piers Foley</v>
          </cell>
          <cell r="C11896" t="str">
            <v>Piers</v>
          </cell>
          <cell r="D11896" t="str">
            <v>Foley</v>
          </cell>
        </row>
        <row r="11897">
          <cell r="A11897" t="str">
            <v>pieter botha-so-96</v>
          </cell>
          <cell r="B11897" t="str">
            <v>Pieter Botha</v>
          </cell>
          <cell r="C11897" t="str">
            <v>Pieter</v>
          </cell>
          <cell r="D11897" t="str">
            <v>Botha</v>
          </cell>
        </row>
        <row r="11898">
          <cell r="A11898" t="str">
            <v>pieter calitz-so-75</v>
          </cell>
          <cell r="B11898" t="str">
            <v>Pieter Calitz</v>
          </cell>
          <cell r="C11898" t="str">
            <v>Pieter</v>
          </cell>
          <cell r="D11898" t="str">
            <v>Calitz</v>
          </cell>
        </row>
        <row r="11899">
          <cell r="A11899" t="str">
            <v>pietro ansaldo-it-84</v>
          </cell>
          <cell r="B11899" t="str">
            <v>Pietro Ansaldo</v>
          </cell>
          <cell r="C11899" t="str">
            <v>Pietro</v>
          </cell>
          <cell r="D11899" t="str">
            <v>Ansaldo</v>
          </cell>
        </row>
        <row r="11900">
          <cell r="A11900" t="str">
            <v>pietro cortecci-it-97</v>
          </cell>
          <cell r="B11900" t="str">
            <v>Pietro Cortecci</v>
          </cell>
          <cell r="C11900" t="str">
            <v>Pietro</v>
          </cell>
          <cell r="D11900" t="str">
            <v>Cortecci</v>
          </cell>
        </row>
        <row r="11901">
          <cell r="A11901" t="str">
            <v>pietro fanucci-it-88</v>
          </cell>
          <cell r="B11901" t="str">
            <v>Pietro Fanucci</v>
          </cell>
          <cell r="C11901" t="str">
            <v>Pietro</v>
          </cell>
          <cell r="D11901" t="str">
            <v>Fanucci</v>
          </cell>
        </row>
        <row r="11902">
          <cell r="A11902" t="str">
            <v>pietro fellin-it</v>
          </cell>
          <cell r="B11902" t="str">
            <v>Pietro Fellin</v>
          </cell>
          <cell r="C11902" t="str">
            <v>Pietro</v>
          </cell>
          <cell r="D11902" t="str">
            <v>Fellin</v>
          </cell>
        </row>
        <row r="11903">
          <cell r="A11903" t="str">
            <v>pietro jordao-br-93</v>
          </cell>
          <cell r="B11903" t="str">
            <v>Pietro Jordao</v>
          </cell>
          <cell r="C11903" t="str">
            <v>Pietro</v>
          </cell>
          <cell r="D11903" t="str">
            <v>Jordao</v>
          </cell>
        </row>
        <row r="11904">
          <cell r="A11904" t="str">
            <v>pietro licciardi-it-94</v>
          </cell>
          <cell r="B11904" t="str">
            <v>Pietro Licciardi</v>
          </cell>
          <cell r="C11904" t="str">
            <v>Pietro</v>
          </cell>
          <cell r="D11904" t="str">
            <v>Licciardi</v>
          </cell>
        </row>
        <row r="11905">
          <cell r="A11905" t="str">
            <v>pietro manola-it</v>
          </cell>
          <cell r="B11905" t="str">
            <v>Pietro Manola</v>
          </cell>
          <cell r="C11905" t="str">
            <v>Pietro</v>
          </cell>
          <cell r="D11905" t="str">
            <v>Manola</v>
          </cell>
        </row>
        <row r="11906">
          <cell r="A11906" t="str">
            <v>pietro marino-it</v>
          </cell>
          <cell r="B11906" t="str">
            <v>Pietro Marino</v>
          </cell>
          <cell r="C11906" t="str">
            <v>Pietro</v>
          </cell>
          <cell r="D11906" t="str">
            <v>Marino</v>
          </cell>
        </row>
        <row r="11907">
          <cell r="A11907" t="str">
            <v>pietro martinetti-it</v>
          </cell>
          <cell r="B11907" t="str">
            <v>Pietro Martinetti</v>
          </cell>
          <cell r="C11907" t="str">
            <v>Pietro</v>
          </cell>
          <cell r="D11907" t="str">
            <v>Martinetti</v>
          </cell>
        </row>
        <row r="11908">
          <cell r="A11908" t="str">
            <v>pietro miki-gr-96</v>
          </cell>
          <cell r="B11908" t="str">
            <v>Pietro Miki</v>
          </cell>
          <cell r="C11908" t="str">
            <v>Pietro</v>
          </cell>
          <cell r="D11908" t="str">
            <v>Miki</v>
          </cell>
        </row>
        <row r="11909">
          <cell r="A11909" t="str">
            <v>pietro mugelli-it</v>
          </cell>
          <cell r="B11909" t="str">
            <v>Pietro Mugelli</v>
          </cell>
          <cell r="C11909" t="str">
            <v>Pietro</v>
          </cell>
          <cell r="D11909" t="str">
            <v>Mugelli</v>
          </cell>
        </row>
        <row r="11910">
          <cell r="A11910" t="str">
            <v>pietro orlando fellin-it</v>
          </cell>
          <cell r="B11910" t="str">
            <v>Pietro Orlando Fellin</v>
          </cell>
          <cell r="C11910" t="str">
            <v>Pietro Orlando</v>
          </cell>
          <cell r="D11910" t="str">
            <v>Fellin</v>
          </cell>
        </row>
        <row r="11911">
          <cell r="A11911" t="str">
            <v>pietro pampanin-it-03</v>
          </cell>
          <cell r="B11911" t="str">
            <v>Pietro Pampanin</v>
          </cell>
          <cell r="C11911" t="str">
            <v>Pietro</v>
          </cell>
          <cell r="D11911" t="str">
            <v>Pampanin</v>
          </cell>
        </row>
        <row r="11912">
          <cell r="A11912" t="str">
            <v>pietro pirolt-au</v>
          </cell>
          <cell r="B11912" t="str">
            <v>Pietro Pirolt</v>
          </cell>
          <cell r="C11912" t="str">
            <v>Pietro</v>
          </cell>
          <cell r="D11912" t="str">
            <v>Pirolt</v>
          </cell>
        </row>
        <row r="11913">
          <cell r="A11913" t="str">
            <v>pietro rimondini-un-98</v>
          </cell>
          <cell r="B11913" t="str">
            <v>Pietro Rimondini</v>
          </cell>
          <cell r="C11913" t="str">
            <v>Pietro</v>
          </cell>
          <cell r="D11913" t="str">
            <v>Rimondini</v>
          </cell>
        </row>
        <row r="11914">
          <cell r="A11914" t="str">
            <v>pietro romeo scomparin-it-01</v>
          </cell>
          <cell r="B11914" t="str">
            <v>Pietro Romeo Scomparin</v>
          </cell>
          <cell r="C11914" t="str">
            <v>Pietro Romeo</v>
          </cell>
          <cell r="D11914" t="str">
            <v>Scomparin</v>
          </cell>
        </row>
        <row r="11915">
          <cell r="A11915" t="str">
            <v>pietro rondoni-it-93</v>
          </cell>
          <cell r="B11915" t="str">
            <v>Pietro Rondoni</v>
          </cell>
          <cell r="C11915" t="str">
            <v>Pietro</v>
          </cell>
          <cell r="D11915" t="str">
            <v>Rondoni</v>
          </cell>
        </row>
        <row r="11916">
          <cell r="A11916" t="str">
            <v>pietro schiavetti-it-98</v>
          </cell>
          <cell r="B11916" t="str">
            <v>Pietro Schiavetti</v>
          </cell>
          <cell r="C11916" t="str">
            <v>Pietro</v>
          </cell>
          <cell r="D11916" t="str">
            <v>Schiavetti</v>
          </cell>
        </row>
        <row r="11917">
          <cell r="A11917" t="str">
            <v>pijus vaitiekunas-li-03</v>
          </cell>
          <cell r="B11917" t="str">
            <v>Pijus Vaitiekunas</v>
          </cell>
          <cell r="C11917" t="str">
            <v>Pijus</v>
          </cell>
          <cell r="D11917" t="str">
            <v>Vaitiekunas</v>
          </cell>
        </row>
        <row r="11918">
          <cell r="A11918" t="str">
            <v>pim van mele-be-81</v>
          </cell>
          <cell r="B11918" t="str">
            <v>Pim Van Mele</v>
          </cell>
          <cell r="C11918" t="str">
            <v>Pim</v>
          </cell>
          <cell r="D11918" t="str">
            <v>Van Mele</v>
          </cell>
        </row>
        <row r="11919">
          <cell r="A11919" t="str">
            <v>pin mahathavorn-th-96</v>
          </cell>
          <cell r="B11919" t="str">
            <v>Pin Mahathavorn</v>
          </cell>
          <cell r="C11919" t="str">
            <v>Pin</v>
          </cell>
          <cell r="D11919" t="str">
            <v>Mahathavorn</v>
          </cell>
        </row>
        <row r="11920">
          <cell r="A11920" t="str">
            <v>ping chen lin-ch-02</v>
          </cell>
          <cell r="B11920" t="str">
            <v>Ping Chen Lin</v>
          </cell>
          <cell r="C11920" t="str">
            <v>Ping Chen</v>
          </cell>
          <cell r="D11920" t="str">
            <v>Lin</v>
          </cell>
        </row>
        <row r="11921">
          <cell r="A11921" t="str">
            <v>piort stefaniak-po-91</v>
          </cell>
          <cell r="B11921" t="str">
            <v>Piort Stefaniak</v>
          </cell>
          <cell r="C11921" t="str">
            <v>Piort</v>
          </cell>
          <cell r="D11921" t="str">
            <v>Stefaniak</v>
          </cell>
        </row>
        <row r="11922">
          <cell r="A11922" t="str">
            <v>piotr banas-po-85</v>
          </cell>
          <cell r="B11922" t="str">
            <v>Piotr Banas</v>
          </cell>
          <cell r="C11922" t="str">
            <v>Piotr</v>
          </cell>
          <cell r="D11922" t="str">
            <v>Banas</v>
          </cell>
        </row>
        <row r="11923">
          <cell r="A11923" t="str">
            <v>piotr baranski-po-93</v>
          </cell>
          <cell r="B11923" t="str">
            <v>Piotr Baranski</v>
          </cell>
          <cell r="C11923" t="str">
            <v>Piotr</v>
          </cell>
          <cell r="D11923" t="str">
            <v>Baranski</v>
          </cell>
        </row>
        <row r="11924">
          <cell r="A11924" t="str">
            <v>piotr cialkowski-po-87</v>
          </cell>
          <cell r="B11924" t="str">
            <v>Piotr Cialkowski</v>
          </cell>
          <cell r="C11924" t="str">
            <v>Piotr</v>
          </cell>
          <cell r="D11924" t="str">
            <v>Cialkowski</v>
          </cell>
        </row>
        <row r="11925">
          <cell r="A11925" t="str">
            <v>piotr czaczkowski</v>
          </cell>
          <cell r="B11925" t="str">
            <v>Piotr Czaczkowski</v>
          </cell>
        </row>
        <row r="11926">
          <cell r="A11926" t="str">
            <v>piotr dilaj-po</v>
          </cell>
          <cell r="B11926" t="str">
            <v>Piotr Dilaj</v>
          </cell>
          <cell r="C11926" t="str">
            <v>Piotr</v>
          </cell>
          <cell r="D11926" t="str">
            <v>Dilaj</v>
          </cell>
        </row>
        <row r="11927">
          <cell r="A11927" t="str">
            <v>piotr dzikiewicz-po-82</v>
          </cell>
          <cell r="B11927" t="str">
            <v>Piotr Dzikiewicz</v>
          </cell>
          <cell r="C11927" t="str">
            <v>Piotr</v>
          </cell>
          <cell r="D11927" t="str">
            <v>Dzikiewicz</v>
          </cell>
        </row>
        <row r="11928">
          <cell r="A11928" t="str">
            <v>piotr gadomski-po-91</v>
          </cell>
          <cell r="B11928" t="str">
            <v>Piotr Gadomski</v>
          </cell>
          <cell r="C11928" t="str">
            <v>Piotr</v>
          </cell>
          <cell r="D11928" t="str">
            <v>Gadomski</v>
          </cell>
        </row>
        <row r="11929">
          <cell r="A11929" t="str">
            <v>piotr galus-po</v>
          </cell>
          <cell r="B11929" t="str">
            <v>Piotr Galus</v>
          </cell>
          <cell r="C11929" t="str">
            <v>Piotr</v>
          </cell>
          <cell r="D11929" t="str">
            <v>Galus</v>
          </cell>
        </row>
        <row r="11930">
          <cell r="A11930" t="str">
            <v>piotr grynkowski-po-92</v>
          </cell>
          <cell r="B11930" t="str">
            <v>Piotr Grynkowski</v>
          </cell>
          <cell r="C11930" t="str">
            <v>Piotr</v>
          </cell>
          <cell r="D11930" t="str">
            <v>Grynkowski</v>
          </cell>
        </row>
        <row r="11931">
          <cell r="A11931" t="str">
            <v>piotr kusiewicz-po</v>
          </cell>
          <cell r="B11931" t="str">
            <v>Piotr Kusiewicz</v>
          </cell>
          <cell r="C11931" t="str">
            <v>Piotr</v>
          </cell>
          <cell r="D11931" t="str">
            <v>Kusiewicz</v>
          </cell>
        </row>
        <row r="11932">
          <cell r="A11932" t="str">
            <v>piotr lomacki-po-95</v>
          </cell>
          <cell r="B11932" t="str">
            <v>Piotr Lomacki</v>
          </cell>
          <cell r="C11932" t="str">
            <v>Piotr</v>
          </cell>
          <cell r="D11932" t="str">
            <v>Lomacki</v>
          </cell>
        </row>
        <row r="11933">
          <cell r="A11933" t="str">
            <v>piotr matuszewski-po-98</v>
          </cell>
          <cell r="B11933" t="str">
            <v>Piotr Matuszewski</v>
          </cell>
          <cell r="C11933" t="str">
            <v>Piotr</v>
          </cell>
          <cell r="D11933" t="str">
            <v>Matuszewski</v>
          </cell>
        </row>
        <row r="11934">
          <cell r="A11934" t="str">
            <v>piotr pawlak-po-02</v>
          </cell>
          <cell r="B11934" t="str">
            <v>Piotr Pawlak</v>
          </cell>
          <cell r="C11934" t="str">
            <v>Piotr</v>
          </cell>
          <cell r="D11934" t="str">
            <v>Pawlak</v>
          </cell>
        </row>
        <row r="11935">
          <cell r="A11935" t="str">
            <v>piotr pyla-po-89</v>
          </cell>
          <cell r="B11935" t="str">
            <v>Piotr Pyla</v>
          </cell>
          <cell r="C11935" t="str">
            <v>Piotr</v>
          </cell>
          <cell r="D11935" t="str">
            <v>Pyla</v>
          </cell>
        </row>
        <row r="11936">
          <cell r="A11936" t="str">
            <v>piotr smietana-po-98</v>
          </cell>
          <cell r="B11936" t="str">
            <v>Piotr Smietana</v>
          </cell>
          <cell r="C11936" t="str">
            <v>Piotr</v>
          </cell>
          <cell r="D11936" t="str">
            <v>Smietana</v>
          </cell>
        </row>
        <row r="11937">
          <cell r="A11937" t="str">
            <v>piotr zbroja-po-94</v>
          </cell>
          <cell r="B11937" t="str">
            <v>Piotr Zbroja</v>
          </cell>
          <cell r="C11937" t="str">
            <v>Piotr</v>
          </cell>
          <cell r="D11937" t="str">
            <v>Zbroja</v>
          </cell>
        </row>
        <row r="11938">
          <cell r="A11938" t="str">
            <v>piotr zielinski-po-87</v>
          </cell>
          <cell r="B11938" t="str">
            <v>Piotr Zielinski</v>
          </cell>
          <cell r="C11938" t="str">
            <v>Piotr</v>
          </cell>
          <cell r="D11938" t="str">
            <v>Zielinski</v>
          </cell>
        </row>
        <row r="11939">
          <cell r="A11939" t="str">
            <v>pirmin haenle-ge-88</v>
          </cell>
          <cell r="B11939" t="str">
            <v>Pirmin Haenle</v>
          </cell>
          <cell r="C11939" t="str">
            <v>Pirmin</v>
          </cell>
          <cell r="D11939" t="str">
            <v>Haenle</v>
          </cell>
        </row>
        <row r="11940">
          <cell r="A11940" t="str">
            <v>pitchaya limpimprorh-th-89</v>
          </cell>
          <cell r="B11940" t="str">
            <v>Pitchaya Limpimprorh</v>
          </cell>
          <cell r="C11940" t="str">
            <v>Pitchaya</v>
          </cell>
          <cell r="D11940" t="str">
            <v>Limpimprorh</v>
          </cell>
        </row>
        <row r="11941">
          <cell r="A11941" t="str">
            <v>plamen milushev-bu-94</v>
          </cell>
          <cell r="B11941" t="str">
            <v>Plamen Milushev</v>
          </cell>
          <cell r="C11941" t="str">
            <v>Plamen</v>
          </cell>
          <cell r="D11941" t="str">
            <v>Milushev</v>
          </cell>
        </row>
        <row r="11942">
          <cell r="A11942" t="str">
            <v>plamen penev-bu</v>
          </cell>
          <cell r="B11942" t="str">
            <v>Plamen Penev</v>
          </cell>
          <cell r="C11942" t="str">
            <v>Plamen</v>
          </cell>
          <cell r="D11942" t="str">
            <v>Penev</v>
          </cell>
        </row>
        <row r="11943">
          <cell r="A11943" t="str">
            <v>pol amoros ramos-sp-98</v>
          </cell>
          <cell r="B11943" t="str">
            <v>Pol Amoros Ramos</v>
          </cell>
          <cell r="C11943" t="str">
            <v>Pol</v>
          </cell>
          <cell r="D11943" t="str">
            <v>Amoros Ramos</v>
          </cell>
        </row>
        <row r="11944">
          <cell r="A11944" t="str">
            <v>pol del castillo-sp</v>
          </cell>
          <cell r="B11944" t="str">
            <v>Pol Del Castillo</v>
          </cell>
          <cell r="C11944" t="str">
            <v>Pol</v>
          </cell>
          <cell r="D11944" t="str">
            <v>Del Castillo</v>
          </cell>
        </row>
        <row r="11945">
          <cell r="A11945" t="str">
            <v>pol feixas panella</v>
          </cell>
          <cell r="B11945" t="str">
            <v>Pol Feixas Panella</v>
          </cell>
        </row>
        <row r="11946">
          <cell r="A11946" t="str">
            <v>pol ferdez-sp-98</v>
          </cell>
          <cell r="B11946" t="str">
            <v>Pol Ferdez</v>
          </cell>
          <cell r="C11946" t="str">
            <v>Pol</v>
          </cell>
          <cell r="D11946" t="str">
            <v>Ferdez</v>
          </cell>
        </row>
        <row r="11947">
          <cell r="A11947" t="str">
            <v>pol gonzalez gil-sp-94</v>
          </cell>
          <cell r="B11947" t="str">
            <v>Pol Gonzalez Gil</v>
          </cell>
          <cell r="C11947" t="str">
            <v>Pol</v>
          </cell>
          <cell r="D11947" t="str">
            <v>Gonzalez Gil</v>
          </cell>
        </row>
        <row r="11948">
          <cell r="A11948" t="str">
            <v>pol martin tiffon-sp-99</v>
          </cell>
          <cell r="B11948" t="str">
            <v>Pol Martin Tiffon</v>
          </cell>
          <cell r="C11948" t="str">
            <v>Pol</v>
          </cell>
          <cell r="D11948" t="str">
            <v>Martin Tiffon</v>
          </cell>
        </row>
        <row r="11949">
          <cell r="A11949" t="str">
            <v>pol sanchez vinas-sp-01</v>
          </cell>
          <cell r="B11949" t="str">
            <v>Pol Sanchez Vinas</v>
          </cell>
          <cell r="C11949" t="str">
            <v>Pol</v>
          </cell>
          <cell r="D11949" t="str">
            <v>Sanchez Vinas</v>
          </cell>
        </row>
        <row r="11950">
          <cell r="A11950" t="str">
            <v>pol toledo bague-sp-94</v>
          </cell>
          <cell r="B11950" t="str">
            <v>Pol Toledo Bague</v>
          </cell>
          <cell r="C11950" t="str">
            <v>Pol</v>
          </cell>
          <cell r="D11950" t="str">
            <v>Toledo Bague</v>
          </cell>
        </row>
        <row r="11951">
          <cell r="A11951" t="str">
            <v>pol vaquero ferdez-sp-97</v>
          </cell>
          <cell r="B11951" t="str">
            <v>Pol Vaquero Ferdez</v>
          </cell>
          <cell r="C11951" t="str">
            <v>Pol</v>
          </cell>
          <cell r="D11951" t="str">
            <v>Vaquero Ferdez</v>
          </cell>
        </row>
        <row r="11952">
          <cell r="A11952" t="str">
            <v>polat gulcur-tu-99</v>
          </cell>
          <cell r="B11952" t="str">
            <v>Polat Gulcur</v>
          </cell>
          <cell r="C11952" t="str">
            <v>Polat</v>
          </cell>
          <cell r="D11952" t="str">
            <v>Gulcur</v>
          </cell>
        </row>
        <row r="11953">
          <cell r="A11953" t="str">
            <v>pongsatorn benjamas-th-89</v>
          </cell>
          <cell r="B11953" t="str">
            <v>Pongsatorn Benjamas</v>
          </cell>
          <cell r="C11953" t="str">
            <v>Pongsatorn</v>
          </cell>
          <cell r="D11953" t="str">
            <v>Benjamas</v>
          </cell>
        </row>
        <row r="11954">
          <cell r="A11954" t="str">
            <v>pongsiri niroj-th-82</v>
          </cell>
          <cell r="B11954" t="str">
            <v>Pongsiri Niroj</v>
          </cell>
          <cell r="C11954" t="str">
            <v>Pongsiri</v>
          </cell>
          <cell r="D11954" t="str">
            <v>Niroj</v>
          </cell>
        </row>
        <row r="11955">
          <cell r="A11955" t="str">
            <v>potito starace-it-81</v>
          </cell>
          <cell r="B11955" t="str">
            <v>Potito Starace</v>
          </cell>
          <cell r="C11955" t="str">
            <v>Potito</v>
          </cell>
          <cell r="D11955" t="str">
            <v>Starace</v>
          </cell>
        </row>
        <row r="11956">
          <cell r="A11956" t="str">
            <v>prach mahathavorn-th-90</v>
          </cell>
          <cell r="B11956" t="str">
            <v>Prach Mahathavorn</v>
          </cell>
          <cell r="C11956" t="str">
            <v>Prach</v>
          </cell>
          <cell r="D11956" t="str">
            <v>Mahathavorn</v>
          </cell>
        </row>
        <row r="11957">
          <cell r="A11957" t="str">
            <v>prachaya baibong-th-02</v>
          </cell>
          <cell r="B11957" t="str">
            <v>Prachaya Baibong</v>
          </cell>
          <cell r="C11957" t="str">
            <v>Prachaya</v>
          </cell>
          <cell r="D11957" t="str">
            <v>Baibong</v>
          </cell>
        </row>
        <row r="11958">
          <cell r="A11958" t="str">
            <v>prajnesh gunneswaran-in-89</v>
          </cell>
          <cell r="B11958" t="str">
            <v>Prajnesh Gunneswaran</v>
          </cell>
          <cell r="C11958" t="str">
            <v>Prajnesh</v>
          </cell>
          <cell r="D11958" t="str">
            <v>Gunneswaran</v>
          </cell>
        </row>
        <row r="11959">
          <cell r="A11959" t="str">
            <v>prakash amritraj-in-83</v>
          </cell>
          <cell r="B11959" t="str">
            <v>Prakash Amritraj</v>
          </cell>
          <cell r="C11959" t="str">
            <v>Prakash</v>
          </cell>
          <cell r="D11959" t="str">
            <v>Amritraj</v>
          </cell>
        </row>
        <row r="11960">
          <cell r="A11960" t="str">
            <v>pranav kumar-un</v>
          </cell>
          <cell r="B11960" t="str">
            <v>Pranav Kumar</v>
          </cell>
          <cell r="C11960" t="str">
            <v>Pranav</v>
          </cell>
          <cell r="D11960" t="str">
            <v>Kumar</v>
          </cell>
        </row>
        <row r="11961">
          <cell r="A11961" t="str">
            <v>pranav suhas nemani-un-03</v>
          </cell>
          <cell r="B11961" t="str">
            <v>Pranav Suhas Nemani</v>
          </cell>
          <cell r="C11961" t="str">
            <v>Pranav Suhas</v>
          </cell>
          <cell r="D11961" t="str">
            <v>Nemani</v>
          </cell>
        </row>
        <row r="11962">
          <cell r="A11962" t="str">
            <v>pranav suri-in-95</v>
          </cell>
          <cell r="B11962" t="str">
            <v>Pranav Suri</v>
          </cell>
          <cell r="C11962" t="str">
            <v>Pranav</v>
          </cell>
          <cell r="D11962" t="str">
            <v>Suri</v>
          </cell>
        </row>
        <row r="11963">
          <cell r="A11963" t="str">
            <v>prateek bhambri-in-91</v>
          </cell>
          <cell r="B11963" t="str">
            <v>Prateek Bhambri</v>
          </cell>
          <cell r="C11963" t="str">
            <v>Prateek</v>
          </cell>
          <cell r="D11963" t="str">
            <v>Bhambri</v>
          </cell>
        </row>
        <row r="11964">
          <cell r="A11964" t="str">
            <v>prateek kumar-in-93</v>
          </cell>
          <cell r="B11964" t="str">
            <v>Prateek Kumar</v>
          </cell>
          <cell r="C11964" t="str">
            <v>Prateek</v>
          </cell>
          <cell r="D11964" t="str">
            <v>Kumar</v>
          </cell>
        </row>
        <row r="11965">
          <cell r="A11965" t="str">
            <v>prateek pushkar baxi-in-92</v>
          </cell>
          <cell r="B11965" t="str">
            <v>Prateek Pushkar Baxi</v>
          </cell>
          <cell r="C11965" t="str">
            <v>Prateek</v>
          </cell>
          <cell r="D11965" t="str">
            <v>Pushkar Baxi</v>
          </cell>
        </row>
        <row r="11966">
          <cell r="A11966" t="str">
            <v>pratt keerasuntonpong</v>
          </cell>
          <cell r="B11966" t="str">
            <v>Pratt Keerasuntonpong</v>
          </cell>
        </row>
        <row r="11967">
          <cell r="A11967" t="str">
            <v>predrag marjanovic-se-94</v>
          </cell>
          <cell r="B11967" t="str">
            <v>Predrag Marjanovic</v>
          </cell>
          <cell r="C11967" t="str">
            <v>Predrag</v>
          </cell>
          <cell r="D11967" t="str">
            <v>Marjanovic</v>
          </cell>
        </row>
        <row r="11968">
          <cell r="A11968" t="str">
            <v>predrag nedeljkovic-se-88</v>
          </cell>
          <cell r="B11968" t="str">
            <v>Predrag Nedeljkovic</v>
          </cell>
          <cell r="C11968" t="str">
            <v>Predrag</v>
          </cell>
          <cell r="D11968" t="str">
            <v>Nedeljkovic</v>
          </cell>
        </row>
        <row r="11969">
          <cell r="A11969" t="str">
            <v>predrag rusevski-no-83</v>
          </cell>
          <cell r="B11969" t="str">
            <v>Predrag Rusevski</v>
          </cell>
          <cell r="C11969" t="str">
            <v>Predrag</v>
          </cell>
          <cell r="D11969" t="str">
            <v>Rusevski</v>
          </cell>
        </row>
        <row r="11970">
          <cell r="A11970" t="str">
            <v>presiyan koev-bu-88</v>
          </cell>
          <cell r="B11970" t="str">
            <v>Presiyan Koev</v>
          </cell>
          <cell r="C11970" t="str">
            <v>Presiyan</v>
          </cell>
          <cell r="D11970" t="str">
            <v>Koev</v>
          </cell>
        </row>
        <row r="11971">
          <cell r="A11971" t="str">
            <v>presley thieneman-un-01</v>
          </cell>
          <cell r="B11971" t="str">
            <v>Presley Thieneman</v>
          </cell>
          <cell r="C11971" t="str">
            <v>Presley</v>
          </cell>
          <cell r="D11971" t="str">
            <v>Thieneman</v>
          </cell>
        </row>
        <row r="11972">
          <cell r="A11972" t="str">
            <v>preston brown-un-01</v>
          </cell>
          <cell r="B11972" t="str">
            <v>Preston Brown</v>
          </cell>
          <cell r="C11972" t="str">
            <v>Preston</v>
          </cell>
          <cell r="D11972" t="str">
            <v>Brown</v>
          </cell>
        </row>
        <row r="11973">
          <cell r="A11973" t="str">
            <v>preston connor-ir</v>
          </cell>
          <cell r="B11973" t="str">
            <v>Preston Connor</v>
          </cell>
          <cell r="C11973" t="str">
            <v>Preston</v>
          </cell>
          <cell r="D11973" t="str">
            <v>Connor</v>
          </cell>
        </row>
        <row r="11974">
          <cell r="A11974" t="str">
            <v>preston stearns-un-04</v>
          </cell>
          <cell r="B11974" t="str">
            <v>Preston Stearns</v>
          </cell>
          <cell r="C11974" t="str">
            <v>Preston</v>
          </cell>
          <cell r="D11974" t="str">
            <v>Stearns</v>
          </cell>
        </row>
        <row r="11975">
          <cell r="A11975" t="str">
            <v>preston touliatos-un</v>
          </cell>
          <cell r="B11975" t="str">
            <v>Preston Touliatos</v>
          </cell>
          <cell r="C11975" t="str">
            <v>Preston</v>
          </cell>
          <cell r="D11975" t="str">
            <v>Touliatos</v>
          </cell>
        </row>
        <row r="11976">
          <cell r="A11976" t="str">
            <v>priit suluste-es-93</v>
          </cell>
          <cell r="B11976" t="str">
            <v>Priit Suluste</v>
          </cell>
          <cell r="C11976" t="str">
            <v>Priit</v>
          </cell>
          <cell r="D11976" t="str">
            <v>Suluste</v>
          </cell>
        </row>
        <row r="11977">
          <cell r="A11977" t="str">
            <v>prima simpatiaji-in-81</v>
          </cell>
          <cell r="B11977" t="str">
            <v>Prima Simpatiaji</v>
          </cell>
          <cell r="C11977" t="str">
            <v>Prima</v>
          </cell>
          <cell r="D11977" t="str">
            <v>Simpatiaji</v>
          </cell>
        </row>
        <row r="11978">
          <cell r="A11978" t="str">
            <v>pruchya isaro</v>
          </cell>
          <cell r="B11978" t="str">
            <v>Pruchya Isaro</v>
          </cell>
        </row>
        <row r="11979">
          <cell r="A11979" t="str">
            <v>pruchya isarow-th-95</v>
          </cell>
          <cell r="B11979" t="str">
            <v>Pruchya Isarow</v>
          </cell>
          <cell r="C11979" t="str">
            <v>Pruchya</v>
          </cell>
          <cell r="D11979" t="str">
            <v>Isarow</v>
          </cell>
        </row>
        <row r="11980">
          <cell r="A11980" t="str">
            <v>przemysaw kwiatkowski-po-98</v>
          </cell>
          <cell r="B11980" t="str">
            <v>Przemysaw Kwiatkowski</v>
          </cell>
          <cell r="C11980" t="str">
            <v>Przemysaw</v>
          </cell>
          <cell r="D11980" t="str">
            <v>Kwiatkowski</v>
          </cell>
        </row>
        <row r="11981">
          <cell r="A11981" t="str">
            <v>przemyslaw filipek-po-93</v>
          </cell>
          <cell r="B11981" t="str">
            <v>Przemyslaw Filipek</v>
          </cell>
          <cell r="C11981" t="str">
            <v>Przemyslaw</v>
          </cell>
          <cell r="D11981" t="str">
            <v>Filipek</v>
          </cell>
        </row>
        <row r="11982">
          <cell r="A11982" t="str">
            <v>przemyslaw michocki-po-97</v>
          </cell>
          <cell r="B11982" t="str">
            <v>Przemyslaw Michocki</v>
          </cell>
          <cell r="C11982" t="str">
            <v>Przemyslaw</v>
          </cell>
          <cell r="D11982" t="str">
            <v>Michocki</v>
          </cell>
        </row>
        <row r="11983">
          <cell r="A11983" t="str">
            <v>przemyslaw zielinski-po-96</v>
          </cell>
          <cell r="B11983" t="str">
            <v>Przemyslaw Zielinski</v>
          </cell>
          <cell r="C11983" t="str">
            <v>Przemyslaw</v>
          </cell>
          <cell r="D11983" t="str">
            <v>Zielinski</v>
          </cell>
        </row>
        <row r="11984">
          <cell r="A11984" t="str">
            <v>pulkit mishra-in-90</v>
          </cell>
          <cell r="B11984" t="str">
            <v>Pulkit Mishra</v>
          </cell>
          <cell r="C11984" t="str">
            <v>Pulkit</v>
          </cell>
          <cell r="D11984" t="str">
            <v>Mishra</v>
          </cell>
        </row>
        <row r="11985">
          <cell r="A11985" t="str">
            <v>puneet sharma-in-94</v>
          </cell>
          <cell r="B11985" t="str">
            <v>Puneet Sharma</v>
          </cell>
          <cell r="C11985" t="str">
            <v>Puneet</v>
          </cell>
          <cell r="D11985" t="str">
            <v>Sharma</v>
          </cell>
        </row>
        <row r="11986">
          <cell r="A11986" t="str">
            <v>punnakrit kritakara-th-93</v>
          </cell>
          <cell r="B11986" t="str">
            <v>Punnakrit Kritakara</v>
          </cell>
          <cell r="C11986" t="str">
            <v>Punnakrit</v>
          </cell>
          <cell r="D11986" t="str">
            <v>Kritakara</v>
          </cell>
        </row>
        <row r="11987">
          <cell r="A11987" t="str">
            <v>purav raja-in-85</v>
          </cell>
          <cell r="B11987" t="str">
            <v>Purav Raja</v>
          </cell>
          <cell r="C11987" t="str">
            <v>Purav</v>
          </cell>
          <cell r="D11987" t="str">
            <v>Raja</v>
          </cell>
        </row>
        <row r="11988">
          <cell r="A11988" t="str">
            <v>puriwat chatpatcharoen-th-95</v>
          </cell>
          <cell r="B11988" t="str">
            <v>Puriwat Chatpatcharoen</v>
          </cell>
          <cell r="C11988" t="str">
            <v>Puriwat</v>
          </cell>
          <cell r="D11988" t="str">
            <v>Chatpatcharoen</v>
          </cell>
        </row>
        <row r="11989">
          <cell r="A11989" t="str">
            <v>pyry hyrkkonen-fi-96</v>
          </cell>
          <cell r="B11989" t="str">
            <v>Pyry Hyrkkonen</v>
          </cell>
          <cell r="C11989" t="str">
            <v>Pyry</v>
          </cell>
          <cell r="D11989" t="str">
            <v>Hyrkkonen</v>
          </cell>
        </row>
        <row r="11990">
          <cell r="A11990" t="str">
            <v>qian sun-ch-01</v>
          </cell>
          <cell r="B11990" t="str">
            <v>Qian Sun</v>
          </cell>
          <cell r="C11990" t="str">
            <v>Qian</v>
          </cell>
          <cell r="D11990" t="str">
            <v>Sun</v>
          </cell>
        </row>
        <row r="11991">
          <cell r="A11991" t="str">
            <v>qianyi geng</v>
          </cell>
          <cell r="B11991" t="str">
            <v>Qianyi Geng</v>
          </cell>
        </row>
        <row r="11992">
          <cell r="A11992" t="str">
            <v>qin nong yang-ch-92</v>
          </cell>
          <cell r="B11992" t="str">
            <v>Qin Nong Yang</v>
          </cell>
          <cell r="C11992" t="str">
            <v>Qin Nong</v>
          </cell>
          <cell r="D11992" t="str">
            <v>Yang</v>
          </cell>
        </row>
        <row r="11993">
          <cell r="A11993" t="str">
            <v>qiu shi dong-ch-93</v>
          </cell>
          <cell r="B11993" t="str">
            <v>Qiu Shi Dong</v>
          </cell>
          <cell r="C11993" t="str">
            <v>Qiu Shi</v>
          </cell>
          <cell r="D11993" t="str">
            <v>Dong</v>
          </cell>
        </row>
        <row r="11994">
          <cell r="A11994" t="str">
            <v>qiulin wang</v>
          </cell>
          <cell r="B11994" t="str">
            <v>Qiulin Wang</v>
          </cell>
        </row>
        <row r="11995">
          <cell r="A11995" t="str">
            <v>qixiu cai</v>
          </cell>
          <cell r="B11995" t="str">
            <v>Qixiu Cai</v>
          </cell>
        </row>
        <row r="11996">
          <cell r="A11996" t="str">
            <v>quang huy ngo-vi-84</v>
          </cell>
          <cell r="B11996" t="str">
            <v>Quang Huy Ngo</v>
          </cell>
          <cell r="C11996" t="str">
            <v>Quang Huy</v>
          </cell>
          <cell r="D11996" t="str">
            <v>Ngo</v>
          </cell>
        </row>
        <row r="11997">
          <cell r="A11997" t="str">
            <v>quang truong tran-vi-02</v>
          </cell>
          <cell r="B11997" t="str">
            <v>Quang Truong Tran</v>
          </cell>
          <cell r="C11997" t="str">
            <v>Quang Truong</v>
          </cell>
          <cell r="D11997" t="str">
            <v>Tran</v>
          </cell>
        </row>
        <row r="11998">
          <cell r="A11998" t="str">
            <v>quentin coulaud-fr-98</v>
          </cell>
          <cell r="B11998" t="str">
            <v>Quentin Coulaud</v>
          </cell>
          <cell r="C11998" t="str">
            <v>Quentin</v>
          </cell>
          <cell r="D11998" t="str">
            <v>Coulaud</v>
          </cell>
        </row>
        <row r="11999">
          <cell r="A11999" t="str">
            <v>quentin folliot-fr-98</v>
          </cell>
          <cell r="B11999" t="str">
            <v>Quentin Folliot</v>
          </cell>
          <cell r="C11999" t="str">
            <v>Quentin</v>
          </cell>
          <cell r="D11999" t="str">
            <v>Folliot</v>
          </cell>
        </row>
        <row r="12000">
          <cell r="A12000" t="str">
            <v>quentin gueydan-fr-94</v>
          </cell>
          <cell r="B12000" t="str">
            <v>Quentin Gueydan</v>
          </cell>
          <cell r="C12000" t="str">
            <v>Quentin</v>
          </cell>
          <cell r="D12000" t="str">
            <v>Gueydan</v>
          </cell>
        </row>
        <row r="12001">
          <cell r="A12001" t="str">
            <v>quentin halys-fr-96</v>
          </cell>
          <cell r="B12001" t="str">
            <v>Quentin Halys</v>
          </cell>
          <cell r="C12001" t="str">
            <v>Quentin</v>
          </cell>
          <cell r="D12001" t="str">
            <v>Halys</v>
          </cell>
        </row>
        <row r="12002">
          <cell r="A12002" t="str">
            <v>quentin monaghan-un-94</v>
          </cell>
          <cell r="B12002" t="str">
            <v>Quentin Monaghan</v>
          </cell>
          <cell r="C12002" t="str">
            <v>Quentin</v>
          </cell>
          <cell r="D12002" t="str">
            <v>Monaghan</v>
          </cell>
        </row>
        <row r="12003">
          <cell r="A12003" t="str">
            <v>quim sorni chavarria-sp-97</v>
          </cell>
          <cell r="B12003" t="str">
            <v>Quim Sorni Chavarria</v>
          </cell>
          <cell r="C12003" t="str">
            <v>Quim</v>
          </cell>
          <cell r="D12003" t="str">
            <v>Sorni Chavarria</v>
          </cell>
        </row>
        <row r="12004">
          <cell r="A12004" t="str">
            <v>quin verstegen-ne</v>
          </cell>
          <cell r="B12004" t="str">
            <v>Quin Verstegen</v>
          </cell>
          <cell r="C12004" t="str">
            <v>Quin</v>
          </cell>
          <cell r="D12004" t="str">
            <v>Verstegen</v>
          </cell>
        </row>
        <row r="12005">
          <cell r="A12005" t="str">
            <v>quinn mcleod</v>
          </cell>
          <cell r="B12005" t="str">
            <v>Quinn Mcleod</v>
          </cell>
        </row>
        <row r="12006">
          <cell r="A12006" t="str">
            <v>quinn snyder</v>
          </cell>
          <cell r="B12006" t="str">
            <v>Quinn Snyder</v>
          </cell>
        </row>
        <row r="12007">
          <cell r="A12007" t="str">
            <v>quinn vandecasteele-un</v>
          </cell>
          <cell r="B12007" t="str">
            <v>Quinn Vandecasteele</v>
          </cell>
          <cell r="C12007" t="str">
            <v>Quinn</v>
          </cell>
          <cell r="D12007" t="str">
            <v>Vandecasteele</v>
          </cell>
        </row>
        <row r="12008">
          <cell r="A12008" t="str">
            <v>quino munoz-sp-75</v>
          </cell>
          <cell r="B12008" t="str">
            <v>Quino Munoz</v>
          </cell>
          <cell r="C12008" t="str">
            <v>Quino</v>
          </cell>
          <cell r="D12008" t="str">
            <v>Munoz</v>
          </cell>
        </row>
        <row r="12009">
          <cell r="A12009" t="str">
            <v>quinton vega-un-92</v>
          </cell>
          <cell r="B12009" t="str">
            <v>Quinton Vega</v>
          </cell>
          <cell r="C12009" t="str">
            <v>Quinton</v>
          </cell>
          <cell r="D12009" t="str">
            <v>Vega</v>
          </cell>
        </row>
        <row r="12010">
          <cell r="A12010" t="str">
            <v>qun gao-ch-94</v>
          </cell>
          <cell r="B12010" t="str">
            <v>Qun Gao</v>
          </cell>
          <cell r="C12010" t="str">
            <v>Qun</v>
          </cell>
          <cell r="D12010" t="str">
            <v>Gao</v>
          </cell>
        </row>
        <row r="12011">
          <cell r="A12011" t="str">
            <v>quoc khanh le-vi-82</v>
          </cell>
          <cell r="B12011" t="str">
            <v>Quoc Khanh Le</v>
          </cell>
          <cell r="C12011" t="str">
            <v>Quoc Khanh</v>
          </cell>
          <cell r="D12011" t="str">
            <v>Le</v>
          </cell>
        </row>
        <row r="12012">
          <cell r="A12012" t="str">
            <v>rabie chaki-mo-82</v>
          </cell>
          <cell r="B12012" t="str">
            <v>Rabie Chaki</v>
          </cell>
          <cell r="C12012" t="str">
            <v>Rabie</v>
          </cell>
          <cell r="D12012" t="str">
            <v>Chaki</v>
          </cell>
        </row>
        <row r="12013">
          <cell r="A12013" t="str">
            <v>rached rihani-ca-96</v>
          </cell>
          <cell r="B12013" t="str">
            <v>Rached Rihani</v>
          </cell>
          <cell r="C12013" t="str">
            <v>Rached</v>
          </cell>
          <cell r="D12013" t="str">
            <v>Rihani</v>
          </cell>
        </row>
        <row r="12014">
          <cell r="A12014" t="str">
            <v>radames ries-ve-84</v>
          </cell>
          <cell r="B12014" t="str">
            <v>Radames Ries</v>
          </cell>
          <cell r="C12014" t="str">
            <v>Radames</v>
          </cell>
          <cell r="D12014" t="str">
            <v>Ries</v>
          </cell>
        </row>
        <row r="12015">
          <cell r="A12015" t="str">
            <v>radek stepanek-cz-78</v>
          </cell>
          <cell r="B12015" t="str">
            <v>Radek Stepanek</v>
          </cell>
          <cell r="C12015" t="str">
            <v>Radek</v>
          </cell>
          <cell r="D12015" t="str">
            <v>Stepanek</v>
          </cell>
        </row>
        <row r="12016">
          <cell r="A12016" t="str">
            <v>radim huda</v>
          </cell>
          <cell r="B12016" t="str">
            <v>Radim Huda</v>
          </cell>
        </row>
        <row r="12017">
          <cell r="A12017" t="str">
            <v>radim urbanek-cz-91</v>
          </cell>
          <cell r="B12017" t="str">
            <v>Radim Urbanek</v>
          </cell>
          <cell r="C12017" t="str">
            <v>Radim</v>
          </cell>
          <cell r="D12017" t="str">
            <v>Urbanek</v>
          </cell>
        </row>
        <row r="12018">
          <cell r="A12018" t="str">
            <v>radim zitko-cz-78</v>
          </cell>
          <cell r="B12018" t="str">
            <v>Radim Zitko</v>
          </cell>
          <cell r="C12018" t="str">
            <v>Radim</v>
          </cell>
          <cell r="D12018" t="str">
            <v>Zitko</v>
          </cell>
        </row>
        <row r="12019">
          <cell r="A12019" t="str">
            <v>radimir lutkovskii-ru-01</v>
          </cell>
          <cell r="B12019" t="str">
            <v>Radimir Lutkovskii</v>
          </cell>
          <cell r="C12019" t="str">
            <v>Radimir</v>
          </cell>
          <cell r="D12019" t="str">
            <v>Lutkovskii</v>
          </cell>
        </row>
        <row r="12020">
          <cell r="A12020" t="str">
            <v>radomir jovanovic-au-93</v>
          </cell>
          <cell r="B12020" t="str">
            <v>Radomir Jovanovic</v>
          </cell>
          <cell r="C12020" t="str">
            <v>Radomir</v>
          </cell>
          <cell r="D12020" t="str">
            <v>Jovanovic</v>
          </cell>
        </row>
        <row r="12021">
          <cell r="A12021" t="str">
            <v>radomir tomic-bo-04</v>
          </cell>
          <cell r="B12021" t="str">
            <v>Radomir Tomic</v>
          </cell>
          <cell r="C12021" t="str">
            <v>Radomir</v>
          </cell>
          <cell r="D12021" t="str">
            <v>Tomic</v>
          </cell>
        </row>
        <row r="12022">
          <cell r="A12022" t="str">
            <v>radoslav novodomec-sl-93</v>
          </cell>
          <cell r="B12022" t="str">
            <v>Radoslav Novodomec</v>
          </cell>
          <cell r="C12022" t="str">
            <v>Radoslav</v>
          </cell>
          <cell r="D12022" t="str">
            <v>Novodomec</v>
          </cell>
        </row>
        <row r="12023">
          <cell r="A12023" t="str">
            <v>radoslav shandarov-bu-96</v>
          </cell>
          <cell r="B12023" t="str">
            <v>Radoslav Shandarov</v>
          </cell>
          <cell r="C12023" t="str">
            <v>Radoslav</v>
          </cell>
          <cell r="D12023" t="str">
            <v>Shandarov</v>
          </cell>
        </row>
        <row r="12024">
          <cell r="A12024" t="str">
            <v>radoslaw nijaki-po-82</v>
          </cell>
          <cell r="B12024" t="str">
            <v>Radoslaw Nijaki</v>
          </cell>
          <cell r="C12024" t="str">
            <v>Radoslaw</v>
          </cell>
          <cell r="D12024" t="str">
            <v>Nijaki</v>
          </cell>
        </row>
        <row r="12025">
          <cell r="A12025" t="str">
            <v>radovan michalik-sl</v>
          </cell>
          <cell r="B12025" t="str">
            <v>Radovan Michalik</v>
          </cell>
          <cell r="C12025" t="str">
            <v>Radovan</v>
          </cell>
          <cell r="D12025" t="str">
            <v>Michalik</v>
          </cell>
        </row>
        <row r="12026">
          <cell r="A12026" t="str">
            <v>radu albot-mo-89</v>
          </cell>
          <cell r="B12026" t="str">
            <v>Radu Albot</v>
          </cell>
          <cell r="C12026" t="str">
            <v>Radu</v>
          </cell>
          <cell r="D12026" t="str">
            <v>Albot</v>
          </cell>
        </row>
        <row r="12027">
          <cell r="A12027" t="str">
            <v>radu andrei stelian-ro-95</v>
          </cell>
          <cell r="B12027" t="str">
            <v>Radu Andrei Stelian</v>
          </cell>
          <cell r="C12027" t="str">
            <v>Radu Andrei</v>
          </cell>
          <cell r="D12027" t="str">
            <v>Stelian</v>
          </cell>
        </row>
        <row r="12028">
          <cell r="A12028" t="str">
            <v>radu florin macovei-ro-01</v>
          </cell>
          <cell r="B12028" t="str">
            <v>Radu Florin Macovei</v>
          </cell>
          <cell r="C12028" t="str">
            <v>Radu Florin</v>
          </cell>
          <cell r="D12028" t="str">
            <v>Macovei</v>
          </cell>
        </row>
        <row r="12029">
          <cell r="A12029" t="str">
            <v>radu matei lupu-ro-96</v>
          </cell>
          <cell r="B12029" t="str">
            <v>Radu Matei Lupu</v>
          </cell>
          <cell r="C12029" t="str">
            <v>Radu Matei</v>
          </cell>
          <cell r="D12029" t="str">
            <v>Lupu</v>
          </cell>
        </row>
        <row r="12030">
          <cell r="A12030" t="str">
            <v>radu mihai papoe-ro-02</v>
          </cell>
          <cell r="B12030" t="str">
            <v>Radu Mihai Papoe</v>
          </cell>
          <cell r="C12030" t="str">
            <v>Radu Mihai</v>
          </cell>
          <cell r="D12030" t="str">
            <v>Papoe</v>
          </cell>
        </row>
        <row r="12031">
          <cell r="A12031" t="str">
            <v>radu ogarca-ro-97</v>
          </cell>
          <cell r="B12031" t="str">
            <v>Radu Ogarca</v>
          </cell>
          <cell r="C12031" t="str">
            <v>Radu</v>
          </cell>
          <cell r="D12031" t="str">
            <v>Ogarca</v>
          </cell>
        </row>
        <row r="12032">
          <cell r="A12032" t="str">
            <v>radu traian ionescu-ro-87</v>
          </cell>
          <cell r="B12032" t="str">
            <v>Radu Traian Ionescu</v>
          </cell>
          <cell r="C12032" t="str">
            <v>Radu Traian</v>
          </cell>
          <cell r="D12032" t="str">
            <v>Ionescu</v>
          </cell>
        </row>
        <row r="12033">
          <cell r="A12033" t="str">
            <v>rae lan</v>
          </cell>
          <cell r="B12033" t="str">
            <v>Rae Lan</v>
          </cell>
        </row>
        <row r="12034">
          <cell r="A12034" t="str">
            <v>raemon sluiter-ne-78</v>
          </cell>
          <cell r="B12034" t="str">
            <v>Raemon Sluiter</v>
          </cell>
          <cell r="C12034" t="str">
            <v>Raemon</v>
          </cell>
          <cell r="D12034" t="str">
            <v>Sluiter</v>
          </cell>
        </row>
        <row r="12035">
          <cell r="A12035" t="str">
            <v>rafa orantes-el-94</v>
          </cell>
          <cell r="B12035" t="str">
            <v>Rafa Orantes</v>
          </cell>
          <cell r="C12035" t="str">
            <v>Rafa</v>
          </cell>
          <cell r="D12035" t="str">
            <v>Orantes</v>
          </cell>
        </row>
        <row r="12036">
          <cell r="A12036" t="str">
            <v>rafael abdul salam-ve-01</v>
          </cell>
          <cell r="B12036" t="str">
            <v>Rafael Abdul Salam</v>
          </cell>
          <cell r="C12036" t="str">
            <v>Rafael</v>
          </cell>
          <cell r="D12036" t="str">
            <v>Abdul Salam</v>
          </cell>
        </row>
        <row r="12037">
          <cell r="A12037" t="str">
            <v>rafael aita-pe-92</v>
          </cell>
          <cell r="B12037" t="str">
            <v>Rafael Aita</v>
          </cell>
          <cell r="C12037" t="str">
            <v>Rafael</v>
          </cell>
          <cell r="D12037" t="str">
            <v>Aita</v>
          </cell>
        </row>
        <row r="12038">
          <cell r="A12038" t="str">
            <v>rafael alfonso de alba valdes-me-02</v>
          </cell>
          <cell r="B12038" t="str">
            <v>Rafael Alfonso De Alba Valdes</v>
          </cell>
          <cell r="C12038" t="str">
            <v>Rafael Alfonso</v>
          </cell>
          <cell r="D12038" t="str">
            <v>De Alba Valdes</v>
          </cell>
        </row>
        <row r="12039">
          <cell r="A12039" t="str">
            <v>rafael alonso de alba valdes</v>
          </cell>
          <cell r="B12039" t="str">
            <v>Rafael Alonso De Alba Valdes</v>
          </cell>
        </row>
        <row r="12040">
          <cell r="A12040" t="str">
            <v>rafael antonio coutinho-ve-96</v>
          </cell>
          <cell r="B12040" t="str">
            <v>Rafael Antonio Coutinho</v>
          </cell>
          <cell r="C12040" t="str">
            <v>Rafael Antonio</v>
          </cell>
          <cell r="D12040" t="str">
            <v>Coutinho</v>
          </cell>
        </row>
        <row r="12041">
          <cell r="A12041" t="str">
            <v>rafael arevalo-el-86</v>
          </cell>
          <cell r="B12041" t="str">
            <v>Rafael Arevalo</v>
          </cell>
          <cell r="C12041" t="str">
            <v>Rafael</v>
          </cell>
          <cell r="D12041" t="str">
            <v>Arevalo</v>
          </cell>
        </row>
        <row r="12042">
          <cell r="A12042" t="str">
            <v>rafael bejar levy</v>
          </cell>
          <cell r="B12042" t="str">
            <v>Rafael Bejar Levy</v>
          </cell>
        </row>
        <row r="12043">
          <cell r="A12043" t="str">
            <v>rafael botran neutze</v>
          </cell>
          <cell r="B12043" t="str">
            <v>Rafael Botran Neutze</v>
          </cell>
        </row>
        <row r="12044">
          <cell r="A12044" t="str">
            <v>rafael bugiga-br-91</v>
          </cell>
          <cell r="B12044" t="str">
            <v>Rafael Bugiga</v>
          </cell>
          <cell r="C12044" t="str">
            <v>Rafael</v>
          </cell>
          <cell r="D12044" t="str">
            <v>Bugiga</v>
          </cell>
        </row>
        <row r="12045">
          <cell r="A12045" t="str">
            <v>rafael camilo-br-90</v>
          </cell>
          <cell r="B12045" t="str">
            <v>Rafael Camilo</v>
          </cell>
          <cell r="C12045" t="str">
            <v>Rafael</v>
          </cell>
          <cell r="D12045" t="str">
            <v>Camilo</v>
          </cell>
        </row>
        <row r="12046">
          <cell r="A12046" t="str">
            <v>rafael coutinho-ve-91</v>
          </cell>
          <cell r="B12046" t="str">
            <v>Rafael Coutinho</v>
          </cell>
          <cell r="C12046" t="str">
            <v>Rafael</v>
          </cell>
          <cell r="D12046" t="str">
            <v>Coutinho</v>
          </cell>
        </row>
        <row r="12047">
          <cell r="A12047" t="str">
            <v>rafael davidian-ge-94</v>
          </cell>
          <cell r="B12047" t="str">
            <v>Rafael Davidian</v>
          </cell>
          <cell r="C12047" t="str">
            <v>Rafael</v>
          </cell>
          <cell r="D12047" t="str">
            <v>Davidian</v>
          </cell>
        </row>
        <row r="12048">
          <cell r="A12048" t="str">
            <v>rafael de alba-me</v>
          </cell>
          <cell r="B12048" t="str">
            <v>Rafael De Alba</v>
          </cell>
          <cell r="C12048" t="str">
            <v>Rafael</v>
          </cell>
          <cell r="D12048" t="str">
            <v>De Alba</v>
          </cell>
        </row>
        <row r="12049">
          <cell r="A12049" t="str">
            <v>rafael de la vega olascoaga</v>
          </cell>
          <cell r="B12049" t="str">
            <v>Rafael De La Vega Olascoaga</v>
          </cell>
        </row>
        <row r="12050">
          <cell r="A12050" t="str">
            <v>rafael e grovas-pu</v>
          </cell>
          <cell r="B12050" t="str">
            <v>Rafael E Grovas</v>
          </cell>
          <cell r="C12050" t="str">
            <v>Rafael E</v>
          </cell>
          <cell r="D12050" t="str">
            <v>Grovas</v>
          </cell>
        </row>
        <row r="12051">
          <cell r="A12051" t="str">
            <v>rafael eduardo gonzalez retana-el</v>
          </cell>
          <cell r="B12051" t="str">
            <v>Rafael Eduardo Gonzalez Retana</v>
          </cell>
          <cell r="C12051" t="str">
            <v>Rafael Eduardo</v>
          </cell>
          <cell r="D12051" t="str">
            <v>Gonzalez Retana</v>
          </cell>
        </row>
        <row r="12052">
          <cell r="A12052" t="str">
            <v>rafael ferrazza-br-97</v>
          </cell>
          <cell r="B12052" t="str">
            <v>Rafael Ferrazza</v>
          </cell>
          <cell r="C12052" t="str">
            <v>Rafael</v>
          </cell>
          <cell r="D12052" t="str">
            <v>Ferrazza</v>
          </cell>
        </row>
        <row r="12053">
          <cell r="A12053" t="str">
            <v>rafael ferreira-br-91</v>
          </cell>
          <cell r="B12053" t="str">
            <v>Rafael Ferreira</v>
          </cell>
          <cell r="C12053" t="str">
            <v>Rafael</v>
          </cell>
          <cell r="D12053" t="str">
            <v>Ferreira</v>
          </cell>
        </row>
        <row r="12054">
          <cell r="A12054" t="str">
            <v>rafael garcia-br-89</v>
          </cell>
          <cell r="B12054" t="str">
            <v>Rafael Garcia</v>
          </cell>
          <cell r="C12054" t="str">
            <v>Rafael</v>
          </cell>
          <cell r="D12054" t="str">
            <v>Garcia</v>
          </cell>
        </row>
        <row r="12055">
          <cell r="A12055" t="str">
            <v>rafael giotis-ge</v>
          </cell>
          <cell r="B12055" t="str">
            <v>Rafael Giotis</v>
          </cell>
          <cell r="C12055" t="str">
            <v>Rafael</v>
          </cell>
          <cell r="D12055" t="str">
            <v>Giotis</v>
          </cell>
        </row>
        <row r="12056">
          <cell r="A12056" t="str">
            <v>rafael gonzalez almazan-sp-98</v>
          </cell>
          <cell r="B12056" t="str">
            <v>Rafael Gonzalez Almazan</v>
          </cell>
          <cell r="C12056" t="str">
            <v>Rafael</v>
          </cell>
          <cell r="D12056" t="str">
            <v>Gonzalez Almazan</v>
          </cell>
        </row>
        <row r="12057">
          <cell r="A12057" t="str">
            <v>rafael isakhanyan-ru-96</v>
          </cell>
          <cell r="B12057" t="str">
            <v>Rafael Isakhanyan</v>
          </cell>
          <cell r="C12057" t="str">
            <v>Rafael</v>
          </cell>
          <cell r="D12057" t="str">
            <v>Isakhanyan</v>
          </cell>
        </row>
        <row r="12058">
          <cell r="A12058" t="str">
            <v>rafael izquierdo luque-sp</v>
          </cell>
          <cell r="B12058" t="str">
            <v>Rafael Izquierdo Luque</v>
          </cell>
          <cell r="C12058" t="str">
            <v>Rafael</v>
          </cell>
          <cell r="D12058" t="str">
            <v>Izquierdo Luque</v>
          </cell>
        </row>
        <row r="12059">
          <cell r="A12059" t="str">
            <v>rafael kis balazs-hu-01</v>
          </cell>
          <cell r="B12059" t="str">
            <v>Rafael Kis Balazs</v>
          </cell>
          <cell r="C12059" t="str">
            <v>Rafael</v>
          </cell>
          <cell r="D12059" t="str">
            <v>Kis Balazs</v>
          </cell>
        </row>
        <row r="12060">
          <cell r="A12060" t="str">
            <v>rafael lenhard</v>
          </cell>
          <cell r="B12060" t="str">
            <v>Rafael Lenhard</v>
          </cell>
        </row>
        <row r="12061">
          <cell r="A12061" t="str">
            <v>rafael lima wagner-br-98</v>
          </cell>
          <cell r="B12061" t="str">
            <v>Rafael Lima Wagner</v>
          </cell>
          <cell r="C12061" t="str">
            <v>Rafael</v>
          </cell>
          <cell r="D12061" t="str">
            <v>Lima Wagner</v>
          </cell>
        </row>
        <row r="12062">
          <cell r="A12062" t="str">
            <v>rafael marques da silva-br-01</v>
          </cell>
          <cell r="B12062" t="str">
            <v>Rafael Marques Da Silva</v>
          </cell>
          <cell r="C12062" t="str">
            <v>Rafael</v>
          </cell>
          <cell r="D12062" t="str">
            <v>Marques Da Silva</v>
          </cell>
        </row>
        <row r="12063">
          <cell r="A12063" t="str">
            <v>rafael martinez-ve-91</v>
          </cell>
          <cell r="B12063" t="str">
            <v>Rafael Martinez</v>
          </cell>
          <cell r="C12063" t="str">
            <v>Rafael</v>
          </cell>
          <cell r="D12063" t="str">
            <v>Martinez</v>
          </cell>
        </row>
        <row r="12064">
          <cell r="A12064" t="str">
            <v>rafael matos-br-96</v>
          </cell>
          <cell r="B12064" t="str">
            <v>Rafael Matos</v>
          </cell>
          <cell r="C12064" t="str">
            <v>Rafael</v>
          </cell>
          <cell r="D12064" t="str">
            <v>Matos</v>
          </cell>
        </row>
        <row r="12065">
          <cell r="A12065" t="str">
            <v>rafael mazon herdez-sp-90</v>
          </cell>
          <cell r="B12065" t="str">
            <v>Rafael Mazon Herdez</v>
          </cell>
          <cell r="C12065" t="str">
            <v>Rafael</v>
          </cell>
          <cell r="D12065" t="str">
            <v>Mazon Herdez</v>
          </cell>
        </row>
        <row r="12066">
          <cell r="A12066" t="str">
            <v>rafael moreno higueras-sp-88</v>
          </cell>
          <cell r="B12066" t="str">
            <v>Rafael Moreno Higueras</v>
          </cell>
          <cell r="C12066" t="str">
            <v>Rafael</v>
          </cell>
          <cell r="D12066" t="str">
            <v>Moreno Higueras</v>
          </cell>
        </row>
        <row r="12067">
          <cell r="A12067" t="str">
            <v>rafael moreno negrin-sp-83</v>
          </cell>
          <cell r="B12067" t="str">
            <v>Rafael Moreno Negrin</v>
          </cell>
          <cell r="C12067" t="str">
            <v>Rafael</v>
          </cell>
          <cell r="D12067" t="str">
            <v>Moreno Negrin</v>
          </cell>
        </row>
        <row r="12068">
          <cell r="A12068" t="str">
            <v>rafael nadal-sp-86</v>
          </cell>
          <cell r="B12068" t="str">
            <v>Rafael Nadal</v>
          </cell>
          <cell r="C12068" t="str">
            <v>Rafael</v>
          </cell>
          <cell r="D12068" t="str">
            <v>Nadal</v>
          </cell>
        </row>
        <row r="12069">
          <cell r="A12069" t="str">
            <v>rafael paez-br-91</v>
          </cell>
          <cell r="B12069" t="str">
            <v>Rafael Paez</v>
          </cell>
          <cell r="C12069" t="str">
            <v>Rafael</v>
          </cell>
          <cell r="D12069" t="str">
            <v>Paez</v>
          </cell>
        </row>
        <row r="12070">
          <cell r="A12070" t="str">
            <v>rafael reyes salmeron-me-81</v>
          </cell>
          <cell r="B12070" t="str">
            <v>Rafael Reyes Salmeron</v>
          </cell>
          <cell r="C12070" t="str">
            <v>Rafael</v>
          </cell>
          <cell r="D12070" t="str">
            <v>Reyes Salmeron</v>
          </cell>
        </row>
        <row r="12071">
          <cell r="A12071" t="str">
            <v>rafael ribas-br-93</v>
          </cell>
          <cell r="B12071" t="str">
            <v>Rafael Ribas</v>
          </cell>
          <cell r="C12071" t="str">
            <v>Rafael</v>
          </cell>
          <cell r="D12071" t="str">
            <v>Ribas</v>
          </cell>
        </row>
        <row r="12072">
          <cell r="A12072" t="str">
            <v>rafael rondino-br-91</v>
          </cell>
          <cell r="B12072" t="str">
            <v>Rafael Rondino</v>
          </cell>
          <cell r="C12072" t="str">
            <v>Rafael</v>
          </cell>
          <cell r="D12072" t="str">
            <v>Rondino</v>
          </cell>
        </row>
        <row r="12073">
          <cell r="A12073" t="str">
            <v>rafael sanchez navas-sp-89</v>
          </cell>
          <cell r="B12073" t="str">
            <v>Rafael Sanchez Navas</v>
          </cell>
          <cell r="C12073" t="str">
            <v>Rafael</v>
          </cell>
          <cell r="D12073" t="str">
            <v>Sanchez Navas</v>
          </cell>
        </row>
        <row r="12074">
          <cell r="A12074" t="str">
            <v>rafael saraiva-br-88</v>
          </cell>
          <cell r="B12074" t="str">
            <v>Rafael Saraiva</v>
          </cell>
          <cell r="C12074" t="str">
            <v>Rafael</v>
          </cell>
          <cell r="D12074" t="str">
            <v>Saraiva</v>
          </cell>
        </row>
        <row r="12075">
          <cell r="A12075" t="str">
            <v>rafael segado esteve-sp-06</v>
          </cell>
          <cell r="B12075" t="str">
            <v>Rafael Segado Esteve</v>
          </cell>
          <cell r="C12075" t="str">
            <v>Rafael</v>
          </cell>
          <cell r="D12075" t="str">
            <v>Segado Esteve</v>
          </cell>
        </row>
        <row r="12076">
          <cell r="A12076" t="str">
            <v>rafael tosetto-br-99</v>
          </cell>
          <cell r="B12076" t="str">
            <v>Rafael Tosetto</v>
          </cell>
          <cell r="C12076" t="str">
            <v>Rafael</v>
          </cell>
          <cell r="D12076" t="str">
            <v>Tosetto</v>
          </cell>
        </row>
        <row r="12077">
          <cell r="A12077" t="str">
            <v>rafal gozdur-po-91</v>
          </cell>
          <cell r="B12077" t="str">
            <v>Rafal Gozdur</v>
          </cell>
          <cell r="C12077" t="str">
            <v>Rafal</v>
          </cell>
          <cell r="D12077" t="str">
            <v>Gozdur</v>
          </cell>
        </row>
        <row r="12078">
          <cell r="A12078" t="str">
            <v>rafal teurer-po-87</v>
          </cell>
          <cell r="B12078" t="str">
            <v>Rafal Teurer</v>
          </cell>
          <cell r="C12078" t="str">
            <v>Rafal</v>
          </cell>
          <cell r="D12078" t="str">
            <v>Teurer</v>
          </cell>
        </row>
        <row r="12079">
          <cell r="A12079" t="str">
            <v>raffael schaer-sw-02</v>
          </cell>
          <cell r="B12079" t="str">
            <v>Raffael Schaer</v>
          </cell>
          <cell r="C12079" t="str">
            <v>Raffael</v>
          </cell>
          <cell r="D12079" t="str">
            <v>Schaer</v>
          </cell>
        </row>
        <row r="12080">
          <cell r="A12080" t="str">
            <v>raffaele giuliano-it-99</v>
          </cell>
          <cell r="B12080" t="str">
            <v>Raffaele Giuliano</v>
          </cell>
          <cell r="C12080" t="str">
            <v>Raffaele</v>
          </cell>
          <cell r="D12080" t="str">
            <v>Giuliano</v>
          </cell>
        </row>
        <row r="12081">
          <cell r="A12081" t="str">
            <v>rafik benguergoura-al-02</v>
          </cell>
          <cell r="B12081" t="str">
            <v>Rafik Benguergoura</v>
          </cell>
          <cell r="C12081" t="str">
            <v>Rafik</v>
          </cell>
          <cell r="D12081" t="str">
            <v>Benguergoura</v>
          </cell>
        </row>
        <row r="12082">
          <cell r="A12082" t="str">
            <v>rafik terzyan-ru</v>
          </cell>
          <cell r="B12082" t="str">
            <v>Rafik Terzyan</v>
          </cell>
          <cell r="C12082" t="str">
            <v>Rafik</v>
          </cell>
          <cell r="D12082" t="str">
            <v>Terzyan</v>
          </cell>
        </row>
        <row r="12083">
          <cell r="A12083" t="str">
            <v>rafik zaher-eg-91</v>
          </cell>
          <cell r="B12083" t="str">
            <v>Rafik Zaher</v>
          </cell>
          <cell r="C12083" t="str">
            <v>Rafik</v>
          </cell>
          <cell r="D12083" t="str">
            <v>Zaher</v>
          </cell>
        </row>
        <row r="12084">
          <cell r="A12084" t="str">
            <v>rafn kumar bonifacius-ic-94</v>
          </cell>
          <cell r="B12084" t="str">
            <v>Rafn Kumar Bonifacius</v>
          </cell>
          <cell r="C12084" t="str">
            <v>Rafn Kumar</v>
          </cell>
          <cell r="D12084" t="str">
            <v>Bonifacius</v>
          </cell>
        </row>
        <row r="12085">
          <cell r="A12085" t="str">
            <v>raghav jaisinghani-in-98</v>
          </cell>
          <cell r="B12085" t="str">
            <v>Raghav Jaisinghani</v>
          </cell>
          <cell r="C12085" t="str">
            <v>Raghav</v>
          </cell>
          <cell r="D12085" t="str">
            <v>Jaisinghani</v>
          </cell>
        </row>
        <row r="12086">
          <cell r="A12086" t="str">
            <v>raheel manji-ca-97</v>
          </cell>
          <cell r="B12086" t="str">
            <v>Raheel Manji</v>
          </cell>
          <cell r="C12086" t="str">
            <v>Raheel</v>
          </cell>
          <cell r="D12086" t="str">
            <v>Manji</v>
          </cell>
        </row>
        <row r="12087">
          <cell r="A12087" t="str">
            <v>rahil makharia-in-86</v>
          </cell>
          <cell r="B12087" t="str">
            <v>Rahil Makharia</v>
          </cell>
          <cell r="C12087" t="str">
            <v>Rahil</v>
          </cell>
          <cell r="D12087" t="str">
            <v>Makharia</v>
          </cell>
        </row>
        <row r="12088">
          <cell r="A12088" t="str">
            <v>rahim esmail-ca-81</v>
          </cell>
          <cell r="B12088" t="str">
            <v>Rahim Esmail</v>
          </cell>
          <cell r="C12088" t="str">
            <v>Rahim</v>
          </cell>
          <cell r="D12088" t="str">
            <v>Esmail</v>
          </cell>
        </row>
        <row r="12089">
          <cell r="A12089" t="str">
            <v>rahul dhokia-gr</v>
          </cell>
          <cell r="B12089" t="str">
            <v>Rahul Dhokia</v>
          </cell>
          <cell r="C12089" t="str">
            <v>Rahul</v>
          </cell>
          <cell r="D12089" t="str">
            <v>Dhokia</v>
          </cell>
        </row>
        <row r="12090">
          <cell r="A12090" t="str">
            <v>rahul robinson manoah-in-96</v>
          </cell>
          <cell r="B12090" t="str">
            <v>Rahul Robinson Manoah</v>
          </cell>
          <cell r="C12090" t="str">
            <v>Rahul Robinson</v>
          </cell>
          <cell r="D12090" t="str">
            <v>Manoah</v>
          </cell>
        </row>
        <row r="12091">
          <cell r="A12091" t="str">
            <v>rahul sadhwani-in-92</v>
          </cell>
          <cell r="B12091" t="str">
            <v>Rahul Sadhwani</v>
          </cell>
          <cell r="C12091" t="str">
            <v>Rahul</v>
          </cell>
          <cell r="D12091" t="str">
            <v>Sadhwani</v>
          </cell>
        </row>
        <row r="12092">
          <cell r="A12092" t="str">
            <v>rai vicente de araujo-br-01</v>
          </cell>
          <cell r="B12092" t="str">
            <v>Rai Vicente De Araujo</v>
          </cell>
          <cell r="C12092" t="str">
            <v>Rai Vicente De</v>
          </cell>
          <cell r="D12092" t="str">
            <v>Araujo</v>
          </cell>
        </row>
        <row r="12093">
          <cell r="A12093" t="str">
            <v>raian luchici-ro-84</v>
          </cell>
          <cell r="B12093" t="str">
            <v>Raian Luchici</v>
          </cell>
          <cell r="C12093" t="str">
            <v>Raian</v>
          </cell>
          <cell r="D12093" t="str">
            <v>Luchici</v>
          </cell>
        </row>
        <row r="12094">
          <cell r="A12094" t="str">
            <v>rail ibragimov-ru-01</v>
          </cell>
          <cell r="B12094" t="str">
            <v>Rail Ibragimov</v>
          </cell>
          <cell r="C12094" t="str">
            <v>Rail</v>
          </cell>
          <cell r="D12094" t="str">
            <v>Ibragimov</v>
          </cell>
        </row>
        <row r="12095">
          <cell r="A12095" t="str">
            <v>rainer eitzinger-au-83</v>
          </cell>
          <cell r="B12095" t="str">
            <v>Rainer Eitzinger</v>
          </cell>
          <cell r="C12095" t="str">
            <v>Rainer</v>
          </cell>
          <cell r="D12095" t="str">
            <v>Eitzinger</v>
          </cell>
        </row>
        <row r="12096">
          <cell r="A12096" t="str">
            <v>rainer schuettler-ge-76</v>
          </cell>
          <cell r="B12096" t="str">
            <v>Rainer Schuettler</v>
          </cell>
          <cell r="C12096" t="str">
            <v>Rainer</v>
          </cell>
          <cell r="D12096" t="str">
            <v>Schuettler</v>
          </cell>
        </row>
        <row r="12097">
          <cell r="A12097" t="str">
            <v>rainier nagel-so-85</v>
          </cell>
          <cell r="B12097" t="str">
            <v>Rainier Nagel</v>
          </cell>
          <cell r="C12097" t="str">
            <v>Rainier</v>
          </cell>
          <cell r="D12097" t="str">
            <v>Nagel</v>
          </cell>
        </row>
        <row r="12098">
          <cell r="A12098" t="str">
            <v>rajat maheshwari-in-94</v>
          </cell>
          <cell r="B12098" t="str">
            <v>Rajat Maheshwari</v>
          </cell>
          <cell r="C12098" t="str">
            <v>Rajat</v>
          </cell>
          <cell r="D12098" t="str">
            <v>Maheshwari</v>
          </cell>
        </row>
        <row r="12099">
          <cell r="A12099" t="str">
            <v>rajeev rajapakse-sr-80</v>
          </cell>
          <cell r="B12099" t="str">
            <v>Rajeev Rajapakse</v>
          </cell>
          <cell r="C12099" t="str">
            <v>Rajeev</v>
          </cell>
          <cell r="D12099" t="str">
            <v>Rajapakse</v>
          </cell>
        </row>
        <row r="12100">
          <cell r="A12100" t="str">
            <v>rajeev ram-un-84</v>
          </cell>
          <cell r="B12100" t="str">
            <v>Rajeev Ram</v>
          </cell>
          <cell r="C12100" t="str">
            <v>Rajeev</v>
          </cell>
          <cell r="D12100" t="str">
            <v>Ram</v>
          </cell>
        </row>
        <row r="12101">
          <cell r="A12101" t="str">
            <v>rajko mladenovic-se-85</v>
          </cell>
          <cell r="B12101" t="str">
            <v>Rajko Mladenovic</v>
          </cell>
          <cell r="C12101" t="str">
            <v>Rajko</v>
          </cell>
          <cell r="D12101" t="str">
            <v>Mladenovic</v>
          </cell>
        </row>
        <row r="12102">
          <cell r="A12102" t="str">
            <v>rakhimbek ibrakhimov</v>
          </cell>
          <cell r="B12102" t="str">
            <v>Rakhimbek Ibrakhimov</v>
          </cell>
        </row>
        <row r="12103">
          <cell r="A12103" t="str">
            <v>rakshay thakkar-in-93</v>
          </cell>
          <cell r="B12103" t="str">
            <v>Rakshay Thakkar</v>
          </cell>
          <cell r="C12103" t="str">
            <v>Rakshay</v>
          </cell>
          <cell r="D12103" t="str">
            <v>Thakkar</v>
          </cell>
        </row>
        <row r="12104">
          <cell r="A12104" t="str">
            <v>rakshit rishi-in-94</v>
          </cell>
          <cell r="B12104" t="str">
            <v>Rakshit Rishi</v>
          </cell>
          <cell r="C12104" t="str">
            <v>Rakshit</v>
          </cell>
          <cell r="D12104" t="str">
            <v>Rishi</v>
          </cell>
        </row>
        <row r="12105">
          <cell r="A12105" t="str">
            <v>raleigh smith-un-91</v>
          </cell>
          <cell r="B12105" t="str">
            <v>Raleigh Smith</v>
          </cell>
          <cell r="C12105" t="str">
            <v>Raleigh</v>
          </cell>
          <cell r="D12105" t="str">
            <v>Smith</v>
          </cell>
        </row>
        <row r="12106">
          <cell r="A12106" t="str">
            <v>ralf steinbach-ge-92</v>
          </cell>
          <cell r="B12106" t="str">
            <v>Ralf Steinbach</v>
          </cell>
          <cell r="C12106" t="str">
            <v>Ralf</v>
          </cell>
          <cell r="D12106" t="str">
            <v>Steinbach</v>
          </cell>
        </row>
        <row r="12107">
          <cell r="A12107" t="str">
            <v>ralph grambow-ge-79</v>
          </cell>
          <cell r="B12107" t="str">
            <v>Ralph Grambow</v>
          </cell>
          <cell r="C12107" t="str">
            <v>Ralph</v>
          </cell>
          <cell r="D12107" t="str">
            <v>Grambow</v>
          </cell>
        </row>
        <row r="12108">
          <cell r="A12108" t="str">
            <v>ralph regus-ge-90</v>
          </cell>
          <cell r="B12108" t="str">
            <v>Ralph Regus</v>
          </cell>
          <cell r="C12108" t="str">
            <v>Ralph</v>
          </cell>
          <cell r="D12108" t="str">
            <v>Regus</v>
          </cell>
        </row>
        <row r="12109">
          <cell r="A12109" t="str">
            <v>ram kapach-is-97</v>
          </cell>
          <cell r="B12109" t="str">
            <v>Ram Kapach</v>
          </cell>
          <cell r="C12109" t="str">
            <v>Ram</v>
          </cell>
          <cell r="D12109" t="str">
            <v>Kapach</v>
          </cell>
        </row>
        <row r="12110">
          <cell r="A12110" t="str">
            <v>ram tepper-is-89</v>
          </cell>
          <cell r="B12110" t="str">
            <v>Ram Tepper</v>
          </cell>
          <cell r="C12110" t="str">
            <v>Ram</v>
          </cell>
          <cell r="D12110" t="str">
            <v>Tepper</v>
          </cell>
        </row>
        <row r="12111">
          <cell r="A12111" t="str">
            <v>ramakrish rangaraju-in-97</v>
          </cell>
          <cell r="B12111" t="str">
            <v>Ramakrish Rangaraju</v>
          </cell>
          <cell r="C12111" t="str">
            <v>Ramakrish</v>
          </cell>
          <cell r="D12111" t="str">
            <v>Rangaraju</v>
          </cell>
        </row>
        <row r="12112">
          <cell r="A12112" t="str">
            <v>ramazan nureev-ru-93</v>
          </cell>
          <cell r="B12112" t="str">
            <v>Ramazan Nureev</v>
          </cell>
          <cell r="C12112" t="str">
            <v>Ramazan</v>
          </cell>
          <cell r="D12112" t="str">
            <v>Nureev</v>
          </cell>
        </row>
        <row r="12113">
          <cell r="A12113" t="str">
            <v>ramazan yernaruly-ka-91</v>
          </cell>
          <cell r="B12113" t="str">
            <v>Ramazan Yernaruly</v>
          </cell>
          <cell r="C12113" t="str">
            <v>Ramazan</v>
          </cell>
          <cell r="D12113" t="str">
            <v>Yernaruly</v>
          </cell>
        </row>
        <row r="12114">
          <cell r="A12114" t="str">
            <v>rameez junaid-au-81</v>
          </cell>
          <cell r="B12114" t="str">
            <v>Rameez Junaid</v>
          </cell>
          <cell r="C12114" t="str">
            <v>Rameez</v>
          </cell>
          <cell r="D12114" t="str">
            <v>Junaid</v>
          </cell>
        </row>
        <row r="12115">
          <cell r="A12115" t="str">
            <v>rami osman-le-90</v>
          </cell>
          <cell r="B12115" t="str">
            <v>Rami Osman</v>
          </cell>
          <cell r="C12115" t="str">
            <v>Rami</v>
          </cell>
          <cell r="D12115" t="str">
            <v>Osman</v>
          </cell>
        </row>
        <row r="12116">
          <cell r="A12116" t="str">
            <v>ramiro alexis campos-me-87</v>
          </cell>
          <cell r="B12116" t="str">
            <v>Ramiro Alexis Campos</v>
          </cell>
          <cell r="C12116" t="str">
            <v>Ramiro</v>
          </cell>
          <cell r="D12116" t="str">
            <v>Alexis Campos</v>
          </cell>
        </row>
        <row r="12117">
          <cell r="A12117" t="str">
            <v>ramiro arias moreno-ar-91</v>
          </cell>
          <cell r="B12117" t="str">
            <v>Ramiro Arias Moreno</v>
          </cell>
          <cell r="C12117" t="str">
            <v>Ramiro</v>
          </cell>
          <cell r="D12117" t="str">
            <v>Arias Moreno</v>
          </cell>
        </row>
        <row r="12118">
          <cell r="A12118" t="str">
            <v>ramiro laguna</v>
          </cell>
          <cell r="B12118" t="str">
            <v>Ramiro Laguna</v>
          </cell>
        </row>
        <row r="12119">
          <cell r="A12119" t="str">
            <v>ramiro pioli tizon-ar-01</v>
          </cell>
          <cell r="B12119" t="str">
            <v>Ramiro Pioli Tizon</v>
          </cell>
          <cell r="C12119" t="str">
            <v>Ramiro</v>
          </cell>
          <cell r="D12119" t="str">
            <v>Pioli Tizon</v>
          </cell>
        </row>
        <row r="12120">
          <cell r="A12120" t="str">
            <v>ramiro ramirez</v>
          </cell>
          <cell r="B12120" t="str">
            <v>Ramiro Ramirez</v>
          </cell>
        </row>
        <row r="12121">
          <cell r="A12121" t="str">
            <v>ramkumar ramanathan-in-94</v>
          </cell>
          <cell r="B12121" t="str">
            <v>Ramkumar Ramanathan</v>
          </cell>
          <cell r="C12121" t="str">
            <v>Ramkumar</v>
          </cell>
          <cell r="D12121" t="str">
            <v>Ramanathan</v>
          </cell>
        </row>
        <row r="12122">
          <cell r="A12122" t="str">
            <v>ramon alejadro arocha lermont</v>
          </cell>
          <cell r="B12122" t="str">
            <v>Ramon Alejadro Arocha Lermont</v>
          </cell>
        </row>
        <row r="12123">
          <cell r="A12123" t="str">
            <v>ramon del olmo diaz-sp-95</v>
          </cell>
          <cell r="B12123" t="str">
            <v>Ramon Del Olmo Diaz</v>
          </cell>
          <cell r="C12123" t="str">
            <v>Ramon</v>
          </cell>
          <cell r="D12123" t="str">
            <v>Del Olmo Diaz</v>
          </cell>
        </row>
        <row r="12124">
          <cell r="A12124" t="str">
            <v>ramon delgado-pa-76</v>
          </cell>
          <cell r="B12124" t="str">
            <v>Ramon Delgado</v>
          </cell>
          <cell r="C12124" t="str">
            <v>Ramon</v>
          </cell>
          <cell r="D12124" t="str">
            <v>Delgado</v>
          </cell>
        </row>
        <row r="12125">
          <cell r="A12125" t="str">
            <v>ramon gonzalez-sp-89</v>
          </cell>
          <cell r="B12125" t="str">
            <v>Ramon Gonzalez</v>
          </cell>
          <cell r="C12125" t="str">
            <v>Ramon</v>
          </cell>
          <cell r="D12125" t="str">
            <v>Gonzalez</v>
          </cell>
        </row>
        <row r="12126">
          <cell r="A12126" t="str">
            <v>ramon guedez-ve-88</v>
          </cell>
          <cell r="B12126" t="str">
            <v>Ramon Guedez</v>
          </cell>
          <cell r="C12126" t="str">
            <v>Ramon</v>
          </cell>
          <cell r="D12126" t="str">
            <v>Guedez</v>
          </cell>
        </row>
        <row r="12127">
          <cell r="A12127" t="str">
            <v>ramon simonetti-br-94</v>
          </cell>
          <cell r="B12127" t="str">
            <v>Ramon Simonetti</v>
          </cell>
          <cell r="C12127" t="str">
            <v>Ramon</v>
          </cell>
          <cell r="D12127" t="str">
            <v>Simonetti</v>
          </cell>
        </row>
        <row r="12128">
          <cell r="A12128" t="str">
            <v>ramy kamal aita-eg-91</v>
          </cell>
          <cell r="B12128" t="str">
            <v>Ramy Kamal Aita</v>
          </cell>
          <cell r="C12128" t="str">
            <v>Ramy</v>
          </cell>
          <cell r="D12128" t="str">
            <v>Kamal Aita</v>
          </cell>
        </row>
        <row r="12129">
          <cell r="A12129" t="str">
            <v>ramy labna-eg-91</v>
          </cell>
          <cell r="B12129" t="str">
            <v>Ramy Labna</v>
          </cell>
          <cell r="C12129" t="str">
            <v>Ramy</v>
          </cell>
          <cell r="D12129" t="str">
            <v>Labna</v>
          </cell>
        </row>
        <row r="12130">
          <cell r="A12130" t="str">
            <v>ran amar-is-99</v>
          </cell>
          <cell r="B12130" t="str">
            <v>Ran Amar</v>
          </cell>
          <cell r="C12130" t="str">
            <v>Ran</v>
          </cell>
          <cell r="D12130" t="str">
            <v>Amar</v>
          </cell>
        </row>
        <row r="12131">
          <cell r="A12131" t="str">
            <v>ran guo-ch-92</v>
          </cell>
          <cell r="B12131" t="str">
            <v>Ran Guo</v>
          </cell>
          <cell r="C12131" t="str">
            <v>Ran</v>
          </cell>
          <cell r="D12131" t="str">
            <v>Guo</v>
          </cell>
        </row>
        <row r="12132">
          <cell r="A12132" t="str">
            <v>rana roop singh bhullar-no-97</v>
          </cell>
          <cell r="B12132" t="str">
            <v>Rana Roop Singh Bhullar</v>
          </cell>
          <cell r="C12132" t="str">
            <v>Rana Roop Singh</v>
          </cell>
          <cell r="D12132" t="str">
            <v>Bhullar</v>
          </cell>
        </row>
        <row r="12133">
          <cell r="A12133" t="str">
            <v>randar veispak-es-84</v>
          </cell>
          <cell r="B12133" t="str">
            <v>Randar Veispak</v>
          </cell>
          <cell r="C12133" t="str">
            <v>Randar</v>
          </cell>
          <cell r="D12133" t="str">
            <v>Veispak</v>
          </cell>
        </row>
        <row r="12134">
          <cell r="A12134" t="str">
            <v>randy blanco-cu-92</v>
          </cell>
          <cell r="B12134" t="str">
            <v>Randy Blanco</v>
          </cell>
          <cell r="C12134" t="str">
            <v>Randy</v>
          </cell>
          <cell r="D12134" t="str">
            <v>Blanco</v>
          </cell>
        </row>
        <row r="12135">
          <cell r="A12135" t="str">
            <v>randy cory-un-99</v>
          </cell>
          <cell r="B12135" t="str">
            <v>Randy Cory</v>
          </cell>
          <cell r="C12135" t="str">
            <v>Randy</v>
          </cell>
          <cell r="D12135" t="str">
            <v>Cory</v>
          </cell>
        </row>
        <row r="12136">
          <cell r="A12136" t="str">
            <v>ranjeet singh-in-95</v>
          </cell>
          <cell r="B12136" t="str">
            <v>Ranjeet Singh</v>
          </cell>
          <cell r="C12136" t="str">
            <v>Ranjeet</v>
          </cell>
          <cell r="D12136" t="str">
            <v>Singh</v>
          </cell>
        </row>
        <row r="12137">
          <cell r="A12137" t="str">
            <v>ranjeet virali murugesan-in-85</v>
          </cell>
          <cell r="B12137" t="str">
            <v>Ranjeet Virali Murugesan</v>
          </cell>
          <cell r="C12137" t="str">
            <v>Ranjeet</v>
          </cell>
          <cell r="D12137" t="str">
            <v>Virali Murugesan</v>
          </cell>
        </row>
        <row r="12138">
          <cell r="A12138" t="str">
            <v>raony carvalho-br-87</v>
          </cell>
          <cell r="B12138" t="str">
            <v>Raony Carvalho</v>
          </cell>
          <cell r="C12138" t="str">
            <v>Raony</v>
          </cell>
          <cell r="D12138" t="str">
            <v>Carvalho</v>
          </cell>
        </row>
        <row r="12139">
          <cell r="A12139" t="str">
            <v>rapeephat waewboot-th-95</v>
          </cell>
          <cell r="B12139" t="str">
            <v>Rapeephat Waewboot</v>
          </cell>
          <cell r="C12139" t="str">
            <v>Rapeephat</v>
          </cell>
          <cell r="D12139" t="str">
            <v>Waewboot</v>
          </cell>
        </row>
        <row r="12140">
          <cell r="A12140" t="str">
            <v>raphael archambault laurin-ca</v>
          </cell>
          <cell r="B12140" t="str">
            <v>Raphael Archambault Laurin</v>
          </cell>
          <cell r="C12140" t="str">
            <v>Raphael</v>
          </cell>
          <cell r="D12140" t="str">
            <v>Archambault Laurin</v>
          </cell>
        </row>
        <row r="12141">
          <cell r="A12141" t="str">
            <v>raphael baltensperger-sw-97</v>
          </cell>
          <cell r="B12141" t="str">
            <v>Raphael Baltensperger</v>
          </cell>
          <cell r="C12141" t="str">
            <v>Raphael</v>
          </cell>
          <cell r="D12141" t="str">
            <v>Baltensperger</v>
          </cell>
        </row>
        <row r="12142">
          <cell r="A12142" t="str">
            <v>raphael calzi-lu-97</v>
          </cell>
          <cell r="B12142" t="str">
            <v>Raphael Calzi</v>
          </cell>
          <cell r="C12142" t="str">
            <v>Raphael</v>
          </cell>
          <cell r="D12142" t="str">
            <v>Calzi</v>
          </cell>
        </row>
        <row r="12143">
          <cell r="A12143" t="str">
            <v>raphael collignon-be-02</v>
          </cell>
          <cell r="B12143" t="str">
            <v>Raphael Collignon</v>
          </cell>
          <cell r="C12143" t="str">
            <v>Raphael</v>
          </cell>
          <cell r="D12143" t="str">
            <v>Collignon</v>
          </cell>
        </row>
        <row r="12144">
          <cell r="A12144" t="str">
            <v>raphael durek-au-84</v>
          </cell>
          <cell r="B12144" t="str">
            <v>Raphael Durek</v>
          </cell>
          <cell r="C12144" t="str">
            <v>Raphael</v>
          </cell>
          <cell r="D12144" t="str">
            <v>Durek</v>
          </cell>
        </row>
        <row r="12145">
          <cell r="A12145" t="str">
            <v>raphael hemmeler-sw-91</v>
          </cell>
          <cell r="B12145" t="str">
            <v>Raphael Hemmeler</v>
          </cell>
          <cell r="C12145" t="str">
            <v>Raphael</v>
          </cell>
          <cell r="D12145" t="str">
            <v>Hemmeler</v>
          </cell>
        </row>
        <row r="12146">
          <cell r="A12146" t="str">
            <v>raphael lambling-fr</v>
          </cell>
          <cell r="B12146" t="str">
            <v>Raphael Lambling</v>
          </cell>
          <cell r="C12146" t="str">
            <v>Raphael</v>
          </cell>
          <cell r="D12146" t="str">
            <v>Lambling</v>
          </cell>
        </row>
        <row r="12147">
          <cell r="A12147" t="str">
            <v>raphael loukas-ge</v>
          </cell>
          <cell r="B12147" t="str">
            <v>Raphael Loukas</v>
          </cell>
          <cell r="C12147" t="str">
            <v>Raphael</v>
          </cell>
          <cell r="D12147" t="str">
            <v>Loukas</v>
          </cell>
        </row>
        <row r="12148">
          <cell r="A12148" t="str">
            <v>raphael lustenberger-sw-88</v>
          </cell>
          <cell r="B12148" t="str">
            <v>Raphael Lustenberger</v>
          </cell>
          <cell r="C12148" t="str">
            <v>Raphael</v>
          </cell>
          <cell r="D12148" t="str">
            <v>Lustenberger</v>
          </cell>
        </row>
        <row r="12149">
          <cell r="A12149" t="str">
            <v>raphael mori-sw</v>
          </cell>
          <cell r="B12149" t="str">
            <v>Raphael Mori</v>
          </cell>
          <cell r="C12149" t="str">
            <v>Raphael</v>
          </cell>
          <cell r="D12149" t="str">
            <v>Mori</v>
          </cell>
        </row>
        <row r="12150">
          <cell r="A12150" t="str">
            <v>raphael oezelli</v>
          </cell>
          <cell r="B12150" t="str">
            <v>Raphael Oezelli</v>
          </cell>
        </row>
        <row r="12151">
          <cell r="A12151" t="str">
            <v>raphael ozelli-ge-80</v>
          </cell>
          <cell r="B12151" t="str">
            <v>Raphael Ozelli</v>
          </cell>
          <cell r="C12151" t="str">
            <v>Raphael</v>
          </cell>
          <cell r="D12151" t="str">
            <v>Ozelli</v>
          </cell>
        </row>
        <row r="12152">
          <cell r="A12152" t="str">
            <v>raphael perot</v>
          </cell>
          <cell r="B12152" t="str">
            <v>Raphael Perot</v>
          </cell>
        </row>
        <row r="12153">
          <cell r="A12153" t="str">
            <v>raphael shiikuma pfister-br-89</v>
          </cell>
          <cell r="B12153" t="str">
            <v>Raphael Shiikuma Pfister</v>
          </cell>
          <cell r="C12153" t="str">
            <v>Raphael Shiikuma</v>
          </cell>
          <cell r="D12153" t="str">
            <v>Pfister</v>
          </cell>
        </row>
        <row r="12154">
          <cell r="A12154" t="str">
            <v>rares cuzdriorean-cy-86</v>
          </cell>
          <cell r="B12154" t="str">
            <v>Rares Cuzdriorean</v>
          </cell>
          <cell r="C12154" t="str">
            <v>Rares</v>
          </cell>
          <cell r="D12154" t="str">
            <v>Cuzdriorean</v>
          </cell>
        </row>
        <row r="12155">
          <cell r="A12155" t="str">
            <v>rares florin mercean-ro-94</v>
          </cell>
          <cell r="B12155" t="str">
            <v>Rares Florin Mercean</v>
          </cell>
          <cell r="C12155" t="str">
            <v>Rares Florin</v>
          </cell>
          <cell r="D12155" t="str">
            <v>Mercean</v>
          </cell>
        </row>
        <row r="12156">
          <cell r="A12156" t="str">
            <v>rares georgescu-ro-83</v>
          </cell>
          <cell r="B12156" t="str">
            <v>Rares Georgescu</v>
          </cell>
          <cell r="C12156" t="str">
            <v>Rares</v>
          </cell>
          <cell r="D12156" t="str">
            <v>Georgescu</v>
          </cell>
        </row>
        <row r="12157">
          <cell r="A12157" t="str">
            <v>rares ispas-ro-95</v>
          </cell>
          <cell r="B12157" t="str">
            <v>Rares Ispas</v>
          </cell>
          <cell r="C12157" t="str">
            <v>Rares</v>
          </cell>
          <cell r="D12157" t="str">
            <v>Ispas</v>
          </cell>
        </row>
        <row r="12158">
          <cell r="A12158" t="str">
            <v>rashed nawaf-qa</v>
          </cell>
          <cell r="B12158" t="str">
            <v>Rashed Nawaf</v>
          </cell>
          <cell r="C12158" t="str">
            <v>Rashed</v>
          </cell>
          <cell r="D12158" t="str">
            <v>Nawaf</v>
          </cell>
        </row>
        <row r="12159">
          <cell r="A12159" t="str">
            <v>rasheed carey-ba-96</v>
          </cell>
          <cell r="B12159" t="str">
            <v>Rasheed Carey</v>
          </cell>
          <cell r="C12159" t="str">
            <v>Rasheed</v>
          </cell>
          <cell r="D12159" t="str">
            <v>Carey</v>
          </cell>
        </row>
        <row r="12160">
          <cell r="A12160" t="str">
            <v>rashein samuel-in-92</v>
          </cell>
          <cell r="B12160" t="str">
            <v>Rashein Samuel</v>
          </cell>
          <cell r="C12160" t="str">
            <v>Rashein</v>
          </cell>
          <cell r="D12160" t="str">
            <v>Samuel</v>
          </cell>
        </row>
        <row r="12161">
          <cell r="A12161" t="str">
            <v>rasmus jonasson-sw-89</v>
          </cell>
          <cell r="B12161" t="str">
            <v>Rasmus Jonasson</v>
          </cell>
          <cell r="C12161" t="str">
            <v>Rasmus</v>
          </cell>
          <cell r="D12161" t="str">
            <v>Jonasson</v>
          </cell>
        </row>
        <row r="12162">
          <cell r="A12162" t="str">
            <v>rasmus lindstrom-fi-94</v>
          </cell>
          <cell r="B12162" t="str">
            <v>Rasmus Lindstrom</v>
          </cell>
          <cell r="C12162" t="str">
            <v>Rasmus</v>
          </cell>
          <cell r="D12162" t="str">
            <v>Lindstrom</v>
          </cell>
        </row>
        <row r="12163">
          <cell r="A12163" t="str">
            <v>rasmus moller-de-88</v>
          </cell>
          <cell r="B12163" t="str">
            <v>Rasmus Moller</v>
          </cell>
          <cell r="C12163" t="str">
            <v>Rasmus</v>
          </cell>
          <cell r="D12163" t="str">
            <v>Moller</v>
          </cell>
        </row>
        <row r="12164">
          <cell r="A12164" t="str">
            <v>rasmus norby-de-82</v>
          </cell>
          <cell r="B12164" t="str">
            <v>Rasmus Norby</v>
          </cell>
          <cell r="C12164" t="str">
            <v>Rasmus</v>
          </cell>
          <cell r="D12164" t="str">
            <v>Norby</v>
          </cell>
        </row>
        <row r="12165">
          <cell r="A12165" t="str">
            <v>rasmus schwarz-de-91</v>
          </cell>
          <cell r="B12165" t="str">
            <v>Rasmus Schwarz</v>
          </cell>
          <cell r="C12165" t="str">
            <v>Rasmus</v>
          </cell>
          <cell r="D12165" t="str">
            <v>Schwarz</v>
          </cell>
        </row>
        <row r="12166">
          <cell r="A12166" t="str">
            <v>rasul akhmadaliev-uz-96</v>
          </cell>
          <cell r="B12166" t="str">
            <v>Rasul Akhmadaliev</v>
          </cell>
          <cell r="C12166" t="str">
            <v>Rasul</v>
          </cell>
          <cell r="D12166" t="str">
            <v>Akhmadaliev</v>
          </cell>
        </row>
        <row r="12167">
          <cell r="A12167" t="str">
            <v>rasul gojayev-az</v>
          </cell>
          <cell r="B12167" t="str">
            <v>Rasul Gojayev</v>
          </cell>
          <cell r="C12167" t="str">
            <v>Rasul</v>
          </cell>
          <cell r="D12167" t="str">
            <v>Gojayev</v>
          </cell>
        </row>
        <row r="12168">
          <cell r="A12168" t="str">
            <v>ratana tripoj</v>
          </cell>
          <cell r="B12168" t="str">
            <v>Ratana Tripoj</v>
          </cell>
        </row>
        <row r="12169">
          <cell r="A12169" t="str">
            <v>raul alin dicu-ro-99</v>
          </cell>
          <cell r="B12169" t="str">
            <v>Raul Alin Dicu</v>
          </cell>
          <cell r="C12169" t="str">
            <v>Raul Alin</v>
          </cell>
          <cell r="D12169" t="str">
            <v>Dicu</v>
          </cell>
        </row>
        <row r="12170">
          <cell r="A12170" t="str">
            <v>raul bermudez-ve-78</v>
          </cell>
          <cell r="B12170" t="str">
            <v>Raul Bermudez</v>
          </cell>
          <cell r="C12170" t="str">
            <v>Raul</v>
          </cell>
          <cell r="D12170" t="str">
            <v>Bermudez</v>
          </cell>
        </row>
        <row r="12171">
          <cell r="A12171" t="str">
            <v>raul brancaccio-it-97</v>
          </cell>
          <cell r="B12171" t="str">
            <v>Raul Brancaccio</v>
          </cell>
          <cell r="C12171" t="str">
            <v>Raul</v>
          </cell>
          <cell r="D12171" t="str">
            <v>Brancaccio</v>
          </cell>
        </row>
        <row r="12172">
          <cell r="A12172" t="str">
            <v>raul dobai</v>
          </cell>
          <cell r="B12172" t="str">
            <v>Raul Dobai</v>
          </cell>
        </row>
        <row r="12173">
          <cell r="A12173" t="str">
            <v>raul francisquiny-br-93</v>
          </cell>
          <cell r="B12173" t="str">
            <v>Raul Francisquiny</v>
          </cell>
          <cell r="C12173" t="str">
            <v>Raul</v>
          </cell>
          <cell r="D12173" t="str">
            <v>Francisquiny</v>
          </cell>
        </row>
        <row r="12174">
          <cell r="A12174" t="str">
            <v>raul garcia-bo-02</v>
          </cell>
          <cell r="B12174" t="str">
            <v>Raul Garcia</v>
          </cell>
          <cell r="C12174" t="str">
            <v>Raul</v>
          </cell>
          <cell r="D12174" t="str">
            <v>Garcia</v>
          </cell>
        </row>
        <row r="12175">
          <cell r="A12175" t="str">
            <v>raul gerardo centeno arteaga-ec-01</v>
          </cell>
          <cell r="B12175" t="str">
            <v>Raul Gerardo Centeno Arteaga</v>
          </cell>
          <cell r="C12175" t="str">
            <v>Raul Gerardo</v>
          </cell>
          <cell r="D12175" t="str">
            <v>Centeno Arteaga</v>
          </cell>
        </row>
        <row r="12176">
          <cell r="A12176" t="str">
            <v>raul guardia-ar-92</v>
          </cell>
          <cell r="B12176" t="str">
            <v>Raul Guardia</v>
          </cell>
          <cell r="C12176" t="str">
            <v>Raul</v>
          </cell>
          <cell r="D12176" t="str">
            <v>Guardia</v>
          </cell>
        </row>
        <row r="12177">
          <cell r="A12177" t="str">
            <v>raul isaias rosas zarur-me-89</v>
          </cell>
          <cell r="B12177" t="str">
            <v>Raul Isaias Rosas Zarur</v>
          </cell>
          <cell r="C12177" t="str">
            <v>Raul</v>
          </cell>
          <cell r="D12177" t="str">
            <v>Isaias Rosas Zarur</v>
          </cell>
        </row>
        <row r="12178">
          <cell r="A12178" t="str">
            <v>raul mandujano-me-93</v>
          </cell>
          <cell r="B12178" t="str">
            <v>Raul Mandujano</v>
          </cell>
          <cell r="C12178" t="str">
            <v>Raul</v>
          </cell>
          <cell r="D12178" t="str">
            <v>Mandujano</v>
          </cell>
        </row>
        <row r="12179">
          <cell r="A12179" t="str">
            <v>raul mendez-me-93</v>
          </cell>
          <cell r="B12179" t="str">
            <v>Raul Mendez</v>
          </cell>
          <cell r="C12179" t="str">
            <v>Raul</v>
          </cell>
          <cell r="D12179" t="str">
            <v>Mendez</v>
          </cell>
        </row>
        <row r="12180">
          <cell r="A12180" t="str">
            <v>raul moreano chan-ec-01</v>
          </cell>
          <cell r="B12180" t="str">
            <v>Raul Moreano Chan</v>
          </cell>
          <cell r="C12180" t="str">
            <v>Raul</v>
          </cell>
          <cell r="D12180" t="str">
            <v>Moreano Chan</v>
          </cell>
        </row>
        <row r="12181">
          <cell r="A12181" t="str">
            <v>rauno gull-es-79</v>
          </cell>
          <cell r="B12181" t="str">
            <v>Rauno Gull</v>
          </cell>
          <cell r="C12181" t="str">
            <v>Rauno</v>
          </cell>
          <cell r="D12181" t="str">
            <v>Gull</v>
          </cell>
        </row>
        <row r="12182">
          <cell r="A12182" t="str">
            <v>raven klaasen-so-82</v>
          </cell>
          <cell r="B12182" t="str">
            <v>Raven Klaasen</v>
          </cell>
          <cell r="C12182" t="str">
            <v>Raven</v>
          </cell>
          <cell r="D12182" t="str">
            <v>Klaasen</v>
          </cell>
        </row>
        <row r="12183">
          <cell r="A12183" t="str">
            <v>ravi patel-gr-93</v>
          </cell>
          <cell r="B12183" t="str">
            <v>Ravi Patel</v>
          </cell>
          <cell r="C12183" t="str">
            <v>Ravi</v>
          </cell>
          <cell r="D12183" t="str">
            <v>Patel</v>
          </cell>
        </row>
        <row r="12184">
          <cell r="A12184" t="str">
            <v>ravid hazi</v>
          </cell>
          <cell r="B12184" t="str">
            <v>Ravid Hazi</v>
          </cell>
        </row>
        <row r="12185">
          <cell r="A12185" t="str">
            <v>ravzan grigorescu</v>
          </cell>
          <cell r="B12185" t="str">
            <v>Ravzan Grigorescu</v>
          </cell>
        </row>
        <row r="12186">
          <cell r="A12186" t="str">
            <v>ray ho-ch</v>
          </cell>
          <cell r="B12186" t="str">
            <v>Ray Ho</v>
          </cell>
          <cell r="C12186" t="str">
            <v>Ray</v>
          </cell>
          <cell r="D12186" t="str">
            <v>Ho</v>
          </cell>
        </row>
        <row r="12187">
          <cell r="A12187" t="str">
            <v>rayan ghedjemis-al</v>
          </cell>
          <cell r="B12187" t="str">
            <v>Rayan Ghedjemis</v>
          </cell>
          <cell r="C12187" t="str">
            <v>Rayan</v>
          </cell>
          <cell r="D12187" t="str">
            <v>Ghedjemis</v>
          </cell>
        </row>
        <row r="12188">
          <cell r="A12188" t="str">
            <v>rayane alami-qa</v>
          </cell>
          <cell r="B12188" t="str">
            <v>Rayane Alami</v>
          </cell>
          <cell r="C12188" t="str">
            <v>Rayane</v>
          </cell>
          <cell r="D12188" t="str">
            <v>Alami</v>
          </cell>
        </row>
        <row r="12189">
          <cell r="A12189" t="str">
            <v>rayane oumaouche-fr-97</v>
          </cell>
          <cell r="B12189" t="str">
            <v>Rayane Oumaouche</v>
          </cell>
          <cell r="C12189" t="str">
            <v>Rayane</v>
          </cell>
          <cell r="D12189" t="str">
            <v>Oumaouche</v>
          </cell>
        </row>
        <row r="12190">
          <cell r="A12190" t="str">
            <v>rayane roumane-fr</v>
          </cell>
          <cell r="B12190" t="str">
            <v>Rayane Roumane</v>
          </cell>
          <cell r="C12190" t="str">
            <v>Rayane</v>
          </cell>
          <cell r="D12190" t="str">
            <v>Roumane</v>
          </cell>
        </row>
        <row r="12191">
          <cell r="A12191" t="str">
            <v>rayane stable-fr-99</v>
          </cell>
          <cell r="B12191" t="str">
            <v>Rayane Stable</v>
          </cell>
          <cell r="C12191" t="str">
            <v>Rayane</v>
          </cell>
          <cell r="D12191" t="str">
            <v>Stable</v>
          </cell>
        </row>
        <row r="12192">
          <cell r="A12192" t="str">
            <v>rayen hermassi</v>
          </cell>
          <cell r="B12192" t="str">
            <v>Rayen Hermassi</v>
          </cell>
        </row>
        <row r="12193">
          <cell r="A12193" t="str">
            <v>rayen zribi-tu-03</v>
          </cell>
          <cell r="B12193" t="str">
            <v>Rayen Zribi</v>
          </cell>
          <cell r="C12193" t="str">
            <v>Rayen</v>
          </cell>
          <cell r="D12193" t="str">
            <v>Zribi</v>
          </cell>
        </row>
        <row r="12194">
          <cell r="A12194" t="str">
            <v>raymond sarmiento-un-92</v>
          </cell>
          <cell r="B12194" t="str">
            <v>Raymond Sarmiento</v>
          </cell>
          <cell r="C12194" t="str">
            <v>Raymond</v>
          </cell>
          <cell r="D12194" t="str">
            <v>Sarmiento</v>
          </cell>
        </row>
        <row r="12195">
          <cell r="A12195" t="str">
            <v>rayne roselt-so-96</v>
          </cell>
          <cell r="B12195" t="str">
            <v>Rayne Roselt</v>
          </cell>
          <cell r="C12195" t="str">
            <v>Rayne</v>
          </cell>
          <cell r="D12195" t="str">
            <v>Roselt</v>
          </cell>
        </row>
        <row r="12196">
          <cell r="A12196" t="str">
            <v>rayyan aljufairi-qa-02</v>
          </cell>
          <cell r="B12196" t="str">
            <v>Rayyan Aljufairi</v>
          </cell>
          <cell r="C12196" t="str">
            <v>Rayyan</v>
          </cell>
          <cell r="D12196" t="str">
            <v>Aljufairi</v>
          </cell>
        </row>
        <row r="12197">
          <cell r="A12197" t="str">
            <v>raz haviv-is-02</v>
          </cell>
          <cell r="B12197" t="str">
            <v>Raz Haviv</v>
          </cell>
          <cell r="C12197" t="str">
            <v>Raz</v>
          </cell>
          <cell r="D12197" t="str">
            <v>Haviv</v>
          </cell>
        </row>
        <row r="12198">
          <cell r="A12198" t="str">
            <v>razlan rawi-ma-88</v>
          </cell>
          <cell r="B12198" t="str">
            <v>Razlan Rawi</v>
          </cell>
          <cell r="C12198" t="str">
            <v>Razlan</v>
          </cell>
          <cell r="D12198" t="str">
            <v>Rawi</v>
          </cell>
        </row>
        <row r="12199">
          <cell r="A12199" t="str">
            <v>razvan aghion-ro-03</v>
          </cell>
          <cell r="B12199" t="str">
            <v>Razvan Aghion</v>
          </cell>
          <cell r="C12199" t="str">
            <v>Razvan</v>
          </cell>
          <cell r="D12199" t="str">
            <v>Aghion</v>
          </cell>
        </row>
        <row r="12200">
          <cell r="A12200" t="str">
            <v>razvan andrei cojocaru-ro-88</v>
          </cell>
          <cell r="B12200" t="str">
            <v>Razvan Andrei Cojocaru</v>
          </cell>
          <cell r="C12200" t="str">
            <v>Razvan Andrei</v>
          </cell>
          <cell r="D12200" t="str">
            <v>Cojocaru</v>
          </cell>
        </row>
        <row r="12201">
          <cell r="A12201" t="str">
            <v>razvan baiant-ca</v>
          </cell>
          <cell r="B12201" t="str">
            <v>Razvan Baiant</v>
          </cell>
          <cell r="C12201" t="str">
            <v>Razvan</v>
          </cell>
          <cell r="D12201" t="str">
            <v>Baiant</v>
          </cell>
        </row>
        <row r="12202">
          <cell r="A12202" t="str">
            <v>razvan bobleaga-ro-98</v>
          </cell>
          <cell r="B12202" t="str">
            <v>Razvan Bobleaga</v>
          </cell>
          <cell r="C12202" t="str">
            <v>Razvan</v>
          </cell>
          <cell r="D12202" t="str">
            <v>Bobleaga</v>
          </cell>
        </row>
        <row r="12203">
          <cell r="A12203" t="str">
            <v>razvan lazarenco-it-88</v>
          </cell>
          <cell r="B12203" t="str">
            <v>Razvan Lazarenco</v>
          </cell>
          <cell r="C12203" t="str">
            <v>Razvan</v>
          </cell>
          <cell r="D12203" t="str">
            <v>Lazarenco</v>
          </cell>
        </row>
        <row r="12204">
          <cell r="A12204" t="str">
            <v>razvan lupsescu-ro-79</v>
          </cell>
          <cell r="B12204" t="str">
            <v>Razvan Lupsescu</v>
          </cell>
          <cell r="C12204" t="str">
            <v>Razvan</v>
          </cell>
          <cell r="D12204" t="str">
            <v>Lupsescu</v>
          </cell>
        </row>
        <row r="12205">
          <cell r="A12205" t="str">
            <v>razvan marius codescu-ro-98</v>
          </cell>
          <cell r="B12205" t="str">
            <v>Razvan Marius Codescu</v>
          </cell>
          <cell r="C12205" t="str">
            <v>Razvan Marius</v>
          </cell>
          <cell r="D12205" t="str">
            <v>Codescu</v>
          </cell>
        </row>
        <row r="12206">
          <cell r="A12206" t="str">
            <v>razvan sabau-ro-77</v>
          </cell>
          <cell r="B12206" t="str">
            <v>Razvan Sabau</v>
          </cell>
          <cell r="C12206" t="str">
            <v>Razvan</v>
          </cell>
          <cell r="D12206" t="str">
            <v>Sabau</v>
          </cell>
        </row>
        <row r="12207">
          <cell r="A12207" t="str">
            <v>re conti espricigo-br-92</v>
          </cell>
          <cell r="B12207" t="str">
            <v>Re Conti Espricigo</v>
          </cell>
          <cell r="C12207" t="str">
            <v>Re Conti</v>
          </cell>
          <cell r="D12207" t="str">
            <v>Espricigo</v>
          </cell>
        </row>
        <row r="12208">
          <cell r="A12208" t="str">
            <v>re hanayama</v>
          </cell>
          <cell r="B12208" t="str">
            <v>Re Hanayama</v>
          </cell>
        </row>
        <row r="12209">
          <cell r="A12209" t="str">
            <v>reda beni-mo</v>
          </cell>
          <cell r="B12209" t="str">
            <v>Reda Beni</v>
          </cell>
          <cell r="C12209" t="str">
            <v>Reda</v>
          </cell>
          <cell r="D12209" t="str">
            <v>Beni</v>
          </cell>
        </row>
        <row r="12210">
          <cell r="A12210" t="str">
            <v>reda el amrani-mo-88</v>
          </cell>
          <cell r="B12210" t="str">
            <v>Reda El Amrani</v>
          </cell>
          <cell r="C12210" t="str">
            <v>Reda</v>
          </cell>
          <cell r="D12210" t="str">
            <v>El Amrani</v>
          </cell>
        </row>
        <row r="12211">
          <cell r="A12211" t="str">
            <v>reda karakhi-mo-91</v>
          </cell>
          <cell r="B12211" t="str">
            <v>Reda Karakhi</v>
          </cell>
          <cell r="C12211" t="str">
            <v>Reda</v>
          </cell>
          <cell r="D12211" t="str">
            <v>Karakhi</v>
          </cell>
        </row>
        <row r="12212">
          <cell r="A12212" t="str">
            <v>reda mokhtari-al-94</v>
          </cell>
          <cell r="B12212" t="str">
            <v>Reda Mokhtari</v>
          </cell>
          <cell r="C12212" t="str">
            <v>Reda</v>
          </cell>
          <cell r="D12212" t="str">
            <v>Mokhtari</v>
          </cell>
        </row>
        <row r="12213">
          <cell r="A12213" t="str">
            <v>reece  yakubov</v>
          </cell>
          <cell r="B12213" t="str">
            <v>Reece  Yakubov</v>
          </cell>
        </row>
        <row r="12214">
          <cell r="A12214" t="str">
            <v>reece acree-un-94</v>
          </cell>
          <cell r="B12214" t="str">
            <v>Reece Acree</v>
          </cell>
          <cell r="C12214" t="str">
            <v>Reece</v>
          </cell>
          <cell r="D12214" t="str">
            <v>Acree</v>
          </cell>
        </row>
        <row r="12215">
          <cell r="A12215" t="str">
            <v>reece falck-ne</v>
          </cell>
          <cell r="B12215" t="str">
            <v>Reece Falck</v>
          </cell>
          <cell r="C12215" t="str">
            <v>Reece</v>
          </cell>
          <cell r="D12215" t="str">
            <v>Falck</v>
          </cell>
        </row>
        <row r="12216">
          <cell r="A12216" t="str">
            <v>reed collier</v>
          </cell>
          <cell r="B12216" t="str">
            <v>Reed Collier</v>
          </cell>
        </row>
        <row r="12217">
          <cell r="A12217" t="str">
            <v>reese stalder-un-96</v>
          </cell>
          <cell r="B12217" t="str">
            <v>Reese Stalder</v>
          </cell>
          <cell r="C12217" t="str">
            <v>Reese</v>
          </cell>
          <cell r="D12217" t="str">
            <v>Stalder</v>
          </cell>
        </row>
        <row r="12218">
          <cell r="A12218" t="str">
            <v>refiloe molaoa-so-94</v>
          </cell>
          <cell r="B12218" t="str">
            <v>Refiloe Molaoa</v>
          </cell>
          <cell r="C12218" t="str">
            <v>Refiloe</v>
          </cell>
          <cell r="D12218" t="str">
            <v>Molaoa</v>
          </cell>
        </row>
        <row r="12219">
          <cell r="A12219" t="str">
            <v>rei sakamoto-ja-06</v>
          </cell>
          <cell r="B12219" t="str">
            <v>Rei Sakamoto</v>
          </cell>
          <cell r="C12219" t="str">
            <v>Rei</v>
          </cell>
          <cell r="D12219" t="str">
            <v>Sakamoto</v>
          </cell>
        </row>
        <row r="12220">
          <cell r="A12220" t="str">
            <v>reid carleton-un-89</v>
          </cell>
          <cell r="B12220" t="str">
            <v>Reid Carleton</v>
          </cell>
          <cell r="C12220" t="str">
            <v>Reid</v>
          </cell>
          <cell r="D12220" t="str">
            <v>Carleton</v>
          </cell>
        </row>
        <row r="12221">
          <cell r="A12221" t="str">
            <v>reid shumway</v>
          </cell>
          <cell r="B12221" t="str">
            <v>Reid Shumway</v>
          </cell>
        </row>
        <row r="12222">
          <cell r="A12222" t="str">
            <v>reiki kajishita-ja-94</v>
          </cell>
          <cell r="B12222" t="str">
            <v>Reiki Kajishita</v>
          </cell>
          <cell r="C12222" t="str">
            <v>Reiki</v>
          </cell>
          <cell r="D12222" t="str">
            <v>Kajishita</v>
          </cell>
        </row>
        <row r="12223">
          <cell r="A12223" t="str">
            <v>reilly opelka-un-97</v>
          </cell>
          <cell r="B12223" t="str">
            <v>Reilly Opelka</v>
          </cell>
          <cell r="C12223" t="str">
            <v>Reilly</v>
          </cell>
          <cell r="D12223" t="str">
            <v>Opelka</v>
          </cell>
        </row>
        <row r="12224">
          <cell r="A12224" t="str">
            <v>reinaldo regardiz-ve-82</v>
          </cell>
          <cell r="B12224" t="str">
            <v>Reinaldo Regardiz</v>
          </cell>
          <cell r="C12224" t="str">
            <v>Reinaldo</v>
          </cell>
          <cell r="D12224" t="str">
            <v>Regardiz</v>
          </cell>
        </row>
        <row r="12225">
          <cell r="A12225" t="str">
            <v>reinhardt trollip-so-93</v>
          </cell>
          <cell r="B12225" t="str">
            <v>Reinhardt Trollip</v>
          </cell>
          <cell r="C12225" t="str">
            <v>Reinhardt</v>
          </cell>
          <cell r="D12225" t="str">
            <v>Trollip</v>
          </cell>
        </row>
        <row r="12226">
          <cell r="A12226" t="str">
            <v>reinoud haal</v>
          </cell>
          <cell r="B12226" t="str">
            <v>Reinoud Haal</v>
          </cell>
        </row>
        <row r="12227">
          <cell r="A12227" t="str">
            <v>remi boutillier-fr-90</v>
          </cell>
          <cell r="B12227" t="str">
            <v>Remi Boutillier</v>
          </cell>
          <cell r="C12227" t="str">
            <v>Remi</v>
          </cell>
          <cell r="D12227" t="str">
            <v>Boutillier</v>
          </cell>
        </row>
        <row r="12228">
          <cell r="A12228" t="str">
            <v>remi groenendaal-ne-89</v>
          </cell>
          <cell r="B12228" t="str">
            <v>Remi Groenendaal</v>
          </cell>
          <cell r="C12228" t="str">
            <v>Remi</v>
          </cell>
          <cell r="D12228" t="str">
            <v>Groenendaal</v>
          </cell>
        </row>
        <row r="12229">
          <cell r="A12229" t="str">
            <v>remi roselle</v>
          </cell>
          <cell r="B12229" t="str">
            <v>Remi Roselle</v>
          </cell>
        </row>
        <row r="12230">
          <cell r="A12230" t="str">
            <v>remigio burzio-it-86</v>
          </cell>
          <cell r="B12230" t="str">
            <v>Remigio Burzio</v>
          </cell>
          <cell r="C12230" t="str">
            <v>Remigio</v>
          </cell>
          <cell r="D12230" t="str">
            <v>Burzio</v>
          </cell>
        </row>
        <row r="12231">
          <cell r="A12231" t="str">
            <v>remko de rijke-ne-86</v>
          </cell>
          <cell r="B12231" t="str">
            <v>Remko De Rijke</v>
          </cell>
          <cell r="C12231" t="str">
            <v>Remko</v>
          </cell>
          <cell r="D12231" t="str">
            <v>De Rijke</v>
          </cell>
        </row>
        <row r="12232">
          <cell r="A12232" t="str">
            <v>remy bertola-sw-98</v>
          </cell>
          <cell r="B12232" t="str">
            <v>Remy Bertola</v>
          </cell>
          <cell r="C12232" t="str">
            <v>Remy</v>
          </cell>
          <cell r="D12232" t="str">
            <v>Bertola</v>
          </cell>
        </row>
        <row r="12233">
          <cell r="A12233" t="str">
            <v>remy chala-fr-95</v>
          </cell>
          <cell r="B12233" t="str">
            <v>Remy Chala</v>
          </cell>
          <cell r="C12233" t="str">
            <v>Remy</v>
          </cell>
          <cell r="D12233" t="str">
            <v>Chala</v>
          </cell>
        </row>
        <row r="12234">
          <cell r="A12234" t="str">
            <v>ren nakamura-ja-95</v>
          </cell>
          <cell r="B12234" t="str">
            <v>Ren Nakamura</v>
          </cell>
          <cell r="C12234" t="str">
            <v>Ren</v>
          </cell>
          <cell r="D12234" t="str">
            <v>Nakamura</v>
          </cell>
        </row>
        <row r="12235">
          <cell r="A12235" t="str">
            <v>renat sakhabutdinov-ru-98</v>
          </cell>
          <cell r="B12235" t="str">
            <v>Renat Sakhabutdinov</v>
          </cell>
          <cell r="C12235" t="str">
            <v>Renat</v>
          </cell>
          <cell r="D12235" t="str">
            <v>Sakhabutdinov</v>
          </cell>
        </row>
        <row r="12236">
          <cell r="A12236" t="str">
            <v>renato assad-br-92</v>
          </cell>
          <cell r="B12236" t="str">
            <v>Renato Assad</v>
          </cell>
          <cell r="C12236" t="str">
            <v>Renato</v>
          </cell>
          <cell r="D12236" t="str">
            <v>Assad</v>
          </cell>
        </row>
        <row r="12237">
          <cell r="A12237" t="str">
            <v>renato chavez-pe-89</v>
          </cell>
          <cell r="B12237" t="str">
            <v>Renato Chavez</v>
          </cell>
          <cell r="C12237" t="str">
            <v>Renato</v>
          </cell>
          <cell r="D12237" t="str">
            <v>Chavez</v>
          </cell>
        </row>
        <row r="12238">
          <cell r="A12238" t="str">
            <v>renato lima-br-98</v>
          </cell>
          <cell r="B12238" t="str">
            <v>Renato Lima</v>
          </cell>
          <cell r="C12238" t="str">
            <v>Renato</v>
          </cell>
          <cell r="D12238" t="str">
            <v>Lima</v>
          </cell>
        </row>
        <row r="12239">
          <cell r="A12239" t="str">
            <v>renato nunes dos santos-br-92</v>
          </cell>
          <cell r="B12239" t="str">
            <v>Renato Nunes Dos Santos</v>
          </cell>
          <cell r="C12239" t="str">
            <v>Renato</v>
          </cell>
          <cell r="D12239" t="str">
            <v>Nunes Dos Santos</v>
          </cell>
        </row>
        <row r="12240">
          <cell r="A12240" t="str">
            <v>renato pereira-br-85</v>
          </cell>
          <cell r="B12240" t="str">
            <v>Renato Pereira</v>
          </cell>
          <cell r="C12240" t="str">
            <v>Renato</v>
          </cell>
          <cell r="D12240" t="str">
            <v>Pereira</v>
          </cell>
        </row>
        <row r="12241">
          <cell r="A12241" t="str">
            <v>renato silveira-br-79</v>
          </cell>
          <cell r="B12241" t="str">
            <v>Renato Silveira</v>
          </cell>
          <cell r="C12241" t="str">
            <v>Renato</v>
          </cell>
          <cell r="D12241" t="str">
            <v>Silveira</v>
          </cell>
        </row>
        <row r="12242">
          <cell r="A12242" t="str">
            <v>renato terra-br-90</v>
          </cell>
          <cell r="B12242" t="str">
            <v>Renato Terra</v>
          </cell>
          <cell r="C12242" t="str">
            <v>Renato</v>
          </cell>
          <cell r="D12242" t="str">
            <v>Terra</v>
          </cell>
        </row>
        <row r="12243">
          <cell r="A12243" t="str">
            <v>rene adascalului-au-95</v>
          </cell>
          <cell r="B12243" t="str">
            <v>Rene Adascalului</v>
          </cell>
          <cell r="C12243" t="str">
            <v>Rene</v>
          </cell>
          <cell r="D12243" t="str">
            <v>Adascalului</v>
          </cell>
        </row>
        <row r="12244">
          <cell r="A12244" t="str">
            <v>rene schulte-ge-89</v>
          </cell>
          <cell r="B12244" t="str">
            <v>Rene Schulte</v>
          </cell>
          <cell r="C12244" t="str">
            <v>Rene</v>
          </cell>
          <cell r="D12244" t="str">
            <v>Schulte</v>
          </cell>
        </row>
        <row r="12245">
          <cell r="A12245" t="str">
            <v>rene yegros codiani-ar-91</v>
          </cell>
          <cell r="B12245" t="str">
            <v>Rene Yegros Codiani</v>
          </cell>
          <cell r="C12245" t="str">
            <v>Rene</v>
          </cell>
          <cell r="D12245" t="str">
            <v>Yegros Codiani</v>
          </cell>
        </row>
        <row r="12246">
          <cell r="A12246" t="str">
            <v>renier moolman-so-92</v>
          </cell>
          <cell r="B12246" t="str">
            <v>Renier Moolman</v>
          </cell>
          <cell r="C12246" t="str">
            <v>Renier</v>
          </cell>
          <cell r="D12246" t="str">
            <v>Moolman</v>
          </cell>
        </row>
        <row r="12247">
          <cell r="A12247" t="str">
            <v>rens bouwmans-ne-93</v>
          </cell>
          <cell r="B12247" t="str">
            <v>Rens Bouwmans</v>
          </cell>
          <cell r="C12247" t="str">
            <v>Rens</v>
          </cell>
          <cell r="D12247" t="str">
            <v>Bouwmans</v>
          </cell>
        </row>
        <row r="12248">
          <cell r="A12248" t="str">
            <v>renta tokuda-ja-98</v>
          </cell>
          <cell r="B12248" t="str">
            <v>Renta Tokuda</v>
          </cell>
          <cell r="C12248" t="str">
            <v>Renta</v>
          </cell>
          <cell r="D12248" t="str">
            <v>Tokuda</v>
          </cell>
        </row>
        <row r="12249">
          <cell r="A12249" t="str">
            <v>renzo olivo-ar-92</v>
          </cell>
          <cell r="B12249" t="str">
            <v>Renzo Olivo</v>
          </cell>
          <cell r="C12249" t="str">
            <v>Renzo</v>
          </cell>
          <cell r="D12249" t="str">
            <v>Olivo</v>
          </cell>
        </row>
        <row r="12250">
          <cell r="A12250" t="str">
            <v>renzo rovetto-ar-89</v>
          </cell>
          <cell r="B12250" t="str">
            <v>Renzo Rovetto</v>
          </cell>
          <cell r="C12250" t="str">
            <v>Renzo</v>
          </cell>
          <cell r="D12250" t="str">
            <v>Rovetto</v>
          </cell>
        </row>
        <row r="12251">
          <cell r="A12251" t="str">
            <v>reo takimoto-ja-96</v>
          </cell>
          <cell r="B12251" t="str">
            <v>Reo Takimoto</v>
          </cell>
          <cell r="C12251" t="str">
            <v>Reo</v>
          </cell>
          <cell r="D12251" t="str">
            <v>Takimoto</v>
          </cell>
        </row>
        <row r="12252">
          <cell r="A12252" t="str">
            <v>reshaid albader-ku-97</v>
          </cell>
          <cell r="B12252" t="str">
            <v>Reshaid Albader</v>
          </cell>
          <cell r="C12252" t="str">
            <v>Reshaid</v>
          </cell>
          <cell r="D12252" t="str">
            <v>Albader</v>
          </cell>
        </row>
        <row r="12253">
          <cell r="A12253" t="str">
            <v>revaz osadze-ge-90</v>
          </cell>
          <cell r="B12253" t="str">
            <v>Revaz Osadze</v>
          </cell>
          <cell r="C12253" t="str">
            <v>Revaz</v>
          </cell>
          <cell r="D12253" t="str">
            <v>Osadze</v>
          </cell>
        </row>
        <row r="12254">
          <cell r="A12254" t="str">
            <v>rewat kitprasertsakul-th</v>
          </cell>
          <cell r="B12254" t="str">
            <v>Rewat Kitprasertsakul</v>
          </cell>
          <cell r="C12254" t="str">
            <v>Rewat</v>
          </cell>
          <cell r="D12254" t="str">
            <v>Kitprasertsakul</v>
          </cell>
        </row>
        <row r="12255">
          <cell r="A12255" t="str">
            <v>reza kohastani-ir-88</v>
          </cell>
          <cell r="B12255" t="str">
            <v>Reza Kohastani</v>
          </cell>
          <cell r="C12255" t="str">
            <v>Reza</v>
          </cell>
          <cell r="D12255" t="str">
            <v>Kohastani</v>
          </cell>
        </row>
        <row r="12256">
          <cell r="A12256" t="str">
            <v>rhett purcell-gr-96</v>
          </cell>
          <cell r="B12256" t="str">
            <v>Rhett Purcell</v>
          </cell>
          <cell r="C12256" t="str">
            <v>Rhett</v>
          </cell>
          <cell r="D12256" t="str">
            <v>Purcell</v>
          </cell>
        </row>
        <row r="12257">
          <cell r="A12257" t="str">
            <v>rhett rollyson-un-71</v>
          </cell>
          <cell r="B12257" t="str">
            <v>Rhett Rollyson</v>
          </cell>
          <cell r="C12257" t="str">
            <v>Rhett</v>
          </cell>
          <cell r="D12257" t="str">
            <v>Rollyson</v>
          </cell>
        </row>
        <row r="12258">
          <cell r="A12258" t="str">
            <v>rhyne williams-un-91</v>
          </cell>
          <cell r="B12258" t="str">
            <v>Rhyne Williams</v>
          </cell>
          <cell r="C12258" t="str">
            <v>Rhyne</v>
          </cell>
          <cell r="D12258" t="str">
            <v>Williams</v>
          </cell>
        </row>
        <row r="12259">
          <cell r="A12259" t="str">
            <v>rhys michael johnson-au-94</v>
          </cell>
          <cell r="B12259" t="str">
            <v>Rhys Michael Johnson</v>
          </cell>
          <cell r="C12259" t="str">
            <v>Rhys Michael</v>
          </cell>
          <cell r="D12259" t="str">
            <v>Johnson</v>
          </cell>
        </row>
        <row r="12260">
          <cell r="A12260" t="str">
            <v>rhys searant-au-99</v>
          </cell>
          <cell r="B12260" t="str">
            <v>Rhys Searant</v>
          </cell>
          <cell r="C12260" t="str">
            <v>Rhys</v>
          </cell>
          <cell r="D12260" t="str">
            <v>Searant</v>
          </cell>
        </row>
        <row r="12261">
          <cell r="A12261" t="str">
            <v>rhys xavier-au-94</v>
          </cell>
          <cell r="B12261" t="str">
            <v>Rhys Xavier</v>
          </cell>
          <cell r="C12261" t="str">
            <v>Rhys</v>
          </cell>
          <cell r="D12261" t="str">
            <v>Xavier</v>
          </cell>
        </row>
        <row r="12262">
          <cell r="A12262" t="str">
            <v>riaan du toit-ca-94</v>
          </cell>
          <cell r="B12262" t="str">
            <v>Riaan Du Toit</v>
          </cell>
          <cell r="C12262" t="str">
            <v>Riaan</v>
          </cell>
          <cell r="D12262" t="str">
            <v>Du Toit</v>
          </cell>
        </row>
        <row r="12263">
          <cell r="A12263" t="str">
            <v>rian pandole-in-98</v>
          </cell>
          <cell r="B12263" t="str">
            <v>Rian Pandole</v>
          </cell>
          <cell r="C12263" t="str">
            <v>Rian</v>
          </cell>
          <cell r="D12263" t="str">
            <v>Pandole</v>
          </cell>
        </row>
        <row r="12264">
          <cell r="A12264" t="str">
            <v>ribhav ravikiran-in-96</v>
          </cell>
          <cell r="B12264" t="str">
            <v>Ribhav Ravikiran</v>
          </cell>
          <cell r="C12264" t="str">
            <v>Ribhav</v>
          </cell>
          <cell r="D12264" t="str">
            <v>Ravikiran</v>
          </cell>
        </row>
        <row r="12265">
          <cell r="A12265" t="str">
            <v>ric mortera-un-86</v>
          </cell>
          <cell r="B12265" t="str">
            <v>Ric Mortera</v>
          </cell>
          <cell r="C12265" t="str">
            <v>Ric</v>
          </cell>
          <cell r="D12265" t="str">
            <v>Mortera</v>
          </cell>
        </row>
        <row r="12266">
          <cell r="A12266" t="str">
            <v>ricard tubert-sp-91</v>
          </cell>
          <cell r="B12266" t="str">
            <v>Ricard Tubert</v>
          </cell>
          <cell r="C12266" t="str">
            <v>Ricard</v>
          </cell>
          <cell r="D12266" t="str">
            <v>Tubert</v>
          </cell>
        </row>
        <row r="12267">
          <cell r="A12267" t="str">
            <v>ricardas berankis-li-90</v>
          </cell>
          <cell r="B12267" t="str">
            <v>Ricardas Berankis</v>
          </cell>
          <cell r="C12267" t="str">
            <v>Ricardas</v>
          </cell>
          <cell r="D12267" t="str">
            <v>Berankis</v>
          </cell>
        </row>
        <row r="12268">
          <cell r="A12268" t="str">
            <v>ricardo alban-ec-01</v>
          </cell>
          <cell r="B12268" t="str">
            <v>Ricardo Alban</v>
          </cell>
          <cell r="C12268" t="str">
            <v>Ricardo</v>
          </cell>
          <cell r="D12268" t="str">
            <v>Alban</v>
          </cell>
        </row>
        <row r="12269">
          <cell r="A12269" t="str">
            <v>ricardo alberto leal fuenmayor-ve-92</v>
          </cell>
          <cell r="B12269" t="str">
            <v>Ricardo Alberto Leal Fuenmayor</v>
          </cell>
          <cell r="C12269" t="str">
            <v>Ricardo Alberto</v>
          </cell>
          <cell r="D12269" t="str">
            <v>Leal Fuenmayor</v>
          </cell>
        </row>
        <row r="12270">
          <cell r="A12270" t="str">
            <v>ricardo andrei campos contreras-me-90</v>
          </cell>
          <cell r="B12270" t="str">
            <v>Ricardo Andrei Campos Contreras</v>
          </cell>
          <cell r="C12270" t="str">
            <v>Ricardo Andrei</v>
          </cell>
          <cell r="D12270" t="str">
            <v>Campos Contreras</v>
          </cell>
        </row>
        <row r="12271">
          <cell r="A12271" t="str">
            <v>ricardo batista</v>
          </cell>
          <cell r="B12271" t="str">
            <v>Ricardo Batista</v>
          </cell>
        </row>
        <row r="12272">
          <cell r="A12272" t="str">
            <v>ricardo brancal-po</v>
          </cell>
          <cell r="B12272" t="str">
            <v>Ricardo Brancal</v>
          </cell>
          <cell r="C12272" t="str">
            <v>Ricardo</v>
          </cell>
          <cell r="D12272" t="str">
            <v>Brancal</v>
          </cell>
        </row>
        <row r="12273">
          <cell r="A12273" t="str">
            <v>ricardo chile fonte-cu-82</v>
          </cell>
          <cell r="B12273" t="str">
            <v>Ricardo Chile Fonte</v>
          </cell>
          <cell r="C12273" t="str">
            <v>Ricardo</v>
          </cell>
          <cell r="D12273" t="str">
            <v>Chile Fonte</v>
          </cell>
        </row>
        <row r="12274">
          <cell r="A12274" t="str">
            <v>ricardo corrente-ve-91</v>
          </cell>
          <cell r="B12274" t="str">
            <v>Ricardo Corrente</v>
          </cell>
          <cell r="C12274" t="str">
            <v>Ricardo</v>
          </cell>
          <cell r="D12274" t="str">
            <v>Corrente</v>
          </cell>
        </row>
        <row r="12275">
          <cell r="A12275" t="str">
            <v>ricardo david mayagoitia-me-94</v>
          </cell>
          <cell r="B12275" t="str">
            <v>Ricardo David Mayagoitia</v>
          </cell>
          <cell r="C12275" t="str">
            <v>Ricardo David</v>
          </cell>
          <cell r="D12275" t="str">
            <v>Mayagoitia</v>
          </cell>
        </row>
        <row r="12276">
          <cell r="A12276" t="str">
            <v>ricardo ferdo romero estrada-me-97</v>
          </cell>
          <cell r="B12276" t="str">
            <v>Ricardo Ferdo Romero Estrada</v>
          </cell>
          <cell r="C12276" t="str">
            <v>Ricardo Ferdo</v>
          </cell>
          <cell r="D12276" t="str">
            <v>Romero Estrada</v>
          </cell>
        </row>
        <row r="12277">
          <cell r="A12277" t="str">
            <v>ricardo gomes-po-97</v>
          </cell>
          <cell r="B12277" t="str">
            <v>Ricardo Gomes</v>
          </cell>
          <cell r="C12277" t="str">
            <v>Ricardo</v>
          </cell>
          <cell r="D12277" t="str">
            <v>Gomes</v>
          </cell>
        </row>
        <row r="12278">
          <cell r="A12278" t="str">
            <v>ricardo gonzalez diaz-pu-85</v>
          </cell>
          <cell r="B12278" t="str">
            <v>Ricardo Gonzalez Diaz</v>
          </cell>
          <cell r="C12278" t="str">
            <v>Ricardo</v>
          </cell>
          <cell r="D12278" t="str">
            <v>Gonzalez Diaz</v>
          </cell>
        </row>
        <row r="12279">
          <cell r="A12279" t="str">
            <v>ricardo groenewold-me-76</v>
          </cell>
          <cell r="B12279" t="str">
            <v>Ricardo Groenewold</v>
          </cell>
          <cell r="C12279" t="str">
            <v>Ricardo</v>
          </cell>
          <cell r="D12279" t="str">
            <v>Groenewold</v>
          </cell>
        </row>
        <row r="12280">
          <cell r="A12280" t="str">
            <v>ricardo hocevar-br-85</v>
          </cell>
          <cell r="B12280" t="str">
            <v>Ricardo Hocevar</v>
          </cell>
          <cell r="C12280" t="str">
            <v>Ricardo</v>
          </cell>
          <cell r="D12280" t="str">
            <v>Hocevar</v>
          </cell>
        </row>
        <row r="12281">
          <cell r="A12281" t="str">
            <v>ricardo jorge-po-94</v>
          </cell>
          <cell r="B12281" t="str">
            <v>Ricardo Jorge</v>
          </cell>
          <cell r="C12281" t="str">
            <v>Ricardo</v>
          </cell>
          <cell r="D12281" t="str">
            <v>Jorge</v>
          </cell>
        </row>
        <row r="12282">
          <cell r="A12282" t="str">
            <v>ricardo martin-co-89</v>
          </cell>
          <cell r="B12282" t="str">
            <v>Ricardo Martin</v>
          </cell>
          <cell r="C12282" t="str">
            <v>Ricardo</v>
          </cell>
          <cell r="D12282" t="str">
            <v>Martin</v>
          </cell>
        </row>
        <row r="12283">
          <cell r="A12283" t="str">
            <v>ricardo mello-br-80</v>
          </cell>
          <cell r="B12283" t="str">
            <v>Ricardo Mello</v>
          </cell>
          <cell r="C12283" t="str">
            <v>Ricardo</v>
          </cell>
          <cell r="D12283" t="str">
            <v>Mello</v>
          </cell>
        </row>
        <row r="12284">
          <cell r="A12284" t="str">
            <v>ricardo mena-pa-71</v>
          </cell>
          <cell r="B12284" t="str">
            <v>Ricardo Mena</v>
          </cell>
          <cell r="C12284" t="str">
            <v>Ricardo</v>
          </cell>
          <cell r="D12284" t="str">
            <v>Mena</v>
          </cell>
        </row>
        <row r="12285">
          <cell r="A12285" t="str">
            <v>ricardo nunez</v>
          </cell>
          <cell r="B12285" t="str">
            <v>Ricardo Nunez</v>
          </cell>
        </row>
        <row r="12286">
          <cell r="A12286" t="str">
            <v>ricardo ojeda lara-sp-93</v>
          </cell>
          <cell r="B12286" t="str">
            <v>Ricardo Ojeda Lara</v>
          </cell>
          <cell r="C12286" t="str">
            <v>Ricardo</v>
          </cell>
          <cell r="D12286" t="str">
            <v>Ojeda Lara</v>
          </cell>
        </row>
        <row r="12287">
          <cell r="A12287" t="str">
            <v>ricardo ortiz-me-98</v>
          </cell>
          <cell r="B12287" t="str">
            <v>Ricardo Ortiz</v>
          </cell>
          <cell r="C12287" t="str">
            <v>Ricardo</v>
          </cell>
          <cell r="D12287" t="str">
            <v>Ortiz</v>
          </cell>
        </row>
        <row r="12288">
          <cell r="A12288" t="str">
            <v>ricardo pabon-co-92</v>
          </cell>
          <cell r="B12288" t="str">
            <v>Ricardo Pabon</v>
          </cell>
          <cell r="C12288" t="str">
            <v>Ricardo</v>
          </cell>
          <cell r="D12288" t="str">
            <v>Pabon</v>
          </cell>
        </row>
        <row r="12289">
          <cell r="A12289" t="str">
            <v>ricardo perez-me-91</v>
          </cell>
          <cell r="B12289" t="str">
            <v>Ricardo Perez</v>
          </cell>
          <cell r="C12289" t="str">
            <v>Ricardo</v>
          </cell>
          <cell r="D12289" t="str">
            <v>Perez</v>
          </cell>
        </row>
        <row r="12290">
          <cell r="A12290" t="str">
            <v>ricardo reyna-me</v>
          </cell>
          <cell r="B12290" t="str">
            <v>Ricardo Reyna</v>
          </cell>
          <cell r="C12290" t="str">
            <v>Ricardo</v>
          </cell>
          <cell r="D12290" t="str">
            <v>Reyna</v>
          </cell>
        </row>
        <row r="12291">
          <cell r="A12291" t="str">
            <v>ricardo rivero</v>
          </cell>
          <cell r="B12291" t="str">
            <v>Ricardo Rivero</v>
          </cell>
        </row>
        <row r="12292">
          <cell r="A12292" t="str">
            <v>ricardo rodeiro stetson-sp-90</v>
          </cell>
          <cell r="B12292" t="str">
            <v>Ricardo Rodeiro Stetson</v>
          </cell>
          <cell r="C12292" t="str">
            <v>Ricardo</v>
          </cell>
          <cell r="D12292" t="str">
            <v>Rodeiro Stetson</v>
          </cell>
        </row>
        <row r="12293">
          <cell r="A12293" t="str">
            <v>ricardo rodriguez-ve-93</v>
          </cell>
          <cell r="B12293" t="str">
            <v>Ricardo Rodriguez</v>
          </cell>
          <cell r="C12293" t="str">
            <v>Ricardo</v>
          </cell>
          <cell r="D12293" t="str">
            <v>Rodriguez</v>
          </cell>
        </row>
        <row r="12294">
          <cell r="A12294" t="str">
            <v>ricardo schlachter-br-77</v>
          </cell>
          <cell r="B12294" t="str">
            <v>Ricardo Schlachter</v>
          </cell>
          <cell r="C12294" t="str">
            <v>Ricardo</v>
          </cell>
          <cell r="D12294" t="str">
            <v>Schlachter</v>
          </cell>
        </row>
        <row r="12295">
          <cell r="A12295" t="str">
            <v>ricardo seritti-ar-84</v>
          </cell>
          <cell r="B12295" t="str">
            <v>Ricardo Seritti</v>
          </cell>
          <cell r="C12295" t="str">
            <v>Ricardo</v>
          </cell>
          <cell r="D12295" t="str">
            <v>Seritti</v>
          </cell>
        </row>
        <row r="12296">
          <cell r="A12296" t="str">
            <v>ricardo siggia-br-89</v>
          </cell>
          <cell r="B12296" t="str">
            <v>Ricardo Siggia</v>
          </cell>
          <cell r="C12296" t="str">
            <v>Ricardo</v>
          </cell>
          <cell r="D12296" t="str">
            <v>Siggia</v>
          </cell>
        </row>
        <row r="12297">
          <cell r="A12297" t="str">
            <v>ricardo soriano gallo-sp-83</v>
          </cell>
          <cell r="B12297" t="str">
            <v>Ricardo Soriano Gallo</v>
          </cell>
          <cell r="C12297" t="str">
            <v>Ricardo</v>
          </cell>
          <cell r="D12297" t="str">
            <v>Soriano Gallo</v>
          </cell>
        </row>
        <row r="12298">
          <cell r="A12298" t="str">
            <v>ricardo urzua rivera-ch-89</v>
          </cell>
          <cell r="B12298" t="str">
            <v>Ricardo Urzua Rivera</v>
          </cell>
          <cell r="C12298" t="str">
            <v>Ricardo</v>
          </cell>
          <cell r="D12298" t="str">
            <v>Urzua Rivera</v>
          </cell>
        </row>
        <row r="12299">
          <cell r="A12299" t="str">
            <v>ricardo villacorta</v>
          </cell>
          <cell r="B12299" t="str">
            <v>Ricardo Villacorta</v>
          </cell>
        </row>
        <row r="12300">
          <cell r="A12300" t="str">
            <v>ricardo villacorta alonso-sp-85</v>
          </cell>
          <cell r="B12300" t="str">
            <v>Ricardo Villacorta Alonso</v>
          </cell>
          <cell r="C12300" t="str">
            <v>Ricardo</v>
          </cell>
          <cell r="D12300" t="str">
            <v>Villacorta Alonso</v>
          </cell>
        </row>
        <row r="12301">
          <cell r="A12301" t="str">
            <v>ricards opmanis-la-90</v>
          </cell>
          <cell r="B12301" t="str">
            <v>Ricards Opmanis</v>
          </cell>
          <cell r="C12301" t="str">
            <v>Ricards</v>
          </cell>
          <cell r="D12301" t="str">
            <v>Opmanis</v>
          </cell>
        </row>
        <row r="12302">
          <cell r="A12302" t="str">
            <v>riccardo azzarita-it-88</v>
          </cell>
          <cell r="B12302" t="str">
            <v>Riccardo Azzarita</v>
          </cell>
          <cell r="C12302" t="str">
            <v>Riccardo</v>
          </cell>
          <cell r="D12302" t="str">
            <v>Azzarita</v>
          </cell>
        </row>
        <row r="12303">
          <cell r="A12303" t="str">
            <v>riccardo balzerani-it-98</v>
          </cell>
          <cell r="B12303" t="str">
            <v>Riccardo Balzerani</v>
          </cell>
          <cell r="C12303" t="str">
            <v>Riccardo</v>
          </cell>
          <cell r="D12303" t="str">
            <v>Balzerani</v>
          </cell>
        </row>
        <row r="12304">
          <cell r="A12304" t="str">
            <v>riccardo bellotti-it-91</v>
          </cell>
          <cell r="B12304" t="str">
            <v>Riccardo Bellotti</v>
          </cell>
          <cell r="C12304" t="str">
            <v>Riccardo</v>
          </cell>
          <cell r="D12304" t="str">
            <v>Bellotti</v>
          </cell>
        </row>
        <row r="12305">
          <cell r="A12305" t="str">
            <v>riccardo bonadio-it-93</v>
          </cell>
          <cell r="B12305" t="str">
            <v>Riccardo Bonadio</v>
          </cell>
          <cell r="C12305" t="str">
            <v>Riccardo</v>
          </cell>
          <cell r="D12305" t="str">
            <v>Bonadio</v>
          </cell>
        </row>
        <row r="12306">
          <cell r="A12306" t="str">
            <v>riccardo chessari-it-96</v>
          </cell>
          <cell r="B12306" t="str">
            <v>Riccardo Chessari</v>
          </cell>
          <cell r="C12306" t="str">
            <v>Riccardo</v>
          </cell>
          <cell r="D12306" t="str">
            <v>Chessari</v>
          </cell>
        </row>
        <row r="12307">
          <cell r="A12307" t="str">
            <v>riccardo di nocera-it</v>
          </cell>
          <cell r="B12307" t="str">
            <v>Riccardo Di Nocera</v>
          </cell>
          <cell r="C12307" t="str">
            <v>Riccardo</v>
          </cell>
          <cell r="D12307" t="str">
            <v>Di Nocera</v>
          </cell>
        </row>
        <row r="12308">
          <cell r="A12308" t="str">
            <v>riccardo ghedin-it-85</v>
          </cell>
          <cell r="B12308" t="str">
            <v>Riccardo Ghedin</v>
          </cell>
          <cell r="C12308" t="str">
            <v>Riccardo</v>
          </cell>
          <cell r="D12308" t="str">
            <v>Ghedin</v>
          </cell>
        </row>
        <row r="12309">
          <cell r="A12309" t="str">
            <v>riccardo lemos-br-94</v>
          </cell>
          <cell r="B12309" t="str">
            <v>Riccardo Lemos</v>
          </cell>
          <cell r="C12309" t="str">
            <v>Riccardo</v>
          </cell>
          <cell r="D12309" t="str">
            <v>Lemos</v>
          </cell>
        </row>
        <row r="12310">
          <cell r="A12310" t="str">
            <v>riccardo maiga-sw-89</v>
          </cell>
          <cell r="B12310" t="str">
            <v>Riccardo Maiga</v>
          </cell>
          <cell r="C12310" t="str">
            <v>Riccardo</v>
          </cell>
          <cell r="D12310" t="str">
            <v>Maiga</v>
          </cell>
        </row>
        <row r="12311">
          <cell r="A12311" t="str">
            <v>riccardo marcon-it-84</v>
          </cell>
          <cell r="B12311" t="str">
            <v>Riccardo Marcon</v>
          </cell>
          <cell r="C12311" t="str">
            <v>Riccardo</v>
          </cell>
          <cell r="D12311" t="str">
            <v>Marcon</v>
          </cell>
        </row>
        <row r="12312">
          <cell r="A12312" t="str">
            <v>riccardo mascarini</v>
          </cell>
          <cell r="B12312" t="str">
            <v>Riccardo Mascarini</v>
          </cell>
        </row>
        <row r="12313">
          <cell r="A12313" t="str">
            <v>riccardo merone-it-90</v>
          </cell>
          <cell r="B12313" t="str">
            <v>Riccardo Merone</v>
          </cell>
          <cell r="C12313" t="str">
            <v>Riccardo</v>
          </cell>
          <cell r="D12313" t="str">
            <v>Merone</v>
          </cell>
        </row>
        <row r="12314">
          <cell r="A12314" t="str">
            <v>riccardo perin-it</v>
          </cell>
          <cell r="B12314" t="str">
            <v>Riccardo Perin</v>
          </cell>
          <cell r="C12314" t="str">
            <v>Riccardo</v>
          </cell>
          <cell r="D12314" t="str">
            <v>Perin</v>
          </cell>
        </row>
        <row r="12315">
          <cell r="A12315" t="str">
            <v>riccardo roberto-it-97</v>
          </cell>
          <cell r="B12315" t="str">
            <v>Riccardo Roberto</v>
          </cell>
          <cell r="C12315" t="str">
            <v>Riccardo</v>
          </cell>
          <cell r="D12315" t="str">
            <v>Roberto</v>
          </cell>
        </row>
        <row r="12316">
          <cell r="A12316" t="str">
            <v>riccardo sagliocco-it-89</v>
          </cell>
          <cell r="B12316" t="str">
            <v>Riccardo Sagliocco</v>
          </cell>
          <cell r="C12316" t="str">
            <v>Riccardo</v>
          </cell>
          <cell r="D12316" t="str">
            <v>Sagliocco</v>
          </cell>
        </row>
        <row r="12317">
          <cell r="A12317" t="str">
            <v>riccardo siciliano-it-97</v>
          </cell>
          <cell r="B12317" t="str">
            <v>Riccardo Siciliano</v>
          </cell>
          <cell r="C12317" t="str">
            <v>Riccardo</v>
          </cell>
          <cell r="D12317" t="str">
            <v>Siciliano</v>
          </cell>
        </row>
        <row r="12318">
          <cell r="A12318" t="str">
            <v>riccardo sinicropi-it-90</v>
          </cell>
          <cell r="B12318" t="str">
            <v>Riccardo Sinicropi</v>
          </cell>
          <cell r="C12318" t="str">
            <v>Riccardo</v>
          </cell>
          <cell r="D12318" t="str">
            <v>Sinicropi</v>
          </cell>
        </row>
        <row r="12319">
          <cell r="A12319" t="str">
            <v>riccardo stabile-it-88</v>
          </cell>
          <cell r="B12319" t="str">
            <v>Riccardo Stabile</v>
          </cell>
          <cell r="C12319" t="str">
            <v>Riccardo</v>
          </cell>
          <cell r="D12319" t="str">
            <v>Stabile</v>
          </cell>
        </row>
        <row r="12320">
          <cell r="A12320" t="str">
            <v>riccardo stiglich-it-90</v>
          </cell>
          <cell r="B12320" t="str">
            <v>Riccardo Stiglich</v>
          </cell>
          <cell r="C12320" t="str">
            <v>Riccardo</v>
          </cell>
          <cell r="D12320" t="str">
            <v>Stiglich</v>
          </cell>
        </row>
        <row r="12321">
          <cell r="A12321" t="str">
            <v>riccardo tavilla-it</v>
          </cell>
          <cell r="B12321" t="str">
            <v>Riccardo Tavilla</v>
          </cell>
          <cell r="C12321" t="str">
            <v>Riccardo</v>
          </cell>
          <cell r="D12321" t="str">
            <v>Tavilla</v>
          </cell>
        </row>
        <row r="12322">
          <cell r="A12322" t="str">
            <v>richard anthony meade-un-92</v>
          </cell>
          <cell r="B12322" t="str">
            <v>Richard Anthony Meade</v>
          </cell>
          <cell r="C12322" t="str">
            <v>Richard Anthony</v>
          </cell>
          <cell r="D12322" t="str">
            <v>Meade</v>
          </cell>
        </row>
        <row r="12323">
          <cell r="A12323" t="str">
            <v>richard arlindo-br-91</v>
          </cell>
          <cell r="B12323" t="str">
            <v>Richard Arlindo</v>
          </cell>
          <cell r="C12323" t="str">
            <v>Richard</v>
          </cell>
          <cell r="D12323" t="str">
            <v>Arlindo</v>
          </cell>
        </row>
        <row r="12324">
          <cell r="A12324" t="str">
            <v>richard ashforth-so-94</v>
          </cell>
          <cell r="B12324" t="str">
            <v>Richard Ashforth</v>
          </cell>
          <cell r="C12324" t="str">
            <v>Richard</v>
          </cell>
          <cell r="D12324" t="str">
            <v>Ashforth</v>
          </cell>
        </row>
        <row r="12325">
          <cell r="A12325" t="str">
            <v>richard becker-ge-91</v>
          </cell>
          <cell r="B12325" t="str">
            <v>Richard Becker</v>
          </cell>
          <cell r="C12325" t="str">
            <v>Richard</v>
          </cell>
          <cell r="D12325" t="str">
            <v>Becker</v>
          </cell>
        </row>
        <row r="12326">
          <cell r="A12326" t="str">
            <v>richard biagiotti-de-03</v>
          </cell>
          <cell r="B12326" t="str">
            <v>Richard Biagiotti</v>
          </cell>
          <cell r="C12326" t="str">
            <v>Richard</v>
          </cell>
          <cell r="D12326" t="str">
            <v>Biagiotti</v>
          </cell>
        </row>
        <row r="12327">
          <cell r="A12327" t="str">
            <v>richard bloomfield-gr-83</v>
          </cell>
          <cell r="B12327" t="str">
            <v>Richard Bloomfield</v>
          </cell>
          <cell r="C12327" t="str">
            <v>Richard</v>
          </cell>
          <cell r="D12327" t="str">
            <v>Bloomfield</v>
          </cell>
        </row>
        <row r="12328">
          <cell r="A12328" t="str">
            <v>richard brej-un-92</v>
          </cell>
          <cell r="B12328" t="str">
            <v>Richard Brej</v>
          </cell>
          <cell r="C12328" t="str">
            <v>Richard</v>
          </cell>
          <cell r="D12328" t="str">
            <v>Brej</v>
          </cell>
        </row>
        <row r="12329">
          <cell r="A12329" t="str">
            <v>richard brooks-gr-81</v>
          </cell>
          <cell r="B12329" t="str">
            <v>Richard Brooks</v>
          </cell>
          <cell r="C12329" t="str">
            <v>Richard</v>
          </cell>
          <cell r="D12329" t="str">
            <v>Brooks</v>
          </cell>
        </row>
        <row r="12330">
          <cell r="A12330" t="str">
            <v>richard ciamarra</v>
          </cell>
          <cell r="B12330" t="str">
            <v>Richard Ciamarra</v>
          </cell>
        </row>
        <row r="12331">
          <cell r="A12331" t="str">
            <v>richard del nunzio-un-93</v>
          </cell>
          <cell r="B12331" t="str">
            <v>Richard Del Nunzio</v>
          </cell>
          <cell r="C12331" t="str">
            <v>Richard</v>
          </cell>
          <cell r="D12331" t="str">
            <v>Del Nunzio</v>
          </cell>
        </row>
        <row r="12332">
          <cell r="A12332" t="str">
            <v>richard doverspike-un-90</v>
          </cell>
          <cell r="B12332" t="str">
            <v>Richard Doverspike</v>
          </cell>
          <cell r="C12332" t="str">
            <v>Richard</v>
          </cell>
          <cell r="D12332" t="str">
            <v>Doverspike</v>
          </cell>
        </row>
        <row r="12333">
          <cell r="A12333" t="str">
            <v>richard dulganov-hu-02</v>
          </cell>
          <cell r="B12333" t="str">
            <v>Richard Dulganov</v>
          </cell>
          <cell r="C12333" t="str">
            <v>Richard</v>
          </cell>
          <cell r="D12333" t="str">
            <v>Dulganov</v>
          </cell>
        </row>
        <row r="12334">
          <cell r="A12334" t="str">
            <v>richard gabb-gr-92</v>
          </cell>
          <cell r="B12334" t="str">
            <v>Richard Gabb</v>
          </cell>
          <cell r="C12334" t="str">
            <v>Richard</v>
          </cell>
          <cell r="D12334" t="str">
            <v>Gabb</v>
          </cell>
        </row>
        <row r="12335">
          <cell r="A12335" t="str">
            <v>richard gama</v>
          </cell>
          <cell r="B12335" t="str">
            <v>Richard Gama</v>
          </cell>
        </row>
        <row r="12336">
          <cell r="A12336" t="str">
            <v>richard gasquet-fr-86</v>
          </cell>
          <cell r="B12336" t="str">
            <v>Richard Gasquet</v>
          </cell>
          <cell r="C12336" t="str">
            <v>Richard</v>
          </cell>
          <cell r="D12336" t="str">
            <v>Gasquet</v>
          </cell>
        </row>
        <row r="12337">
          <cell r="A12337" t="str">
            <v>richard hampel-cz-90</v>
          </cell>
          <cell r="B12337" t="str">
            <v>Richard Hampel</v>
          </cell>
          <cell r="C12337" t="str">
            <v>Richard</v>
          </cell>
          <cell r="D12337" t="str">
            <v>Hampel</v>
          </cell>
        </row>
        <row r="12338">
          <cell r="A12338" t="str">
            <v>richard irwin-gr-85</v>
          </cell>
          <cell r="B12338" t="str">
            <v>Richard Irwin</v>
          </cell>
          <cell r="C12338" t="str">
            <v>Richard</v>
          </cell>
          <cell r="D12338" t="str">
            <v>Irwin</v>
          </cell>
        </row>
        <row r="12339">
          <cell r="A12339" t="str">
            <v>richard johnson-un-86</v>
          </cell>
          <cell r="B12339" t="str">
            <v>Richard Johnson</v>
          </cell>
          <cell r="C12339" t="str">
            <v>Richard</v>
          </cell>
          <cell r="D12339" t="str">
            <v>Johnson</v>
          </cell>
        </row>
        <row r="12340">
          <cell r="A12340" t="str">
            <v>richard mallory-be-65</v>
          </cell>
          <cell r="B12340" t="str">
            <v>Richard Mallory</v>
          </cell>
          <cell r="C12340" t="str">
            <v>Richard</v>
          </cell>
          <cell r="D12340" t="str">
            <v>Mallory</v>
          </cell>
        </row>
        <row r="12341">
          <cell r="A12341" t="str">
            <v>richard malobicky-ge-87</v>
          </cell>
          <cell r="B12341" t="str">
            <v>Richard Malobicky</v>
          </cell>
          <cell r="C12341" t="str">
            <v>Richard</v>
          </cell>
          <cell r="D12341" t="str">
            <v>Malobicky</v>
          </cell>
        </row>
        <row r="12342">
          <cell r="A12342" t="str">
            <v>richard meade</v>
          </cell>
          <cell r="B12342" t="str">
            <v>Richard Meade</v>
          </cell>
        </row>
        <row r="12343">
          <cell r="A12343" t="str">
            <v>richard muzaev-ru-92</v>
          </cell>
          <cell r="B12343" t="str">
            <v>Richard Muzaev</v>
          </cell>
          <cell r="C12343" t="str">
            <v>Richard</v>
          </cell>
          <cell r="D12343" t="str">
            <v>Muzaev</v>
          </cell>
        </row>
        <row r="12344">
          <cell r="A12344" t="str">
            <v>richard pham</v>
          </cell>
          <cell r="B12344" t="str">
            <v>Richard Pham</v>
          </cell>
        </row>
        <row r="12345">
          <cell r="A12345" t="str">
            <v>richard ruckelshausen-au-87</v>
          </cell>
          <cell r="B12345" t="str">
            <v>Richard Ruckelshausen</v>
          </cell>
          <cell r="C12345" t="str">
            <v>Richard</v>
          </cell>
          <cell r="D12345" t="str">
            <v>Ruckelshausen</v>
          </cell>
        </row>
        <row r="12346">
          <cell r="A12346" t="str">
            <v>richard solberg-sw-96</v>
          </cell>
          <cell r="B12346" t="str">
            <v>Richard Solberg</v>
          </cell>
          <cell r="C12346" t="str">
            <v>Richard</v>
          </cell>
          <cell r="D12346" t="str">
            <v>Solberg</v>
          </cell>
        </row>
        <row r="12347">
          <cell r="A12347" t="str">
            <v>richard thongoana-so-99</v>
          </cell>
          <cell r="B12347" t="str">
            <v>Richard Thongoana</v>
          </cell>
          <cell r="C12347" t="str">
            <v>Richard</v>
          </cell>
          <cell r="D12347" t="str">
            <v>Thongoana</v>
          </cell>
        </row>
        <row r="12348">
          <cell r="A12348" t="str">
            <v>richard torres-un-98</v>
          </cell>
          <cell r="B12348" t="str">
            <v>Richard Torres</v>
          </cell>
          <cell r="C12348" t="str">
            <v>Richard</v>
          </cell>
          <cell r="D12348" t="str">
            <v>Torres</v>
          </cell>
        </row>
        <row r="12349">
          <cell r="A12349" t="str">
            <v>richard urbain-be-89</v>
          </cell>
          <cell r="B12349" t="str">
            <v>Richard Urbain</v>
          </cell>
          <cell r="C12349" t="str">
            <v>Richard</v>
          </cell>
          <cell r="D12349" t="str">
            <v>Urbain</v>
          </cell>
        </row>
        <row r="12350">
          <cell r="A12350" t="str">
            <v>richard waite-ge-90</v>
          </cell>
          <cell r="B12350" t="str">
            <v>Richard Waite</v>
          </cell>
          <cell r="C12350" t="str">
            <v>Richard</v>
          </cell>
          <cell r="D12350" t="str">
            <v>Waite</v>
          </cell>
        </row>
        <row r="12351">
          <cell r="A12351" t="str">
            <v>richard wire-gr-87</v>
          </cell>
          <cell r="B12351" t="str">
            <v>Richard Wire</v>
          </cell>
          <cell r="C12351" t="str">
            <v>Richard</v>
          </cell>
          <cell r="D12351" t="str">
            <v>Wire</v>
          </cell>
        </row>
        <row r="12352">
          <cell r="A12352" t="str">
            <v>richard yang-au-98</v>
          </cell>
          <cell r="B12352" t="str">
            <v>Richard Yang</v>
          </cell>
          <cell r="C12352" t="str">
            <v>Richard</v>
          </cell>
          <cell r="D12352" t="str">
            <v>Yang</v>
          </cell>
        </row>
        <row r="12353">
          <cell r="A12353" t="str">
            <v>richard zusman-un</v>
          </cell>
          <cell r="B12353" t="str">
            <v>Richard Zusman</v>
          </cell>
          <cell r="C12353" t="str">
            <v>Richard</v>
          </cell>
          <cell r="D12353" t="str">
            <v>Zusman</v>
          </cell>
        </row>
        <row r="12354">
          <cell r="A12354" t="str">
            <v>rick de groot-ne-89</v>
          </cell>
          <cell r="B12354" t="str">
            <v>Rick De Groot</v>
          </cell>
          <cell r="C12354" t="str">
            <v>Rick</v>
          </cell>
          <cell r="D12354" t="str">
            <v>De Groot</v>
          </cell>
        </row>
        <row r="12355">
          <cell r="A12355" t="str">
            <v>rick kepler-un</v>
          </cell>
          <cell r="B12355" t="str">
            <v>Rick Kepler</v>
          </cell>
          <cell r="C12355" t="str">
            <v>Rick</v>
          </cell>
          <cell r="D12355" t="str">
            <v>Kepler</v>
          </cell>
        </row>
        <row r="12356">
          <cell r="A12356" t="str">
            <v>rick staal-sw-97</v>
          </cell>
          <cell r="B12356" t="str">
            <v>Rick Staal</v>
          </cell>
          <cell r="C12356" t="str">
            <v>Rick</v>
          </cell>
          <cell r="D12356" t="str">
            <v>Staal</v>
          </cell>
        </row>
        <row r="12357">
          <cell r="A12357" t="str">
            <v>rickard holmstrom-sw-81</v>
          </cell>
          <cell r="B12357" t="str">
            <v>Rickard Holmstrom</v>
          </cell>
          <cell r="C12357" t="str">
            <v>Rickard</v>
          </cell>
          <cell r="D12357" t="str">
            <v>Holmstrom</v>
          </cell>
        </row>
        <row r="12358">
          <cell r="A12358" t="str">
            <v>rickey baylon-un-93</v>
          </cell>
          <cell r="B12358" t="str">
            <v>Rickey Baylon</v>
          </cell>
          <cell r="C12358" t="str">
            <v>Rickey</v>
          </cell>
          <cell r="D12358" t="str">
            <v>Baylon</v>
          </cell>
        </row>
        <row r="12359">
          <cell r="A12359" t="str">
            <v>ricky herdez</v>
          </cell>
          <cell r="B12359" t="str">
            <v>Ricky Herdez</v>
          </cell>
        </row>
        <row r="12360">
          <cell r="A12360" t="str">
            <v>ricky herdez tong</v>
          </cell>
          <cell r="B12360" t="str">
            <v>Ricky Herdez Tong</v>
          </cell>
        </row>
        <row r="12361">
          <cell r="A12361" t="str">
            <v>ricky medinilla-me-95</v>
          </cell>
          <cell r="B12361" t="str">
            <v>Ricky Medinilla</v>
          </cell>
          <cell r="C12361" t="str">
            <v>Ricky</v>
          </cell>
          <cell r="D12361" t="str">
            <v>Medinilla</v>
          </cell>
        </row>
        <row r="12362">
          <cell r="A12362" t="str">
            <v>ricky robertson-au-93</v>
          </cell>
          <cell r="B12362" t="str">
            <v>Ricky Robertson</v>
          </cell>
          <cell r="C12362" t="str">
            <v>Ricky</v>
          </cell>
          <cell r="D12362" t="str">
            <v>Robertson</v>
          </cell>
        </row>
        <row r="12363">
          <cell r="A12363" t="str">
            <v>ricky ventura perez-sp-93</v>
          </cell>
          <cell r="B12363" t="str">
            <v>Ricky Ventura Perez</v>
          </cell>
          <cell r="C12363" t="str">
            <v>Ricky</v>
          </cell>
          <cell r="D12363" t="str">
            <v>Ventura Perez</v>
          </cell>
        </row>
        <row r="12364">
          <cell r="A12364" t="str">
            <v>ridley h seguso-un-93</v>
          </cell>
          <cell r="B12364" t="str">
            <v>Ridley H Seguso</v>
          </cell>
          <cell r="C12364" t="str">
            <v>Ridley H</v>
          </cell>
          <cell r="D12364" t="str">
            <v>Seguso</v>
          </cell>
        </row>
        <row r="12365">
          <cell r="A12365" t="str">
            <v>rifat biktyakov-uz-89</v>
          </cell>
          <cell r="B12365" t="str">
            <v>Rifat Biktyakov</v>
          </cell>
          <cell r="C12365" t="str">
            <v>Rifat</v>
          </cell>
          <cell r="D12365" t="str">
            <v>Biktyakov</v>
          </cell>
        </row>
        <row r="12366">
          <cell r="A12366" t="str">
            <v>rifqy sukma ramadhan sumiarsa</v>
          </cell>
          <cell r="B12366" t="str">
            <v>Rifqy Sukma Ramadhan Sumiarsa</v>
          </cell>
        </row>
        <row r="12367">
          <cell r="A12367" t="str">
            <v>rigele te-ch-97</v>
          </cell>
          <cell r="B12367" t="str">
            <v>Rigele Te</v>
          </cell>
          <cell r="C12367" t="str">
            <v>Rigele</v>
          </cell>
          <cell r="D12367" t="str">
            <v>Te</v>
          </cell>
        </row>
        <row r="12368">
          <cell r="A12368" t="str">
            <v>rihards emulins-la-87</v>
          </cell>
          <cell r="B12368" t="str">
            <v>Rihards Emulins</v>
          </cell>
          <cell r="C12368" t="str">
            <v>Rihards</v>
          </cell>
          <cell r="D12368" t="str">
            <v>Emulins</v>
          </cell>
        </row>
        <row r="12369">
          <cell r="A12369" t="str">
            <v>rik de voest-so-80</v>
          </cell>
          <cell r="B12369" t="str">
            <v>Rik De Voest</v>
          </cell>
          <cell r="C12369" t="str">
            <v>Rik</v>
          </cell>
          <cell r="D12369" t="str">
            <v>De Voest</v>
          </cell>
        </row>
        <row r="12370">
          <cell r="A12370" t="str">
            <v>rik muller</v>
          </cell>
          <cell r="B12370" t="str">
            <v>Rik Muller</v>
          </cell>
        </row>
        <row r="12371">
          <cell r="A12371" t="str">
            <v>rikard raad</v>
          </cell>
          <cell r="B12371" t="str">
            <v>Rikard Raad</v>
          </cell>
        </row>
        <row r="12372">
          <cell r="A12372" t="str">
            <v>rikhardt bierman-so-99</v>
          </cell>
          <cell r="B12372" t="str">
            <v>Rikhardt Bierman</v>
          </cell>
          <cell r="C12372" t="str">
            <v>Rikhardt</v>
          </cell>
          <cell r="D12372" t="str">
            <v>Bierman</v>
          </cell>
        </row>
        <row r="12373">
          <cell r="A12373" t="str">
            <v>riki mclachlan-ne-91</v>
          </cell>
          <cell r="B12373" t="str">
            <v>Riki Mclachlan</v>
          </cell>
          <cell r="C12373" t="str">
            <v>Riki</v>
          </cell>
          <cell r="D12373" t="str">
            <v>Mclachlan</v>
          </cell>
        </row>
        <row r="12374">
          <cell r="A12374" t="str">
            <v>riki oshima-ja-98</v>
          </cell>
          <cell r="B12374" t="str">
            <v>Riki Oshima</v>
          </cell>
          <cell r="C12374" t="str">
            <v>Riki</v>
          </cell>
          <cell r="D12374" t="str">
            <v>Oshima</v>
          </cell>
        </row>
        <row r="12375">
          <cell r="A12375" t="str">
            <v>rikus de villiers-so-89</v>
          </cell>
          <cell r="B12375" t="str">
            <v>Rikus De Villiers</v>
          </cell>
          <cell r="C12375" t="str">
            <v>Rikus</v>
          </cell>
          <cell r="D12375" t="str">
            <v>De Villiers</v>
          </cell>
        </row>
        <row r="12376">
          <cell r="A12376" t="str">
            <v>rikuto furuta-ja-92</v>
          </cell>
          <cell r="B12376" t="str">
            <v>Rikuto Furuta</v>
          </cell>
          <cell r="C12376" t="str">
            <v>Rikuto</v>
          </cell>
          <cell r="D12376" t="str">
            <v>Furuta</v>
          </cell>
        </row>
        <row r="12377">
          <cell r="A12377" t="str">
            <v>rikuto yamaguchi</v>
          </cell>
          <cell r="B12377" t="str">
            <v>Rikuto Yamaguchi</v>
          </cell>
        </row>
        <row r="12378">
          <cell r="A12378" t="str">
            <v>riley h reist-un-95</v>
          </cell>
          <cell r="B12378" t="str">
            <v>Riley H Reist</v>
          </cell>
          <cell r="C12378" t="str">
            <v>Riley H</v>
          </cell>
          <cell r="D12378" t="str">
            <v>Reist</v>
          </cell>
        </row>
        <row r="12379">
          <cell r="A12379" t="str">
            <v>riley smith-un-97</v>
          </cell>
          <cell r="B12379" t="str">
            <v>Riley Smith</v>
          </cell>
          <cell r="C12379" t="str">
            <v>Riley</v>
          </cell>
          <cell r="D12379" t="str">
            <v>Smith</v>
          </cell>
        </row>
        <row r="12380">
          <cell r="A12380" t="str">
            <v>rimpei kawakami-ja</v>
          </cell>
          <cell r="B12380" t="str">
            <v>Rimpei Kawakami</v>
          </cell>
          <cell r="C12380" t="str">
            <v>Rimpei</v>
          </cell>
          <cell r="D12380" t="str">
            <v>Kawakami</v>
          </cell>
        </row>
        <row r="12381">
          <cell r="A12381" t="str">
            <v>rinky hijikata-au-01</v>
          </cell>
          <cell r="B12381" t="str">
            <v>Rinky Hijikata</v>
          </cell>
          <cell r="C12381" t="str">
            <v>Rinky</v>
          </cell>
          <cell r="D12381" t="str">
            <v>Hijikata</v>
          </cell>
        </row>
        <row r="12382">
          <cell r="A12382" t="str">
            <v>rio noguchi-ja-98</v>
          </cell>
          <cell r="B12382" t="str">
            <v>Rio Noguchi</v>
          </cell>
          <cell r="C12382" t="str">
            <v>Rio</v>
          </cell>
          <cell r="D12382" t="str">
            <v>Noguchi</v>
          </cell>
        </row>
        <row r="12383">
          <cell r="A12383" t="str">
            <v>rishab agarwal-in-95</v>
          </cell>
          <cell r="B12383" t="str">
            <v>Rishab Agarwal</v>
          </cell>
          <cell r="C12383" t="str">
            <v>Rishab</v>
          </cell>
          <cell r="D12383" t="str">
            <v>Agarwal</v>
          </cell>
        </row>
        <row r="12384">
          <cell r="A12384" t="str">
            <v>rishabdev raman-in-93</v>
          </cell>
          <cell r="B12384" t="str">
            <v>Rishabdev Raman</v>
          </cell>
          <cell r="C12384" t="str">
            <v>Rishabdev</v>
          </cell>
          <cell r="D12384" t="str">
            <v>Raman</v>
          </cell>
        </row>
        <row r="12385">
          <cell r="A12385" t="str">
            <v>rishabh mehra-in</v>
          </cell>
          <cell r="B12385" t="str">
            <v>Rishabh Mehra</v>
          </cell>
          <cell r="C12385" t="str">
            <v>Rishabh</v>
          </cell>
          <cell r="D12385" t="str">
            <v>Mehra</v>
          </cell>
        </row>
        <row r="12386">
          <cell r="A12386" t="str">
            <v>rishabh sharda-in</v>
          </cell>
          <cell r="B12386" t="str">
            <v>Rishabh Sharda</v>
          </cell>
          <cell r="C12386" t="str">
            <v>Rishabh</v>
          </cell>
          <cell r="D12386" t="str">
            <v>Sharda</v>
          </cell>
        </row>
        <row r="12387">
          <cell r="A12387" t="str">
            <v>rishi reddy-in-98</v>
          </cell>
          <cell r="B12387" t="str">
            <v>Rishi Reddy</v>
          </cell>
          <cell r="C12387" t="str">
            <v>Rishi</v>
          </cell>
          <cell r="D12387" t="str">
            <v>Reddy</v>
          </cell>
        </row>
        <row r="12388">
          <cell r="A12388" t="str">
            <v>riski bagus saputra-in-93</v>
          </cell>
          <cell r="B12388" t="str">
            <v>Riski Bagus Saputra</v>
          </cell>
          <cell r="C12388" t="str">
            <v>Riski Bagus</v>
          </cell>
          <cell r="D12388" t="str">
            <v>Saputra</v>
          </cell>
        </row>
        <row r="12389">
          <cell r="A12389" t="str">
            <v>ristomatti lanne-fi-92</v>
          </cell>
          <cell r="B12389" t="str">
            <v>Ristomatti Lanne</v>
          </cell>
          <cell r="C12389" t="str">
            <v>Ristomatti</v>
          </cell>
          <cell r="D12389" t="str">
            <v>Lanne</v>
          </cell>
        </row>
        <row r="12390">
          <cell r="A12390" t="str">
            <v>rithvik ad-in-94</v>
          </cell>
          <cell r="B12390" t="str">
            <v>Rithvik Ad</v>
          </cell>
          <cell r="C12390" t="str">
            <v>Rithvik</v>
          </cell>
          <cell r="D12390" t="str">
            <v>Ad</v>
          </cell>
        </row>
        <row r="12391">
          <cell r="A12391" t="str">
            <v>ritik sundaram-un</v>
          </cell>
          <cell r="B12391" t="str">
            <v>Ritik Sundaram</v>
          </cell>
          <cell r="C12391" t="str">
            <v>Ritik</v>
          </cell>
          <cell r="D12391" t="str">
            <v>Sundaram</v>
          </cell>
        </row>
        <row r="12392">
          <cell r="A12392" t="str">
            <v>rittik ad-gr-01</v>
          </cell>
          <cell r="B12392" t="str">
            <v>Rittik Ad</v>
          </cell>
          <cell r="C12392" t="str">
            <v>Rittik</v>
          </cell>
          <cell r="D12392" t="str">
            <v>Ad</v>
          </cell>
        </row>
        <row r="12393">
          <cell r="A12393" t="str">
            <v>ritwick sundar-in-96</v>
          </cell>
          <cell r="B12393" t="str">
            <v>Ritwick Sundar</v>
          </cell>
          <cell r="C12393" t="str">
            <v>Ritwick</v>
          </cell>
          <cell r="D12393" t="str">
            <v>Sundar</v>
          </cell>
        </row>
        <row r="12394">
          <cell r="A12394" t="str">
            <v>rizo saidkhodjaev-uz-96</v>
          </cell>
          <cell r="B12394" t="str">
            <v>Rizo Saidkhodjaev</v>
          </cell>
          <cell r="C12394" t="str">
            <v>Rizo</v>
          </cell>
          <cell r="D12394" t="str">
            <v>Saidkhodjaev</v>
          </cell>
        </row>
        <row r="12395">
          <cell r="A12395" t="str">
            <v>ro jachuck</v>
          </cell>
          <cell r="B12395" t="str">
            <v>Ro Jachuck</v>
          </cell>
        </row>
        <row r="12396">
          <cell r="A12396" t="str">
            <v>ro joncour-fr-97</v>
          </cell>
          <cell r="B12396" t="str">
            <v>Ro Joncour</v>
          </cell>
          <cell r="C12396" t="str">
            <v>Ro</v>
          </cell>
          <cell r="D12396" t="str">
            <v>Joncour</v>
          </cell>
        </row>
        <row r="12397">
          <cell r="A12397" t="str">
            <v>roan jones-gr-03</v>
          </cell>
          <cell r="B12397" t="str">
            <v>Roan Jones</v>
          </cell>
          <cell r="C12397" t="str">
            <v>Roan</v>
          </cell>
          <cell r="D12397" t="str">
            <v>Jones</v>
          </cell>
        </row>
        <row r="12398">
          <cell r="A12398" t="str">
            <v>rob reynolds-ne-97</v>
          </cell>
          <cell r="B12398" t="str">
            <v>Rob Reynolds</v>
          </cell>
          <cell r="C12398" t="str">
            <v>Rob</v>
          </cell>
          <cell r="D12398" t="str">
            <v>Reynolds</v>
          </cell>
        </row>
        <row r="12399">
          <cell r="A12399" t="str">
            <v>rob van den berg-ne-96</v>
          </cell>
          <cell r="B12399" t="str">
            <v>Rob Van Den Berg</v>
          </cell>
          <cell r="C12399" t="str">
            <v>Rob</v>
          </cell>
          <cell r="D12399" t="str">
            <v>Van Den Berg</v>
          </cell>
        </row>
        <row r="12400">
          <cell r="A12400" t="str">
            <v>robbie arends-so-01</v>
          </cell>
          <cell r="B12400" t="str">
            <v>Robbie Arends</v>
          </cell>
          <cell r="C12400" t="str">
            <v>Robbie</v>
          </cell>
          <cell r="D12400" t="str">
            <v>Arends</v>
          </cell>
        </row>
        <row r="12401">
          <cell r="A12401" t="str">
            <v>robbie c bellamy-un-95</v>
          </cell>
          <cell r="B12401" t="str">
            <v>Robbie C Bellamy</v>
          </cell>
          <cell r="C12401" t="str">
            <v>Robbie C</v>
          </cell>
          <cell r="D12401" t="str">
            <v>Bellamy</v>
          </cell>
        </row>
        <row r="12402">
          <cell r="A12402" t="str">
            <v>robbie mudge-un-93</v>
          </cell>
          <cell r="B12402" t="str">
            <v>Robbie Mudge</v>
          </cell>
          <cell r="C12402" t="str">
            <v>Robbie</v>
          </cell>
          <cell r="D12402" t="str">
            <v>Mudge</v>
          </cell>
        </row>
        <row r="12403">
          <cell r="A12403" t="str">
            <v>robbie ridout-gr-95</v>
          </cell>
          <cell r="B12403" t="str">
            <v>Robbie Ridout</v>
          </cell>
          <cell r="C12403" t="str">
            <v>Robbie</v>
          </cell>
          <cell r="D12403" t="str">
            <v>Ridout</v>
          </cell>
        </row>
        <row r="12404">
          <cell r="A12404" t="str">
            <v>robby ginepri-un-82</v>
          </cell>
          <cell r="B12404" t="str">
            <v>Robby Ginepri</v>
          </cell>
          <cell r="C12404" t="str">
            <v>Robby</v>
          </cell>
          <cell r="D12404" t="str">
            <v>Ginepri</v>
          </cell>
        </row>
        <row r="12405">
          <cell r="A12405" t="str">
            <v>robby shymansky-un</v>
          </cell>
          <cell r="B12405" t="str">
            <v>Robby Shymansky</v>
          </cell>
          <cell r="C12405" t="str">
            <v>Robby</v>
          </cell>
          <cell r="D12405" t="str">
            <v>Shymansky</v>
          </cell>
        </row>
        <row r="12406">
          <cell r="A12406" t="str">
            <v>robbye poole-un-84</v>
          </cell>
          <cell r="B12406" t="str">
            <v>Robbye Poole</v>
          </cell>
          <cell r="C12406" t="str">
            <v>Robbye</v>
          </cell>
          <cell r="D12406" t="str">
            <v>Poole</v>
          </cell>
        </row>
        <row r="12407">
          <cell r="A12407" t="str">
            <v>robert a allan-au-94</v>
          </cell>
          <cell r="B12407" t="str">
            <v>Robert A Allan</v>
          </cell>
          <cell r="C12407" t="str">
            <v>Robert A</v>
          </cell>
          <cell r="D12407" t="str">
            <v>Allan</v>
          </cell>
        </row>
        <row r="12408">
          <cell r="A12408" t="str">
            <v>robert a stineman-un-93</v>
          </cell>
          <cell r="B12408" t="str">
            <v>Robert A Stineman</v>
          </cell>
          <cell r="C12408" t="str">
            <v>Robert A</v>
          </cell>
          <cell r="D12408" t="str">
            <v>Stineman</v>
          </cell>
        </row>
        <row r="12409">
          <cell r="A12409" t="str">
            <v>robert baylon-un</v>
          </cell>
          <cell r="B12409" t="str">
            <v>Robert Baylon</v>
          </cell>
          <cell r="C12409" t="str">
            <v>Robert</v>
          </cell>
          <cell r="D12409" t="str">
            <v>Baylon</v>
          </cell>
        </row>
        <row r="12410">
          <cell r="A12410" t="str">
            <v>robert belak-se-87</v>
          </cell>
          <cell r="B12410" t="str">
            <v>Robert Belak</v>
          </cell>
          <cell r="C12410" t="str">
            <v>Robert</v>
          </cell>
          <cell r="D12410" t="str">
            <v>Belak</v>
          </cell>
        </row>
        <row r="12411">
          <cell r="A12411" t="str">
            <v>robert buyinza-ug-79</v>
          </cell>
          <cell r="B12411" t="str">
            <v>Robert Buyinza</v>
          </cell>
          <cell r="C12411" t="str">
            <v>Robert</v>
          </cell>
          <cell r="D12411" t="str">
            <v>Buyinza</v>
          </cell>
        </row>
        <row r="12412">
          <cell r="A12412" t="str">
            <v>robert carter-gr-93</v>
          </cell>
          <cell r="B12412" t="str">
            <v>Robert Carter</v>
          </cell>
          <cell r="C12412" t="str">
            <v>Robert</v>
          </cell>
          <cell r="D12412" t="str">
            <v>Carter</v>
          </cell>
        </row>
        <row r="12413">
          <cell r="A12413" t="str">
            <v>robert cash-un-01</v>
          </cell>
          <cell r="B12413" t="str">
            <v>Robert Cash</v>
          </cell>
          <cell r="C12413" t="str">
            <v>Robert</v>
          </cell>
          <cell r="D12413" t="str">
            <v>Cash</v>
          </cell>
        </row>
        <row r="12414">
          <cell r="A12414" t="str">
            <v>robert coman-ro-90</v>
          </cell>
          <cell r="B12414" t="str">
            <v>Robert Coman</v>
          </cell>
          <cell r="C12414" t="str">
            <v>Robert</v>
          </cell>
          <cell r="D12414" t="str">
            <v>Coman</v>
          </cell>
        </row>
        <row r="12415">
          <cell r="A12415" t="str">
            <v>robert constantinovici-ro-95</v>
          </cell>
          <cell r="B12415" t="str">
            <v>Robert Constantinovici</v>
          </cell>
          <cell r="C12415" t="str">
            <v>Robert</v>
          </cell>
          <cell r="D12415" t="str">
            <v>Constantinovici</v>
          </cell>
        </row>
        <row r="12416">
          <cell r="A12416" t="str">
            <v>robert damian savin-ro-01</v>
          </cell>
          <cell r="B12416" t="str">
            <v>Robert Damian Savin</v>
          </cell>
          <cell r="C12416" t="str">
            <v>Robert Damian</v>
          </cell>
          <cell r="D12416" t="str">
            <v>Savin</v>
          </cell>
        </row>
        <row r="12417">
          <cell r="A12417" t="str">
            <v>robert dee-gr-87</v>
          </cell>
          <cell r="B12417" t="str">
            <v>Robert Dee</v>
          </cell>
          <cell r="C12417" t="str">
            <v>Robert</v>
          </cell>
          <cell r="D12417" t="str">
            <v>Dee</v>
          </cell>
        </row>
        <row r="12418">
          <cell r="A12418" t="str">
            <v>robert dubuque-un-93</v>
          </cell>
          <cell r="B12418" t="str">
            <v>Robert Dubuque</v>
          </cell>
          <cell r="C12418" t="str">
            <v>Robert</v>
          </cell>
          <cell r="D12418" t="str">
            <v>Dubuque</v>
          </cell>
        </row>
        <row r="12419">
          <cell r="A12419" t="str">
            <v>robert dudley-ir-95</v>
          </cell>
          <cell r="B12419" t="str">
            <v>Robert Dudley</v>
          </cell>
          <cell r="C12419" t="str">
            <v>Robert</v>
          </cell>
          <cell r="D12419" t="str">
            <v>Dudley</v>
          </cell>
        </row>
        <row r="12420">
          <cell r="A12420" t="str">
            <v>robert dula</v>
          </cell>
          <cell r="B12420" t="str">
            <v>Robert Dula</v>
          </cell>
        </row>
        <row r="12421">
          <cell r="A12421" t="str">
            <v>robert farah-co-87</v>
          </cell>
          <cell r="B12421" t="str">
            <v>Robert Farah</v>
          </cell>
          <cell r="C12421" t="str">
            <v>Robert</v>
          </cell>
          <cell r="D12421" t="str">
            <v>Farah</v>
          </cell>
        </row>
        <row r="12422">
          <cell r="A12422" t="str">
            <v>robert galloway-un-92</v>
          </cell>
          <cell r="B12422" t="str">
            <v>Robert Galloway</v>
          </cell>
          <cell r="C12422" t="str">
            <v>Robert</v>
          </cell>
          <cell r="D12422" t="str">
            <v>Galloway</v>
          </cell>
        </row>
        <row r="12423">
          <cell r="A12423" t="str">
            <v>robert godlewski-po-84</v>
          </cell>
          <cell r="B12423" t="str">
            <v>Robert Godlewski</v>
          </cell>
          <cell r="C12423" t="str">
            <v>Robert</v>
          </cell>
          <cell r="D12423" t="str">
            <v>Godlewski</v>
          </cell>
        </row>
        <row r="12424">
          <cell r="A12424" t="str">
            <v>robert guna</v>
          </cell>
          <cell r="B12424" t="str">
            <v>Robert Guna</v>
          </cell>
        </row>
        <row r="12425">
          <cell r="A12425" t="str">
            <v>robert gustafsson-sw-79</v>
          </cell>
          <cell r="B12425" t="str">
            <v>Robert Gustafsson</v>
          </cell>
          <cell r="C12425" t="str">
            <v>Robert</v>
          </cell>
          <cell r="D12425" t="str">
            <v>Gustafsson</v>
          </cell>
        </row>
        <row r="12426">
          <cell r="A12426" t="str">
            <v>robert hall</v>
          </cell>
          <cell r="B12426" t="str">
            <v>Robert Hall</v>
          </cell>
        </row>
        <row r="12427">
          <cell r="A12427" t="str">
            <v>robert hammond</v>
          </cell>
          <cell r="B12427" t="str">
            <v>Robert Hammond</v>
          </cell>
        </row>
        <row r="12428">
          <cell r="A12428" t="str">
            <v>robert herrera-sp-96</v>
          </cell>
          <cell r="B12428" t="str">
            <v>Robert Herrera</v>
          </cell>
          <cell r="C12428" t="str">
            <v>Robert</v>
          </cell>
          <cell r="D12428" t="str">
            <v>Herrera</v>
          </cell>
        </row>
        <row r="12429">
          <cell r="A12429" t="str">
            <v>robert hodel-ge-85</v>
          </cell>
          <cell r="B12429" t="str">
            <v>Robert Hodel</v>
          </cell>
          <cell r="C12429" t="str">
            <v>Robert</v>
          </cell>
          <cell r="D12429" t="str">
            <v>Hodel</v>
          </cell>
        </row>
        <row r="12430">
          <cell r="A12430" t="str">
            <v>robert howe-au-92</v>
          </cell>
          <cell r="B12430" t="str">
            <v>Robert Howe</v>
          </cell>
          <cell r="C12430" t="str">
            <v>Robert</v>
          </cell>
          <cell r="D12430" t="str">
            <v>Howe</v>
          </cell>
        </row>
        <row r="12431">
          <cell r="A12431" t="str">
            <v>robert januch-sl-90</v>
          </cell>
          <cell r="B12431" t="str">
            <v>Robert Januch</v>
          </cell>
          <cell r="C12431" t="str">
            <v>Robert</v>
          </cell>
          <cell r="D12431" t="str">
            <v>Januch</v>
          </cell>
        </row>
        <row r="12432">
          <cell r="A12432" t="str">
            <v>robert kelly-un-96</v>
          </cell>
          <cell r="B12432" t="str">
            <v>Robert Kelly</v>
          </cell>
          <cell r="C12432" t="str">
            <v>Robert</v>
          </cell>
          <cell r="D12432" t="str">
            <v>Kelly</v>
          </cell>
        </row>
        <row r="12433">
          <cell r="A12433" t="str">
            <v>robert kendrick-un-79</v>
          </cell>
          <cell r="B12433" t="str">
            <v>Robert Kendrick</v>
          </cell>
          <cell r="C12433" t="str">
            <v>Robert</v>
          </cell>
          <cell r="D12433" t="str">
            <v>Kendrick</v>
          </cell>
        </row>
        <row r="12434">
          <cell r="A12434" t="str">
            <v>robert khoury-un-88</v>
          </cell>
          <cell r="B12434" t="str">
            <v>Robert Khoury</v>
          </cell>
          <cell r="C12434" t="str">
            <v>Robert</v>
          </cell>
          <cell r="D12434" t="str">
            <v>Khoury</v>
          </cell>
        </row>
        <row r="12435">
          <cell r="A12435" t="str">
            <v>robert kjellberg-sw-91</v>
          </cell>
          <cell r="B12435" t="str">
            <v>Robert Kjellberg</v>
          </cell>
          <cell r="C12435" t="str">
            <v>Robert</v>
          </cell>
          <cell r="D12435" t="str">
            <v>Kjellberg</v>
          </cell>
        </row>
        <row r="12436">
          <cell r="A12436" t="str">
            <v>robert klopot-po-96</v>
          </cell>
          <cell r="B12436" t="str">
            <v>Robert Klopot</v>
          </cell>
          <cell r="C12436" t="str">
            <v>Robert</v>
          </cell>
          <cell r="D12436" t="str">
            <v>Klopot</v>
          </cell>
        </row>
        <row r="12437">
          <cell r="A12437" t="str">
            <v>robert korelov</v>
          </cell>
          <cell r="B12437" t="str">
            <v>Robert Korelov</v>
          </cell>
        </row>
        <row r="12438">
          <cell r="A12438" t="str">
            <v>robert krill-un-99</v>
          </cell>
          <cell r="B12438" t="str">
            <v>Robert Krill</v>
          </cell>
          <cell r="C12438" t="str">
            <v>Robert</v>
          </cell>
          <cell r="D12438" t="str">
            <v>Krill</v>
          </cell>
        </row>
        <row r="12439">
          <cell r="A12439" t="str">
            <v>robert leck-gr-98</v>
          </cell>
          <cell r="B12439" t="str">
            <v>Robert Leck</v>
          </cell>
          <cell r="C12439" t="str">
            <v>Robert</v>
          </cell>
          <cell r="D12439" t="str">
            <v>Leck</v>
          </cell>
        </row>
        <row r="12440">
          <cell r="A12440" t="str">
            <v>robert levine-un-97</v>
          </cell>
          <cell r="B12440" t="str">
            <v>Robert Levine</v>
          </cell>
          <cell r="C12440" t="str">
            <v>Robert</v>
          </cell>
          <cell r="D12440" t="str">
            <v>Levine</v>
          </cell>
        </row>
        <row r="12441">
          <cell r="A12441" t="str">
            <v>robert lindberg-sw</v>
          </cell>
          <cell r="B12441" t="str">
            <v>Robert Lindberg</v>
          </cell>
          <cell r="C12441" t="str">
            <v>Robert</v>
          </cell>
          <cell r="D12441" t="str">
            <v>Lindberg</v>
          </cell>
        </row>
        <row r="12442">
          <cell r="A12442" t="str">
            <v>robert lindstedt-sw-77</v>
          </cell>
          <cell r="B12442" t="str">
            <v>Robert Lindstedt</v>
          </cell>
          <cell r="C12442" t="str">
            <v>Robert</v>
          </cell>
          <cell r="D12442" t="str">
            <v>Lindstedt</v>
          </cell>
        </row>
        <row r="12443">
          <cell r="A12443" t="str">
            <v>robert livi</v>
          </cell>
          <cell r="B12443" t="str">
            <v>Robert Livi</v>
          </cell>
        </row>
        <row r="12444">
          <cell r="A12444" t="str">
            <v>robert loeb-un-98</v>
          </cell>
          <cell r="B12444" t="str">
            <v>Robert Loeb</v>
          </cell>
          <cell r="C12444" t="str">
            <v>Robert</v>
          </cell>
          <cell r="D12444" t="str">
            <v>Loeb</v>
          </cell>
        </row>
        <row r="12445">
          <cell r="A12445" t="str">
            <v>robert maciag</v>
          </cell>
          <cell r="B12445" t="str">
            <v>Robert Maciag</v>
          </cell>
        </row>
        <row r="12446">
          <cell r="A12446" t="str">
            <v>robert makzoume-sy-83</v>
          </cell>
          <cell r="B12446" t="str">
            <v>Robert Makzoume</v>
          </cell>
          <cell r="C12446" t="str">
            <v>Robert</v>
          </cell>
          <cell r="D12446" t="str">
            <v>Makzoume</v>
          </cell>
        </row>
        <row r="12447">
          <cell r="A12447" t="str">
            <v>robert maric-cr-78</v>
          </cell>
          <cell r="B12447" t="str">
            <v>Robert Maric</v>
          </cell>
          <cell r="C12447" t="str">
            <v>Robert</v>
          </cell>
          <cell r="D12447" t="str">
            <v>Maric</v>
          </cell>
        </row>
        <row r="12448">
          <cell r="A12448" t="str">
            <v>robert mckenzie-au-86</v>
          </cell>
          <cell r="B12448" t="str">
            <v>Robert Mckenzie</v>
          </cell>
          <cell r="C12448" t="str">
            <v>Robert</v>
          </cell>
          <cell r="D12448" t="str">
            <v>Mckenzie</v>
          </cell>
        </row>
        <row r="12449">
          <cell r="A12449" t="str">
            <v>robert mensah kpodo-gh-88</v>
          </cell>
          <cell r="B12449" t="str">
            <v>Robert Mensah Kpodo</v>
          </cell>
          <cell r="C12449" t="str">
            <v>Robert Mensah</v>
          </cell>
          <cell r="D12449" t="str">
            <v>Kpodo</v>
          </cell>
        </row>
        <row r="12450">
          <cell r="A12450" t="str">
            <v>robert mounger</v>
          </cell>
          <cell r="B12450" t="str">
            <v>Robert Mounger</v>
          </cell>
        </row>
        <row r="12451">
          <cell r="A12451" t="str">
            <v>robert phillips pd13-au-82</v>
          </cell>
          <cell r="B12451" t="str">
            <v>Robert Phillips Pd13</v>
          </cell>
          <cell r="C12451" t="str">
            <v>Robert</v>
          </cell>
          <cell r="D12451" t="str">
            <v>Phillips Pd13</v>
          </cell>
        </row>
        <row r="12452">
          <cell r="A12452" t="str">
            <v>robert quentin-fr-94</v>
          </cell>
          <cell r="B12452" t="str">
            <v>Robert Quentin</v>
          </cell>
          <cell r="C12452" t="str">
            <v>Robert</v>
          </cell>
          <cell r="D12452" t="str">
            <v>Quentin</v>
          </cell>
        </row>
        <row r="12453">
          <cell r="A12453" t="str">
            <v>robert raguz-cr-90</v>
          </cell>
          <cell r="B12453" t="str">
            <v>Robert Raguz</v>
          </cell>
          <cell r="C12453" t="str">
            <v>Robert</v>
          </cell>
          <cell r="D12453" t="str">
            <v>Raguz</v>
          </cell>
        </row>
        <row r="12454">
          <cell r="A12454" t="str">
            <v>robert rasmussen-sw-96</v>
          </cell>
          <cell r="B12454" t="str">
            <v>Robert Rasmussen</v>
          </cell>
          <cell r="C12454" t="str">
            <v>Robert</v>
          </cell>
          <cell r="D12454" t="str">
            <v>Rasmussen</v>
          </cell>
        </row>
        <row r="12455">
          <cell r="A12455" t="str">
            <v>robert rotaru-ca-87</v>
          </cell>
          <cell r="B12455" t="str">
            <v>Robert Rotaru</v>
          </cell>
          <cell r="C12455" t="str">
            <v>Robert</v>
          </cell>
          <cell r="D12455" t="str">
            <v>Rotaru</v>
          </cell>
        </row>
        <row r="12456">
          <cell r="A12456" t="str">
            <v>robert rumler-cz-93</v>
          </cell>
          <cell r="B12456" t="str">
            <v>Robert Rumler</v>
          </cell>
          <cell r="C12456" t="str">
            <v>Robert</v>
          </cell>
          <cell r="D12456" t="str">
            <v>Rumler</v>
          </cell>
        </row>
        <row r="12457">
          <cell r="A12457" t="str">
            <v>robert schulze-ge-90</v>
          </cell>
          <cell r="B12457" t="str">
            <v>Robert Schulze</v>
          </cell>
          <cell r="C12457" t="str">
            <v>Robert</v>
          </cell>
          <cell r="D12457" t="str">
            <v>Schulze</v>
          </cell>
        </row>
        <row r="12458">
          <cell r="A12458" t="str">
            <v>robert shelton-un</v>
          </cell>
          <cell r="B12458" t="str">
            <v>Robert Shelton</v>
          </cell>
          <cell r="C12458" t="str">
            <v>Robert</v>
          </cell>
          <cell r="D12458" t="str">
            <v>Shelton</v>
          </cell>
        </row>
        <row r="12459">
          <cell r="A12459" t="str">
            <v>robert shulman-ca-95</v>
          </cell>
          <cell r="B12459" t="str">
            <v>Robert Shulman</v>
          </cell>
          <cell r="C12459" t="str">
            <v>Robert</v>
          </cell>
          <cell r="D12459" t="str">
            <v>Shulman</v>
          </cell>
        </row>
        <row r="12460">
          <cell r="A12460" t="str">
            <v>robert smeets-au-85</v>
          </cell>
          <cell r="B12460" t="str">
            <v>Robert Smeets</v>
          </cell>
          <cell r="C12460" t="str">
            <v>Robert</v>
          </cell>
          <cell r="D12460" t="str">
            <v>Smeets</v>
          </cell>
        </row>
        <row r="12461">
          <cell r="A12461" t="str">
            <v>robert steinhauser-cz</v>
          </cell>
          <cell r="B12461" t="str">
            <v>Robert Steinhauser</v>
          </cell>
          <cell r="C12461" t="str">
            <v>Robert</v>
          </cell>
          <cell r="D12461" t="str">
            <v>Steinhauser</v>
          </cell>
        </row>
        <row r="12462">
          <cell r="A12462" t="str">
            <v>robert strombach</v>
          </cell>
          <cell r="B12462" t="str">
            <v>Robert Strombach</v>
          </cell>
        </row>
        <row r="12463">
          <cell r="A12463" t="str">
            <v>robert strombachs-ge-99</v>
          </cell>
          <cell r="B12463" t="str">
            <v>Robert Strombachs</v>
          </cell>
          <cell r="C12463" t="str">
            <v>Robert</v>
          </cell>
          <cell r="D12463" t="str">
            <v>Strombachs</v>
          </cell>
        </row>
        <row r="12464">
          <cell r="A12464" t="str">
            <v>robert tomasko-sl-93</v>
          </cell>
          <cell r="B12464" t="str">
            <v>Robert Tomasko</v>
          </cell>
          <cell r="C12464" t="str">
            <v>Robert</v>
          </cell>
          <cell r="D12464" t="str">
            <v>Tomasko</v>
          </cell>
        </row>
        <row r="12465">
          <cell r="A12465" t="str">
            <v>robert varga-hu-88</v>
          </cell>
          <cell r="B12465" t="str">
            <v>Robert Varga</v>
          </cell>
          <cell r="C12465" t="str">
            <v>Robert</v>
          </cell>
          <cell r="D12465" t="str">
            <v>Varga</v>
          </cell>
        </row>
        <row r="12466">
          <cell r="A12466" t="str">
            <v>robert verzaal-un-91</v>
          </cell>
          <cell r="B12466" t="str">
            <v>Robert Verzaal</v>
          </cell>
          <cell r="C12466" t="str">
            <v>Robert</v>
          </cell>
          <cell r="D12466" t="str">
            <v>Verzaal</v>
          </cell>
        </row>
        <row r="12467">
          <cell r="A12467" t="str">
            <v>robert voss</v>
          </cell>
          <cell r="B12467" t="str">
            <v>Robert Voss</v>
          </cell>
        </row>
        <row r="12468">
          <cell r="A12468" t="str">
            <v>robert whitmer</v>
          </cell>
          <cell r="B12468" t="str">
            <v>Robert Whitmer</v>
          </cell>
        </row>
        <row r="12469">
          <cell r="A12469" t="str">
            <v>robert willekes macdonald-ne-94</v>
          </cell>
          <cell r="B12469" t="str">
            <v>Robert Willekes Macdonald</v>
          </cell>
          <cell r="C12469" t="str">
            <v>Robert</v>
          </cell>
          <cell r="D12469" t="str">
            <v>Willekes Macdonald</v>
          </cell>
        </row>
        <row r="12470">
          <cell r="A12470" t="str">
            <v>robert yim-un-85</v>
          </cell>
          <cell r="B12470" t="str">
            <v>Robert Yim</v>
          </cell>
          <cell r="C12470" t="str">
            <v>Robert</v>
          </cell>
          <cell r="D12470" t="str">
            <v>Yim</v>
          </cell>
        </row>
        <row r="12471">
          <cell r="A12471" t="str">
            <v>robert ziganshin-ru-95</v>
          </cell>
          <cell r="B12471" t="str">
            <v>Robert Ziganshin</v>
          </cell>
          <cell r="C12471" t="str">
            <v>Robert</v>
          </cell>
          <cell r="D12471" t="str">
            <v>Ziganshin</v>
          </cell>
        </row>
        <row r="12472">
          <cell r="A12472" t="str">
            <v>robertas vrzesinski-li-98</v>
          </cell>
          <cell r="B12472" t="str">
            <v>Robertas Vrzesinski</v>
          </cell>
          <cell r="C12472" t="str">
            <v>Robertas</v>
          </cell>
          <cell r="D12472" t="str">
            <v>Vrzesinski</v>
          </cell>
        </row>
        <row r="12473">
          <cell r="A12473" t="str">
            <v>roberto affonso</v>
          </cell>
          <cell r="B12473" t="str">
            <v>Roberto Affonso</v>
          </cell>
        </row>
        <row r="12474">
          <cell r="A12474" t="str">
            <v>roberto affonso neto-it-94</v>
          </cell>
          <cell r="B12474" t="str">
            <v>Roberto Affonso Neto</v>
          </cell>
          <cell r="C12474" t="str">
            <v>Roberto</v>
          </cell>
          <cell r="D12474" t="str">
            <v>Affonso Neto</v>
          </cell>
        </row>
        <row r="12475">
          <cell r="A12475" t="str">
            <v>roberto barraquero-ar-86</v>
          </cell>
          <cell r="B12475" t="str">
            <v>Roberto Barraquero</v>
          </cell>
          <cell r="C12475" t="str">
            <v>Roberto</v>
          </cell>
          <cell r="D12475" t="str">
            <v>Barraquero</v>
          </cell>
        </row>
        <row r="12476">
          <cell r="A12476" t="str">
            <v>roberto bautista agut-sp-88</v>
          </cell>
          <cell r="B12476" t="str">
            <v>Roberto Bautista Agut</v>
          </cell>
          <cell r="C12476" t="str">
            <v>Roberto</v>
          </cell>
          <cell r="D12476" t="str">
            <v>Bautista Agut</v>
          </cell>
        </row>
        <row r="12477">
          <cell r="A12477" t="str">
            <v>roberto carballes baena-sp-93</v>
          </cell>
          <cell r="B12477" t="str">
            <v>Roberto Carballes Baena</v>
          </cell>
          <cell r="C12477" t="str">
            <v>Roberto</v>
          </cell>
          <cell r="D12477" t="str">
            <v>Carballes Baena</v>
          </cell>
        </row>
        <row r="12478">
          <cell r="A12478" t="str">
            <v>roberto chacon huertas-sp-97</v>
          </cell>
          <cell r="B12478" t="str">
            <v>Roberto Chacon Huertas</v>
          </cell>
          <cell r="C12478" t="str">
            <v>Roberto</v>
          </cell>
          <cell r="D12478" t="str">
            <v>Chacon Huertas</v>
          </cell>
        </row>
        <row r="12479">
          <cell r="A12479" t="str">
            <v>roberto cid-do-93</v>
          </cell>
          <cell r="B12479" t="str">
            <v>Roberto Cid</v>
          </cell>
          <cell r="C12479" t="str">
            <v>Roberto</v>
          </cell>
          <cell r="D12479" t="str">
            <v>Cid</v>
          </cell>
        </row>
        <row r="12480">
          <cell r="A12480" t="str">
            <v>roberto dadamo-it-87</v>
          </cell>
          <cell r="B12480" t="str">
            <v>Roberto Dadamo</v>
          </cell>
          <cell r="C12480" t="str">
            <v>Roberto</v>
          </cell>
          <cell r="D12480" t="str">
            <v>Dadamo</v>
          </cell>
        </row>
        <row r="12481">
          <cell r="A12481" t="str">
            <v>roberto eduardo ramirez-ar-88</v>
          </cell>
          <cell r="B12481" t="str">
            <v>Roberto Eduardo Ramirez</v>
          </cell>
          <cell r="C12481" t="str">
            <v>Roberto Eduardo</v>
          </cell>
          <cell r="D12481" t="str">
            <v>Ramirez</v>
          </cell>
        </row>
        <row r="12482">
          <cell r="A12482" t="str">
            <v>roberto lau-ch-89</v>
          </cell>
          <cell r="B12482" t="str">
            <v>Roberto Lau</v>
          </cell>
          <cell r="C12482" t="str">
            <v>Roberto</v>
          </cell>
          <cell r="D12482" t="str">
            <v>Lau</v>
          </cell>
        </row>
        <row r="12483">
          <cell r="A12483" t="str">
            <v>roberto livi-it-94</v>
          </cell>
          <cell r="B12483" t="str">
            <v>Roberto Livi</v>
          </cell>
          <cell r="C12483" t="str">
            <v>Roberto</v>
          </cell>
          <cell r="D12483" t="str">
            <v>Livi</v>
          </cell>
        </row>
        <row r="12484">
          <cell r="A12484" t="str">
            <v>roberto marcora-it-89</v>
          </cell>
          <cell r="B12484" t="str">
            <v>Roberto Marcora</v>
          </cell>
          <cell r="C12484" t="str">
            <v>Roberto</v>
          </cell>
          <cell r="D12484" t="str">
            <v>Marcora</v>
          </cell>
        </row>
        <row r="12485">
          <cell r="A12485" t="str">
            <v>roberto marelli-it-88</v>
          </cell>
          <cell r="B12485" t="str">
            <v>Roberto Marelli</v>
          </cell>
          <cell r="C12485" t="str">
            <v>Roberto</v>
          </cell>
          <cell r="D12485" t="str">
            <v>Marelli</v>
          </cell>
        </row>
        <row r="12486">
          <cell r="A12486" t="str">
            <v>roberto maytin-ve-89</v>
          </cell>
          <cell r="B12486" t="str">
            <v>Roberto Maytin</v>
          </cell>
          <cell r="C12486" t="str">
            <v>Roberto</v>
          </cell>
          <cell r="D12486" t="str">
            <v>Maytin</v>
          </cell>
        </row>
        <row r="12487">
          <cell r="A12487" t="str">
            <v>roberto menendez-sp-76</v>
          </cell>
          <cell r="B12487" t="str">
            <v>Roberto Menendez</v>
          </cell>
          <cell r="C12487" t="str">
            <v>Roberto</v>
          </cell>
          <cell r="D12487" t="str">
            <v>Menendez</v>
          </cell>
        </row>
        <row r="12488">
          <cell r="A12488" t="str">
            <v>roberto miceli-it-02</v>
          </cell>
          <cell r="B12488" t="str">
            <v>Roberto Miceli</v>
          </cell>
          <cell r="C12488" t="str">
            <v>Roberto</v>
          </cell>
          <cell r="D12488" t="str">
            <v>Miceli</v>
          </cell>
        </row>
        <row r="12489">
          <cell r="A12489" t="str">
            <v>roberto ortega olmedo-sp-91</v>
          </cell>
          <cell r="B12489" t="str">
            <v>Roberto Ortega Olmedo</v>
          </cell>
          <cell r="C12489" t="str">
            <v>Roberto</v>
          </cell>
          <cell r="D12489" t="str">
            <v>Ortega Olmedo</v>
          </cell>
        </row>
        <row r="12490">
          <cell r="A12490" t="str">
            <v>roberto pinargote palma-ec-02</v>
          </cell>
          <cell r="B12490" t="str">
            <v>Roberto Pinargote Palma</v>
          </cell>
          <cell r="C12490" t="str">
            <v>Roberto</v>
          </cell>
          <cell r="D12490" t="str">
            <v>Pinargote Palma</v>
          </cell>
        </row>
        <row r="12491">
          <cell r="A12491" t="str">
            <v>roberto preka-gr-99</v>
          </cell>
          <cell r="B12491" t="str">
            <v>Roberto Preka</v>
          </cell>
          <cell r="C12491" t="str">
            <v>Roberto</v>
          </cell>
          <cell r="D12491" t="str">
            <v>Preka</v>
          </cell>
        </row>
        <row r="12492">
          <cell r="A12492" t="str">
            <v>roberto quiroz-ec-92</v>
          </cell>
          <cell r="B12492" t="str">
            <v>Roberto Quiroz</v>
          </cell>
          <cell r="C12492" t="str">
            <v>Roberto</v>
          </cell>
          <cell r="D12492" t="str">
            <v>Quiroz</v>
          </cell>
        </row>
        <row r="12493">
          <cell r="A12493" t="str">
            <v>roberto rodriguez alonso-sp-86</v>
          </cell>
          <cell r="B12493" t="str">
            <v>Roberto Rodriguez Alonso</v>
          </cell>
          <cell r="C12493" t="str">
            <v>Roberto</v>
          </cell>
          <cell r="D12493" t="str">
            <v>Rodriguez Alonso</v>
          </cell>
        </row>
        <row r="12494">
          <cell r="A12494" t="str">
            <v>roberto rodriguez vazquez-me-80</v>
          </cell>
          <cell r="B12494" t="str">
            <v>Roberto Rodriguez Vazquez</v>
          </cell>
          <cell r="C12494" t="str">
            <v>Roberto</v>
          </cell>
          <cell r="D12494" t="str">
            <v>Rodriguez Vazquez</v>
          </cell>
        </row>
        <row r="12495">
          <cell r="A12495" t="str">
            <v>roberto rosales-me-98</v>
          </cell>
          <cell r="B12495" t="str">
            <v>Roberto Rosales</v>
          </cell>
          <cell r="C12495" t="str">
            <v>Roberto</v>
          </cell>
          <cell r="D12495" t="str">
            <v>Rosales</v>
          </cell>
        </row>
        <row r="12496">
          <cell r="A12496" t="str">
            <v>roberts grinvalds-la-99</v>
          </cell>
          <cell r="B12496" t="str">
            <v>Roberts Grinvalds</v>
          </cell>
          <cell r="C12496" t="str">
            <v>Roberts</v>
          </cell>
          <cell r="D12496" t="str">
            <v>Grinvalds</v>
          </cell>
        </row>
        <row r="12497">
          <cell r="A12497" t="str">
            <v>robi tholl-lu-96</v>
          </cell>
          <cell r="B12497" t="str">
            <v>Robi Tholl</v>
          </cell>
          <cell r="C12497" t="str">
            <v>Robi</v>
          </cell>
          <cell r="D12497" t="str">
            <v>Tholl</v>
          </cell>
        </row>
        <row r="12498">
          <cell r="A12498" t="str">
            <v>robin almeida-fr-94</v>
          </cell>
          <cell r="B12498" t="str">
            <v>Robin Almeida</v>
          </cell>
          <cell r="C12498" t="str">
            <v>Robin</v>
          </cell>
          <cell r="D12498" t="str">
            <v>Almeida</v>
          </cell>
        </row>
        <row r="12499">
          <cell r="A12499" t="str">
            <v>robin bailly-fr-91</v>
          </cell>
          <cell r="B12499" t="str">
            <v>Robin Bailly</v>
          </cell>
          <cell r="C12499" t="str">
            <v>Robin</v>
          </cell>
          <cell r="D12499" t="str">
            <v>Bailly</v>
          </cell>
        </row>
        <row r="12500">
          <cell r="A12500" t="str">
            <v>robin becker-ge-94</v>
          </cell>
          <cell r="B12500" t="str">
            <v>Robin Becker</v>
          </cell>
          <cell r="C12500" t="str">
            <v>Robin</v>
          </cell>
          <cell r="D12500" t="str">
            <v>Becker</v>
          </cell>
        </row>
        <row r="12501">
          <cell r="A12501" t="str">
            <v>robin bertrand-fr</v>
          </cell>
          <cell r="B12501" t="str">
            <v>Robin Bertrand</v>
          </cell>
          <cell r="C12501" t="str">
            <v>Robin</v>
          </cell>
          <cell r="D12501" t="str">
            <v>Bertrand</v>
          </cell>
        </row>
        <row r="12502">
          <cell r="A12502" t="str">
            <v>robin brage-sw-83</v>
          </cell>
          <cell r="B12502" t="str">
            <v>Robin Brage</v>
          </cell>
          <cell r="C12502" t="str">
            <v>Robin</v>
          </cell>
          <cell r="D12502" t="str">
            <v>Brage</v>
          </cell>
        </row>
        <row r="12503">
          <cell r="A12503" t="str">
            <v>robin bulant-cz-92</v>
          </cell>
          <cell r="B12503" t="str">
            <v>Robin Bulant</v>
          </cell>
          <cell r="C12503" t="str">
            <v>Robin</v>
          </cell>
          <cell r="D12503" t="str">
            <v>Bulant</v>
          </cell>
        </row>
        <row r="12504">
          <cell r="A12504" t="str">
            <v>robin cambier-be-92</v>
          </cell>
          <cell r="B12504" t="str">
            <v>Robin Cambier</v>
          </cell>
          <cell r="C12504" t="str">
            <v>Robin</v>
          </cell>
          <cell r="D12504" t="str">
            <v>Cambier</v>
          </cell>
        </row>
        <row r="12505">
          <cell r="A12505" t="str">
            <v>robin catry-fr-02</v>
          </cell>
          <cell r="B12505" t="str">
            <v>Robin Catry</v>
          </cell>
          <cell r="C12505" t="str">
            <v>Robin</v>
          </cell>
          <cell r="D12505" t="str">
            <v>Catry</v>
          </cell>
        </row>
        <row r="12506">
          <cell r="A12506" t="str">
            <v>robin chou-un-92</v>
          </cell>
          <cell r="B12506" t="str">
            <v>Robin Chou</v>
          </cell>
          <cell r="C12506" t="str">
            <v>Robin</v>
          </cell>
          <cell r="D12506" t="str">
            <v>Chou</v>
          </cell>
        </row>
        <row r="12507">
          <cell r="A12507" t="str">
            <v>robin erik parts-es</v>
          </cell>
          <cell r="B12507" t="str">
            <v>Robin Erik Parts</v>
          </cell>
          <cell r="C12507" t="str">
            <v>Robin Erik</v>
          </cell>
          <cell r="D12507" t="str">
            <v>Parts</v>
          </cell>
        </row>
        <row r="12508">
          <cell r="A12508" t="str">
            <v>robin fahgen-sw-86</v>
          </cell>
          <cell r="B12508" t="str">
            <v>Robin Fahgen</v>
          </cell>
          <cell r="C12508" t="str">
            <v>Robin</v>
          </cell>
          <cell r="D12508" t="str">
            <v>Fahgen</v>
          </cell>
        </row>
        <row r="12509">
          <cell r="A12509" t="str">
            <v>robin goodman-gr-91</v>
          </cell>
          <cell r="B12509" t="str">
            <v>Robin Goodman</v>
          </cell>
          <cell r="C12509" t="str">
            <v>Robin</v>
          </cell>
          <cell r="D12509" t="str">
            <v>Goodman</v>
          </cell>
        </row>
        <row r="12510">
          <cell r="A12510" t="str">
            <v>robin haase-ne-87</v>
          </cell>
          <cell r="B12510" t="str">
            <v>Robin Haase</v>
          </cell>
          <cell r="C12510" t="str">
            <v>Robin</v>
          </cell>
          <cell r="D12510" t="str">
            <v>Haase</v>
          </cell>
        </row>
        <row r="12511">
          <cell r="A12511" t="str">
            <v>robin haden-sw-94</v>
          </cell>
          <cell r="B12511" t="str">
            <v>Robin Haden</v>
          </cell>
          <cell r="C12511" t="str">
            <v>Robin</v>
          </cell>
          <cell r="D12511" t="str">
            <v>Haden</v>
          </cell>
        </row>
        <row r="12512">
          <cell r="A12512" t="str">
            <v>robin jakimic</v>
          </cell>
          <cell r="B12512" t="str">
            <v>Robin Jakimic</v>
          </cell>
        </row>
        <row r="12513">
          <cell r="A12513" t="str">
            <v>robin kern-ge-93</v>
          </cell>
          <cell r="B12513" t="str">
            <v>Robin Kern</v>
          </cell>
          <cell r="C12513" t="str">
            <v>Robin</v>
          </cell>
          <cell r="D12513" t="str">
            <v>Kern</v>
          </cell>
        </row>
        <row r="12514">
          <cell r="A12514" t="str">
            <v>robin lang-ge-96</v>
          </cell>
          <cell r="B12514" t="str">
            <v>Robin Lang</v>
          </cell>
          <cell r="C12514" t="str">
            <v>Robin</v>
          </cell>
          <cell r="D12514" t="str">
            <v>Lang</v>
          </cell>
        </row>
        <row r="12515">
          <cell r="A12515" t="str">
            <v>robin marc pfister-au-95</v>
          </cell>
          <cell r="B12515" t="str">
            <v>Robin Marc Pfister</v>
          </cell>
          <cell r="C12515" t="str">
            <v>Robin Marc</v>
          </cell>
          <cell r="D12515" t="str">
            <v>Pfister</v>
          </cell>
        </row>
        <row r="12516">
          <cell r="A12516" t="str">
            <v>robin olin-sw-92</v>
          </cell>
          <cell r="B12516" t="str">
            <v>Robin Olin</v>
          </cell>
          <cell r="C12516" t="str">
            <v>Robin</v>
          </cell>
          <cell r="D12516" t="str">
            <v>Olin</v>
          </cell>
        </row>
        <row r="12517">
          <cell r="A12517" t="str">
            <v>robin peham-au-96</v>
          </cell>
          <cell r="B12517" t="str">
            <v>Robin Peham</v>
          </cell>
          <cell r="C12517" t="str">
            <v>Robin</v>
          </cell>
          <cell r="D12517" t="str">
            <v>Peham</v>
          </cell>
        </row>
        <row r="12518">
          <cell r="A12518" t="str">
            <v>robin roshardt-sw-88</v>
          </cell>
          <cell r="B12518" t="str">
            <v>Robin Roshardt</v>
          </cell>
          <cell r="C12518" t="str">
            <v>Robin</v>
          </cell>
          <cell r="D12518" t="str">
            <v>Roshardt</v>
          </cell>
        </row>
        <row r="12519">
          <cell r="A12519" t="str">
            <v>robin sanz</v>
          </cell>
          <cell r="B12519" t="str">
            <v>Robin Sanz</v>
          </cell>
        </row>
        <row r="12520">
          <cell r="A12520" t="str">
            <v>robin soderling-sw-84</v>
          </cell>
          <cell r="B12520" t="str">
            <v>Robin Soderling</v>
          </cell>
          <cell r="C12520" t="str">
            <v>Robin</v>
          </cell>
          <cell r="D12520" t="str">
            <v>Soderling</v>
          </cell>
        </row>
        <row r="12521">
          <cell r="A12521" t="str">
            <v>robin stanek-cz-95</v>
          </cell>
          <cell r="B12521" t="str">
            <v>Robin Stanek</v>
          </cell>
          <cell r="C12521" t="str">
            <v>Robin</v>
          </cell>
          <cell r="D12521" t="str">
            <v>Stanek</v>
          </cell>
        </row>
        <row r="12522">
          <cell r="A12522" t="str">
            <v>robin stork-cz-85</v>
          </cell>
          <cell r="B12522" t="str">
            <v>Robin Stork</v>
          </cell>
          <cell r="C12522" t="str">
            <v>Robin</v>
          </cell>
          <cell r="D12522" t="str">
            <v>Stork</v>
          </cell>
        </row>
        <row r="12523">
          <cell r="A12523" t="str">
            <v>robin thour-sw-94</v>
          </cell>
          <cell r="B12523" t="str">
            <v>Robin Thour</v>
          </cell>
          <cell r="C12523" t="str">
            <v>Robin</v>
          </cell>
          <cell r="D12523" t="str">
            <v>Thour</v>
          </cell>
        </row>
        <row r="12524">
          <cell r="A12524" t="str">
            <v>robin vik-cz-80</v>
          </cell>
          <cell r="B12524" t="str">
            <v>Robin Vik</v>
          </cell>
          <cell r="C12524" t="str">
            <v>Robin</v>
          </cell>
          <cell r="D12524" t="str">
            <v>Vik</v>
          </cell>
        </row>
        <row r="12525">
          <cell r="A12525" t="str">
            <v>robson nunes-br-80</v>
          </cell>
          <cell r="B12525" t="str">
            <v>Robson Nunes</v>
          </cell>
          <cell r="C12525" t="str">
            <v>Robson</v>
          </cell>
          <cell r="D12525" t="str">
            <v>Nunes</v>
          </cell>
        </row>
        <row r="12526">
          <cell r="A12526" t="str">
            <v>rocco piatti</v>
          </cell>
          <cell r="B12526" t="str">
            <v>Rocco Piatti</v>
          </cell>
        </row>
        <row r="12527">
          <cell r="A12527" t="str">
            <v>rocco savin-cr</v>
          </cell>
          <cell r="B12527" t="str">
            <v>Rocco Savin</v>
          </cell>
          <cell r="C12527" t="str">
            <v>Rocco</v>
          </cell>
          <cell r="D12527" t="str">
            <v>Savin</v>
          </cell>
        </row>
        <row r="12528">
          <cell r="A12528" t="str">
            <v>rod mehrtash-ca-95</v>
          </cell>
          <cell r="B12528" t="str">
            <v>Rod Mehrtash</v>
          </cell>
          <cell r="C12528" t="str">
            <v>Rod</v>
          </cell>
          <cell r="D12528" t="str">
            <v>Mehrtash</v>
          </cell>
        </row>
        <row r="12529">
          <cell r="A12529" t="str">
            <v>roderik daubner-sl-94</v>
          </cell>
          <cell r="B12529" t="str">
            <v>Roderik Daubner</v>
          </cell>
          <cell r="C12529" t="str">
            <v>Roderik</v>
          </cell>
          <cell r="D12529" t="str">
            <v>Daubner</v>
          </cell>
        </row>
        <row r="12530">
          <cell r="A12530" t="str">
            <v>rodion pak-ka</v>
          </cell>
          <cell r="B12530" t="str">
            <v>Rodion Pak</v>
          </cell>
          <cell r="C12530" t="str">
            <v>Rodion</v>
          </cell>
          <cell r="D12530" t="str">
            <v>Pak</v>
          </cell>
        </row>
        <row r="12531">
          <cell r="A12531" t="str">
            <v>rodney carey-ba-92</v>
          </cell>
          <cell r="B12531" t="str">
            <v>Rodney Carey</v>
          </cell>
          <cell r="C12531" t="str">
            <v>Rodney</v>
          </cell>
          <cell r="D12531" t="str">
            <v>Carey</v>
          </cell>
        </row>
        <row r="12532">
          <cell r="A12532" t="str">
            <v>rodney vickers-un-84</v>
          </cell>
          <cell r="B12532" t="str">
            <v>Rodney Vickers</v>
          </cell>
          <cell r="C12532" t="str">
            <v>Rodney</v>
          </cell>
          <cell r="D12532" t="str">
            <v>Vickers</v>
          </cell>
        </row>
        <row r="12533">
          <cell r="A12533" t="str">
            <v>rodolfo arreygue chavez-me-95</v>
          </cell>
          <cell r="B12533" t="str">
            <v>Rodolfo Arreygue Chavez</v>
          </cell>
          <cell r="C12533" t="str">
            <v>Rodolfo</v>
          </cell>
          <cell r="D12533" t="str">
            <v>Arreygue Chavez</v>
          </cell>
        </row>
        <row r="12534">
          <cell r="A12534" t="str">
            <v>rodolfo bustamante-br-89</v>
          </cell>
          <cell r="B12534" t="str">
            <v>Rodolfo Bustamante</v>
          </cell>
          <cell r="C12534" t="str">
            <v>Rodolfo</v>
          </cell>
          <cell r="D12534" t="str">
            <v>Bustamante</v>
          </cell>
        </row>
        <row r="12535">
          <cell r="A12535" t="str">
            <v>rodolfo jauregui sainz de rozas-me-93</v>
          </cell>
          <cell r="B12535" t="str">
            <v>Rodolfo Jauregui Sainz De Rozas</v>
          </cell>
          <cell r="C12535" t="str">
            <v>Rodolfo</v>
          </cell>
          <cell r="D12535" t="str">
            <v>Jauregui Sainz De Rozas</v>
          </cell>
        </row>
        <row r="12536">
          <cell r="A12536" t="str">
            <v>rodolfo periera-po-95</v>
          </cell>
          <cell r="B12536" t="str">
            <v>Rodolfo Periera</v>
          </cell>
          <cell r="C12536" t="str">
            <v>Rodolfo</v>
          </cell>
          <cell r="D12536" t="str">
            <v>Periera</v>
          </cell>
        </row>
        <row r="12537">
          <cell r="A12537" t="str">
            <v>rodolphe cadart-fr-78</v>
          </cell>
          <cell r="B12537" t="str">
            <v>Rodolphe Cadart</v>
          </cell>
          <cell r="C12537" t="str">
            <v>Rodolphe</v>
          </cell>
          <cell r="D12537" t="str">
            <v>Cadart</v>
          </cell>
        </row>
        <row r="12538">
          <cell r="A12538" t="str">
            <v>rodolphe gilbert-fr-68</v>
          </cell>
          <cell r="B12538" t="str">
            <v>Rodolphe Gilbert</v>
          </cell>
          <cell r="C12538" t="str">
            <v>Rodolphe</v>
          </cell>
          <cell r="D12538" t="str">
            <v>Gilbert</v>
          </cell>
        </row>
        <row r="12539">
          <cell r="A12539" t="str">
            <v>rodrigo  izquierdo casal</v>
          </cell>
          <cell r="B12539" t="str">
            <v>Rodrigo  Izquierdo Casal</v>
          </cell>
        </row>
        <row r="12540">
          <cell r="A12540" t="str">
            <v>rodrigo albano-ar-90</v>
          </cell>
          <cell r="B12540" t="str">
            <v>Rodrigo Albano</v>
          </cell>
          <cell r="C12540" t="str">
            <v>Rodrigo</v>
          </cell>
          <cell r="D12540" t="str">
            <v>Albano</v>
          </cell>
        </row>
        <row r="12541">
          <cell r="A12541" t="str">
            <v>rodrigo alvarez-ar-89</v>
          </cell>
          <cell r="B12541" t="str">
            <v>Rodrigo Alvarez</v>
          </cell>
          <cell r="C12541" t="str">
            <v>Rodrigo</v>
          </cell>
          <cell r="D12541" t="str">
            <v>Alvarez</v>
          </cell>
        </row>
        <row r="12542">
          <cell r="A12542" t="str">
            <v>rodrigo antonio grilli-br-79</v>
          </cell>
          <cell r="B12542" t="str">
            <v>Rodrigo Antonio Grilli</v>
          </cell>
          <cell r="C12542" t="str">
            <v>Rodrigo Antonio</v>
          </cell>
          <cell r="D12542" t="str">
            <v>Grilli</v>
          </cell>
        </row>
        <row r="12543">
          <cell r="A12543" t="str">
            <v>rodrigo arus-ur-95</v>
          </cell>
          <cell r="B12543" t="str">
            <v>Rodrigo Arus</v>
          </cell>
          <cell r="C12543" t="str">
            <v>Rodrigo</v>
          </cell>
          <cell r="D12543" t="str">
            <v>Arus</v>
          </cell>
        </row>
        <row r="12544">
          <cell r="A12544" t="str">
            <v>rodrigo banzer-bo-97</v>
          </cell>
          <cell r="B12544" t="str">
            <v>Rodrigo Banzer</v>
          </cell>
          <cell r="C12544" t="str">
            <v>Rodrigo</v>
          </cell>
          <cell r="D12544" t="str">
            <v>Banzer</v>
          </cell>
        </row>
        <row r="12545">
          <cell r="A12545" t="str">
            <v>rodrigo beires-po</v>
          </cell>
          <cell r="B12545" t="str">
            <v>Rodrigo Beires</v>
          </cell>
          <cell r="C12545" t="str">
            <v>Rodrigo</v>
          </cell>
          <cell r="D12545" t="str">
            <v>Beires</v>
          </cell>
        </row>
        <row r="12546">
          <cell r="A12546" t="str">
            <v>rodrigo braunstein-br-03</v>
          </cell>
          <cell r="B12546" t="str">
            <v>Rodrigo Braunstein</v>
          </cell>
          <cell r="C12546" t="str">
            <v>Rodrigo</v>
          </cell>
          <cell r="D12546" t="str">
            <v>Braunstein</v>
          </cell>
        </row>
        <row r="12547">
          <cell r="A12547" t="str">
            <v>rodrigo budnik-ch-97</v>
          </cell>
          <cell r="B12547" t="str">
            <v>Rodrigo Budnik</v>
          </cell>
          <cell r="C12547" t="str">
            <v>Rodrigo</v>
          </cell>
          <cell r="D12547" t="str">
            <v>Budnik</v>
          </cell>
        </row>
        <row r="12548">
          <cell r="A12548" t="str">
            <v>rodrigo carvalho-po-91</v>
          </cell>
          <cell r="B12548" t="str">
            <v>Rodrigo Carvalho</v>
          </cell>
          <cell r="C12548" t="str">
            <v>Rodrigo</v>
          </cell>
          <cell r="D12548" t="str">
            <v>Carvalho</v>
          </cell>
        </row>
        <row r="12549">
          <cell r="A12549" t="str">
            <v>rodrigo castro aravena-ch-93</v>
          </cell>
          <cell r="B12549" t="str">
            <v>Rodrigo Castro Aravena</v>
          </cell>
          <cell r="C12549" t="str">
            <v>Rodrigo</v>
          </cell>
          <cell r="D12549" t="str">
            <v>Castro Aravena</v>
          </cell>
        </row>
        <row r="12550">
          <cell r="A12550" t="str">
            <v>rodrigo chavez-me-98</v>
          </cell>
          <cell r="B12550" t="str">
            <v>Rodrigo Chavez</v>
          </cell>
          <cell r="C12550" t="str">
            <v>Rodrigo</v>
          </cell>
          <cell r="D12550" t="str">
            <v>Chavez</v>
          </cell>
        </row>
        <row r="12551">
          <cell r="A12551" t="str">
            <v>rodrigo crespo piedra-co-01</v>
          </cell>
          <cell r="B12551" t="str">
            <v>Rodrigo Crespo Piedra</v>
          </cell>
          <cell r="C12551" t="str">
            <v>Rodrigo</v>
          </cell>
          <cell r="D12551" t="str">
            <v>Crespo Piedra</v>
          </cell>
        </row>
        <row r="12552">
          <cell r="A12552" t="str">
            <v>rodrigo de santis carvalho-br</v>
          </cell>
          <cell r="B12552" t="str">
            <v>Rodrigo De Santis Carvalho</v>
          </cell>
          <cell r="C12552" t="str">
            <v>Rodrigo</v>
          </cell>
          <cell r="D12552" t="str">
            <v>De Santis Carvalho</v>
          </cell>
        </row>
        <row r="12553">
          <cell r="A12553" t="str">
            <v>rodrigo echavarria-co-96</v>
          </cell>
          <cell r="B12553" t="str">
            <v>Rodrigo Echavarria</v>
          </cell>
          <cell r="C12553" t="str">
            <v>Rodrigo</v>
          </cell>
          <cell r="D12553" t="str">
            <v>Echavarria</v>
          </cell>
        </row>
        <row r="12554">
          <cell r="A12554" t="str">
            <v>rodrigo encinas-ch-94</v>
          </cell>
          <cell r="B12554" t="str">
            <v>Rodrigo Encinas</v>
          </cell>
          <cell r="C12554" t="str">
            <v>Rodrigo</v>
          </cell>
          <cell r="D12554" t="str">
            <v>Encinas</v>
          </cell>
        </row>
        <row r="12555">
          <cell r="A12555" t="str">
            <v>rodrigo figueroa vazquez-sp-88</v>
          </cell>
          <cell r="B12555" t="str">
            <v>Rodrigo Figueroa Vazquez</v>
          </cell>
          <cell r="C12555" t="str">
            <v>Rodrigo</v>
          </cell>
          <cell r="D12555" t="str">
            <v>Figueroa Vazquez</v>
          </cell>
        </row>
        <row r="12556">
          <cell r="A12556" t="str">
            <v>rodrigo flores-bo-95</v>
          </cell>
          <cell r="B12556" t="str">
            <v>Rodrigo Flores</v>
          </cell>
          <cell r="C12556" t="str">
            <v>Rodrigo</v>
          </cell>
          <cell r="D12556" t="str">
            <v>Flores</v>
          </cell>
        </row>
        <row r="12557">
          <cell r="A12557" t="str">
            <v>rodrigo garcia-me-97</v>
          </cell>
          <cell r="B12557" t="str">
            <v>Rodrigo Garcia</v>
          </cell>
          <cell r="C12557" t="str">
            <v>Rodrigo</v>
          </cell>
          <cell r="D12557" t="str">
            <v>Garcia</v>
          </cell>
        </row>
        <row r="12558">
          <cell r="A12558" t="str">
            <v>rodrigo giudici-br-92</v>
          </cell>
          <cell r="B12558" t="str">
            <v>Rodrigo Giudici</v>
          </cell>
          <cell r="C12558" t="str">
            <v>Rodrigo</v>
          </cell>
          <cell r="D12558" t="str">
            <v>Giudici</v>
          </cell>
        </row>
        <row r="12559">
          <cell r="A12559" t="str">
            <v>rodrigo gomez saigos-ar-89</v>
          </cell>
          <cell r="B12559" t="str">
            <v>Rodrigo Gomez Saigos</v>
          </cell>
          <cell r="C12559" t="str">
            <v>Rodrigo</v>
          </cell>
          <cell r="D12559" t="str">
            <v>Gomez Saigos</v>
          </cell>
        </row>
        <row r="12560">
          <cell r="A12560" t="str">
            <v>rodrigo grilli-br-79</v>
          </cell>
          <cell r="B12560" t="str">
            <v>Rodrigo Grilli</v>
          </cell>
          <cell r="C12560" t="str">
            <v>Rodrigo</v>
          </cell>
          <cell r="D12560" t="str">
            <v>Grilli</v>
          </cell>
        </row>
        <row r="12561">
          <cell r="A12561" t="str">
            <v>rodrigo guidolin-br-85</v>
          </cell>
          <cell r="B12561" t="str">
            <v>Rodrigo Guidolin</v>
          </cell>
          <cell r="C12561" t="str">
            <v>Rodrigo</v>
          </cell>
          <cell r="D12561" t="str">
            <v>Guidolin</v>
          </cell>
        </row>
        <row r="12562">
          <cell r="A12562" t="str">
            <v>rodrigo guzman</v>
          </cell>
          <cell r="B12562" t="str">
            <v>Rodrigo Guzman</v>
          </cell>
        </row>
        <row r="12563">
          <cell r="A12563" t="str">
            <v>rodrigo huber-ar-92</v>
          </cell>
          <cell r="B12563" t="str">
            <v>Rodrigo Huber</v>
          </cell>
          <cell r="C12563" t="str">
            <v>Rodrigo</v>
          </cell>
          <cell r="D12563" t="str">
            <v>Huber</v>
          </cell>
        </row>
        <row r="12564">
          <cell r="A12564" t="str">
            <v>rodrigo jardim-br-76</v>
          </cell>
          <cell r="B12564" t="str">
            <v>Rodrigo Jardim</v>
          </cell>
          <cell r="C12564" t="str">
            <v>Rodrigo</v>
          </cell>
          <cell r="D12564" t="str">
            <v>Jardim</v>
          </cell>
        </row>
        <row r="12565">
          <cell r="A12565" t="str">
            <v>rodrigo manzo monsech-me-97</v>
          </cell>
          <cell r="B12565" t="str">
            <v>Rodrigo Manzo Monsech</v>
          </cell>
          <cell r="C12565" t="str">
            <v>Rodrigo</v>
          </cell>
          <cell r="D12565" t="str">
            <v>Manzo Monsech</v>
          </cell>
        </row>
        <row r="12566">
          <cell r="A12566" t="str">
            <v>rodrigo marques perdigao-br-95</v>
          </cell>
          <cell r="B12566" t="str">
            <v>Rodrigo Marques Perdigao</v>
          </cell>
          <cell r="C12566" t="str">
            <v>Rodrigo</v>
          </cell>
          <cell r="D12566" t="str">
            <v>Marques Perdigao</v>
          </cell>
        </row>
        <row r="12567">
          <cell r="A12567" t="str">
            <v>rodrigo mora clement-sp-01</v>
          </cell>
          <cell r="B12567" t="str">
            <v>Rodrigo Mora Clement</v>
          </cell>
          <cell r="C12567" t="str">
            <v>Rodrigo</v>
          </cell>
          <cell r="D12567" t="str">
            <v>Mora Clement</v>
          </cell>
        </row>
        <row r="12568">
          <cell r="A12568" t="str">
            <v>rodrigo navarro-bo-74</v>
          </cell>
          <cell r="B12568" t="str">
            <v>Rodrigo Navarro</v>
          </cell>
          <cell r="C12568" t="str">
            <v>Rodrigo</v>
          </cell>
          <cell r="D12568" t="str">
            <v>Navarro</v>
          </cell>
        </row>
        <row r="12569">
          <cell r="A12569" t="str">
            <v>rodrigo nicolas montes de oca murillo-pe</v>
          </cell>
          <cell r="B12569" t="str">
            <v>Rodrigo Nicolas Montes De Oca Murillo</v>
          </cell>
          <cell r="C12569" t="str">
            <v>Rodrigo Nicolas</v>
          </cell>
          <cell r="D12569" t="str">
            <v>Montes De Oca Murillo</v>
          </cell>
        </row>
        <row r="12570">
          <cell r="A12570" t="str">
            <v>rodrigo oliveira-br-94</v>
          </cell>
          <cell r="B12570" t="str">
            <v>Rodrigo Oliveira</v>
          </cell>
          <cell r="C12570" t="str">
            <v>Rodrigo</v>
          </cell>
          <cell r="D12570" t="str">
            <v>Oliveira</v>
          </cell>
        </row>
        <row r="12571">
          <cell r="A12571" t="str">
            <v>rodrigo orozco-ar-85</v>
          </cell>
          <cell r="B12571" t="str">
            <v>Rodrigo Orozco</v>
          </cell>
          <cell r="C12571" t="str">
            <v>Rodrigo</v>
          </cell>
          <cell r="D12571" t="str">
            <v>Orozco</v>
          </cell>
        </row>
        <row r="12572">
          <cell r="A12572" t="str">
            <v>rodrigo pacheco mendez-me-05</v>
          </cell>
          <cell r="B12572" t="str">
            <v>Rodrigo Pacheco Mendez</v>
          </cell>
          <cell r="C12572" t="str">
            <v>Rodrigo</v>
          </cell>
          <cell r="D12572" t="str">
            <v>Pacheco Mendez</v>
          </cell>
        </row>
        <row r="12573">
          <cell r="A12573" t="str">
            <v>rodrigo perez-ch-89</v>
          </cell>
          <cell r="B12573" t="str">
            <v>Rodrigo Perez</v>
          </cell>
          <cell r="C12573" t="str">
            <v>Rodrigo</v>
          </cell>
          <cell r="D12573" t="str">
            <v>Perez</v>
          </cell>
        </row>
        <row r="12574">
          <cell r="A12574" t="str">
            <v>rodrigo perri-br-84</v>
          </cell>
          <cell r="B12574" t="str">
            <v>Rodrigo Perri</v>
          </cell>
          <cell r="C12574" t="str">
            <v>Rodrigo</v>
          </cell>
          <cell r="D12574" t="str">
            <v>Perri</v>
          </cell>
        </row>
        <row r="12575">
          <cell r="A12575" t="str">
            <v>rodrigo ramalho-po-98</v>
          </cell>
          <cell r="B12575" t="str">
            <v>Rodrigo Ramalho</v>
          </cell>
          <cell r="C12575" t="str">
            <v>Rodrigo</v>
          </cell>
          <cell r="D12575" t="str">
            <v>Ramalho</v>
          </cell>
        </row>
        <row r="12576">
          <cell r="A12576" t="str">
            <v>rodrigo ramos codes-sp-99</v>
          </cell>
          <cell r="B12576" t="str">
            <v>Rodrigo Ramos Codes</v>
          </cell>
          <cell r="C12576" t="str">
            <v>Rodrigo</v>
          </cell>
          <cell r="D12576" t="str">
            <v>Ramos Codes</v>
          </cell>
        </row>
        <row r="12577">
          <cell r="A12577" t="str">
            <v>rodrigo rappaccioli-el-90</v>
          </cell>
          <cell r="B12577" t="str">
            <v>Rodrigo Rappaccioli</v>
          </cell>
          <cell r="C12577" t="str">
            <v>Rodrigo</v>
          </cell>
          <cell r="D12577" t="str">
            <v>Rappaccioli</v>
          </cell>
        </row>
        <row r="12578">
          <cell r="A12578" t="str">
            <v>rodrigo ribeiro-br-77</v>
          </cell>
          <cell r="B12578" t="str">
            <v>Rodrigo Ribeiro</v>
          </cell>
          <cell r="C12578" t="str">
            <v>Rodrigo</v>
          </cell>
          <cell r="D12578" t="str">
            <v>Ribeiro</v>
          </cell>
        </row>
        <row r="12579">
          <cell r="A12579" t="str">
            <v>rodrigo sanchez-pe-91</v>
          </cell>
          <cell r="B12579" t="str">
            <v>Rodrigo Sanchez</v>
          </cell>
          <cell r="C12579" t="str">
            <v>Rodrigo</v>
          </cell>
          <cell r="D12579" t="str">
            <v>Sanchez</v>
          </cell>
        </row>
        <row r="12580">
          <cell r="A12580" t="str">
            <v>rodrigo scattareggia-ar-91</v>
          </cell>
          <cell r="B12580" t="str">
            <v>Rodrigo Scattareggia</v>
          </cell>
          <cell r="C12580" t="str">
            <v>Rodrigo</v>
          </cell>
          <cell r="D12580" t="str">
            <v>Scattareggia</v>
          </cell>
        </row>
        <row r="12581">
          <cell r="A12581" t="str">
            <v>rodrigo schaefer-br-91</v>
          </cell>
          <cell r="B12581" t="str">
            <v>Rodrigo Schaefer</v>
          </cell>
          <cell r="C12581" t="str">
            <v>Rodrigo</v>
          </cell>
          <cell r="D12581" t="str">
            <v>Schaefer</v>
          </cell>
        </row>
        <row r="12582">
          <cell r="A12582" t="str">
            <v>rodrigo senattore-ur-94</v>
          </cell>
          <cell r="B12582" t="str">
            <v>Rodrigo Senattore</v>
          </cell>
          <cell r="C12582" t="str">
            <v>Rodrigo</v>
          </cell>
          <cell r="D12582" t="str">
            <v>Senattore</v>
          </cell>
        </row>
        <row r="12583">
          <cell r="A12583" t="str">
            <v>rodrigo starling-br-86</v>
          </cell>
          <cell r="B12583" t="str">
            <v>Rodrigo Starling</v>
          </cell>
          <cell r="C12583" t="str">
            <v>Rodrigo</v>
          </cell>
          <cell r="D12583" t="str">
            <v>Starling</v>
          </cell>
        </row>
        <row r="12584">
          <cell r="A12584" t="str">
            <v>rodrigo urquiaga-pe-88</v>
          </cell>
          <cell r="B12584" t="str">
            <v>Rodrigo Urquiaga</v>
          </cell>
          <cell r="C12584" t="str">
            <v>Rodrigo</v>
          </cell>
          <cell r="D12584" t="str">
            <v>Urquiaga</v>
          </cell>
        </row>
        <row r="12585">
          <cell r="A12585" t="str">
            <v>roee benya-is</v>
          </cell>
          <cell r="B12585" t="str">
            <v>Roee Benya</v>
          </cell>
          <cell r="C12585" t="str">
            <v>Roee</v>
          </cell>
          <cell r="D12585" t="str">
            <v>Benya</v>
          </cell>
        </row>
        <row r="12586">
          <cell r="A12586" t="str">
            <v>roei baran-is-96</v>
          </cell>
          <cell r="B12586" t="str">
            <v>Roei Baran</v>
          </cell>
          <cell r="C12586" t="str">
            <v>Roei</v>
          </cell>
          <cell r="D12586" t="str">
            <v>Baran</v>
          </cell>
        </row>
        <row r="12587">
          <cell r="A12587" t="str">
            <v>roel oostdam-ne-88</v>
          </cell>
          <cell r="B12587" t="str">
            <v>Roel Oostdam</v>
          </cell>
          <cell r="C12587" t="str">
            <v>Roel</v>
          </cell>
          <cell r="D12587" t="str">
            <v>Oostdam</v>
          </cell>
        </row>
        <row r="12588">
          <cell r="A12588" t="str">
            <v>roey tabet-le-01</v>
          </cell>
          <cell r="B12588" t="str">
            <v>Roey Tabet</v>
          </cell>
          <cell r="C12588" t="str">
            <v>Roey</v>
          </cell>
          <cell r="D12588" t="str">
            <v>Tabet</v>
          </cell>
        </row>
        <row r="12589">
          <cell r="A12589" t="str">
            <v>rogan egerton-gr-87</v>
          </cell>
          <cell r="B12589" t="str">
            <v>Rogan Egerton</v>
          </cell>
          <cell r="C12589" t="str">
            <v>Rogan</v>
          </cell>
          <cell r="D12589" t="str">
            <v>Egerton</v>
          </cell>
        </row>
        <row r="12590">
          <cell r="A12590" t="str">
            <v>rogelio gomez-me-94</v>
          </cell>
          <cell r="B12590" t="str">
            <v>Rogelio Gomez</v>
          </cell>
          <cell r="C12590" t="str">
            <v>Rogelio</v>
          </cell>
          <cell r="D12590" t="str">
            <v>Gomez</v>
          </cell>
        </row>
        <row r="12591">
          <cell r="A12591" t="str">
            <v>rogelio irigoyen-me-92</v>
          </cell>
          <cell r="B12591" t="str">
            <v>Rogelio Irigoyen</v>
          </cell>
          <cell r="C12591" t="str">
            <v>Rogelio</v>
          </cell>
          <cell r="D12591" t="str">
            <v>Irigoyen</v>
          </cell>
        </row>
        <row r="12592">
          <cell r="A12592" t="str">
            <v>rogelio siller-me-95</v>
          </cell>
          <cell r="B12592" t="str">
            <v>Rogelio Siller</v>
          </cell>
          <cell r="C12592" t="str">
            <v>Rogelio</v>
          </cell>
          <cell r="D12592" t="str">
            <v>Siller</v>
          </cell>
        </row>
        <row r="12593">
          <cell r="A12593" t="str">
            <v>roger federer-sw-81</v>
          </cell>
          <cell r="B12593" t="str">
            <v>Roger Federer</v>
          </cell>
          <cell r="C12593" t="str">
            <v>Roger</v>
          </cell>
          <cell r="D12593" t="str">
            <v>Federer</v>
          </cell>
        </row>
        <row r="12594">
          <cell r="A12594" t="str">
            <v>roger muri-sw-90</v>
          </cell>
          <cell r="B12594" t="str">
            <v>Roger Muri</v>
          </cell>
          <cell r="C12594" t="str">
            <v>Roger</v>
          </cell>
          <cell r="D12594" t="str">
            <v>Muri</v>
          </cell>
        </row>
        <row r="12595">
          <cell r="A12595" t="str">
            <v>roger ordeig-sp-91</v>
          </cell>
          <cell r="B12595" t="str">
            <v>Roger Ordeig</v>
          </cell>
          <cell r="C12595" t="str">
            <v>Roger</v>
          </cell>
          <cell r="D12595" t="str">
            <v>Ordeig</v>
          </cell>
        </row>
        <row r="12596">
          <cell r="A12596" t="str">
            <v>roger pascual ferra-sp-06</v>
          </cell>
          <cell r="B12596" t="str">
            <v>Roger Pascual Ferra</v>
          </cell>
          <cell r="C12596" t="str">
            <v>Roger</v>
          </cell>
          <cell r="D12596" t="str">
            <v>Pascual Ferra</v>
          </cell>
        </row>
        <row r="12597">
          <cell r="A12597" t="str">
            <v>roger perez jane-sp-93</v>
          </cell>
          <cell r="B12597" t="str">
            <v>Roger Perez Jane</v>
          </cell>
          <cell r="C12597" t="str">
            <v>Roger</v>
          </cell>
          <cell r="D12597" t="str">
            <v>Perez Jane</v>
          </cell>
        </row>
        <row r="12598">
          <cell r="A12598" t="str">
            <v>rogerio barrozo ribeiro-br-92</v>
          </cell>
          <cell r="B12598" t="str">
            <v>Rogerio Barrozo Ribeiro</v>
          </cell>
          <cell r="C12598" t="str">
            <v>Rogerio</v>
          </cell>
          <cell r="D12598" t="str">
            <v>Barrozo Ribeiro</v>
          </cell>
        </row>
        <row r="12599">
          <cell r="A12599" t="str">
            <v>rogerio dutra silva-br-84</v>
          </cell>
          <cell r="B12599" t="str">
            <v>Rogerio Dutra Silva</v>
          </cell>
          <cell r="C12599" t="str">
            <v>Rogerio</v>
          </cell>
          <cell r="D12599" t="str">
            <v>Dutra Silva</v>
          </cell>
        </row>
        <row r="12600">
          <cell r="A12600" t="str">
            <v>roggan gracie-br</v>
          </cell>
          <cell r="B12600" t="str">
            <v>Roggan Gracie</v>
          </cell>
          <cell r="C12600" t="str">
            <v>Roggan</v>
          </cell>
          <cell r="D12600" t="str">
            <v>Gracie</v>
          </cell>
        </row>
        <row r="12601">
          <cell r="A12601" t="str">
            <v>rogier wassen-ne-76</v>
          </cell>
          <cell r="B12601" t="str">
            <v>Rogier Wassen</v>
          </cell>
          <cell r="C12601" t="str">
            <v>Rogier</v>
          </cell>
          <cell r="D12601" t="str">
            <v>Wassen</v>
          </cell>
        </row>
        <row r="12602">
          <cell r="A12602" t="str">
            <v>rohan belday</v>
          </cell>
          <cell r="B12602" t="str">
            <v>Rohan Belday</v>
          </cell>
        </row>
        <row r="12603">
          <cell r="A12603" t="str">
            <v>rohan bhatia-in-95</v>
          </cell>
          <cell r="B12603" t="str">
            <v>Rohan Bhatia</v>
          </cell>
          <cell r="C12603" t="str">
            <v>Rohan</v>
          </cell>
          <cell r="D12603" t="str">
            <v>Bhatia</v>
          </cell>
        </row>
        <row r="12604">
          <cell r="A12604" t="str">
            <v>rohan bopanna-in-80</v>
          </cell>
          <cell r="B12604" t="str">
            <v>Rohan Bopanna</v>
          </cell>
          <cell r="C12604" t="str">
            <v>Rohan</v>
          </cell>
          <cell r="D12604" t="str">
            <v>Bopanna</v>
          </cell>
        </row>
        <row r="12605">
          <cell r="A12605" t="str">
            <v>rohan gajjar-in-84</v>
          </cell>
          <cell r="B12605" t="str">
            <v>Rohan Gajjar</v>
          </cell>
          <cell r="C12605" t="str">
            <v>Rohan</v>
          </cell>
          <cell r="D12605" t="str">
            <v>Gajjar</v>
          </cell>
        </row>
        <row r="12606">
          <cell r="A12606" t="str">
            <v>rohan gide-in-87</v>
          </cell>
          <cell r="B12606" t="str">
            <v>Rohan Gide</v>
          </cell>
          <cell r="C12606" t="str">
            <v>Rohan</v>
          </cell>
          <cell r="D12606" t="str">
            <v>Gide</v>
          </cell>
        </row>
        <row r="12607">
          <cell r="A12607" t="str">
            <v>rohan mehra-in-02</v>
          </cell>
          <cell r="B12607" t="str">
            <v>Rohan Mehra</v>
          </cell>
          <cell r="C12607" t="str">
            <v>Rohan</v>
          </cell>
          <cell r="D12607" t="str">
            <v>Mehra</v>
          </cell>
        </row>
        <row r="12608">
          <cell r="A12608" t="str">
            <v>rohan murali</v>
          </cell>
          <cell r="B12608" t="str">
            <v>Rohan Murali</v>
          </cell>
        </row>
        <row r="12609">
          <cell r="A12609" t="str">
            <v>rohit bisht-in-93</v>
          </cell>
          <cell r="B12609" t="str">
            <v>Rohit Bisht</v>
          </cell>
          <cell r="C12609" t="str">
            <v>Rohit</v>
          </cell>
          <cell r="D12609" t="str">
            <v>Bisht</v>
          </cell>
        </row>
        <row r="12610">
          <cell r="A12610" t="str">
            <v>roi ginat-is-01</v>
          </cell>
          <cell r="B12610" t="str">
            <v>Roi Ginat</v>
          </cell>
          <cell r="C12610" t="str">
            <v>Roi</v>
          </cell>
          <cell r="D12610" t="str">
            <v>Ginat</v>
          </cell>
        </row>
        <row r="12611">
          <cell r="A12611" t="str">
            <v>rok bonin-sl-90</v>
          </cell>
          <cell r="B12611" t="str">
            <v>Rok Bonin</v>
          </cell>
          <cell r="C12611" t="str">
            <v>Rok</v>
          </cell>
          <cell r="D12611" t="str">
            <v>Bonin</v>
          </cell>
        </row>
        <row r="12612">
          <cell r="A12612" t="str">
            <v>rok jarc-sl-85</v>
          </cell>
          <cell r="B12612" t="str">
            <v>Rok Jarc</v>
          </cell>
          <cell r="C12612" t="str">
            <v>Rok</v>
          </cell>
          <cell r="D12612" t="str">
            <v>Jarc</v>
          </cell>
        </row>
        <row r="12613">
          <cell r="A12613" t="str">
            <v>rok krizaj-sl-96</v>
          </cell>
          <cell r="B12613" t="str">
            <v>Rok Krizaj</v>
          </cell>
          <cell r="C12613" t="str">
            <v>Rok</v>
          </cell>
          <cell r="D12613" t="str">
            <v>Krizaj</v>
          </cell>
        </row>
        <row r="12614">
          <cell r="A12614" t="str">
            <v>rok ursic-sl-85</v>
          </cell>
          <cell r="B12614" t="str">
            <v>Rok Ursic</v>
          </cell>
          <cell r="C12614" t="str">
            <v>Rok</v>
          </cell>
          <cell r="D12614" t="str">
            <v>Ursic</v>
          </cell>
        </row>
        <row r="12615">
          <cell r="A12615" t="str">
            <v>roko glasnovic-cr-97</v>
          </cell>
          <cell r="B12615" t="str">
            <v>Roko Glasnovic</v>
          </cell>
          <cell r="C12615" t="str">
            <v>Roko</v>
          </cell>
          <cell r="D12615" t="str">
            <v>Glasnovic</v>
          </cell>
        </row>
        <row r="12616">
          <cell r="A12616" t="str">
            <v>roko horvat-cr-01</v>
          </cell>
          <cell r="B12616" t="str">
            <v>Roko Horvat</v>
          </cell>
          <cell r="C12616" t="str">
            <v>Roko</v>
          </cell>
          <cell r="D12616" t="str">
            <v>Horvat</v>
          </cell>
        </row>
        <row r="12617">
          <cell r="A12617" t="str">
            <v>roko karanusic-cr-82</v>
          </cell>
          <cell r="B12617" t="str">
            <v>Roko Karanusic</v>
          </cell>
          <cell r="C12617" t="str">
            <v>Roko</v>
          </cell>
          <cell r="D12617" t="str">
            <v>Karanusic</v>
          </cell>
        </row>
        <row r="12618">
          <cell r="A12618" t="str">
            <v>roko savin-cr-99</v>
          </cell>
          <cell r="B12618" t="str">
            <v>Roko Savin</v>
          </cell>
          <cell r="C12618" t="str">
            <v>Roko</v>
          </cell>
          <cell r="D12618" t="str">
            <v>Savin</v>
          </cell>
        </row>
        <row r="12619">
          <cell r="A12619" t="str">
            <v>roland stuurman-ne-99</v>
          </cell>
          <cell r="B12619" t="str">
            <v>Roland Stuurman</v>
          </cell>
          <cell r="C12619" t="str">
            <v>Roland</v>
          </cell>
          <cell r="D12619" t="str">
            <v>Stuurman</v>
          </cell>
        </row>
        <row r="12620">
          <cell r="A12620" t="str">
            <v>rolando ruel-ph-78</v>
          </cell>
          <cell r="B12620" t="str">
            <v>Rolando Ruel</v>
          </cell>
          <cell r="C12620" t="str">
            <v>Rolando</v>
          </cell>
          <cell r="D12620" t="str">
            <v>Ruel</v>
          </cell>
        </row>
        <row r="12621">
          <cell r="A12621" t="str">
            <v>romai ugarte-ch-96</v>
          </cell>
          <cell r="B12621" t="str">
            <v>Romai Ugarte</v>
          </cell>
          <cell r="C12621" t="str">
            <v>Romai</v>
          </cell>
          <cell r="D12621" t="str">
            <v>Ugarte</v>
          </cell>
        </row>
        <row r="12622">
          <cell r="A12622" t="str">
            <v>romain arneodo-fr-92</v>
          </cell>
          <cell r="B12622" t="str">
            <v>Romain Arneodo</v>
          </cell>
          <cell r="C12622" t="str">
            <v>Romain</v>
          </cell>
          <cell r="D12622" t="str">
            <v>Arneodo</v>
          </cell>
        </row>
        <row r="12623">
          <cell r="A12623" t="str">
            <v>romain barbosa-po-94</v>
          </cell>
          <cell r="B12623" t="str">
            <v>Romain Barbosa</v>
          </cell>
          <cell r="C12623" t="str">
            <v>Romain</v>
          </cell>
          <cell r="D12623" t="str">
            <v>Barbosa</v>
          </cell>
        </row>
        <row r="12624">
          <cell r="A12624" t="str">
            <v>romain bauvy-fr-94</v>
          </cell>
          <cell r="B12624" t="str">
            <v>Romain Bauvy</v>
          </cell>
          <cell r="C12624" t="str">
            <v>Romain</v>
          </cell>
          <cell r="D12624" t="str">
            <v>Bauvy</v>
          </cell>
        </row>
        <row r="12625">
          <cell r="A12625" t="str">
            <v>romain berquand-fr-92</v>
          </cell>
          <cell r="B12625" t="str">
            <v>Romain Berquand</v>
          </cell>
          <cell r="C12625" t="str">
            <v>Romain</v>
          </cell>
          <cell r="D12625" t="str">
            <v>Berquand</v>
          </cell>
        </row>
        <row r="12626">
          <cell r="A12626" t="str">
            <v>romain bocaert-fr-90</v>
          </cell>
          <cell r="B12626" t="str">
            <v>Romain Bocaert</v>
          </cell>
          <cell r="C12626" t="str">
            <v>Romain</v>
          </cell>
          <cell r="D12626" t="str">
            <v>Bocaert</v>
          </cell>
        </row>
        <row r="12627">
          <cell r="A12627" t="str">
            <v>romain bogaerts-be-93</v>
          </cell>
          <cell r="B12627" t="str">
            <v>Romain Bogaerts</v>
          </cell>
          <cell r="C12627" t="str">
            <v>Romain</v>
          </cell>
          <cell r="D12627" t="str">
            <v>Bogaerts</v>
          </cell>
        </row>
        <row r="12628">
          <cell r="A12628" t="str">
            <v>romain bousquet-fr-89</v>
          </cell>
          <cell r="B12628" t="str">
            <v>Romain Bousquet</v>
          </cell>
          <cell r="C12628" t="str">
            <v>Romain</v>
          </cell>
          <cell r="D12628" t="str">
            <v>Bousquet</v>
          </cell>
        </row>
        <row r="12629">
          <cell r="A12629" t="str">
            <v>romain cabrillon-fr-88</v>
          </cell>
          <cell r="B12629" t="str">
            <v>Romain Cabrillon</v>
          </cell>
          <cell r="C12629" t="str">
            <v>Romain</v>
          </cell>
          <cell r="D12629" t="str">
            <v>Cabrillon</v>
          </cell>
        </row>
        <row r="12630">
          <cell r="A12630" t="str">
            <v>romain dauzet-fr-86</v>
          </cell>
          <cell r="B12630" t="str">
            <v>Romain Dauzet</v>
          </cell>
          <cell r="C12630" t="str">
            <v>Romain</v>
          </cell>
          <cell r="D12630" t="str">
            <v>Dauzet</v>
          </cell>
        </row>
        <row r="12631">
          <cell r="A12631" t="str">
            <v>romain faucon-be-02</v>
          </cell>
          <cell r="B12631" t="str">
            <v>Romain Faucon</v>
          </cell>
          <cell r="C12631" t="str">
            <v>Romain</v>
          </cell>
          <cell r="D12631" t="str">
            <v>Faucon</v>
          </cell>
        </row>
        <row r="12632">
          <cell r="A12632" t="str">
            <v xml:space="preserve">romain faucon </v>
          </cell>
          <cell r="B12632" t="str">
            <v xml:space="preserve">Romain Faucon </v>
          </cell>
        </row>
        <row r="12633">
          <cell r="A12633" t="str">
            <v>romain gales-fr</v>
          </cell>
          <cell r="B12633" t="str">
            <v>Romain Gales</v>
          </cell>
          <cell r="C12633" t="str">
            <v>Romain</v>
          </cell>
          <cell r="D12633" t="str">
            <v>Gales</v>
          </cell>
        </row>
        <row r="12634">
          <cell r="A12634" t="str">
            <v>romain hardy-fr-86</v>
          </cell>
          <cell r="B12634" t="str">
            <v>Romain Hardy</v>
          </cell>
          <cell r="C12634" t="str">
            <v>Romain</v>
          </cell>
          <cell r="D12634" t="str">
            <v>Hardy</v>
          </cell>
        </row>
        <row r="12635">
          <cell r="A12635" t="str">
            <v>romain jouan-fr-85</v>
          </cell>
          <cell r="B12635" t="str">
            <v>Romain Jouan</v>
          </cell>
          <cell r="C12635" t="str">
            <v>Romain</v>
          </cell>
          <cell r="D12635" t="str">
            <v>Jouan</v>
          </cell>
        </row>
        <row r="12636">
          <cell r="A12636" t="str">
            <v>romain kalaydjian-fr-92</v>
          </cell>
          <cell r="B12636" t="str">
            <v>Romain Kalaydjian</v>
          </cell>
          <cell r="C12636" t="str">
            <v>Romain</v>
          </cell>
          <cell r="D12636" t="str">
            <v>Kalaydjian</v>
          </cell>
        </row>
        <row r="12637">
          <cell r="A12637" t="str">
            <v>romain monney-sw-91</v>
          </cell>
          <cell r="B12637" t="str">
            <v>Romain Monney</v>
          </cell>
          <cell r="C12637" t="str">
            <v>Romain</v>
          </cell>
          <cell r="D12637" t="str">
            <v>Monney</v>
          </cell>
        </row>
        <row r="12638">
          <cell r="A12638" t="str">
            <v>romain radwan-sy-82</v>
          </cell>
          <cell r="B12638" t="str">
            <v>Romain Radwan</v>
          </cell>
          <cell r="C12638" t="str">
            <v>Romain</v>
          </cell>
          <cell r="D12638" t="str">
            <v>Radwan</v>
          </cell>
        </row>
        <row r="12639">
          <cell r="A12639" t="str">
            <v>romain sichez-fr-90</v>
          </cell>
          <cell r="B12639" t="str">
            <v>Romain Sichez</v>
          </cell>
          <cell r="C12639" t="str">
            <v>Romain</v>
          </cell>
          <cell r="D12639" t="str">
            <v>Sichez</v>
          </cell>
        </row>
        <row r="12640">
          <cell r="A12640" t="str">
            <v>roman andres burruchaga-ar-02</v>
          </cell>
          <cell r="B12640" t="str">
            <v>Roman Andres Burruchaga</v>
          </cell>
          <cell r="C12640" t="str">
            <v>Roman Andres</v>
          </cell>
          <cell r="D12640" t="str">
            <v>Burruchaga</v>
          </cell>
        </row>
        <row r="12641">
          <cell r="A12641" t="str">
            <v>roman blokhin-ru-99</v>
          </cell>
          <cell r="B12641" t="str">
            <v>Roman Blokhin</v>
          </cell>
          <cell r="C12641" t="str">
            <v>Roman</v>
          </cell>
          <cell r="D12641" t="str">
            <v>Blokhin</v>
          </cell>
        </row>
        <row r="12642">
          <cell r="A12642" t="str">
            <v>roman borvanov-mo-82</v>
          </cell>
          <cell r="B12642" t="str">
            <v>Roman Borvanov</v>
          </cell>
          <cell r="C12642" t="str">
            <v>Roman</v>
          </cell>
          <cell r="D12642" t="str">
            <v>Borvanov</v>
          </cell>
        </row>
        <row r="12643">
          <cell r="A12643" t="str">
            <v>roman boychuk-uk-96</v>
          </cell>
          <cell r="B12643" t="str">
            <v>Roman Boychuk</v>
          </cell>
          <cell r="C12643" t="str">
            <v>Roman</v>
          </cell>
          <cell r="D12643" t="str">
            <v>Boychuk</v>
          </cell>
        </row>
        <row r="12644">
          <cell r="A12644" t="str">
            <v>roman chmelik-cz-89</v>
          </cell>
          <cell r="B12644" t="str">
            <v>Roman Chmelik</v>
          </cell>
          <cell r="C12644" t="str">
            <v>Roman</v>
          </cell>
          <cell r="D12644" t="str">
            <v>Chmelik</v>
          </cell>
        </row>
        <row r="12645">
          <cell r="A12645" t="str">
            <v>roman gigolaev-ru-96</v>
          </cell>
          <cell r="B12645" t="str">
            <v>Roman Gigolaev</v>
          </cell>
          <cell r="C12645" t="str">
            <v>Roman</v>
          </cell>
          <cell r="D12645" t="str">
            <v>Gigolaev</v>
          </cell>
        </row>
        <row r="12646">
          <cell r="A12646" t="str">
            <v>roman hassanov-ka-96</v>
          </cell>
          <cell r="B12646" t="str">
            <v>Roman Hassanov</v>
          </cell>
          <cell r="C12646" t="str">
            <v>Roman</v>
          </cell>
          <cell r="D12646" t="str">
            <v>Hassanov</v>
          </cell>
        </row>
        <row r="12647">
          <cell r="A12647" t="str">
            <v>roman jebavy-cz-89</v>
          </cell>
          <cell r="B12647" t="str">
            <v>Roman Jebavy</v>
          </cell>
          <cell r="C12647" t="str">
            <v>Roman</v>
          </cell>
          <cell r="D12647" t="str">
            <v>Jebavy</v>
          </cell>
        </row>
        <row r="12648">
          <cell r="A12648" t="str">
            <v>roman kelecic-cr-86</v>
          </cell>
          <cell r="B12648" t="str">
            <v>Roman Kelecic</v>
          </cell>
          <cell r="C12648" t="str">
            <v>Roman</v>
          </cell>
          <cell r="D12648" t="str">
            <v>Kelecic</v>
          </cell>
        </row>
        <row r="12649">
          <cell r="A12649" t="str">
            <v>roman kislyanskiy-ru-87</v>
          </cell>
          <cell r="B12649" t="str">
            <v>Roman Kislyanskiy</v>
          </cell>
          <cell r="C12649" t="str">
            <v>Roman</v>
          </cell>
          <cell r="D12649" t="str">
            <v>Kislyanskiy</v>
          </cell>
        </row>
        <row r="12650">
          <cell r="A12650" t="str">
            <v>roman margoulis-lu-88</v>
          </cell>
          <cell r="B12650" t="str">
            <v>Roman Margoulis</v>
          </cell>
          <cell r="C12650" t="str">
            <v>Roman</v>
          </cell>
          <cell r="D12650" t="str">
            <v>Margoulis</v>
          </cell>
        </row>
        <row r="12651">
          <cell r="A12651" t="str">
            <v>roman martin-ar-88</v>
          </cell>
          <cell r="B12651" t="str">
            <v>Roman Martin</v>
          </cell>
          <cell r="C12651" t="str">
            <v>Roman</v>
          </cell>
          <cell r="D12651" t="str">
            <v>Martin</v>
          </cell>
        </row>
        <row r="12652">
          <cell r="A12652" t="str">
            <v>roman nashatyrkin-ru-96</v>
          </cell>
          <cell r="B12652" t="str">
            <v>Roman Nashatyrkin</v>
          </cell>
          <cell r="C12652" t="str">
            <v>Roman</v>
          </cell>
          <cell r="D12652" t="str">
            <v>Nashatyrkin</v>
          </cell>
        </row>
        <row r="12653">
          <cell r="A12653" t="str">
            <v>roman piftor-uz-91</v>
          </cell>
          <cell r="B12653" t="str">
            <v>Roman Piftor</v>
          </cell>
          <cell r="C12653" t="str">
            <v>Roman</v>
          </cell>
          <cell r="D12653" t="str">
            <v>Piftor</v>
          </cell>
        </row>
        <row r="12654">
          <cell r="A12654" t="str">
            <v>roman postolka-cz-99</v>
          </cell>
          <cell r="B12654" t="str">
            <v>Roman Postolka</v>
          </cell>
          <cell r="C12654" t="str">
            <v>Roman</v>
          </cell>
          <cell r="D12654" t="str">
            <v>Postolka</v>
          </cell>
        </row>
        <row r="12655">
          <cell r="A12655" t="str">
            <v>roman recarte-ve-87</v>
          </cell>
          <cell r="B12655" t="str">
            <v>Roman Recarte</v>
          </cell>
          <cell r="C12655" t="str">
            <v>Roman</v>
          </cell>
          <cell r="D12655" t="str">
            <v>Recarte</v>
          </cell>
        </row>
        <row r="12656">
          <cell r="A12656" t="str">
            <v>roman rohacek-cz-89</v>
          </cell>
          <cell r="B12656" t="str">
            <v>Roman Rohacek</v>
          </cell>
          <cell r="C12656" t="str">
            <v>Roman</v>
          </cell>
          <cell r="D12656" t="str">
            <v>Rohacek</v>
          </cell>
        </row>
        <row r="12657">
          <cell r="A12657" t="str">
            <v>roman safiullin-ru-97</v>
          </cell>
          <cell r="B12657" t="str">
            <v>Roman Safiullin</v>
          </cell>
          <cell r="C12657" t="str">
            <v>Roman</v>
          </cell>
          <cell r="D12657" t="str">
            <v>Safiullin</v>
          </cell>
        </row>
        <row r="12658">
          <cell r="A12658" t="str">
            <v>roman trkulja-ca-94</v>
          </cell>
          <cell r="B12658" t="str">
            <v>Roman Trkulja</v>
          </cell>
          <cell r="C12658" t="str">
            <v>Roman</v>
          </cell>
          <cell r="D12658" t="str">
            <v>Trkulja</v>
          </cell>
        </row>
        <row r="12659">
          <cell r="A12659" t="str">
            <v>roman tudoreanu-mo-87</v>
          </cell>
          <cell r="B12659" t="str">
            <v>Roman Tudoreanu</v>
          </cell>
          <cell r="C12659" t="str">
            <v>Roman</v>
          </cell>
          <cell r="D12659" t="str">
            <v>Tudoreanu</v>
          </cell>
        </row>
        <row r="12660">
          <cell r="A12660" t="str">
            <v>roman valent-sw-83</v>
          </cell>
          <cell r="B12660" t="str">
            <v>Roman Valent</v>
          </cell>
          <cell r="C12660" t="str">
            <v>Roman</v>
          </cell>
          <cell r="D12660" t="str">
            <v>Valent</v>
          </cell>
        </row>
        <row r="12661">
          <cell r="A12661" t="str">
            <v>roman vogeli-cz-85</v>
          </cell>
          <cell r="B12661" t="str">
            <v>Roman Vogeli</v>
          </cell>
          <cell r="C12661" t="str">
            <v>Roman</v>
          </cell>
          <cell r="D12661" t="str">
            <v>Vogeli</v>
          </cell>
        </row>
        <row r="12662">
          <cell r="A12662" t="str">
            <v>roman warias-ge-88</v>
          </cell>
          <cell r="B12662" t="str">
            <v>Roman Warias</v>
          </cell>
          <cell r="C12662" t="str">
            <v>Roman</v>
          </cell>
          <cell r="D12662" t="str">
            <v>Warias</v>
          </cell>
        </row>
        <row r="12663">
          <cell r="A12663" t="str">
            <v>roman zhurbin-ru-98</v>
          </cell>
          <cell r="B12663" t="str">
            <v>Roman Zhurbin</v>
          </cell>
          <cell r="C12663" t="str">
            <v>Roman</v>
          </cell>
          <cell r="D12663" t="str">
            <v>Zhurbin</v>
          </cell>
        </row>
        <row r="12664">
          <cell r="A12664" t="str">
            <v>romano frantzen-ne-82</v>
          </cell>
          <cell r="B12664" t="str">
            <v>Romano Frantzen</v>
          </cell>
          <cell r="C12664" t="str">
            <v>Romano</v>
          </cell>
          <cell r="D12664" t="str">
            <v>Frantzen</v>
          </cell>
        </row>
        <row r="12665">
          <cell r="A12665" t="str">
            <v>romano tatuhey-ne-85</v>
          </cell>
          <cell r="B12665" t="str">
            <v>Romano Tatuhey</v>
          </cell>
          <cell r="C12665" t="str">
            <v>Romano</v>
          </cell>
          <cell r="D12665" t="str">
            <v>Tatuhey</v>
          </cell>
        </row>
        <row r="12666">
          <cell r="A12666" t="str">
            <v>romeo hadzimehmedovic</v>
          </cell>
          <cell r="B12666" t="str">
            <v>Romeo Hadzimehmedovic</v>
          </cell>
        </row>
        <row r="12667">
          <cell r="A12667" t="str">
            <v>ron ellouck-is-04</v>
          </cell>
          <cell r="B12667" t="str">
            <v>Ron Ellouck</v>
          </cell>
          <cell r="C12667" t="str">
            <v>Ron</v>
          </cell>
          <cell r="D12667" t="str">
            <v>Ellouck</v>
          </cell>
        </row>
        <row r="12668">
          <cell r="A12668" t="str">
            <v>ron idzon-is-96</v>
          </cell>
          <cell r="B12668" t="str">
            <v>Ron Idzon</v>
          </cell>
          <cell r="C12668" t="str">
            <v>Ron</v>
          </cell>
          <cell r="D12668" t="str">
            <v>Idzon</v>
          </cell>
        </row>
        <row r="12669">
          <cell r="A12669" t="str">
            <v>ron mansdorf-is</v>
          </cell>
          <cell r="B12669" t="str">
            <v>Ron Mansdorf</v>
          </cell>
          <cell r="C12669" t="str">
            <v>Ron</v>
          </cell>
          <cell r="D12669" t="str">
            <v>Mansdorf</v>
          </cell>
        </row>
        <row r="12670">
          <cell r="A12670" t="str">
            <v>ronak manuja-in-91</v>
          </cell>
          <cell r="B12670" t="str">
            <v>Ronak Manuja</v>
          </cell>
          <cell r="C12670" t="str">
            <v>Ronak</v>
          </cell>
          <cell r="D12670" t="str">
            <v>Manuja</v>
          </cell>
        </row>
        <row r="12671">
          <cell r="A12671" t="str">
            <v>ronald gabas-sl-99</v>
          </cell>
          <cell r="B12671" t="str">
            <v>Ronald Gabas</v>
          </cell>
          <cell r="C12671" t="str">
            <v>Ronald</v>
          </cell>
          <cell r="D12671" t="str">
            <v>Gabas</v>
          </cell>
        </row>
        <row r="12672">
          <cell r="A12672" t="str">
            <v>ronald hohmann-un-01</v>
          </cell>
          <cell r="B12672" t="str">
            <v>Ronald Hohmann</v>
          </cell>
          <cell r="C12672" t="str">
            <v>Ronald</v>
          </cell>
          <cell r="D12672" t="str">
            <v>Hohmann</v>
          </cell>
        </row>
        <row r="12673">
          <cell r="A12673" t="str">
            <v>ronald powell-un-92</v>
          </cell>
          <cell r="B12673" t="str">
            <v>Ronald Powell</v>
          </cell>
          <cell r="C12673" t="str">
            <v>Ronald</v>
          </cell>
          <cell r="D12673" t="str">
            <v>Powell</v>
          </cell>
        </row>
        <row r="12674">
          <cell r="A12674" t="str">
            <v>ronald slobodchikov-ru-93</v>
          </cell>
          <cell r="B12674" t="str">
            <v>Ronald Slobodchikov</v>
          </cell>
          <cell r="C12674" t="str">
            <v>Ronald</v>
          </cell>
          <cell r="D12674" t="str">
            <v>Slobodchikov</v>
          </cell>
        </row>
        <row r="12675">
          <cell r="A12675" t="str">
            <v>ronald tijvelijn-ne-78</v>
          </cell>
          <cell r="B12675" t="str">
            <v>Ronald Tijvelijn</v>
          </cell>
          <cell r="C12675" t="str">
            <v>Ronald</v>
          </cell>
          <cell r="D12675" t="str">
            <v>Tijvelijn</v>
          </cell>
        </row>
        <row r="12676">
          <cell r="A12676" t="str">
            <v>ronaldo alexandre-br</v>
          </cell>
          <cell r="B12676" t="str">
            <v>Ronaldo Alexandre</v>
          </cell>
          <cell r="C12676" t="str">
            <v>Ronaldo</v>
          </cell>
          <cell r="D12676" t="str">
            <v>Alexandre</v>
          </cell>
        </row>
        <row r="12677">
          <cell r="A12677" t="str">
            <v>ronaldo carvalho-br-79</v>
          </cell>
          <cell r="B12677" t="str">
            <v>Ronaldo Carvalho</v>
          </cell>
          <cell r="C12677" t="str">
            <v>Ronaldo</v>
          </cell>
          <cell r="D12677" t="str">
            <v>Carvalho</v>
          </cell>
        </row>
        <row r="12678">
          <cell r="A12678" t="str">
            <v>ronetto van tilburg</v>
          </cell>
          <cell r="B12678" t="str">
            <v>Ronetto Van Tilburg</v>
          </cell>
        </row>
        <row r="12679">
          <cell r="A12679" t="str">
            <v>rong ma-ch-84</v>
          </cell>
          <cell r="B12679" t="str">
            <v>Rong Ma</v>
          </cell>
          <cell r="C12679" t="str">
            <v>Rong</v>
          </cell>
          <cell r="D12679" t="str">
            <v>Ma</v>
          </cell>
        </row>
        <row r="12680">
          <cell r="A12680" t="str">
            <v>roni mikael hietaranta-fi-01</v>
          </cell>
          <cell r="B12680" t="str">
            <v>Roni Mikael Hietaranta</v>
          </cell>
          <cell r="C12680" t="str">
            <v>Roni Mikael</v>
          </cell>
          <cell r="D12680" t="str">
            <v>Hietaranta</v>
          </cell>
        </row>
        <row r="12681">
          <cell r="A12681" t="str">
            <v>roni rikkonen-fi</v>
          </cell>
          <cell r="B12681" t="str">
            <v>Roni Rikkonen</v>
          </cell>
          <cell r="C12681" t="str">
            <v>Roni</v>
          </cell>
          <cell r="D12681" t="str">
            <v>Rikkonen</v>
          </cell>
        </row>
        <row r="12682">
          <cell r="A12682" t="str">
            <v>ronit singh bisht-in-96</v>
          </cell>
          <cell r="B12682" t="str">
            <v>Ronit Singh Bisht</v>
          </cell>
          <cell r="C12682" t="str">
            <v>Ronit Singh</v>
          </cell>
          <cell r="D12682" t="str">
            <v>Bisht</v>
          </cell>
        </row>
        <row r="12683">
          <cell r="A12683" t="str">
            <v>ronnie myburgh-so-94</v>
          </cell>
          <cell r="B12683" t="str">
            <v>Ronnie Myburgh</v>
          </cell>
          <cell r="C12683" t="str">
            <v>Ronnie</v>
          </cell>
          <cell r="D12683" t="str">
            <v>Myburgh</v>
          </cell>
        </row>
        <row r="12684">
          <cell r="A12684" t="str">
            <v>ronnie schneider-un-94</v>
          </cell>
          <cell r="B12684" t="str">
            <v>Ronnie Schneider</v>
          </cell>
          <cell r="C12684" t="str">
            <v>Ronnie</v>
          </cell>
          <cell r="D12684" t="str">
            <v>Schneider</v>
          </cell>
        </row>
        <row r="12685">
          <cell r="A12685" t="str">
            <v>ronny georgi</v>
          </cell>
          <cell r="B12685" t="str">
            <v>Ronny Georgi</v>
          </cell>
        </row>
        <row r="12686">
          <cell r="A12686" t="str">
            <v>ronzai saurombe-zi-95</v>
          </cell>
          <cell r="B12686" t="str">
            <v>Ronzai Saurombe</v>
          </cell>
          <cell r="C12686" t="str">
            <v>Ronzai</v>
          </cell>
          <cell r="D12686" t="str">
            <v>Saurombe</v>
          </cell>
        </row>
        <row r="12687">
          <cell r="A12687" t="str">
            <v>roope kailaheimo-fi-89</v>
          </cell>
          <cell r="B12687" t="str">
            <v>Roope Kailaheimo</v>
          </cell>
          <cell r="C12687" t="str">
            <v>Roope</v>
          </cell>
          <cell r="D12687" t="str">
            <v>Kailaheimo</v>
          </cell>
        </row>
        <row r="12688">
          <cell r="A12688" t="str">
            <v>roque rocha-po-92</v>
          </cell>
          <cell r="B12688" t="str">
            <v>Roque Rocha</v>
          </cell>
          <cell r="C12688" t="str">
            <v>Roque</v>
          </cell>
          <cell r="D12688" t="str">
            <v>Rocha</v>
          </cell>
        </row>
        <row r="12689">
          <cell r="A12689" t="str">
            <v>rory samuels</v>
          </cell>
          <cell r="B12689" t="str">
            <v>Rory Samuels</v>
          </cell>
        </row>
        <row r="12690">
          <cell r="A12690" t="str">
            <v>ross connolly-gr-83</v>
          </cell>
          <cell r="B12690" t="str">
            <v>Ross Connolly</v>
          </cell>
          <cell r="C12690" t="str">
            <v>Ross</v>
          </cell>
          <cell r="D12690" t="str">
            <v>Connolly</v>
          </cell>
        </row>
        <row r="12691">
          <cell r="A12691" t="str">
            <v>ross hutchins-gr-85</v>
          </cell>
          <cell r="B12691" t="str">
            <v>Ross Hutchins</v>
          </cell>
          <cell r="C12691" t="str">
            <v>Ross</v>
          </cell>
          <cell r="D12691" t="str">
            <v>Hutchins</v>
          </cell>
        </row>
        <row r="12692">
          <cell r="A12692" t="str">
            <v>ross tiree wilson-gr-97</v>
          </cell>
          <cell r="B12692" t="str">
            <v>Ross Tiree Wilson</v>
          </cell>
          <cell r="C12692" t="str">
            <v>Ross Tiree</v>
          </cell>
          <cell r="D12692" t="str">
            <v>Wilson</v>
          </cell>
        </row>
        <row r="12693">
          <cell r="A12693" t="str">
            <v>ross watson-gr-98</v>
          </cell>
          <cell r="B12693" t="str">
            <v>Ross Watson</v>
          </cell>
          <cell r="C12693" t="str">
            <v>Ross</v>
          </cell>
          <cell r="D12693" t="str">
            <v>Watson</v>
          </cell>
        </row>
        <row r="12694">
          <cell r="A12694" t="str">
            <v>ross william guignon-un-93</v>
          </cell>
          <cell r="B12694" t="str">
            <v>Ross William Guignon</v>
          </cell>
          <cell r="C12694" t="str">
            <v>Ross William</v>
          </cell>
          <cell r="D12694" t="str">
            <v>Guignon</v>
          </cell>
        </row>
        <row r="12695">
          <cell r="A12695" t="str">
            <v>ross wilson-ca</v>
          </cell>
          <cell r="B12695" t="str">
            <v>Ross Wilson</v>
          </cell>
          <cell r="C12695" t="str">
            <v>Ross</v>
          </cell>
          <cell r="D12695" t="str">
            <v>Wilson</v>
          </cell>
        </row>
        <row r="12696">
          <cell r="A12696" t="str">
            <v>rossouw norval-so-99</v>
          </cell>
          <cell r="B12696" t="str">
            <v>Rossouw Norval</v>
          </cell>
          <cell r="C12696" t="str">
            <v>Rossouw</v>
          </cell>
          <cell r="D12696" t="str">
            <v>Norval</v>
          </cell>
        </row>
        <row r="12697">
          <cell r="A12697" t="str">
            <v>rostislav galfinger-ka-02</v>
          </cell>
          <cell r="B12697" t="str">
            <v>Rostislav Galfinger</v>
          </cell>
          <cell r="C12697" t="str">
            <v>Rostislav</v>
          </cell>
          <cell r="D12697" t="str">
            <v>Galfinger</v>
          </cell>
        </row>
        <row r="12698">
          <cell r="A12698" t="str">
            <v>rostislav halfinger</v>
          </cell>
          <cell r="B12698" t="str">
            <v>Rostislav Halfinger</v>
          </cell>
        </row>
        <row r="12699">
          <cell r="A12699" t="str">
            <v>rotem sobol-is-01</v>
          </cell>
          <cell r="B12699" t="str">
            <v>Rotem Sobol</v>
          </cell>
          <cell r="C12699" t="str">
            <v>Rotem</v>
          </cell>
          <cell r="D12699" t="str">
            <v>Sobol</v>
          </cell>
        </row>
        <row r="12700">
          <cell r="A12700" t="str">
            <v>rouslan nourmatov-ru-81</v>
          </cell>
          <cell r="B12700" t="str">
            <v>Rouslan Nourmatov</v>
          </cell>
          <cell r="C12700" t="str">
            <v>Rouslan</v>
          </cell>
          <cell r="D12700" t="str">
            <v>Nourmatov</v>
          </cell>
        </row>
        <row r="12701">
          <cell r="A12701" t="str">
            <v>rouzbeh kamran-ir-83</v>
          </cell>
          <cell r="B12701" t="str">
            <v>Rouzbeh Kamran</v>
          </cell>
          <cell r="C12701" t="str">
            <v>Rouzbeh</v>
          </cell>
          <cell r="D12701" t="str">
            <v>Kamran</v>
          </cell>
        </row>
        <row r="12702">
          <cell r="A12702" t="str">
            <v>rouzbeh sadeddin-ir-81</v>
          </cell>
          <cell r="B12702" t="str">
            <v>Rouzbeh Sadeddin</v>
          </cell>
          <cell r="C12702" t="str">
            <v>Rouzbeh</v>
          </cell>
          <cell r="D12702" t="str">
            <v>Sadeddin</v>
          </cell>
        </row>
        <row r="12703">
          <cell r="A12703" t="str">
            <v>rowland phillips-ja-94</v>
          </cell>
          <cell r="B12703" t="str">
            <v>Rowland Phillips</v>
          </cell>
          <cell r="C12703" t="str">
            <v>Rowland</v>
          </cell>
          <cell r="D12703" t="str">
            <v>Phillips</v>
          </cell>
        </row>
        <row r="12704">
          <cell r="A12704" t="str">
            <v>roy boutagy-ca-82</v>
          </cell>
          <cell r="B12704" t="str">
            <v>Roy Boutagy</v>
          </cell>
          <cell r="C12704" t="str">
            <v>Roy</v>
          </cell>
          <cell r="D12704" t="str">
            <v>Boutagy</v>
          </cell>
        </row>
        <row r="12705">
          <cell r="A12705" t="str">
            <v>roy bruggeling-ne-89</v>
          </cell>
          <cell r="B12705" t="str">
            <v>Roy Bruggeling</v>
          </cell>
          <cell r="C12705" t="str">
            <v>Roy</v>
          </cell>
          <cell r="D12705" t="str">
            <v>Bruggeling</v>
          </cell>
        </row>
        <row r="12706">
          <cell r="A12706" t="str">
            <v>roy cahya setiabudi-in-95</v>
          </cell>
          <cell r="B12706" t="str">
            <v>Roy Cahya Setiabudi</v>
          </cell>
          <cell r="C12706" t="str">
            <v>Roy Cahya</v>
          </cell>
          <cell r="D12706" t="str">
            <v>Setiabudi</v>
          </cell>
        </row>
        <row r="12707">
          <cell r="A12707" t="str">
            <v>roy hobbs-si-89</v>
          </cell>
          <cell r="B12707" t="str">
            <v>Roy Hobbs</v>
          </cell>
          <cell r="C12707" t="str">
            <v>Roy</v>
          </cell>
          <cell r="D12707" t="str">
            <v>Hobbs</v>
          </cell>
        </row>
        <row r="12708">
          <cell r="A12708" t="str">
            <v>roy kalmanovich-un-89</v>
          </cell>
          <cell r="B12708" t="str">
            <v>Roy Kalmanovich</v>
          </cell>
          <cell r="C12708" t="str">
            <v>Roy</v>
          </cell>
          <cell r="D12708" t="str">
            <v>Kalmanovich</v>
          </cell>
        </row>
        <row r="12709">
          <cell r="A12709" t="str">
            <v>roy knight-gr-91</v>
          </cell>
          <cell r="B12709" t="str">
            <v>Roy Knight</v>
          </cell>
          <cell r="C12709" t="str">
            <v>Roy</v>
          </cell>
          <cell r="D12709" t="str">
            <v>Knight</v>
          </cell>
        </row>
        <row r="12710">
          <cell r="A12710" t="str">
            <v>roy lederman-un-95</v>
          </cell>
          <cell r="B12710" t="str">
            <v>Roy Lederman</v>
          </cell>
          <cell r="C12710" t="str">
            <v>Roy</v>
          </cell>
          <cell r="D12710" t="str">
            <v>Lederman</v>
          </cell>
        </row>
        <row r="12711">
          <cell r="A12711" t="str">
            <v>roy sarut de valk-ne-91</v>
          </cell>
          <cell r="B12711" t="str">
            <v>Roy Sarut De Valk</v>
          </cell>
          <cell r="C12711" t="str">
            <v>Roy Sarut</v>
          </cell>
          <cell r="D12711" t="str">
            <v>De Valk</v>
          </cell>
        </row>
        <row r="12712">
          <cell r="A12712" t="str">
            <v>roy smith-un-98</v>
          </cell>
          <cell r="B12712" t="str">
            <v>Roy Smith</v>
          </cell>
          <cell r="C12712" t="str">
            <v>Roy</v>
          </cell>
          <cell r="D12712" t="str">
            <v>Smith</v>
          </cell>
        </row>
        <row r="12713">
          <cell r="A12713" t="str">
            <v>roy zwillinger-is-98</v>
          </cell>
          <cell r="B12713" t="str">
            <v>Roy Zwillinger</v>
          </cell>
          <cell r="C12713" t="str">
            <v>Roy</v>
          </cell>
          <cell r="D12713" t="str">
            <v>Zwillinger</v>
          </cell>
        </row>
        <row r="12714">
          <cell r="A12714" t="str">
            <v>rrezart cungu-mo-98</v>
          </cell>
          <cell r="B12714" t="str">
            <v>Rrezart Cungu</v>
          </cell>
          <cell r="C12714" t="str">
            <v>Rrezart</v>
          </cell>
          <cell r="D12714" t="str">
            <v>Cungu</v>
          </cell>
        </row>
        <row r="12715">
          <cell r="A12715" t="str">
            <v>ruadhan de bruges-au-96</v>
          </cell>
          <cell r="B12715" t="str">
            <v>Ruadhan De Bruges</v>
          </cell>
          <cell r="C12715" t="str">
            <v>Ruadhan</v>
          </cell>
          <cell r="D12715" t="str">
            <v>De Bruges</v>
          </cell>
        </row>
        <row r="12716">
          <cell r="A12716" t="str">
            <v>ruan du preez-so-98</v>
          </cell>
          <cell r="B12716" t="str">
            <v>Ruan Du Preez</v>
          </cell>
          <cell r="C12716" t="str">
            <v>Ruan</v>
          </cell>
          <cell r="D12716" t="str">
            <v>Du Preez</v>
          </cell>
        </row>
        <row r="12717">
          <cell r="A12717" t="str">
            <v>ruan roelofse-so-89</v>
          </cell>
          <cell r="B12717" t="str">
            <v>Ruan Roelofse</v>
          </cell>
          <cell r="C12717" t="str">
            <v>Ruan</v>
          </cell>
          <cell r="D12717" t="str">
            <v>Roelofse</v>
          </cell>
        </row>
        <row r="12718">
          <cell r="A12718" t="str">
            <v>rubal shandilya-in-90</v>
          </cell>
          <cell r="B12718" t="str">
            <v>Rubal Shandilya</v>
          </cell>
          <cell r="C12718" t="str">
            <v>Rubal</v>
          </cell>
          <cell r="D12718" t="str">
            <v>Shandilya</v>
          </cell>
        </row>
        <row r="12719">
          <cell r="A12719" t="str">
            <v>ruben alapont rubio-sp-90</v>
          </cell>
          <cell r="B12719" t="str">
            <v>Ruben Alapont Rubio</v>
          </cell>
          <cell r="C12719" t="str">
            <v>Ruben</v>
          </cell>
          <cell r="D12719" t="str">
            <v>Alapont Rubio</v>
          </cell>
        </row>
        <row r="12720">
          <cell r="A12720" t="str">
            <v>ruben alberts-so-96</v>
          </cell>
          <cell r="B12720" t="str">
            <v>Ruben Alberts</v>
          </cell>
          <cell r="C12720" t="str">
            <v>Ruben</v>
          </cell>
          <cell r="D12720" t="str">
            <v>Alberts</v>
          </cell>
        </row>
        <row r="12721">
          <cell r="A12721" t="str">
            <v>ruben bemelmans-be-88</v>
          </cell>
          <cell r="B12721" t="str">
            <v>Ruben Bemelmans</v>
          </cell>
          <cell r="C12721" t="str">
            <v>Ruben</v>
          </cell>
          <cell r="D12721" t="str">
            <v>Bemelmans</v>
          </cell>
        </row>
        <row r="12722">
          <cell r="A12722" t="str">
            <v>ruben blattner</v>
          </cell>
          <cell r="B12722" t="str">
            <v>Ruben Blattner</v>
          </cell>
        </row>
        <row r="12723">
          <cell r="A12723" t="str">
            <v>ruben busch-ge-99</v>
          </cell>
          <cell r="B12723" t="str">
            <v>Ruben Busch</v>
          </cell>
          <cell r="C12723" t="str">
            <v>Ruben</v>
          </cell>
          <cell r="D12723" t="str">
            <v>Busch</v>
          </cell>
        </row>
        <row r="12724">
          <cell r="A12724" t="str">
            <v>ruben eduardo montano-bo-96</v>
          </cell>
          <cell r="B12724" t="str">
            <v>Ruben Eduardo Montano</v>
          </cell>
          <cell r="C12724" t="str">
            <v>Ruben Eduardo</v>
          </cell>
          <cell r="D12724" t="str">
            <v>Montano</v>
          </cell>
        </row>
        <row r="12725">
          <cell r="A12725" t="str">
            <v>ruben geeraert-be-93</v>
          </cell>
          <cell r="B12725" t="str">
            <v>Ruben Geeraert</v>
          </cell>
          <cell r="C12725" t="str">
            <v>Ruben</v>
          </cell>
          <cell r="D12725" t="str">
            <v>Geeraert</v>
          </cell>
        </row>
        <row r="12726">
          <cell r="A12726" t="str">
            <v>ruben gonzales-ph-85</v>
          </cell>
          <cell r="B12726" t="str">
            <v>Ruben Gonzales</v>
          </cell>
          <cell r="C12726" t="str">
            <v>Ruben</v>
          </cell>
          <cell r="D12726" t="str">
            <v>Gonzales</v>
          </cell>
        </row>
        <row r="12727">
          <cell r="A12727" t="str">
            <v>ruben konings-ne-98</v>
          </cell>
          <cell r="B12727" t="str">
            <v>Ruben Konings</v>
          </cell>
          <cell r="C12727" t="str">
            <v>Ruben</v>
          </cell>
          <cell r="D12727" t="str">
            <v>Konings</v>
          </cell>
        </row>
        <row r="12728">
          <cell r="A12728" t="str">
            <v>ruben medina camargo-sp-90</v>
          </cell>
          <cell r="B12728" t="str">
            <v>Ruben Medina Camargo</v>
          </cell>
          <cell r="C12728" t="str">
            <v>Ruben</v>
          </cell>
          <cell r="D12728" t="str">
            <v>Medina Camargo</v>
          </cell>
        </row>
        <row r="12729">
          <cell r="A12729" t="str">
            <v>ruben ramirez hidalgo-sp-78</v>
          </cell>
          <cell r="B12729" t="str">
            <v>Ruben Ramirez Hidalgo</v>
          </cell>
          <cell r="C12729" t="str">
            <v>Ruben</v>
          </cell>
          <cell r="D12729" t="str">
            <v>Ramirez Hidalgo</v>
          </cell>
        </row>
        <row r="12730">
          <cell r="A12730" t="str">
            <v>ruben weber-ge-93</v>
          </cell>
          <cell r="B12730" t="str">
            <v>Ruben Weber</v>
          </cell>
          <cell r="C12730" t="str">
            <v>Ruben</v>
          </cell>
          <cell r="D12730" t="str">
            <v>Weber</v>
          </cell>
        </row>
        <row r="12731">
          <cell r="A12731" t="str">
            <v>rudi dawid matthee-so-94</v>
          </cell>
          <cell r="B12731" t="str">
            <v>Rudi Dawid Matthee</v>
          </cell>
          <cell r="C12731" t="str">
            <v>Rudi Dawid</v>
          </cell>
          <cell r="D12731" t="str">
            <v>Matthee</v>
          </cell>
        </row>
        <row r="12732">
          <cell r="A12732" t="str">
            <v>rudolf kurz-au-93</v>
          </cell>
          <cell r="B12732" t="str">
            <v>Rudolf Kurz</v>
          </cell>
          <cell r="C12732" t="str">
            <v>Rudolf</v>
          </cell>
          <cell r="D12732" t="str">
            <v>Kurz</v>
          </cell>
        </row>
        <row r="12733">
          <cell r="A12733" t="str">
            <v>rudolf molleker-ge</v>
          </cell>
          <cell r="B12733" t="str">
            <v>Rudolf Molleker</v>
          </cell>
          <cell r="C12733" t="str">
            <v>Rudolf</v>
          </cell>
          <cell r="D12733" t="str">
            <v>Molleker</v>
          </cell>
        </row>
        <row r="12734">
          <cell r="A12734" t="str">
            <v>rudolf niklas christiansen</v>
          </cell>
          <cell r="B12734" t="str">
            <v>Rudolf Niklas Christiansen</v>
          </cell>
        </row>
        <row r="12735">
          <cell r="A12735" t="str">
            <v>rudolf siwy-cz-86</v>
          </cell>
          <cell r="B12735" t="str">
            <v>Rudolf Siwy</v>
          </cell>
          <cell r="C12735" t="str">
            <v>Rudolf</v>
          </cell>
          <cell r="D12735" t="str">
            <v>Siwy</v>
          </cell>
        </row>
        <row r="12736">
          <cell r="A12736" t="str">
            <v>rudolfs mednis-la-98</v>
          </cell>
          <cell r="B12736" t="str">
            <v>Rudolfs Mednis</v>
          </cell>
          <cell r="C12736" t="str">
            <v>Rudolfs</v>
          </cell>
          <cell r="D12736" t="str">
            <v>Mednis</v>
          </cell>
        </row>
        <row r="12737">
          <cell r="A12737" t="str">
            <v>rudy coco-fr-84</v>
          </cell>
          <cell r="B12737" t="str">
            <v>Rudy Coco</v>
          </cell>
          <cell r="C12737" t="str">
            <v>Rudy</v>
          </cell>
          <cell r="D12737" t="str">
            <v>Coco</v>
          </cell>
        </row>
        <row r="12738">
          <cell r="A12738" t="str">
            <v>rudy richter-gu-93</v>
          </cell>
          <cell r="B12738" t="str">
            <v>Rudy Richter</v>
          </cell>
          <cell r="C12738" t="str">
            <v>Rudy</v>
          </cell>
          <cell r="D12738" t="str">
            <v>Richter</v>
          </cell>
        </row>
        <row r="12739">
          <cell r="A12739" t="str">
            <v>rui machado-po-84</v>
          </cell>
          <cell r="B12739" t="str">
            <v>Rui Machado</v>
          </cell>
          <cell r="C12739" t="str">
            <v>Rui</v>
          </cell>
          <cell r="D12739" t="str">
            <v>Machado</v>
          </cell>
        </row>
        <row r="12740">
          <cell r="A12740" t="str">
            <v>rui pedro silva-po-92</v>
          </cell>
          <cell r="B12740" t="str">
            <v>Rui Pedro Silva</v>
          </cell>
          <cell r="C12740" t="str">
            <v>Rui Pedro</v>
          </cell>
          <cell r="D12740" t="str">
            <v>Silva</v>
          </cell>
        </row>
        <row r="12741">
          <cell r="A12741" t="str">
            <v>rui xuan wang-ch</v>
          </cell>
          <cell r="B12741" t="str">
            <v>Rui Xuan Wang</v>
          </cell>
          <cell r="C12741" t="str">
            <v>Rui Xuan</v>
          </cell>
          <cell r="D12741" t="str">
            <v>Wang</v>
          </cell>
        </row>
        <row r="12742">
          <cell r="A12742" t="str">
            <v>ruikai wang-ch-92</v>
          </cell>
          <cell r="B12742" t="str">
            <v>Ruikai Wang</v>
          </cell>
          <cell r="C12742" t="str">
            <v>Ruikai</v>
          </cell>
          <cell r="D12742" t="str">
            <v>Wang</v>
          </cell>
        </row>
        <row r="12743">
          <cell r="A12743" t="str">
            <v>ruitong fang-ch-97</v>
          </cell>
          <cell r="B12743" t="str">
            <v>Ruitong Fang</v>
          </cell>
          <cell r="C12743" t="str">
            <v>Ruitong</v>
          </cell>
          <cell r="D12743" t="str">
            <v>Fang</v>
          </cell>
        </row>
        <row r="12744">
          <cell r="A12744" t="str">
            <v>ruixuan wang-ch-96</v>
          </cell>
          <cell r="B12744" t="str">
            <v>Ruixuan Wang</v>
          </cell>
          <cell r="C12744" t="str">
            <v>Ruixuan</v>
          </cell>
          <cell r="D12744" t="str">
            <v>Wang</v>
          </cell>
        </row>
        <row r="12745">
          <cell r="A12745" t="str">
            <v>ruiyang feng</v>
          </cell>
          <cell r="B12745" t="str">
            <v>Ruiyang Feng</v>
          </cell>
        </row>
        <row r="12746">
          <cell r="A12746" t="str">
            <v>rumen gospodinov-bu-88</v>
          </cell>
          <cell r="B12746" t="str">
            <v>Rumen Gospodinov</v>
          </cell>
          <cell r="C12746" t="str">
            <v>Rumen</v>
          </cell>
          <cell r="D12746" t="str">
            <v>Gospodinov</v>
          </cell>
        </row>
        <row r="12747">
          <cell r="A12747" t="str">
            <v>run jia fang</v>
          </cell>
          <cell r="B12747" t="str">
            <v>Run Jia Fang</v>
          </cell>
        </row>
        <row r="12748">
          <cell r="A12748" t="str">
            <v>runcheng li</v>
          </cell>
          <cell r="B12748" t="str">
            <v>Runcheng Li</v>
          </cell>
        </row>
        <row r="12749">
          <cell r="A12749" t="str">
            <v>runhao hua-ch-96</v>
          </cell>
          <cell r="B12749" t="str">
            <v>Runhao Hua</v>
          </cell>
          <cell r="C12749" t="str">
            <v>Runhao</v>
          </cell>
          <cell r="D12749" t="str">
            <v>Hua</v>
          </cell>
        </row>
        <row r="12750">
          <cell r="A12750" t="str">
            <v>runyu zhao-ch</v>
          </cell>
          <cell r="B12750" t="str">
            <v>Runyu Zhao</v>
          </cell>
          <cell r="C12750" t="str">
            <v>Runyu</v>
          </cell>
          <cell r="D12750" t="str">
            <v>Zhao</v>
          </cell>
        </row>
        <row r="12751">
          <cell r="A12751" t="str">
            <v>ruo chen-ch-99</v>
          </cell>
          <cell r="B12751" t="str">
            <v>Ruo Chen</v>
          </cell>
          <cell r="C12751" t="str">
            <v>Ruo</v>
          </cell>
          <cell r="D12751" t="str">
            <v>Chen</v>
          </cell>
        </row>
        <row r="12752">
          <cell r="A12752" t="str">
            <v>rupesh roy-in-89</v>
          </cell>
          <cell r="B12752" t="str">
            <v>Rupesh Roy</v>
          </cell>
          <cell r="C12752" t="str">
            <v>Rupesh</v>
          </cell>
          <cell r="D12752" t="str">
            <v>Roy</v>
          </cell>
        </row>
        <row r="12753">
          <cell r="A12753" t="str">
            <v>rushil khosla-in</v>
          </cell>
          <cell r="B12753" t="str">
            <v>Rushil Khosla</v>
          </cell>
          <cell r="C12753" t="str">
            <v>Rushil</v>
          </cell>
          <cell r="D12753" t="str">
            <v>Khosla</v>
          </cell>
        </row>
        <row r="12754">
          <cell r="A12754" t="str">
            <v>ruslan bekoev-ru</v>
          </cell>
          <cell r="B12754" t="str">
            <v>Ruslan Bekoev</v>
          </cell>
          <cell r="C12754" t="str">
            <v>Ruslan</v>
          </cell>
          <cell r="D12754" t="str">
            <v>Bekoev</v>
          </cell>
        </row>
        <row r="12755">
          <cell r="A12755" t="str">
            <v>ruslan chomaev-ru-87</v>
          </cell>
          <cell r="B12755" t="str">
            <v>Ruslan Chomaev</v>
          </cell>
          <cell r="C12755" t="str">
            <v>Ruslan</v>
          </cell>
          <cell r="D12755" t="str">
            <v>Chomaev</v>
          </cell>
        </row>
        <row r="12756">
          <cell r="A12756" t="str">
            <v>ruslan galimov-ru-93</v>
          </cell>
          <cell r="B12756" t="str">
            <v>Ruslan Galimov</v>
          </cell>
          <cell r="C12756" t="str">
            <v>Ruslan</v>
          </cell>
          <cell r="D12756" t="str">
            <v>Galimov</v>
          </cell>
        </row>
        <row r="12757">
          <cell r="A12757" t="str">
            <v>ruslan khunarikov-ru-98</v>
          </cell>
          <cell r="B12757" t="str">
            <v>Ruslan Khunarikov</v>
          </cell>
          <cell r="C12757" t="str">
            <v>Ruslan</v>
          </cell>
          <cell r="D12757" t="str">
            <v>Khunarikov</v>
          </cell>
        </row>
        <row r="12758">
          <cell r="A12758" t="str">
            <v>ruslan legar-is-84</v>
          </cell>
          <cell r="B12758" t="str">
            <v>Ruslan Legar</v>
          </cell>
          <cell r="C12758" t="str">
            <v>Ruslan</v>
          </cell>
          <cell r="D12758" t="str">
            <v>Legar</v>
          </cell>
        </row>
        <row r="12759">
          <cell r="A12759" t="str">
            <v>ruslan miroshnichenko-uk</v>
          </cell>
          <cell r="B12759" t="str">
            <v>Ruslan Miroshnichenko</v>
          </cell>
          <cell r="C12759" t="str">
            <v>Ruslan</v>
          </cell>
          <cell r="D12759" t="str">
            <v>Miroshnichenko</v>
          </cell>
        </row>
        <row r="12760">
          <cell r="A12760" t="str">
            <v>ruslan miroshnychenko-uk-92</v>
          </cell>
          <cell r="B12760" t="str">
            <v>Ruslan Miroshnychenko</v>
          </cell>
          <cell r="C12760" t="str">
            <v>Ruslan</v>
          </cell>
          <cell r="D12760" t="str">
            <v>Miroshnychenko</v>
          </cell>
        </row>
        <row r="12761">
          <cell r="A12761" t="str">
            <v>ruslan mugtasimov-ru-99</v>
          </cell>
          <cell r="B12761" t="str">
            <v>Ruslan Mugtasimov</v>
          </cell>
          <cell r="C12761" t="str">
            <v>Ruslan</v>
          </cell>
          <cell r="D12761" t="str">
            <v>Mugtasimov</v>
          </cell>
        </row>
        <row r="12762">
          <cell r="A12762" t="str">
            <v>ruslan tiukaev</v>
          </cell>
          <cell r="B12762" t="str">
            <v>Ruslan Tiukaev</v>
          </cell>
        </row>
        <row r="12763">
          <cell r="A12763" t="str">
            <v>russell bader</v>
          </cell>
          <cell r="B12763" t="str">
            <v>Russell Bader</v>
          </cell>
        </row>
        <row r="12764">
          <cell r="A12764" t="str">
            <v>russell benkaim-un</v>
          </cell>
          <cell r="B12764" t="str">
            <v>Russell Benkaim</v>
          </cell>
          <cell r="C12764" t="str">
            <v>Russell</v>
          </cell>
          <cell r="D12764" t="str">
            <v>Benkaim</v>
          </cell>
        </row>
        <row r="12765">
          <cell r="A12765" t="str">
            <v>russell berdusco</v>
          </cell>
          <cell r="B12765" t="str">
            <v>Russell Berdusco</v>
          </cell>
        </row>
        <row r="12766">
          <cell r="A12766" t="str">
            <v>russell henderson-gr-01</v>
          </cell>
          <cell r="B12766" t="str">
            <v>Russell Henderson</v>
          </cell>
          <cell r="C12766" t="str">
            <v>Russell</v>
          </cell>
          <cell r="D12766" t="str">
            <v>Henderson</v>
          </cell>
        </row>
        <row r="12767">
          <cell r="A12767" t="str">
            <v>russell josh evangelista-ne-95</v>
          </cell>
          <cell r="B12767" t="str">
            <v>Russell Josh Evangelista</v>
          </cell>
          <cell r="C12767" t="str">
            <v>Russell Josh</v>
          </cell>
          <cell r="D12767" t="str">
            <v>Evangelista</v>
          </cell>
        </row>
        <row r="12768">
          <cell r="A12768" t="str">
            <v>russell moseley-ba-85</v>
          </cell>
          <cell r="B12768" t="str">
            <v>Russell Moseley</v>
          </cell>
          <cell r="C12768" t="str">
            <v>Russell</v>
          </cell>
          <cell r="D12768" t="str">
            <v>Moseley</v>
          </cell>
        </row>
        <row r="12769">
          <cell r="A12769" t="str">
            <v>rustam hajiyev-az-89</v>
          </cell>
          <cell r="B12769" t="str">
            <v>Rustam Hajiyev</v>
          </cell>
          <cell r="C12769" t="str">
            <v>Rustam</v>
          </cell>
          <cell r="D12769" t="str">
            <v>Hajiyev</v>
          </cell>
        </row>
        <row r="12770">
          <cell r="A12770" t="str">
            <v>rutger cramer-ne-85</v>
          </cell>
          <cell r="B12770" t="str">
            <v>Rutger Cramer</v>
          </cell>
          <cell r="C12770" t="str">
            <v>Rutger</v>
          </cell>
          <cell r="D12770" t="str">
            <v>Cramer</v>
          </cell>
        </row>
        <row r="12771">
          <cell r="A12771" t="str">
            <v>ruy guedes teixeira-br-96</v>
          </cell>
          <cell r="B12771" t="str">
            <v>Ruy Guedes Teixeira</v>
          </cell>
          <cell r="C12771" t="str">
            <v>Ruy</v>
          </cell>
          <cell r="D12771" t="str">
            <v>Guedes Teixeira</v>
          </cell>
        </row>
        <row r="12772">
          <cell r="A12772" t="str">
            <v>ruzel fathullin</v>
          </cell>
          <cell r="B12772" t="str">
            <v>Ruzel Fathullin</v>
          </cell>
        </row>
        <row r="12773">
          <cell r="A12773" t="str">
            <v>ryan agar-au-87</v>
          </cell>
          <cell r="B12773" t="str">
            <v>Ryan Agar</v>
          </cell>
          <cell r="C12773" t="str">
            <v>Ryan</v>
          </cell>
          <cell r="D12773" t="str">
            <v>Agar</v>
          </cell>
        </row>
        <row r="12774">
          <cell r="A12774" t="str">
            <v>ryan alexander mueller-gu-98</v>
          </cell>
          <cell r="B12774" t="str">
            <v>Ryan Alexander Mueller</v>
          </cell>
          <cell r="C12774" t="str">
            <v>Ryan Alexander</v>
          </cell>
          <cell r="D12774" t="str">
            <v>Mueller</v>
          </cell>
        </row>
        <row r="12775">
          <cell r="A12775" t="str">
            <v>ryan augusto dos santos</v>
          </cell>
          <cell r="B12775" t="str">
            <v>Ryan Augusto Dos Santos</v>
          </cell>
        </row>
        <row r="12776">
          <cell r="A12776" t="str">
            <v>ryan bandy</v>
          </cell>
          <cell r="B12776" t="str">
            <v>Ryan Bandy</v>
          </cell>
        </row>
        <row r="12777">
          <cell r="A12777" t="str">
            <v>ryan brown</v>
          </cell>
          <cell r="B12777" t="str">
            <v>Ryan Brown</v>
          </cell>
        </row>
        <row r="12778">
          <cell r="A12778" t="str">
            <v>ryan carr</v>
          </cell>
          <cell r="B12778" t="str">
            <v>Ryan Carr</v>
          </cell>
        </row>
        <row r="12779">
          <cell r="A12779" t="str">
            <v>ryan chow-ca-88</v>
          </cell>
          <cell r="B12779" t="str">
            <v>Ryan Chow</v>
          </cell>
          <cell r="C12779" t="str">
            <v>Ryan</v>
          </cell>
          <cell r="D12779" t="str">
            <v>Chow</v>
          </cell>
        </row>
        <row r="12780">
          <cell r="A12780" t="str">
            <v>ryan colby-un-03</v>
          </cell>
          <cell r="B12780" t="str">
            <v>Ryan Colby</v>
          </cell>
          <cell r="C12780" t="str">
            <v>Ryan</v>
          </cell>
          <cell r="D12780" t="str">
            <v>Colby</v>
          </cell>
        </row>
        <row r="12781">
          <cell r="A12781" t="str">
            <v>ryan dickerson-un-97</v>
          </cell>
          <cell r="B12781" t="str">
            <v>Ryan Dickerson</v>
          </cell>
          <cell r="C12781" t="str">
            <v>Ryan</v>
          </cell>
          <cell r="D12781" t="str">
            <v>Dickerson</v>
          </cell>
        </row>
        <row r="12782">
          <cell r="A12782" t="str">
            <v>ryan fishback</v>
          </cell>
          <cell r="B12782" t="str">
            <v>Ryan Fishback</v>
          </cell>
        </row>
        <row r="12783">
          <cell r="A12783" t="str">
            <v>ryan fu</v>
          </cell>
          <cell r="B12783" t="str">
            <v>Ryan Fu</v>
          </cell>
        </row>
        <row r="12784">
          <cell r="A12784" t="str">
            <v>ryan goetz-un-99</v>
          </cell>
          <cell r="B12784" t="str">
            <v>Ryan Goetz</v>
          </cell>
          <cell r="C12784" t="str">
            <v>Ryan</v>
          </cell>
          <cell r="D12784" t="str">
            <v>Goetz</v>
          </cell>
        </row>
        <row r="12785">
          <cell r="A12785" t="str">
            <v>ryan gormley-un</v>
          </cell>
          <cell r="B12785" t="str">
            <v>Ryan Gormley</v>
          </cell>
          <cell r="C12785" t="str">
            <v>Ryan</v>
          </cell>
          <cell r="D12785" t="str">
            <v>Gormley</v>
          </cell>
        </row>
        <row r="12786">
          <cell r="A12786" t="str">
            <v>ryan hardin-un-97</v>
          </cell>
          <cell r="B12786" t="str">
            <v>Ryan Hardin</v>
          </cell>
          <cell r="C12786" t="str">
            <v>Ryan</v>
          </cell>
          <cell r="D12786" t="str">
            <v>Hardin</v>
          </cell>
        </row>
        <row r="12787">
          <cell r="A12787" t="str">
            <v>ryan harrison-un-92</v>
          </cell>
          <cell r="B12787" t="str">
            <v>Ryan Harrison</v>
          </cell>
          <cell r="C12787" t="str">
            <v>Ryan</v>
          </cell>
          <cell r="D12787" t="str">
            <v>Harrison</v>
          </cell>
        </row>
        <row r="12788">
          <cell r="A12788" t="str">
            <v>ryan haviland-un-80</v>
          </cell>
          <cell r="B12788" t="str">
            <v>Ryan Haviland</v>
          </cell>
          <cell r="C12788" t="str">
            <v>Ryan</v>
          </cell>
          <cell r="D12788" t="str">
            <v>Haviland</v>
          </cell>
        </row>
        <row r="12789">
          <cell r="A12789" t="str">
            <v>ryan haymond-un-81</v>
          </cell>
          <cell r="B12789" t="str">
            <v>Ryan Haymond</v>
          </cell>
          <cell r="C12789" t="str">
            <v>Ryan</v>
          </cell>
          <cell r="D12789" t="str">
            <v>Haymond</v>
          </cell>
        </row>
        <row r="12790">
          <cell r="A12790" t="str">
            <v>ryan horgan-gr-88</v>
          </cell>
          <cell r="B12790" t="str">
            <v>Ryan Horgan</v>
          </cell>
          <cell r="C12790" t="str">
            <v>Ryan</v>
          </cell>
          <cell r="D12790" t="str">
            <v>Horgan</v>
          </cell>
        </row>
        <row r="12791">
          <cell r="A12791" t="str">
            <v>ryan james storrie-gr-98</v>
          </cell>
          <cell r="B12791" t="str">
            <v>Ryan James Storrie</v>
          </cell>
          <cell r="C12791" t="str">
            <v>Ryan James</v>
          </cell>
          <cell r="D12791" t="str">
            <v>Storrie</v>
          </cell>
        </row>
        <row r="12792">
          <cell r="A12792" t="str">
            <v>ryan lipman-un-90</v>
          </cell>
          <cell r="B12792" t="str">
            <v>Ryan Lipman</v>
          </cell>
          <cell r="C12792" t="str">
            <v>Ryan</v>
          </cell>
          <cell r="D12792" t="str">
            <v>Lipman</v>
          </cell>
        </row>
        <row r="12793">
          <cell r="A12793" t="str">
            <v>ryan marker</v>
          </cell>
          <cell r="B12793" t="str">
            <v>Ryan Marker</v>
          </cell>
        </row>
        <row r="12794">
          <cell r="A12794" t="str">
            <v>ryan mayer-un-89</v>
          </cell>
          <cell r="B12794" t="str">
            <v>Ryan Mayer</v>
          </cell>
          <cell r="C12794" t="str">
            <v>Ryan</v>
          </cell>
          <cell r="D12794" t="str">
            <v>Mayer</v>
          </cell>
        </row>
        <row r="12795">
          <cell r="A12795" t="str">
            <v>ryan mcbride-un-83</v>
          </cell>
          <cell r="B12795" t="str">
            <v>Ryan Mcbride</v>
          </cell>
          <cell r="C12795" t="str">
            <v>Ryan</v>
          </cell>
          <cell r="D12795" t="str">
            <v>Mcbride</v>
          </cell>
        </row>
        <row r="12796">
          <cell r="A12796" t="str">
            <v>ryan nijboer-ne-99</v>
          </cell>
          <cell r="B12796" t="str">
            <v>Ryan Nijboer</v>
          </cell>
          <cell r="C12796" t="str">
            <v>Ryan</v>
          </cell>
          <cell r="D12796" t="str">
            <v>Nijboer</v>
          </cell>
        </row>
        <row r="12797">
          <cell r="A12797" t="str">
            <v>ryan palfrey-au-88</v>
          </cell>
          <cell r="B12797" t="str">
            <v>Ryan Palfrey</v>
          </cell>
          <cell r="C12797" t="str">
            <v>Ryan</v>
          </cell>
          <cell r="D12797" t="str">
            <v>Palfrey</v>
          </cell>
        </row>
        <row r="12798">
          <cell r="A12798" t="str">
            <v>ryan peniston-gr-95</v>
          </cell>
          <cell r="B12798" t="str">
            <v>Ryan Peniston</v>
          </cell>
          <cell r="C12798" t="str">
            <v>Ryan</v>
          </cell>
          <cell r="D12798" t="str">
            <v>Peniston</v>
          </cell>
        </row>
        <row r="12799">
          <cell r="A12799" t="str">
            <v>ryan preston-un-85</v>
          </cell>
          <cell r="B12799" t="str">
            <v>Ryan Preston</v>
          </cell>
          <cell r="C12799" t="str">
            <v>Ryan</v>
          </cell>
          <cell r="D12799" t="str">
            <v>Preston</v>
          </cell>
        </row>
        <row r="12800">
          <cell r="A12800" t="str">
            <v>ryan rowe-un-86</v>
          </cell>
          <cell r="B12800" t="str">
            <v>Ryan Rowe</v>
          </cell>
          <cell r="C12800" t="str">
            <v>Ryan</v>
          </cell>
          <cell r="D12800" t="str">
            <v>Rowe</v>
          </cell>
        </row>
        <row r="12801">
          <cell r="A12801" t="str">
            <v>ryan seggerman-un-99</v>
          </cell>
          <cell r="B12801" t="str">
            <v>Ryan Seggerman</v>
          </cell>
          <cell r="C12801" t="str">
            <v>Ryan</v>
          </cell>
          <cell r="D12801" t="str">
            <v>Seggerman</v>
          </cell>
        </row>
        <row r="12802">
          <cell r="A12802" t="str">
            <v>ryan shane-un-94</v>
          </cell>
          <cell r="B12802" t="str">
            <v>Ryan Shane</v>
          </cell>
          <cell r="C12802" t="str">
            <v>Ryan</v>
          </cell>
          <cell r="D12802" t="str">
            <v>Shane</v>
          </cell>
        </row>
        <row r="12803">
          <cell r="A12803" t="str">
            <v>ryan shen</v>
          </cell>
          <cell r="B12803" t="str">
            <v>Ryan Shen</v>
          </cell>
        </row>
        <row r="12804">
          <cell r="A12804" t="str">
            <v>ryan smith-un-94</v>
          </cell>
          <cell r="B12804" t="str">
            <v>Ryan Smith</v>
          </cell>
          <cell r="C12804" t="str">
            <v>Ryan</v>
          </cell>
          <cell r="D12804" t="str">
            <v>Smith</v>
          </cell>
        </row>
        <row r="12805">
          <cell r="A12805" t="str">
            <v>ryan sweeting-un-87</v>
          </cell>
          <cell r="B12805" t="str">
            <v>Ryan Sweeting</v>
          </cell>
          <cell r="C12805" t="str">
            <v>Ryan</v>
          </cell>
          <cell r="D12805" t="str">
            <v>Sweeting</v>
          </cell>
        </row>
        <row r="12806">
          <cell r="A12806" t="str">
            <v>ryan talbot mcelvenny-un-93</v>
          </cell>
          <cell r="B12806" t="str">
            <v>Ryan Talbot Mcelvenny</v>
          </cell>
          <cell r="C12806" t="str">
            <v>Ryan Talbot</v>
          </cell>
          <cell r="D12806" t="str">
            <v>Mcelvenny</v>
          </cell>
        </row>
        <row r="12807">
          <cell r="A12807" t="str">
            <v>ryan tanujoyo-in-82</v>
          </cell>
          <cell r="B12807" t="str">
            <v>Ryan Tanujoyo</v>
          </cell>
          <cell r="C12807" t="str">
            <v>Ryan</v>
          </cell>
          <cell r="D12807" t="str">
            <v>Tanujoyo</v>
          </cell>
        </row>
        <row r="12808">
          <cell r="A12808" t="str">
            <v>ryan thacher-un-89</v>
          </cell>
          <cell r="B12808" t="str">
            <v>Ryan Thacher</v>
          </cell>
          <cell r="C12808" t="str">
            <v>Ryan</v>
          </cell>
          <cell r="D12808" t="str">
            <v>Thacher</v>
          </cell>
        </row>
        <row r="12809">
          <cell r="A12809" t="str">
            <v>ryan thomas-au-86</v>
          </cell>
          <cell r="B12809" t="str">
            <v>Ryan Thomas</v>
          </cell>
          <cell r="C12809" t="str">
            <v>Ryan</v>
          </cell>
          <cell r="D12809" t="str">
            <v>Thomas</v>
          </cell>
        </row>
        <row r="12810">
          <cell r="A12810" t="str">
            <v>ryan wan tat cheung-ho-91</v>
          </cell>
          <cell r="B12810" t="str">
            <v>Ryan Wan Tat Cheung</v>
          </cell>
          <cell r="C12810" t="str">
            <v>Ryan Wan Tat</v>
          </cell>
          <cell r="D12810" t="str">
            <v>Cheung</v>
          </cell>
        </row>
        <row r="12811">
          <cell r="A12811" t="str">
            <v>ryan ybarra-un-89</v>
          </cell>
          <cell r="B12811" t="str">
            <v>Ryan Ybarra</v>
          </cell>
          <cell r="C12811" t="str">
            <v>Ryan</v>
          </cell>
          <cell r="D12811" t="str">
            <v>Ybarra</v>
          </cell>
        </row>
        <row r="12812">
          <cell r="A12812" t="str">
            <v>ryan young-un-84</v>
          </cell>
          <cell r="B12812" t="str">
            <v>Ryan Young</v>
          </cell>
          <cell r="C12812" t="str">
            <v>Ryan</v>
          </cell>
          <cell r="D12812" t="str">
            <v>Young</v>
          </cell>
        </row>
        <row r="12813">
          <cell r="A12813" t="str">
            <v>ryder jackson-un-01</v>
          </cell>
          <cell r="B12813" t="str">
            <v>Ryder Jackson</v>
          </cell>
          <cell r="C12813" t="str">
            <v>Ryder</v>
          </cell>
          <cell r="D12813" t="str">
            <v>Jackson</v>
          </cell>
        </row>
        <row r="12814">
          <cell r="A12814" t="str">
            <v>rylan rizza-un-84</v>
          </cell>
          <cell r="B12814" t="str">
            <v>Rylan Rizza</v>
          </cell>
          <cell r="C12814" t="str">
            <v>Rylan</v>
          </cell>
          <cell r="D12814" t="str">
            <v>Rizza</v>
          </cell>
        </row>
        <row r="12815">
          <cell r="A12815" t="str">
            <v>ryler deheart-un-84</v>
          </cell>
          <cell r="B12815" t="str">
            <v>Ryler Deheart</v>
          </cell>
          <cell r="C12815" t="str">
            <v>Ryler</v>
          </cell>
          <cell r="D12815" t="str">
            <v>Deheart</v>
          </cell>
        </row>
        <row r="12816">
          <cell r="A12816" t="str">
            <v>rynat khusainov-ka-88</v>
          </cell>
          <cell r="B12816" t="str">
            <v>Rynat Khusainov</v>
          </cell>
          <cell r="C12816" t="str">
            <v>Rynat</v>
          </cell>
          <cell r="D12816" t="str">
            <v>Khusainov</v>
          </cell>
        </row>
        <row r="12817">
          <cell r="A12817" t="str">
            <v>rynold timothy-in-88</v>
          </cell>
          <cell r="B12817" t="str">
            <v>Rynold Timothy</v>
          </cell>
          <cell r="C12817" t="str">
            <v>Rynold</v>
          </cell>
          <cell r="D12817" t="str">
            <v>Timothy</v>
          </cell>
        </row>
        <row r="12818">
          <cell r="A12818" t="str">
            <v>ryohei ittogi-ja-92</v>
          </cell>
          <cell r="B12818" t="str">
            <v>Ryohei Ittogi</v>
          </cell>
          <cell r="C12818" t="str">
            <v>Ryohei</v>
          </cell>
          <cell r="D12818" t="str">
            <v>Ittogi</v>
          </cell>
        </row>
        <row r="12819">
          <cell r="A12819" t="str">
            <v>ryohei tagata-ja-99</v>
          </cell>
          <cell r="B12819" t="str">
            <v>Ryohei Tagata</v>
          </cell>
          <cell r="C12819" t="str">
            <v>Ryohei</v>
          </cell>
          <cell r="D12819" t="str">
            <v>Tagata</v>
          </cell>
        </row>
        <row r="12820">
          <cell r="A12820" t="str">
            <v>ryoma matsushita</v>
          </cell>
          <cell r="B12820" t="str">
            <v>Ryoma Matsushita</v>
          </cell>
        </row>
        <row r="12821">
          <cell r="A12821" t="str">
            <v>ryoma sloane-ne-93</v>
          </cell>
          <cell r="B12821" t="str">
            <v>Ryoma Sloane</v>
          </cell>
          <cell r="C12821" t="str">
            <v>Ryoma</v>
          </cell>
          <cell r="D12821" t="str">
            <v>Sloane</v>
          </cell>
        </row>
        <row r="12822">
          <cell r="A12822" t="str">
            <v>ryota doi-ja-88</v>
          </cell>
          <cell r="B12822" t="str">
            <v>Ryota Doi</v>
          </cell>
          <cell r="C12822" t="str">
            <v>Ryota</v>
          </cell>
          <cell r="D12822" t="str">
            <v>Doi</v>
          </cell>
        </row>
        <row r="12823">
          <cell r="A12823" t="str">
            <v>ryota hisamatsu-ja-81</v>
          </cell>
          <cell r="B12823" t="str">
            <v>Ryota Hisamatsu</v>
          </cell>
          <cell r="C12823" t="str">
            <v>Ryota</v>
          </cell>
          <cell r="D12823" t="str">
            <v>Hisamatsu</v>
          </cell>
        </row>
        <row r="12824">
          <cell r="A12824" t="str">
            <v>ryota kishi-ja-93</v>
          </cell>
          <cell r="B12824" t="str">
            <v>Ryota Kishi</v>
          </cell>
          <cell r="C12824" t="str">
            <v>Ryota</v>
          </cell>
          <cell r="D12824" t="str">
            <v>Kishi</v>
          </cell>
        </row>
        <row r="12825">
          <cell r="A12825" t="str">
            <v>ryota tanuma-ja-95</v>
          </cell>
          <cell r="B12825" t="str">
            <v>Ryota Tanuma</v>
          </cell>
          <cell r="C12825" t="str">
            <v>Ryota</v>
          </cell>
          <cell r="D12825" t="str">
            <v>Tanuma</v>
          </cell>
        </row>
        <row r="12826">
          <cell r="A12826" t="str">
            <v>ryotaro matsumura-ja-96</v>
          </cell>
          <cell r="B12826" t="str">
            <v>Ryotaro Matsumura</v>
          </cell>
          <cell r="C12826" t="str">
            <v>Ryotaro</v>
          </cell>
          <cell r="D12826" t="str">
            <v>Matsumura</v>
          </cell>
        </row>
        <row r="12827">
          <cell r="A12827" t="str">
            <v>ryoto tachi-ja-93</v>
          </cell>
          <cell r="B12827" t="str">
            <v>Ryoto Tachi</v>
          </cell>
          <cell r="C12827" t="str">
            <v>Ryoto</v>
          </cell>
          <cell r="D12827" t="str">
            <v>Tachi</v>
          </cell>
        </row>
        <row r="12828">
          <cell r="A12828" t="str">
            <v>ryouhei takahasi-ja-90</v>
          </cell>
          <cell r="B12828" t="str">
            <v>Ryouhei Takahasi</v>
          </cell>
          <cell r="C12828" t="str">
            <v>Ryouhei</v>
          </cell>
          <cell r="D12828" t="str">
            <v>Takahasi</v>
          </cell>
        </row>
        <row r="12829">
          <cell r="A12829" t="str">
            <v>ryslan chekmarev-ru-96</v>
          </cell>
          <cell r="B12829" t="str">
            <v>Ryslan Chekmarev</v>
          </cell>
          <cell r="C12829" t="str">
            <v>Ryslan</v>
          </cell>
          <cell r="D12829" t="str">
            <v>Chekmarev</v>
          </cell>
        </row>
        <row r="12830">
          <cell r="A12830" t="str">
            <v>ryuhei azuma-ja-01</v>
          </cell>
          <cell r="B12830" t="str">
            <v>Ryuhei Azuma</v>
          </cell>
          <cell r="C12830" t="str">
            <v>Ryuhei</v>
          </cell>
          <cell r="D12830" t="str">
            <v>Azuma</v>
          </cell>
        </row>
        <row r="12831">
          <cell r="A12831" t="str">
            <v>ryuki matsuda-ja-99</v>
          </cell>
          <cell r="B12831" t="str">
            <v>Ryuki Matsuda</v>
          </cell>
          <cell r="C12831" t="str">
            <v>Ryuki</v>
          </cell>
          <cell r="D12831" t="str">
            <v>Matsuda</v>
          </cell>
        </row>
        <row r="12832">
          <cell r="A12832" t="str">
            <v>ryusei makiguchi-bo-91</v>
          </cell>
          <cell r="B12832" t="str">
            <v>Ryusei Makiguchi</v>
          </cell>
          <cell r="C12832" t="str">
            <v>Ryusei</v>
          </cell>
          <cell r="D12832" t="str">
            <v>Makiguchi</v>
          </cell>
        </row>
        <row r="12833">
          <cell r="A12833" t="str">
            <v>ryusuke horiuchi-ja-98</v>
          </cell>
          <cell r="B12833" t="str">
            <v>Ryusuke Horiuchi</v>
          </cell>
          <cell r="C12833" t="str">
            <v>Ryusuke</v>
          </cell>
          <cell r="D12833" t="str">
            <v>Horiuchi</v>
          </cell>
        </row>
        <row r="12834">
          <cell r="A12834" t="str">
            <v>ryutaro ueki-ja-85</v>
          </cell>
          <cell r="B12834" t="str">
            <v>Ryutaro Ueki</v>
          </cell>
          <cell r="C12834" t="str">
            <v>Ryutaro</v>
          </cell>
          <cell r="D12834" t="str">
            <v>Ueki</v>
          </cell>
        </row>
        <row r="12835">
          <cell r="A12835" t="str">
            <v>ryuya ata</v>
          </cell>
          <cell r="B12835" t="str">
            <v>Ryuya Ata</v>
          </cell>
        </row>
        <row r="12836">
          <cell r="A12836" t="str">
            <v>s d prajwal dev-in-96</v>
          </cell>
          <cell r="B12836" t="str">
            <v>S D Prajwal Dev</v>
          </cell>
          <cell r="C12836" t="str">
            <v>S D Prajwal</v>
          </cell>
          <cell r="D12836" t="str">
            <v>Dev</v>
          </cell>
        </row>
        <row r="12837">
          <cell r="A12837" t="str">
            <v>s mert ozdemir-tu</v>
          </cell>
          <cell r="B12837" t="str">
            <v>S Mert Ozdemir</v>
          </cell>
          <cell r="C12837" t="str">
            <v>S Mert</v>
          </cell>
          <cell r="D12837" t="str">
            <v>Ozdemir</v>
          </cell>
        </row>
        <row r="12838">
          <cell r="A12838" t="str">
            <v>sa chen-ch-90</v>
          </cell>
          <cell r="B12838" t="str">
            <v>Sa Chen</v>
          </cell>
          <cell r="C12838" t="str">
            <v>Sa</v>
          </cell>
          <cell r="D12838" t="str">
            <v>Chen</v>
          </cell>
        </row>
        <row r="12839">
          <cell r="A12839" t="str">
            <v>saad benkirane-mo-89</v>
          </cell>
          <cell r="B12839" t="str">
            <v>Saad Benkirane</v>
          </cell>
          <cell r="C12839" t="str">
            <v>Saad</v>
          </cell>
          <cell r="D12839" t="str">
            <v>Benkirane</v>
          </cell>
        </row>
        <row r="12840">
          <cell r="A12840" t="str">
            <v>saar rogovski-is-98</v>
          </cell>
          <cell r="B12840" t="str">
            <v>Saar Rogovski</v>
          </cell>
          <cell r="C12840" t="str">
            <v>Saar</v>
          </cell>
          <cell r="D12840" t="str">
            <v>Rogovski</v>
          </cell>
        </row>
        <row r="12841">
          <cell r="A12841" t="str">
            <v>saar steele-is-84</v>
          </cell>
          <cell r="B12841" t="str">
            <v>Saar Steele</v>
          </cell>
          <cell r="C12841" t="str">
            <v>Saar</v>
          </cell>
          <cell r="D12841" t="str">
            <v>Steele</v>
          </cell>
        </row>
        <row r="12842">
          <cell r="A12842" t="str">
            <v>saba purtseladze-ge-01</v>
          </cell>
          <cell r="B12842" t="str">
            <v>Saba Purtseladze</v>
          </cell>
          <cell r="C12842" t="str">
            <v>Saba</v>
          </cell>
          <cell r="D12842" t="str">
            <v>Purtseladze</v>
          </cell>
        </row>
        <row r="12843">
          <cell r="A12843" t="str">
            <v>sabit suntic-se</v>
          </cell>
          <cell r="B12843" t="str">
            <v>Sabit Suntic</v>
          </cell>
          <cell r="C12843" t="str">
            <v>Sabit</v>
          </cell>
          <cell r="D12843" t="str">
            <v>Suntic</v>
          </cell>
        </row>
        <row r="12844">
          <cell r="A12844" t="str">
            <v>sabri ghozali-al-70</v>
          </cell>
          <cell r="B12844" t="str">
            <v>Sabri Ghozali</v>
          </cell>
          <cell r="C12844" t="str">
            <v>Sabri</v>
          </cell>
          <cell r="D12844" t="str">
            <v>Ghozali</v>
          </cell>
        </row>
        <row r="12845">
          <cell r="A12845" t="str">
            <v>sabri vlad al tawel-ro-96</v>
          </cell>
          <cell r="B12845" t="str">
            <v>Sabri Vlad Al Tawel</v>
          </cell>
          <cell r="C12845" t="str">
            <v>Sabri Vlad</v>
          </cell>
          <cell r="D12845" t="str">
            <v>Al Tawel</v>
          </cell>
        </row>
        <row r="12846">
          <cell r="A12846" t="str">
            <v>sacchitt sharrma</v>
          </cell>
          <cell r="B12846" t="str">
            <v>Sacchitt Sharrma</v>
          </cell>
        </row>
        <row r="12847">
          <cell r="A12847" t="str">
            <v>sacha modica-gr-97</v>
          </cell>
          <cell r="B12847" t="str">
            <v>Sacha Modica</v>
          </cell>
          <cell r="C12847" t="str">
            <v>Sacha</v>
          </cell>
          <cell r="D12847" t="str">
            <v>Modica</v>
          </cell>
        </row>
        <row r="12848">
          <cell r="A12848" t="str">
            <v>sacha raymond-fr-97</v>
          </cell>
          <cell r="B12848" t="str">
            <v>Sacha Raymond</v>
          </cell>
          <cell r="C12848" t="str">
            <v>Sacha</v>
          </cell>
          <cell r="D12848" t="str">
            <v>Raymond</v>
          </cell>
        </row>
        <row r="12849">
          <cell r="A12849" t="str">
            <v>sadik kadir-au-81</v>
          </cell>
          <cell r="B12849" t="str">
            <v>Sadik Kadir</v>
          </cell>
          <cell r="C12849" t="str">
            <v>Sadik</v>
          </cell>
          <cell r="D12849" t="str">
            <v>Kadir</v>
          </cell>
        </row>
        <row r="12850">
          <cell r="A12850" t="str">
            <v>sadio doumbia-fr-90</v>
          </cell>
          <cell r="B12850" t="str">
            <v>Sadio Doumbia</v>
          </cell>
          <cell r="C12850" t="str">
            <v>Sadio</v>
          </cell>
          <cell r="D12850" t="str">
            <v>Doumbia</v>
          </cell>
        </row>
        <row r="12851">
          <cell r="A12851" t="str">
            <v>saeid ahmadvand-ir-76</v>
          </cell>
          <cell r="B12851" t="str">
            <v>Saeid Ahmadvand</v>
          </cell>
          <cell r="C12851" t="str">
            <v>Saeid</v>
          </cell>
          <cell r="D12851" t="str">
            <v>Ahmadvand</v>
          </cell>
        </row>
        <row r="12852">
          <cell r="A12852" t="str">
            <v>safak saral-tu-95</v>
          </cell>
          <cell r="B12852" t="str">
            <v>Safak Saral</v>
          </cell>
          <cell r="C12852" t="str">
            <v>Safak</v>
          </cell>
          <cell r="D12852" t="str">
            <v>Saral</v>
          </cell>
        </row>
        <row r="12853">
          <cell r="A12853" t="str">
            <v>sagadat ayap-ka-95</v>
          </cell>
          <cell r="B12853" t="str">
            <v>Sagadat Ayap</v>
          </cell>
          <cell r="C12853" t="str">
            <v>Sagadat</v>
          </cell>
          <cell r="D12853" t="str">
            <v>Ayap</v>
          </cell>
        </row>
        <row r="12854">
          <cell r="A12854" t="str">
            <v>sagar ahuja-in-91</v>
          </cell>
          <cell r="B12854" t="str">
            <v>Sagar Ahuja</v>
          </cell>
          <cell r="C12854" t="str">
            <v>Sagar</v>
          </cell>
          <cell r="D12854" t="str">
            <v>Ahuja</v>
          </cell>
        </row>
        <row r="12855">
          <cell r="A12855" t="str">
            <v>sagar manjanna-in-92</v>
          </cell>
          <cell r="B12855" t="str">
            <v>Sagar Manjanna</v>
          </cell>
          <cell r="C12855" t="str">
            <v>Sagar</v>
          </cell>
          <cell r="D12855" t="str">
            <v>Manjanna</v>
          </cell>
        </row>
        <row r="12856">
          <cell r="A12856" t="str">
            <v>sahak bazrganian-un-93</v>
          </cell>
          <cell r="B12856" t="str">
            <v>Sahak Bazrganian</v>
          </cell>
          <cell r="C12856" t="str">
            <v>Sahak</v>
          </cell>
          <cell r="D12856" t="str">
            <v>Bazrganian</v>
          </cell>
        </row>
        <row r="12857">
          <cell r="A12857" t="str">
            <v>sahar simon</v>
          </cell>
          <cell r="B12857" t="str">
            <v>Sahar Simon</v>
          </cell>
        </row>
        <row r="12858">
          <cell r="A12858" t="str">
            <v>sahil gaware-in-97</v>
          </cell>
          <cell r="B12858" t="str">
            <v>Sahil Gaware</v>
          </cell>
          <cell r="C12858" t="str">
            <v>Sahil</v>
          </cell>
          <cell r="D12858" t="str">
            <v>Gaware</v>
          </cell>
        </row>
        <row r="12859">
          <cell r="A12859" t="str">
            <v>sahm irvine</v>
          </cell>
          <cell r="B12859" t="str">
            <v>Sahm Irvine</v>
          </cell>
        </row>
        <row r="12860">
          <cell r="A12860" t="str">
            <v>sahr timothy kpulun-si-83</v>
          </cell>
          <cell r="B12860" t="str">
            <v>Sahr Timothy Kpulun</v>
          </cell>
          <cell r="C12860" t="str">
            <v>Sahr Timothy</v>
          </cell>
          <cell r="D12860" t="str">
            <v>Kpulun</v>
          </cell>
        </row>
        <row r="12861">
          <cell r="A12861" t="str">
            <v>sai karteek reddy ganta-in</v>
          </cell>
          <cell r="B12861" t="str">
            <v>Sai Karteek Reddy Ganta</v>
          </cell>
          <cell r="C12861" t="str">
            <v>Sai Karteek Reddy</v>
          </cell>
          <cell r="D12861" t="str">
            <v>Ganta</v>
          </cell>
        </row>
        <row r="12862">
          <cell r="A12862" t="str">
            <v>sai kartik nakireddi-in-93</v>
          </cell>
          <cell r="B12862" t="str">
            <v>Sai Kartik Nakireddi</v>
          </cell>
          <cell r="C12862" t="str">
            <v>Sai Kartik</v>
          </cell>
          <cell r="D12862" t="str">
            <v>Nakireddi</v>
          </cell>
        </row>
        <row r="12863">
          <cell r="A12863" t="str">
            <v>sai saran reddy byreddy-in-94</v>
          </cell>
          <cell r="B12863" t="str">
            <v>Sai Saran Reddy Byreddy</v>
          </cell>
          <cell r="C12863" t="str">
            <v>Sai Saran Reddy</v>
          </cell>
          <cell r="D12863" t="str">
            <v>Byreddy</v>
          </cell>
        </row>
        <row r="12864">
          <cell r="A12864" t="str">
            <v>saidalo saidkarimov-uz-97</v>
          </cell>
          <cell r="B12864" t="str">
            <v>Saidalo Saidkarimov</v>
          </cell>
          <cell r="C12864" t="str">
            <v>Saidalo</v>
          </cell>
          <cell r="D12864" t="str">
            <v>Saidkarimov</v>
          </cell>
        </row>
        <row r="12865">
          <cell r="A12865" t="str">
            <v>saidi nkurunziza-bu-98</v>
          </cell>
          <cell r="B12865" t="str">
            <v>Saidi Nkurunziza</v>
          </cell>
          <cell r="C12865" t="str">
            <v>Saidi</v>
          </cell>
          <cell r="D12865" t="str">
            <v>Nkurunziza</v>
          </cell>
        </row>
        <row r="12866">
          <cell r="A12866" t="str">
            <v>saiprakash goli</v>
          </cell>
          <cell r="B12866" t="str">
            <v>Saiprakash Goli</v>
          </cell>
        </row>
        <row r="12867">
          <cell r="A12867" t="str">
            <v>saitejas mopuri-in-97</v>
          </cell>
          <cell r="B12867" t="str">
            <v>Saitejas Mopuri</v>
          </cell>
          <cell r="C12867" t="str">
            <v>Saitejas</v>
          </cell>
          <cell r="D12867" t="str">
            <v>Mopuri</v>
          </cell>
        </row>
        <row r="12868">
          <cell r="A12868" t="str">
            <v>sajid ur rahman-in-96</v>
          </cell>
          <cell r="B12868" t="str">
            <v>Sajid Ur Rahman</v>
          </cell>
          <cell r="C12868" t="str">
            <v>Sajid</v>
          </cell>
          <cell r="D12868" t="str">
            <v>Ur Rahman</v>
          </cell>
        </row>
        <row r="12869">
          <cell r="A12869" t="str">
            <v>saketh myneni-in-87</v>
          </cell>
          <cell r="B12869" t="str">
            <v>Saketh Myneni</v>
          </cell>
          <cell r="C12869" t="str">
            <v>Saketh</v>
          </cell>
          <cell r="D12869" t="str">
            <v>Myneni</v>
          </cell>
        </row>
        <row r="12870">
          <cell r="A12870" t="str">
            <v>salah bouzidani-al-72</v>
          </cell>
          <cell r="B12870" t="str">
            <v>Salah Bouzidani</v>
          </cell>
          <cell r="C12870" t="str">
            <v>Salah</v>
          </cell>
          <cell r="D12870" t="str">
            <v>Bouzidani</v>
          </cell>
        </row>
        <row r="12871">
          <cell r="A12871" t="str">
            <v>salar saraydarpour-un-95</v>
          </cell>
          <cell r="B12871" t="str">
            <v>Salar Saraydarpour</v>
          </cell>
          <cell r="C12871" t="str">
            <v>Salar</v>
          </cell>
          <cell r="D12871" t="str">
            <v>Saraydarpour</v>
          </cell>
        </row>
        <row r="12872">
          <cell r="A12872" t="str">
            <v>salif kante-se-88</v>
          </cell>
          <cell r="B12872" t="str">
            <v>Salif Kante</v>
          </cell>
          <cell r="C12872" t="str">
            <v>Salif</v>
          </cell>
          <cell r="D12872" t="str">
            <v>Kante</v>
          </cell>
        </row>
        <row r="12873">
          <cell r="A12873" t="str">
            <v>salifu mohammed-gh-86</v>
          </cell>
          <cell r="B12873" t="str">
            <v>Salifu Mohammed</v>
          </cell>
          <cell r="C12873" t="str">
            <v>Salifu</v>
          </cell>
          <cell r="D12873" t="str">
            <v>Mohammed</v>
          </cell>
        </row>
        <row r="12874">
          <cell r="A12874" t="str">
            <v>salikh gilmutdinov-ru-95</v>
          </cell>
          <cell r="B12874" t="str">
            <v>Salikh Gilmutdinov</v>
          </cell>
          <cell r="C12874" t="str">
            <v>Salikh</v>
          </cell>
          <cell r="D12874" t="str">
            <v>Gilmutdinov</v>
          </cell>
        </row>
        <row r="12875">
          <cell r="A12875" t="str">
            <v>salvador andres bolanos-el-98</v>
          </cell>
          <cell r="B12875" t="str">
            <v>Salvador Andres Bolanos</v>
          </cell>
          <cell r="C12875" t="str">
            <v>Salvador Andres</v>
          </cell>
          <cell r="D12875" t="str">
            <v>Bolanos</v>
          </cell>
        </row>
        <row r="12876">
          <cell r="A12876" t="str">
            <v>salvador bandeira-po-98</v>
          </cell>
          <cell r="B12876" t="str">
            <v>Salvador Bandeira</v>
          </cell>
          <cell r="C12876" t="str">
            <v>Salvador</v>
          </cell>
          <cell r="D12876" t="str">
            <v>Bandeira</v>
          </cell>
        </row>
        <row r="12877">
          <cell r="A12877" t="str">
            <v>salvador de la torre-me-86</v>
          </cell>
          <cell r="B12877" t="str">
            <v>Salvador De La Torre</v>
          </cell>
          <cell r="C12877" t="str">
            <v>Salvador</v>
          </cell>
          <cell r="D12877" t="str">
            <v>De La Torre</v>
          </cell>
        </row>
        <row r="12878">
          <cell r="A12878" t="str">
            <v>salvador lopez-me-91</v>
          </cell>
          <cell r="B12878" t="str">
            <v>Salvador Lopez</v>
          </cell>
          <cell r="C12878" t="str">
            <v>Salvador</v>
          </cell>
          <cell r="D12878" t="str">
            <v>Lopez</v>
          </cell>
        </row>
        <row r="12879">
          <cell r="A12879" t="str">
            <v>salvador mijares-ve-98</v>
          </cell>
          <cell r="B12879" t="str">
            <v>Salvador Mijares</v>
          </cell>
          <cell r="C12879" t="str">
            <v>Salvador</v>
          </cell>
          <cell r="D12879" t="str">
            <v>Mijares</v>
          </cell>
        </row>
        <row r="12880">
          <cell r="A12880" t="str">
            <v>salvador rodriguez mayoralas-sp-86</v>
          </cell>
          <cell r="B12880" t="str">
            <v>Salvador Rodriguez Mayoralas</v>
          </cell>
          <cell r="C12880" t="str">
            <v>Salvador</v>
          </cell>
          <cell r="D12880" t="str">
            <v>Rodriguez Mayoralas</v>
          </cell>
        </row>
        <row r="12881">
          <cell r="A12881" t="str">
            <v>salvatore caruso-it-92</v>
          </cell>
          <cell r="B12881" t="str">
            <v>Salvatore Caruso</v>
          </cell>
          <cell r="C12881" t="str">
            <v>Salvatore</v>
          </cell>
          <cell r="D12881" t="str">
            <v>Caruso</v>
          </cell>
        </row>
        <row r="12882">
          <cell r="A12882" t="str">
            <v>sam barnett-un-89</v>
          </cell>
          <cell r="B12882" t="str">
            <v>Sam Barnett</v>
          </cell>
          <cell r="C12882" t="str">
            <v>Sam</v>
          </cell>
          <cell r="D12882" t="str">
            <v>Barnett</v>
          </cell>
        </row>
        <row r="12883">
          <cell r="A12883" t="str">
            <v>sam barry-ir-92</v>
          </cell>
          <cell r="B12883" t="str">
            <v>Sam Barry</v>
          </cell>
          <cell r="C12883" t="str">
            <v>Sam</v>
          </cell>
          <cell r="D12883" t="str">
            <v>Barry</v>
          </cell>
        </row>
        <row r="12884">
          <cell r="A12884" t="str">
            <v>sam bertram</v>
          </cell>
          <cell r="B12884" t="str">
            <v>Sam Bertram</v>
          </cell>
        </row>
        <row r="12885">
          <cell r="A12885" t="str">
            <v>sam bossem</v>
          </cell>
          <cell r="B12885" t="str">
            <v>Sam Bossem</v>
          </cell>
        </row>
        <row r="12886">
          <cell r="A12886" t="str">
            <v>sam d bloom-un-94</v>
          </cell>
          <cell r="B12886" t="str">
            <v>Sam D Bloom</v>
          </cell>
          <cell r="C12886" t="str">
            <v>Sam D</v>
          </cell>
          <cell r="D12886" t="str">
            <v>Bloom</v>
          </cell>
        </row>
        <row r="12887">
          <cell r="A12887" t="str">
            <v>sam de paepe-be-95</v>
          </cell>
          <cell r="B12887" t="str">
            <v>Sam De Paepe</v>
          </cell>
          <cell r="C12887" t="str">
            <v>Sam</v>
          </cell>
          <cell r="D12887" t="str">
            <v>De Paepe</v>
          </cell>
        </row>
        <row r="12888">
          <cell r="A12888" t="str">
            <v>sam dowler-au-88</v>
          </cell>
          <cell r="B12888" t="str">
            <v>Sam Dowler</v>
          </cell>
          <cell r="C12888" t="str">
            <v>Sam</v>
          </cell>
          <cell r="D12888" t="str">
            <v>Dowler</v>
          </cell>
        </row>
        <row r="12889">
          <cell r="A12889" t="str">
            <v>sam edward longhurst-au-95</v>
          </cell>
          <cell r="B12889" t="str">
            <v>Sam Edward Longhurst</v>
          </cell>
          <cell r="C12889" t="str">
            <v>Sam Edward</v>
          </cell>
          <cell r="D12889" t="str">
            <v>Longhurst</v>
          </cell>
        </row>
        <row r="12890">
          <cell r="A12890" t="str">
            <v>sam edwards-un-95</v>
          </cell>
          <cell r="B12890" t="str">
            <v>Sam Edwards</v>
          </cell>
          <cell r="C12890" t="str">
            <v>Sam</v>
          </cell>
          <cell r="D12890" t="str">
            <v>Edwards</v>
          </cell>
        </row>
        <row r="12891">
          <cell r="A12891" t="str">
            <v>sam garforth bles-ca-90</v>
          </cell>
          <cell r="B12891" t="str">
            <v>Sam Garforth Bles</v>
          </cell>
          <cell r="C12891" t="str">
            <v>Sam</v>
          </cell>
          <cell r="D12891" t="str">
            <v>Garforth Bles</v>
          </cell>
        </row>
        <row r="12892">
          <cell r="A12892" t="str">
            <v>sam gould-ne-89</v>
          </cell>
          <cell r="B12892" t="str">
            <v>Sam Gould</v>
          </cell>
          <cell r="C12892" t="str">
            <v>Sam</v>
          </cell>
          <cell r="D12892" t="str">
            <v>Gould</v>
          </cell>
        </row>
        <row r="12893">
          <cell r="A12893" t="str">
            <v>sam hutt-gr-94</v>
          </cell>
          <cell r="B12893" t="str">
            <v>Sam Hutt</v>
          </cell>
          <cell r="C12893" t="str">
            <v>Sam</v>
          </cell>
          <cell r="D12893" t="str">
            <v>Hutt</v>
          </cell>
        </row>
        <row r="12894">
          <cell r="A12894" t="str">
            <v>sam kazemi-ir-79</v>
          </cell>
          <cell r="B12894" t="str">
            <v>Sam Kazemi</v>
          </cell>
          <cell r="C12894" t="str">
            <v>Sam</v>
          </cell>
          <cell r="D12894" t="str">
            <v>Kazemi</v>
          </cell>
        </row>
        <row r="12895">
          <cell r="A12895" t="str">
            <v>sam matheson-ne-94</v>
          </cell>
          <cell r="B12895" t="str">
            <v>Sam Matheson</v>
          </cell>
          <cell r="C12895" t="str">
            <v>Sam</v>
          </cell>
          <cell r="D12895" t="str">
            <v>Matheson</v>
          </cell>
        </row>
        <row r="12896">
          <cell r="A12896" t="str">
            <v>sam oster</v>
          </cell>
          <cell r="B12896" t="str">
            <v>Sam Oster</v>
          </cell>
        </row>
        <row r="12897">
          <cell r="A12897" t="str">
            <v>sam philp-ca-96</v>
          </cell>
          <cell r="B12897" t="str">
            <v>Sam Philp</v>
          </cell>
          <cell r="C12897" t="str">
            <v>Sam</v>
          </cell>
          <cell r="D12897" t="str">
            <v>Philp</v>
          </cell>
        </row>
        <row r="12898">
          <cell r="A12898" t="str">
            <v>sam querrey-un-87</v>
          </cell>
          <cell r="B12898" t="str">
            <v>Sam Querrey</v>
          </cell>
          <cell r="C12898" t="str">
            <v>Sam</v>
          </cell>
          <cell r="D12898" t="str">
            <v>Querrey</v>
          </cell>
        </row>
        <row r="12899">
          <cell r="A12899" t="str">
            <v>sam riffice-un-99</v>
          </cell>
          <cell r="B12899" t="str">
            <v>Sam Riffice</v>
          </cell>
          <cell r="C12899" t="str">
            <v>Sam</v>
          </cell>
          <cell r="D12899" t="str">
            <v>Riffice</v>
          </cell>
        </row>
        <row r="12900">
          <cell r="A12900" t="str">
            <v>sam ryan ziegann-au-98</v>
          </cell>
          <cell r="B12900" t="str">
            <v>Sam Ryan Ziegann</v>
          </cell>
          <cell r="C12900" t="str">
            <v>Sam</v>
          </cell>
          <cell r="D12900" t="str">
            <v>Ryan Ziegann</v>
          </cell>
        </row>
        <row r="12901">
          <cell r="A12901" t="str">
            <v>sam scherer</v>
          </cell>
          <cell r="B12901" t="str">
            <v>Sam Scherer</v>
          </cell>
        </row>
        <row r="12902">
          <cell r="A12902" t="str">
            <v>sam swank-un-95</v>
          </cell>
          <cell r="B12902" t="str">
            <v>Sam Swank</v>
          </cell>
          <cell r="C12902" t="str">
            <v>Sam</v>
          </cell>
          <cell r="D12902" t="str">
            <v>Swank</v>
          </cell>
        </row>
        <row r="12903">
          <cell r="A12903" t="str">
            <v>sam taylor-sw-97</v>
          </cell>
          <cell r="B12903" t="str">
            <v>Sam Taylor</v>
          </cell>
          <cell r="C12903" t="str">
            <v>Sam</v>
          </cell>
          <cell r="D12903" t="str">
            <v>Taylor</v>
          </cell>
        </row>
        <row r="12904">
          <cell r="A12904" t="str">
            <v>sam thompson-au-93</v>
          </cell>
          <cell r="B12904" t="str">
            <v>Sam Thompson</v>
          </cell>
          <cell r="C12904" t="str">
            <v>Sam</v>
          </cell>
          <cell r="D12904" t="str">
            <v>Thompson</v>
          </cell>
        </row>
        <row r="12905">
          <cell r="A12905" t="str">
            <v>sam turchetta</v>
          </cell>
          <cell r="B12905" t="str">
            <v>Sam Turchetta</v>
          </cell>
        </row>
        <row r="12906">
          <cell r="A12906" t="str">
            <v>sam warburg-un-83</v>
          </cell>
          <cell r="B12906" t="str">
            <v>Sam Warburg</v>
          </cell>
          <cell r="C12906" t="str">
            <v>Sam</v>
          </cell>
          <cell r="D12906" t="str">
            <v>Warburg</v>
          </cell>
        </row>
        <row r="12907">
          <cell r="A12907" t="str">
            <v>sameer kumar-un-97</v>
          </cell>
          <cell r="B12907" t="str">
            <v>Sameer Kumar</v>
          </cell>
          <cell r="C12907" t="str">
            <v>Sameer</v>
          </cell>
          <cell r="D12907" t="str">
            <v>Kumar</v>
          </cell>
        </row>
        <row r="12908">
          <cell r="A12908" t="str">
            <v>samer al tori-is-03</v>
          </cell>
          <cell r="B12908" t="str">
            <v>Samer Al Tori</v>
          </cell>
          <cell r="C12908" t="str">
            <v>Samer</v>
          </cell>
          <cell r="D12908" t="str">
            <v>Al Tori</v>
          </cell>
        </row>
        <row r="12909">
          <cell r="A12909" t="str">
            <v>sami beceren-tu-87</v>
          </cell>
          <cell r="B12909" t="str">
            <v>Sami Beceren</v>
          </cell>
          <cell r="C12909" t="str">
            <v>Sami</v>
          </cell>
          <cell r="D12909" t="str">
            <v>Beceren</v>
          </cell>
        </row>
        <row r="12910">
          <cell r="A12910" t="str">
            <v>sami ben abdennibi-sw-01</v>
          </cell>
          <cell r="B12910" t="str">
            <v>Sami Ben Abdennibi</v>
          </cell>
          <cell r="C12910" t="str">
            <v>Sami</v>
          </cell>
          <cell r="D12910" t="str">
            <v>Ben Abdennibi</v>
          </cell>
        </row>
        <row r="12911">
          <cell r="A12911" t="str">
            <v>sami dagou-tu-90</v>
          </cell>
          <cell r="B12911" t="str">
            <v>Sami Dagou</v>
          </cell>
          <cell r="C12911" t="str">
            <v>Sami</v>
          </cell>
          <cell r="D12911" t="str">
            <v>Dagou</v>
          </cell>
        </row>
        <row r="12912">
          <cell r="A12912" t="str">
            <v>sami ghorbel-tu-92</v>
          </cell>
          <cell r="B12912" t="str">
            <v>Sami Ghorbel</v>
          </cell>
          <cell r="C12912" t="str">
            <v>Sami</v>
          </cell>
          <cell r="D12912" t="str">
            <v>Ghorbel</v>
          </cell>
        </row>
        <row r="12913">
          <cell r="A12913" t="str">
            <v>sami huurinainen-fi-81</v>
          </cell>
          <cell r="B12913" t="str">
            <v>Sami Huurinainen</v>
          </cell>
          <cell r="C12913" t="str">
            <v>Sami</v>
          </cell>
          <cell r="D12913" t="str">
            <v>Huurinainen</v>
          </cell>
        </row>
        <row r="12914">
          <cell r="A12914" t="str">
            <v>sami kirberg</v>
          </cell>
          <cell r="B12914" t="str">
            <v>Sami Kirberg</v>
          </cell>
        </row>
        <row r="12915">
          <cell r="A12915" t="str">
            <v>sami reinwein-ge-92</v>
          </cell>
          <cell r="B12915" t="str">
            <v>Sami Reinwein</v>
          </cell>
          <cell r="C12915" t="str">
            <v>Sami</v>
          </cell>
          <cell r="D12915" t="str">
            <v>Reinwein</v>
          </cell>
        </row>
        <row r="12916">
          <cell r="A12916" t="str">
            <v>samir banerjee-un</v>
          </cell>
          <cell r="B12916" t="str">
            <v>Samir Banerjee</v>
          </cell>
          <cell r="C12916" t="str">
            <v>Samir</v>
          </cell>
          <cell r="D12916" t="str">
            <v>Banerjee</v>
          </cell>
        </row>
        <row r="12917">
          <cell r="A12917" t="str">
            <v>samir hamza reguig-al</v>
          </cell>
          <cell r="B12917" t="str">
            <v>Samir Hamza Reguig</v>
          </cell>
          <cell r="C12917" t="str">
            <v>Samir</v>
          </cell>
          <cell r="D12917" t="str">
            <v>Hamza Reguig</v>
          </cell>
        </row>
        <row r="12918">
          <cell r="A12918" t="str">
            <v>samir iftikhar-pa-92</v>
          </cell>
          <cell r="B12918" t="str">
            <v>Samir Iftikhar</v>
          </cell>
          <cell r="C12918" t="str">
            <v>Samir</v>
          </cell>
          <cell r="D12918" t="str">
            <v>Iftikhar</v>
          </cell>
        </row>
        <row r="12919">
          <cell r="A12919" t="str">
            <v>samm butler-gr-95</v>
          </cell>
          <cell r="B12919" t="str">
            <v>Samm Butler</v>
          </cell>
          <cell r="C12919" t="str">
            <v>Samm</v>
          </cell>
          <cell r="D12919" t="str">
            <v>Butler</v>
          </cell>
        </row>
        <row r="12920">
          <cell r="A12920" t="str">
            <v>samneang long-ca-95</v>
          </cell>
          <cell r="B12920" t="str">
            <v>Samneang Long</v>
          </cell>
          <cell r="C12920" t="str">
            <v>Samneang</v>
          </cell>
          <cell r="D12920" t="str">
            <v>Long</v>
          </cell>
        </row>
        <row r="12921">
          <cell r="A12921" t="str">
            <v>sampras victor rakotondrainibe</v>
          </cell>
          <cell r="B12921" t="str">
            <v>Sampras Victor Rakotondrainibe</v>
          </cell>
        </row>
        <row r="12922">
          <cell r="A12922" t="str">
            <v>samuel beddow-gr-95</v>
          </cell>
          <cell r="B12922" t="str">
            <v>Samuel Beddow</v>
          </cell>
          <cell r="C12922" t="str">
            <v>Samuel</v>
          </cell>
          <cell r="D12922" t="str">
            <v>Beddow</v>
          </cell>
        </row>
        <row r="12923">
          <cell r="A12923" t="str">
            <v>samuel bensoussan-fr-91</v>
          </cell>
          <cell r="B12923" t="str">
            <v>Samuel Bensoussan</v>
          </cell>
          <cell r="C12923" t="str">
            <v>Samuel</v>
          </cell>
          <cell r="D12923" t="str">
            <v>Bensoussan</v>
          </cell>
        </row>
        <row r="12924">
          <cell r="A12924" t="str">
            <v>samuel beren-un-97</v>
          </cell>
          <cell r="B12924" t="str">
            <v>Samuel Beren</v>
          </cell>
          <cell r="C12924" t="str">
            <v>Samuel</v>
          </cell>
          <cell r="D12924" t="str">
            <v>Beren</v>
          </cell>
        </row>
        <row r="12925">
          <cell r="A12925" t="str">
            <v>samuel bothwell-ir-97</v>
          </cell>
          <cell r="B12925" t="str">
            <v>Samuel Bothwell</v>
          </cell>
          <cell r="C12925" t="str">
            <v>Samuel</v>
          </cell>
          <cell r="D12925" t="str">
            <v>Bothwell</v>
          </cell>
        </row>
        <row r="12926">
          <cell r="A12926" t="str">
            <v>samuel brosset-fr-98</v>
          </cell>
          <cell r="B12926" t="str">
            <v>Samuel Brosset</v>
          </cell>
          <cell r="C12926" t="str">
            <v>Samuel</v>
          </cell>
          <cell r="D12926" t="str">
            <v>Brosset</v>
          </cell>
        </row>
        <row r="12927">
          <cell r="A12927" t="str">
            <v>samuel feit</v>
          </cell>
          <cell r="B12927" t="str">
            <v>Samuel Feit</v>
          </cell>
        </row>
        <row r="12928">
          <cell r="A12928" t="str">
            <v>samuel ferguson-gr-98</v>
          </cell>
          <cell r="B12928" t="str">
            <v>Samuel Ferguson</v>
          </cell>
          <cell r="C12928" t="str">
            <v>Samuel</v>
          </cell>
          <cell r="D12928" t="str">
            <v>Ferguson</v>
          </cell>
        </row>
        <row r="12929">
          <cell r="A12929" t="str">
            <v>samuel groth-au-87</v>
          </cell>
          <cell r="B12929" t="str">
            <v>Samuel Groth</v>
          </cell>
          <cell r="C12929" t="str">
            <v>Samuel</v>
          </cell>
          <cell r="D12929" t="str">
            <v>Groth</v>
          </cell>
        </row>
        <row r="12930">
          <cell r="A12930" t="str">
            <v>samuel guarin-co</v>
          </cell>
          <cell r="B12930" t="str">
            <v>Samuel Guarin</v>
          </cell>
          <cell r="C12930" t="str">
            <v>Samuel</v>
          </cell>
          <cell r="D12930" t="str">
            <v>Guarin</v>
          </cell>
        </row>
        <row r="12931">
          <cell r="A12931" t="str">
            <v>samuel hodor-sl-96</v>
          </cell>
          <cell r="B12931" t="str">
            <v>Samuel Hodor</v>
          </cell>
          <cell r="C12931" t="str">
            <v>Samuel</v>
          </cell>
          <cell r="D12931" t="str">
            <v>Hodor</v>
          </cell>
        </row>
        <row r="12932">
          <cell r="A12932" t="str">
            <v>samuel holland smith-au-90</v>
          </cell>
          <cell r="B12932" t="str">
            <v>Samuel Holland Smith</v>
          </cell>
          <cell r="C12932" t="str">
            <v>Samuel</v>
          </cell>
          <cell r="D12932" t="str">
            <v>Holland Smith</v>
          </cell>
        </row>
        <row r="12933">
          <cell r="A12933" t="str">
            <v>samuel kyjaci</v>
          </cell>
          <cell r="B12933" t="str">
            <v>Samuel Kyjaci</v>
          </cell>
        </row>
        <row r="12934">
          <cell r="A12934" t="str">
            <v>samuel martinez arjona-sp-01</v>
          </cell>
          <cell r="B12934" t="str">
            <v>Samuel Martinez Arjona</v>
          </cell>
          <cell r="C12934" t="str">
            <v>Samuel</v>
          </cell>
          <cell r="D12934" t="str">
            <v>Martinez Arjona</v>
          </cell>
        </row>
        <row r="12935">
          <cell r="A12935" t="str">
            <v>samuel monette-ca-94</v>
          </cell>
          <cell r="B12935" t="str">
            <v>Samuel Monette</v>
          </cell>
          <cell r="C12935" t="str">
            <v>Samuel</v>
          </cell>
          <cell r="D12935" t="str">
            <v>Monette</v>
          </cell>
        </row>
        <row r="12936">
          <cell r="A12936" t="str">
            <v>samuel omoile-ni-93</v>
          </cell>
          <cell r="B12936" t="str">
            <v>Samuel Omoile</v>
          </cell>
          <cell r="C12936" t="str">
            <v>Samuel</v>
          </cell>
          <cell r="D12936" t="str">
            <v>Omoile</v>
          </cell>
        </row>
        <row r="12937">
          <cell r="A12937" t="str">
            <v>samuel pointon-gr-99</v>
          </cell>
          <cell r="B12937" t="str">
            <v>Samuel Pointon</v>
          </cell>
          <cell r="C12937" t="str">
            <v>Samuel</v>
          </cell>
          <cell r="D12937" t="str">
            <v>Pointon</v>
          </cell>
        </row>
        <row r="12938">
          <cell r="A12938" t="str">
            <v>samuel puskar-sl</v>
          </cell>
          <cell r="B12938" t="str">
            <v>Samuel Puskar</v>
          </cell>
          <cell r="C12938" t="str">
            <v>Samuel</v>
          </cell>
          <cell r="D12938" t="str">
            <v>Puskar</v>
          </cell>
        </row>
        <row r="12939">
          <cell r="A12939" t="str">
            <v>samuel ribeiro navarrete-sp-93</v>
          </cell>
          <cell r="B12939" t="str">
            <v>Samuel Ribeiro Navarrete</v>
          </cell>
          <cell r="C12939" t="str">
            <v>Samuel</v>
          </cell>
          <cell r="D12939" t="str">
            <v>Ribeiro Navarrete</v>
          </cell>
        </row>
        <row r="12940">
          <cell r="A12940" t="str">
            <v>samuel rubell-un-01</v>
          </cell>
          <cell r="B12940" t="str">
            <v>Samuel Rubell</v>
          </cell>
          <cell r="C12940" t="str">
            <v>Samuel</v>
          </cell>
          <cell r="D12940" t="str">
            <v>Rubell</v>
          </cell>
        </row>
        <row r="12941">
          <cell r="A12941" t="str">
            <v>samuel sanchez-me-73</v>
          </cell>
          <cell r="B12941" t="str">
            <v>Samuel Sanchez</v>
          </cell>
          <cell r="C12941" t="str">
            <v>Samuel</v>
          </cell>
          <cell r="D12941" t="str">
            <v>Sanchez</v>
          </cell>
        </row>
        <row r="12942">
          <cell r="A12942" t="str">
            <v>samuel sanchez rello-me-90</v>
          </cell>
          <cell r="B12942" t="str">
            <v>Samuel Sanchez Rello</v>
          </cell>
          <cell r="C12942" t="str">
            <v>Samuel</v>
          </cell>
          <cell r="D12942" t="str">
            <v>Sanchez Rello</v>
          </cell>
        </row>
        <row r="12943">
          <cell r="A12943" t="str">
            <v>samuel serrano-co-96</v>
          </cell>
          <cell r="B12943" t="str">
            <v>Samuel Serrano</v>
          </cell>
          <cell r="C12943" t="str">
            <v>Samuel</v>
          </cell>
          <cell r="D12943" t="str">
            <v>Serrano</v>
          </cell>
        </row>
        <row r="12944">
          <cell r="A12944" t="str">
            <v>samuel shropshire-un-94</v>
          </cell>
          <cell r="B12944" t="str">
            <v>Samuel Shropshire</v>
          </cell>
          <cell r="C12944" t="str">
            <v>Samuel</v>
          </cell>
          <cell r="D12944" t="str">
            <v>Shropshire</v>
          </cell>
        </row>
        <row r="12945">
          <cell r="A12945" t="str">
            <v>samuel sippel-ge-98</v>
          </cell>
          <cell r="B12945" t="str">
            <v>Samuel Sippel</v>
          </cell>
          <cell r="C12945" t="str">
            <v>Samuel</v>
          </cell>
          <cell r="D12945" t="str">
            <v>Sippel</v>
          </cell>
        </row>
        <row r="12946">
          <cell r="A12946" t="str">
            <v>samuel taylor-gr-95</v>
          </cell>
          <cell r="B12946" t="str">
            <v>Samuel Taylor</v>
          </cell>
          <cell r="C12946" t="str">
            <v>Samuel</v>
          </cell>
          <cell r="D12946" t="str">
            <v>Taylor</v>
          </cell>
        </row>
        <row r="12947">
          <cell r="A12947" t="str">
            <v>samuel torjman</v>
          </cell>
          <cell r="B12947" t="str">
            <v>Samuel Torjman</v>
          </cell>
        </row>
        <row r="12948">
          <cell r="A12948" t="str">
            <v>samuel tullis</v>
          </cell>
          <cell r="B12948" t="str">
            <v>Samuel Tullis</v>
          </cell>
        </row>
        <row r="12949">
          <cell r="A12949" t="str">
            <v>samuel vincent ruggeri-it</v>
          </cell>
          <cell r="B12949" t="str">
            <v>Samuel Vincent Ruggeri</v>
          </cell>
          <cell r="C12949" t="str">
            <v>Samuel</v>
          </cell>
          <cell r="D12949" t="str">
            <v>Vincent Ruggeri</v>
          </cell>
        </row>
        <row r="12950">
          <cell r="A12950" t="str">
            <v>samuele galli-it-97</v>
          </cell>
          <cell r="B12950" t="str">
            <v>Samuele Galli</v>
          </cell>
          <cell r="C12950" t="str">
            <v>Samuele</v>
          </cell>
          <cell r="D12950" t="str">
            <v>Galli</v>
          </cell>
        </row>
        <row r="12951">
          <cell r="A12951" t="str">
            <v>samuele pieri-it-02</v>
          </cell>
          <cell r="B12951" t="str">
            <v>Samuele Pieri</v>
          </cell>
          <cell r="C12951" t="str">
            <v>Samuele</v>
          </cell>
          <cell r="D12951" t="str">
            <v>Pieri</v>
          </cell>
        </row>
        <row r="12952">
          <cell r="A12952" t="str">
            <v>samuele ramazzotti-it-99</v>
          </cell>
          <cell r="B12952" t="str">
            <v>Samuele Ramazzotti</v>
          </cell>
          <cell r="C12952" t="str">
            <v>Samuele</v>
          </cell>
          <cell r="D12952" t="str">
            <v>Ramazzotti</v>
          </cell>
        </row>
        <row r="12953">
          <cell r="A12953" t="str">
            <v>samuil konov-bu-02</v>
          </cell>
          <cell r="B12953" t="str">
            <v>Samuil Konov</v>
          </cell>
          <cell r="C12953" t="str">
            <v>Samuil</v>
          </cell>
          <cell r="D12953" t="str">
            <v>Konov</v>
          </cell>
        </row>
        <row r="12954">
          <cell r="A12954" t="str">
            <v>samy grace-eg-99</v>
          </cell>
          <cell r="B12954" t="str">
            <v>Samy Grace</v>
          </cell>
          <cell r="C12954" t="str">
            <v>Samy</v>
          </cell>
          <cell r="D12954" t="str">
            <v>Grace</v>
          </cell>
        </row>
        <row r="12955">
          <cell r="A12955" t="str">
            <v>san hui sin-so-97</v>
          </cell>
          <cell r="B12955" t="str">
            <v>San Hui Sin</v>
          </cell>
          <cell r="C12955" t="str">
            <v>San Hui</v>
          </cell>
          <cell r="D12955" t="str">
            <v>Sin</v>
          </cell>
        </row>
        <row r="12956">
          <cell r="A12956" t="str">
            <v>sanam singh-in-88</v>
          </cell>
          <cell r="B12956" t="str">
            <v>Sanam Singh</v>
          </cell>
          <cell r="C12956" t="str">
            <v>Sanam</v>
          </cell>
          <cell r="D12956" t="str">
            <v>Singh</v>
          </cell>
        </row>
        <row r="12957">
          <cell r="A12957" t="str">
            <v>sanchai ratiwatana-th-82</v>
          </cell>
          <cell r="B12957" t="str">
            <v>Sanchai Ratiwatana</v>
          </cell>
          <cell r="C12957" t="str">
            <v>Sanchai</v>
          </cell>
          <cell r="D12957" t="str">
            <v>Ratiwatana</v>
          </cell>
        </row>
        <row r="12958">
          <cell r="A12958" t="str">
            <v>sandeep choudhary-in-82</v>
          </cell>
          <cell r="B12958" t="str">
            <v>Sandeep Choudhary</v>
          </cell>
          <cell r="C12958" t="str">
            <v>Sandeep</v>
          </cell>
          <cell r="D12958" t="str">
            <v>Choudhary</v>
          </cell>
        </row>
        <row r="12959">
          <cell r="A12959" t="str">
            <v>sandeep tirdala-in-95</v>
          </cell>
          <cell r="B12959" t="str">
            <v>Sandeep Tirdala</v>
          </cell>
          <cell r="C12959" t="str">
            <v>Sandeep</v>
          </cell>
          <cell r="D12959" t="str">
            <v>Tirdala</v>
          </cell>
        </row>
        <row r="12960">
          <cell r="A12960" t="str">
            <v>sandeep vm-in-03</v>
          </cell>
          <cell r="B12960" t="str">
            <v>Sandeep Vm</v>
          </cell>
          <cell r="C12960" t="str">
            <v>Sandeep</v>
          </cell>
          <cell r="D12960" t="str">
            <v>Vm</v>
          </cell>
        </row>
        <row r="12961">
          <cell r="A12961" t="str">
            <v>sander arends-ne-91</v>
          </cell>
          <cell r="B12961" t="str">
            <v>Sander Arends</v>
          </cell>
          <cell r="C12961" t="str">
            <v>Sander</v>
          </cell>
          <cell r="D12961" t="str">
            <v>Arends</v>
          </cell>
        </row>
        <row r="12962">
          <cell r="A12962" t="str">
            <v>sander brendmoe-no-92</v>
          </cell>
          <cell r="B12962" t="str">
            <v>Sander Brendmoe</v>
          </cell>
          <cell r="C12962" t="str">
            <v>Sander</v>
          </cell>
          <cell r="D12962" t="str">
            <v>Brendmoe</v>
          </cell>
        </row>
        <row r="12963">
          <cell r="A12963" t="str">
            <v>sander gille-be-91</v>
          </cell>
          <cell r="B12963" t="str">
            <v>Sander Gille</v>
          </cell>
          <cell r="C12963" t="str">
            <v>Sander</v>
          </cell>
          <cell r="D12963" t="str">
            <v>Gille</v>
          </cell>
        </row>
        <row r="12964">
          <cell r="A12964" t="str">
            <v>sander gjoels andersen-de-95</v>
          </cell>
          <cell r="B12964" t="str">
            <v>Sander Gjoels Andersen</v>
          </cell>
          <cell r="C12964" t="str">
            <v>Sander</v>
          </cell>
          <cell r="D12964" t="str">
            <v>Gjoels Andersen</v>
          </cell>
        </row>
        <row r="12965">
          <cell r="A12965" t="str">
            <v>sander groen-ne-68</v>
          </cell>
          <cell r="B12965" t="str">
            <v>Sander Groen</v>
          </cell>
          <cell r="C12965" t="str">
            <v>Sander</v>
          </cell>
          <cell r="D12965" t="str">
            <v>Groen</v>
          </cell>
        </row>
        <row r="12966">
          <cell r="A12966" t="str">
            <v>sander jong-ne</v>
          </cell>
          <cell r="B12966" t="str">
            <v>Sander Jong</v>
          </cell>
          <cell r="C12966" t="str">
            <v>Sander</v>
          </cell>
          <cell r="D12966" t="str">
            <v>Jong</v>
          </cell>
        </row>
        <row r="12967">
          <cell r="A12967" t="str">
            <v>sandesh dattatray kurale</v>
          </cell>
          <cell r="B12967" t="str">
            <v>Sandesh Dattatray Kurale</v>
          </cell>
        </row>
        <row r="12968">
          <cell r="A12968" t="str">
            <v>sandor martinez breijo-cu-81</v>
          </cell>
          <cell r="B12968" t="str">
            <v>Sandor Martinez Breijo</v>
          </cell>
          <cell r="C12968" t="str">
            <v>Sandor</v>
          </cell>
          <cell r="D12968" t="str">
            <v>Martinez Breijo</v>
          </cell>
        </row>
        <row r="12969">
          <cell r="A12969" t="str">
            <v>sandor noszaly-hu-72</v>
          </cell>
          <cell r="B12969" t="str">
            <v>Sandor Noszaly</v>
          </cell>
          <cell r="C12969" t="str">
            <v>Sandor</v>
          </cell>
          <cell r="D12969" t="str">
            <v>Noszaly</v>
          </cell>
        </row>
        <row r="12970">
          <cell r="A12970" t="str">
            <v>sandro cottino-fr-01</v>
          </cell>
          <cell r="B12970" t="str">
            <v>Sandro Cottino</v>
          </cell>
          <cell r="C12970" t="str">
            <v>Sandro</v>
          </cell>
          <cell r="D12970" t="str">
            <v>Cottino</v>
          </cell>
        </row>
        <row r="12971">
          <cell r="A12971" t="str">
            <v>sandro ehrat-sw-91</v>
          </cell>
          <cell r="B12971" t="str">
            <v>Sandro Ehrat</v>
          </cell>
          <cell r="C12971" t="str">
            <v>Sandro</v>
          </cell>
          <cell r="D12971" t="str">
            <v>Ehrat</v>
          </cell>
        </row>
        <row r="12972">
          <cell r="A12972" t="str">
            <v>sandro kopp-au</v>
          </cell>
          <cell r="B12972" t="str">
            <v>Sandro Kopp</v>
          </cell>
          <cell r="C12972" t="str">
            <v>Sandro</v>
          </cell>
          <cell r="D12972" t="str">
            <v>Kopp</v>
          </cell>
        </row>
        <row r="12973">
          <cell r="A12973" t="str">
            <v>sandro salvi-sw-90</v>
          </cell>
          <cell r="B12973" t="str">
            <v>Sandro Salvi</v>
          </cell>
          <cell r="C12973" t="str">
            <v>Sandro</v>
          </cell>
          <cell r="D12973" t="str">
            <v>Salvi</v>
          </cell>
        </row>
        <row r="12974">
          <cell r="A12974" t="str">
            <v>sandro szic-po</v>
          </cell>
          <cell r="B12974" t="str">
            <v>Sandro Szic</v>
          </cell>
          <cell r="C12974" t="str">
            <v>Sandro</v>
          </cell>
          <cell r="D12974" t="str">
            <v>Szic</v>
          </cell>
        </row>
        <row r="12975">
          <cell r="A12975" t="str">
            <v>sandro viaene pieras-sp-94</v>
          </cell>
          <cell r="B12975" t="str">
            <v>Sandro Viaene Pieras</v>
          </cell>
          <cell r="C12975" t="str">
            <v>Sandro</v>
          </cell>
          <cell r="D12975" t="str">
            <v>Viaene Pieras</v>
          </cell>
        </row>
        <row r="12976">
          <cell r="A12976" t="str">
            <v>sanetulla kutybaev-uz-97</v>
          </cell>
          <cell r="B12976" t="str">
            <v>Sanetulla Kutybaev</v>
          </cell>
          <cell r="C12976" t="str">
            <v>Sanetulla</v>
          </cell>
          <cell r="D12976" t="str">
            <v>Kutybaev</v>
          </cell>
        </row>
        <row r="12977">
          <cell r="A12977" t="str">
            <v>sang gyun kim-so-89</v>
          </cell>
          <cell r="B12977" t="str">
            <v>Sang Gyun Kim</v>
          </cell>
          <cell r="C12977" t="str">
            <v>Sang Gyun</v>
          </cell>
          <cell r="D12977" t="str">
            <v>Kim</v>
          </cell>
        </row>
        <row r="12978">
          <cell r="A12978" t="str">
            <v>sang oh oh-so-88</v>
          </cell>
          <cell r="B12978" t="str">
            <v>Sang Oh Oh</v>
          </cell>
          <cell r="C12978" t="str">
            <v>Sang Oh</v>
          </cell>
          <cell r="D12978" t="str">
            <v>Oh</v>
          </cell>
        </row>
        <row r="12979">
          <cell r="A12979" t="str">
            <v>sang woo noh-so-92</v>
          </cell>
          <cell r="B12979" t="str">
            <v>Sang Woo Noh</v>
          </cell>
          <cell r="C12979" t="str">
            <v>Sang Woo</v>
          </cell>
          <cell r="D12979" t="str">
            <v>Noh</v>
          </cell>
        </row>
        <row r="12980">
          <cell r="A12980" t="str">
            <v>sang yeop kim-so-94</v>
          </cell>
          <cell r="B12980" t="str">
            <v>Sang Yeop Kim</v>
          </cell>
          <cell r="C12980" t="str">
            <v>Sang Yeop</v>
          </cell>
          <cell r="D12980" t="str">
            <v>Kim</v>
          </cell>
        </row>
        <row r="12981">
          <cell r="A12981" t="str">
            <v>sangeet sridhar</v>
          </cell>
          <cell r="B12981" t="str">
            <v>Sangeet Sridhar</v>
          </cell>
        </row>
        <row r="12982">
          <cell r="A12982" t="str">
            <v>sanin zukic-bo-98</v>
          </cell>
          <cell r="B12982" t="str">
            <v>Sanin Zukic</v>
          </cell>
          <cell r="C12982" t="str">
            <v>Sanin</v>
          </cell>
          <cell r="D12982" t="str">
            <v>Zukic</v>
          </cell>
        </row>
        <row r="12983">
          <cell r="A12983" t="str">
            <v>sanjar fayziev-uz-94</v>
          </cell>
          <cell r="B12983" t="str">
            <v>Sanjar Fayziev</v>
          </cell>
          <cell r="C12983" t="str">
            <v>Sanjar</v>
          </cell>
          <cell r="D12983" t="str">
            <v>Fayziev</v>
          </cell>
        </row>
        <row r="12984">
          <cell r="A12984" t="str">
            <v>sanjith devineni</v>
          </cell>
          <cell r="B12984" t="str">
            <v>Sanjith Devineni</v>
          </cell>
        </row>
        <row r="12985">
          <cell r="A12985" t="str">
            <v>sankha atukorale-sr-87</v>
          </cell>
          <cell r="B12985" t="str">
            <v>Sankha Atukorale</v>
          </cell>
          <cell r="C12985" t="str">
            <v>Sankha</v>
          </cell>
          <cell r="D12985" t="str">
            <v>Atukorale</v>
          </cell>
        </row>
        <row r="12986">
          <cell r="A12986" t="str">
            <v>sanni adamu-ni-87</v>
          </cell>
          <cell r="B12986" t="str">
            <v>Sanni Adamu</v>
          </cell>
          <cell r="C12986" t="str">
            <v>Sanni</v>
          </cell>
          <cell r="D12986" t="str">
            <v>Adamu</v>
          </cell>
        </row>
        <row r="12987">
          <cell r="A12987" t="str">
            <v>sansan dabire-bu-79</v>
          </cell>
          <cell r="B12987" t="str">
            <v>Sansan Dabire</v>
          </cell>
          <cell r="C12987" t="str">
            <v>Sansan</v>
          </cell>
          <cell r="D12987" t="str">
            <v>Dabire</v>
          </cell>
        </row>
        <row r="12988">
          <cell r="A12988" t="str">
            <v>sansidh kommaraju</v>
          </cell>
          <cell r="B12988" t="str">
            <v>Sansidh Kommaraju</v>
          </cell>
        </row>
        <row r="12989">
          <cell r="A12989" t="str">
            <v>santiago  lora</v>
          </cell>
          <cell r="B12989" t="str">
            <v>Santiago  Lora</v>
          </cell>
        </row>
        <row r="12990">
          <cell r="A12990" t="str">
            <v>santiago  russo</v>
          </cell>
          <cell r="B12990" t="str">
            <v>Santiago  Russo</v>
          </cell>
        </row>
        <row r="12991">
          <cell r="A12991" t="str">
            <v>santiago alvarez-ar-95</v>
          </cell>
          <cell r="B12991" t="str">
            <v>Santiago Alvarez</v>
          </cell>
          <cell r="C12991" t="str">
            <v>Santiago</v>
          </cell>
          <cell r="D12991" t="str">
            <v>Alvarez</v>
          </cell>
        </row>
        <row r="12992">
          <cell r="A12992" t="str">
            <v>santiago andres diaz-co-93</v>
          </cell>
          <cell r="B12992" t="str">
            <v>Santiago Andres Diaz</v>
          </cell>
          <cell r="C12992" t="str">
            <v>Santiago Andres</v>
          </cell>
          <cell r="D12992" t="str">
            <v>Diaz</v>
          </cell>
        </row>
        <row r="12993">
          <cell r="A12993" t="str">
            <v>santiago besada-ar-98</v>
          </cell>
          <cell r="B12993" t="str">
            <v>Santiago Besada</v>
          </cell>
          <cell r="C12993" t="str">
            <v>Santiago</v>
          </cell>
          <cell r="D12993" t="str">
            <v>Besada</v>
          </cell>
        </row>
        <row r="12994">
          <cell r="A12994" t="str">
            <v>santiago bramajo-ar</v>
          </cell>
          <cell r="B12994" t="str">
            <v>Santiago Bramajo</v>
          </cell>
          <cell r="C12994" t="str">
            <v>Santiago</v>
          </cell>
          <cell r="D12994" t="str">
            <v>Bramajo</v>
          </cell>
        </row>
        <row r="12995">
          <cell r="A12995" t="str">
            <v>santiago canete-sp-94</v>
          </cell>
          <cell r="B12995" t="str">
            <v>Santiago Canete</v>
          </cell>
          <cell r="C12995" t="str">
            <v>Santiago</v>
          </cell>
          <cell r="D12995" t="str">
            <v>Canete</v>
          </cell>
        </row>
        <row r="12996">
          <cell r="A12996" t="str">
            <v>santiago celia-ar-91</v>
          </cell>
          <cell r="B12996" t="str">
            <v>Santiago Celia</v>
          </cell>
          <cell r="C12996" t="str">
            <v>Santiago</v>
          </cell>
          <cell r="D12996" t="str">
            <v>Celia</v>
          </cell>
        </row>
        <row r="12997">
          <cell r="A12997" t="str">
            <v>santiago cevallos-me-95</v>
          </cell>
          <cell r="B12997" t="str">
            <v>Santiago Cevallos</v>
          </cell>
          <cell r="C12997" t="str">
            <v>Santiago</v>
          </cell>
          <cell r="D12997" t="str">
            <v>Cevallos</v>
          </cell>
        </row>
        <row r="12998">
          <cell r="A12998" t="str">
            <v>santiago de la fuente-ar-02</v>
          </cell>
          <cell r="B12998" t="str">
            <v>Santiago De La Fuente</v>
          </cell>
          <cell r="C12998" t="str">
            <v>Santiago</v>
          </cell>
          <cell r="D12998" t="str">
            <v>De La Fuente</v>
          </cell>
        </row>
        <row r="12999">
          <cell r="A12999" t="str">
            <v>santiago espinosa-ec-92</v>
          </cell>
          <cell r="B12999" t="str">
            <v>Santiago Espinosa</v>
          </cell>
          <cell r="C12999" t="str">
            <v>Santiago</v>
          </cell>
          <cell r="D12999" t="str">
            <v>Espinosa</v>
          </cell>
        </row>
        <row r="13000">
          <cell r="A13000" t="str">
            <v>santiago fa rodriguez taverna-ar-99</v>
          </cell>
          <cell r="B13000" t="str">
            <v>Santiago Fa Rodriguez Taverna</v>
          </cell>
          <cell r="C13000" t="str">
            <v>Santiago Fa</v>
          </cell>
          <cell r="D13000" t="str">
            <v>Rodriguez Taverna</v>
          </cell>
        </row>
        <row r="13001">
          <cell r="A13001" t="str">
            <v>santiago foschiatti-ar-97</v>
          </cell>
          <cell r="B13001" t="str">
            <v>Santiago Foschiatti</v>
          </cell>
          <cell r="C13001" t="str">
            <v>Santiago</v>
          </cell>
          <cell r="D13001" t="str">
            <v>Foschiatti</v>
          </cell>
        </row>
        <row r="13002">
          <cell r="A13002" t="str">
            <v>santiago galan</v>
          </cell>
          <cell r="B13002" t="str">
            <v>Santiago Galan</v>
          </cell>
        </row>
        <row r="13003">
          <cell r="A13003" t="str">
            <v>santiago giamichelle</v>
          </cell>
          <cell r="B13003" t="str">
            <v>Santiago Giamichelle</v>
          </cell>
        </row>
        <row r="13004">
          <cell r="A13004" t="str">
            <v>santiago giraldo-co-87</v>
          </cell>
          <cell r="B13004" t="str">
            <v>Santiago Giraldo</v>
          </cell>
          <cell r="C13004" t="str">
            <v>Santiago</v>
          </cell>
          <cell r="D13004" t="str">
            <v>Giraldo</v>
          </cell>
        </row>
        <row r="13005">
          <cell r="A13005" t="str">
            <v>santiago gonzalez-me-83</v>
          </cell>
          <cell r="B13005" t="str">
            <v>Santiago Gonzalez</v>
          </cell>
          <cell r="C13005" t="str">
            <v>Santiago</v>
          </cell>
          <cell r="D13005" t="str">
            <v>Gonzalez</v>
          </cell>
        </row>
        <row r="13006">
          <cell r="A13006" t="str">
            <v>santiago gruter-el-87</v>
          </cell>
          <cell r="B13006" t="str">
            <v>Santiago Gruter</v>
          </cell>
          <cell r="C13006" t="str">
            <v>Santiago</v>
          </cell>
          <cell r="D13006" t="str">
            <v>Gruter</v>
          </cell>
        </row>
        <row r="13007">
          <cell r="A13007" t="str">
            <v>santiago hinojosa-me-99</v>
          </cell>
          <cell r="B13007" t="str">
            <v>Santiago Hinojosa</v>
          </cell>
          <cell r="C13007" t="str">
            <v>Santiago</v>
          </cell>
          <cell r="D13007" t="str">
            <v>Hinojosa</v>
          </cell>
        </row>
        <row r="13008">
          <cell r="A13008" t="str">
            <v>santiago jimeno mora-co</v>
          </cell>
          <cell r="B13008" t="str">
            <v>Santiago Jimeno Mora</v>
          </cell>
          <cell r="C13008" t="str">
            <v>Santiago</v>
          </cell>
          <cell r="D13008" t="str">
            <v>Jimeno Mora</v>
          </cell>
        </row>
        <row r="13009">
          <cell r="A13009" t="str">
            <v>santiago jose gutierrez rueda</v>
          </cell>
          <cell r="B13009" t="str">
            <v>Santiago Jose Gutierrez Rueda</v>
          </cell>
        </row>
        <row r="13010">
          <cell r="A13010" t="str">
            <v>santiago maccio-ar-89</v>
          </cell>
          <cell r="B13010" t="str">
            <v>Santiago Maccio</v>
          </cell>
          <cell r="C13010" t="str">
            <v>Santiago</v>
          </cell>
          <cell r="D13010" t="str">
            <v>Maccio</v>
          </cell>
        </row>
        <row r="13011">
          <cell r="A13011" t="str">
            <v>santiago marcelino solari-ar-98</v>
          </cell>
          <cell r="B13011" t="str">
            <v>Santiago Marcelino Solari</v>
          </cell>
          <cell r="C13011" t="str">
            <v>Santiago Marcelino</v>
          </cell>
          <cell r="D13011" t="str">
            <v>Solari</v>
          </cell>
        </row>
        <row r="13012">
          <cell r="A13012" t="str">
            <v>santiago maresca-ur-94</v>
          </cell>
          <cell r="B13012" t="str">
            <v>Santiago Maresca</v>
          </cell>
          <cell r="C13012" t="str">
            <v>Santiago</v>
          </cell>
          <cell r="D13012" t="str">
            <v>Maresca</v>
          </cell>
        </row>
        <row r="13013">
          <cell r="A13013" t="str">
            <v>santiago munoz quiroga-me-94</v>
          </cell>
          <cell r="B13013" t="str">
            <v>Santiago Munoz Quiroga</v>
          </cell>
          <cell r="C13013" t="str">
            <v>Santiago</v>
          </cell>
          <cell r="D13013" t="str">
            <v>Munoz Quiroga</v>
          </cell>
        </row>
        <row r="13014">
          <cell r="A13014" t="str">
            <v>santiago navarro-bo-03</v>
          </cell>
          <cell r="B13014" t="str">
            <v>Santiago Navarro</v>
          </cell>
          <cell r="C13014" t="str">
            <v>Santiago</v>
          </cell>
          <cell r="D13014" t="str">
            <v>Navarro</v>
          </cell>
        </row>
        <row r="13015">
          <cell r="A13015" t="str">
            <v>santiago padilla cote-me-05</v>
          </cell>
          <cell r="B13015" t="str">
            <v>Santiago Padilla Cote</v>
          </cell>
          <cell r="C13015" t="str">
            <v>Santiago</v>
          </cell>
          <cell r="D13015" t="str">
            <v>Padilla Cote</v>
          </cell>
        </row>
        <row r="13016">
          <cell r="A13016" t="str">
            <v>santiago passoni-ar-04</v>
          </cell>
          <cell r="B13016" t="str">
            <v>Santiago Passoni</v>
          </cell>
          <cell r="C13016" t="str">
            <v>Santiago</v>
          </cell>
          <cell r="D13016" t="str">
            <v>Passoni</v>
          </cell>
        </row>
        <row r="13017">
          <cell r="A13017" t="str">
            <v>santiago penades sanz-sp-87</v>
          </cell>
          <cell r="B13017" t="str">
            <v>Santiago Penades Sanz</v>
          </cell>
          <cell r="C13017" t="str">
            <v>Santiago</v>
          </cell>
          <cell r="D13017" t="str">
            <v>Penades Sanz</v>
          </cell>
        </row>
        <row r="13018">
          <cell r="A13018" t="str">
            <v>santiago perez-co-99</v>
          </cell>
          <cell r="B13018" t="str">
            <v>Santiago Perez</v>
          </cell>
          <cell r="C13018" t="str">
            <v>Santiago</v>
          </cell>
          <cell r="D13018" t="str">
            <v>Perez</v>
          </cell>
        </row>
        <row r="13019">
          <cell r="A13019" t="str">
            <v>santiago plaza-sp-98</v>
          </cell>
          <cell r="B13019" t="str">
            <v>Santiago Plaza</v>
          </cell>
          <cell r="C13019" t="str">
            <v>Santiago</v>
          </cell>
          <cell r="D13019" t="str">
            <v>Plaza</v>
          </cell>
        </row>
        <row r="13020">
          <cell r="A13020" t="str">
            <v>santiago romero-ar-88</v>
          </cell>
          <cell r="B13020" t="str">
            <v>Santiago Romero</v>
          </cell>
          <cell r="C13020" t="str">
            <v>Santiago</v>
          </cell>
          <cell r="D13020" t="str">
            <v>Romero</v>
          </cell>
        </row>
        <row r="13021">
          <cell r="A13021" t="str">
            <v>santiago ruiz velasco-me</v>
          </cell>
          <cell r="B13021" t="str">
            <v>Santiago Ruiz Velasco</v>
          </cell>
          <cell r="C13021" t="str">
            <v>Santiago</v>
          </cell>
          <cell r="D13021" t="str">
            <v>Ruiz Velasco</v>
          </cell>
        </row>
        <row r="13022">
          <cell r="A13022" t="str">
            <v>santiago sarudiansky-ar-95</v>
          </cell>
          <cell r="B13022" t="str">
            <v>Santiago Sarudiansky</v>
          </cell>
          <cell r="C13022" t="str">
            <v>Santiago</v>
          </cell>
          <cell r="D13022" t="str">
            <v>Sarudiansky</v>
          </cell>
        </row>
        <row r="13023">
          <cell r="A13023" t="str">
            <v>santiago sierra-me-95</v>
          </cell>
          <cell r="B13023" t="str">
            <v>Santiago Sierra</v>
          </cell>
          <cell r="C13023" t="str">
            <v>Santiago</v>
          </cell>
          <cell r="D13023" t="str">
            <v>Sierra</v>
          </cell>
        </row>
        <row r="13024">
          <cell r="A13024" t="str">
            <v>santiago ventura-sp-80</v>
          </cell>
          <cell r="B13024" t="str">
            <v>Santiago Ventura</v>
          </cell>
          <cell r="C13024" t="str">
            <v>Santiago</v>
          </cell>
          <cell r="D13024" t="str">
            <v>Ventura</v>
          </cell>
        </row>
        <row r="13025">
          <cell r="A13025" t="str">
            <v>santiago villarruel-ar-96</v>
          </cell>
          <cell r="B13025" t="str">
            <v>Santiago Villarruel</v>
          </cell>
          <cell r="C13025" t="str">
            <v>Santiago</v>
          </cell>
          <cell r="D13025" t="str">
            <v>Villarruel</v>
          </cell>
        </row>
        <row r="13026">
          <cell r="A13026" t="str">
            <v>santiago villegas-co-89</v>
          </cell>
          <cell r="B13026" t="str">
            <v>Santiago Villegas</v>
          </cell>
          <cell r="C13026" t="str">
            <v>Santiago</v>
          </cell>
          <cell r="D13026" t="str">
            <v>Villegas</v>
          </cell>
        </row>
        <row r="13027">
          <cell r="A13027" t="str">
            <v>santiago zuliani-ar-94</v>
          </cell>
          <cell r="B13027" t="str">
            <v>Santiago Zuliani</v>
          </cell>
          <cell r="C13027" t="str">
            <v>Santiago</v>
          </cell>
          <cell r="D13027" t="str">
            <v>Zuliani</v>
          </cell>
        </row>
        <row r="13028">
          <cell r="A13028" t="str">
            <v>santino morel rieder</v>
          </cell>
          <cell r="B13028" t="str">
            <v>Santino Morel Rieder</v>
          </cell>
        </row>
        <row r="13029">
          <cell r="A13029" t="str">
            <v>santos sanchez patino-sp-90</v>
          </cell>
          <cell r="B13029" t="str">
            <v>Santos Sanchez Patino</v>
          </cell>
          <cell r="C13029" t="str">
            <v>Santos</v>
          </cell>
          <cell r="D13029" t="str">
            <v>Sanchez Patino</v>
          </cell>
        </row>
        <row r="13030">
          <cell r="A13030" t="str">
            <v>santtu leskinen-fi-93</v>
          </cell>
          <cell r="B13030" t="str">
            <v>Santtu Leskinen</v>
          </cell>
          <cell r="C13030" t="str">
            <v>Santtu</v>
          </cell>
          <cell r="D13030" t="str">
            <v>Leskinen</v>
          </cell>
        </row>
        <row r="13031">
          <cell r="A13031" t="str">
            <v>sardor ergashev-uz</v>
          </cell>
          <cell r="B13031" t="str">
            <v>Sardor Ergashev</v>
          </cell>
          <cell r="C13031" t="str">
            <v>Sardor</v>
          </cell>
          <cell r="D13031" t="str">
            <v>Ergashev</v>
          </cell>
        </row>
        <row r="13032">
          <cell r="A13032" t="str">
            <v>sardor pulatov-uz-87</v>
          </cell>
          <cell r="B13032" t="str">
            <v>Sardor Pulatov</v>
          </cell>
          <cell r="C13032" t="str">
            <v>Sardor</v>
          </cell>
          <cell r="D13032" t="str">
            <v>Pulatov</v>
          </cell>
        </row>
        <row r="13033">
          <cell r="A13033" t="str">
            <v>sardor rakhimov-uz-94</v>
          </cell>
          <cell r="B13033" t="str">
            <v>Sardor Rakhimov</v>
          </cell>
          <cell r="C13033" t="str">
            <v>Sardor</v>
          </cell>
          <cell r="D13033" t="str">
            <v>Rakhimov</v>
          </cell>
        </row>
        <row r="13034">
          <cell r="A13034" t="str">
            <v>sarp agabigun-tu-97</v>
          </cell>
          <cell r="B13034" t="str">
            <v>Sarp Agabigun</v>
          </cell>
          <cell r="C13034" t="str">
            <v>Sarp</v>
          </cell>
          <cell r="D13034" t="str">
            <v>Agabigun</v>
          </cell>
        </row>
        <row r="13035">
          <cell r="A13035" t="str">
            <v>sarp laleli-tu-94</v>
          </cell>
          <cell r="B13035" t="str">
            <v>Sarp Laleli</v>
          </cell>
          <cell r="C13035" t="str">
            <v>Sarp</v>
          </cell>
          <cell r="D13035" t="str">
            <v>Laleli</v>
          </cell>
        </row>
        <row r="13036">
          <cell r="A13036" t="str">
            <v>sarthak suden</v>
          </cell>
          <cell r="B13036" t="str">
            <v>Sarthak Suden</v>
          </cell>
        </row>
        <row r="13037">
          <cell r="A13037" t="str">
            <v>sarusakti bhanubandh-th-89</v>
          </cell>
          <cell r="B13037" t="str">
            <v>Sarusakti Bhanubandh</v>
          </cell>
          <cell r="C13037" t="str">
            <v>Sarusakti</v>
          </cell>
          <cell r="D13037" t="str">
            <v>Bhanubandh</v>
          </cell>
        </row>
        <row r="13038">
          <cell r="A13038" t="str">
            <v>sarvar ikramov-uz-85</v>
          </cell>
          <cell r="B13038" t="str">
            <v>Sarvar Ikramov</v>
          </cell>
          <cell r="C13038" t="str">
            <v>Sarvar</v>
          </cell>
          <cell r="D13038" t="str">
            <v>Ikramov</v>
          </cell>
        </row>
        <row r="13039">
          <cell r="A13039" t="str">
            <v>sasa markovic-se-05</v>
          </cell>
          <cell r="B13039" t="str">
            <v>Sasa Markovic</v>
          </cell>
          <cell r="C13039" t="str">
            <v>Sasa</v>
          </cell>
          <cell r="D13039" t="str">
            <v>Markovic</v>
          </cell>
        </row>
        <row r="13040">
          <cell r="A13040" t="str">
            <v>sasa stojisavljevic-se-87</v>
          </cell>
          <cell r="B13040" t="str">
            <v>Sasa Stojisavljevic</v>
          </cell>
          <cell r="C13040" t="str">
            <v>Sasa</v>
          </cell>
          <cell r="D13040" t="str">
            <v>Stojisavljevic</v>
          </cell>
        </row>
        <row r="13041">
          <cell r="A13041" t="str">
            <v>sasa tuksar-cr-83</v>
          </cell>
          <cell r="B13041" t="str">
            <v>Sasa Tuksar</v>
          </cell>
          <cell r="C13041" t="str">
            <v>Sasa</v>
          </cell>
          <cell r="D13041" t="str">
            <v>Tuksar</v>
          </cell>
        </row>
        <row r="13042">
          <cell r="A13042" t="str">
            <v>sasa vidojevic-se-92</v>
          </cell>
          <cell r="B13042" t="str">
            <v>Sasa Vidojevic</v>
          </cell>
          <cell r="C13042" t="str">
            <v>Sasa</v>
          </cell>
          <cell r="D13042" t="str">
            <v>Vidojevic</v>
          </cell>
        </row>
        <row r="13043">
          <cell r="A13043" t="str">
            <v>sascha gueymard wayenburg-fr</v>
          </cell>
          <cell r="B13043" t="str">
            <v>Sascha Gueymard Wayenburg</v>
          </cell>
          <cell r="C13043" t="str">
            <v>Sascha</v>
          </cell>
          <cell r="D13043" t="str">
            <v>Gueymard Wayenburg</v>
          </cell>
        </row>
        <row r="13044">
          <cell r="A13044" t="str">
            <v>sascha heinemann-ge-84</v>
          </cell>
          <cell r="B13044" t="str">
            <v>Sascha Heinemann</v>
          </cell>
          <cell r="C13044" t="str">
            <v>Sascha</v>
          </cell>
          <cell r="D13044" t="str">
            <v>Heinemann</v>
          </cell>
        </row>
        <row r="13045">
          <cell r="A13045" t="str">
            <v>sascha hesse-ge-79</v>
          </cell>
          <cell r="B13045" t="str">
            <v>Sascha Hesse</v>
          </cell>
          <cell r="C13045" t="str">
            <v>Sascha</v>
          </cell>
          <cell r="D13045" t="str">
            <v>Hesse</v>
          </cell>
        </row>
        <row r="13046">
          <cell r="A13046" t="str">
            <v>sascha kloer-ge-85</v>
          </cell>
          <cell r="B13046" t="str">
            <v>Sascha Kloer</v>
          </cell>
          <cell r="C13046" t="str">
            <v>Sascha</v>
          </cell>
          <cell r="D13046" t="str">
            <v>Kloer</v>
          </cell>
        </row>
        <row r="13047">
          <cell r="A13047" t="str">
            <v>sascha meis-ge-89</v>
          </cell>
          <cell r="B13047" t="str">
            <v>Sascha Meis</v>
          </cell>
          <cell r="C13047" t="str">
            <v>Sascha</v>
          </cell>
          <cell r="D13047" t="str">
            <v>Meis</v>
          </cell>
        </row>
        <row r="13048">
          <cell r="A13048" t="str">
            <v>sasha kovacevic-un-97</v>
          </cell>
          <cell r="B13048" t="str">
            <v>Sasha Kovacevic</v>
          </cell>
          <cell r="C13048" t="str">
            <v>Sasha</v>
          </cell>
          <cell r="D13048" t="str">
            <v>Kovacevic</v>
          </cell>
        </row>
        <row r="13049">
          <cell r="A13049" t="str">
            <v>sasha merzetti-it-97</v>
          </cell>
          <cell r="B13049" t="str">
            <v>Sasha Merzetti</v>
          </cell>
          <cell r="C13049" t="str">
            <v>Sasha</v>
          </cell>
          <cell r="D13049" t="str">
            <v>Merzetti</v>
          </cell>
        </row>
        <row r="13050">
          <cell r="A13050" t="str">
            <v>sasha supruniuk-ar-95</v>
          </cell>
          <cell r="B13050" t="str">
            <v>Sasha Supruniuk</v>
          </cell>
          <cell r="C13050" t="str">
            <v>Sasha</v>
          </cell>
          <cell r="D13050" t="str">
            <v>Supruniuk</v>
          </cell>
        </row>
        <row r="13051">
          <cell r="A13051" t="str">
            <v>sasha trkulja</v>
          </cell>
          <cell r="B13051" t="str">
            <v>Sasha Trkulja</v>
          </cell>
        </row>
        <row r="13052">
          <cell r="A13052" t="str">
            <v>sasi kumar mukund-in-97</v>
          </cell>
          <cell r="B13052" t="str">
            <v>Sasi Kumar Mukund</v>
          </cell>
          <cell r="C13052" t="str">
            <v>Sasi Kumar</v>
          </cell>
          <cell r="D13052" t="str">
            <v>Mukund</v>
          </cell>
        </row>
        <row r="13053">
          <cell r="A13053" t="str">
            <v>saso bende-sl-86</v>
          </cell>
          <cell r="B13053" t="str">
            <v>Saso Bende</v>
          </cell>
          <cell r="C13053" t="str">
            <v>Saso</v>
          </cell>
          <cell r="D13053" t="str">
            <v>Bende</v>
          </cell>
        </row>
        <row r="13054">
          <cell r="A13054" t="str">
            <v>sat galan-co-82</v>
          </cell>
          <cell r="B13054" t="str">
            <v>Sat Galan</v>
          </cell>
          <cell r="C13054" t="str">
            <v>Sat</v>
          </cell>
          <cell r="D13054" t="str">
            <v>Galan</v>
          </cell>
        </row>
        <row r="13055">
          <cell r="A13055" t="str">
            <v>sataporn simmalavong-la-99</v>
          </cell>
          <cell r="B13055" t="str">
            <v>Sataporn Simmalavong</v>
          </cell>
          <cell r="C13055" t="str">
            <v>Sataporn</v>
          </cell>
          <cell r="D13055" t="str">
            <v>Simmalavong</v>
          </cell>
        </row>
        <row r="13056">
          <cell r="A13056" t="str">
            <v>sathi reddy-in-90</v>
          </cell>
          <cell r="B13056" t="str">
            <v>Sathi Reddy</v>
          </cell>
          <cell r="C13056" t="str">
            <v>Sathi</v>
          </cell>
          <cell r="D13056" t="str">
            <v>Reddy</v>
          </cell>
        </row>
        <row r="13057">
          <cell r="A13057" t="str">
            <v>satoshi iwabuchi-ja-75</v>
          </cell>
          <cell r="B13057" t="str">
            <v>Satoshi Iwabuchi</v>
          </cell>
          <cell r="C13057" t="str">
            <v>Satoshi</v>
          </cell>
          <cell r="D13057" t="str">
            <v>Iwabuchi</v>
          </cell>
        </row>
        <row r="13058">
          <cell r="A13058" t="str">
            <v>satoshi yamada bazan</v>
          </cell>
          <cell r="B13058" t="str">
            <v>Satoshi Yamada Bazan</v>
          </cell>
        </row>
        <row r="13059">
          <cell r="A13059" t="str">
            <v>satoshi yoshino-ja-79</v>
          </cell>
          <cell r="B13059" t="str">
            <v>Satoshi Yoshino</v>
          </cell>
          <cell r="C13059" t="str">
            <v>Satoshi</v>
          </cell>
          <cell r="D13059" t="str">
            <v>Yoshino</v>
          </cell>
        </row>
        <row r="13060">
          <cell r="A13060" t="str">
            <v>satyajit simhadri</v>
          </cell>
          <cell r="B13060" t="str">
            <v>Satyajit Simhadri</v>
          </cell>
        </row>
        <row r="13061">
          <cell r="A13061" t="str">
            <v>saud alhogbani</v>
          </cell>
          <cell r="B13061" t="str">
            <v>Saud Alhogbani</v>
          </cell>
        </row>
        <row r="13062">
          <cell r="A13062" t="str">
            <v>saul verdugo vicente-sp-98</v>
          </cell>
          <cell r="B13062" t="str">
            <v>Saul Verdugo Vicente</v>
          </cell>
          <cell r="C13062" t="str">
            <v>Saul</v>
          </cell>
          <cell r="D13062" t="str">
            <v>Verdugo Vicente</v>
          </cell>
        </row>
        <row r="13063">
          <cell r="A13063" t="str">
            <v>saurabh patil-in-93</v>
          </cell>
          <cell r="B13063" t="str">
            <v>Saurabh Patil</v>
          </cell>
          <cell r="C13063" t="str">
            <v>Saurabh</v>
          </cell>
          <cell r="D13063" t="str">
            <v>Patil</v>
          </cell>
        </row>
        <row r="13064">
          <cell r="A13064" t="str">
            <v>saurabh singh-in-84</v>
          </cell>
          <cell r="B13064" t="str">
            <v>Saurabh Singh</v>
          </cell>
          <cell r="C13064" t="str">
            <v>Saurabh</v>
          </cell>
          <cell r="D13064" t="str">
            <v>Singh</v>
          </cell>
        </row>
        <row r="13065">
          <cell r="A13065" t="str">
            <v>saurav sukul-in-84</v>
          </cell>
          <cell r="B13065" t="str">
            <v>Saurav Sukul</v>
          </cell>
          <cell r="C13065" t="str">
            <v>Saurav</v>
          </cell>
          <cell r="D13065" t="str">
            <v>Sukul</v>
          </cell>
        </row>
        <row r="13066">
          <cell r="A13066" t="str">
            <v>saveliy ivanov</v>
          </cell>
          <cell r="B13066" t="str">
            <v>Saveliy Ivanov</v>
          </cell>
        </row>
        <row r="13067">
          <cell r="A13067" t="str">
            <v>savino lapalombella-it-79</v>
          </cell>
          <cell r="B13067" t="str">
            <v>Savino Lapalombella</v>
          </cell>
          <cell r="C13067" t="str">
            <v>Savino</v>
          </cell>
          <cell r="D13067" t="str">
            <v>Lapalombella</v>
          </cell>
        </row>
        <row r="13068">
          <cell r="A13068" t="str">
            <v>savriyan danilov-ru</v>
          </cell>
          <cell r="B13068" t="str">
            <v>Savriyan Danilov</v>
          </cell>
          <cell r="C13068" t="str">
            <v>Savriyan</v>
          </cell>
          <cell r="D13068" t="str">
            <v>Danilov</v>
          </cell>
        </row>
        <row r="13069">
          <cell r="A13069" t="str">
            <v>savva polukhin-ru-98</v>
          </cell>
          <cell r="B13069" t="str">
            <v>Savva Polukhin</v>
          </cell>
          <cell r="C13069" t="str">
            <v>Savva</v>
          </cell>
          <cell r="D13069" t="str">
            <v>Polukhin</v>
          </cell>
        </row>
        <row r="13070">
          <cell r="A13070" t="str">
            <v>scotland garapedian</v>
          </cell>
          <cell r="B13070" t="str">
            <v>Scotland Garapedian</v>
          </cell>
        </row>
        <row r="13071">
          <cell r="A13071" t="str">
            <v>scott browne-au-90</v>
          </cell>
          <cell r="B13071" t="str">
            <v>Scott Browne</v>
          </cell>
          <cell r="C13071" t="str">
            <v>Scott</v>
          </cell>
          <cell r="D13071" t="str">
            <v>Browne</v>
          </cell>
        </row>
        <row r="13072">
          <cell r="A13072" t="str">
            <v>scott clayton-gr-94</v>
          </cell>
          <cell r="B13072" t="str">
            <v>Scott Clayton</v>
          </cell>
          <cell r="C13072" t="str">
            <v>Scott</v>
          </cell>
          <cell r="D13072" t="str">
            <v>Clayton</v>
          </cell>
        </row>
        <row r="13073">
          <cell r="A13073" t="str">
            <v>scott dawson-au-96</v>
          </cell>
          <cell r="B13073" t="str">
            <v>Scott Dawson</v>
          </cell>
          <cell r="C13073" t="str">
            <v>Scott</v>
          </cell>
          <cell r="D13073" t="str">
            <v>Dawson</v>
          </cell>
        </row>
        <row r="13074">
          <cell r="A13074" t="str">
            <v>scott dickson-gr-88</v>
          </cell>
          <cell r="B13074" t="str">
            <v>Scott Dickson</v>
          </cell>
          <cell r="C13074" t="str">
            <v>Scott</v>
          </cell>
          <cell r="D13074" t="str">
            <v>Dickson</v>
          </cell>
        </row>
        <row r="13075">
          <cell r="A13075" t="str">
            <v>scott duncan-gr-94</v>
          </cell>
          <cell r="B13075" t="str">
            <v>Scott Duncan</v>
          </cell>
          <cell r="C13075" t="str">
            <v>Scott</v>
          </cell>
          <cell r="D13075" t="str">
            <v>Duncan</v>
          </cell>
        </row>
        <row r="13076">
          <cell r="A13076" t="str">
            <v>scott griekspoor-ne-91</v>
          </cell>
          <cell r="B13076" t="str">
            <v>Scott Griekspoor</v>
          </cell>
          <cell r="C13076" t="str">
            <v>Scott</v>
          </cell>
          <cell r="D13076" t="str">
            <v>Griekspoor</v>
          </cell>
        </row>
        <row r="13077">
          <cell r="A13077" t="str">
            <v>scott jones-au-98</v>
          </cell>
          <cell r="B13077" t="str">
            <v>Scott Jones</v>
          </cell>
          <cell r="C13077" t="str">
            <v>Scott</v>
          </cell>
          <cell r="D13077" t="str">
            <v>Jones</v>
          </cell>
        </row>
        <row r="13078">
          <cell r="A13078" t="str">
            <v>scott lipsky-un-81</v>
          </cell>
          <cell r="B13078" t="str">
            <v>Scott Lipsky</v>
          </cell>
          <cell r="C13078" t="str">
            <v>Scott</v>
          </cell>
          <cell r="D13078" t="str">
            <v>Lipsky</v>
          </cell>
        </row>
        <row r="13079">
          <cell r="A13079" t="str">
            <v>scott nicolas-be-96</v>
          </cell>
          <cell r="B13079" t="str">
            <v>Scott Nicolas</v>
          </cell>
          <cell r="C13079" t="str">
            <v>Scott</v>
          </cell>
          <cell r="D13079" t="str">
            <v>Nicolas</v>
          </cell>
        </row>
        <row r="13080">
          <cell r="A13080" t="str">
            <v>scott oudsema-un-86</v>
          </cell>
          <cell r="B13080" t="str">
            <v>Scott Oudsema</v>
          </cell>
          <cell r="C13080" t="str">
            <v>Scott</v>
          </cell>
          <cell r="D13080" t="str">
            <v>Oudsema</v>
          </cell>
        </row>
        <row r="13081">
          <cell r="A13081" t="str">
            <v>scott puodziunas-au-89</v>
          </cell>
          <cell r="B13081" t="str">
            <v>Scott Puodziunas</v>
          </cell>
          <cell r="C13081" t="str">
            <v>Scott</v>
          </cell>
          <cell r="D13081" t="str">
            <v>Puodziunas</v>
          </cell>
        </row>
        <row r="13082">
          <cell r="A13082" t="str">
            <v>scott robertson-au-86</v>
          </cell>
          <cell r="B13082" t="str">
            <v>Scott Robertson</v>
          </cell>
          <cell r="C13082" t="str">
            <v>Scott</v>
          </cell>
          <cell r="D13082" t="str">
            <v>Robertson</v>
          </cell>
        </row>
        <row r="13083">
          <cell r="A13083" t="str">
            <v>scott sears-gr-90</v>
          </cell>
          <cell r="B13083" t="str">
            <v>Scott Sears</v>
          </cell>
          <cell r="C13083" t="str">
            <v>Scott</v>
          </cell>
          <cell r="D13083" t="str">
            <v>Sears</v>
          </cell>
        </row>
        <row r="13084">
          <cell r="A13084" t="str">
            <v>scott webster</v>
          </cell>
          <cell r="B13084" t="str">
            <v>Scott Webster</v>
          </cell>
        </row>
        <row r="13085">
          <cell r="A13085" t="str">
            <v>scott whitbread-gr-92</v>
          </cell>
          <cell r="B13085" t="str">
            <v>Scott Whitbread</v>
          </cell>
          <cell r="C13085" t="str">
            <v>Scott</v>
          </cell>
          <cell r="D13085" t="str">
            <v>Whitbread</v>
          </cell>
        </row>
        <row r="13086">
          <cell r="A13086" t="str">
            <v>scoville jenkins-un-86</v>
          </cell>
          <cell r="B13086" t="str">
            <v>Scoville Jenkins</v>
          </cell>
          <cell r="C13086" t="str">
            <v>Scoville</v>
          </cell>
          <cell r="D13086" t="str">
            <v>Jenkins</v>
          </cell>
        </row>
        <row r="13087">
          <cell r="A13087" t="str">
            <v>sean bacha</v>
          </cell>
          <cell r="B13087" t="str">
            <v>Sean Bacha</v>
          </cell>
        </row>
        <row r="13088">
          <cell r="A13088" t="str">
            <v>sean berman-un-93</v>
          </cell>
          <cell r="B13088" t="str">
            <v>Sean Berman</v>
          </cell>
          <cell r="C13088" t="str">
            <v>Sean</v>
          </cell>
          <cell r="D13088" t="str">
            <v>Berman</v>
          </cell>
        </row>
        <row r="13089">
          <cell r="A13089" t="str">
            <v>sean burnette</v>
          </cell>
          <cell r="B13089" t="str">
            <v>Sean Burnette</v>
          </cell>
        </row>
        <row r="13090">
          <cell r="A13090" t="str">
            <v>sean carson-au-93</v>
          </cell>
          <cell r="B13090" t="str">
            <v>Sean Carson</v>
          </cell>
          <cell r="C13090" t="str">
            <v>Sean</v>
          </cell>
          <cell r="D13090" t="str">
            <v>Carson</v>
          </cell>
        </row>
        <row r="13091">
          <cell r="A13091" t="str">
            <v>sean collins-un</v>
          </cell>
          <cell r="B13091" t="str">
            <v>Sean Collins</v>
          </cell>
          <cell r="C13091" t="str">
            <v>Sean</v>
          </cell>
          <cell r="D13091" t="str">
            <v>Collins</v>
          </cell>
        </row>
        <row r="13092">
          <cell r="A13092" t="str">
            <v>sean cuenin-fr-04</v>
          </cell>
          <cell r="B13092" t="str">
            <v>Sean Cuenin</v>
          </cell>
          <cell r="C13092" t="str">
            <v>Sean</v>
          </cell>
          <cell r="D13092" t="str">
            <v>Cuenin</v>
          </cell>
        </row>
        <row r="13093">
          <cell r="A13093" t="str">
            <v>sean daryabeigi</v>
          </cell>
          <cell r="B13093" t="str">
            <v>Sean Daryabeigi</v>
          </cell>
        </row>
        <row r="13094">
          <cell r="A13094" t="str">
            <v>sean donohue</v>
          </cell>
          <cell r="B13094" t="str">
            <v>Sean Donohue</v>
          </cell>
        </row>
        <row r="13095">
          <cell r="A13095" t="str">
            <v>sean hess-ar-01</v>
          </cell>
          <cell r="B13095" t="str">
            <v>Sean Hess</v>
          </cell>
          <cell r="C13095" t="str">
            <v>Sean</v>
          </cell>
          <cell r="D13095" t="str">
            <v>Hess</v>
          </cell>
        </row>
        <row r="13096">
          <cell r="A13096" t="str">
            <v>sean hill</v>
          </cell>
          <cell r="B13096" t="str">
            <v>Sean Hill</v>
          </cell>
        </row>
        <row r="13097">
          <cell r="A13097" t="str">
            <v>sean hodkin-gr-98</v>
          </cell>
          <cell r="B13097" t="str">
            <v>Sean Hodkin</v>
          </cell>
          <cell r="C13097" t="str">
            <v>Sean</v>
          </cell>
          <cell r="D13097" t="str">
            <v>Hodkin</v>
          </cell>
        </row>
        <row r="13098">
          <cell r="A13098" t="str">
            <v>sean kamyshev-is-02</v>
          </cell>
          <cell r="B13098" t="str">
            <v>Sean Kamyshev</v>
          </cell>
          <cell r="C13098" t="str">
            <v>Sean</v>
          </cell>
          <cell r="D13098" t="str">
            <v>Kamyshev</v>
          </cell>
        </row>
        <row r="13099">
          <cell r="A13099" t="str">
            <v>sean karl-un-94</v>
          </cell>
          <cell r="B13099" t="str">
            <v>Sean Karl</v>
          </cell>
          <cell r="C13099" t="str">
            <v>Sean</v>
          </cell>
          <cell r="D13099" t="str">
            <v>Karl</v>
          </cell>
        </row>
        <row r="13100">
          <cell r="A13100" t="str">
            <v>sean sculley-un-98</v>
          </cell>
          <cell r="B13100" t="str">
            <v>Sean Sculley</v>
          </cell>
          <cell r="C13100" t="str">
            <v>Sean</v>
          </cell>
          <cell r="D13100" t="str">
            <v>Sculley</v>
          </cell>
        </row>
        <row r="13101">
          <cell r="A13101" t="str">
            <v>sean thornley-gr-89</v>
          </cell>
          <cell r="B13101" t="str">
            <v>Sean Thornley</v>
          </cell>
          <cell r="C13101" t="str">
            <v>Sean</v>
          </cell>
          <cell r="D13101" t="str">
            <v>Thornley</v>
          </cell>
        </row>
        <row r="13102">
          <cell r="A13102" t="str">
            <v>sean van rensburg-au</v>
          </cell>
          <cell r="B13102" t="str">
            <v>Sean Van Rensburg</v>
          </cell>
          <cell r="C13102" t="str">
            <v>Sean</v>
          </cell>
          <cell r="D13102" t="str">
            <v>Van Rensburg</v>
          </cell>
        </row>
        <row r="13103">
          <cell r="A13103" t="str">
            <v>sean weber-un-92</v>
          </cell>
          <cell r="B13103" t="str">
            <v>Sean Weber</v>
          </cell>
          <cell r="C13103" t="str">
            <v>Sean</v>
          </cell>
          <cell r="D13103" t="str">
            <v>Weber</v>
          </cell>
        </row>
        <row r="13104">
          <cell r="A13104" t="str">
            <v>sean wheatley-au-89</v>
          </cell>
          <cell r="B13104" t="str">
            <v>Sean Wheatley</v>
          </cell>
          <cell r="C13104" t="str">
            <v>Sean</v>
          </cell>
          <cell r="D13104" t="str">
            <v>Wheatley</v>
          </cell>
        </row>
        <row r="13105">
          <cell r="A13105" t="str">
            <v>seanon williams-ba-91</v>
          </cell>
          <cell r="B13105" t="str">
            <v>Seanon Williams</v>
          </cell>
          <cell r="C13105" t="str">
            <v>Seanon</v>
          </cell>
          <cell r="D13105" t="str">
            <v>Williams</v>
          </cell>
        </row>
        <row r="13106">
          <cell r="A13106" t="str">
            <v>sebastiaan bonapart-ne-94</v>
          </cell>
          <cell r="B13106" t="str">
            <v>Sebastiaan Bonapart</v>
          </cell>
          <cell r="C13106" t="str">
            <v>Sebastiaan</v>
          </cell>
          <cell r="D13106" t="str">
            <v>Bonapart</v>
          </cell>
        </row>
        <row r="13107">
          <cell r="A13107" t="str">
            <v>sebastian acuna-un-94</v>
          </cell>
          <cell r="B13107" t="str">
            <v>Sebastian Acuna</v>
          </cell>
          <cell r="C13107" t="str">
            <v>Sebastian</v>
          </cell>
          <cell r="D13107" t="str">
            <v>Acuna</v>
          </cell>
        </row>
        <row r="13108">
          <cell r="A13108" t="str">
            <v>sebastian alarcon-bo-98</v>
          </cell>
          <cell r="B13108" t="str">
            <v>Sebastian Alarcon</v>
          </cell>
          <cell r="C13108" t="str">
            <v>Sebastian</v>
          </cell>
          <cell r="D13108" t="str">
            <v>Alarcon</v>
          </cell>
        </row>
        <row r="13109">
          <cell r="A13109" t="str">
            <v>sebastian arce-co-99</v>
          </cell>
          <cell r="B13109" t="str">
            <v>Sebastian Arce</v>
          </cell>
          <cell r="C13109" t="str">
            <v>Sebastian</v>
          </cell>
          <cell r="D13109" t="str">
            <v>Arce</v>
          </cell>
        </row>
        <row r="13110">
          <cell r="A13110" t="str">
            <v>sebastian arcila-pu</v>
          </cell>
          <cell r="B13110" t="str">
            <v>Sebastian Arcila</v>
          </cell>
          <cell r="C13110" t="str">
            <v>Sebastian</v>
          </cell>
          <cell r="D13110" t="str">
            <v>Arcila</v>
          </cell>
        </row>
        <row r="13111">
          <cell r="A13111" t="str">
            <v>sebastian bader-au-88</v>
          </cell>
          <cell r="B13111" t="str">
            <v>Sebastian Bader</v>
          </cell>
          <cell r="C13111" t="str">
            <v>Sebastian</v>
          </cell>
          <cell r="D13111" t="str">
            <v>Bader</v>
          </cell>
        </row>
        <row r="13112">
          <cell r="A13112" t="str">
            <v>sebastian baettger-ge-88</v>
          </cell>
          <cell r="B13112" t="str">
            <v>Sebastian Baettger</v>
          </cell>
          <cell r="C13112" t="str">
            <v>Sebastian</v>
          </cell>
          <cell r="D13112" t="str">
            <v>Baettger</v>
          </cell>
        </row>
        <row r="13113">
          <cell r="A13113" t="str">
            <v>sebastian baez-ar</v>
          </cell>
          <cell r="B13113" t="str">
            <v>Sebastian Baez</v>
          </cell>
          <cell r="C13113" t="str">
            <v>Sebastian</v>
          </cell>
          <cell r="D13113" t="str">
            <v>Baez</v>
          </cell>
        </row>
        <row r="13114">
          <cell r="A13114" t="str">
            <v>sebastian beltrame-un-95</v>
          </cell>
          <cell r="B13114" t="str">
            <v>Sebastian Beltrame</v>
          </cell>
          <cell r="C13114" t="str">
            <v>Sebastian</v>
          </cell>
          <cell r="D13114" t="str">
            <v>Beltrame</v>
          </cell>
        </row>
        <row r="13115">
          <cell r="A13115" t="str">
            <v>sebastian brzezinski-it-01</v>
          </cell>
          <cell r="B13115" t="str">
            <v>Sebastian Brzezinski</v>
          </cell>
          <cell r="C13115" t="str">
            <v>Sebastian</v>
          </cell>
          <cell r="D13115" t="str">
            <v>Brzezinski</v>
          </cell>
        </row>
        <row r="13116">
          <cell r="A13116" t="str">
            <v>sebastian buehler-ge-95</v>
          </cell>
          <cell r="B13116" t="str">
            <v>Sebastian Buehler</v>
          </cell>
          <cell r="C13116" t="str">
            <v>Sebastian</v>
          </cell>
          <cell r="D13116" t="str">
            <v>Buehler</v>
          </cell>
        </row>
        <row r="13117">
          <cell r="A13117" t="str">
            <v>sebastian carlsson-sw-88</v>
          </cell>
          <cell r="B13117" t="str">
            <v>Sebastian Carlsson</v>
          </cell>
          <cell r="C13117" t="str">
            <v>Sebastian</v>
          </cell>
          <cell r="D13117" t="str">
            <v>Carlsson</v>
          </cell>
        </row>
        <row r="13118">
          <cell r="A13118" t="str">
            <v>sebastian chylinski-po-91</v>
          </cell>
          <cell r="B13118" t="str">
            <v>Sebastian Chylinski</v>
          </cell>
          <cell r="C13118" t="str">
            <v>Sebastian</v>
          </cell>
          <cell r="D13118" t="str">
            <v>Chylinski</v>
          </cell>
        </row>
        <row r="13119">
          <cell r="A13119" t="str">
            <v>sebastian curtis-au-87</v>
          </cell>
          <cell r="B13119" t="str">
            <v>Sebastian Curtis</v>
          </cell>
          <cell r="C13119" t="str">
            <v>Sebastian</v>
          </cell>
          <cell r="D13119" t="str">
            <v>Curtis</v>
          </cell>
        </row>
        <row r="13120">
          <cell r="A13120" t="str">
            <v>sebastian dacosta-in-73</v>
          </cell>
          <cell r="B13120" t="str">
            <v>Sebastian Dacosta</v>
          </cell>
          <cell r="C13120" t="str">
            <v>Sebastian</v>
          </cell>
          <cell r="D13120" t="str">
            <v>Dacosta</v>
          </cell>
        </row>
        <row r="13121">
          <cell r="A13121" t="str">
            <v>sebastian decoud-ar-81</v>
          </cell>
          <cell r="B13121" t="str">
            <v>Sebastian Decoud</v>
          </cell>
          <cell r="C13121" t="str">
            <v>Sebastian</v>
          </cell>
          <cell r="D13121" t="str">
            <v>Decoud</v>
          </cell>
        </row>
        <row r="13122">
          <cell r="A13122" t="str">
            <v>sebastian defilippis-ch</v>
          </cell>
          <cell r="B13122" t="str">
            <v>Sebastian Defilippis</v>
          </cell>
          <cell r="C13122" t="str">
            <v>Sebastian</v>
          </cell>
          <cell r="D13122" t="str">
            <v>Defilippis</v>
          </cell>
        </row>
        <row r="13123">
          <cell r="A13123" t="str">
            <v>sebastian dominguez-gu-02</v>
          </cell>
          <cell r="B13123" t="str">
            <v>Sebastian Dominguez</v>
          </cell>
          <cell r="C13123" t="str">
            <v>Sebastian</v>
          </cell>
          <cell r="D13123" t="str">
            <v>Dominguez</v>
          </cell>
        </row>
        <row r="13124">
          <cell r="A13124" t="str">
            <v>sebastian dominko-sl-03</v>
          </cell>
          <cell r="B13124" t="str">
            <v>Sebastian Dominko</v>
          </cell>
          <cell r="C13124" t="str">
            <v>Sebastian</v>
          </cell>
          <cell r="D13124" t="str">
            <v>Dominko</v>
          </cell>
        </row>
        <row r="13125">
          <cell r="A13125" t="str">
            <v>sebastian edin-sw-94</v>
          </cell>
          <cell r="B13125" t="str">
            <v>Sebastian Edin</v>
          </cell>
          <cell r="C13125" t="str">
            <v>Sebastian</v>
          </cell>
          <cell r="D13125" t="str">
            <v>Edin</v>
          </cell>
        </row>
        <row r="13126">
          <cell r="A13126" t="str">
            <v>sebastian eguez-bo-95</v>
          </cell>
          <cell r="B13126" t="str">
            <v>Sebastian Eguez</v>
          </cell>
          <cell r="C13126" t="str">
            <v>Sebastian</v>
          </cell>
          <cell r="D13126" t="str">
            <v>Eguez</v>
          </cell>
        </row>
        <row r="13127">
          <cell r="A13127" t="str">
            <v>sebastian eriksson-sw-05</v>
          </cell>
          <cell r="B13127" t="str">
            <v>Sebastian Eriksson</v>
          </cell>
          <cell r="C13127" t="str">
            <v>Sebastian</v>
          </cell>
          <cell r="D13127" t="str">
            <v>Eriksson</v>
          </cell>
        </row>
        <row r="13128">
          <cell r="A13128" t="str">
            <v>sebastian erimicioiu-ro-93</v>
          </cell>
          <cell r="B13128" t="str">
            <v>Sebastian Erimicioiu</v>
          </cell>
          <cell r="C13128" t="str">
            <v>Sebastian</v>
          </cell>
          <cell r="D13128" t="str">
            <v>Erimicioiu</v>
          </cell>
        </row>
        <row r="13129">
          <cell r="A13129" t="str">
            <v>sebastian exequiel pini-ar-94</v>
          </cell>
          <cell r="B13129" t="str">
            <v>Sebastian Exequiel Pini</v>
          </cell>
          <cell r="C13129" t="str">
            <v>Sebastian Exequiel</v>
          </cell>
          <cell r="D13129" t="str">
            <v>Pini</v>
          </cell>
        </row>
        <row r="13130">
          <cell r="A13130" t="str">
            <v>sebastian falla ramirez-co-91</v>
          </cell>
          <cell r="B13130" t="str">
            <v>Sebastian Falla Ramirez</v>
          </cell>
          <cell r="C13130" t="str">
            <v>Sebastian</v>
          </cell>
          <cell r="D13130" t="str">
            <v>Falla Ramirez</v>
          </cell>
        </row>
        <row r="13131">
          <cell r="A13131" t="str">
            <v>sebastian fanselow-ge-91</v>
          </cell>
          <cell r="B13131" t="str">
            <v>Sebastian Fanselow</v>
          </cell>
          <cell r="C13131" t="str">
            <v>Sebastian</v>
          </cell>
          <cell r="D13131" t="str">
            <v>Fanselow</v>
          </cell>
        </row>
        <row r="13132">
          <cell r="A13132" t="str">
            <v>sebastian fitz-ge-79</v>
          </cell>
          <cell r="B13132" t="str">
            <v>Sebastian Fitz</v>
          </cell>
          <cell r="C13132" t="str">
            <v>Sebastian</v>
          </cell>
          <cell r="D13132" t="str">
            <v>Fitz</v>
          </cell>
        </row>
        <row r="13133">
          <cell r="A13133" t="str">
            <v>sebastian florczyk</v>
          </cell>
          <cell r="B13133" t="str">
            <v>Sebastian Florczyk</v>
          </cell>
        </row>
        <row r="13134">
          <cell r="A13134" t="str">
            <v>sebastian gallego-co</v>
          </cell>
          <cell r="B13134" t="str">
            <v>Sebastian Gallego</v>
          </cell>
          <cell r="C13134" t="str">
            <v>Sebastian</v>
          </cell>
          <cell r="D13134" t="str">
            <v>Gallego</v>
          </cell>
        </row>
        <row r="13135">
          <cell r="A13135" t="str">
            <v>sebastian gamez-co</v>
          </cell>
          <cell r="B13135" t="str">
            <v>Sebastian Gamez</v>
          </cell>
          <cell r="C13135" t="str">
            <v>Sebastian</v>
          </cell>
          <cell r="D13135" t="str">
            <v>Gamez</v>
          </cell>
        </row>
        <row r="13136">
          <cell r="A13136" t="str">
            <v>sebastian gima-ro</v>
          </cell>
          <cell r="B13136" t="str">
            <v>Sebastian Gima</v>
          </cell>
          <cell r="C13136" t="str">
            <v>Sebastian</v>
          </cell>
          <cell r="D13136" t="str">
            <v>Gima</v>
          </cell>
        </row>
        <row r="13137">
          <cell r="A13137" t="str">
            <v>sebastian gomez-co-90</v>
          </cell>
          <cell r="B13137" t="str">
            <v>Sebastian Gomez</v>
          </cell>
          <cell r="C13137" t="str">
            <v>Sebastian</v>
          </cell>
          <cell r="D13137" t="str">
            <v>Gomez</v>
          </cell>
        </row>
        <row r="13138">
          <cell r="A13138" t="str">
            <v>sebastian gorzny-un-04</v>
          </cell>
          <cell r="B13138" t="str">
            <v>Sebastian Gorzny</v>
          </cell>
          <cell r="C13138" t="str">
            <v>Sebastian</v>
          </cell>
          <cell r="D13138" t="str">
            <v>Gorzny</v>
          </cell>
        </row>
        <row r="13139">
          <cell r="A13139" t="str">
            <v>sebastian grundtvig jorgensen</v>
          </cell>
          <cell r="B13139" t="str">
            <v>Sebastian Grundtvig Jorgensen</v>
          </cell>
        </row>
        <row r="13140">
          <cell r="A13140" t="str">
            <v>sebastian hawken-no-96</v>
          </cell>
          <cell r="B13140" t="str">
            <v>Sebastian Hawken</v>
          </cell>
          <cell r="C13140" t="str">
            <v>Sebastian</v>
          </cell>
          <cell r="D13140" t="str">
            <v>Hawken</v>
          </cell>
        </row>
        <row r="13141">
          <cell r="A13141" t="str">
            <v>sebastian heim-ge-95</v>
          </cell>
          <cell r="B13141" t="str">
            <v>Sebastian Heim</v>
          </cell>
          <cell r="C13141" t="str">
            <v>Sebastian</v>
          </cell>
          <cell r="D13141" t="str">
            <v>Heim</v>
          </cell>
        </row>
        <row r="13142">
          <cell r="A13142" t="str">
            <v>sebastian herrera</v>
          </cell>
          <cell r="B13142" t="str">
            <v>Sebastian Herrera</v>
          </cell>
        </row>
        <row r="13143">
          <cell r="A13143" t="str">
            <v>sebastian ionescu-ro-92</v>
          </cell>
          <cell r="B13143" t="str">
            <v>Sebastian Ionescu</v>
          </cell>
          <cell r="C13143" t="str">
            <v>Sebastian</v>
          </cell>
          <cell r="D13143" t="str">
            <v>Ionescu</v>
          </cell>
        </row>
        <row r="13144">
          <cell r="A13144" t="str">
            <v>sebastian korda-un</v>
          </cell>
          <cell r="B13144" t="str">
            <v>Sebastian Korda</v>
          </cell>
          <cell r="C13144" t="str">
            <v>Sebastian</v>
          </cell>
          <cell r="D13144" t="str">
            <v>Korda</v>
          </cell>
        </row>
        <row r="13145">
          <cell r="A13145" t="str">
            <v>sebastian kraila-ro-89</v>
          </cell>
          <cell r="B13145" t="str">
            <v>Sebastian Kraila</v>
          </cell>
          <cell r="C13145" t="str">
            <v>Sebastian</v>
          </cell>
          <cell r="D13145" t="str">
            <v>Kraila</v>
          </cell>
        </row>
        <row r="13146">
          <cell r="A13146" t="str">
            <v>sebastian kurzmann-au-98</v>
          </cell>
          <cell r="B13146" t="str">
            <v>Sebastian Kurzmann</v>
          </cell>
          <cell r="C13146" t="str">
            <v>Sebastian</v>
          </cell>
          <cell r="D13146" t="str">
            <v>Kurzmann</v>
          </cell>
        </row>
        <row r="13147">
          <cell r="A13147" t="str">
            <v>sebastian lavie-ne-92</v>
          </cell>
          <cell r="B13147" t="str">
            <v>Sebastian Lavie</v>
          </cell>
          <cell r="C13147" t="str">
            <v>Sebastian</v>
          </cell>
          <cell r="D13147" t="str">
            <v>Lavie</v>
          </cell>
        </row>
        <row r="13148">
          <cell r="A13148" t="str">
            <v>sebastian lopez-co-92</v>
          </cell>
          <cell r="B13148" t="str">
            <v>Sebastian Lopez</v>
          </cell>
          <cell r="C13148" t="str">
            <v>Sebastian</v>
          </cell>
          <cell r="D13148" t="str">
            <v>Lopez</v>
          </cell>
        </row>
        <row r="13149">
          <cell r="A13149" t="str">
            <v>sebastian losavio-ar-82</v>
          </cell>
          <cell r="B13149" t="str">
            <v>Sebastian Losavio</v>
          </cell>
          <cell r="C13149" t="str">
            <v>Sebastian</v>
          </cell>
          <cell r="D13149" t="str">
            <v>Losavio</v>
          </cell>
        </row>
        <row r="13150">
          <cell r="A13150" t="str">
            <v>sebastian medina-do</v>
          </cell>
          <cell r="B13150" t="str">
            <v>Sebastian Medina</v>
          </cell>
          <cell r="C13150" t="str">
            <v>Sebastian</v>
          </cell>
          <cell r="D13150" t="str">
            <v>Medina</v>
          </cell>
        </row>
        <row r="13151">
          <cell r="A13151" t="str">
            <v>sebastian mejia-co-98</v>
          </cell>
          <cell r="B13151" t="str">
            <v>Sebastian Mejia</v>
          </cell>
          <cell r="C13151" t="str">
            <v>Sebastian</v>
          </cell>
          <cell r="D13151" t="str">
            <v>Mejia</v>
          </cell>
        </row>
        <row r="13152">
          <cell r="A13152" t="str">
            <v>sebastian mermersky-bu-99</v>
          </cell>
          <cell r="B13152" t="str">
            <v>Sebastian Mermersky</v>
          </cell>
          <cell r="C13152" t="str">
            <v>Sebastian</v>
          </cell>
          <cell r="D13152" t="str">
            <v>Mermersky</v>
          </cell>
        </row>
        <row r="13153">
          <cell r="A13153" t="str">
            <v>sebastian moreno-el-92</v>
          </cell>
          <cell r="B13153" t="str">
            <v>Sebastian Moreno</v>
          </cell>
          <cell r="C13153" t="str">
            <v>Sebastian</v>
          </cell>
          <cell r="D13153" t="str">
            <v>Moreno</v>
          </cell>
        </row>
        <row r="13154">
          <cell r="A13154" t="str">
            <v>sebastian mortier-ge-97</v>
          </cell>
          <cell r="B13154" t="str">
            <v>Sebastian Mortier</v>
          </cell>
          <cell r="C13154" t="str">
            <v>Sebastian</v>
          </cell>
          <cell r="D13154" t="str">
            <v>Mortier</v>
          </cell>
        </row>
        <row r="13155">
          <cell r="A13155" t="str">
            <v>sebastian murillo-un-99</v>
          </cell>
          <cell r="B13155" t="str">
            <v>Sebastian Murillo</v>
          </cell>
          <cell r="C13155" t="str">
            <v>Sebastian</v>
          </cell>
          <cell r="D13155" t="str">
            <v>Murillo</v>
          </cell>
        </row>
        <row r="13156">
          <cell r="A13156" t="str">
            <v>sebastian nothhaft-ho</v>
          </cell>
          <cell r="B13156" t="str">
            <v>Sebastian Nothhaft</v>
          </cell>
          <cell r="C13156" t="str">
            <v>Sebastian</v>
          </cell>
          <cell r="D13156" t="str">
            <v>Nothhaft</v>
          </cell>
        </row>
        <row r="13157">
          <cell r="A13157" t="str">
            <v>sebastian ofner-au-96</v>
          </cell>
          <cell r="B13157" t="str">
            <v>Sebastian Ofner</v>
          </cell>
          <cell r="C13157" t="str">
            <v>Sebastian</v>
          </cell>
          <cell r="D13157" t="str">
            <v>Ofner</v>
          </cell>
        </row>
        <row r="13158">
          <cell r="A13158" t="str">
            <v>sebastian padure-ro-92</v>
          </cell>
          <cell r="B13158" t="str">
            <v>Sebastian Padure</v>
          </cell>
          <cell r="C13158" t="str">
            <v>Sebastian</v>
          </cell>
          <cell r="D13158" t="str">
            <v>Padure</v>
          </cell>
        </row>
        <row r="13159">
          <cell r="A13159" t="str">
            <v>sebastian penaloza-ch-95</v>
          </cell>
          <cell r="B13159" t="str">
            <v>Sebastian Penaloza</v>
          </cell>
          <cell r="C13159" t="str">
            <v>Sebastian</v>
          </cell>
          <cell r="D13159" t="str">
            <v>Penaloza</v>
          </cell>
        </row>
        <row r="13160">
          <cell r="A13160" t="str">
            <v>sebastian pinos</v>
          </cell>
          <cell r="B13160" t="str">
            <v>Sebastian Pinos</v>
          </cell>
        </row>
        <row r="13161">
          <cell r="A13161" t="str">
            <v>sebastian pjontek-sl</v>
          </cell>
          <cell r="B13161" t="str">
            <v>Sebastian Pjontek</v>
          </cell>
          <cell r="C13161" t="str">
            <v>Sebastian</v>
          </cell>
          <cell r="D13161" t="str">
            <v>Pjontek</v>
          </cell>
        </row>
        <row r="13162">
          <cell r="A13162" t="str">
            <v>sebastian prechtel-ge-96</v>
          </cell>
          <cell r="B13162" t="str">
            <v>Sebastian Prechtel</v>
          </cell>
          <cell r="C13162" t="str">
            <v>Sebastian</v>
          </cell>
          <cell r="D13162" t="str">
            <v>Prechtel</v>
          </cell>
        </row>
        <row r="13163">
          <cell r="A13163" t="str">
            <v>sebastian prieto-ar-75</v>
          </cell>
          <cell r="B13163" t="str">
            <v>Sebastian Prieto</v>
          </cell>
          <cell r="C13163" t="str">
            <v>Sebastian</v>
          </cell>
          <cell r="D13163" t="str">
            <v>Prieto</v>
          </cell>
        </row>
        <row r="13164">
          <cell r="A13164" t="str">
            <v>sebastian quiros-el-98</v>
          </cell>
          <cell r="B13164" t="str">
            <v>Sebastian Quiros</v>
          </cell>
          <cell r="C13164" t="str">
            <v>Sebastian</v>
          </cell>
          <cell r="D13164" t="str">
            <v>Quiros</v>
          </cell>
        </row>
        <row r="13165">
          <cell r="A13165" t="str">
            <v>sebastian rafael sotelo</v>
          </cell>
          <cell r="B13165" t="str">
            <v>Sebastian Rafael Sotelo</v>
          </cell>
        </row>
        <row r="13166">
          <cell r="A13166" t="str">
            <v>sebastian raul junghanns dietze</v>
          </cell>
          <cell r="B13166" t="str">
            <v>Sebastian Raul Junghanns Dietze</v>
          </cell>
        </row>
        <row r="13167">
          <cell r="A13167" t="str">
            <v>sebastian rey-gr-95</v>
          </cell>
          <cell r="B13167" t="str">
            <v>Sebastian Rey</v>
          </cell>
          <cell r="C13167" t="str">
            <v>Sebastian</v>
          </cell>
          <cell r="D13167" t="str">
            <v>Rey</v>
          </cell>
        </row>
        <row r="13168">
          <cell r="A13168" t="str">
            <v>sebastian richter-ge-92</v>
          </cell>
          <cell r="B13168" t="str">
            <v>Sebastian Richter</v>
          </cell>
          <cell r="C13168" t="str">
            <v>Sebastian</v>
          </cell>
          <cell r="D13168" t="str">
            <v>Richter</v>
          </cell>
        </row>
        <row r="13169">
          <cell r="A13169" t="str">
            <v>sebastian rieschick-ge-86</v>
          </cell>
          <cell r="B13169" t="str">
            <v>Sebastian Rieschick</v>
          </cell>
          <cell r="C13169" t="str">
            <v>Sebastian</v>
          </cell>
          <cell r="D13169" t="str">
            <v>Rieschick</v>
          </cell>
        </row>
        <row r="13170">
          <cell r="A13170" t="str">
            <v>sebastian rivera-ec-86</v>
          </cell>
          <cell r="B13170" t="str">
            <v>Sebastian Rivera</v>
          </cell>
          <cell r="C13170" t="str">
            <v>Sebastian</v>
          </cell>
          <cell r="D13170" t="str">
            <v>Rivera</v>
          </cell>
        </row>
        <row r="13171">
          <cell r="A13171" t="str">
            <v>sebastian rodriguez-pe-01</v>
          </cell>
          <cell r="B13171" t="str">
            <v>Sebastian Rodriguez</v>
          </cell>
          <cell r="C13171" t="str">
            <v>Sebastian</v>
          </cell>
          <cell r="D13171" t="str">
            <v>Rodriguez</v>
          </cell>
        </row>
        <row r="13172">
          <cell r="A13172" t="str">
            <v>sebastian sachs-ge-92</v>
          </cell>
          <cell r="B13172" t="str">
            <v>Sebastian Sachs</v>
          </cell>
          <cell r="C13172" t="str">
            <v>Sebastian</v>
          </cell>
          <cell r="D13172" t="str">
            <v>Sachs</v>
          </cell>
        </row>
        <row r="13173">
          <cell r="A13173" t="str">
            <v>sebastian saffirio-ch-95</v>
          </cell>
          <cell r="B13173" t="str">
            <v>Sebastian Saffirio</v>
          </cell>
          <cell r="C13173" t="str">
            <v>Sebastian</v>
          </cell>
          <cell r="D13173" t="str">
            <v>Saffirio</v>
          </cell>
        </row>
        <row r="13174">
          <cell r="A13174" t="str">
            <v>sebastian salazar-co-90</v>
          </cell>
          <cell r="B13174" t="str">
            <v>Sebastian Salazar</v>
          </cell>
          <cell r="C13174" t="str">
            <v>Sebastian</v>
          </cell>
          <cell r="D13174" t="str">
            <v>Salazar</v>
          </cell>
        </row>
        <row r="13175">
          <cell r="A13175" t="str">
            <v>sebastian sanchez-co-94</v>
          </cell>
          <cell r="B13175" t="str">
            <v>Sebastian Sanchez</v>
          </cell>
          <cell r="C13175" t="str">
            <v>Sebastian</v>
          </cell>
          <cell r="D13175" t="str">
            <v>Sanchez</v>
          </cell>
        </row>
        <row r="13176">
          <cell r="A13176" t="str">
            <v>sebastian santibanez-ch-96</v>
          </cell>
          <cell r="B13176" t="str">
            <v>Sebastian Santibanez</v>
          </cell>
          <cell r="C13176" t="str">
            <v>Sebastian</v>
          </cell>
          <cell r="D13176" t="str">
            <v>Santibanez</v>
          </cell>
        </row>
        <row r="13177">
          <cell r="A13177" t="str">
            <v>sebastian schiessl-ge-83</v>
          </cell>
          <cell r="B13177" t="str">
            <v>Sebastian Schiessl</v>
          </cell>
          <cell r="C13177" t="str">
            <v>Sebastian</v>
          </cell>
          <cell r="D13177" t="str">
            <v>Schiessl</v>
          </cell>
        </row>
        <row r="13178">
          <cell r="A13178" t="str">
            <v>sebastian sec-un-03</v>
          </cell>
          <cell r="B13178" t="str">
            <v>Sebastian Sec</v>
          </cell>
          <cell r="C13178" t="str">
            <v>Sebastian</v>
          </cell>
          <cell r="D13178" t="str">
            <v>Sec</v>
          </cell>
        </row>
        <row r="13179">
          <cell r="A13179" t="str">
            <v>sebastian serrano-co-87</v>
          </cell>
          <cell r="B13179" t="str">
            <v>Sebastian Serrano</v>
          </cell>
          <cell r="C13179" t="str">
            <v>Sebastian</v>
          </cell>
          <cell r="D13179" t="str">
            <v>Serrano</v>
          </cell>
        </row>
        <row r="13180">
          <cell r="A13180" t="str">
            <v>sebastian sorger-au-05</v>
          </cell>
          <cell r="B13180" t="str">
            <v>Sebastian Sorger</v>
          </cell>
          <cell r="C13180" t="str">
            <v>Sebastian</v>
          </cell>
          <cell r="D13180" t="str">
            <v>Sorger</v>
          </cell>
        </row>
        <row r="13181">
          <cell r="A13181" t="str">
            <v>sebastian stiefelmeyer-au-92</v>
          </cell>
          <cell r="B13181" t="str">
            <v>Sebastian Stiefelmeyer</v>
          </cell>
          <cell r="C13181" t="str">
            <v>Sebastian</v>
          </cell>
          <cell r="D13181" t="str">
            <v>Stiefelmeyer</v>
          </cell>
        </row>
        <row r="13182">
          <cell r="A13182" t="str">
            <v>sebastian tabbia-ar-94</v>
          </cell>
          <cell r="B13182" t="str">
            <v>Sebastian Tabbia</v>
          </cell>
          <cell r="C13182" t="str">
            <v>Sebastian</v>
          </cell>
          <cell r="D13182" t="str">
            <v>Tabbia</v>
          </cell>
        </row>
        <row r="13183">
          <cell r="A13183" t="str">
            <v>sebastian trigosso mercado-bo-02</v>
          </cell>
          <cell r="B13183" t="str">
            <v>Sebastian Trigosso Mercado</v>
          </cell>
          <cell r="C13183" t="str">
            <v>Sebastian</v>
          </cell>
          <cell r="D13183" t="str">
            <v>Trigosso Mercado</v>
          </cell>
        </row>
        <row r="13184">
          <cell r="A13184" t="str">
            <v>sebastian uriarte-ar-80</v>
          </cell>
          <cell r="B13184" t="str">
            <v>Sebastian Uriarte</v>
          </cell>
          <cell r="C13184" t="str">
            <v>Sebastian</v>
          </cell>
          <cell r="D13184" t="str">
            <v>Uriarte</v>
          </cell>
        </row>
        <row r="13185">
          <cell r="A13185" t="str">
            <v>sebastian vidal-ch-96</v>
          </cell>
          <cell r="B13185" t="str">
            <v>Sebastian Vidal</v>
          </cell>
          <cell r="C13185" t="str">
            <v>Sebastian</v>
          </cell>
          <cell r="D13185" t="str">
            <v>Vidal</v>
          </cell>
        </row>
        <row r="13186">
          <cell r="A13186" t="str">
            <v>sebastian vile</v>
          </cell>
          <cell r="B13186" t="str">
            <v>Sebastian Vile</v>
          </cell>
        </row>
        <row r="13187">
          <cell r="A13187" t="str">
            <v>sebastian wagner-ge-92</v>
          </cell>
          <cell r="B13187" t="str">
            <v>Sebastian Wagner</v>
          </cell>
          <cell r="C13187" t="str">
            <v>Sebastian</v>
          </cell>
          <cell r="D13187" t="str">
            <v>Wagner</v>
          </cell>
        </row>
        <row r="13188">
          <cell r="A13188" t="str">
            <v>sebastian welch-ch</v>
          </cell>
          <cell r="B13188" t="str">
            <v>Sebastian Welch</v>
          </cell>
          <cell r="C13188" t="str">
            <v>Sebastian</v>
          </cell>
          <cell r="D13188" t="str">
            <v>Welch</v>
          </cell>
        </row>
        <row r="13189">
          <cell r="A13189" t="str">
            <v>sebastian yllera-ar-93</v>
          </cell>
          <cell r="B13189" t="str">
            <v>Sebastian Yllera</v>
          </cell>
          <cell r="C13189" t="str">
            <v>Sebastian</v>
          </cell>
          <cell r="D13189" t="str">
            <v>Yllera</v>
          </cell>
        </row>
        <row r="13190">
          <cell r="A13190" t="str">
            <v>sebastian zapata ramirez-co-93</v>
          </cell>
          <cell r="B13190" t="str">
            <v>Sebastian Zapata Ramirez</v>
          </cell>
          <cell r="C13190" t="str">
            <v>Sebastian</v>
          </cell>
          <cell r="D13190" t="str">
            <v>Zapata Ramirez</v>
          </cell>
        </row>
        <row r="13191">
          <cell r="A13191" t="str">
            <v>sebastien boltz-fr-93</v>
          </cell>
          <cell r="B13191" t="str">
            <v>Sebastien Boltz</v>
          </cell>
          <cell r="C13191" t="str">
            <v>Sebastien</v>
          </cell>
          <cell r="D13191" t="str">
            <v>Boltz</v>
          </cell>
        </row>
        <row r="13192">
          <cell r="A13192" t="str">
            <v>sebastien collard-ca-01</v>
          </cell>
          <cell r="B13192" t="str">
            <v>Sebastien Collard</v>
          </cell>
          <cell r="C13192" t="str">
            <v>Sebastien</v>
          </cell>
          <cell r="D13192" t="str">
            <v>Collard</v>
          </cell>
        </row>
        <row r="13193">
          <cell r="A13193" t="str">
            <v>sebastien couberes-fr</v>
          </cell>
          <cell r="B13193" t="str">
            <v>Sebastien Couberes</v>
          </cell>
          <cell r="C13193" t="str">
            <v>Sebastien</v>
          </cell>
          <cell r="D13193" t="str">
            <v>Couberes</v>
          </cell>
        </row>
        <row r="13194">
          <cell r="A13194" t="str">
            <v>sebastien de chaunac-fr-77</v>
          </cell>
          <cell r="B13194" t="str">
            <v>Sebastien De Chaunac</v>
          </cell>
          <cell r="C13194" t="str">
            <v>Sebastien</v>
          </cell>
          <cell r="D13194" t="str">
            <v>De Chaunac</v>
          </cell>
        </row>
        <row r="13195">
          <cell r="A13195" t="str">
            <v>sebastien grosjean-fr-78</v>
          </cell>
          <cell r="B13195" t="str">
            <v>Sebastien Grosjean</v>
          </cell>
          <cell r="C13195" t="str">
            <v>Sebastien</v>
          </cell>
          <cell r="D13195" t="str">
            <v>Grosjean</v>
          </cell>
        </row>
        <row r="13196">
          <cell r="A13196" t="str">
            <v>sebastien hourcourigaray-fr-82</v>
          </cell>
          <cell r="B13196" t="str">
            <v>Sebastien Hourcourigaray</v>
          </cell>
          <cell r="C13196" t="str">
            <v>Sebastien</v>
          </cell>
          <cell r="D13196" t="str">
            <v>Hourcourigaray</v>
          </cell>
        </row>
        <row r="13197">
          <cell r="A13197" t="str">
            <v>sebastien lami-fr-77</v>
          </cell>
          <cell r="B13197" t="str">
            <v>Sebastien Lami</v>
          </cell>
          <cell r="C13197" t="str">
            <v>Sebastien</v>
          </cell>
          <cell r="D13197" t="str">
            <v>Lami</v>
          </cell>
        </row>
        <row r="13198">
          <cell r="A13198" t="str">
            <v>sebastien medori-fr-97</v>
          </cell>
          <cell r="B13198" t="str">
            <v>Sebastien Medori</v>
          </cell>
          <cell r="C13198" t="str">
            <v>Sebastien</v>
          </cell>
          <cell r="D13198" t="str">
            <v>Medori</v>
          </cell>
        </row>
        <row r="13199">
          <cell r="A13199" t="str">
            <v>sebastien rocher-fr-87</v>
          </cell>
          <cell r="B13199" t="str">
            <v>Sebastien Rocher</v>
          </cell>
          <cell r="C13199" t="str">
            <v>Sebastien</v>
          </cell>
          <cell r="D13199" t="str">
            <v>Rocher</v>
          </cell>
        </row>
        <row r="13200">
          <cell r="A13200" t="str">
            <v>sebastien vidal-gu-89</v>
          </cell>
          <cell r="B13200" t="str">
            <v>Sebastien Vidal</v>
          </cell>
          <cell r="C13200" t="str">
            <v>Sebastien</v>
          </cell>
          <cell r="D13200" t="str">
            <v>Vidal</v>
          </cell>
        </row>
        <row r="13201">
          <cell r="A13201" t="str">
            <v>sebo kiss-hu-83</v>
          </cell>
          <cell r="B13201" t="str">
            <v>Sebo Kiss</v>
          </cell>
          <cell r="C13201" t="str">
            <v>Sebo</v>
          </cell>
          <cell r="D13201" t="str">
            <v>Kiss</v>
          </cell>
        </row>
        <row r="13202">
          <cell r="A13202" t="str">
            <v>sedrak khachatryan-ar-92</v>
          </cell>
          <cell r="B13202" t="str">
            <v>Sedrak Khachatryan</v>
          </cell>
          <cell r="C13202" t="str">
            <v>Sedrak</v>
          </cell>
          <cell r="D13202" t="str">
            <v>Khachatryan</v>
          </cell>
        </row>
        <row r="13203">
          <cell r="A13203" t="str">
            <v>sefa suluoglu-tu-95</v>
          </cell>
          <cell r="B13203" t="str">
            <v>Sefa Suluoglu</v>
          </cell>
          <cell r="C13203" t="str">
            <v>Sefa</v>
          </cell>
          <cell r="D13203" t="str">
            <v>Suluoglu</v>
          </cell>
        </row>
        <row r="13204">
          <cell r="A13204" t="str">
            <v>segundo goity zapico</v>
          </cell>
          <cell r="B13204" t="str">
            <v>Segundo Goity Zapico</v>
          </cell>
        </row>
        <row r="13205">
          <cell r="A13205" t="str">
            <v>seif adas-jo-96</v>
          </cell>
          <cell r="B13205" t="str">
            <v>Seif Adas</v>
          </cell>
          <cell r="C13205" t="str">
            <v>Seif</v>
          </cell>
          <cell r="D13205" t="str">
            <v>Adas</v>
          </cell>
        </row>
        <row r="13206">
          <cell r="A13206" t="str">
            <v>seif alaa-eg-92</v>
          </cell>
          <cell r="B13206" t="str">
            <v>Seif Alaa</v>
          </cell>
          <cell r="C13206" t="str">
            <v>Seif</v>
          </cell>
          <cell r="D13206" t="str">
            <v>Alaa</v>
          </cell>
        </row>
        <row r="13207">
          <cell r="A13207" t="str">
            <v>seita watanabe-ja</v>
          </cell>
          <cell r="B13207" t="str">
            <v>Seita Watanabe</v>
          </cell>
          <cell r="C13207" t="str">
            <v>Seita</v>
          </cell>
          <cell r="D13207" t="str">
            <v>Watanabe</v>
          </cell>
        </row>
        <row r="13208">
          <cell r="A13208" t="str">
            <v>seiya nakanishi</v>
          </cell>
          <cell r="B13208" t="str">
            <v>Seiya Nakanishi</v>
          </cell>
        </row>
        <row r="13209">
          <cell r="A13209" t="str">
            <v>sekou bangoura-un-91</v>
          </cell>
          <cell r="B13209" t="str">
            <v>Sekou Bangoura</v>
          </cell>
          <cell r="C13209" t="str">
            <v>Sekou</v>
          </cell>
          <cell r="D13209" t="str">
            <v>Bangoura</v>
          </cell>
        </row>
        <row r="13210">
          <cell r="A13210" t="str">
            <v>sem verbeek-ne-94</v>
          </cell>
          <cell r="B13210" t="str">
            <v>Sem Verbeek</v>
          </cell>
          <cell r="C13210" t="str">
            <v>Sem</v>
          </cell>
          <cell r="D13210" t="str">
            <v>Verbeek</v>
          </cell>
        </row>
        <row r="13211">
          <cell r="A13211" t="str">
            <v>semen pankin-ru-99</v>
          </cell>
          <cell r="B13211" t="str">
            <v>Semen Pankin</v>
          </cell>
          <cell r="C13211" t="str">
            <v>Semen</v>
          </cell>
          <cell r="D13211" t="str">
            <v>Pankin</v>
          </cell>
        </row>
        <row r="13212">
          <cell r="A13212" t="str">
            <v>semen tripolskiy-ru-96</v>
          </cell>
          <cell r="B13212" t="str">
            <v>Semen Tripolskiy</v>
          </cell>
          <cell r="C13212" t="str">
            <v>Semen</v>
          </cell>
          <cell r="D13212" t="str">
            <v>Tripolskiy</v>
          </cell>
        </row>
        <row r="13213">
          <cell r="A13213" t="str">
            <v>semen voronin-ru-03</v>
          </cell>
          <cell r="B13213" t="str">
            <v>Semen Voronin</v>
          </cell>
          <cell r="C13213" t="str">
            <v>Semen</v>
          </cell>
          <cell r="D13213" t="str">
            <v>Voronin</v>
          </cell>
        </row>
        <row r="13214">
          <cell r="A13214" t="str">
            <v>senne braun-ne-91</v>
          </cell>
          <cell r="B13214" t="str">
            <v>Senne Braun</v>
          </cell>
          <cell r="C13214" t="str">
            <v>Senne</v>
          </cell>
          <cell r="D13214" t="str">
            <v>Braun</v>
          </cell>
        </row>
        <row r="13215">
          <cell r="A13215" t="str">
            <v>seno hartono suwandi-in-87</v>
          </cell>
          <cell r="B13215" t="str">
            <v>Seno Hartono Suwandi</v>
          </cell>
          <cell r="C13215" t="str">
            <v>Seno</v>
          </cell>
          <cell r="D13215" t="str">
            <v>Hartono Suwandi</v>
          </cell>
        </row>
        <row r="13216">
          <cell r="A13216" t="str">
            <v>seokhyeon chu</v>
          </cell>
          <cell r="B13216" t="str">
            <v>Seokhyeon Chu</v>
          </cell>
        </row>
        <row r="13217">
          <cell r="A13217" t="str">
            <v>seon yong han-so-01</v>
          </cell>
          <cell r="B13217" t="str">
            <v>Seon Yong Han</v>
          </cell>
          <cell r="C13217" t="str">
            <v>Seon Yong</v>
          </cell>
          <cell r="D13217" t="str">
            <v>Han</v>
          </cell>
        </row>
        <row r="13218">
          <cell r="A13218" t="str">
            <v>seong chan hong-so-97</v>
          </cell>
          <cell r="B13218" t="str">
            <v>Seong Chan Hong</v>
          </cell>
          <cell r="C13218" t="str">
            <v>Seong Chan</v>
          </cell>
          <cell r="D13218" t="str">
            <v>Hong</v>
          </cell>
        </row>
        <row r="13219">
          <cell r="A13219" t="str">
            <v>seong gook oh-so-92</v>
          </cell>
          <cell r="B13219" t="str">
            <v>Seong Gook Oh</v>
          </cell>
          <cell r="C13219" t="str">
            <v>Seong Gook</v>
          </cell>
          <cell r="D13219" t="str">
            <v>Oh</v>
          </cell>
        </row>
        <row r="13220">
          <cell r="A13220" t="str">
            <v>seong hyeon im-so-88</v>
          </cell>
          <cell r="B13220" t="str">
            <v>Seong Hyeon Im</v>
          </cell>
          <cell r="C13220" t="str">
            <v>Seong Hyeon</v>
          </cell>
          <cell r="D13220" t="str">
            <v>Im</v>
          </cell>
        </row>
        <row r="13221">
          <cell r="A13221" t="str">
            <v>seong jae han-so-95</v>
          </cell>
          <cell r="B13221" t="str">
            <v>Seong Jae Han</v>
          </cell>
          <cell r="C13221" t="str">
            <v>Seong Jae</v>
          </cell>
          <cell r="D13221" t="str">
            <v>Han</v>
          </cell>
        </row>
        <row r="13222">
          <cell r="A13222" t="str">
            <v>seong taek im-so-98</v>
          </cell>
          <cell r="B13222" t="str">
            <v>Seong Taek Im</v>
          </cell>
          <cell r="C13222" t="str">
            <v>Seong Taek</v>
          </cell>
          <cell r="D13222" t="str">
            <v>Im</v>
          </cell>
        </row>
        <row r="13223">
          <cell r="A13223" t="str">
            <v>seong woon yu-so-94</v>
          </cell>
          <cell r="B13223" t="str">
            <v>Seong Woon Yu</v>
          </cell>
          <cell r="C13223" t="str">
            <v>Seong Woon</v>
          </cell>
          <cell r="D13223" t="str">
            <v>Yu</v>
          </cell>
        </row>
        <row r="13224">
          <cell r="A13224" t="str">
            <v>seong yong han</v>
          </cell>
          <cell r="B13224" t="str">
            <v>Seong Yong Han</v>
          </cell>
        </row>
        <row r="13225">
          <cell r="A13225" t="str">
            <v>seong yoon chung-so-76</v>
          </cell>
          <cell r="B13225" t="str">
            <v>Seong Yoon Chung</v>
          </cell>
          <cell r="C13225" t="str">
            <v>Seong Yoon</v>
          </cell>
          <cell r="D13225" t="str">
            <v>Chung</v>
          </cell>
        </row>
        <row r="13226">
          <cell r="A13226" t="str">
            <v>seongbin sim-so-97</v>
          </cell>
          <cell r="B13226" t="str">
            <v>Seongbin Sim</v>
          </cell>
          <cell r="C13226" t="str">
            <v>Seongbin</v>
          </cell>
          <cell r="D13226" t="str">
            <v>Sim</v>
          </cell>
        </row>
        <row r="13227">
          <cell r="A13227" t="str">
            <v>seounghun lee-so-95</v>
          </cell>
          <cell r="B13227" t="str">
            <v>Seounghun Lee</v>
          </cell>
          <cell r="C13227" t="str">
            <v>Seounghun</v>
          </cell>
          <cell r="D13227" t="str">
            <v>Lee</v>
          </cell>
        </row>
        <row r="13228">
          <cell r="A13228" t="str">
            <v>seppe cuypers-be-98</v>
          </cell>
          <cell r="B13228" t="str">
            <v>Seppe Cuypers</v>
          </cell>
          <cell r="C13228" t="str">
            <v>Seppe</v>
          </cell>
          <cell r="D13228" t="str">
            <v>Cuypers</v>
          </cell>
        </row>
        <row r="13229">
          <cell r="A13229" t="str">
            <v>septimiu fratila-ro-85</v>
          </cell>
          <cell r="B13229" t="str">
            <v>Septimiu Fratila</v>
          </cell>
          <cell r="C13229" t="str">
            <v>Septimiu</v>
          </cell>
          <cell r="D13229" t="str">
            <v>Fratila</v>
          </cell>
        </row>
        <row r="13230">
          <cell r="A13230" t="str">
            <v>serafim grozev-bu-90</v>
          </cell>
          <cell r="B13230" t="str">
            <v>Serafim Grozev</v>
          </cell>
          <cell r="C13230" t="str">
            <v>Serafim</v>
          </cell>
          <cell r="D13230" t="str">
            <v>Grozev</v>
          </cell>
        </row>
        <row r="13231">
          <cell r="A13231" t="str">
            <v>serban mucenic-ro-96</v>
          </cell>
          <cell r="B13231" t="str">
            <v>Serban Mucenic</v>
          </cell>
          <cell r="C13231" t="str">
            <v>Serban</v>
          </cell>
          <cell r="D13231" t="str">
            <v>Mucenic</v>
          </cell>
        </row>
        <row r="13232">
          <cell r="A13232" t="str">
            <v>serban stefan rotariu-ro-93</v>
          </cell>
          <cell r="B13232" t="str">
            <v>Serban Stefan Rotariu</v>
          </cell>
          <cell r="C13232" t="str">
            <v>Serban Stefan</v>
          </cell>
          <cell r="D13232" t="str">
            <v>Rotariu</v>
          </cell>
        </row>
        <row r="13233">
          <cell r="A13233" t="str">
            <v>sercan yesilova-tu-98</v>
          </cell>
          <cell r="B13233" t="str">
            <v>Sercan Yesilova</v>
          </cell>
          <cell r="C13233" t="str">
            <v>Sercan</v>
          </cell>
          <cell r="D13233" t="str">
            <v>Yesilova</v>
          </cell>
        </row>
        <row r="13234">
          <cell r="A13234" t="str">
            <v>serdar bojadjieva-sw-95</v>
          </cell>
          <cell r="B13234" t="str">
            <v>Serdar Bojadjieva</v>
          </cell>
          <cell r="C13234" t="str">
            <v>Serdar</v>
          </cell>
          <cell r="D13234" t="str">
            <v>Bojadjieva</v>
          </cell>
        </row>
        <row r="13235">
          <cell r="A13235" t="str">
            <v>serge becerra jeria-ch-94</v>
          </cell>
          <cell r="B13235" t="str">
            <v>Serge Becerra Jeria</v>
          </cell>
          <cell r="C13235" t="str">
            <v>Serge</v>
          </cell>
          <cell r="D13235" t="str">
            <v>Becerra Jeria</v>
          </cell>
        </row>
        <row r="13236">
          <cell r="A13236" t="str">
            <v>serge carpentier-be-65</v>
          </cell>
          <cell r="B13236" t="str">
            <v>Serge Carpentier</v>
          </cell>
          <cell r="C13236" t="str">
            <v>Serge</v>
          </cell>
          <cell r="D13236" t="str">
            <v>Carpentier</v>
          </cell>
        </row>
        <row r="13237">
          <cell r="A13237" t="str">
            <v>sergei avdeyev-ka-87</v>
          </cell>
          <cell r="B13237" t="str">
            <v>Sergei Avdeyev</v>
          </cell>
          <cell r="C13237" t="str">
            <v>Sergei</v>
          </cell>
          <cell r="D13237" t="str">
            <v>Avdeyev</v>
          </cell>
        </row>
        <row r="13238">
          <cell r="A13238" t="str">
            <v>sergei bubka-uk-87</v>
          </cell>
          <cell r="B13238" t="str">
            <v>Sergei Bubka</v>
          </cell>
          <cell r="C13238" t="str">
            <v>Sergei</v>
          </cell>
          <cell r="D13238" t="str">
            <v>Bubka</v>
          </cell>
        </row>
        <row r="13239">
          <cell r="A13239" t="str">
            <v>sergei demekhine-ru-84</v>
          </cell>
          <cell r="B13239" t="str">
            <v>Sergei Demekhine</v>
          </cell>
          <cell r="C13239" t="str">
            <v>Sergei</v>
          </cell>
          <cell r="D13239" t="str">
            <v>Demekhine</v>
          </cell>
        </row>
        <row r="13240">
          <cell r="A13240" t="str">
            <v>sergei krotiouk-ru-78</v>
          </cell>
          <cell r="B13240" t="str">
            <v>Sergei Krotiouk</v>
          </cell>
          <cell r="C13240" t="str">
            <v>Sergei</v>
          </cell>
          <cell r="D13240" t="str">
            <v>Krotiouk</v>
          </cell>
        </row>
        <row r="13241">
          <cell r="A13241" t="str">
            <v>sergei kwak-uz-85</v>
          </cell>
          <cell r="B13241" t="str">
            <v>Sergei Kwak</v>
          </cell>
          <cell r="C13241" t="str">
            <v>Sergei</v>
          </cell>
          <cell r="D13241" t="str">
            <v>Kwak</v>
          </cell>
        </row>
        <row r="13242">
          <cell r="A13242" t="str">
            <v>sergei lavrov-fr-93</v>
          </cell>
          <cell r="B13242" t="str">
            <v>Sergei Lavrov</v>
          </cell>
          <cell r="C13242" t="str">
            <v>Sergei</v>
          </cell>
          <cell r="D13242" t="str">
            <v>Lavrov</v>
          </cell>
        </row>
        <row r="13243">
          <cell r="A13243" t="str">
            <v>sergei lysov-ru-98</v>
          </cell>
          <cell r="B13243" t="str">
            <v>Sergei Lysov</v>
          </cell>
          <cell r="C13243" t="str">
            <v>Sergei</v>
          </cell>
          <cell r="D13243" t="str">
            <v>Lysov</v>
          </cell>
        </row>
        <row r="13244">
          <cell r="A13244" t="str">
            <v>sergei pershin-ru-90</v>
          </cell>
          <cell r="B13244" t="str">
            <v>Sergei Pershin</v>
          </cell>
          <cell r="C13244" t="str">
            <v>Sergei</v>
          </cell>
          <cell r="D13244" t="str">
            <v>Pershin</v>
          </cell>
        </row>
        <row r="13245">
          <cell r="A13245" t="str">
            <v>sergei pogosian-ru-98</v>
          </cell>
          <cell r="B13245" t="str">
            <v>Sergei Pogosian</v>
          </cell>
          <cell r="C13245" t="str">
            <v>Sergei</v>
          </cell>
          <cell r="D13245" t="str">
            <v>Pogosian</v>
          </cell>
        </row>
        <row r="13246">
          <cell r="A13246" t="str">
            <v>sergei yaroshenko-uk-77</v>
          </cell>
          <cell r="B13246" t="str">
            <v>Sergei Yaroshenko</v>
          </cell>
          <cell r="C13246" t="str">
            <v>Sergei</v>
          </cell>
          <cell r="D13246" t="str">
            <v>Yaroshenko</v>
          </cell>
        </row>
        <row r="13247">
          <cell r="A13247" t="str">
            <v>sergey baryshev-ru-96</v>
          </cell>
          <cell r="B13247" t="str">
            <v>Sergey Baryshev</v>
          </cell>
          <cell r="C13247" t="str">
            <v>Sergey</v>
          </cell>
          <cell r="D13247" t="str">
            <v>Baryshev</v>
          </cell>
        </row>
        <row r="13248">
          <cell r="A13248" t="str">
            <v>sergey belov-ru-89</v>
          </cell>
          <cell r="B13248" t="str">
            <v>Sergey Belov</v>
          </cell>
          <cell r="C13248" t="str">
            <v>Sergey</v>
          </cell>
          <cell r="D13248" t="str">
            <v>Belov</v>
          </cell>
        </row>
        <row r="13249">
          <cell r="A13249" t="str">
            <v>sergey betov-be-87</v>
          </cell>
          <cell r="B13249" t="str">
            <v>Sergey Betov</v>
          </cell>
          <cell r="C13249" t="str">
            <v>Sergey</v>
          </cell>
          <cell r="D13249" t="str">
            <v>Betov</v>
          </cell>
        </row>
        <row r="13250">
          <cell r="A13250" t="str">
            <v>sergey bolotov-ru-99</v>
          </cell>
          <cell r="B13250" t="str">
            <v>Sergey Bolotov</v>
          </cell>
          <cell r="C13250" t="str">
            <v>Sergey</v>
          </cell>
          <cell r="D13250" t="str">
            <v>Bolotov</v>
          </cell>
        </row>
        <row r="13251">
          <cell r="A13251" t="str">
            <v>sergey dorozhkin-ru-93</v>
          </cell>
          <cell r="B13251" t="str">
            <v>Sergey Dorozhkin</v>
          </cell>
          <cell r="C13251" t="str">
            <v>Sergey</v>
          </cell>
          <cell r="D13251" t="str">
            <v>Dorozhkin</v>
          </cell>
        </row>
        <row r="13252">
          <cell r="A13252" t="str">
            <v>sergey dyakonov-ru-93</v>
          </cell>
          <cell r="B13252" t="str">
            <v>Sergey Dyakonov</v>
          </cell>
          <cell r="C13252" t="str">
            <v>Sergey</v>
          </cell>
          <cell r="D13252" t="str">
            <v>Dyakonov</v>
          </cell>
        </row>
        <row r="13253">
          <cell r="A13253" t="str">
            <v>sergey fomin-uz-01</v>
          </cell>
          <cell r="B13253" t="str">
            <v>Sergey Fomin</v>
          </cell>
          <cell r="C13253" t="str">
            <v>Sergey</v>
          </cell>
          <cell r="D13253" t="str">
            <v>Fomin</v>
          </cell>
        </row>
        <row r="13254">
          <cell r="A13254" t="str">
            <v>sergey schetinin-ru-98</v>
          </cell>
          <cell r="B13254" t="str">
            <v>Sergey Schetinin</v>
          </cell>
          <cell r="C13254" t="str">
            <v>Sergey</v>
          </cell>
          <cell r="D13254" t="str">
            <v>Schetinin</v>
          </cell>
        </row>
        <row r="13255">
          <cell r="A13255" t="str">
            <v>sergey shipilov-uz-93</v>
          </cell>
          <cell r="B13255" t="str">
            <v>Sergey Shipilov</v>
          </cell>
          <cell r="C13255" t="str">
            <v>Sergey</v>
          </cell>
          <cell r="D13255" t="str">
            <v>Shipilov</v>
          </cell>
        </row>
        <row r="13256">
          <cell r="A13256" t="str">
            <v>sergey strelkov-ru-91</v>
          </cell>
          <cell r="B13256" t="str">
            <v>Sergey Strelkov</v>
          </cell>
          <cell r="C13256" t="str">
            <v>Sergey</v>
          </cell>
          <cell r="D13256" t="str">
            <v>Strelkov</v>
          </cell>
        </row>
        <row r="13257">
          <cell r="A13257" t="str">
            <v>sergey teteryukov-ru-95</v>
          </cell>
          <cell r="B13257" t="str">
            <v>Sergey Teteryukov</v>
          </cell>
          <cell r="C13257" t="str">
            <v>Sergey</v>
          </cell>
          <cell r="D13257" t="str">
            <v>Teteryukov</v>
          </cell>
        </row>
        <row r="13258">
          <cell r="A13258" t="str">
            <v>sergey tuskov-ru-92</v>
          </cell>
          <cell r="B13258" t="str">
            <v>Sergey Tuskov</v>
          </cell>
          <cell r="C13258" t="str">
            <v>Sergey</v>
          </cell>
          <cell r="D13258" t="str">
            <v>Tuskov</v>
          </cell>
        </row>
        <row r="13259">
          <cell r="A13259" t="str">
            <v>sergi duran-sp-76</v>
          </cell>
          <cell r="B13259" t="str">
            <v>Sergi Duran</v>
          </cell>
          <cell r="C13259" t="str">
            <v>Sergi</v>
          </cell>
          <cell r="D13259" t="str">
            <v>Duran</v>
          </cell>
        </row>
        <row r="13260">
          <cell r="A13260" t="str">
            <v>sergi fita juan</v>
          </cell>
          <cell r="B13260" t="str">
            <v>Sergi Fita Juan</v>
          </cell>
        </row>
        <row r="13261">
          <cell r="A13261" t="str">
            <v>sergi fontcuberta-sp-97</v>
          </cell>
          <cell r="B13261" t="str">
            <v>Sergi Fontcuberta</v>
          </cell>
          <cell r="C13261" t="str">
            <v>Sergi</v>
          </cell>
          <cell r="D13261" t="str">
            <v>Fontcuberta</v>
          </cell>
        </row>
        <row r="13262">
          <cell r="A13262" t="str">
            <v>sergi mico fenollar-sp-02</v>
          </cell>
          <cell r="B13262" t="str">
            <v>Sergi Mico Fenollar</v>
          </cell>
          <cell r="C13262" t="str">
            <v>Sergi</v>
          </cell>
          <cell r="D13262" t="str">
            <v>Mico Fenollar</v>
          </cell>
        </row>
        <row r="13263">
          <cell r="A13263" t="str">
            <v>sergi padilla rico-sp-94</v>
          </cell>
          <cell r="B13263" t="str">
            <v>Sergi Padilla Rico</v>
          </cell>
          <cell r="C13263" t="str">
            <v>Sergi</v>
          </cell>
          <cell r="D13263" t="str">
            <v>Padilla Rico</v>
          </cell>
        </row>
        <row r="13264">
          <cell r="A13264" t="str">
            <v>sergi perez contri-sp-98</v>
          </cell>
          <cell r="B13264" t="str">
            <v>Sergi Perez Contri</v>
          </cell>
          <cell r="C13264" t="str">
            <v>Sergi</v>
          </cell>
          <cell r="D13264" t="str">
            <v>Perez Contri</v>
          </cell>
        </row>
        <row r="13265">
          <cell r="A13265" t="str">
            <v>sergio alejandro gonzalez ibanez-co-03</v>
          </cell>
          <cell r="B13265" t="str">
            <v>Sergio Alejandro Gonzalez Ibanez</v>
          </cell>
          <cell r="C13265" t="str">
            <v>Sergio Alejandro</v>
          </cell>
          <cell r="D13265" t="str">
            <v>Gonzalez Ibanez</v>
          </cell>
        </row>
        <row r="13266">
          <cell r="A13266" t="str">
            <v>sergio barranco-sp-93</v>
          </cell>
          <cell r="B13266" t="str">
            <v>Sergio Barranco</v>
          </cell>
          <cell r="C13266" t="str">
            <v>Sergio</v>
          </cell>
          <cell r="D13266" t="str">
            <v>Barranco</v>
          </cell>
        </row>
        <row r="13267">
          <cell r="A13267" t="str">
            <v>sergio barrera-co-90</v>
          </cell>
          <cell r="B13267" t="str">
            <v>Sergio Barrera</v>
          </cell>
          <cell r="C13267" t="str">
            <v>Sergio</v>
          </cell>
          <cell r="D13267" t="str">
            <v>Barrera</v>
          </cell>
        </row>
        <row r="13268">
          <cell r="A13268" t="str">
            <v>sergio capel vicente-sp-01</v>
          </cell>
          <cell r="B13268" t="str">
            <v>Sergio Capel Vicente</v>
          </cell>
          <cell r="C13268" t="str">
            <v>Sergio</v>
          </cell>
          <cell r="D13268" t="str">
            <v>Capel Vicente</v>
          </cell>
        </row>
        <row r="13269">
          <cell r="A13269" t="str">
            <v>sergio castellon guasch-sp-96</v>
          </cell>
          <cell r="B13269" t="str">
            <v>Sergio Castellon Guasch</v>
          </cell>
          <cell r="C13269" t="str">
            <v>Sergio</v>
          </cell>
          <cell r="D13269" t="str">
            <v>Castellon Guasch</v>
          </cell>
        </row>
        <row r="13270">
          <cell r="A13270" t="str">
            <v>sergio eduardo molina capin-me</v>
          </cell>
          <cell r="B13270" t="str">
            <v>Sergio Eduardo Molina Capin</v>
          </cell>
          <cell r="C13270" t="str">
            <v>Sergio Eduardo</v>
          </cell>
          <cell r="D13270" t="str">
            <v>Molina Capin</v>
          </cell>
        </row>
        <row r="13271">
          <cell r="A13271" t="str">
            <v>sergio galdos-pe-90</v>
          </cell>
          <cell r="B13271" t="str">
            <v>Sergio Galdos</v>
          </cell>
          <cell r="C13271" t="str">
            <v>Sergio</v>
          </cell>
          <cell r="D13271" t="str">
            <v>Galdos</v>
          </cell>
        </row>
        <row r="13272">
          <cell r="A13272" t="str">
            <v>sergio garcia ferrandez-sp-92</v>
          </cell>
          <cell r="B13272" t="str">
            <v>Sergio Garcia Ferrandez</v>
          </cell>
          <cell r="C13272" t="str">
            <v>Sergio</v>
          </cell>
          <cell r="D13272" t="str">
            <v>Garcia Ferrandez</v>
          </cell>
        </row>
        <row r="13273">
          <cell r="A13273" t="str">
            <v>sergio gomez montesa</v>
          </cell>
          <cell r="B13273" t="str">
            <v>Sergio Gomez Montesa</v>
          </cell>
        </row>
        <row r="13274">
          <cell r="A13274" t="str">
            <v>sergio gutierrez ferrol-sp-89</v>
          </cell>
          <cell r="B13274" t="str">
            <v>Sergio Gutierrez Ferrol</v>
          </cell>
          <cell r="C13274" t="str">
            <v>Sergio</v>
          </cell>
          <cell r="D13274" t="str">
            <v>Gutierrez Ferrol</v>
          </cell>
        </row>
        <row r="13275">
          <cell r="A13275" t="str">
            <v>sergio ingles garre-sp-99</v>
          </cell>
          <cell r="B13275" t="str">
            <v>Sergio Ingles Garre</v>
          </cell>
          <cell r="C13275" t="str">
            <v>Sergio</v>
          </cell>
          <cell r="D13275" t="str">
            <v>Ingles Garre</v>
          </cell>
        </row>
        <row r="13276">
          <cell r="A13276" t="str">
            <v>sergio luis herdez ramirez</v>
          </cell>
          <cell r="B13276" t="str">
            <v>Sergio Luis Herdez Ramirez</v>
          </cell>
        </row>
        <row r="13277">
          <cell r="A13277" t="str">
            <v>sergio magro moreno-sp-91</v>
          </cell>
          <cell r="B13277" t="str">
            <v>Sergio Magro Moreno</v>
          </cell>
          <cell r="C13277" t="str">
            <v>Sergio</v>
          </cell>
          <cell r="D13277" t="str">
            <v>Magro Moreno</v>
          </cell>
        </row>
        <row r="13278">
          <cell r="A13278" t="str">
            <v>sergio martinez-sp-87</v>
          </cell>
          <cell r="B13278" t="str">
            <v>Sergio Martinez</v>
          </cell>
          <cell r="C13278" t="str">
            <v>Sergio</v>
          </cell>
          <cell r="D13278" t="str">
            <v>Martinez</v>
          </cell>
        </row>
        <row r="13279">
          <cell r="A13279" t="str">
            <v>sergio martos gornes-sp-94</v>
          </cell>
          <cell r="B13279" t="str">
            <v>Sergio Martos Gornes</v>
          </cell>
          <cell r="C13279" t="str">
            <v>Sergio</v>
          </cell>
          <cell r="D13279" t="str">
            <v>Martos Gornes</v>
          </cell>
        </row>
        <row r="13280">
          <cell r="A13280" t="str">
            <v>sergio monges-pe-92</v>
          </cell>
          <cell r="B13280" t="str">
            <v>Sergio Monges</v>
          </cell>
          <cell r="C13280" t="str">
            <v>Sergio</v>
          </cell>
          <cell r="D13280" t="str">
            <v>Monges</v>
          </cell>
        </row>
        <row r="13281">
          <cell r="A13281" t="str">
            <v>sergio olivares-ve-78</v>
          </cell>
          <cell r="B13281" t="str">
            <v>Sergio Olivares</v>
          </cell>
          <cell r="C13281" t="str">
            <v>Sergio</v>
          </cell>
          <cell r="D13281" t="str">
            <v>Olivares</v>
          </cell>
        </row>
        <row r="13282">
          <cell r="A13282" t="str">
            <v>sergio perez perez-sp-84</v>
          </cell>
          <cell r="B13282" t="str">
            <v>Sergio Perez Perez</v>
          </cell>
          <cell r="C13282" t="str">
            <v>Sergio</v>
          </cell>
          <cell r="D13282" t="str">
            <v>Perez Perez</v>
          </cell>
        </row>
        <row r="13283">
          <cell r="A13283" t="str">
            <v>sergio ramirez-co-85</v>
          </cell>
          <cell r="B13283" t="str">
            <v>Sergio Ramirez</v>
          </cell>
          <cell r="C13283" t="str">
            <v>Sergio</v>
          </cell>
          <cell r="D13283" t="str">
            <v>Ramirez</v>
          </cell>
        </row>
        <row r="13284">
          <cell r="A13284" t="str">
            <v>sergio redondo pereira-sp-95</v>
          </cell>
          <cell r="B13284" t="str">
            <v>Sergio Redondo Pereira</v>
          </cell>
          <cell r="C13284" t="str">
            <v>Sergio</v>
          </cell>
          <cell r="D13284" t="str">
            <v>Redondo Pereira</v>
          </cell>
        </row>
        <row r="13285">
          <cell r="A13285" t="str">
            <v>sergio roitman-ar-79</v>
          </cell>
          <cell r="B13285" t="str">
            <v>Sergio Roitman</v>
          </cell>
          <cell r="C13285" t="str">
            <v>Sergio</v>
          </cell>
          <cell r="D13285" t="str">
            <v>Roitman</v>
          </cell>
        </row>
        <row r="13286">
          <cell r="A13286" t="str">
            <v>sergio rojas-pe-88</v>
          </cell>
          <cell r="B13286" t="str">
            <v>Sergio Rojas</v>
          </cell>
          <cell r="C13286" t="str">
            <v>Sergio</v>
          </cell>
          <cell r="D13286" t="str">
            <v>Rojas</v>
          </cell>
        </row>
        <row r="13287">
          <cell r="A13287" t="str">
            <v>sergio ruiz-sp-99</v>
          </cell>
          <cell r="B13287" t="str">
            <v>Sergio Ruiz</v>
          </cell>
          <cell r="C13287" t="str">
            <v>Sergio</v>
          </cell>
          <cell r="D13287" t="str">
            <v>Ruiz</v>
          </cell>
        </row>
        <row r="13288">
          <cell r="A13288" t="str">
            <v>sergio sanchez moruno-sp-91</v>
          </cell>
          <cell r="B13288" t="str">
            <v>Sergio Sanchez Moruno</v>
          </cell>
          <cell r="C13288" t="str">
            <v>Sergio</v>
          </cell>
          <cell r="D13288" t="str">
            <v>Sanchez Moruno</v>
          </cell>
        </row>
        <row r="13289">
          <cell r="A13289" t="str">
            <v>sergio serrati paredes</v>
          </cell>
          <cell r="B13289" t="str">
            <v>Sergio Serrati Paredes</v>
          </cell>
        </row>
        <row r="13290">
          <cell r="A13290" t="str">
            <v>sergio valinotti</v>
          </cell>
          <cell r="B13290" t="str">
            <v>Sergio Valinotti</v>
          </cell>
        </row>
        <row r="13291">
          <cell r="A13291" t="str">
            <v>sergis kyratzis-cy-95</v>
          </cell>
          <cell r="B13291" t="str">
            <v>Sergis Kyratzis</v>
          </cell>
          <cell r="C13291" t="str">
            <v>Sergis</v>
          </cell>
          <cell r="D13291" t="str">
            <v>Kyratzis</v>
          </cell>
        </row>
        <row r="13292">
          <cell r="A13292" t="str">
            <v>sergiu darie medesan-ro-99</v>
          </cell>
          <cell r="B13292" t="str">
            <v>Sergiu Darie Medesan</v>
          </cell>
          <cell r="C13292" t="str">
            <v>Sergiu Darie</v>
          </cell>
          <cell r="D13292" t="str">
            <v>Medesan</v>
          </cell>
        </row>
        <row r="13293">
          <cell r="A13293" t="str">
            <v>sergiu ioan bucur-ro-97</v>
          </cell>
          <cell r="B13293" t="str">
            <v>Sergiu Ioan Bucur</v>
          </cell>
          <cell r="C13293" t="str">
            <v>Sergiu Ioan</v>
          </cell>
          <cell r="D13293" t="str">
            <v>Bucur</v>
          </cell>
        </row>
        <row r="13294">
          <cell r="A13294" t="str">
            <v>sergiu margarit-ro-91</v>
          </cell>
          <cell r="B13294" t="str">
            <v>Sergiu Margarit</v>
          </cell>
          <cell r="C13294" t="str">
            <v>Sergiu</v>
          </cell>
          <cell r="D13294" t="str">
            <v>Margarit</v>
          </cell>
        </row>
        <row r="13295">
          <cell r="A13295" t="str">
            <v>sergiu rogoveanu-ro-92</v>
          </cell>
          <cell r="B13295" t="str">
            <v>Sergiu Rogoveanu</v>
          </cell>
          <cell r="C13295" t="str">
            <v>Sergiu</v>
          </cell>
          <cell r="D13295" t="str">
            <v>Rogoveanu</v>
          </cell>
        </row>
        <row r="13296">
          <cell r="A13296" t="str">
            <v>sergiy sergiienko-uk-94</v>
          </cell>
          <cell r="B13296" t="str">
            <v>Sergiy Sergiienko</v>
          </cell>
          <cell r="C13296" t="str">
            <v>Sergiy</v>
          </cell>
          <cell r="D13296" t="str">
            <v>Sergiienko</v>
          </cell>
        </row>
        <row r="13297">
          <cell r="A13297" t="str">
            <v>sergiy stakhovsky-uk-86</v>
          </cell>
          <cell r="B13297" t="str">
            <v>Sergiy Stakhovsky</v>
          </cell>
          <cell r="C13297" t="str">
            <v>Sergiy</v>
          </cell>
          <cell r="D13297" t="str">
            <v>Stakhovsky</v>
          </cell>
        </row>
        <row r="13298">
          <cell r="A13298" t="str">
            <v>sergo sikharulidze-ge</v>
          </cell>
          <cell r="B13298" t="str">
            <v>Sergo Sikharulidze</v>
          </cell>
          <cell r="C13298" t="str">
            <v>Sergo</v>
          </cell>
          <cell r="D13298" t="str">
            <v>Sikharulidze</v>
          </cell>
        </row>
        <row r="13299">
          <cell r="A13299" t="str">
            <v>serguei tarasevitch-be-87</v>
          </cell>
          <cell r="B13299" t="str">
            <v>Serguei Tarasevitch</v>
          </cell>
          <cell r="C13299" t="str">
            <v>Serguei</v>
          </cell>
          <cell r="D13299" t="str">
            <v>Tarasevitch</v>
          </cell>
        </row>
        <row r="13300">
          <cell r="A13300" t="str">
            <v>serhat naci cetindemir-tu-90</v>
          </cell>
          <cell r="B13300" t="str">
            <v>Serhat Naci Cetindemir</v>
          </cell>
          <cell r="C13300" t="str">
            <v>Serhat Naci</v>
          </cell>
          <cell r="D13300" t="str">
            <v>Cetindemir</v>
          </cell>
        </row>
        <row r="13301">
          <cell r="A13301" t="str">
            <v>serinho wijdenbosch-ne-86</v>
          </cell>
          <cell r="B13301" t="str">
            <v>Serinho Wijdenbosch</v>
          </cell>
          <cell r="C13301" t="str">
            <v>Serinho</v>
          </cell>
          <cell r="D13301" t="str">
            <v>Wijdenbosch</v>
          </cell>
        </row>
        <row r="13302">
          <cell r="A13302" t="str">
            <v>serizhan yessenbekov-ka-92</v>
          </cell>
          <cell r="B13302" t="str">
            <v>Serizhan Yessenbekov</v>
          </cell>
          <cell r="C13302" t="str">
            <v>Serizhan</v>
          </cell>
          <cell r="D13302" t="str">
            <v>Yessenbekov</v>
          </cell>
        </row>
        <row r="13303">
          <cell r="A13303" t="str">
            <v>serjen olmedo-ch-96</v>
          </cell>
          <cell r="B13303" t="str">
            <v>Serjen Olmedo</v>
          </cell>
          <cell r="C13303" t="str">
            <v>Serjen</v>
          </cell>
          <cell r="D13303" t="str">
            <v>Olmedo</v>
          </cell>
        </row>
        <row r="13304">
          <cell r="A13304" t="str">
            <v>serkan akin dilek-tu-86</v>
          </cell>
          <cell r="B13304" t="str">
            <v>Serkan Akin Dilek</v>
          </cell>
          <cell r="C13304" t="str">
            <v>Serkan Akin</v>
          </cell>
          <cell r="D13304" t="str">
            <v>Dilek</v>
          </cell>
        </row>
        <row r="13305">
          <cell r="A13305" t="str">
            <v>serkan kurt-tu-85</v>
          </cell>
          <cell r="B13305" t="str">
            <v>Serkan Kurt</v>
          </cell>
          <cell r="C13305" t="str">
            <v>Serkan</v>
          </cell>
          <cell r="D13305" t="str">
            <v>Kurt</v>
          </cell>
        </row>
        <row r="13306">
          <cell r="A13306" t="str">
            <v>seul ki um-so-90</v>
          </cell>
          <cell r="B13306" t="str">
            <v>Seul Ki Um</v>
          </cell>
          <cell r="C13306" t="str">
            <v>Seul Ki</v>
          </cell>
          <cell r="D13306" t="str">
            <v>Um</v>
          </cell>
        </row>
        <row r="13307">
          <cell r="A13307" t="str">
            <v>seung hoon lee-so-79</v>
          </cell>
          <cell r="B13307" t="str">
            <v>Seung Hoon Lee</v>
          </cell>
          <cell r="C13307" t="str">
            <v>Seung Hoon</v>
          </cell>
          <cell r="D13307" t="str">
            <v>Lee</v>
          </cell>
        </row>
        <row r="13308">
          <cell r="A13308" t="str">
            <v>seung hoon ohuchi-so-79</v>
          </cell>
          <cell r="B13308" t="str">
            <v>Seung Hoon Ohuchi</v>
          </cell>
          <cell r="C13308" t="str">
            <v>Seung Hoon</v>
          </cell>
          <cell r="D13308" t="str">
            <v>Ohuchi</v>
          </cell>
        </row>
        <row r="13309">
          <cell r="A13309" t="str">
            <v>seung jae lee-so-85</v>
          </cell>
          <cell r="B13309" t="str">
            <v>Seung Jae Lee</v>
          </cell>
          <cell r="C13309" t="str">
            <v>Seung Jae</v>
          </cell>
          <cell r="D13309" t="str">
            <v>Lee</v>
          </cell>
        </row>
        <row r="13310">
          <cell r="A13310" t="str">
            <v>seung joo lee-so-84</v>
          </cell>
          <cell r="B13310" t="str">
            <v>Seung Joo Lee</v>
          </cell>
          <cell r="C13310" t="str">
            <v>Seung Joo</v>
          </cell>
          <cell r="D13310" t="str">
            <v>Lee</v>
          </cell>
        </row>
        <row r="13311">
          <cell r="A13311" t="str">
            <v>seung kyu park-so-72</v>
          </cell>
          <cell r="B13311" t="str">
            <v>Seung Kyu Park</v>
          </cell>
          <cell r="C13311" t="str">
            <v>Seung Kyu</v>
          </cell>
          <cell r="D13311" t="str">
            <v>Park</v>
          </cell>
        </row>
        <row r="13312">
          <cell r="A13312" t="str">
            <v>seung min lee-so-91</v>
          </cell>
          <cell r="B13312" t="str">
            <v>Seung Min Lee</v>
          </cell>
          <cell r="C13312" t="str">
            <v>Seung Min</v>
          </cell>
          <cell r="D13312" t="str">
            <v>Lee</v>
          </cell>
        </row>
        <row r="13313">
          <cell r="A13313" t="str">
            <v>seung ri choi-so</v>
          </cell>
          <cell r="B13313" t="str">
            <v>Seung Ri Choi</v>
          </cell>
          <cell r="C13313" t="str">
            <v>Seung Ri</v>
          </cell>
          <cell r="D13313" t="str">
            <v>Choi</v>
          </cell>
        </row>
        <row r="13314">
          <cell r="A13314" t="str">
            <v>seunghan lee-so-93</v>
          </cell>
          <cell r="B13314" t="str">
            <v>Seunghan Lee</v>
          </cell>
          <cell r="C13314" t="str">
            <v>Seunghan</v>
          </cell>
          <cell r="D13314" t="str">
            <v>Lee</v>
          </cell>
        </row>
        <row r="13315">
          <cell r="A13315" t="str">
            <v>seunghun shin-so-94</v>
          </cell>
          <cell r="B13315" t="str">
            <v>Seunghun Shin</v>
          </cell>
          <cell r="C13315" t="str">
            <v>Seunghun</v>
          </cell>
          <cell r="D13315" t="str">
            <v>Shin</v>
          </cell>
        </row>
        <row r="13316">
          <cell r="A13316" t="str">
            <v>seungri choi-so-90</v>
          </cell>
          <cell r="B13316" t="str">
            <v>Seungri Choi</v>
          </cell>
          <cell r="C13316" t="str">
            <v>Seungri</v>
          </cell>
          <cell r="D13316" t="str">
            <v>Choi</v>
          </cell>
        </row>
        <row r="13317">
          <cell r="A13317" t="str">
            <v>sevan kelpetindjian-sw</v>
          </cell>
          <cell r="B13317" t="str">
            <v>Sevan Kelpetindjian</v>
          </cell>
          <cell r="C13317" t="str">
            <v>Sevan</v>
          </cell>
          <cell r="D13317" t="str">
            <v>Kelpetindjian</v>
          </cell>
        </row>
        <row r="13318">
          <cell r="A13318" t="str">
            <v>severiano astrada-ar-96</v>
          </cell>
          <cell r="B13318" t="str">
            <v>Severiano Astrada</v>
          </cell>
          <cell r="C13318" t="str">
            <v>Severiano</v>
          </cell>
          <cell r="D13318" t="str">
            <v>Astrada</v>
          </cell>
        </row>
        <row r="13319">
          <cell r="A13319" t="str">
            <v>seydina andre-se-03</v>
          </cell>
          <cell r="B13319" t="str">
            <v>Seydina Andre</v>
          </cell>
          <cell r="C13319" t="str">
            <v>Seydina</v>
          </cell>
          <cell r="D13319" t="str">
            <v>Andre</v>
          </cell>
        </row>
        <row r="13320">
          <cell r="A13320" t="str">
            <v>seydou diallo-ma-95</v>
          </cell>
          <cell r="B13320" t="str">
            <v>Seydou Diallo</v>
          </cell>
          <cell r="C13320" t="str">
            <v>Seydou</v>
          </cell>
          <cell r="D13320" t="str">
            <v>Diallo</v>
          </cell>
        </row>
        <row r="13321">
          <cell r="A13321" t="str">
            <v>seyed akbar taheri rahaghi-ir-73</v>
          </cell>
          <cell r="B13321" t="str">
            <v>Seyed Akbar Taheri Rahaghi</v>
          </cell>
          <cell r="C13321" t="str">
            <v>Seyed Akbar</v>
          </cell>
          <cell r="D13321" t="str">
            <v>Taheri Rahaghi</v>
          </cell>
        </row>
        <row r="13322">
          <cell r="A13322" t="str">
            <v>seyed ali taheri hanji-ir-91</v>
          </cell>
          <cell r="B13322" t="str">
            <v>Seyed Ali Taheri Hanji</v>
          </cell>
          <cell r="C13322" t="str">
            <v>Seyed Ali</v>
          </cell>
          <cell r="D13322" t="str">
            <v>Taheri Hanji</v>
          </cell>
        </row>
        <row r="13323">
          <cell r="A13323" t="str">
            <v>seyedali moezi-ir-88</v>
          </cell>
          <cell r="B13323" t="str">
            <v>Seyedali Moezi</v>
          </cell>
          <cell r="C13323" t="str">
            <v>Seyedali</v>
          </cell>
          <cell r="D13323" t="str">
            <v>Moezi</v>
          </cell>
        </row>
        <row r="13324">
          <cell r="A13324" t="str">
            <v>shahab hassani nafez-ir-77</v>
          </cell>
          <cell r="B13324" t="str">
            <v>Shahab Hassani Nafez</v>
          </cell>
          <cell r="C13324" t="str">
            <v>Shahab</v>
          </cell>
          <cell r="D13324" t="str">
            <v>Hassani Nafez</v>
          </cell>
        </row>
        <row r="13325">
          <cell r="A13325" t="str">
            <v>shahand esmaeili-ir-87</v>
          </cell>
          <cell r="B13325" t="str">
            <v>Shahand Esmaeili</v>
          </cell>
          <cell r="C13325" t="str">
            <v>Shahand</v>
          </cell>
          <cell r="D13325" t="str">
            <v>Esmaeili</v>
          </cell>
        </row>
        <row r="13326">
          <cell r="A13326" t="str">
            <v>shahar elbaz-is-97</v>
          </cell>
          <cell r="B13326" t="str">
            <v>Shahar Elbaz</v>
          </cell>
          <cell r="C13326" t="str">
            <v>Shahar</v>
          </cell>
          <cell r="D13326" t="str">
            <v>Elbaz</v>
          </cell>
        </row>
        <row r="13327">
          <cell r="A13327" t="str">
            <v>shahbaaz khan-in-92</v>
          </cell>
          <cell r="B13327" t="str">
            <v>Shahbaaz Khan</v>
          </cell>
          <cell r="C13327" t="str">
            <v>Shahbaaz</v>
          </cell>
          <cell r="D13327" t="str">
            <v>Khan</v>
          </cell>
        </row>
        <row r="13328">
          <cell r="A13328" t="str">
            <v>shaheed alam-si-98</v>
          </cell>
          <cell r="B13328" t="str">
            <v>Shaheed Alam</v>
          </cell>
          <cell r="C13328" t="str">
            <v>Shaheed</v>
          </cell>
          <cell r="D13328" t="str">
            <v>Alam</v>
          </cell>
        </row>
        <row r="13329">
          <cell r="A13329" t="str">
            <v>shahin khaledan-ir-90</v>
          </cell>
          <cell r="B13329" t="str">
            <v>Shahin Khaledan</v>
          </cell>
          <cell r="C13329" t="str">
            <v>Shahin</v>
          </cell>
          <cell r="D13329" t="str">
            <v>Khaledan</v>
          </cell>
        </row>
        <row r="13330">
          <cell r="A13330" t="str">
            <v>shahzad khan-pa-86</v>
          </cell>
          <cell r="B13330" t="str">
            <v>Shahzad Khan</v>
          </cell>
          <cell r="C13330" t="str">
            <v>Shahzad</v>
          </cell>
          <cell r="D13330" t="str">
            <v>Khan</v>
          </cell>
        </row>
        <row r="13331">
          <cell r="A13331" t="str">
            <v>shakeel manji-gr-96</v>
          </cell>
          <cell r="B13331" t="str">
            <v>Shakeel Manji</v>
          </cell>
          <cell r="C13331" t="str">
            <v>Shakeel</v>
          </cell>
          <cell r="D13331" t="str">
            <v>Manji</v>
          </cell>
        </row>
        <row r="13332">
          <cell r="A13332" t="str">
            <v>shalva dzhanashia-ru-92</v>
          </cell>
          <cell r="B13332" t="str">
            <v>Shalva Dzhanashia</v>
          </cell>
          <cell r="C13332" t="str">
            <v>Shalva</v>
          </cell>
          <cell r="D13332" t="str">
            <v>Dzhanashia</v>
          </cell>
        </row>
        <row r="13333">
          <cell r="A13333" t="str">
            <v>shamael chaudhry-gr-96</v>
          </cell>
          <cell r="B13333" t="str">
            <v>Shamael Chaudhry</v>
          </cell>
          <cell r="C13333" t="str">
            <v>Shamael</v>
          </cell>
          <cell r="D13333" t="str">
            <v>Chaudhry</v>
          </cell>
        </row>
        <row r="13334">
          <cell r="A13334" t="str">
            <v>shamirul shahril mohd adam das</v>
          </cell>
          <cell r="B13334" t="str">
            <v>Shamirul Shahril Mohd Adam Das</v>
          </cell>
        </row>
        <row r="13335">
          <cell r="A13335" t="str">
            <v>shane biddaiah-in-95</v>
          </cell>
          <cell r="B13335" t="str">
            <v>Shane Biddaiah</v>
          </cell>
          <cell r="C13335" t="str">
            <v>Shane</v>
          </cell>
          <cell r="D13335" t="str">
            <v>Biddaiah</v>
          </cell>
        </row>
        <row r="13336">
          <cell r="A13336" t="str">
            <v>shane la porte-un-85</v>
          </cell>
          <cell r="B13336" t="str">
            <v>Shane La Porte</v>
          </cell>
          <cell r="C13336" t="str">
            <v>Shane</v>
          </cell>
          <cell r="D13336" t="str">
            <v>La Porte</v>
          </cell>
        </row>
        <row r="13337">
          <cell r="A13337" t="str">
            <v>shane marshall-au-82</v>
          </cell>
          <cell r="B13337" t="str">
            <v>Shane Marshall</v>
          </cell>
          <cell r="C13337" t="str">
            <v>Shane</v>
          </cell>
          <cell r="D13337" t="str">
            <v>Marshall</v>
          </cell>
        </row>
        <row r="13338">
          <cell r="A13338" t="str">
            <v>shane monroe-un-95</v>
          </cell>
          <cell r="B13338" t="str">
            <v>Shane Monroe</v>
          </cell>
          <cell r="C13338" t="str">
            <v>Shane</v>
          </cell>
          <cell r="D13338" t="str">
            <v>Monroe</v>
          </cell>
        </row>
        <row r="13339">
          <cell r="A13339" t="str">
            <v>shane nicholls-ca-94</v>
          </cell>
          <cell r="B13339" t="str">
            <v>Shane Nicholls</v>
          </cell>
          <cell r="C13339" t="str">
            <v>Shane</v>
          </cell>
          <cell r="D13339" t="str">
            <v>Nicholls</v>
          </cell>
        </row>
        <row r="13340">
          <cell r="A13340" t="str">
            <v>shane templeman-un-83</v>
          </cell>
          <cell r="B13340" t="str">
            <v>Shane Templeman</v>
          </cell>
          <cell r="C13340" t="str">
            <v>Shane</v>
          </cell>
          <cell r="D13340" t="str">
            <v>Templeman</v>
          </cell>
        </row>
        <row r="13341">
          <cell r="A13341" t="str">
            <v>shane vinsant-un-93</v>
          </cell>
          <cell r="B13341" t="str">
            <v>Shane Vinsant</v>
          </cell>
          <cell r="C13341" t="str">
            <v>Shane</v>
          </cell>
          <cell r="D13341" t="str">
            <v>Vinsant</v>
          </cell>
        </row>
        <row r="13342">
          <cell r="A13342" t="str">
            <v>shantanu rajput-in-91</v>
          </cell>
          <cell r="B13342" t="str">
            <v>Shantanu Rajput</v>
          </cell>
          <cell r="C13342" t="str">
            <v>Shantanu</v>
          </cell>
          <cell r="D13342" t="str">
            <v>Rajput</v>
          </cell>
        </row>
        <row r="13343">
          <cell r="A13343" t="str">
            <v>shao chi yang-ch-96</v>
          </cell>
          <cell r="B13343" t="str">
            <v>Shao Chi Yang</v>
          </cell>
          <cell r="C13343" t="str">
            <v>Shao Chi</v>
          </cell>
          <cell r="D13343" t="str">
            <v>Yang</v>
          </cell>
        </row>
        <row r="13344">
          <cell r="A13344" t="str">
            <v>shao fan liu-ch-97</v>
          </cell>
          <cell r="B13344" t="str">
            <v>Shao Fan Liu</v>
          </cell>
          <cell r="C13344" t="str">
            <v>Shao Fan</v>
          </cell>
          <cell r="D13344" t="str">
            <v>Liu</v>
          </cell>
        </row>
        <row r="13345">
          <cell r="A13345" t="str">
            <v>shao min ko-ch-97</v>
          </cell>
          <cell r="B13345" t="str">
            <v>Shao Min Ko</v>
          </cell>
          <cell r="C13345" t="str">
            <v>Shao Min</v>
          </cell>
          <cell r="D13345" t="str">
            <v>Ko</v>
          </cell>
        </row>
        <row r="13346">
          <cell r="A13346" t="str">
            <v>shao xuan zeng-ch-81</v>
          </cell>
          <cell r="B13346" t="str">
            <v>Shao Xuan Zeng</v>
          </cell>
          <cell r="C13346" t="str">
            <v>Shao Xuan</v>
          </cell>
          <cell r="D13346" t="str">
            <v>Zeng</v>
          </cell>
        </row>
        <row r="13347">
          <cell r="A13347" t="str">
            <v>shao yu yu-ch-97</v>
          </cell>
          <cell r="B13347" t="str">
            <v>Shao Yu Yu</v>
          </cell>
          <cell r="C13347" t="str">
            <v>Shao Yu</v>
          </cell>
          <cell r="D13347" t="str">
            <v>Yu</v>
          </cell>
        </row>
        <row r="13348">
          <cell r="A13348" t="str">
            <v>shaoyun liu</v>
          </cell>
          <cell r="B13348" t="str">
            <v>Shaoyun Liu</v>
          </cell>
        </row>
        <row r="13349">
          <cell r="A13349" t="str">
            <v>shaquille montel taylor</v>
          </cell>
          <cell r="B13349" t="str">
            <v>Shaquille Montel Taylor</v>
          </cell>
        </row>
        <row r="13350">
          <cell r="A13350" t="str">
            <v>sharmal dissanayake-sr-96</v>
          </cell>
          <cell r="B13350" t="str">
            <v>Sharmal Dissanayake</v>
          </cell>
          <cell r="C13350" t="str">
            <v>Sharmal</v>
          </cell>
          <cell r="D13350" t="str">
            <v>Dissanayake</v>
          </cell>
        </row>
        <row r="13351">
          <cell r="A13351" t="str">
            <v>sharobiddin abzalov-uz-98</v>
          </cell>
          <cell r="B13351" t="str">
            <v>Sharobiddin Abzalov</v>
          </cell>
          <cell r="C13351" t="str">
            <v>Sharobiddin</v>
          </cell>
          <cell r="D13351" t="str">
            <v>Abzalov</v>
          </cell>
        </row>
        <row r="13352">
          <cell r="A13352" t="str">
            <v>shaun bernstein-un-92</v>
          </cell>
          <cell r="B13352" t="str">
            <v>Shaun Bernstein</v>
          </cell>
          <cell r="C13352" t="str">
            <v>Shaun</v>
          </cell>
          <cell r="D13352" t="str">
            <v>Bernstein</v>
          </cell>
        </row>
        <row r="13353">
          <cell r="A13353" t="str">
            <v>shaun leisher-so-91</v>
          </cell>
          <cell r="B13353" t="str">
            <v>Shaun Leisher</v>
          </cell>
          <cell r="C13353" t="str">
            <v>Shaun</v>
          </cell>
          <cell r="D13353" t="str">
            <v>Leisher</v>
          </cell>
        </row>
        <row r="13354">
          <cell r="A13354" t="str">
            <v>shaun waters-au-92</v>
          </cell>
          <cell r="B13354" t="str">
            <v>Shaun Waters</v>
          </cell>
          <cell r="C13354" t="str">
            <v>Shaun</v>
          </cell>
          <cell r="D13354" t="str">
            <v>Waters</v>
          </cell>
        </row>
        <row r="13355">
          <cell r="A13355" t="str">
            <v>shawn h hadavi-un-95</v>
          </cell>
          <cell r="B13355" t="str">
            <v>Shawn H Hadavi</v>
          </cell>
          <cell r="C13355" t="str">
            <v>Shawn H</v>
          </cell>
          <cell r="D13355" t="str">
            <v>Hadavi</v>
          </cell>
        </row>
        <row r="13356">
          <cell r="A13356" t="str">
            <v>shay bar menahem-is-03</v>
          </cell>
          <cell r="B13356" t="str">
            <v>Shay Bar Menahem</v>
          </cell>
          <cell r="C13356" t="str">
            <v>Shay</v>
          </cell>
          <cell r="D13356" t="str">
            <v>Bar Menahem</v>
          </cell>
        </row>
        <row r="13357">
          <cell r="A13357" t="str">
            <v>shayan mehdizadehfard-ir-95</v>
          </cell>
          <cell r="B13357" t="str">
            <v>Shayan Mehdizadehfard</v>
          </cell>
          <cell r="C13357" t="str">
            <v>Shayan</v>
          </cell>
          <cell r="D13357" t="str">
            <v>Mehdizadehfard</v>
          </cell>
        </row>
        <row r="13358">
          <cell r="A13358" t="str">
            <v>shayan najam</v>
          </cell>
          <cell r="B13358" t="str">
            <v>Shayan Najam</v>
          </cell>
        </row>
        <row r="13359">
          <cell r="A13359" t="str">
            <v>shayan shooshtarian-un-94</v>
          </cell>
          <cell r="B13359" t="str">
            <v>Shayan Shooshtarian</v>
          </cell>
          <cell r="C13359" t="str">
            <v>Shayan</v>
          </cell>
          <cell r="D13359" t="str">
            <v>Shooshtarian</v>
          </cell>
        </row>
        <row r="13360">
          <cell r="A13360" t="str">
            <v>shayann vaezzadeh-fr-92</v>
          </cell>
          <cell r="B13360" t="str">
            <v>Shayann Vaezzadeh</v>
          </cell>
          <cell r="C13360" t="str">
            <v>Shayann</v>
          </cell>
          <cell r="D13360" t="str">
            <v>Vaezzadeh</v>
          </cell>
        </row>
        <row r="13361">
          <cell r="A13361" t="str">
            <v>sheeva parbhu-un-86</v>
          </cell>
          <cell r="B13361" t="str">
            <v>Sheeva Parbhu</v>
          </cell>
          <cell r="C13361" t="str">
            <v>Sheeva</v>
          </cell>
          <cell r="D13361" t="str">
            <v>Parbhu</v>
          </cell>
        </row>
        <row r="13362">
          <cell r="A13362" t="str">
            <v>sheikh ameer abdullah shikh ahmad alias</v>
          </cell>
          <cell r="B13362" t="str">
            <v>Sheikh Ameer Abdullah Shikh Ahmad Alias</v>
          </cell>
        </row>
        <row r="13363">
          <cell r="A13363" t="str">
            <v>sheil kotecha-ke</v>
          </cell>
          <cell r="B13363" t="str">
            <v>Sheil Kotecha</v>
          </cell>
          <cell r="C13363" t="str">
            <v>Sheil</v>
          </cell>
          <cell r="D13363" t="str">
            <v>Kotecha</v>
          </cell>
        </row>
        <row r="13364">
          <cell r="A13364" t="str">
            <v>shendrit deari-no-89</v>
          </cell>
          <cell r="B13364" t="str">
            <v>Shendrit Deari</v>
          </cell>
          <cell r="C13364" t="str">
            <v>Shendrit</v>
          </cell>
          <cell r="D13364" t="str">
            <v>Deari</v>
          </cell>
        </row>
        <row r="13365">
          <cell r="A13365" t="str">
            <v>sheng hao zhou-ch-96</v>
          </cell>
          <cell r="B13365" t="str">
            <v>Sheng Hao Zhou</v>
          </cell>
          <cell r="C13365" t="str">
            <v>Sheng Hao</v>
          </cell>
          <cell r="D13365" t="str">
            <v>Zhou</v>
          </cell>
        </row>
        <row r="13366">
          <cell r="A13366" t="str">
            <v>sheng tang-ch</v>
          </cell>
          <cell r="B13366" t="str">
            <v>Sheng Tang</v>
          </cell>
          <cell r="C13366" t="str">
            <v>Sheng</v>
          </cell>
          <cell r="D13366" t="str">
            <v>Tang</v>
          </cell>
        </row>
        <row r="13367">
          <cell r="A13367" t="str">
            <v>sherif abohabaga-eg-94</v>
          </cell>
          <cell r="B13367" t="str">
            <v>Sherif Abohabaga</v>
          </cell>
          <cell r="C13367" t="str">
            <v>Sherif</v>
          </cell>
          <cell r="D13367" t="str">
            <v>Abohabaga</v>
          </cell>
        </row>
        <row r="13368">
          <cell r="A13368" t="str">
            <v>sherif makhlouf-eg-98</v>
          </cell>
          <cell r="B13368" t="str">
            <v>Sherif Makhlouf</v>
          </cell>
          <cell r="C13368" t="str">
            <v>Sherif</v>
          </cell>
          <cell r="D13368" t="str">
            <v>Makhlouf</v>
          </cell>
        </row>
        <row r="13369">
          <cell r="A13369" t="str">
            <v>sherif sabry-eg-86</v>
          </cell>
          <cell r="B13369" t="str">
            <v>Sherif Sabry</v>
          </cell>
          <cell r="C13369" t="str">
            <v>Sherif</v>
          </cell>
          <cell r="D13369" t="str">
            <v>Sabry</v>
          </cell>
        </row>
        <row r="13370">
          <cell r="A13370" t="str">
            <v>sherzodbek radjabov-uz-99</v>
          </cell>
          <cell r="B13370" t="str">
            <v>Sherzodbek Radjabov</v>
          </cell>
          <cell r="C13370" t="str">
            <v>Sherzodbek</v>
          </cell>
          <cell r="D13370" t="str">
            <v>Radjabov</v>
          </cell>
        </row>
        <row r="13371">
          <cell r="A13371" t="str">
            <v>shi cheng-ch-90</v>
          </cell>
          <cell r="B13371" t="str">
            <v>Shi Cheng</v>
          </cell>
          <cell r="C13371" t="str">
            <v>Shi</v>
          </cell>
          <cell r="D13371" t="str">
            <v>Cheng</v>
          </cell>
        </row>
        <row r="13372">
          <cell r="A13372" t="str">
            <v>shi hong zeng-ch-97</v>
          </cell>
          <cell r="B13372" t="str">
            <v>Shi Hong Zeng</v>
          </cell>
          <cell r="C13372" t="str">
            <v>Shi Hong</v>
          </cell>
          <cell r="D13372" t="str">
            <v>Zeng</v>
          </cell>
        </row>
        <row r="13373">
          <cell r="A13373" t="str">
            <v>shibo du-ch-97</v>
          </cell>
          <cell r="B13373" t="str">
            <v>Shibo Du</v>
          </cell>
          <cell r="C13373" t="str">
            <v>Shibo</v>
          </cell>
          <cell r="D13373" t="str">
            <v>Du</v>
          </cell>
        </row>
        <row r="13374">
          <cell r="A13374" t="str">
            <v>shigehiro hamanaka-ja-89</v>
          </cell>
          <cell r="B13374" t="str">
            <v>Shigehiro Hamanaka</v>
          </cell>
          <cell r="C13374" t="str">
            <v>Shigehiro</v>
          </cell>
          <cell r="D13374" t="str">
            <v>Hamanaka</v>
          </cell>
        </row>
        <row r="13375">
          <cell r="A13375" t="str">
            <v>shin kamiya-ja-88</v>
          </cell>
          <cell r="B13375" t="str">
            <v>Shin Kamiya</v>
          </cell>
          <cell r="C13375" t="str">
            <v>Shin</v>
          </cell>
          <cell r="D13375" t="str">
            <v>Kamiya</v>
          </cell>
        </row>
        <row r="13376">
          <cell r="A13376" t="str">
            <v>shin yoshida-ja-97</v>
          </cell>
          <cell r="B13376" t="str">
            <v>Shin Yoshida</v>
          </cell>
          <cell r="C13376" t="str">
            <v>Shin</v>
          </cell>
          <cell r="D13376" t="str">
            <v>Yoshida</v>
          </cell>
        </row>
        <row r="13377">
          <cell r="A13377" t="str">
            <v>shinji hazawa-ja-99</v>
          </cell>
          <cell r="B13377" t="str">
            <v>Shinji Hazawa</v>
          </cell>
          <cell r="C13377" t="str">
            <v>Shinji</v>
          </cell>
          <cell r="D13377" t="str">
            <v>Hazawa</v>
          </cell>
        </row>
        <row r="13378">
          <cell r="A13378" t="str">
            <v>shinnosuke hiramatsu-ja-96</v>
          </cell>
          <cell r="B13378" t="str">
            <v>Shinnosuke Hiramatsu</v>
          </cell>
          <cell r="C13378" t="str">
            <v>Shinnosuke</v>
          </cell>
          <cell r="D13378" t="str">
            <v>Hiramatsu</v>
          </cell>
        </row>
        <row r="13379">
          <cell r="A13379" t="str">
            <v>shinnosuke otsuka-ja-85</v>
          </cell>
          <cell r="B13379" t="str">
            <v>Shinnosuke Otsuka</v>
          </cell>
          <cell r="C13379" t="str">
            <v>Shinnosuke</v>
          </cell>
          <cell r="D13379" t="str">
            <v>Otsuka</v>
          </cell>
        </row>
        <row r="13380">
          <cell r="A13380" t="str">
            <v>shinta fujii-ja-88</v>
          </cell>
          <cell r="B13380" t="str">
            <v>Shinta Fujii</v>
          </cell>
          <cell r="C13380" t="str">
            <v>Shinta</v>
          </cell>
          <cell r="D13380" t="str">
            <v>Fujii</v>
          </cell>
        </row>
        <row r="13381">
          <cell r="A13381" t="str">
            <v>shintaro imai-ja-93</v>
          </cell>
          <cell r="B13381" t="str">
            <v>Shintaro Imai</v>
          </cell>
          <cell r="C13381" t="str">
            <v>Shintaro</v>
          </cell>
          <cell r="D13381" t="str">
            <v>Imai</v>
          </cell>
        </row>
        <row r="13382">
          <cell r="A13382" t="str">
            <v>shintaro mochizuki-ja-03</v>
          </cell>
          <cell r="B13382" t="str">
            <v>Shintaro Mochizuki</v>
          </cell>
          <cell r="C13382" t="str">
            <v>Shintaro</v>
          </cell>
          <cell r="D13382" t="str">
            <v>Mochizuki</v>
          </cell>
        </row>
        <row r="13383">
          <cell r="A13383" t="str">
            <v>shion motoyama</v>
          </cell>
          <cell r="B13383" t="str">
            <v>Shion Motoyama</v>
          </cell>
        </row>
        <row r="13384">
          <cell r="A13384" t="str">
            <v>shivang mishra-in-83</v>
          </cell>
          <cell r="B13384" t="str">
            <v>Shivang Mishra</v>
          </cell>
          <cell r="C13384" t="str">
            <v>Shivang</v>
          </cell>
          <cell r="D13384" t="str">
            <v>Mishra</v>
          </cell>
        </row>
        <row r="13385">
          <cell r="A13385" t="str">
            <v>shivank bhatnagar-in</v>
          </cell>
          <cell r="B13385" t="str">
            <v>Shivank Bhatnagar</v>
          </cell>
          <cell r="C13385" t="str">
            <v>Shivank</v>
          </cell>
          <cell r="D13385" t="str">
            <v>Bhatnagar</v>
          </cell>
        </row>
        <row r="13386">
          <cell r="A13386" t="str">
            <v>shiyou liu-98</v>
          </cell>
          <cell r="B13386" t="str">
            <v>Shiyou Liu</v>
          </cell>
          <cell r="C13386" t="str">
            <v>Shiyou</v>
          </cell>
          <cell r="D13386" t="str">
            <v>Liu</v>
          </cell>
        </row>
        <row r="13387">
          <cell r="A13387" t="str">
            <v>sho aida-ja-88</v>
          </cell>
          <cell r="B13387" t="str">
            <v>Sho Aida</v>
          </cell>
          <cell r="C13387" t="str">
            <v>Sho</v>
          </cell>
          <cell r="D13387" t="str">
            <v>Aida</v>
          </cell>
        </row>
        <row r="13388">
          <cell r="A13388" t="str">
            <v>sho katayama-ja-89</v>
          </cell>
          <cell r="B13388" t="str">
            <v>Sho Katayama</v>
          </cell>
          <cell r="C13388" t="str">
            <v>Sho</v>
          </cell>
          <cell r="D13388" t="str">
            <v>Katayama</v>
          </cell>
        </row>
        <row r="13389">
          <cell r="A13389" t="str">
            <v>sho shimabukuro-ja-97</v>
          </cell>
          <cell r="B13389" t="str">
            <v>Sho Shimabukuro</v>
          </cell>
          <cell r="C13389" t="str">
            <v>Sho</v>
          </cell>
          <cell r="D13389" t="str">
            <v>Shimabukuro</v>
          </cell>
        </row>
        <row r="13390">
          <cell r="A13390" t="str">
            <v>shoah rotagh-ir-78</v>
          </cell>
          <cell r="B13390" t="str">
            <v>Shoah Rotagh</v>
          </cell>
          <cell r="C13390" t="str">
            <v>Shoah</v>
          </cell>
          <cell r="D13390" t="str">
            <v>Rotagh</v>
          </cell>
        </row>
        <row r="13391">
          <cell r="A13391" t="str">
            <v>shobu ijima-ja-94</v>
          </cell>
          <cell r="B13391" t="str">
            <v>Shobu Ijima</v>
          </cell>
          <cell r="C13391" t="str">
            <v>Shobu</v>
          </cell>
          <cell r="D13391" t="str">
            <v>Ijima</v>
          </cell>
        </row>
        <row r="13392">
          <cell r="A13392" t="str">
            <v>shogafur shofayziev-uz-91</v>
          </cell>
          <cell r="B13392" t="str">
            <v>Shogafur Shofayziev</v>
          </cell>
          <cell r="C13392" t="str">
            <v>Shogafur</v>
          </cell>
          <cell r="D13392" t="str">
            <v>Shofayziev</v>
          </cell>
        </row>
        <row r="13393">
          <cell r="A13393" t="str">
            <v>shohei chikami-ja-98</v>
          </cell>
          <cell r="B13393" t="str">
            <v>Shohei Chikami</v>
          </cell>
          <cell r="C13393" t="str">
            <v>Shohei</v>
          </cell>
          <cell r="D13393" t="str">
            <v>Chikami</v>
          </cell>
        </row>
        <row r="13394">
          <cell r="A13394" t="str">
            <v>shohruh abdumalikov-uz-97</v>
          </cell>
          <cell r="B13394" t="str">
            <v>Shohruh Abdumalikov</v>
          </cell>
          <cell r="C13394" t="str">
            <v>Shohruh</v>
          </cell>
          <cell r="D13394" t="str">
            <v>Abdumalikov</v>
          </cell>
        </row>
        <row r="13395">
          <cell r="A13395" t="str">
            <v>shokhrukh gayratov-ka</v>
          </cell>
          <cell r="B13395" t="str">
            <v>Shokhrukh Gayratov</v>
          </cell>
          <cell r="C13395" t="str">
            <v>Shokhrukh</v>
          </cell>
          <cell r="D13395" t="str">
            <v>Gayratov</v>
          </cell>
        </row>
        <row r="13396">
          <cell r="A13396" t="str">
            <v>shoki hachiya-ja-93</v>
          </cell>
          <cell r="B13396" t="str">
            <v>Shoki Hachiya</v>
          </cell>
          <cell r="C13396" t="str">
            <v>Shoki</v>
          </cell>
          <cell r="D13396" t="str">
            <v>Hachiya</v>
          </cell>
        </row>
        <row r="13397">
          <cell r="A13397" t="str">
            <v>shoki kasahara</v>
          </cell>
          <cell r="B13397" t="str">
            <v>Shoki Kasahara</v>
          </cell>
        </row>
        <row r="13398">
          <cell r="A13398" t="str">
            <v>shoma kato-ja-97</v>
          </cell>
          <cell r="B13398" t="str">
            <v>Shoma Kato</v>
          </cell>
          <cell r="C13398" t="str">
            <v>Shoma</v>
          </cell>
          <cell r="D13398" t="str">
            <v>Kato</v>
          </cell>
        </row>
        <row r="13399">
          <cell r="A13399" t="str">
            <v>shota iino-ja-89</v>
          </cell>
          <cell r="B13399" t="str">
            <v>Shota Iino</v>
          </cell>
          <cell r="C13399" t="str">
            <v>Shota</v>
          </cell>
          <cell r="D13399" t="str">
            <v>Iino</v>
          </cell>
        </row>
        <row r="13400">
          <cell r="A13400" t="str">
            <v>shota meparidze-ge-96</v>
          </cell>
          <cell r="B13400" t="str">
            <v>Shota Meparidze</v>
          </cell>
          <cell r="C13400" t="str">
            <v>Shota</v>
          </cell>
          <cell r="D13400" t="str">
            <v>Meparidze</v>
          </cell>
        </row>
        <row r="13401">
          <cell r="A13401" t="str">
            <v>shota tagawa-ja-91</v>
          </cell>
          <cell r="B13401" t="str">
            <v>Shota Tagawa</v>
          </cell>
          <cell r="C13401" t="str">
            <v>Shota</v>
          </cell>
          <cell r="D13401" t="str">
            <v>Tagawa</v>
          </cell>
        </row>
        <row r="13402">
          <cell r="A13402" t="str">
            <v>shota tange-ja</v>
          </cell>
          <cell r="B13402" t="str">
            <v>Shota Tange</v>
          </cell>
          <cell r="C13402" t="str">
            <v>Shota</v>
          </cell>
          <cell r="D13402" t="str">
            <v>Tange</v>
          </cell>
        </row>
        <row r="13403">
          <cell r="A13403" t="str">
            <v>shotaro goto-ja-94</v>
          </cell>
          <cell r="B13403" t="str">
            <v>Shotaro Goto</v>
          </cell>
          <cell r="C13403" t="str">
            <v>Shotaro</v>
          </cell>
          <cell r="D13403" t="str">
            <v>Goto</v>
          </cell>
        </row>
        <row r="13404">
          <cell r="A13404" t="str">
            <v>shotaro suzuki-ja-88</v>
          </cell>
          <cell r="B13404" t="str">
            <v>Shotaro Suzuki</v>
          </cell>
          <cell r="C13404" t="str">
            <v>Shotaro</v>
          </cell>
          <cell r="D13404" t="str">
            <v>Suzuki</v>
          </cell>
        </row>
        <row r="13405">
          <cell r="A13405" t="str">
            <v>shourya manik</v>
          </cell>
          <cell r="B13405" t="str">
            <v>Shourya Manik</v>
          </cell>
        </row>
        <row r="13406">
          <cell r="A13406" t="str">
            <v>shramay dhawan-in-99</v>
          </cell>
          <cell r="B13406" t="str">
            <v>Shramay Dhawan</v>
          </cell>
          <cell r="C13406" t="str">
            <v>Shramay</v>
          </cell>
          <cell r="D13406" t="str">
            <v>Dhawan</v>
          </cell>
        </row>
        <row r="13407">
          <cell r="A13407" t="str">
            <v>shu matsuoka-ja</v>
          </cell>
          <cell r="B13407" t="str">
            <v>Shu Matsuoka</v>
          </cell>
          <cell r="C13407" t="str">
            <v>Shu</v>
          </cell>
          <cell r="D13407" t="str">
            <v>Matsuoka</v>
          </cell>
        </row>
        <row r="13408">
          <cell r="A13408" t="str">
            <v>shu saito-ja-92</v>
          </cell>
          <cell r="B13408" t="str">
            <v>Shu Saito</v>
          </cell>
          <cell r="C13408" t="str">
            <v>Shu</v>
          </cell>
          <cell r="D13408" t="str">
            <v>Saito</v>
          </cell>
        </row>
        <row r="13409">
          <cell r="A13409" t="str">
            <v>shuai xu-ch-96</v>
          </cell>
          <cell r="B13409" t="str">
            <v>Shuai Xu</v>
          </cell>
          <cell r="C13409" t="str">
            <v>Shuai</v>
          </cell>
          <cell r="D13409" t="str">
            <v>Xu</v>
          </cell>
        </row>
        <row r="13410">
          <cell r="A13410" t="str">
            <v>shuang qiang liang-ch-85</v>
          </cell>
          <cell r="B13410" t="str">
            <v>Shuang Qiang Liang</v>
          </cell>
          <cell r="C13410" t="str">
            <v>Shuang Qiang</v>
          </cell>
          <cell r="D13410" t="str">
            <v>Liang</v>
          </cell>
        </row>
        <row r="13411">
          <cell r="A13411" t="str">
            <v>shuannon tricerri-au-03</v>
          </cell>
          <cell r="B13411" t="str">
            <v>Shuannon Tricerri</v>
          </cell>
          <cell r="C13411" t="str">
            <v>Shuannon</v>
          </cell>
          <cell r="D13411" t="str">
            <v>Tricerri</v>
          </cell>
        </row>
        <row r="13412">
          <cell r="A13412" t="str">
            <v>shuhei shibahara-un-93</v>
          </cell>
          <cell r="B13412" t="str">
            <v>Shuhei Shibahara</v>
          </cell>
          <cell r="C13412" t="str">
            <v>Shuhei</v>
          </cell>
          <cell r="D13412" t="str">
            <v>Shibahara</v>
          </cell>
        </row>
        <row r="13413">
          <cell r="A13413" t="str">
            <v>shuhei uzawa-ja-88</v>
          </cell>
          <cell r="B13413" t="str">
            <v>Shuhei Uzawa</v>
          </cell>
          <cell r="C13413" t="str">
            <v>Shuhei</v>
          </cell>
          <cell r="D13413" t="str">
            <v>Uzawa</v>
          </cell>
        </row>
        <row r="13414">
          <cell r="A13414" t="str">
            <v>shuichi sekiguchi-ja-91</v>
          </cell>
          <cell r="B13414" t="str">
            <v>Shuichi Sekiguchi</v>
          </cell>
          <cell r="C13414" t="str">
            <v>Shuichi</v>
          </cell>
          <cell r="D13414" t="str">
            <v>Sekiguchi</v>
          </cell>
        </row>
        <row r="13415">
          <cell r="A13415" t="str">
            <v>shumpei namba-ja-91</v>
          </cell>
          <cell r="B13415" t="str">
            <v>Shumpei Namba</v>
          </cell>
          <cell r="C13415" t="str">
            <v>Shumpei</v>
          </cell>
          <cell r="D13415" t="str">
            <v>Namba</v>
          </cell>
        </row>
        <row r="13416">
          <cell r="A13416" t="str">
            <v>shun david-fr-96</v>
          </cell>
          <cell r="B13416" t="str">
            <v>Shun David</v>
          </cell>
          <cell r="C13416" t="str">
            <v>Shun</v>
          </cell>
          <cell r="D13416" t="str">
            <v>David</v>
          </cell>
        </row>
        <row r="13417">
          <cell r="A13417" t="str">
            <v>shun tian shi-ch-95</v>
          </cell>
          <cell r="B13417" t="str">
            <v>Shun Tian Shi</v>
          </cell>
          <cell r="C13417" t="str">
            <v>Shun Tian</v>
          </cell>
          <cell r="D13417" t="str">
            <v>Shi</v>
          </cell>
        </row>
        <row r="13418">
          <cell r="A13418" t="str">
            <v>shungo fujii-ja-98</v>
          </cell>
          <cell r="B13418" t="str">
            <v>Shungo Fujii</v>
          </cell>
          <cell r="C13418" t="str">
            <v>Shungo</v>
          </cell>
          <cell r="D13418" t="str">
            <v>Fujii</v>
          </cell>
        </row>
        <row r="13419">
          <cell r="A13419" t="str">
            <v>shunrou takeshima-ja-90</v>
          </cell>
          <cell r="B13419" t="str">
            <v>Shunrou Takeshima</v>
          </cell>
          <cell r="C13419" t="str">
            <v>Shunrou</v>
          </cell>
          <cell r="D13419" t="str">
            <v>Takeshima</v>
          </cell>
        </row>
        <row r="13420">
          <cell r="A13420" t="str">
            <v>shunsuke mitsui-ja-02</v>
          </cell>
          <cell r="B13420" t="str">
            <v>Shunsuke Mitsui</v>
          </cell>
          <cell r="C13420" t="str">
            <v>Shunsuke</v>
          </cell>
          <cell r="D13420" t="str">
            <v>Mitsui</v>
          </cell>
        </row>
        <row r="13421">
          <cell r="A13421" t="str">
            <v>shunsuke nakagawa-ja</v>
          </cell>
          <cell r="B13421" t="str">
            <v>Shunsuke Nakagawa</v>
          </cell>
          <cell r="C13421" t="str">
            <v>Shunsuke</v>
          </cell>
          <cell r="D13421" t="str">
            <v>Nakagawa</v>
          </cell>
        </row>
        <row r="13422">
          <cell r="A13422" t="str">
            <v>shunsuke wakita-ja-95</v>
          </cell>
          <cell r="B13422" t="str">
            <v>Shunsuke Wakita</v>
          </cell>
          <cell r="C13422" t="str">
            <v>Shunsuke</v>
          </cell>
          <cell r="D13422" t="str">
            <v>Wakita</v>
          </cell>
        </row>
        <row r="13423">
          <cell r="A13423" t="str">
            <v>shunya maruyama</v>
          </cell>
          <cell r="B13423" t="str">
            <v>Shunya Maruyama</v>
          </cell>
        </row>
        <row r="13424">
          <cell r="A13424" t="str">
            <v>shusaku kumakura-ja-92</v>
          </cell>
          <cell r="B13424" t="str">
            <v>Shusaku Kumakura</v>
          </cell>
          <cell r="C13424" t="str">
            <v>Shusaku</v>
          </cell>
          <cell r="D13424" t="str">
            <v>Kumakura</v>
          </cell>
        </row>
        <row r="13425">
          <cell r="A13425" t="str">
            <v>si tuna-tu-95</v>
          </cell>
          <cell r="B13425" t="str">
            <v>Si Tuna</v>
          </cell>
          <cell r="C13425" t="str">
            <v>Si</v>
          </cell>
          <cell r="D13425" t="str">
            <v>Tuna</v>
          </cell>
        </row>
        <row r="13426">
          <cell r="A13426" t="str">
            <v>sid ali akili-al-74</v>
          </cell>
          <cell r="B13426" t="str">
            <v>Sid Ali Akili</v>
          </cell>
          <cell r="C13426" t="str">
            <v>Sid Ali</v>
          </cell>
          <cell r="D13426" t="str">
            <v>Akili</v>
          </cell>
        </row>
        <row r="13427">
          <cell r="A13427" t="str">
            <v>sid ali akkal-al-74</v>
          </cell>
          <cell r="B13427" t="str">
            <v>Sid Ali Akkal</v>
          </cell>
          <cell r="C13427" t="str">
            <v>Sid</v>
          </cell>
          <cell r="D13427" t="str">
            <v>Ali Akkal</v>
          </cell>
        </row>
        <row r="13428">
          <cell r="A13428" t="str">
            <v>sid donarski-ca-97</v>
          </cell>
          <cell r="B13428" t="str">
            <v>Sid Donarski</v>
          </cell>
          <cell r="C13428" t="str">
            <v>Sid</v>
          </cell>
          <cell r="D13428" t="str">
            <v>Donarski</v>
          </cell>
        </row>
        <row r="13429">
          <cell r="A13429" t="str">
            <v>sida zeng-ch</v>
          </cell>
          <cell r="B13429" t="str">
            <v>Sida Zeng</v>
          </cell>
          <cell r="C13429" t="str">
            <v>Sida</v>
          </cell>
          <cell r="D13429" t="str">
            <v>Zeng</v>
          </cell>
        </row>
        <row r="13430">
          <cell r="A13430" t="str">
            <v>sidane pontjodikromo-ne</v>
          </cell>
          <cell r="B13430" t="str">
            <v>Sidane Pontjodikromo</v>
          </cell>
          <cell r="C13430" t="str">
            <v>Sidane</v>
          </cell>
          <cell r="D13430" t="str">
            <v>Pontjodikromo</v>
          </cell>
        </row>
        <row r="13431">
          <cell r="A13431" t="str">
            <v>sidarth balaji</v>
          </cell>
          <cell r="B13431" t="str">
            <v>Sidarth Balaji</v>
          </cell>
        </row>
        <row r="13432">
          <cell r="A13432" t="str">
            <v>siddhant banthia-in</v>
          </cell>
          <cell r="B13432" t="str">
            <v>Siddhant Banthia</v>
          </cell>
          <cell r="C13432" t="str">
            <v>Siddhant</v>
          </cell>
          <cell r="D13432" t="str">
            <v>Banthia</v>
          </cell>
        </row>
        <row r="13433">
          <cell r="A13433" t="str">
            <v>siddharth ad-in-97</v>
          </cell>
          <cell r="B13433" t="str">
            <v>Siddharth Ad</v>
          </cell>
          <cell r="C13433" t="str">
            <v>Siddharth</v>
          </cell>
          <cell r="D13433" t="str">
            <v>Ad</v>
          </cell>
        </row>
        <row r="13434">
          <cell r="A13434" t="str">
            <v>siddharth alapati-in-88</v>
          </cell>
          <cell r="B13434" t="str">
            <v>Siddharth Alapati</v>
          </cell>
          <cell r="C13434" t="str">
            <v>Siddharth</v>
          </cell>
          <cell r="D13434" t="str">
            <v>Alapati</v>
          </cell>
        </row>
        <row r="13435">
          <cell r="A13435" t="str">
            <v>siddharth vishwakarma-in-94</v>
          </cell>
          <cell r="B13435" t="str">
            <v>Siddharth Vishwakarma</v>
          </cell>
          <cell r="C13435" t="str">
            <v>Siddharth</v>
          </cell>
          <cell r="D13435" t="str">
            <v>Vishwakarma</v>
          </cell>
        </row>
        <row r="13436">
          <cell r="A13436" t="str">
            <v>sidhan najeem mohammed-in-98</v>
          </cell>
          <cell r="B13436" t="str">
            <v>Sidhan Najeem Mohammed</v>
          </cell>
          <cell r="C13436" t="str">
            <v>Sidhan Najeem</v>
          </cell>
          <cell r="D13436" t="str">
            <v>Mohammed</v>
          </cell>
        </row>
        <row r="13437">
          <cell r="A13437" t="str">
            <v>sidharth rawat-in-93</v>
          </cell>
          <cell r="B13437" t="str">
            <v>Sidharth Rawat</v>
          </cell>
          <cell r="C13437" t="str">
            <v>Sidharth</v>
          </cell>
          <cell r="D13437" t="str">
            <v>Rawat</v>
          </cell>
        </row>
        <row r="13438">
          <cell r="A13438" t="str">
            <v>siem woldeab-un-01</v>
          </cell>
          <cell r="B13438" t="str">
            <v>Siem Woldeab</v>
          </cell>
          <cell r="C13438" t="str">
            <v>Siem</v>
          </cell>
          <cell r="D13438" t="str">
            <v>Woldeab</v>
          </cell>
        </row>
        <row r="13439">
          <cell r="A13439" t="str">
            <v>siim troost-es-99</v>
          </cell>
          <cell r="B13439" t="str">
            <v>Siim Troost</v>
          </cell>
          <cell r="C13439" t="str">
            <v>Siim</v>
          </cell>
          <cell r="D13439" t="str">
            <v>Troost</v>
          </cell>
        </row>
        <row r="13440">
          <cell r="A13440" t="str">
            <v>siim tuus-es-90</v>
          </cell>
          <cell r="B13440" t="str">
            <v>Siim Tuus</v>
          </cell>
          <cell r="C13440" t="str">
            <v>Siim</v>
          </cell>
          <cell r="D13440" t="str">
            <v>Tuus</v>
          </cell>
        </row>
        <row r="13441">
          <cell r="A13441" t="str">
            <v>silas araujo de cerqueira-br-96</v>
          </cell>
          <cell r="B13441" t="str">
            <v>Silas Araujo De Cerqueira</v>
          </cell>
          <cell r="C13441" t="str">
            <v>Silas</v>
          </cell>
          <cell r="D13441" t="str">
            <v>Araujo De Cerqueira</v>
          </cell>
        </row>
        <row r="13442">
          <cell r="A13442" t="str">
            <v>silvio dadic-cr-90</v>
          </cell>
          <cell r="B13442" t="str">
            <v>Silvio Dadic</v>
          </cell>
          <cell r="C13442" t="str">
            <v>Silvio</v>
          </cell>
          <cell r="D13442" t="str">
            <v>Dadic</v>
          </cell>
        </row>
        <row r="13443">
          <cell r="A13443" t="str">
            <v>silviu mistreanu-ro-92</v>
          </cell>
          <cell r="B13443" t="str">
            <v>Silviu Mistreanu</v>
          </cell>
          <cell r="C13443" t="str">
            <v>Silviu</v>
          </cell>
          <cell r="D13443" t="str">
            <v>Mistreanu</v>
          </cell>
        </row>
        <row r="13444">
          <cell r="A13444" t="str">
            <v>simao alves-po</v>
          </cell>
          <cell r="B13444" t="str">
            <v>Simao Alves</v>
          </cell>
          <cell r="C13444" t="str">
            <v>Simao</v>
          </cell>
          <cell r="D13444" t="str">
            <v>Alves</v>
          </cell>
        </row>
        <row r="13445">
          <cell r="A13445" t="str">
            <v>simas malakauskas-li-85</v>
          </cell>
          <cell r="B13445" t="str">
            <v>Simas Malakauskas</v>
          </cell>
          <cell r="C13445" t="str">
            <v>Simas</v>
          </cell>
          <cell r="D13445" t="str">
            <v>Malakauskas</v>
          </cell>
        </row>
        <row r="13446">
          <cell r="A13446" t="str">
            <v>simen sunde bratholm-no-99</v>
          </cell>
          <cell r="B13446" t="str">
            <v>Simen Sunde Bratholm</v>
          </cell>
          <cell r="C13446" t="str">
            <v>Simen Sunde</v>
          </cell>
          <cell r="D13446" t="str">
            <v>Bratholm</v>
          </cell>
        </row>
        <row r="13447">
          <cell r="A13447" t="str">
            <v>simeon ivanov-bu-85</v>
          </cell>
          <cell r="B13447" t="str">
            <v>Simeon Ivanov</v>
          </cell>
          <cell r="C13447" t="str">
            <v>Simeon</v>
          </cell>
          <cell r="D13447" t="str">
            <v>Ivanov</v>
          </cell>
        </row>
        <row r="13448">
          <cell r="A13448" t="str">
            <v>simeon rossier-sw-95</v>
          </cell>
          <cell r="B13448" t="str">
            <v>Simeon Rossier</v>
          </cell>
          <cell r="C13448" t="str">
            <v>Simeon</v>
          </cell>
          <cell r="D13448" t="str">
            <v>Rossier</v>
          </cell>
        </row>
        <row r="13449">
          <cell r="A13449" t="str">
            <v>simeon terziev-bu</v>
          </cell>
          <cell r="B13449" t="str">
            <v>Simeon Terziev</v>
          </cell>
          <cell r="C13449" t="str">
            <v>Simeon</v>
          </cell>
          <cell r="D13449" t="str">
            <v>Terziev</v>
          </cell>
        </row>
        <row r="13450">
          <cell r="A13450" t="str">
            <v>simo rikalo-au-97</v>
          </cell>
          <cell r="B13450" t="str">
            <v>Simo Rikalo</v>
          </cell>
          <cell r="C13450" t="str">
            <v>Simo</v>
          </cell>
          <cell r="D13450" t="str">
            <v>Rikalo</v>
          </cell>
        </row>
        <row r="13451">
          <cell r="A13451" t="str">
            <v>simohamed hirs-mo-97</v>
          </cell>
          <cell r="B13451" t="str">
            <v>Simohamed Hirs</v>
          </cell>
          <cell r="C13451" t="str">
            <v>Simohamed</v>
          </cell>
          <cell r="D13451" t="str">
            <v>Hirs</v>
          </cell>
        </row>
        <row r="13452">
          <cell r="A13452" t="str">
            <v>simon alfredo bustamante duenas-ec-97</v>
          </cell>
          <cell r="B13452" t="str">
            <v>Simon Alfredo Bustamante Duenas</v>
          </cell>
          <cell r="C13452" t="str">
            <v>Simon Alfredo</v>
          </cell>
          <cell r="D13452" t="str">
            <v>Bustamante Duenas</v>
          </cell>
        </row>
        <row r="13453">
          <cell r="A13453" t="str">
            <v>simon anthony ivanov-bu</v>
          </cell>
          <cell r="B13453" t="str">
            <v>Simon Anthony Ivanov</v>
          </cell>
          <cell r="C13453" t="str">
            <v>Simon Anthony</v>
          </cell>
          <cell r="D13453" t="str">
            <v>Ivanov</v>
          </cell>
        </row>
        <row r="13454">
          <cell r="A13454" t="str">
            <v>simon aspelin-sw-74</v>
          </cell>
          <cell r="B13454" t="str">
            <v>Simon Aspelin</v>
          </cell>
          <cell r="C13454" t="str">
            <v>Simon</v>
          </cell>
          <cell r="D13454" t="str">
            <v>Aspelin</v>
          </cell>
        </row>
        <row r="13455">
          <cell r="A13455" t="str">
            <v>simon baudry-fr-97</v>
          </cell>
          <cell r="B13455" t="str">
            <v>Simon Baudry</v>
          </cell>
          <cell r="C13455" t="str">
            <v>Simon</v>
          </cell>
          <cell r="D13455" t="str">
            <v>Baudry</v>
          </cell>
        </row>
        <row r="13456">
          <cell r="A13456" t="str">
            <v>simon beaupain-be-99</v>
          </cell>
          <cell r="B13456" t="str">
            <v>Simon Beaupain</v>
          </cell>
          <cell r="C13456" t="str">
            <v>Simon</v>
          </cell>
          <cell r="D13456" t="str">
            <v>Beaupain</v>
          </cell>
        </row>
        <row r="13457">
          <cell r="A13457" t="str">
            <v>simon berger-it-95</v>
          </cell>
          <cell r="B13457" t="str">
            <v>Simon Berger</v>
          </cell>
          <cell r="C13457" t="str">
            <v>Simon</v>
          </cell>
          <cell r="D13457" t="str">
            <v>Berger</v>
          </cell>
        </row>
        <row r="13458">
          <cell r="A13458" t="str">
            <v>simon birgerson-sw</v>
          </cell>
          <cell r="B13458" t="str">
            <v>Simon Birgerson</v>
          </cell>
          <cell r="C13458" t="str">
            <v>Simon</v>
          </cell>
          <cell r="D13458" t="str">
            <v>Birgerson</v>
          </cell>
        </row>
        <row r="13459">
          <cell r="A13459" t="str">
            <v>simon blomberg-sw-90</v>
          </cell>
          <cell r="B13459" t="str">
            <v>Simon Blomberg</v>
          </cell>
          <cell r="C13459" t="str">
            <v>Simon</v>
          </cell>
          <cell r="D13459" t="str">
            <v>Blomberg</v>
          </cell>
        </row>
        <row r="13460">
          <cell r="A13460" t="str">
            <v>simon carr-ir-99</v>
          </cell>
          <cell r="B13460" t="str">
            <v>Simon Carr</v>
          </cell>
          <cell r="C13460" t="str">
            <v>Simon</v>
          </cell>
          <cell r="D13460" t="str">
            <v>Carr</v>
          </cell>
        </row>
        <row r="13461">
          <cell r="A13461" t="str">
            <v>simon cauvard-fr-86</v>
          </cell>
          <cell r="B13461" t="str">
            <v>Simon Cauvard</v>
          </cell>
          <cell r="C13461" t="str">
            <v>Simon</v>
          </cell>
          <cell r="D13461" t="str">
            <v>Cauvard</v>
          </cell>
        </row>
        <row r="13462">
          <cell r="A13462" t="str">
            <v>simon childs-gr-88</v>
          </cell>
          <cell r="B13462" t="str">
            <v>Simon Childs</v>
          </cell>
          <cell r="C13462" t="str">
            <v>Simon</v>
          </cell>
          <cell r="D13462" t="str">
            <v>Childs</v>
          </cell>
        </row>
        <row r="13463">
          <cell r="A13463" t="str">
            <v>simon cote-ca-95</v>
          </cell>
          <cell r="B13463" t="str">
            <v>Simon Cote</v>
          </cell>
          <cell r="C13463" t="str">
            <v>Simon</v>
          </cell>
          <cell r="D13463" t="str">
            <v>Cote</v>
          </cell>
        </row>
        <row r="13464">
          <cell r="A13464" t="str">
            <v>simon dickson-gr-82</v>
          </cell>
          <cell r="B13464" t="str">
            <v>Simon Dickson</v>
          </cell>
          <cell r="C13464" t="str">
            <v>Simon</v>
          </cell>
          <cell r="D13464" t="str">
            <v>Dickson</v>
          </cell>
        </row>
        <row r="13465">
          <cell r="A13465" t="str">
            <v>simon ede-au-92</v>
          </cell>
          <cell r="B13465" t="str">
            <v>Simon Ede</v>
          </cell>
          <cell r="C13465" t="str">
            <v>Simon</v>
          </cell>
          <cell r="D13465" t="str">
            <v>Ede</v>
          </cell>
        </row>
        <row r="13466">
          <cell r="A13466" t="str">
            <v>simon fiala</v>
          </cell>
          <cell r="B13466" t="str">
            <v>Simon Fiala</v>
          </cell>
        </row>
        <row r="13467">
          <cell r="A13467" t="str">
            <v>simon freund-sw-96</v>
          </cell>
          <cell r="B13467" t="str">
            <v>Simon Freund</v>
          </cell>
          <cell r="C13467" t="str">
            <v>Simon</v>
          </cell>
          <cell r="D13467" t="str">
            <v>Freund</v>
          </cell>
        </row>
        <row r="13468">
          <cell r="A13468" t="str">
            <v>simon friis soendergaard-de-96</v>
          </cell>
          <cell r="B13468" t="str">
            <v>Simon Friis Soendergaard</v>
          </cell>
          <cell r="C13468" t="str">
            <v>Simon Friis</v>
          </cell>
          <cell r="D13468" t="str">
            <v>Soendergaard</v>
          </cell>
        </row>
        <row r="13469">
          <cell r="A13469" t="str">
            <v>simon gloeckner-ge-93</v>
          </cell>
          <cell r="B13469" t="str">
            <v>Simon Gloeckner</v>
          </cell>
          <cell r="C13469" t="str">
            <v>Simon</v>
          </cell>
          <cell r="D13469" t="str">
            <v>Gloeckner</v>
          </cell>
        </row>
        <row r="13470">
          <cell r="A13470" t="str">
            <v>simon greul-ge-81</v>
          </cell>
          <cell r="B13470" t="str">
            <v>Simon Greul</v>
          </cell>
          <cell r="C13470" t="str">
            <v>Simon</v>
          </cell>
          <cell r="D13470" t="str">
            <v>Greul</v>
          </cell>
        </row>
        <row r="13471">
          <cell r="A13471" t="str">
            <v>simon julin-sw-93</v>
          </cell>
          <cell r="B13471" t="str">
            <v>Simon Julin</v>
          </cell>
          <cell r="C13471" t="str">
            <v>Simon</v>
          </cell>
          <cell r="D13471" t="str">
            <v>Julin</v>
          </cell>
        </row>
        <row r="13472">
          <cell r="A13472" t="str">
            <v>simon junk</v>
          </cell>
          <cell r="B13472" t="str">
            <v>Simon Junk</v>
          </cell>
        </row>
        <row r="13473">
          <cell r="A13473" t="str">
            <v>simon konov-gr-86</v>
          </cell>
          <cell r="B13473" t="str">
            <v>Simon Konov</v>
          </cell>
          <cell r="C13473" t="str">
            <v>Simon</v>
          </cell>
          <cell r="D13473" t="str">
            <v>Konov</v>
          </cell>
        </row>
        <row r="13474">
          <cell r="A13474" t="str">
            <v>simon malis-cz-03</v>
          </cell>
          <cell r="B13474" t="str">
            <v>Simon Malis</v>
          </cell>
          <cell r="C13474" t="str">
            <v>Simon</v>
          </cell>
          <cell r="D13474" t="str">
            <v>Malis</v>
          </cell>
        </row>
        <row r="13475">
          <cell r="A13475" t="str">
            <v>simon myslivec</v>
          </cell>
          <cell r="B13475" t="str">
            <v>Simon Myslivec</v>
          </cell>
        </row>
        <row r="13476">
          <cell r="A13476" t="str">
            <v>simon navarro-ch-92</v>
          </cell>
          <cell r="B13476" t="str">
            <v>Simon Navarro</v>
          </cell>
          <cell r="C13476" t="str">
            <v>Simon</v>
          </cell>
          <cell r="D13476" t="str">
            <v>Navarro</v>
          </cell>
        </row>
        <row r="13477">
          <cell r="A13477" t="str">
            <v>simon norenius-sw-93</v>
          </cell>
          <cell r="B13477" t="str">
            <v>Simon Norenius</v>
          </cell>
          <cell r="C13477" t="str">
            <v>Simon</v>
          </cell>
          <cell r="D13477" t="str">
            <v>Norenius</v>
          </cell>
        </row>
        <row r="13478">
          <cell r="A13478" t="str">
            <v>simon peter ayella-ug-94</v>
          </cell>
          <cell r="B13478" t="str">
            <v>Simon Peter Ayella</v>
          </cell>
          <cell r="C13478" t="str">
            <v>Simon Peter</v>
          </cell>
          <cell r="D13478" t="str">
            <v>Ayella</v>
          </cell>
        </row>
        <row r="13479">
          <cell r="A13479" t="str">
            <v>simon pritchard-gr-95</v>
          </cell>
          <cell r="B13479" t="str">
            <v>Simon Pritchard</v>
          </cell>
          <cell r="C13479" t="str">
            <v>Simon</v>
          </cell>
          <cell r="D13479" t="str">
            <v>Pritchard</v>
          </cell>
        </row>
        <row r="13480">
          <cell r="A13480" t="str">
            <v>simon reveniau-fr-98</v>
          </cell>
          <cell r="B13480" t="str">
            <v>Simon Reveniau</v>
          </cell>
          <cell r="C13480" t="str">
            <v>Simon</v>
          </cell>
          <cell r="D13480" t="str">
            <v>Reveniau</v>
          </cell>
        </row>
        <row r="13481">
          <cell r="A13481" t="str">
            <v>simon roberts-gr-83</v>
          </cell>
          <cell r="B13481" t="str">
            <v>Simon Roberts</v>
          </cell>
          <cell r="C13481" t="str">
            <v>Simon</v>
          </cell>
          <cell r="D13481" t="str">
            <v>Roberts</v>
          </cell>
        </row>
        <row r="13482">
          <cell r="A13482" t="str">
            <v>simon samardzic-au-91</v>
          </cell>
          <cell r="B13482" t="str">
            <v>Simon Samardzic</v>
          </cell>
          <cell r="C13482" t="str">
            <v>Simon</v>
          </cell>
          <cell r="D13482" t="str">
            <v>Samardzic</v>
          </cell>
        </row>
        <row r="13483">
          <cell r="A13483" t="str">
            <v>simon solbas-sp-99</v>
          </cell>
          <cell r="B13483" t="str">
            <v>Simon Solbas</v>
          </cell>
          <cell r="C13483" t="str">
            <v>Simon</v>
          </cell>
          <cell r="D13483" t="str">
            <v>Solbas</v>
          </cell>
        </row>
        <row r="13484">
          <cell r="A13484" t="str">
            <v>simon stadler-ge-83</v>
          </cell>
          <cell r="B13484" t="str">
            <v>Simon Stadler</v>
          </cell>
          <cell r="C13484" t="str">
            <v>Simon</v>
          </cell>
          <cell r="D13484" t="str">
            <v>Stadler</v>
          </cell>
        </row>
        <row r="13485">
          <cell r="A13485" t="str">
            <v>simon stevens-be</v>
          </cell>
          <cell r="B13485" t="str">
            <v>Simon Stevens</v>
          </cell>
          <cell r="C13485" t="str">
            <v>Simon</v>
          </cell>
          <cell r="D13485" t="str">
            <v>Stevens</v>
          </cell>
        </row>
        <row r="13486">
          <cell r="A13486" t="str">
            <v>simon traxler</v>
          </cell>
          <cell r="B13486" t="str">
            <v>Simon Traxler</v>
          </cell>
        </row>
        <row r="13487">
          <cell r="A13487" t="str">
            <v>simon yastremskiy-uk-98</v>
          </cell>
          <cell r="B13487" t="str">
            <v>Simon Yastremskiy</v>
          </cell>
          <cell r="C13487" t="str">
            <v>Simon</v>
          </cell>
          <cell r="D13487" t="str">
            <v>Yastremskiy</v>
          </cell>
        </row>
        <row r="13488">
          <cell r="A13488" t="str">
            <v>simon yitbarek-sw</v>
          </cell>
          <cell r="B13488" t="str">
            <v>Simon Yitbarek</v>
          </cell>
          <cell r="C13488" t="str">
            <v>Simon</v>
          </cell>
          <cell r="D13488" t="str">
            <v>Yitbarek</v>
          </cell>
        </row>
        <row r="13489">
          <cell r="A13489" t="str">
            <v>simonas zukauskas-li-99</v>
          </cell>
          <cell r="B13489" t="str">
            <v>Simonas Zukauskas</v>
          </cell>
          <cell r="C13489" t="str">
            <v>Simonas</v>
          </cell>
          <cell r="D13489" t="str">
            <v>Zukauskas</v>
          </cell>
        </row>
        <row r="13490">
          <cell r="A13490" t="str">
            <v>simone agostini-it-97</v>
          </cell>
          <cell r="B13490" t="str">
            <v>Simone Agostini</v>
          </cell>
          <cell r="C13490" t="str">
            <v>Simone</v>
          </cell>
          <cell r="D13490" t="str">
            <v>Agostini</v>
          </cell>
        </row>
        <row r="13491">
          <cell r="A13491" t="str">
            <v>simone bolelli-it-85</v>
          </cell>
          <cell r="B13491" t="str">
            <v>Simone Bolelli</v>
          </cell>
          <cell r="C13491" t="str">
            <v>Simone</v>
          </cell>
          <cell r="D13491" t="str">
            <v>Bolelli</v>
          </cell>
        </row>
        <row r="13492">
          <cell r="A13492" t="str">
            <v>simone cacciapuoti-it</v>
          </cell>
          <cell r="B13492" t="str">
            <v>Simone Cacciapuoti</v>
          </cell>
          <cell r="C13492" t="str">
            <v>Simone</v>
          </cell>
          <cell r="D13492" t="str">
            <v>Cacciapuoti</v>
          </cell>
        </row>
        <row r="13493">
          <cell r="A13493" t="str">
            <v>simone camposeo-it</v>
          </cell>
          <cell r="B13493" t="str">
            <v>Simone Camposeo</v>
          </cell>
          <cell r="C13493" t="str">
            <v>Simone</v>
          </cell>
          <cell r="D13493" t="str">
            <v>Camposeo</v>
          </cell>
        </row>
        <row r="13494">
          <cell r="A13494" t="str">
            <v>simone golia-it-91</v>
          </cell>
          <cell r="B13494" t="str">
            <v>Simone Golia</v>
          </cell>
          <cell r="C13494" t="str">
            <v>Simone</v>
          </cell>
          <cell r="D13494" t="str">
            <v>Golia</v>
          </cell>
        </row>
        <row r="13495">
          <cell r="A13495" t="str">
            <v>simone muresu-it-87</v>
          </cell>
          <cell r="B13495" t="str">
            <v>Simone Muresu</v>
          </cell>
          <cell r="C13495" t="str">
            <v>Simone</v>
          </cell>
          <cell r="D13495" t="str">
            <v>Muresu</v>
          </cell>
        </row>
        <row r="13496">
          <cell r="A13496" t="str">
            <v>simone roncalli-it-96</v>
          </cell>
          <cell r="B13496" t="str">
            <v>Simone Roncalli</v>
          </cell>
          <cell r="C13496" t="str">
            <v>Simone</v>
          </cell>
          <cell r="D13496" t="str">
            <v>Roncalli</v>
          </cell>
        </row>
        <row r="13497">
          <cell r="A13497" t="str">
            <v>simone spaccini-it</v>
          </cell>
          <cell r="B13497" t="str">
            <v>Simone Spaccini</v>
          </cell>
          <cell r="C13497" t="str">
            <v>Simone</v>
          </cell>
          <cell r="D13497" t="str">
            <v>Spaccini</v>
          </cell>
        </row>
        <row r="13498">
          <cell r="A13498" t="str">
            <v>simone todaro-it-89</v>
          </cell>
          <cell r="B13498" t="str">
            <v>Simone Todaro</v>
          </cell>
          <cell r="C13498" t="str">
            <v>Simone</v>
          </cell>
          <cell r="D13498" t="str">
            <v>Todaro</v>
          </cell>
        </row>
        <row r="13499">
          <cell r="A13499" t="str">
            <v>simone vaccari-it-02</v>
          </cell>
          <cell r="B13499" t="str">
            <v>Simone Vaccari</v>
          </cell>
          <cell r="C13499" t="str">
            <v>Simone</v>
          </cell>
          <cell r="D13499" t="str">
            <v>Vaccari</v>
          </cell>
        </row>
        <row r="13500">
          <cell r="A13500" t="str">
            <v>simone vagnozzi-it-83</v>
          </cell>
          <cell r="B13500" t="str">
            <v>Simone Vagnozzi</v>
          </cell>
          <cell r="C13500" t="str">
            <v>Simone</v>
          </cell>
          <cell r="D13500" t="str">
            <v>Vagnozzi</v>
          </cell>
        </row>
        <row r="13501">
          <cell r="A13501" t="str">
            <v>sina adabi-ir-93</v>
          </cell>
          <cell r="B13501" t="str">
            <v>Sina Adabi</v>
          </cell>
          <cell r="C13501" t="str">
            <v>Sina</v>
          </cell>
          <cell r="D13501" t="str">
            <v>Adabi</v>
          </cell>
        </row>
        <row r="13502">
          <cell r="A13502" t="str">
            <v>singekrawee wattanakul-th-95</v>
          </cell>
          <cell r="B13502" t="str">
            <v>Singekrawee Wattanakul</v>
          </cell>
          <cell r="C13502" t="str">
            <v>Singekrawee</v>
          </cell>
          <cell r="D13502" t="str">
            <v>Wattanakul</v>
          </cell>
        </row>
        <row r="13503">
          <cell r="A13503" t="str">
            <v>sinisa markovic-bo-87</v>
          </cell>
          <cell r="B13503" t="str">
            <v>Sinisa Markovic</v>
          </cell>
          <cell r="C13503" t="str">
            <v>Sinisa</v>
          </cell>
          <cell r="D13503" t="str">
            <v>Markovic</v>
          </cell>
        </row>
        <row r="13504">
          <cell r="A13504" t="str">
            <v>siphosothando montsi-so-99</v>
          </cell>
          <cell r="B13504" t="str">
            <v>Siphosothando Montsi</v>
          </cell>
          <cell r="C13504" t="str">
            <v>Siphosothando</v>
          </cell>
          <cell r="D13504" t="str">
            <v>Montsi</v>
          </cell>
        </row>
        <row r="13505">
          <cell r="A13505" t="str">
            <v>sirawit yumuang-th-94</v>
          </cell>
          <cell r="B13505" t="str">
            <v>Sirawit Yumuang</v>
          </cell>
          <cell r="C13505" t="str">
            <v>Sirawit</v>
          </cell>
          <cell r="D13505" t="str">
            <v>Yumuang</v>
          </cell>
        </row>
        <row r="13506">
          <cell r="A13506" t="str">
            <v>siu chuen lam-ho-96</v>
          </cell>
          <cell r="B13506" t="str">
            <v>Siu Chuen Lam</v>
          </cell>
          <cell r="C13506" t="str">
            <v>Siu Chuen</v>
          </cell>
          <cell r="D13506" t="str">
            <v>Lam</v>
          </cell>
        </row>
        <row r="13507">
          <cell r="A13507" t="str">
            <v>siu fai kelvin lam-ho-94</v>
          </cell>
          <cell r="B13507" t="str">
            <v>Siu Fai Kelvin Lam</v>
          </cell>
          <cell r="C13507" t="str">
            <v>Siu Fai Kelvin</v>
          </cell>
          <cell r="D13507" t="str">
            <v>Lam</v>
          </cell>
        </row>
        <row r="13508">
          <cell r="A13508" t="str">
            <v>siva deep kosaraju-in-99</v>
          </cell>
          <cell r="B13508" t="str">
            <v>Siva Deep Kosaraju</v>
          </cell>
          <cell r="C13508" t="str">
            <v>Siva Deep</v>
          </cell>
          <cell r="D13508" t="str">
            <v>Kosaraju</v>
          </cell>
        </row>
        <row r="13509">
          <cell r="A13509" t="str">
            <v>sixto segovia-ar-94</v>
          </cell>
          <cell r="B13509" t="str">
            <v>Sixto Segovia</v>
          </cell>
          <cell r="C13509" t="str">
            <v>Sixto</v>
          </cell>
          <cell r="D13509" t="str">
            <v>Segovia</v>
          </cell>
        </row>
        <row r="13510">
          <cell r="A13510" t="str">
            <v>siyu liu-ch-95</v>
          </cell>
          <cell r="B13510" t="str">
            <v>Siyu Liu</v>
          </cell>
          <cell r="C13510" t="str">
            <v>Siyu</v>
          </cell>
          <cell r="D13510" t="str">
            <v>Liu</v>
          </cell>
        </row>
        <row r="13511">
          <cell r="A13511" t="str">
            <v>sizya ernest kivanda-gr-92</v>
          </cell>
          <cell r="B13511" t="str">
            <v>Sizya Ernest Kivanda</v>
          </cell>
          <cell r="C13511" t="str">
            <v>Sizya Ernest</v>
          </cell>
          <cell r="D13511" t="str">
            <v>Kivanda</v>
          </cell>
        </row>
        <row r="13512">
          <cell r="A13512" t="str">
            <v>sjors van der velden-ne-95</v>
          </cell>
          <cell r="B13512" t="str">
            <v>Sjors Van Der Velden</v>
          </cell>
          <cell r="C13512" t="str">
            <v>Sjors</v>
          </cell>
          <cell r="D13512" t="str">
            <v>Van Der Velden</v>
          </cell>
        </row>
        <row r="13513">
          <cell r="A13513" t="str">
            <v>skander ben abdallah-tu</v>
          </cell>
          <cell r="B13513" t="str">
            <v>Skander Ben Abdallah</v>
          </cell>
          <cell r="C13513" t="str">
            <v>Skander</v>
          </cell>
          <cell r="D13513" t="str">
            <v>Ben Abdallah</v>
          </cell>
        </row>
        <row r="13514">
          <cell r="A13514" t="str">
            <v>skander ben fraj-fr-01</v>
          </cell>
          <cell r="B13514" t="str">
            <v>Skander Ben Fraj</v>
          </cell>
          <cell r="C13514" t="str">
            <v>Skander</v>
          </cell>
          <cell r="D13514" t="str">
            <v>Ben Fraj</v>
          </cell>
        </row>
        <row r="13515">
          <cell r="A13515" t="str">
            <v>skander mansouri-tu-95</v>
          </cell>
          <cell r="B13515" t="str">
            <v>Skander Mansouri</v>
          </cell>
          <cell r="C13515" t="str">
            <v>Skander</v>
          </cell>
          <cell r="D13515" t="str">
            <v>Mansouri</v>
          </cell>
        </row>
        <row r="13516">
          <cell r="A13516" t="str">
            <v>skander mezouar-tu-05</v>
          </cell>
          <cell r="B13516" t="str">
            <v>Skander Mezouar</v>
          </cell>
          <cell r="C13516" t="str">
            <v>Skander</v>
          </cell>
          <cell r="D13516" t="str">
            <v>Mezouar</v>
          </cell>
        </row>
        <row r="13517">
          <cell r="A13517" t="str">
            <v>sky lovill-un-91</v>
          </cell>
          <cell r="B13517" t="str">
            <v>Sky Lovill</v>
          </cell>
          <cell r="C13517" t="str">
            <v>Sky</v>
          </cell>
          <cell r="D13517" t="str">
            <v>Lovill</v>
          </cell>
        </row>
        <row r="13518">
          <cell r="A13518" t="str">
            <v>skyler butts-ho-93</v>
          </cell>
          <cell r="B13518" t="str">
            <v>Skyler Butts</v>
          </cell>
          <cell r="C13518" t="str">
            <v>Skyler</v>
          </cell>
          <cell r="D13518" t="str">
            <v>Butts</v>
          </cell>
        </row>
        <row r="13519">
          <cell r="A13519" t="str">
            <v>slah mbarek-tu-89</v>
          </cell>
          <cell r="B13519" t="str">
            <v>Slah Mbarek</v>
          </cell>
          <cell r="C13519" t="str">
            <v>Slah</v>
          </cell>
          <cell r="D13519" t="str">
            <v>Mbarek</v>
          </cell>
        </row>
        <row r="13520">
          <cell r="A13520" t="str">
            <v>slavi delchev-bu-76</v>
          </cell>
          <cell r="B13520" t="str">
            <v>Slavi Delchev</v>
          </cell>
          <cell r="C13520" t="str">
            <v>Slavi</v>
          </cell>
          <cell r="D13520" t="str">
            <v>Delchev</v>
          </cell>
        </row>
        <row r="13521">
          <cell r="A13521" t="str">
            <v>slavko bjelica-se-87</v>
          </cell>
          <cell r="B13521" t="str">
            <v>Slavko Bjelica</v>
          </cell>
          <cell r="C13521" t="str">
            <v>Slavko</v>
          </cell>
          <cell r="D13521" t="str">
            <v>Bjelica</v>
          </cell>
        </row>
        <row r="13522">
          <cell r="A13522" t="str">
            <v>slawomir szeremeta-po</v>
          </cell>
          <cell r="B13522" t="str">
            <v>Slawomir Szeremeta</v>
          </cell>
          <cell r="C13522" t="str">
            <v>Slawomir</v>
          </cell>
          <cell r="D13522" t="str">
            <v>Szeremeta</v>
          </cell>
        </row>
        <row r="13523">
          <cell r="A13523" t="str">
            <v>slim hamza-tu-92</v>
          </cell>
          <cell r="B13523" t="str">
            <v>Slim Hamza</v>
          </cell>
          <cell r="C13523" t="str">
            <v>Slim</v>
          </cell>
          <cell r="D13523" t="str">
            <v>Hamza</v>
          </cell>
        </row>
        <row r="13524">
          <cell r="A13524" t="str">
            <v>slimane saoudi-al-75</v>
          </cell>
          <cell r="B13524" t="str">
            <v>Slimane Saoudi</v>
          </cell>
          <cell r="C13524" t="str">
            <v>Slimane</v>
          </cell>
          <cell r="D13524" t="str">
            <v>Saoudi</v>
          </cell>
        </row>
        <row r="13525">
          <cell r="A13525" t="str">
            <v>slobodan jevtic-se-92</v>
          </cell>
          <cell r="B13525" t="str">
            <v>Slobodan Jevtic</v>
          </cell>
          <cell r="C13525" t="str">
            <v>Slobodan</v>
          </cell>
          <cell r="D13525" t="str">
            <v>Jevtic</v>
          </cell>
        </row>
        <row r="13526">
          <cell r="A13526" t="str">
            <v>slobodan mavrenski-sw</v>
          </cell>
          <cell r="B13526" t="str">
            <v>Slobodan Mavrenski</v>
          </cell>
          <cell r="C13526" t="str">
            <v>Slobodan</v>
          </cell>
          <cell r="D13526" t="str">
            <v>Mavrenski</v>
          </cell>
        </row>
        <row r="13527">
          <cell r="A13527" t="str">
            <v>sobir ochilov-uz-73</v>
          </cell>
          <cell r="B13527" t="str">
            <v>Sobir Ochilov</v>
          </cell>
          <cell r="C13527" t="str">
            <v>Sobir</v>
          </cell>
          <cell r="D13527" t="str">
            <v>Ochilov</v>
          </cell>
        </row>
        <row r="13528">
          <cell r="A13528" t="str">
            <v>socrates leon tsoronis-au-97</v>
          </cell>
          <cell r="B13528" t="str">
            <v>Socrates Leon Tsoronis</v>
          </cell>
          <cell r="C13528" t="str">
            <v>Socrates Leon</v>
          </cell>
          <cell r="D13528" t="str">
            <v>Tsoronis</v>
          </cell>
        </row>
        <row r="13529">
          <cell r="A13529" t="str">
            <v>sofiane chevallier-fr-92</v>
          </cell>
          <cell r="B13529" t="str">
            <v>Sofiane Chevallier</v>
          </cell>
          <cell r="C13529" t="str">
            <v>Sofiane</v>
          </cell>
          <cell r="D13529" t="str">
            <v>Chevallier</v>
          </cell>
        </row>
        <row r="13530">
          <cell r="A13530" t="str">
            <v>sofiene el bahri-tu-83</v>
          </cell>
          <cell r="B13530" t="str">
            <v>Sofiene El Bahri</v>
          </cell>
          <cell r="C13530" t="str">
            <v>Sofiene</v>
          </cell>
          <cell r="D13530" t="str">
            <v>El Bahri</v>
          </cell>
        </row>
        <row r="13531">
          <cell r="A13531" t="str">
            <v>sogo kuroda-ja-89</v>
          </cell>
          <cell r="B13531" t="str">
            <v>Sogo Kuroda</v>
          </cell>
          <cell r="C13531" t="str">
            <v>Sogo</v>
          </cell>
          <cell r="D13531" t="str">
            <v>Kuroda</v>
          </cell>
        </row>
        <row r="13532">
          <cell r="A13532" t="str">
            <v>soichiro moritani-ja-94</v>
          </cell>
          <cell r="B13532" t="str">
            <v>Soichiro Moritani</v>
          </cell>
          <cell r="C13532" t="str">
            <v>Soichiro</v>
          </cell>
          <cell r="D13532" t="str">
            <v>Moritani</v>
          </cell>
        </row>
        <row r="13533">
          <cell r="A13533" t="str">
            <v>solano caffarena-ar</v>
          </cell>
          <cell r="B13533" t="str">
            <v>Solano Caffarena</v>
          </cell>
          <cell r="C13533" t="str">
            <v>Solano</v>
          </cell>
          <cell r="D13533" t="str">
            <v>Caffarena</v>
          </cell>
        </row>
        <row r="13534">
          <cell r="A13534" t="str">
            <v>soma kesthely-no-84</v>
          </cell>
          <cell r="B13534" t="str">
            <v>Soma Kesthely</v>
          </cell>
          <cell r="C13534" t="str">
            <v>Soma</v>
          </cell>
          <cell r="D13534" t="str">
            <v>Kesthely</v>
          </cell>
        </row>
        <row r="13535">
          <cell r="A13535" t="str">
            <v>somboon prasanwan-th-94</v>
          </cell>
          <cell r="B13535" t="str">
            <v>Somboon Prasanwan</v>
          </cell>
          <cell r="C13535" t="str">
            <v>Somboon</v>
          </cell>
          <cell r="D13535" t="str">
            <v>Prasanwan</v>
          </cell>
        </row>
        <row r="13536">
          <cell r="A13536" t="str">
            <v>somdev devvarman-in-85</v>
          </cell>
          <cell r="B13536" t="str">
            <v>Somdev Devvarman</v>
          </cell>
          <cell r="C13536" t="str">
            <v>Somdev</v>
          </cell>
          <cell r="D13536" t="str">
            <v>Devvarman</v>
          </cell>
        </row>
        <row r="13537">
          <cell r="A13537" t="str">
            <v>sonchat ratiwatana-th-82</v>
          </cell>
          <cell r="B13537" t="str">
            <v>Sonchat Ratiwatana</v>
          </cell>
          <cell r="C13537" t="str">
            <v>Sonchat</v>
          </cell>
          <cell r="D13537" t="str">
            <v>Ratiwatana</v>
          </cell>
        </row>
        <row r="13538">
          <cell r="A13538" t="str">
            <v>soon woo kwon-so-97</v>
          </cell>
          <cell r="B13538" t="str">
            <v>Soon Woo Kwon</v>
          </cell>
          <cell r="C13538" t="str">
            <v>Soon Woo</v>
          </cell>
          <cell r="D13538" t="str">
            <v>Kwon</v>
          </cell>
        </row>
        <row r="13539">
          <cell r="A13539" t="str">
            <v>soong jae cho-so-90</v>
          </cell>
          <cell r="B13539" t="str">
            <v>Soong Jae Cho</v>
          </cell>
          <cell r="C13539" t="str">
            <v>Soong Jae</v>
          </cell>
          <cell r="D13539" t="str">
            <v>Cho</v>
          </cell>
        </row>
        <row r="13540">
          <cell r="A13540" t="str">
            <v>soonwoo kwon</v>
          </cell>
          <cell r="B13540" t="str">
            <v>Soonwoo Kwon</v>
          </cell>
        </row>
        <row r="13541">
          <cell r="A13541" t="str">
            <v>sora fukuda-ja-97</v>
          </cell>
          <cell r="B13541" t="str">
            <v>Sora Fukuda</v>
          </cell>
          <cell r="C13541" t="str">
            <v>Sora</v>
          </cell>
          <cell r="D13541" t="str">
            <v>Fukuda</v>
          </cell>
        </row>
        <row r="13542">
          <cell r="A13542" t="str">
            <v>sorachet uayporn-th-90</v>
          </cell>
          <cell r="B13542" t="str">
            <v>Sorachet Uayporn</v>
          </cell>
          <cell r="C13542" t="str">
            <v>Sorachet</v>
          </cell>
          <cell r="D13542" t="str">
            <v>Uayporn</v>
          </cell>
        </row>
        <row r="13543">
          <cell r="A13543" t="str">
            <v>soren goritzka-ge-90</v>
          </cell>
          <cell r="B13543" t="str">
            <v>Soren Goritzka</v>
          </cell>
          <cell r="C13543" t="str">
            <v>Soren</v>
          </cell>
          <cell r="D13543" t="str">
            <v>Goritzka</v>
          </cell>
        </row>
        <row r="13544">
          <cell r="A13544" t="str">
            <v>soren hess olesen-de-91</v>
          </cell>
          <cell r="B13544" t="str">
            <v>Soren Hess Olesen</v>
          </cell>
          <cell r="C13544" t="str">
            <v>Soren</v>
          </cell>
          <cell r="D13544" t="str">
            <v>Hess Olesen</v>
          </cell>
        </row>
        <row r="13545">
          <cell r="A13545" t="str">
            <v>soren wedege-de-89</v>
          </cell>
          <cell r="B13545" t="str">
            <v>Soren Wedege</v>
          </cell>
          <cell r="C13545" t="str">
            <v>Soren</v>
          </cell>
          <cell r="D13545" t="str">
            <v>Wedege</v>
          </cell>
        </row>
        <row r="13546">
          <cell r="A13546" t="str">
            <v>sorin andrei iordache-ro-98</v>
          </cell>
          <cell r="B13546" t="str">
            <v>Sorin Andrei Iordache</v>
          </cell>
          <cell r="C13546" t="str">
            <v>Sorin Andrei</v>
          </cell>
          <cell r="D13546" t="str">
            <v>Iordache</v>
          </cell>
        </row>
        <row r="13547">
          <cell r="A13547" t="str">
            <v>sorin rosca-ro-96</v>
          </cell>
          <cell r="B13547" t="str">
            <v>Sorin Rosca</v>
          </cell>
          <cell r="C13547" t="str">
            <v>Sorin</v>
          </cell>
          <cell r="D13547" t="str">
            <v>Rosca</v>
          </cell>
        </row>
        <row r="13548">
          <cell r="A13548" t="str">
            <v>sornsakol supakit-th-83</v>
          </cell>
          <cell r="B13548" t="str">
            <v>Sornsakol Supakit</v>
          </cell>
          <cell r="C13548" t="str">
            <v>Sornsakol</v>
          </cell>
          <cell r="D13548" t="str">
            <v>Supakit</v>
          </cell>
        </row>
        <row r="13549">
          <cell r="A13549" t="str">
            <v>sota fujii-ja-98</v>
          </cell>
          <cell r="B13549" t="str">
            <v>Sota Fujii</v>
          </cell>
          <cell r="C13549" t="str">
            <v>Sota</v>
          </cell>
          <cell r="D13549" t="str">
            <v>Fujii</v>
          </cell>
        </row>
        <row r="13550">
          <cell r="A13550" t="str">
            <v>soteris hadjistyllis-cy-92</v>
          </cell>
          <cell r="B13550" t="str">
            <v>Soteris Hadjistyllis</v>
          </cell>
          <cell r="C13550" t="str">
            <v>Soteris</v>
          </cell>
          <cell r="D13550" t="str">
            <v>Hadjistyllis</v>
          </cell>
        </row>
        <row r="13551">
          <cell r="A13551" t="str">
            <v>soufiane benchiguer-mo-92</v>
          </cell>
          <cell r="B13551" t="str">
            <v>Soufiane Benchiguer</v>
          </cell>
          <cell r="C13551" t="str">
            <v>Soufiane</v>
          </cell>
          <cell r="D13551" t="str">
            <v>Benchiguer</v>
          </cell>
        </row>
        <row r="13552">
          <cell r="A13552" t="str">
            <v>soufiane el mesbahi-mo-01</v>
          </cell>
          <cell r="B13552" t="str">
            <v>Soufiane El Mesbahi</v>
          </cell>
          <cell r="C13552" t="str">
            <v>Soufiane</v>
          </cell>
          <cell r="D13552" t="str">
            <v>El Mesbahi</v>
          </cell>
        </row>
        <row r="13553">
          <cell r="A13553" t="str">
            <v>soufiane mouline-mo-95</v>
          </cell>
          <cell r="B13553" t="str">
            <v>Soufiane Mouline</v>
          </cell>
          <cell r="C13553" t="str">
            <v>Soufiane</v>
          </cell>
          <cell r="D13553" t="str">
            <v>Mouline</v>
          </cell>
        </row>
        <row r="13554">
          <cell r="A13554" t="str">
            <v>soufiane sahli-mo-94</v>
          </cell>
          <cell r="B13554" t="str">
            <v>Soufiane Sahli</v>
          </cell>
          <cell r="C13554" t="str">
            <v>Soufiane</v>
          </cell>
          <cell r="D13554" t="str">
            <v>Sahli</v>
          </cell>
        </row>
        <row r="13555">
          <cell r="A13555" t="str">
            <v>souhail boukdeir-mo-93</v>
          </cell>
          <cell r="B13555" t="str">
            <v>Souhail Boukdeir</v>
          </cell>
          <cell r="C13555" t="str">
            <v>Souhail</v>
          </cell>
          <cell r="D13555" t="str">
            <v>Boukdeir</v>
          </cell>
        </row>
        <row r="13556">
          <cell r="A13556" t="str">
            <v>souleymane diallo-se-94</v>
          </cell>
          <cell r="B13556" t="str">
            <v>Souleymane Diallo</v>
          </cell>
          <cell r="C13556" t="str">
            <v>Souleymane</v>
          </cell>
          <cell r="D13556" t="str">
            <v>Diallo</v>
          </cell>
        </row>
        <row r="13557">
          <cell r="A13557" t="str">
            <v>souleymane ouedraogo-bu-85</v>
          </cell>
          <cell r="B13557" t="str">
            <v>Souleymane Ouedraogo</v>
          </cell>
          <cell r="C13557" t="str">
            <v>Souleymane</v>
          </cell>
          <cell r="D13557" t="str">
            <v>Ouedraogo</v>
          </cell>
        </row>
        <row r="13558">
          <cell r="A13558" t="str">
            <v>souma kuribayashi-ja-93</v>
          </cell>
          <cell r="B13558" t="str">
            <v>Souma Kuribayashi</v>
          </cell>
          <cell r="C13558" t="str">
            <v>Souma</v>
          </cell>
          <cell r="D13558" t="str">
            <v>Kuribayashi</v>
          </cell>
        </row>
        <row r="13559">
          <cell r="A13559" t="str">
            <v>sourabh singh-in-90</v>
          </cell>
          <cell r="B13559" t="str">
            <v>Sourabh Singh</v>
          </cell>
          <cell r="C13559" t="str">
            <v>Sourabh</v>
          </cell>
          <cell r="D13559" t="str">
            <v>Singh</v>
          </cell>
        </row>
        <row r="13560">
          <cell r="A13560" t="str">
            <v>sozar gokadze-ge-87</v>
          </cell>
          <cell r="B13560" t="str">
            <v>Sozar Gokadze</v>
          </cell>
          <cell r="C13560" t="str">
            <v>Sozar</v>
          </cell>
          <cell r="D13560" t="str">
            <v>Gokadze</v>
          </cell>
        </row>
        <row r="13561">
          <cell r="A13561" t="str">
            <v>spartak rahachou-be-92</v>
          </cell>
          <cell r="B13561" t="str">
            <v>Spartak Rahachou</v>
          </cell>
          <cell r="C13561" t="str">
            <v>Spartak</v>
          </cell>
          <cell r="D13561" t="str">
            <v>Rahachou</v>
          </cell>
        </row>
        <row r="13562">
          <cell r="A13562" t="str">
            <v>spencer brachman</v>
          </cell>
          <cell r="B13562" t="str">
            <v>Spencer Brachman</v>
          </cell>
        </row>
        <row r="13563">
          <cell r="A13563" t="str">
            <v>spencer feldman-un-88</v>
          </cell>
          <cell r="B13563" t="str">
            <v>Spencer Feldman</v>
          </cell>
          <cell r="C13563" t="str">
            <v>Spencer</v>
          </cell>
          <cell r="D13563" t="str">
            <v>Feldman</v>
          </cell>
        </row>
        <row r="13564">
          <cell r="A13564" t="str">
            <v>spencer furman-un-97</v>
          </cell>
          <cell r="B13564" t="str">
            <v>Spencer Furman</v>
          </cell>
          <cell r="C13564" t="str">
            <v>Spencer</v>
          </cell>
          <cell r="D13564" t="str">
            <v>Furman</v>
          </cell>
        </row>
        <row r="13565">
          <cell r="A13565" t="str">
            <v>spencer l simon-un-93</v>
          </cell>
          <cell r="B13565" t="str">
            <v>Spencer L Simon</v>
          </cell>
          <cell r="C13565" t="str">
            <v>Spencer L</v>
          </cell>
          <cell r="D13565" t="str">
            <v>Simon</v>
          </cell>
        </row>
        <row r="13566">
          <cell r="A13566" t="str">
            <v>spencer newman-un-93</v>
          </cell>
          <cell r="B13566" t="str">
            <v>Spencer Newman</v>
          </cell>
          <cell r="C13566" t="str">
            <v>Spencer</v>
          </cell>
          <cell r="D13566" t="str">
            <v>Newman</v>
          </cell>
        </row>
        <row r="13567">
          <cell r="A13567" t="str">
            <v>spencer papa-un-95</v>
          </cell>
          <cell r="B13567" t="str">
            <v>Spencer Papa</v>
          </cell>
          <cell r="C13567" t="str">
            <v>Spencer</v>
          </cell>
          <cell r="D13567" t="str">
            <v>Papa</v>
          </cell>
        </row>
        <row r="13568">
          <cell r="A13568" t="str">
            <v>spencer richey-un-96</v>
          </cell>
          <cell r="B13568" t="str">
            <v>Spencer Richey</v>
          </cell>
          <cell r="C13568" t="str">
            <v>Spencer</v>
          </cell>
          <cell r="D13568" t="str">
            <v>Richey</v>
          </cell>
        </row>
        <row r="13569">
          <cell r="A13569" t="str">
            <v>spencer smith-un-90</v>
          </cell>
          <cell r="B13569" t="str">
            <v>Spencer Smith</v>
          </cell>
          <cell r="C13569" t="str">
            <v>Spencer</v>
          </cell>
          <cell r="D13569" t="str">
            <v>Smith</v>
          </cell>
        </row>
        <row r="13570">
          <cell r="A13570" t="str">
            <v>spencer whitaker</v>
          </cell>
          <cell r="B13570" t="str">
            <v>Spencer Whitaker</v>
          </cell>
        </row>
        <row r="13571">
          <cell r="A13571" t="str">
            <v>spencer wolf</v>
          </cell>
          <cell r="B13571" t="str">
            <v>Spencer Wolf</v>
          </cell>
        </row>
        <row r="13572">
          <cell r="A13572" t="str">
            <v>sprithvi sekhar-in-93</v>
          </cell>
          <cell r="B13572" t="str">
            <v>Sprithvi Sekhar</v>
          </cell>
          <cell r="C13572" t="str">
            <v>Sprithvi</v>
          </cell>
          <cell r="D13572" t="str">
            <v>Sekhar</v>
          </cell>
        </row>
        <row r="13573">
          <cell r="A13573" t="str">
            <v>spyridon naoum-gr-99</v>
          </cell>
          <cell r="B13573" t="str">
            <v>Spyridon Naoum</v>
          </cell>
          <cell r="C13573" t="str">
            <v>Spyridon</v>
          </cell>
          <cell r="D13573" t="str">
            <v>Naoum</v>
          </cell>
        </row>
        <row r="13574">
          <cell r="A13574" t="str">
            <v>srdjan jakovljevic-se-96</v>
          </cell>
          <cell r="B13574" t="str">
            <v>Srdjan Jakovljevic</v>
          </cell>
          <cell r="C13574" t="str">
            <v>Srdjan</v>
          </cell>
          <cell r="D13574" t="str">
            <v>Jakovljevic</v>
          </cell>
        </row>
        <row r="13575">
          <cell r="A13575" t="str">
            <v>srikar alla-in-93</v>
          </cell>
          <cell r="B13575" t="str">
            <v>Srikar Alla</v>
          </cell>
          <cell r="C13575" t="str">
            <v>Srikar</v>
          </cell>
          <cell r="D13575" t="str">
            <v>Alla</v>
          </cell>
        </row>
        <row r="13576">
          <cell r="A13576" t="str">
            <v>stamatis kapiris-gr-99</v>
          </cell>
          <cell r="B13576" t="str">
            <v>Stamatis Kapiris</v>
          </cell>
          <cell r="C13576" t="str">
            <v>Stamatis</v>
          </cell>
          <cell r="D13576" t="str">
            <v>Kapiris</v>
          </cell>
        </row>
        <row r="13577">
          <cell r="A13577" t="str">
            <v>stanislas de samucewicz</v>
          </cell>
          <cell r="B13577" t="str">
            <v>Stanislas De Samucewicz</v>
          </cell>
        </row>
        <row r="13578">
          <cell r="A13578" t="str">
            <v>stanislas wawrinka-sw-85</v>
          </cell>
          <cell r="B13578" t="str">
            <v>Stanislas Wawrinka</v>
          </cell>
          <cell r="C13578" t="str">
            <v>Stanislas</v>
          </cell>
          <cell r="D13578" t="str">
            <v>Wawrinka</v>
          </cell>
          <cell r="E13578" t="str">
            <v>Stan Wawrinka</v>
          </cell>
        </row>
        <row r="13579">
          <cell r="A13579" t="str">
            <v>stanislav bykov-ka-88</v>
          </cell>
          <cell r="B13579" t="str">
            <v>Stanislav Bykov</v>
          </cell>
          <cell r="C13579" t="str">
            <v>Stanislav</v>
          </cell>
          <cell r="D13579" t="str">
            <v>Bykov</v>
          </cell>
        </row>
        <row r="13580">
          <cell r="A13580" t="str">
            <v>stanislav cesal</v>
          </cell>
          <cell r="B13580" t="str">
            <v>Stanislav Cesal</v>
          </cell>
        </row>
        <row r="13581">
          <cell r="A13581" t="str">
            <v>stanislav ichkov-ar-88</v>
          </cell>
          <cell r="B13581" t="str">
            <v>Stanislav Ichkov</v>
          </cell>
          <cell r="C13581" t="str">
            <v>Stanislav</v>
          </cell>
          <cell r="D13581" t="str">
            <v>Ichkov</v>
          </cell>
        </row>
        <row r="13582">
          <cell r="A13582" t="str">
            <v>stanislav korshunov-ru-94</v>
          </cell>
          <cell r="B13582" t="str">
            <v>Stanislav Korshunov</v>
          </cell>
          <cell r="C13582" t="str">
            <v>Stanislav</v>
          </cell>
          <cell r="D13582" t="str">
            <v>Korshunov</v>
          </cell>
        </row>
        <row r="13583">
          <cell r="A13583" t="str">
            <v>stanislav nikulchikov-ka-92</v>
          </cell>
          <cell r="B13583" t="str">
            <v>Stanislav Nikulchikov</v>
          </cell>
          <cell r="C13583" t="str">
            <v>Stanislav</v>
          </cell>
          <cell r="D13583" t="str">
            <v>Nikulchikov</v>
          </cell>
        </row>
        <row r="13584">
          <cell r="A13584" t="str">
            <v>stanislav poplavskyy-uk-91</v>
          </cell>
          <cell r="B13584" t="str">
            <v>Stanislav Poplavskyy</v>
          </cell>
          <cell r="C13584" t="str">
            <v>Stanislav</v>
          </cell>
          <cell r="D13584" t="str">
            <v>Poplavskyy</v>
          </cell>
        </row>
        <row r="13585">
          <cell r="A13585" t="str">
            <v>stanislav pribylov-ru-78</v>
          </cell>
          <cell r="B13585" t="str">
            <v>Stanislav Pribylov</v>
          </cell>
          <cell r="C13585" t="str">
            <v>Stanislav</v>
          </cell>
          <cell r="D13585" t="str">
            <v>Pribylov</v>
          </cell>
        </row>
        <row r="13586">
          <cell r="A13586" t="str">
            <v>stanislav shvetsov-ru-87</v>
          </cell>
          <cell r="B13586" t="str">
            <v>Stanislav Shvetsov</v>
          </cell>
          <cell r="C13586" t="str">
            <v>Stanislav</v>
          </cell>
          <cell r="D13586" t="str">
            <v>Shvetsov</v>
          </cell>
        </row>
        <row r="13587">
          <cell r="A13587" t="str">
            <v>stanislav skobelev-ru-95</v>
          </cell>
          <cell r="B13587" t="str">
            <v>Stanislav Skobelev</v>
          </cell>
          <cell r="C13587" t="str">
            <v>Stanislav</v>
          </cell>
          <cell r="D13587" t="str">
            <v>Skobelev</v>
          </cell>
        </row>
        <row r="13588">
          <cell r="A13588" t="str">
            <v>stanislav vovk-ru-91</v>
          </cell>
          <cell r="B13588" t="str">
            <v>Stanislav Vovk</v>
          </cell>
          <cell r="C13588" t="str">
            <v>Stanislav</v>
          </cell>
          <cell r="D13588" t="str">
            <v>Vovk</v>
          </cell>
        </row>
        <row r="13589">
          <cell r="A13589" t="str">
            <v>stanislav zhuravski-ru-88</v>
          </cell>
          <cell r="B13589" t="str">
            <v>Stanislav Zhuravski</v>
          </cell>
          <cell r="C13589" t="str">
            <v>Stanislav</v>
          </cell>
          <cell r="D13589" t="str">
            <v>Zhuravski</v>
          </cell>
        </row>
        <row r="13590">
          <cell r="A13590" t="str">
            <v>stecy ibinga missou-ga-87</v>
          </cell>
          <cell r="B13590" t="str">
            <v>Stecy Ibinga Missou</v>
          </cell>
          <cell r="C13590" t="str">
            <v>Stecy</v>
          </cell>
          <cell r="D13590" t="str">
            <v>Ibinga Missou</v>
          </cell>
        </row>
        <row r="13591">
          <cell r="A13591" t="str">
            <v>stefa skadarka</v>
          </cell>
          <cell r="B13591" t="str">
            <v>Stefa Skadarka</v>
          </cell>
        </row>
        <row r="13592">
          <cell r="A13592" t="str">
            <v>stefan adrian andreescu-ro-01</v>
          </cell>
          <cell r="B13592" t="str">
            <v>Stefan Adrian Andreescu</v>
          </cell>
          <cell r="C13592" t="str">
            <v>Stefan Adrian</v>
          </cell>
          <cell r="D13592" t="str">
            <v>Andreescu</v>
          </cell>
        </row>
        <row r="13593">
          <cell r="A13593" t="str">
            <v>stefan auinger</v>
          </cell>
          <cell r="B13593" t="str">
            <v>Stefan Auinger</v>
          </cell>
        </row>
        <row r="13594">
          <cell r="A13594" t="str">
            <v>stefan bojic-se-90</v>
          </cell>
          <cell r="B13594" t="str">
            <v>Stefan Bojic</v>
          </cell>
          <cell r="C13594" t="str">
            <v>Stefan</v>
          </cell>
          <cell r="D13594" t="str">
            <v>Bojic</v>
          </cell>
        </row>
        <row r="13595">
          <cell r="A13595" t="str">
            <v>stefan borg-sw-83</v>
          </cell>
          <cell r="B13595" t="str">
            <v>Stefan Borg</v>
          </cell>
          <cell r="C13595" t="str">
            <v>Stefan</v>
          </cell>
          <cell r="D13595" t="str">
            <v>Borg</v>
          </cell>
        </row>
        <row r="13596">
          <cell r="A13596" t="str">
            <v>stefan borms-be</v>
          </cell>
          <cell r="B13596" t="str">
            <v>Stefan Borms</v>
          </cell>
          <cell r="C13596" t="str">
            <v>Stefan</v>
          </cell>
          <cell r="D13596" t="str">
            <v>Borms</v>
          </cell>
        </row>
        <row r="13597">
          <cell r="A13597" t="str">
            <v>stefan cizelj zivkovic-se</v>
          </cell>
          <cell r="B13597" t="str">
            <v>Stefan Cizelj Zivkovic</v>
          </cell>
          <cell r="C13597" t="str">
            <v>Stefan</v>
          </cell>
          <cell r="D13597" t="str">
            <v>Cizelj Zivkovic</v>
          </cell>
        </row>
        <row r="13598">
          <cell r="A13598" t="str">
            <v>stefan cooper-gr-96</v>
          </cell>
          <cell r="B13598" t="str">
            <v>Stefan Cooper</v>
          </cell>
          <cell r="C13598" t="str">
            <v>Stefan</v>
          </cell>
          <cell r="D13598" t="str">
            <v>Cooper</v>
          </cell>
        </row>
        <row r="13599">
          <cell r="A13599" t="str">
            <v>stefan de jong-ne-91</v>
          </cell>
          <cell r="B13599" t="str">
            <v>Stefan De Jong</v>
          </cell>
          <cell r="C13599" t="str">
            <v>Stefan</v>
          </cell>
          <cell r="D13599" t="str">
            <v>De Jong</v>
          </cell>
        </row>
        <row r="13600">
          <cell r="A13600" t="str">
            <v>stefan dmitrovic-ca-89</v>
          </cell>
          <cell r="B13600" t="str">
            <v>Stefan Dmitrovic</v>
          </cell>
          <cell r="C13600" t="str">
            <v>Stefan</v>
          </cell>
          <cell r="D13600" t="str">
            <v>Dmitrovic</v>
          </cell>
        </row>
        <row r="13601">
          <cell r="A13601" t="str">
            <v>stefan doehler</v>
          </cell>
          <cell r="B13601" t="str">
            <v>Stefan Doehler</v>
          </cell>
        </row>
        <row r="13602">
          <cell r="A13602" t="str">
            <v>stefan dostanic-un-01</v>
          </cell>
          <cell r="B13602" t="str">
            <v>Stefan Dostanic</v>
          </cell>
          <cell r="C13602" t="str">
            <v>Stefan</v>
          </cell>
          <cell r="D13602" t="str">
            <v>Dostanic</v>
          </cell>
        </row>
        <row r="13603">
          <cell r="A13603" t="str">
            <v>stefan dragovic-mo</v>
          </cell>
          <cell r="B13603" t="str">
            <v>Stefan Dragovic</v>
          </cell>
          <cell r="C13603" t="str">
            <v>Stefan</v>
          </cell>
          <cell r="D13603" t="str">
            <v>Dragovic</v>
          </cell>
        </row>
        <row r="13604">
          <cell r="A13604" t="str">
            <v>stefan emilio gonzalez-gu-95</v>
          </cell>
          <cell r="B13604" t="str">
            <v>Stefan Emilio Gonzalez</v>
          </cell>
          <cell r="C13604" t="str">
            <v>Stefan Emilio</v>
          </cell>
          <cell r="D13604" t="str">
            <v>Gonzalez</v>
          </cell>
        </row>
        <row r="13605">
          <cell r="A13605" t="str">
            <v>stefan fiacan-sw-94</v>
          </cell>
          <cell r="B13605" t="str">
            <v>Stefan Fiacan</v>
          </cell>
          <cell r="C13605" t="str">
            <v>Stefan</v>
          </cell>
          <cell r="D13605" t="str">
            <v>Fiacan</v>
          </cell>
        </row>
        <row r="13606">
          <cell r="A13606" t="str">
            <v>stefan florea-ge-92</v>
          </cell>
          <cell r="B13606" t="str">
            <v>Stefan Florea</v>
          </cell>
          <cell r="C13606" t="str">
            <v>Stefan</v>
          </cell>
          <cell r="D13606" t="str">
            <v>Florea</v>
          </cell>
        </row>
        <row r="13607">
          <cell r="A13607" t="str">
            <v>stefan fortmann-so-92</v>
          </cell>
          <cell r="B13607" t="str">
            <v>Stefan Fortmann</v>
          </cell>
          <cell r="C13607" t="str">
            <v>Stefan</v>
          </cell>
          <cell r="D13607" t="str">
            <v>Fortmann</v>
          </cell>
        </row>
        <row r="13608">
          <cell r="A13608" t="str">
            <v>stefan frljanic-ca-96</v>
          </cell>
          <cell r="B13608" t="str">
            <v>Stefan Frljanic</v>
          </cell>
          <cell r="C13608" t="str">
            <v>Stefan</v>
          </cell>
          <cell r="D13608" t="str">
            <v>Frljanic</v>
          </cell>
        </row>
        <row r="13609">
          <cell r="A13609" t="str">
            <v>stefan gollner</v>
          </cell>
          <cell r="B13609" t="str">
            <v>Stefan Gollner</v>
          </cell>
        </row>
        <row r="13610">
          <cell r="A13610" t="str">
            <v>stefan hardy-un-87</v>
          </cell>
          <cell r="B13610" t="str">
            <v>Stefan Hardy</v>
          </cell>
          <cell r="C13610" t="str">
            <v>Stefan</v>
          </cell>
          <cell r="D13610" t="str">
            <v>Hardy</v>
          </cell>
        </row>
        <row r="13611">
          <cell r="A13611" t="str">
            <v>stefan heim</v>
          </cell>
          <cell r="B13611" t="str">
            <v>Stefan Heim</v>
          </cell>
        </row>
        <row r="13612">
          <cell r="A13612" t="str">
            <v>stefan hirn-au-80</v>
          </cell>
          <cell r="B13612" t="str">
            <v>Stefan Hirn</v>
          </cell>
          <cell r="C13612" t="str">
            <v>Stefan</v>
          </cell>
          <cell r="D13612" t="str">
            <v>Hirn</v>
          </cell>
        </row>
        <row r="13613">
          <cell r="A13613" t="str">
            <v>stefan ivic-se-01</v>
          </cell>
          <cell r="B13613" t="str">
            <v>Stefan Ivic</v>
          </cell>
          <cell r="C13613" t="str">
            <v>Stefan</v>
          </cell>
          <cell r="D13613" t="str">
            <v>Ivic</v>
          </cell>
        </row>
        <row r="13614">
          <cell r="A13614" t="str">
            <v>stefan kabasaj-se</v>
          </cell>
          <cell r="B13614" t="str">
            <v>Stefan Kabasaj</v>
          </cell>
          <cell r="C13614" t="str">
            <v>Stefan</v>
          </cell>
          <cell r="D13614" t="str">
            <v>Kabasaj</v>
          </cell>
        </row>
        <row r="13615">
          <cell r="A13615" t="str">
            <v>stefan koubek-au-77</v>
          </cell>
          <cell r="B13615" t="str">
            <v>Stefan Koubek</v>
          </cell>
          <cell r="C13615" t="str">
            <v>Stefan</v>
          </cell>
          <cell r="D13615" t="str">
            <v>Koubek</v>
          </cell>
        </row>
        <row r="13616">
          <cell r="A13616" t="str">
            <v>stefan kozlov-un-98</v>
          </cell>
          <cell r="B13616" t="str">
            <v>Stefan Kozlov</v>
          </cell>
          <cell r="C13616" t="str">
            <v>Stefan</v>
          </cell>
          <cell r="D13616" t="str">
            <v>Kozlov</v>
          </cell>
        </row>
        <row r="13617">
          <cell r="A13617" t="str">
            <v>stefan latinovic-se-99</v>
          </cell>
          <cell r="B13617" t="str">
            <v>Stefan Latinovic</v>
          </cell>
          <cell r="C13617" t="str">
            <v>Stefan</v>
          </cell>
          <cell r="D13617" t="str">
            <v>Latinovic</v>
          </cell>
        </row>
        <row r="13618">
          <cell r="A13618" t="str">
            <v>stefan leustian-un-02</v>
          </cell>
          <cell r="B13618" t="str">
            <v>Stefan Leustian</v>
          </cell>
          <cell r="C13618" t="str">
            <v>Stefan</v>
          </cell>
          <cell r="D13618" t="str">
            <v>Leustian</v>
          </cell>
        </row>
        <row r="13619">
          <cell r="A13619" t="str">
            <v>stefan lindmark-sw-93</v>
          </cell>
          <cell r="B13619" t="str">
            <v>Stefan Lindmark</v>
          </cell>
          <cell r="C13619" t="str">
            <v>Stefan</v>
          </cell>
          <cell r="D13619" t="str">
            <v>Lindmark</v>
          </cell>
        </row>
        <row r="13620">
          <cell r="A13620" t="str">
            <v>stefan loncar-ne</v>
          </cell>
          <cell r="B13620" t="str">
            <v>Stefan Loncar</v>
          </cell>
          <cell r="C13620" t="str">
            <v>Stefan</v>
          </cell>
          <cell r="D13620" t="str">
            <v>Loncar</v>
          </cell>
        </row>
        <row r="13621">
          <cell r="A13621" t="str">
            <v>stefan lugonjic-se-94</v>
          </cell>
          <cell r="B13621" t="str">
            <v>Stefan Lugonjic</v>
          </cell>
          <cell r="C13621" t="str">
            <v>Stefan</v>
          </cell>
          <cell r="D13621" t="str">
            <v>Lugonjic</v>
          </cell>
        </row>
        <row r="13622">
          <cell r="A13622" t="str">
            <v>stefan menichella-un-94</v>
          </cell>
          <cell r="B13622" t="str">
            <v>Stefan Menichella</v>
          </cell>
          <cell r="C13622" t="str">
            <v>Stefan</v>
          </cell>
          <cell r="D13622" t="str">
            <v>Menichella</v>
          </cell>
        </row>
        <row r="13623">
          <cell r="A13623" t="str">
            <v>stefan merunka-bo-94</v>
          </cell>
          <cell r="B13623" t="str">
            <v>Stefan Merunka</v>
          </cell>
          <cell r="C13623" t="str">
            <v>Stefan</v>
          </cell>
          <cell r="D13623" t="str">
            <v>Merunka</v>
          </cell>
        </row>
        <row r="13624">
          <cell r="A13624" t="str">
            <v>stefan micov-no-92</v>
          </cell>
          <cell r="B13624" t="str">
            <v>Stefan Micov</v>
          </cell>
          <cell r="C13624" t="str">
            <v>Stefan</v>
          </cell>
          <cell r="D13624" t="str">
            <v>Micov</v>
          </cell>
        </row>
        <row r="13625">
          <cell r="A13625" t="str">
            <v>stefan milenkovic-se-92</v>
          </cell>
          <cell r="B13625" t="str">
            <v>Stefan Milenkovic</v>
          </cell>
          <cell r="C13625" t="str">
            <v>Stefan</v>
          </cell>
          <cell r="D13625" t="str">
            <v>Milenkovic</v>
          </cell>
        </row>
        <row r="13626">
          <cell r="A13626" t="str">
            <v>stefan milicevic-se-97</v>
          </cell>
          <cell r="B13626" t="str">
            <v>Stefan Milicevic</v>
          </cell>
          <cell r="C13626" t="str">
            <v>Stefan</v>
          </cell>
          <cell r="D13626" t="str">
            <v>Milicevic</v>
          </cell>
        </row>
        <row r="13627">
          <cell r="A13627" t="str">
            <v>stefan mitev-bu-79</v>
          </cell>
          <cell r="B13627" t="str">
            <v>Stefan Mitev</v>
          </cell>
          <cell r="C13627" t="str">
            <v>Stefan</v>
          </cell>
          <cell r="D13627" t="str">
            <v>Mitev</v>
          </cell>
        </row>
        <row r="13628">
          <cell r="A13628" t="str">
            <v>stefan norodom-au</v>
          </cell>
          <cell r="B13628" t="str">
            <v>Stefan Norodom</v>
          </cell>
          <cell r="C13628" t="str">
            <v>Stefan</v>
          </cell>
          <cell r="D13628" t="str">
            <v>Norodom</v>
          </cell>
        </row>
        <row r="13629">
          <cell r="A13629" t="str">
            <v>stefan palosi-ro</v>
          </cell>
          <cell r="B13629" t="str">
            <v>Stefan Palosi</v>
          </cell>
          <cell r="C13629" t="str">
            <v>Stefan</v>
          </cell>
          <cell r="D13629" t="str">
            <v>Palosi</v>
          </cell>
        </row>
        <row r="13630">
          <cell r="A13630" t="str">
            <v>stefan perez senent-sp-90</v>
          </cell>
          <cell r="B13630" t="str">
            <v>Stefan Perez Senent</v>
          </cell>
          <cell r="C13630" t="str">
            <v>Stefan</v>
          </cell>
          <cell r="D13630" t="str">
            <v>Perez Senent</v>
          </cell>
        </row>
        <row r="13631">
          <cell r="A13631" t="str">
            <v>stefan peter hampe-ge-98</v>
          </cell>
          <cell r="B13631" t="str">
            <v>Stefan Peter Hampe</v>
          </cell>
          <cell r="C13631" t="str">
            <v>Stefan Peter</v>
          </cell>
          <cell r="D13631" t="str">
            <v>Hampe</v>
          </cell>
        </row>
        <row r="13632">
          <cell r="A13632" t="str">
            <v>stefan petrovic-sw-99</v>
          </cell>
          <cell r="B13632" t="str">
            <v>Stefan Petrovic</v>
          </cell>
          <cell r="C13632" t="str">
            <v>Stefan</v>
          </cell>
          <cell r="D13632" t="str">
            <v>Petrovic</v>
          </cell>
        </row>
        <row r="13633">
          <cell r="A13633" t="str">
            <v>stefan popovic-se</v>
          </cell>
          <cell r="B13633" t="str">
            <v>Stefan Popovic</v>
          </cell>
          <cell r="C13633" t="str">
            <v>Stefan</v>
          </cell>
          <cell r="D13633" t="str">
            <v>Popovic</v>
          </cell>
        </row>
        <row r="13634">
          <cell r="A13634" t="str">
            <v>stefan privee-be-89</v>
          </cell>
          <cell r="B13634" t="str">
            <v>Stefan Privee</v>
          </cell>
          <cell r="C13634" t="str">
            <v>Stefan</v>
          </cell>
          <cell r="D13634" t="str">
            <v>Privee</v>
          </cell>
        </row>
        <row r="13635">
          <cell r="A13635" t="str">
            <v>stefan radu leonte-ro-88</v>
          </cell>
          <cell r="B13635" t="str">
            <v>Stefan Radu Leonte</v>
          </cell>
          <cell r="C13635" t="str">
            <v>Stefan Radu</v>
          </cell>
          <cell r="D13635" t="str">
            <v>Leonte</v>
          </cell>
        </row>
        <row r="13636">
          <cell r="A13636" t="str">
            <v>stefan rettl-au-92</v>
          </cell>
          <cell r="B13636" t="str">
            <v>Stefan Rettl</v>
          </cell>
          <cell r="C13636" t="str">
            <v>Stefan</v>
          </cell>
          <cell r="D13636" t="str">
            <v>Rettl</v>
          </cell>
        </row>
        <row r="13637">
          <cell r="A13637" t="str">
            <v>stefan ristic-se-93</v>
          </cell>
          <cell r="B13637" t="str">
            <v>Stefan Ristic</v>
          </cell>
          <cell r="C13637" t="str">
            <v>Stefan</v>
          </cell>
          <cell r="D13637" t="str">
            <v>Ristic</v>
          </cell>
        </row>
        <row r="13638">
          <cell r="A13638" t="str">
            <v>stefan roates-ro-91</v>
          </cell>
          <cell r="B13638" t="str">
            <v>Stefan Roates</v>
          </cell>
          <cell r="C13638" t="str">
            <v>Stefan</v>
          </cell>
          <cell r="D13638" t="str">
            <v>Roates</v>
          </cell>
        </row>
        <row r="13639">
          <cell r="A13639" t="str">
            <v>stefan roganovic-se-96</v>
          </cell>
          <cell r="B13639" t="str">
            <v>Stefan Roganovic</v>
          </cell>
          <cell r="C13639" t="str">
            <v>Stefan</v>
          </cell>
          <cell r="D13639" t="str">
            <v>Roganovic</v>
          </cell>
        </row>
        <row r="13640">
          <cell r="A13640" t="str">
            <v>stefan seifert-ge-85</v>
          </cell>
          <cell r="B13640" t="str">
            <v>Stefan Seifert</v>
          </cell>
          <cell r="C13640" t="str">
            <v>Stefan</v>
          </cell>
          <cell r="D13640" t="str">
            <v>Seifert</v>
          </cell>
        </row>
        <row r="13641">
          <cell r="A13641" t="str">
            <v>stefan seywald-au-79</v>
          </cell>
          <cell r="B13641" t="str">
            <v>Stefan Seywald</v>
          </cell>
          <cell r="C13641" t="str">
            <v>Stefan</v>
          </cell>
          <cell r="D13641" t="str">
            <v>Seywald</v>
          </cell>
        </row>
        <row r="13642">
          <cell r="A13642" t="str">
            <v>stefan simeunovic-ca-04</v>
          </cell>
          <cell r="B13642" t="str">
            <v>Stefan Simeunovic</v>
          </cell>
          <cell r="C13642" t="str">
            <v>Stefan</v>
          </cell>
          <cell r="D13642" t="str">
            <v>Simeunovic</v>
          </cell>
        </row>
        <row r="13643">
          <cell r="A13643" t="str">
            <v>stefan skadarka-au-98</v>
          </cell>
          <cell r="B13643" t="str">
            <v>Stefan Skadarka</v>
          </cell>
          <cell r="C13643" t="str">
            <v>Stefan</v>
          </cell>
          <cell r="D13643" t="str">
            <v>Skadarka</v>
          </cell>
        </row>
        <row r="13644">
          <cell r="A13644" t="str">
            <v>stefan spasojevic-se</v>
          </cell>
          <cell r="B13644" t="str">
            <v>Stefan Spasojevic</v>
          </cell>
          <cell r="C13644" t="str">
            <v>Stefan</v>
          </cell>
          <cell r="D13644" t="str">
            <v>Spasojevic</v>
          </cell>
        </row>
        <row r="13645">
          <cell r="A13645" t="str">
            <v>stefan sterland markovic-gr-92</v>
          </cell>
          <cell r="B13645" t="str">
            <v>Stefan Sterland Markovic</v>
          </cell>
          <cell r="C13645" t="str">
            <v>Stefan</v>
          </cell>
          <cell r="D13645" t="str">
            <v>Sterland Markovic</v>
          </cell>
        </row>
        <row r="13646">
          <cell r="A13646" t="str">
            <v>stefan storch</v>
          </cell>
          <cell r="B13646" t="str">
            <v>Stefan Storch</v>
          </cell>
        </row>
        <row r="13647">
          <cell r="A13647" t="str">
            <v>stefan szacinski-au-91</v>
          </cell>
          <cell r="B13647" t="str">
            <v>Stefan Szacinski</v>
          </cell>
          <cell r="C13647" t="str">
            <v>Stefan</v>
          </cell>
          <cell r="D13647" t="str">
            <v>Szacinski</v>
          </cell>
        </row>
        <row r="13648">
          <cell r="A13648" t="str">
            <v>stefan tafrov-bu-96</v>
          </cell>
          <cell r="B13648" t="str">
            <v>Stefan Tafrov</v>
          </cell>
          <cell r="C13648" t="str">
            <v>Stefan</v>
          </cell>
          <cell r="D13648" t="str">
            <v>Tafrov</v>
          </cell>
        </row>
        <row r="13649">
          <cell r="A13649" t="str">
            <v>stefan tapescu-ro-95</v>
          </cell>
          <cell r="B13649" t="str">
            <v>Stefan Tapescu</v>
          </cell>
          <cell r="C13649" t="str">
            <v>Stefan</v>
          </cell>
          <cell r="D13649" t="str">
            <v>Tapescu</v>
          </cell>
        </row>
        <row r="13650">
          <cell r="A13650" t="str">
            <v>stefan trifonov-bu-93</v>
          </cell>
          <cell r="B13650" t="str">
            <v>Stefan Trifonov</v>
          </cell>
          <cell r="C13650" t="str">
            <v>Stefan</v>
          </cell>
          <cell r="D13650" t="str">
            <v>Trifonov</v>
          </cell>
        </row>
        <row r="13651">
          <cell r="A13651" t="str">
            <v>stefan vinti-ro-94</v>
          </cell>
          <cell r="B13651" t="str">
            <v>Stefan Vinti</v>
          </cell>
          <cell r="C13651" t="str">
            <v>Stefan</v>
          </cell>
          <cell r="D13651" t="str">
            <v>Vinti</v>
          </cell>
        </row>
        <row r="13652">
          <cell r="A13652" t="str">
            <v>stefan vujic-au-98</v>
          </cell>
          <cell r="B13652" t="str">
            <v>Stefan Vujic</v>
          </cell>
          <cell r="C13652" t="str">
            <v>Stefan</v>
          </cell>
          <cell r="D13652" t="str">
            <v>Vujic</v>
          </cell>
        </row>
        <row r="13653">
          <cell r="A13653" t="str">
            <v>stefan wauters-be-82</v>
          </cell>
          <cell r="B13653" t="str">
            <v>Stefan Wauters</v>
          </cell>
          <cell r="C13653" t="str">
            <v>Stefan</v>
          </cell>
          <cell r="D13653" t="str">
            <v>Wauters</v>
          </cell>
        </row>
        <row r="13654">
          <cell r="A13654" t="str">
            <v>stefan williams-ne-92</v>
          </cell>
          <cell r="B13654" t="str">
            <v>Stefan Williams</v>
          </cell>
          <cell r="C13654" t="str">
            <v>Stefan</v>
          </cell>
          <cell r="D13654" t="str">
            <v>Williams</v>
          </cell>
        </row>
        <row r="13655">
          <cell r="A13655" t="str">
            <v>stefan zivojinovic-se-92</v>
          </cell>
          <cell r="B13655" t="str">
            <v>Stefan Zivojinovic</v>
          </cell>
          <cell r="C13655" t="str">
            <v>Stefan</v>
          </cell>
          <cell r="D13655" t="str">
            <v>Zivojinovic</v>
          </cell>
        </row>
        <row r="13656">
          <cell r="A13656" t="str">
            <v>stefano avendano suarez jhoan-ec-99</v>
          </cell>
          <cell r="B13656" t="str">
            <v>Stefano Avendano Suarez Jhoan</v>
          </cell>
          <cell r="C13656" t="str">
            <v>Stefano</v>
          </cell>
          <cell r="D13656" t="str">
            <v>Avendano Suarez Jhoan</v>
          </cell>
        </row>
        <row r="13657">
          <cell r="A13657" t="str">
            <v>stefano baldoni-it-97</v>
          </cell>
          <cell r="B13657" t="str">
            <v>Stefano Baldoni</v>
          </cell>
          <cell r="C13657" t="str">
            <v>Stefano</v>
          </cell>
          <cell r="D13657" t="str">
            <v>Baldoni</v>
          </cell>
        </row>
        <row r="13658">
          <cell r="A13658" t="str">
            <v>stefano battaglino-it-98</v>
          </cell>
          <cell r="B13658" t="str">
            <v>Stefano Battaglino</v>
          </cell>
          <cell r="C13658" t="str">
            <v>Stefano</v>
          </cell>
          <cell r="D13658" t="str">
            <v>Battaglino</v>
          </cell>
        </row>
        <row r="13659">
          <cell r="A13659" t="str">
            <v>stefano blatt-br-96</v>
          </cell>
          <cell r="B13659" t="str">
            <v>Stefano Blatt</v>
          </cell>
          <cell r="C13659" t="str">
            <v>Stefano</v>
          </cell>
          <cell r="D13659" t="str">
            <v>Blatt</v>
          </cell>
        </row>
        <row r="13660">
          <cell r="A13660" t="str">
            <v>stefano dagostino-it-03</v>
          </cell>
          <cell r="B13660" t="str">
            <v>Stefano Dagostino</v>
          </cell>
          <cell r="C13660" t="str">
            <v>Stefano</v>
          </cell>
          <cell r="D13660" t="str">
            <v>Dagostino</v>
          </cell>
        </row>
        <row r="13661">
          <cell r="A13661" t="str">
            <v>stefano di aloy-ar-97</v>
          </cell>
          <cell r="B13661" t="str">
            <v>Stefano Di Aloy</v>
          </cell>
          <cell r="C13661" t="str">
            <v>Stefano</v>
          </cell>
          <cell r="D13661" t="str">
            <v>Di Aloy</v>
          </cell>
        </row>
        <row r="13662">
          <cell r="A13662" t="str">
            <v>stefano galvani-it-77</v>
          </cell>
          <cell r="B13662" t="str">
            <v>Stefano Galvani</v>
          </cell>
          <cell r="C13662" t="str">
            <v>Stefano</v>
          </cell>
          <cell r="D13662" t="str">
            <v>Galvani</v>
          </cell>
        </row>
        <row r="13663">
          <cell r="A13663" t="str">
            <v>stefano ianni-it-81</v>
          </cell>
          <cell r="B13663" t="str">
            <v>Stefano Ianni</v>
          </cell>
          <cell r="C13663" t="str">
            <v>Stefano</v>
          </cell>
          <cell r="D13663" t="str">
            <v>Ianni</v>
          </cell>
        </row>
        <row r="13664">
          <cell r="A13664" t="str">
            <v>stefano licata-ar-89</v>
          </cell>
          <cell r="B13664" t="str">
            <v>Stefano Licata</v>
          </cell>
          <cell r="C13664" t="str">
            <v>Stefano</v>
          </cell>
          <cell r="D13664" t="str">
            <v>Licata</v>
          </cell>
        </row>
        <row r="13665">
          <cell r="A13665" t="str">
            <v>stefano liokossis-ca-03</v>
          </cell>
          <cell r="B13665" t="str">
            <v>Stefano Liokossis</v>
          </cell>
          <cell r="C13665" t="str">
            <v>Stefano</v>
          </cell>
          <cell r="D13665" t="str">
            <v>Liokossis</v>
          </cell>
        </row>
        <row r="13666">
          <cell r="A13666" t="str">
            <v>stefano mocci-it-81</v>
          </cell>
          <cell r="B13666" t="str">
            <v>Stefano Mocci</v>
          </cell>
          <cell r="C13666" t="str">
            <v>Stefano</v>
          </cell>
          <cell r="D13666" t="str">
            <v>Mocci</v>
          </cell>
        </row>
        <row r="13667">
          <cell r="A13667" t="str">
            <v>stefano napolitano-it-95</v>
          </cell>
          <cell r="B13667" t="str">
            <v>Stefano Napolitano</v>
          </cell>
          <cell r="C13667" t="str">
            <v>Stefano</v>
          </cell>
          <cell r="D13667" t="str">
            <v>Napolitano</v>
          </cell>
        </row>
        <row r="13668">
          <cell r="A13668" t="str">
            <v>stefano papagno</v>
          </cell>
          <cell r="B13668" t="str">
            <v>Stefano Papagno</v>
          </cell>
        </row>
        <row r="13669">
          <cell r="A13669" t="str">
            <v>stefano platania-it-89</v>
          </cell>
          <cell r="B13669" t="str">
            <v>Stefano Platania</v>
          </cell>
          <cell r="C13669" t="str">
            <v>Stefano</v>
          </cell>
          <cell r="D13669" t="str">
            <v>Platania</v>
          </cell>
        </row>
        <row r="13670">
          <cell r="A13670" t="str">
            <v>stefano reitano-it-97</v>
          </cell>
          <cell r="B13670" t="str">
            <v>Stefano Reitano</v>
          </cell>
          <cell r="C13670" t="str">
            <v>Stefano</v>
          </cell>
          <cell r="D13670" t="str">
            <v>Reitano</v>
          </cell>
        </row>
        <row r="13671">
          <cell r="A13671" t="str">
            <v>stefano rodighiero-it-86</v>
          </cell>
          <cell r="B13671" t="str">
            <v>Stefano Rodighiero</v>
          </cell>
          <cell r="C13671" t="str">
            <v>Stefano</v>
          </cell>
          <cell r="D13671" t="str">
            <v>Rodighiero</v>
          </cell>
        </row>
        <row r="13672">
          <cell r="A13672" t="str">
            <v>stefano soares-br</v>
          </cell>
          <cell r="B13672" t="str">
            <v>Stefano Soares</v>
          </cell>
          <cell r="C13672" t="str">
            <v>Stefano</v>
          </cell>
          <cell r="D13672" t="str">
            <v>Soares</v>
          </cell>
        </row>
        <row r="13673">
          <cell r="A13673" t="str">
            <v>stefano tarallo-it-76</v>
          </cell>
          <cell r="B13673" t="str">
            <v>Stefano Tarallo</v>
          </cell>
          <cell r="C13673" t="str">
            <v>Stefano</v>
          </cell>
          <cell r="D13673" t="str">
            <v>Tarallo</v>
          </cell>
        </row>
        <row r="13674">
          <cell r="A13674" t="str">
            <v>stefano travaglia-it-91</v>
          </cell>
          <cell r="B13674" t="str">
            <v>Stefano Travaglia</v>
          </cell>
          <cell r="C13674" t="str">
            <v>Stefano</v>
          </cell>
          <cell r="D13674" t="str">
            <v>Travaglia</v>
          </cell>
        </row>
        <row r="13675">
          <cell r="A13675" t="str">
            <v>stefano tsorotiotis</v>
          </cell>
          <cell r="B13675" t="str">
            <v>Stefano Tsorotiotis</v>
          </cell>
        </row>
        <row r="13676">
          <cell r="A13676" t="str">
            <v>stefano valenti-it-89</v>
          </cell>
          <cell r="B13676" t="str">
            <v>Stefano Valenti</v>
          </cell>
          <cell r="C13676" t="str">
            <v>Stefano</v>
          </cell>
          <cell r="D13676" t="str">
            <v>Valenti</v>
          </cell>
        </row>
        <row r="13677">
          <cell r="A13677" t="str">
            <v>stefano vukov-cr-87</v>
          </cell>
          <cell r="B13677" t="str">
            <v>Stefano Vukov</v>
          </cell>
          <cell r="C13677" t="str">
            <v>Stefano</v>
          </cell>
          <cell r="D13677" t="str">
            <v>Vukov</v>
          </cell>
        </row>
        <row r="13678">
          <cell r="A13678" t="str">
            <v>stefanos jelati-gr-98</v>
          </cell>
          <cell r="B13678" t="str">
            <v>Stefanos Jelati</v>
          </cell>
          <cell r="C13678" t="str">
            <v>Stefanos</v>
          </cell>
          <cell r="D13678" t="str">
            <v>Jelati</v>
          </cell>
        </row>
        <row r="13679">
          <cell r="A13679" t="str">
            <v>stefanos sakellaridis-gr-04</v>
          </cell>
          <cell r="B13679" t="str">
            <v>Stefanos Sakellaridis</v>
          </cell>
          <cell r="C13679" t="str">
            <v>Stefanos</v>
          </cell>
          <cell r="D13679" t="str">
            <v>Sakellaridis</v>
          </cell>
        </row>
        <row r="13680">
          <cell r="A13680" t="str">
            <v>stefanos tsitsipas-gr-98</v>
          </cell>
          <cell r="B13680" t="str">
            <v>Stefanos Tsitsipas</v>
          </cell>
          <cell r="C13680" t="str">
            <v>Stefanos</v>
          </cell>
          <cell r="D13680" t="str">
            <v>Tsitsipas</v>
          </cell>
        </row>
        <row r="13681">
          <cell r="A13681" t="str">
            <v>steffen dierauf-ge-90</v>
          </cell>
          <cell r="B13681" t="str">
            <v>Steffen Dierauf</v>
          </cell>
          <cell r="C13681" t="str">
            <v>Steffen</v>
          </cell>
          <cell r="D13681" t="str">
            <v>Dierauf</v>
          </cell>
        </row>
        <row r="13682">
          <cell r="A13682" t="str">
            <v>steffen solomon-so-86</v>
          </cell>
          <cell r="B13682" t="str">
            <v>Steffen Solomon</v>
          </cell>
          <cell r="C13682" t="str">
            <v>Steffen</v>
          </cell>
          <cell r="D13682" t="str">
            <v>Solomon</v>
          </cell>
        </row>
        <row r="13683">
          <cell r="A13683" t="str">
            <v>steffen zornosa-co-90</v>
          </cell>
          <cell r="B13683" t="str">
            <v>Steffen Zornosa</v>
          </cell>
          <cell r="C13683" t="str">
            <v>Steffen</v>
          </cell>
          <cell r="D13683" t="str">
            <v>Zornosa</v>
          </cell>
        </row>
        <row r="13684">
          <cell r="A13684" t="str">
            <v>stepan beresnev-ru-99</v>
          </cell>
          <cell r="B13684" t="str">
            <v>Stepan Beresnev</v>
          </cell>
          <cell r="C13684" t="str">
            <v>Stepan</v>
          </cell>
          <cell r="D13684" t="str">
            <v>Beresnev</v>
          </cell>
        </row>
        <row r="13685">
          <cell r="A13685" t="str">
            <v>stepan holis-cz-98</v>
          </cell>
          <cell r="B13685" t="str">
            <v>Stepan Holis</v>
          </cell>
          <cell r="C13685" t="str">
            <v>Stepan</v>
          </cell>
          <cell r="D13685" t="str">
            <v>Holis</v>
          </cell>
        </row>
        <row r="13686">
          <cell r="A13686" t="str">
            <v>stepan khotulev-ru-89</v>
          </cell>
          <cell r="B13686" t="str">
            <v>Stepan Khotulev</v>
          </cell>
          <cell r="C13686" t="str">
            <v>Stepan</v>
          </cell>
          <cell r="D13686" t="str">
            <v>Khotulev</v>
          </cell>
        </row>
        <row r="13687">
          <cell r="A13687" t="str">
            <v>stepan mozhaev-ru-04</v>
          </cell>
          <cell r="B13687" t="str">
            <v>Stepan Mozhaev</v>
          </cell>
          <cell r="C13687" t="str">
            <v>Stepan</v>
          </cell>
          <cell r="D13687" t="str">
            <v>Mozhaev</v>
          </cell>
        </row>
        <row r="13688">
          <cell r="A13688" t="str">
            <v>stepan mruzek-cz-04</v>
          </cell>
          <cell r="B13688" t="str">
            <v>Stepan Mruzek</v>
          </cell>
          <cell r="C13688" t="str">
            <v>Stepan</v>
          </cell>
          <cell r="D13688" t="str">
            <v>Mruzek</v>
          </cell>
        </row>
        <row r="13689">
          <cell r="A13689" t="str">
            <v>stepan pecak-cz</v>
          </cell>
          <cell r="B13689" t="str">
            <v>Stepan Pecak</v>
          </cell>
          <cell r="C13689" t="str">
            <v>Stepan</v>
          </cell>
          <cell r="D13689" t="str">
            <v>Pecak</v>
          </cell>
        </row>
        <row r="13690">
          <cell r="A13690" t="str">
            <v>stepan vancurik-cz-93</v>
          </cell>
          <cell r="B13690" t="str">
            <v>Stepan Vancurik</v>
          </cell>
          <cell r="C13690" t="str">
            <v>Stepan</v>
          </cell>
          <cell r="D13690" t="str">
            <v>Vancurik</v>
          </cell>
        </row>
        <row r="13691">
          <cell r="A13691" t="str">
            <v>stephan dubienski-ca-82</v>
          </cell>
          <cell r="B13691" t="str">
            <v>Stephan Dubienski</v>
          </cell>
          <cell r="C13691" t="str">
            <v>Stephan</v>
          </cell>
          <cell r="D13691" t="str">
            <v>Dubienski</v>
          </cell>
        </row>
        <row r="13692">
          <cell r="A13692" t="str">
            <v>stephan fransen-ne-88</v>
          </cell>
          <cell r="B13692" t="str">
            <v>Stephan Fransen</v>
          </cell>
          <cell r="C13692" t="str">
            <v>Stephan</v>
          </cell>
          <cell r="D13692" t="str">
            <v>Fransen</v>
          </cell>
        </row>
        <row r="13693">
          <cell r="A13693" t="str">
            <v>stephan gerritsen-ne-96</v>
          </cell>
          <cell r="B13693" t="str">
            <v>Stephan Gerritsen</v>
          </cell>
          <cell r="C13693" t="str">
            <v>Stephan</v>
          </cell>
          <cell r="D13693" t="str">
            <v>Gerritsen</v>
          </cell>
        </row>
        <row r="13694">
          <cell r="A13694" t="str">
            <v>stephan hoiss-ge-89</v>
          </cell>
          <cell r="B13694" t="str">
            <v>Stephan Hoiss</v>
          </cell>
          <cell r="C13694" t="str">
            <v>Stephan</v>
          </cell>
          <cell r="D13694" t="str">
            <v>Hoiss</v>
          </cell>
        </row>
        <row r="13695">
          <cell r="A13695" t="str">
            <v>stephan koenigsfest-bo-97</v>
          </cell>
          <cell r="B13695" t="str">
            <v>Stephan Koenigsfest</v>
          </cell>
          <cell r="C13695" t="str">
            <v>Stephan</v>
          </cell>
          <cell r="D13695" t="str">
            <v>Koenigsfest</v>
          </cell>
        </row>
        <row r="13696">
          <cell r="A13696" t="str">
            <v>stephane bohli-sw-83</v>
          </cell>
          <cell r="B13696" t="str">
            <v>Stephane Bohli</v>
          </cell>
          <cell r="C13696" t="str">
            <v>Stephane</v>
          </cell>
          <cell r="D13696" t="str">
            <v>Bohli</v>
          </cell>
        </row>
        <row r="13697">
          <cell r="A13697" t="str">
            <v>stephane piro-fr-89</v>
          </cell>
          <cell r="B13697" t="str">
            <v>Stephane Piro</v>
          </cell>
          <cell r="C13697" t="str">
            <v>Stephane</v>
          </cell>
          <cell r="D13697" t="str">
            <v>Piro</v>
          </cell>
        </row>
        <row r="13698">
          <cell r="A13698" t="str">
            <v>stephane robert-fr-80</v>
          </cell>
          <cell r="B13698" t="str">
            <v>Stephane Robert</v>
          </cell>
          <cell r="C13698" t="str">
            <v>Stephane</v>
          </cell>
          <cell r="D13698" t="str">
            <v>Robert</v>
          </cell>
        </row>
        <row r="13699">
          <cell r="A13699" t="str">
            <v>stephanos schinas-gr-97</v>
          </cell>
          <cell r="B13699" t="str">
            <v>Stephanos Schinas</v>
          </cell>
          <cell r="C13699" t="str">
            <v>Stephanos</v>
          </cell>
          <cell r="D13699" t="str">
            <v>Schinas</v>
          </cell>
        </row>
        <row r="13700">
          <cell r="A13700" t="str">
            <v>stephen amritraj-in-84</v>
          </cell>
          <cell r="B13700" t="str">
            <v>Stephen Amritraj</v>
          </cell>
          <cell r="C13700" t="str">
            <v>Stephen</v>
          </cell>
          <cell r="D13700" t="str">
            <v>Amritraj</v>
          </cell>
        </row>
        <row r="13701">
          <cell r="A13701" t="str">
            <v>stephen bass-un-85</v>
          </cell>
          <cell r="B13701" t="str">
            <v>Stephen Bass</v>
          </cell>
          <cell r="C13701" t="str">
            <v>Stephen</v>
          </cell>
          <cell r="D13701" t="str">
            <v>Bass</v>
          </cell>
        </row>
        <row r="13702">
          <cell r="A13702" t="str">
            <v>stephen donald-au-89</v>
          </cell>
          <cell r="B13702" t="str">
            <v>Stephen Donald</v>
          </cell>
          <cell r="C13702" t="str">
            <v>Stephen</v>
          </cell>
          <cell r="D13702" t="str">
            <v>Donald</v>
          </cell>
        </row>
        <row r="13703">
          <cell r="A13703" t="str">
            <v>stephen gort-au-89</v>
          </cell>
          <cell r="B13703" t="str">
            <v>Stephen Gort</v>
          </cell>
          <cell r="C13703" t="str">
            <v>Stephen</v>
          </cell>
          <cell r="D13703" t="str">
            <v>Gort</v>
          </cell>
        </row>
        <row r="13704">
          <cell r="A13704" t="str">
            <v>stephen hoh-au-91</v>
          </cell>
          <cell r="B13704" t="str">
            <v>Stephen Hoh</v>
          </cell>
          <cell r="C13704" t="str">
            <v>Stephen</v>
          </cell>
          <cell r="D13704" t="str">
            <v>Hoh</v>
          </cell>
        </row>
        <row r="13705">
          <cell r="A13705" t="str">
            <v>stephen huss-au-75</v>
          </cell>
          <cell r="B13705" t="str">
            <v>Stephen Huss</v>
          </cell>
          <cell r="C13705" t="str">
            <v>Stephen</v>
          </cell>
          <cell r="D13705" t="str">
            <v>Huss</v>
          </cell>
        </row>
        <row r="13706">
          <cell r="A13706" t="str">
            <v>stephen kaldawi-au-95</v>
          </cell>
          <cell r="B13706" t="str">
            <v>Stephen Kaldawi</v>
          </cell>
          <cell r="C13706" t="str">
            <v>Stephen</v>
          </cell>
          <cell r="D13706" t="str">
            <v>Kaldawi</v>
          </cell>
        </row>
        <row r="13707">
          <cell r="A13707" t="str">
            <v>stephen l watson-un-95</v>
          </cell>
          <cell r="B13707" t="str">
            <v>Stephen L Watson</v>
          </cell>
          <cell r="C13707" t="str">
            <v>Stephen L</v>
          </cell>
          <cell r="D13707" t="str">
            <v>Watson</v>
          </cell>
        </row>
        <row r="13708">
          <cell r="A13708" t="str">
            <v>stephen madonia-un-97</v>
          </cell>
          <cell r="B13708" t="str">
            <v>Stephen Madonia</v>
          </cell>
          <cell r="C13708" t="str">
            <v>Stephen</v>
          </cell>
          <cell r="D13708" t="str">
            <v>Madonia</v>
          </cell>
        </row>
        <row r="13709">
          <cell r="A13709" t="str">
            <v>stephen martin-ir-92</v>
          </cell>
          <cell r="B13709" t="str">
            <v>Stephen Martin</v>
          </cell>
          <cell r="C13709" t="str">
            <v>Stephen</v>
          </cell>
          <cell r="D13709" t="str">
            <v>Martin</v>
          </cell>
        </row>
        <row r="13710">
          <cell r="A13710" t="str">
            <v>stephen ong</v>
          </cell>
          <cell r="B13710" t="str">
            <v>Stephen Ong</v>
          </cell>
        </row>
        <row r="13711">
          <cell r="A13711" t="str">
            <v>stephen stege-un-88</v>
          </cell>
          <cell r="B13711" t="str">
            <v>Stephen Stege</v>
          </cell>
          <cell r="C13711" t="str">
            <v>Stephen</v>
          </cell>
          <cell r="D13711" t="str">
            <v>Stege</v>
          </cell>
        </row>
        <row r="13712">
          <cell r="A13712" t="str">
            <v>stephen theodorou</v>
          </cell>
          <cell r="B13712" t="str">
            <v>Stephen Theodorou</v>
          </cell>
        </row>
        <row r="13713">
          <cell r="A13713" t="str">
            <v>stephen vogl</v>
          </cell>
          <cell r="B13713" t="str">
            <v>Stephen Vogl</v>
          </cell>
        </row>
        <row r="13714">
          <cell r="A13714" t="str">
            <v>stevan labat-sw-93</v>
          </cell>
          <cell r="B13714" t="str">
            <v>Stevan Labat</v>
          </cell>
          <cell r="C13714" t="str">
            <v>Stevan</v>
          </cell>
          <cell r="D13714" t="str">
            <v>Labat</v>
          </cell>
        </row>
        <row r="13715">
          <cell r="A13715" t="str">
            <v>stevan popovic-ge</v>
          </cell>
          <cell r="B13715" t="str">
            <v>Stevan Popovic</v>
          </cell>
          <cell r="C13715" t="str">
            <v>Stevan</v>
          </cell>
          <cell r="D13715" t="str">
            <v>Popovic</v>
          </cell>
        </row>
        <row r="13716">
          <cell r="A13716" t="str">
            <v>steve darcis-be-84</v>
          </cell>
          <cell r="B13716" t="str">
            <v>Steve Darcis</v>
          </cell>
          <cell r="C13716" t="str">
            <v>Steve</v>
          </cell>
          <cell r="D13716" t="str">
            <v>Darcis</v>
          </cell>
        </row>
        <row r="13717">
          <cell r="A13717" t="str">
            <v>steve johnson-un-89</v>
          </cell>
          <cell r="B13717" t="str">
            <v>Steve Johnson</v>
          </cell>
          <cell r="C13717" t="str">
            <v>Steve</v>
          </cell>
          <cell r="D13717" t="str">
            <v>Johnson</v>
          </cell>
        </row>
        <row r="13718">
          <cell r="A13718" t="str">
            <v>steve mundt</v>
          </cell>
          <cell r="B13718" t="str">
            <v>Steve Mundt</v>
          </cell>
        </row>
        <row r="13719">
          <cell r="A13719" t="str">
            <v>steven chen</v>
          </cell>
          <cell r="B13719" t="str">
            <v>Steven Chen</v>
          </cell>
        </row>
        <row r="13720">
          <cell r="A13720" t="str">
            <v>steven de waard-au-91</v>
          </cell>
          <cell r="B13720" t="str">
            <v>Steven De Waard</v>
          </cell>
          <cell r="C13720" t="str">
            <v>Steven</v>
          </cell>
          <cell r="D13720" t="str">
            <v>De Waard</v>
          </cell>
        </row>
        <row r="13721">
          <cell r="A13721" t="str">
            <v>steven diez-ca-91</v>
          </cell>
          <cell r="B13721" t="str">
            <v>Steven Diez</v>
          </cell>
          <cell r="C13721" t="str">
            <v>Steven</v>
          </cell>
          <cell r="D13721" t="str">
            <v>Diez</v>
          </cell>
        </row>
        <row r="13722">
          <cell r="A13722" t="str">
            <v>steven forman-un-89</v>
          </cell>
          <cell r="B13722" t="str">
            <v>Steven Forman</v>
          </cell>
          <cell r="C13722" t="str">
            <v>Steven</v>
          </cell>
          <cell r="D13722" t="str">
            <v>Forman</v>
          </cell>
        </row>
        <row r="13723">
          <cell r="A13723" t="str">
            <v>steven gallacher-ne-90</v>
          </cell>
          <cell r="B13723" t="str">
            <v>Steven Gallacher</v>
          </cell>
          <cell r="C13723" t="str">
            <v>Steven</v>
          </cell>
          <cell r="D13723" t="str">
            <v>Gallacher</v>
          </cell>
        </row>
        <row r="13724">
          <cell r="A13724" t="str">
            <v>steven goh-au-88</v>
          </cell>
          <cell r="B13724" t="str">
            <v>Steven Goh</v>
          </cell>
          <cell r="C13724" t="str">
            <v>Steven</v>
          </cell>
          <cell r="D13724" t="str">
            <v>Goh</v>
          </cell>
        </row>
        <row r="13725">
          <cell r="A13725" t="str">
            <v>steven kane-un-82</v>
          </cell>
          <cell r="B13725" t="str">
            <v>Steven Kane</v>
          </cell>
          <cell r="C13725" t="str">
            <v>Steven</v>
          </cell>
          <cell r="D13725" t="str">
            <v>Kane</v>
          </cell>
        </row>
        <row r="13726">
          <cell r="A13726" t="str">
            <v>steven moneke-ge-86</v>
          </cell>
          <cell r="B13726" t="str">
            <v>Steven Moneke</v>
          </cell>
          <cell r="C13726" t="str">
            <v>Steven</v>
          </cell>
          <cell r="D13726" t="str">
            <v>Moneke</v>
          </cell>
        </row>
        <row r="13727">
          <cell r="A13727" t="str">
            <v>steven rooda-ne</v>
          </cell>
          <cell r="B13727" t="str">
            <v>Steven Rooda</v>
          </cell>
          <cell r="C13727" t="str">
            <v>Steven</v>
          </cell>
          <cell r="D13727" t="str">
            <v>Rooda</v>
          </cell>
        </row>
        <row r="13728">
          <cell r="A13728" t="str">
            <v>steven sun</v>
          </cell>
          <cell r="B13728" t="str">
            <v>Steven Sun</v>
          </cell>
        </row>
        <row r="13729">
          <cell r="A13729" t="str">
            <v>steven williams-un-90</v>
          </cell>
          <cell r="B13729" t="str">
            <v>Steven Williams</v>
          </cell>
          <cell r="C13729" t="str">
            <v>Steven</v>
          </cell>
          <cell r="D13729" t="str">
            <v>Williams</v>
          </cell>
        </row>
        <row r="13730">
          <cell r="A13730" t="str">
            <v>stevie gould</v>
          </cell>
          <cell r="B13730" t="str">
            <v>Stevie Gould</v>
          </cell>
        </row>
        <row r="13731">
          <cell r="A13731" t="str">
            <v>stewart block-ca</v>
          </cell>
          <cell r="B13731" t="str">
            <v>Stewart Block</v>
          </cell>
          <cell r="C13731" t="str">
            <v>Stewart</v>
          </cell>
          <cell r="D13731" t="str">
            <v>Block</v>
          </cell>
        </row>
        <row r="13732">
          <cell r="A13732" t="str">
            <v>stian boretti-no-81</v>
          </cell>
          <cell r="B13732" t="str">
            <v>Stian Boretti</v>
          </cell>
          <cell r="C13732" t="str">
            <v>Stian</v>
          </cell>
          <cell r="D13732" t="str">
            <v>Boretti</v>
          </cell>
        </row>
        <row r="13733">
          <cell r="A13733" t="str">
            <v>stian klaassen</v>
          </cell>
          <cell r="B13733" t="str">
            <v>Stian Klaassen</v>
          </cell>
        </row>
        <row r="13734">
          <cell r="A13734" t="str">
            <v>stieg martens-be-96</v>
          </cell>
          <cell r="B13734" t="str">
            <v>Stieg Martens</v>
          </cell>
          <cell r="C13734" t="str">
            <v>Stieg</v>
          </cell>
          <cell r="D13734" t="str">
            <v>Martens</v>
          </cell>
        </row>
        <row r="13735">
          <cell r="A13735" t="str">
            <v>stijn kits-ne-96</v>
          </cell>
          <cell r="B13735" t="str">
            <v>Stijn Kits</v>
          </cell>
          <cell r="C13735" t="str">
            <v>Stijn</v>
          </cell>
          <cell r="D13735" t="str">
            <v>Kits</v>
          </cell>
        </row>
        <row r="13736">
          <cell r="A13736" t="str">
            <v>stijn meulemans-be-92</v>
          </cell>
          <cell r="B13736" t="str">
            <v>Stijn Meulemans</v>
          </cell>
          <cell r="C13736" t="str">
            <v>Stijn</v>
          </cell>
          <cell r="D13736" t="str">
            <v>Meulemans</v>
          </cell>
        </row>
        <row r="13737">
          <cell r="A13737" t="str">
            <v>stijn pel-ne</v>
          </cell>
          <cell r="B13737" t="str">
            <v>Stijn Pel</v>
          </cell>
          <cell r="C13737" t="str">
            <v>Stijn</v>
          </cell>
          <cell r="D13737" t="str">
            <v>Pel</v>
          </cell>
        </row>
        <row r="13738">
          <cell r="A13738" t="str">
            <v>stijn slump-ne-99</v>
          </cell>
          <cell r="B13738" t="str">
            <v>Stijn Slump</v>
          </cell>
          <cell r="C13738" t="str">
            <v>Stijn</v>
          </cell>
          <cell r="D13738" t="str">
            <v>Slump</v>
          </cell>
        </row>
        <row r="13739">
          <cell r="A13739" t="str">
            <v>stjepan anisic</v>
          </cell>
          <cell r="B13739" t="str">
            <v>Stjepan Anisic</v>
          </cell>
        </row>
        <row r="13740">
          <cell r="A13740" t="str">
            <v>stjepan cagalj-cr-95</v>
          </cell>
          <cell r="B13740" t="str">
            <v>Stjepan Cagalj</v>
          </cell>
          <cell r="C13740" t="str">
            <v>Stjepan</v>
          </cell>
          <cell r="D13740" t="str">
            <v>Cagalj</v>
          </cell>
        </row>
        <row r="13741">
          <cell r="A13741" t="str">
            <v>stjepan sisko-cr-94</v>
          </cell>
          <cell r="B13741" t="str">
            <v>Stjepan Sisko</v>
          </cell>
          <cell r="C13741" t="str">
            <v>Stjepan</v>
          </cell>
          <cell r="D13741" t="str">
            <v>Sisko</v>
          </cell>
        </row>
        <row r="13742">
          <cell r="A13742" t="str">
            <v>strahinja bobusic-au-85</v>
          </cell>
          <cell r="B13742" t="str">
            <v>Strahinja Bobusic</v>
          </cell>
          <cell r="C13742" t="str">
            <v>Strahinja</v>
          </cell>
          <cell r="D13742" t="str">
            <v>Bobusic</v>
          </cell>
        </row>
        <row r="13743">
          <cell r="A13743" t="str">
            <v>strahinja musicki-se</v>
          </cell>
          <cell r="B13743" t="str">
            <v>Strahinja Musicki</v>
          </cell>
          <cell r="C13743" t="str">
            <v>Strahinja</v>
          </cell>
          <cell r="D13743" t="str">
            <v>Musicki</v>
          </cell>
        </row>
        <row r="13744">
          <cell r="A13744" t="str">
            <v>strahinja rakic-se-96</v>
          </cell>
          <cell r="B13744" t="str">
            <v>Strahinja Rakic</v>
          </cell>
          <cell r="C13744" t="str">
            <v>Strahinja</v>
          </cell>
          <cell r="D13744" t="str">
            <v>Rakic</v>
          </cell>
        </row>
        <row r="13745">
          <cell r="A13745" t="str">
            <v>strahinja trecakov-se-93</v>
          </cell>
          <cell r="B13745" t="str">
            <v>Strahinja Trecakov</v>
          </cell>
          <cell r="C13745" t="str">
            <v>Strahinja</v>
          </cell>
          <cell r="D13745" t="str">
            <v>Trecakov</v>
          </cell>
        </row>
        <row r="13746">
          <cell r="A13746" t="str">
            <v>stratton gilmore-un-93</v>
          </cell>
          <cell r="B13746" t="str">
            <v>Stratton Gilmore</v>
          </cell>
          <cell r="C13746" t="str">
            <v>Stratton</v>
          </cell>
          <cell r="D13746" t="str">
            <v>Gilmore</v>
          </cell>
        </row>
        <row r="13747">
          <cell r="A13747" t="str">
            <v>strong kirchheimer-un-95</v>
          </cell>
          <cell r="B13747" t="str">
            <v>Strong Kirchheimer</v>
          </cell>
          <cell r="C13747" t="str">
            <v>Strong</v>
          </cell>
          <cell r="D13747" t="str">
            <v>Kirchheimer</v>
          </cell>
        </row>
        <row r="13748">
          <cell r="A13748" t="str">
            <v>stuart kenyon-un</v>
          </cell>
          <cell r="B13748" t="str">
            <v>Stuart Kenyon</v>
          </cell>
          <cell r="C13748" t="str">
            <v>Stuart</v>
          </cell>
          <cell r="D13748" t="str">
            <v>Kenyon</v>
          </cell>
        </row>
        <row r="13749">
          <cell r="A13749" t="str">
            <v>stuart parker-gr-97</v>
          </cell>
          <cell r="B13749" t="str">
            <v>Stuart Parker</v>
          </cell>
          <cell r="C13749" t="str">
            <v>Stuart</v>
          </cell>
          <cell r="D13749" t="str">
            <v>Parker</v>
          </cell>
        </row>
        <row r="13750">
          <cell r="A13750" t="str">
            <v>stylianos christodoulou-cy-04</v>
          </cell>
          <cell r="B13750" t="str">
            <v>Stylianos Christodoulou</v>
          </cell>
          <cell r="C13750" t="str">
            <v>Stylianos</v>
          </cell>
          <cell r="D13750" t="str">
            <v>Christodoulou</v>
          </cell>
        </row>
        <row r="13751">
          <cell r="A13751" t="str">
            <v>stylianos perdikogiannis-gr-97</v>
          </cell>
          <cell r="B13751" t="str">
            <v>Stylianos Perdikogiannis</v>
          </cell>
          <cell r="C13751" t="str">
            <v>Stylianos</v>
          </cell>
          <cell r="D13751" t="str">
            <v>Perdikogiannis</v>
          </cell>
        </row>
        <row r="13752">
          <cell r="A13752" t="str">
            <v>stylianos poutis-gr</v>
          </cell>
          <cell r="B13752" t="str">
            <v>Stylianos Poutis</v>
          </cell>
          <cell r="C13752" t="str">
            <v>Stylianos</v>
          </cell>
          <cell r="D13752" t="str">
            <v>Poutis</v>
          </cell>
        </row>
        <row r="13753">
          <cell r="A13753" t="str">
            <v>su hao zhong-ch-97</v>
          </cell>
          <cell r="B13753" t="str">
            <v>Su Hao Zhong</v>
          </cell>
          <cell r="C13753" t="str">
            <v>Su Hao</v>
          </cell>
          <cell r="D13753" t="str">
            <v>Zhong</v>
          </cell>
        </row>
        <row r="13754">
          <cell r="A13754" t="str">
            <v>sudanwa sitaram-in-91</v>
          </cell>
          <cell r="B13754" t="str">
            <v>Sudanwa Sitaram</v>
          </cell>
          <cell r="C13754" t="str">
            <v>Sudanwa</v>
          </cell>
          <cell r="D13754" t="str">
            <v>Sitaram</v>
          </cell>
        </row>
        <row r="13755">
          <cell r="A13755" t="str">
            <v>suk ann</v>
          </cell>
          <cell r="B13755" t="str">
            <v>Suk Ann</v>
          </cell>
        </row>
        <row r="13756">
          <cell r="A13756" t="str">
            <v>suk hyun choo-so</v>
          </cell>
          <cell r="B13756" t="str">
            <v>Suk Hyun Choo</v>
          </cell>
          <cell r="C13756" t="str">
            <v>Suk Hyun</v>
          </cell>
          <cell r="D13756" t="str">
            <v>Choo</v>
          </cell>
        </row>
        <row r="13757">
          <cell r="A13757" t="str">
            <v>suk young jeong-so-93</v>
          </cell>
          <cell r="B13757" t="str">
            <v>Suk Young Jeong</v>
          </cell>
          <cell r="C13757" t="str">
            <v>Suk Young</v>
          </cell>
          <cell r="D13757" t="str">
            <v>Jeong</v>
          </cell>
        </row>
        <row r="13758">
          <cell r="A13758" t="str">
            <v>sukhee ann-so</v>
          </cell>
          <cell r="B13758" t="str">
            <v>Sukhee Ann</v>
          </cell>
          <cell r="C13758" t="str">
            <v>Sukhee</v>
          </cell>
          <cell r="D13758" t="str">
            <v>Ann</v>
          </cell>
        </row>
        <row r="13759">
          <cell r="A13759" t="str">
            <v>sulaiman al rawahi-om-84</v>
          </cell>
          <cell r="B13759" t="str">
            <v>Sulaiman Al Rawahi</v>
          </cell>
          <cell r="C13759" t="str">
            <v>Sulaiman</v>
          </cell>
          <cell r="D13759" t="str">
            <v>Al Rawahi</v>
          </cell>
        </row>
        <row r="13760">
          <cell r="A13760" t="str">
            <v>suleyman deniz gursoy-tu-04</v>
          </cell>
          <cell r="B13760" t="str">
            <v>Suleyman Deniz Gursoy</v>
          </cell>
          <cell r="C13760" t="str">
            <v>Suleyman Deniz</v>
          </cell>
          <cell r="D13760" t="str">
            <v>Gursoy</v>
          </cell>
        </row>
        <row r="13761">
          <cell r="A13761" t="str">
            <v>sultan khalfan-qa-77</v>
          </cell>
          <cell r="B13761" t="str">
            <v>Sultan Khalfan</v>
          </cell>
          <cell r="C13761" t="str">
            <v>Sultan</v>
          </cell>
          <cell r="D13761" t="str">
            <v>Khalfan</v>
          </cell>
        </row>
        <row r="13762">
          <cell r="A13762" t="str">
            <v>sultan narbekov-ka-99</v>
          </cell>
          <cell r="B13762" t="str">
            <v>Sultan Narbekov</v>
          </cell>
          <cell r="C13762" t="str">
            <v>Sultan</v>
          </cell>
          <cell r="D13762" t="str">
            <v>Narbekov</v>
          </cell>
        </row>
        <row r="13763">
          <cell r="A13763" t="str">
            <v>sumeet shinde-in-92</v>
          </cell>
          <cell r="B13763" t="str">
            <v>Sumeet Shinde</v>
          </cell>
          <cell r="C13763" t="str">
            <v>Sumeet</v>
          </cell>
          <cell r="D13763" t="str">
            <v>Shinde</v>
          </cell>
        </row>
        <row r="13764">
          <cell r="A13764" t="str">
            <v>sumet srisangsitthisanti-th-96</v>
          </cell>
          <cell r="B13764" t="str">
            <v>Sumet Srisangsitthisanti</v>
          </cell>
          <cell r="C13764" t="str">
            <v>Sumet</v>
          </cell>
          <cell r="D13764" t="str">
            <v>Srisangsitthisanti</v>
          </cell>
        </row>
        <row r="13765">
          <cell r="A13765" t="str">
            <v>sumit nagal-in-97</v>
          </cell>
          <cell r="B13765" t="str">
            <v>Sumit Nagal</v>
          </cell>
          <cell r="C13765" t="str">
            <v>Sumit</v>
          </cell>
          <cell r="D13765" t="str">
            <v>Nagal</v>
          </cell>
        </row>
        <row r="13766">
          <cell r="A13766" t="str">
            <v>sumit sarkar-un-99</v>
          </cell>
          <cell r="B13766" t="str">
            <v>Sumit Sarkar</v>
          </cell>
          <cell r="C13766" t="str">
            <v>Sumit</v>
          </cell>
          <cell r="D13766" t="str">
            <v>Sarkar</v>
          </cell>
        </row>
        <row r="13767">
          <cell r="A13767" t="str">
            <v>sun yong kim jr-so-87</v>
          </cell>
          <cell r="B13767" t="str">
            <v>Sun Yong Kim Jr</v>
          </cell>
          <cell r="C13767" t="str">
            <v>Sun Yong</v>
          </cell>
          <cell r="D13767" t="str">
            <v>Kim Jr</v>
          </cell>
        </row>
        <row r="13768">
          <cell r="A13768" t="str">
            <v>sunay bhat-un-95</v>
          </cell>
          <cell r="B13768" t="str">
            <v>Sunay Bhat</v>
          </cell>
          <cell r="C13768" t="str">
            <v>Sunay</v>
          </cell>
          <cell r="D13768" t="str">
            <v>Bhat</v>
          </cell>
        </row>
        <row r="13769">
          <cell r="A13769" t="str">
            <v>sunday emmanuel-ni-91</v>
          </cell>
          <cell r="B13769" t="str">
            <v>Sunday Emmanuel</v>
          </cell>
          <cell r="C13769" t="str">
            <v>Sunday</v>
          </cell>
          <cell r="D13769" t="str">
            <v>Emmanuel</v>
          </cell>
        </row>
        <row r="13770">
          <cell r="A13770" t="str">
            <v>sunday maku-ni-79</v>
          </cell>
          <cell r="B13770" t="str">
            <v>Sunday Maku</v>
          </cell>
          <cell r="C13770" t="str">
            <v>Sunday</v>
          </cell>
          <cell r="D13770" t="str">
            <v>Maku</v>
          </cell>
        </row>
        <row r="13771">
          <cell r="A13771" t="str">
            <v>sundet nagimetov-ka-99</v>
          </cell>
          <cell r="B13771" t="str">
            <v>Sundet Nagimetov</v>
          </cell>
          <cell r="C13771" t="str">
            <v>Sundet</v>
          </cell>
          <cell r="D13771" t="str">
            <v>Nagimetov</v>
          </cell>
        </row>
        <row r="13772">
          <cell r="A13772" t="str">
            <v>sung ha yeon-so</v>
          </cell>
          <cell r="B13772" t="str">
            <v>Sung Ha Yeon</v>
          </cell>
          <cell r="C13772" t="str">
            <v>Sung</v>
          </cell>
          <cell r="D13772" t="str">
            <v>Ha Yeon</v>
          </cell>
        </row>
        <row r="13773">
          <cell r="A13773" t="str">
            <v>sung hoon bae-so-91</v>
          </cell>
          <cell r="B13773" t="str">
            <v>Sung Hoon Bae</v>
          </cell>
          <cell r="C13773" t="str">
            <v>Sung Hoon</v>
          </cell>
          <cell r="D13773" t="str">
            <v>Bae</v>
          </cell>
        </row>
        <row r="13774">
          <cell r="A13774" t="str">
            <v>sung hun kim-so-95</v>
          </cell>
          <cell r="B13774" t="str">
            <v>Sung Hun Kim</v>
          </cell>
          <cell r="C13774" t="str">
            <v>Sung Hun</v>
          </cell>
          <cell r="D13774" t="str">
            <v>Kim</v>
          </cell>
        </row>
        <row r="13775">
          <cell r="A13775" t="str">
            <v>sung hyuk yu-so-82</v>
          </cell>
          <cell r="B13775" t="str">
            <v>Sung Hyuk Yu</v>
          </cell>
          <cell r="C13775" t="str">
            <v>Sung Hyuk</v>
          </cell>
          <cell r="D13775" t="str">
            <v>Yu</v>
          </cell>
        </row>
        <row r="13776">
          <cell r="A13776" t="str">
            <v>sung jun park-so-94</v>
          </cell>
          <cell r="B13776" t="str">
            <v>Sung Jun Park</v>
          </cell>
          <cell r="C13776" t="str">
            <v>Sung Jun</v>
          </cell>
          <cell r="D13776" t="str">
            <v>Park</v>
          </cell>
        </row>
        <row r="13777">
          <cell r="A13777" t="str">
            <v>sung keun jeong-so-88</v>
          </cell>
          <cell r="B13777" t="str">
            <v>Sung Keun Jeong</v>
          </cell>
          <cell r="C13777" t="str">
            <v>Sung Keun</v>
          </cell>
          <cell r="D13777" t="str">
            <v>Jeong</v>
          </cell>
        </row>
        <row r="13778">
          <cell r="A13778" t="str">
            <v>sung kyun kang-so-81</v>
          </cell>
          <cell r="B13778" t="str">
            <v>Sung Kyun Kang</v>
          </cell>
          <cell r="C13778" t="str">
            <v>Sung Kyun</v>
          </cell>
          <cell r="D13778" t="str">
            <v>Kang</v>
          </cell>
        </row>
        <row r="13779">
          <cell r="A13779" t="str">
            <v>sung min han-so-95</v>
          </cell>
          <cell r="B13779" t="str">
            <v>Sung Min Han</v>
          </cell>
          <cell r="C13779" t="str">
            <v>Sung Min</v>
          </cell>
          <cell r="D13779" t="str">
            <v>Han</v>
          </cell>
        </row>
        <row r="13780">
          <cell r="A13780" t="str">
            <v>sunil kumar sipaeya-in-83</v>
          </cell>
          <cell r="B13780" t="str">
            <v>Sunil Kumar Sipaeya</v>
          </cell>
          <cell r="C13780" t="str">
            <v>Sunil</v>
          </cell>
          <cell r="D13780" t="str">
            <v>Kumar Sipaeya</v>
          </cell>
        </row>
        <row r="13781">
          <cell r="A13781" t="str">
            <v>sunu wahyu trijati-in-87</v>
          </cell>
          <cell r="B13781" t="str">
            <v>Sunu Wahyu Trijati</v>
          </cell>
          <cell r="C13781" t="str">
            <v>Sunu Wahyu</v>
          </cell>
          <cell r="D13781" t="str">
            <v>Trijati</v>
          </cell>
        </row>
        <row r="13782">
          <cell r="A13782" t="str">
            <v>suphawat saeoui-th-05</v>
          </cell>
          <cell r="B13782" t="str">
            <v>Suphawat Saeoui</v>
          </cell>
          <cell r="C13782" t="str">
            <v>Suphawat</v>
          </cell>
          <cell r="D13782" t="str">
            <v>Saeoui</v>
          </cell>
        </row>
        <row r="13783">
          <cell r="A13783" t="str">
            <v>suphawit sae oui-th-99</v>
          </cell>
          <cell r="B13783" t="str">
            <v>Suphawit Sae Oui</v>
          </cell>
          <cell r="C13783" t="str">
            <v>Suphawit</v>
          </cell>
          <cell r="D13783" t="str">
            <v>Sae Oui</v>
          </cell>
        </row>
        <row r="13784">
          <cell r="A13784" t="str">
            <v>suraj beniwal-in-93</v>
          </cell>
          <cell r="B13784" t="str">
            <v>Suraj Beniwal</v>
          </cell>
          <cell r="C13784" t="str">
            <v>Suraj</v>
          </cell>
          <cell r="D13784" t="str">
            <v>Beniwal</v>
          </cell>
        </row>
        <row r="13785">
          <cell r="A13785" t="str">
            <v>suraj hasrani-in-95</v>
          </cell>
          <cell r="B13785" t="str">
            <v>Suraj Hasrani</v>
          </cell>
          <cell r="C13785" t="str">
            <v>Suraj</v>
          </cell>
          <cell r="D13785" t="str">
            <v>Hasrani</v>
          </cell>
        </row>
        <row r="13786">
          <cell r="A13786" t="str">
            <v>suraj r prabodh-in-95</v>
          </cell>
          <cell r="B13786" t="str">
            <v>Suraj R Prabodh</v>
          </cell>
          <cell r="C13786" t="str">
            <v>Suraj R</v>
          </cell>
          <cell r="D13786" t="str">
            <v>Prabodh</v>
          </cell>
        </row>
        <row r="13787">
          <cell r="A13787" t="str">
            <v>suren vartanyan-ru-89</v>
          </cell>
          <cell r="B13787" t="str">
            <v>Suren Vartanyan</v>
          </cell>
          <cell r="C13787" t="str">
            <v>Suren</v>
          </cell>
          <cell r="D13787" t="str">
            <v>Vartanyan</v>
          </cell>
        </row>
        <row r="13788">
          <cell r="A13788" t="str">
            <v>suresh eswaran</v>
          </cell>
          <cell r="B13788" t="str">
            <v>Suresh Eswaran</v>
          </cell>
        </row>
        <row r="13789">
          <cell r="A13789" t="str">
            <v>suresh krishna-in-89</v>
          </cell>
          <cell r="B13789" t="str">
            <v>Suresh Krishna</v>
          </cell>
          <cell r="C13789" t="str">
            <v>Suresh</v>
          </cell>
          <cell r="D13789" t="str">
            <v>Krishna</v>
          </cell>
        </row>
        <row r="13790">
          <cell r="A13790" t="str">
            <v>sushant dabas-in-03</v>
          </cell>
          <cell r="B13790" t="str">
            <v>Sushant Dabas</v>
          </cell>
          <cell r="C13790" t="str">
            <v>Sushant</v>
          </cell>
          <cell r="D13790" t="str">
            <v>Dabas</v>
          </cell>
        </row>
        <row r="13791">
          <cell r="A13791" t="str">
            <v>suthi tanthaseraneewat-th-96</v>
          </cell>
          <cell r="B13791" t="str">
            <v>Suthi Tanthaseraneewat</v>
          </cell>
          <cell r="C13791" t="str">
            <v>Suthi</v>
          </cell>
          <cell r="D13791" t="str">
            <v>Tanthaseraneewat</v>
          </cell>
        </row>
        <row r="13792">
          <cell r="A13792" t="str">
            <v>sven andre</v>
          </cell>
          <cell r="B13792" t="str">
            <v>Sven Andre</v>
          </cell>
        </row>
        <row r="13793">
          <cell r="A13793" t="str">
            <v>sven burus-cr-87</v>
          </cell>
          <cell r="B13793" t="str">
            <v>Sven Burus</v>
          </cell>
          <cell r="C13793" t="str">
            <v>Sven</v>
          </cell>
          <cell r="D13793" t="str">
            <v>Burus</v>
          </cell>
        </row>
        <row r="13794">
          <cell r="A13794" t="str">
            <v>sven corbinais</v>
          </cell>
          <cell r="B13794" t="str">
            <v>Sven Corbinais</v>
          </cell>
        </row>
        <row r="13795">
          <cell r="A13795" t="str">
            <v>sven lah-sl-98</v>
          </cell>
          <cell r="B13795" t="str">
            <v>Sven Lah</v>
          </cell>
          <cell r="C13795" t="str">
            <v>Sven</v>
          </cell>
          <cell r="D13795" t="str">
            <v>Lah</v>
          </cell>
        </row>
        <row r="13796">
          <cell r="A13796" t="str">
            <v>sven lalic-bo-91</v>
          </cell>
          <cell r="B13796" t="str">
            <v>Sven Lalic</v>
          </cell>
          <cell r="C13796" t="str">
            <v>Sven</v>
          </cell>
          <cell r="D13796" t="str">
            <v>Lalic</v>
          </cell>
        </row>
        <row r="13797">
          <cell r="A13797" t="str">
            <v>sven lemstra-ge-01</v>
          </cell>
          <cell r="B13797" t="str">
            <v>Sven Lemstra</v>
          </cell>
          <cell r="C13797" t="str">
            <v>Sven</v>
          </cell>
          <cell r="D13797" t="str">
            <v>Lemstra</v>
          </cell>
        </row>
        <row r="13798">
          <cell r="A13798" t="str">
            <v>sven thiergard</v>
          </cell>
          <cell r="B13798" t="str">
            <v>Sven Thiergard</v>
          </cell>
        </row>
        <row r="13799">
          <cell r="A13799" t="str">
            <v>sven vloedgraven</v>
          </cell>
          <cell r="B13799" t="str">
            <v>Sven Vloedgraven</v>
          </cell>
        </row>
        <row r="13800">
          <cell r="A13800" t="str">
            <v>svyatoslav gulin-ru-02</v>
          </cell>
          <cell r="B13800" t="str">
            <v>Svyatoslav Gulin</v>
          </cell>
          <cell r="C13800" t="str">
            <v>Svyatoslav</v>
          </cell>
          <cell r="D13800" t="str">
            <v>Gulin</v>
          </cell>
        </row>
        <row r="13801">
          <cell r="A13801" t="str">
            <v>svyatoslav ilnytskyy-uk-01</v>
          </cell>
          <cell r="B13801" t="str">
            <v>Svyatoslav Ilnytskyy</v>
          </cell>
          <cell r="C13801" t="str">
            <v>Svyatoslav</v>
          </cell>
          <cell r="D13801" t="str">
            <v>Ilnytskyy</v>
          </cell>
        </row>
        <row r="13802">
          <cell r="A13802" t="str">
            <v>svyatoslav knyazev-ru-92</v>
          </cell>
          <cell r="B13802" t="str">
            <v>Svyatoslav Knyazev</v>
          </cell>
          <cell r="C13802" t="str">
            <v>Svyatoslav</v>
          </cell>
          <cell r="D13802" t="str">
            <v>Knyazev</v>
          </cell>
        </row>
        <row r="13803">
          <cell r="A13803" t="str">
            <v>svyatoslav shainyan-ru-98</v>
          </cell>
          <cell r="B13803" t="str">
            <v>Svyatoslav Shainyan</v>
          </cell>
          <cell r="C13803" t="str">
            <v>Svyatoslav</v>
          </cell>
          <cell r="D13803" t="str">
            <v>Shainyan</v>
          </cell>
        </row>
        <row r="13804">
          <cell r="A13804" t="str">
            <v>sydney jim-un-83</v>
          </cell>
          <cell r="B13804" t="str">
            <v>Sydney Jim</v>
          </cell>
          <cell r="C13804" t="str">
            <v>Sydney</v>
          </cell>
          <cell r="D13804" t="str">
            <v>Jim</v>
          </cell>
        </row>
        <row r="13805">
          <cell r="A13805" t="str">
            <v>syed mohd agil syed naguib-ma-94</v>
          </cell>
          <cell r="B13805" t="str">
            <v>Syed Mohd Agil Syed Naguib</v>
          </cell>
          <cell r="C13805" t="str">
            <v>Syed Mohd Agil</v>
          </cell>
          <cell r="D13805" t="str">
            <v>Syed Naguib</v>
          </cell>
        </row>
        <row r="13806">
          <cell r="A13806" t="str">
            <v>sylvain anibie-iv-80</v>
          </cell>
          <cell r="B13806" t="str">
            <v>Sylvain Anibie</v>
          </cell>
          <cell r="C13806" t="str">
            <v>Sylvain</v>
          </cell>
          <cell r="D13806" t="str">
            <v>Anibie</v>
          </cell>
        </row>
        <row r="13807">
          <cell r="A13807" t="str">
            <v>sylvester alamdar-th-93</v>
          </cell>
          <cell r="B13807" t="str">
            <v>Sylvester Alamdar</v>
          </cell>
          <cell r="C13807" t="str">
            <v>Sylvester</v>
          </cell>
          <cell r="D13807" t="str">
            <v>Alamdar</v>
          </cell>
        </row>
        <row r="13808">
          <cell r="A13808" t="str">
            <v>sylvester emmanuel-ni-98</v>
          </cell>
          <cell r="B13808" t="str">
            <v>Sylvester Emmanuel</v>
          </cell>
          <cell r="C13808" t="str">
            <v>Sylvester</v>
          </cell>
          <cell r="D13808" t="str">
            <v>Emmanuel</v>
          </cell>
        </row>
        <row r="13809">
          <cell r="A13809" t="str">
            <v>sylvestre monnou-be-02</v>
          </cell>
          <cell r="B13809" t="str">
            <v>Sylvestre Monnou</v>
          </cell>
          <cell r="C13809" t="str">
            <v>Sylvestre</v>
          </cell>
          <cell r="D13809" t="str">
            <v>Monnou</v>
          </cell>
        </row>
        <row r="13810">
          <cell r="A13810" t="str">
            <v>syrry can korkmaz-tu-97</v>
          </cell>
          <cell r="B13810" t="str">
            <v>Syrry Can Korkmaz</v>
          </cell>
          <cell r="C13810" t="str">
            <v>Syrry Can</v>
          </cell>
          <cell r="D13810" t="str">
            <v>Korkmaz</v>
          </cell>
        </row>
        <row r="13811">
          <cell r="A13811" t="str">
            <v>syrym abdukhalikov-ka-87</v>
          </cell>
          <cell r="B13811" t="str">
            <v>Syrym Abdukhalikov</v>
          </cell>
          <cell r="C13811" t="str">
            <v>Syrym</v>
          </cell>
          <cell r="D13811" t="str">
            <v>Abdukhalikov</v>
          </cell>
        </row>
        <row r="13812">
          <cell r="A13812" t="str">
            <v>szymon kielan-po-02</v>
          </cell>
          <cell r="B13812" t="str">
            <v>Szymon Kielan</v>
          </cell>
          <cell r="C13812" t="str">
            <v>Szymon</v>
          </cell>
          <cell r="D13812" t="str">
            <v>Kielan</v>
          </cell>
        </row>
        <row r="13813">
          <cell r="A13813" t="str">
            <v>szymon tatarczyk-po-90</v>
          </cell>
          <cell r="B13813" t="str">
            <v>Szymon Tatarczyk</v>
          </cell>
          <cell r="C13813" t="str">
            <v>Szymon</v>
          </cell>
          <cell r="D13813" t="str">
            <v>Tatarczyk</v>
          </cell>
        </row>
        <row r="13814">
          <cell r="A13814" t="str">
            <v>szymon walkow-po-95</v>
          </cell>
          <cell r="B13814" t="str">
            <v>Szymon Walkow</v>
          </cell>
          <cell r="C13814" t="str">
            <v>Szymon</v>
          </cell>
          <cell r="D13814" t="str">
            <v>Walkow</v>
          </cell>
        </row>
        <row r="13815">
          <cell r="A13815" t="str">
            <v>taavo roos-es-83</v>
          </cell>
          <cell r="B13815" t="str">
            <v>Taavo Roos</v>
          </cell>
          <cell r="C13815" t="str">
            <v>Taavo</v>
          </cell>
          <cell r="D13815" t="str">
            <v>Roos</v>
          </cell>
        </row>
        <row r="13816">
          <cell r="A13816" t="str">
            <v>tad maclean-gr</v>
          </cell>
          <cell r="B13816" t="str">
            <v>Tad Maclean</v>
          </cell>
          <cell r="C13816" t="str">
            <v>Tad</v>
          </cell>
          <cell r="D13816" t="str">
            <v>Maclean</v>
          </cell>
        </row>
        <row r="13817">
          <cell r="A13817" t="str">
            <v>tadas babelis-li-97</v>
          </cell>
          <cell r="B13817" t="str">
            <v>Tadas Babelis</v>
          </cell>
          <cell r="C13817" t="str">
            <v>Tadas</v>
          </cell>
          <cell r="D13817" t="str">
            <v>Babelis</v>
          </cell>
        </row>
        <row r="13818">
          <cell r="A13818" t="str">
            <v>tadas tarasevicius-li-90</v>
          </cell>
          <cell r="B13818" t="str">
            <v>Tadas Tarasevicius</v>
          </cell>
          <cell r="C13818" t="str">
            <v>Tadas</v>
          </cell>
          <cell r="D13818" t="str">
            <v>Tarasevicius</v>
          </cell>
        </row>
        <row r="13819">
          <cell r="A13819" t="str">
            <v>tadayuki longhi-ja-90</v>
          </cell>
          <cell r="B13819" t="str">
            <v>Tadayuki Longhi</v>
          </cell>
          <cell r="C13819" t="str">
            <v>Tadayuki</v>
          </cell>
          <cell r="D13819" t="str">
            <v>Longhi</v>
          </cell>
        </row>
        <row r="13820">
          <cell r="A13820" t="str">
            <v>tadeas paroulek-cz-99</v>
          </cell>
          <cell r="B13820" t="str">
            <v>Tadeas Paroulek</v>
          </cell>
          <cell r="C13820" t="str">
            <v>Tadeas</v>
          </cell>
          <cell r="D13820" t="str">
            <v>Paroulek</v>
          </cell>
        </row>
        <row r="13821">
          <cell r="A13821" t="str">
            <v>tadej turk-sl-87</v>
          </cell>
          <cell r="B13821" t="str">
            <v>Tadej Turk</v>
          </cell>
          <cell r="C13821" t="str">
            <v>Tadej</v>
          </cell>
          <cell r="D13821" t="str">
            <v>Turk</v>
          </cell>
        </row>
        <row r="13822">
          <cell r="A13822" t="str">
            <v>tadeo bruno-ar-95</v>
          </cell>
          <cell r="B13822" t="str">
            <v>Tadeo Bruno</v>
          </cell>
          <cell r="C13822" t="str">
            <v>Tadeo</v>
          </cell>
          <cell r="D13822" t="str">
            <v>Bruno</v>
          </cell>
        </row>
        <row r="13823">
          <cell r="A13823" t="str">
            <v>tadija radovanovic</v>
          </cell>
          <cell r="B13823" t="str">
            <v>Tadija Radovanovic</v>
          </cell>
        </row>
        <row r="13824">
          <cell r="A13824" t="str">
            <v>tadiwa chinamo-zi-98</v>
          </cell>
          <cell r="B13824" t="str">
            <v>Tadiwa Chinamo</v>
          </cell>
          <cell r="C13824" t="str">
            <v>Tadiwa</v>
          </cell>
          <cell r="D13824" t="str">
            <v>Chinamo</v>
          </cell>
        </row>
        <row r="13825">
          <cell r="A13825" t="str">
            <v>tae wan kim-so-96</v>
          </cell>
          <cell r="B13825" t="str">
            <v>Tae Wan Kim</v>
          </cell>
          <cell r="C13825" t="str">
            <v>Tae Wan</v>
          </cell>
          <cell r="D13825" t="str">
            <v>Kim</v>
          </cell>
        </row>
        <row r="13826">
          <cell r="A13826" t="str">
            <v>tae woo lee-so-91</v>
          </cell>
          <cell r="B13826" t="str">
            <v>Tae Woo Lee</v>
          </cell>
          <cell r="C13826" t="str">
            <v>Tae Woo</v>
          </cell>
          <cell r="D13826" t="str">
            <v>Lee</v>
          </cell>
        </row>
        <row r="13827">
          <cell r="A13827" t="str">
            <v>taewoo koo-so</v>
          </cell>
          <cell r="B13827" t="str">
            <v>Taewoo Koo</v>
          </cell>
          <cell r="C13827" t="str">
            <v>Taewoo</v>
          </cell>
          <cell r="D13827" t="str">
            <v>Koo</v>
          </cell>
        </row>
        <row r="13828">
          <cell r="A13828" t="str">
            <v>taha baadi-ca-01</v>
          </cell>
          <cell r="B13828" t="str">
            <v>Taha Baadi</v>
          </cell>
          <cell r="C13828" t="str">
            <v>Taha</v>
          </cell>
          <cell r="D13828" t="str">
            <v>Baadi</v>
          </cell>
        </row>
        <row r="13829">
          <cell r="A13829" t="str">
            <v>taha kapadia-in-97</v>
          </cell>
          <cell r="B13829" t="str">
            <v>Taha Kapadia</v>
          </cell>
          <cell r="C13829" t="str">
            <v>Taha</v>
          </cell>
          <cell r="D13829" t="str">
            <v>Kapadia</v>
          </cell>
        </row>
        <row r="13830">
          <cell r="A13830" t="str">
            <v>taha tifnouti-mo-94</v>
          </cell>
          <cell r="B13830" t="str">
            <v>Taha Tifnouti</v>
          </cell>
          <cell r="C13830" t="str">
            <v>Taha</v>
          </cell>
          <cell r="D13830" t="str">
            <v>Tifnouti</v>
          </cell>
        </row>
        <row r="13831">
          <cell r="A13831" t="str">
            <v>tahseen seif el din-eg-92</v>
          </cell>
          <cell r="B13831" t="str">
            <v>Tahseen Seif El Din</v>
          </cell>
          <cell r="C13831" t="str">
            <v>Tahseen</v>
          </cell>
          <cell r="D13831" t="str">
            <v>Seif El Din</v>
          </cell>
        </row>
        <row r="13832">
          <cell r="A13832" t="str">
            <v>tai sach-au-02</v>
          </cell>
          <cell r="B13832" t="str">
            <v>Tai Sach</v>
          </cell>
          <cell r="C13832" t="str">
            <v>Tai</v>
          </cell>
          <cell r="D13832" t="str">
            <v>Sach</v>
          </cell>
        </row>
        <row r="13833">
          <cell r="A13833" t="str">
            <v>taiki hashimoto-ja-95</v>
          </cell>
          <cell r="B13833" t="str">
            <v>Taiki Hashimoto</v>
          </cell>
          <cell r="C13833" t="str">
            <v>Taiki</v>
          </cell>
          <cell r="D13833" t="str">
            <v>Hashimoto</v>
          </cell>
        </row>
        <row r="13834">
          <cell r="A13834" t="str">
            <v>taiki kato-ja-88</v>
          </cell>
          <cell r="B13834" t="str">
            <v>Taiki Kato</v>
          </cell>
          <cell r="C13834" t="str">
            <v>Taiki</v>
          </cell>
          <cell r="D13834" t="str">
            <v>Kato</v>
          </cell>
        </row>
        <row r="13835">
          <cell r="A13835" t="str">
            <v>taiki nagamine</v>
          </cell>
          <cell r="B13835" t="str">
            <v>Taiki Nagamine</v>
          </cell>
        </row>
        <row r="13836">
          <cell r="A13836" t="str">
            <v>taine bernhard-so-99</v>
          </cell>
          <cell r="B13836" t="str">
            <v>Taine Bernhard</v>
          </cell>
          <cell r="C13836" t="str">
            <v>Taine</v>
          </cell>
          <cell r="D13836" t="str">
            <v>Bernhard</v>
          </cell>
        </row>
        <row r="13837">
          <cell r="A13837" t="str">
            <v>taisei ichikawa-ja</v>
          </cell>
          <cell r="B13837" t="str">
            <v>Taisei Ichikawa</v>
          </cell>
          <cell r="C13837" t="str">
            <v>Taisei</v>
          </cell>
          <cell r="D13837" t="str">
            <v>Ichikawa</v>
          </cell>
        </row>
        <row r="13838">
          <cell r="A13838" t="str">
            <v>taisei kageyama</v>
          </cell>
          <cell r="B13838" t="str">
            <v>Taisei Kageyama</v>
          </cell>
        </row>
        <row r="13839">
          <cell r="A13839" t="str">
            <v>taisei miyamoto-ja-98</v>
          </cell>
          <cell r="B13839" t="str">
            <v>Taisei Miyamoto</v>
          </cell>
          <cell r="C13839" t="str">
            <v>Taisei</v>
          </cell>
          <cell r="D13839" t="str">
            <v>Miyamoto</v>
          </cell>
        </row>
        <row r="13840">
          <cell r="A13840" t="str">
            <v>taishi kurashima-ja-97</v>
          </cell>
          <cell r="B13840" t="str">
            <v>Taishi Kurashima</v>
          </cell>
          <cell r="C13840" t="str">
            <v>Taishi</v>
          </cell>
          <cell r="D13840" t="str">
            <v>Kurashima</v>
          </cell>
        </row>
        <row r="13841">
          <cell r="A13841" t="str">
            <v>taiwo owolabi-ni-86</v>
          </cell>
          <cell r="B13841" t="str">
            <v>Taiwo Owolabi</v>
          </cell>
          <cell r="C13841" t="str">
            <v>Taiwo</v>
          </cell>
          <cell r="D13841" t="str">
            <v>Owolabi</v>
          </cell>
        </row>
        <row r="13842">
          <cell r="A13842" t="str">
            <v>taiyo hirano</v>
          </cell>
          <cell r="B13842" t="str">
            <v>Taiyo Hirano</v>
          </cell>
        </row>
        <row r="13843">
          <cell r="A13843" t="str">
            <v>taiyo yamanaka-ja-01</v>
          </cell>
          <cell r="B13843" t="str">
            <v>Taiyo Yamanaka</v>
          </cell>
          <cell r="C13843" t="str">
            <v>Taiyo</v>
          </cell>
          <cell r="D13843" t="str">
            <v>Yamanaka</v>
          </cell>
        </row>
        <row r="13844">
          <cell r="A13844" t="str">
            <v>tak khunn wang-fr-91</v>
          </cell>
          <cell r="B13844" t="str">
            <v>Tak Khunn Wang</v>
          </cell>
          <cell r="C13844" t="str">
            <v>Tak Khunn</v>
          </cell>
          <cell r="D13844" t="str">
            <v>Wang</v>
          </cell>
        </row>
        <row r="13845">
          <cell r="A13845" t="str">
            <v>takahiro inoue-ja-88</v>
          </cell>
          <cell r="B13845" t="str">
            <v>Takahiro Inoue</v>
          </cell>
          <cell r="C13845" t="str">
            <v>Takahiro</v>
          </cell>
          <cell r="D13845" t="str">
            <v>Inoue</v>
          </cell>
        </row>
        <row r="13846">
          <cell r="A13846" t="str">
            <v>takahiro ittogi-ja-88</v>
          </cell>
          <cell r="B13846" t="str">
            <v>Takahiro Ittogi</v>
          </cell>
          <cell r="C13846" t="str">
            <v>Takahiro</v>
          </cell>
          <cell r="D13846" t="str">
            <v>Ittogi</v>
          </cell>
        </row>
        <row r="13847">
          <cell r="A13847" t="str">
            <v>takahiro kubo-ja</v>
          </cell>
          <cell r="B13847" t="str">
            <v>Takahiro Kubo</v>
          </cell>
          <cell r="C13847" t="str">
            <v>Takahiro</v>
          </cell>
          <cell r="D13847" t="str">
            <v>Kubo</v>
          </cell>
        </row>
        <row r="13848">
          <cell r="A13848" t="str">
            <v>takahiro terachi-ja-79</v>
          </cell>
          <cell r="B13848" t="str">
            <v>Takahiro Terachi</v>
          </cell>
          <cell r="C13848" t="str">
            <v>Takahiro</v>
          </cell>
          <cell r="D13848" t="str">
            <v>Terachi</v>
          </cell>
        </row>
        <row r="13849">
          <cell r="A13849" t="str">
            <v>takanobu nishio-ja-85</v>
          </cell>
          <cell r="B13849" t="str">
            <v>Takanobu Nishio</v>
          </cell>
          <cell r="C13849" t="str">
            <v>Takanobu</v>
          </cell>
          <cell r="D13849" t="str">
            <v>Nishio</v>
          </cell>
        </row>
        <row r="13850">
          <cell r="A13850" t="str">
            <v>takanyi garanganga-zi-90</v>
          </cell>
          <cell r="B13850" t="str">
            <v>Takanyi Garanganga</v>
          </cell>
          <cell r="C13850" t="str">
            <v>Takanyi</v>
          </cell>
          <cell r="D13850" t="str">
            <v>Garanganga</v>
          </cell>
        </row>
        <row r="13851">
          <cell r="A13851" t="str">
            <v>takao suzuki-ja-76</v>
          </cell>
          <cell r="B13851" t="str">
            <v>Takao Suzuki</v>
          </cell>
          <cell r="C13851" t="str">
            <v>Takao</v>
          </cell>
          <cell r="D13851" t="str">
            <v>Suzuki</v>
          </cell>
        </row>
        <row r="13852">
          <cell r="A13852" t="str">
            <v>takashi saito-ja-95</v>
          </cell>
          <cell r="B13852" t="str">
            <v>Takashi Saito</v>
          </cell>
          <cell r="C13852" t="str">
            <v>Takashi</v>
          </cell>
          <cell r="D13852" t="str">
            <v>Saito</v>
          </cell>
        </row>
        <row r="13853">
          <cell r="A13853" t="str">
            <v>takashi yasugami-ja-98</v>
          </cell>
          <cell r="B13853" t="str">
            <v>Takashi Yasugami</v>
          </cell>
          <cell r="C13853" t="str">
            <v>Takashi</v>
          </cell>
          <cell r="D13853" t="str">
            <v>Yasugami</v>
          </cell>
        </row>
        <row r="13854">
          <cell r="A13854" t="str">
            <v>takashi yoshii-ja-88</v>
          </cell>
          <cell r="B13854" t="str">
            <v>Takashi Yoshii</v>
          </cell>
          <cell r="C13854" t="str">
            <v>Takashi</v>
          </cell>
          <cell r="D13854" t="str">
            <v>Yoshii</v>
          </cell>
        </row>
        <row r="13855">
          <cell r="A13855" t="str">
            <v>takekazu longhi-ja-87</v>
          </cell>
          <cell r="B13855" t="str">
            <v>Takekazu Longhi</v>
          </cell>
          <cell r="C13855" t="str">
            <v>Takekazu</v>
          </cell>
          <cell r="D13855" t="str">
            <v>Longhi</v>
          </cell>
        </row>
        <row r="13856">
          <cell r="A13856" t="str">
            <v>takero akaba-ja-86</v>
          </cell>
          <cell r="B13856" t="str">
            <v>Takero Akaba</v>
          </cell>
          <cell r="C13856" t="str">
            <v>Takero</v>
          </cell>
          <cell r="D13856" t="str">
            <v>Akaba</v>
          </cell>
        </row>
        <row r="13857">
          <cell r="A13857" t="str">
            <v>takeru yuzuki-ja-98</v>
          </cell>
          <cell r="B13857" t="str">
            <v>Takeru Yuzuki</v>
          </cell>
          <cell r="C13857" t="str">
            <v>Takeru</v>
          </cell>
          <cell r="D13857" t="str">
            <v>Yuzuki</v>
          </cell>
        </row>
        <row r="13858">
          <cell r="A13858" t="str">
            <v>takeshi endo-ja-91</v>
          </cell>
          <cell r="B13858" t="str">
            <v>Takeshi Endo</v>
          </cell>
          <cell r="C13858" t="str">
            <v>Takeshi</v>
          </cell>
          <cell r="D13858" t="str">
            <v>Endo</v>
          </cell>
        </row>
        <row r="13859">
          <cell r="A13859" t="str">
            <v>takeshi taco-pe</v>
          </cell>
          <cell r="B13859" t="str">
            <v>Takeshi Taco</v>
          </cell>
          <cell r="C13859" t="str">
            <v>Takeshi</v>
          </cell>
          <cell r="D13859" t="str">
            <v>Taco</v>
          </cell>
        </row>
        <row r="13860">
          <cell r="A13860" t="str">
            <v>taketo takamisawa-ja-98</v>
          </cell>
          <cell r="B13860" t="str">
            <v>Taketo Takamisawa</v>
          </cell>
          <cell r="C13860" t="str">
            <v>Taketo</v>
          </cell>
          <cell r="D13860" t="str">
            <v>Takamisawa</v>
          </cell>
        </row>
        <row r="13861">
          <cell r="A13861" t="str">
            <v>taki adachi-ja-03</v>
          </cell>
          <cell r="B13861" t="str">
            <v>Taki Adachi</v>
          </cell>
          <cell r="C13861" t="str">
            <v>Taki</v>
          </cell>
          <cell r="D13861" t="str">
            <v>Adachi</v>
          </cell>
        </row>
        <row r="13862">
          <cell r="A13862" t="str">
            <v>takumi kato-ja-98</v>
          </cell>
          <cell r="B13862" t="str">
            <v>Takumi Kato</v>
          </cell>
          <cell r="C13862" t="str">
            <v>Takumi</v>
          </cell>
          <cell r="D13862" t="str">
            <v>Kato</v>
          </cell>
        </row>
        <row r="13863">
          <cell r="A13863" t="str">
            <v>takumi tsunematsu-ja-96</v>
          </cell>
          <cell r="B13863" t="str">
            <v>Takumi Tsunematsu</v>
          </cell>
          <cell r="C13863" t="str">
            <v>Takumi</v>
          </cell>
          <cell r="D13863" t="str">
            <v>Tsunematsu</v>
          </cell>
        </row>
        <row r="13864">
          <cell r="A13864" t="str">
            <v>takura happy-zi-90</v>
          </cell>
          <cell r="B13864" t="str">
            <v>Takura Happy</v>
          </cell>
          <cell r="C13864" t="str">
            <v>Takura</v>
          </cell>
          <cell r="D13864" t="str">
            <v>Happy</v>
          </cell>
        </row>
        <row r="13865">
          <cell r="A13865" t="str">
            <v>takuto niki-ja-87</v>
          </cell>
          <cell r="B13865" t="str">
            <v>Takuto Niki</v>
          </cell>
          <cell r="C13865" t="str">
            <v>Takuto</v>
          </cell>
          <cell r="D13865" t="str">
            <v>Niki</v>
          </cell>
        </row>
        <row r="13866">
          <cell r="A13866" t="str">
            <v>takuya komura-ja-93</v>
          </cell>
          <cell r="B13866" t="str">
            <v>Takuya Komura</v>
          </cell>
          <cell r="C13866" t="str">
            <v>Takuya</v>
          </cell>
          <cell r="D13866" t="str">
            <v>Komura</v>
          </cell>
        </row>
        <row r="13867">
          <cell r="A13867" t="str">
            <v>takuya kumasaka-ja-98</v>
          </cell>
          <cell r="B13867" t="str">
            <v>Takuya Kumasaka</v>
          </cell>
          <cell r="C13867" t="str">
            <v>Takuya</v>
          </cell>
          <cell r="D13867" t="str">
            <v>Kumasaka</v>
          </cell>
        </row>
        <row r="13868">
          <cell r="A13868" t="str">
            <v>takuya shirai-ja-92</v>
          </cell>
          <cell r="B13868" t="str">
            <v>Takuya Shirai</v>
          </cell>
          <cell r="C13868" t="str">
            <v>Takuya</v>
          </cell>
          <cell r="D13868" t="str">
            <v>Shirai</v>
          </cell>
        </row>
        <row r="13869">
          <cell r="A13869" t="str">
            <v>tal eros-is-89</v>
          </cell>
          <cell r="B13869" t="str">
            <v>Tal Eros</v>
          </cell>
          <cell r="C13869" t="str">
            <v>Tal</v>
          </cell>
          <cell r="D13869" t="str">
            <v>Eros</v>
          </cell>
        </row>
        <row r="13870">
          <cell r="A13870" t="str">
            <v>tal goldengoren-is-96</v>
          </cell>
          <cell r="B13870" t="str">
            <v>Tal Goldengoren</v>
          </cell>
          <cell r="C13870" t="str">
            <v>Tal</v>
          </cell>
          <cell r="D13870" t="str">
            <v>Goldengoren</v>
          </cell>
        </row>
        <row r="13871">
          <cell r="A13871" t="str">
            <v>tal itzhaki-is-93</v>
          </cell>
          <cell r="B13871" t="str">
            <v>Tal Itzhaki</v>
          </cell>
          <cell r="C13871" t="str">
            <v>Tal</v>
          </cell>
          <cell r="D13871" t="str">
            <v>Itzhaki</v>
          </cell>
        </row>
        <row r="13872">
          <cell r="A13872" t="str">
            <v>talal al mayahi-ir-91</v>
          </cell>
          <cell r="B13872" t="str">
            <v>Talal Al Mayahi</v>
          </cell>
          <cell r="C13872" t="str">
            <v>Talal</v>
          </cell>
          <cell r="D13872" t="str">
            <v>Al Mayahi</v>
          </cell>
        </row>
        <row r="13873">
          <cell r="A13873" t="str">
            <v>talal ouahabi-mo-78</v>
          </cell>
          <cell r="B13873" t="str">
            <v>Talal Ouahabi</v>
          </cell>
          <cell r="C13873" t="str">
            <v>Talal</v>
          </cell>
          <cell r="D13873" t="str">
            <v>Ouahabi</v>
          </cell>
        </row>
        <row r="13874">
          <cell r="A13874" t="str">
            <v>talles de oliveira vilarinho-br-90</v>
          </cell>
          <cell r="B13874" t="str">
            <v>Talles De Oliveira Vilarinho</v>
          </cell>
          <cell r="C13874" t="str">
            <v>Talles</v>
          </cell>
          <cell r="D13874" t="str">
            <v>De Oliveira Vilarinho</v>
          </cell>
        </row>
        <row r="13875">
          <cell r="A13875" t="str">
            <v>tallon griekspoor-ne-96</v>
          </cell>
          <cell r="B13875" t="str">
            <v>Tallon Griekspoor</v>
          </cell>
          <cell r="C13875" t="str">
            <v>Tallon</v>
          </cell>
          <cell r="D13875" t="str">
            <v>Griekspoor</v>
          </cell>
        </row>
        <row r="13876">
          <cell r="A13876" t="str">
            <v>tam trinh-un-93</v>
          </cell>
          <cell r="B13876" t="str">
            <v>Tam Trinh</v>
          </cell>
          <cell r="C13876" t="str">
            <v>Tam</v>
          </cell>
          <cell r="D13876" t="str">
            <v>Trinh</v>
          </cell>
        </row>
        <row r="13877">
          <cell r="A13877" t="str">
            <v>tamaki yamao-ja-98</v>
          </cell>
          <cell r="B13877" t="str">
            <v>Tamaki Yamao</v>
          </cell>
          <cell r="C13877" t="str">
            <v>Tamaki</v>
          </cell>
          <cell r="D13877" t="str">
            <v>Yamao</v>
          </cell>
        </row>
        <row r="13878">
          <cell r="A13878" t="str">
            <v>tamas batyi-hu-91</v>
          </cell>
          <cell r="B13878" t="str">
            <v>Tamas Batyi</v>
          </cell>
          <cell r="C13878" t="str">
            <v>Tamas</v>
          </cell>
          <cell r="D13878" t="str">
            <v>Batyi</v>
          </cell>
        </row>
        <row r="13879">
          <cell r="A13879" t="str">
            <v>tamas gyorgy-hu-71</v>
          </cell>
          <cell r="B13879" t="str">
            <v>Tamas Gyorgy</v>
          </cell>
          <cell r="C13879" t="str">
            <v>Tamas</v>
          </cell>
          <cell r="D13879" t="str">
            <v>Gyorgy</v>
          </cell>
        </row>
        <row r="13880">
          <cell r="A13880" t="str">
            <v>tamerlan azizov-az-04</v>
          </cell>
          <cell r="B13880" t="str">
            <v>Tamerlan Azizov</v>
          </cell>
          <cell r="C13880" t="str">
            <v>Tamerlan</v>
          </cell>
          <cell r="D13880" t="str">
            <v>Azizov</v>
          </cell>
        </row>
        <row r="13881">
          <cell r="A13881" t="str">
            <v>tamerlan evloev-ru</v>
          </cell>
          <cell r="B13881" t="str">
            <v>Tamerlan Evloev</v>
          </cell>
          <cell r="C13881" t="str">
            <v>Tamerlan</v>
          </cell>
          <cell r="D13881" t="str">
            <v>Evloev</v>
          </cell>
        </row>
        <row r="13882">
          <cell r="A13882" t="str">
            <v>tamim hallak-le-98</v>
          </cell>
          <cell r="B13882" t="str">
            <v>Tamim Hallak</v>
          </cell>
          <cell r="C13882" t="str">
            <v>Tamim</v>
          </cell>
          <cell r="D13882" t="str">
            <v>Hallak</v>
          </cell>
        </row>
        <row r="13883">
          <cell r="A13883" t="str">
            <v>tan acar-tu-98</v>
          </cell>
          <cell r="B13883" t="str">
            <v>Tan Acar</v>
          </cell>
          <cell r="C13883" t="str">
            <v>Tan</v>
          </cell>
          <cell r="D13883" t="str">
            <v>Acar</v>
          </cell>
        </row>
        <row r="13884">
          <cell r="A13884" t="str">
            <v>tanadon cholchareon</v>
          </cell>
          <cell r="B13884" t="str">
            <v>Tanadon Cholchareon</v>
          </cell>
        </row>
        <row r="13885">
          <cell r="A13885" t="str">
            <v>tanaka s chabata-zi</v>
          </cell>
          <cell r="B13885" t="str">
            <v>Tanaka S Chabata</v>
          </cell>
          <cell r="C13885" t="str">
            <v>Tanaka S</v>
          </cell>
          <cell r="D13885" t="str">
            <v>Chabata</v>
          </cell>
        </row>
        <row r="13886">
          <cell r="A13886" t="str">
            <v>tanapatt nirundorn-th-04</v>
          </cell>
          <cell r="B13886" t="str">
            <v>Tanapatt Nirundorn</v>
          </cell>
          <cell r="C13886" t="str">
            <v>Tanapatt</v>
          </cell>
          <cell r="D13886" t="str">
            <v>Nirundorn</v>
          </cell>
        </row>
        <row r="13887">
          <cell r="A13887" t="str">
            <v>tanishq mahendru-in-97</v>
          </cell>
          <cell r="B13887" t="str">
            <v>Tanishq Mahendru</v>
          </cell>
          <cell r="C13887" t="str">
            <v>Tanishq</v>
          </cell>
          <cell r="D13887" t="str">
            <v>Mahendru</v>
          </cell>
        </row>
        <row r="13888">
          <cell r="A13888" t="str">
            <v>tanner k smith-un-95</v>
          </cell>
          <cell r="B13888" t="str">
            <v>Tanner K Smith</v>
          </cell>
          <cell r="C13888" t="str">
            <v>Tanner K</v>
          </cell>
          <cell r="D13888" t="str">
            <v>Smith</v>
          </cell>
        </row>
        <row r="13889">
          <cell r="A13889" t="str">
            <v>tanveer ashiq-pa-89</v>
          </cell>
          <cell r="B13889" t="str">
            <v>Tanveer Ashiq</v>
          </cell>
          <cell r="C13889" t="str">
            <v>Tanveer</v>
          </cell>
          <cell r="D13889" t="str">
            <v>Ashiq</v>
          </cell>
        </row>
        <row r="13890">
          <cell r="A13890" t="str">
            <v>tao castillo bernal-sp</v>
          </cell>
          <cell r="B13890" t="str">
            <v>Tao Castillo Bernal</v>
          </cell>
          <cell r="C13890" t="str">
            <v>Tao</v>
          </cell>
          <cell r="D13890" t="str">
            <v>Castillo Bernal</v>
          </cell>
        </row>
        <row r="13891">
          <cell r="A13891" t="str">
            <v>tao mu-ch</v>
          </cell>
          <cell r="B13891" t="str">
            <v>Tao Mu</v>
          </cell>
          <cell r="C13891" t="str">
            <v>Tao</v>
          </cell>
          <cell r="D13891" t="str">
            <v>Mu</v>
          </cell>
        </row>
        <row r="13892">
          <cell r="A13892" t="str">
            <v>taras motsny-un-92</v>
          </cell>
          <cell r="B13892" t="str">
            <v>Taras Motsny</v>
          </cell>
          <cell r="C13892" t="str">
            <v>Taras</v>
          </cell>
          <cell r="D13892" t="str">
            <v>Motsny</v>
          </cell>
        </row>
        <row r="13893">
          <cell r="A13893" t="str">
            <v>tarek el esawy-eg-90</v>
          </cell>
          <cell r="B13893" t="str">
            <v>Tarek El Esawy</v>
          </cell>
          <cell r="C13893" t="str">
            <v>Tarek</v>
          </cell>
          <cell r="D13893" t="str">
            <v>El Esawy</v>
          </cell>
        </row>
        <row r="13894">
          <cell r="A13894" t="str">
            <v>tarek mira-al-85</v>
          </cell>
          <cell r="B13894" t="str">
            <v>Tarek Mira</v>
          </cell>
          <cell r="C13894" t="str">
            <v>Tarek</v>
          </cell>
          <cell r="D13894" t="str">
            <v>Mira</v>
          </cell>
        </row>
        <row r="13895">
          <cell r="A13895" t="str">
            <v>tarik mustafic-no-02</v>
          </cell>
          <cell r="B13895" t="str">
            <v>Tarik Mustafic</v>
          </cell>
          <cell r="C13895" t="str">
            <v>Tarik</v>
          </cell>
          <cell r="D13895" t="str">
            <v>Mustafic</v>
          </cell>
        </row>
        <row r="13896">
          <cell r="A13896" t="str">
            <v>taro daniel-ja-93</v>
          </cell>
          <cell r="B13896" t="str">
            <v>Taro Daniel</v>
          </cell>
          <cell r="C13896" t="str">
            <v>Taro</v>
          </cell>
          <cell r="D13896" t="str">
            <v>Daniel</v>
          </cell>
        </row>
        <row r="13897">
          <cell r="A13897" t="str">
            <v>tarun anirudh chilakalapudi-in-96</v>
          </cell>
          <cell r="B13897" t="str">
            <v>Tarun Anirudh Chilakalapudi</v>
          </cell>
          <cell r="C13897" t="str">
            <v>Tarun Anirudh</v>
          </cell>
          <cell r="D13897" t="str">
            <v>Chilakalapudi</v>
          </cell>
        </row>
        <row r="13898">
          <cell r="A13898" t="str">
            <v>tarun nath surath-in-94</v>
          </cell>
          <cell r="B13898" t="str">
            <v>Tarun Nath Surath</v>
          </cell>
          <cell r="C13898" t="str">
            <v>Tarun Nath</v>
          </cell>
          <cell r="D13898" t="str">
            <v>Surath</v>
          </cell>
        </row>
        <row r="13899">
          <cell r="A13899" t="str">
            <v>tas suwanasang-th-94</v>
          </cell>
          <cell r="B13899" t="str">
            <v>Tas Suwanasang</v>
          </cell>
          <cell r="C13899" t="str">
            <v>Tas</v>
          </cell>
          <cell r="D13899" t="str">
            <v>Suwanasang</v>
          </cell>
        </row>
        <row r="13900">
          <cell r="A13900" t="str">
            <v>tassilo schmid-ge-92</v>
          </cell>
          <cell r="B13900" t="str">
            <v>Tassilo Schmid</v>
          </cell>
          <cell r="C13900" t="str">
            <v>Tassilo</v>
          </cell>
          <cell r="D13900" t="str">
            <v>Schmid</v>
          </cell>
        </row>
        <row r="13901">
          <cell r="A13901" t="str">
            <v>tasuku iwami-ja-78</v>
          </cell>
          <cell r="B13901" t="str">
            <v>Tasuku Iwami</v>
          </cell>
          <cell r="C13901" t="str">
            <v>Tasuku</v>
          </cell>
          <cell r="D13901" t="str">
            <v>Iwami</v>
          </cell>
        </row>
        <row r="13902">
          <cell r="A13902" t="str">
            <v>tate allwardt</v>
          </cell>
          <cell r="B13902" t="str">
            <v>Tate Allwardt</v>
          </cell>
        </row>
        <row r="13903">
          <cell r="A13903" t="str">
            <v>tathagat charantimath-in-98</v>
          </cell>
          <cell r="B13903" t="str">
            <v>Tathagat Charantimath</v>
          </cell>
          <cell r="C13903" t="str">
            <v>Tathagat</v>
          </cell>
          <cell r="D13903" t="str">
            <v>Charantimath</v>
          </cell>
        </row>
        <row r="13904">
          <cell r="A13904" t="str">
            <v>tatsuma ito-ja-88</v>
          </cell>
          <cell r="B13904" t="str">
            <v>Tatsuma Ito</v>
          </cell>
          <cell r="C13904" t="str">
            <v>Tatsuma</v>
          </cell>
          <cell r="D13904" t="str">
            <v>Ito</v>
          </cell>
        </row>
        <row r="13905">
          <cell r="A13905" t="str">
            <v>tatsuya sawada-ja-80</v>
          </cell>
          <cell r="B13905" t="str">
            <v>Tatsuya Sawada</v>
          </cell>
          <cell r="C13905" t="str">
            <v>Tatsuya</v>
          </cell>
          <cell r="D13905" t="str">
            <v>Sawada</v>
          </cell>
        </row>
        <row r="13906">
          <cell r="A13906" t="str">
            <v>tauheed browning-un</v>
          </cell>
          <cell r="B13906" t="str">
            <v>Tauheed Browning</v>
          </cell>
          <cell r="C13906" t="str">
            <v>Tauheed</v>
          </cell>
          <cell r="D13906" t="str">
            <v>Browning</v>
          </cell>
        </row>
        <row r="13907">
          <cell r="A13907" t="str">
            <v>taylor cohen</v>
          </cell>
          <cell r="B13907" t="str">
            <v>Taylor Cohen</v>
          </cell>
        </row>
        <row r="13908">
          <cell r="A13908" t="str">
            <v>taylor dent-un-81</v>
          </cell>
          <cell r="B13908" t="str">
            <v>Taylor Dent</v>
          </cell>
          <cell r="C13908" t="str">
            <v>Taylor</v>
          </cell>
          <cell r="D13908" t="str">
            <v>Dent</v>
          </cell>
        </row>
        <row r="13909">
          <cell r="A13909" t="str">
            <v>taylor fogleman-un-87</v>
          </cell>
          <cell r="B13909" t="str">
            <v>Taylor Fogleman</v>
          </cell>
          <cell r="C13909" t="str">
            <v>Taylor</v>
          </cell>
          <cell r="D13909" t="str">
            <v>Fogleman</v>
          </cell>
        </row>
        <row r="13910">
          <cell r="A13910" t="str">
            <v>taylor foote-un</v>
          </cell>
          <cell r="B13910" t="str">
            <v>Taylor Foote</v>
          </cell>
          <cell r="C13910" t="str">
            <v>Taylor</v>
          </cell>
          <cell r="D13910" t="str">
            <v>Foote</v>
          </cell>
        </row>
        <row r="13911">
          <cell r="A13911" t="str">
            <v>taylor harry fritz-un-97</v>
          </cell>
          <cell r="B13911" t="str">
            <v>Taylor Harry Fritz</v>
          </cell>
          <cell r="C13911" t="str">
            <v>Taylor Harry</v>
          </cell>
          <cell r="D13911" t="str">
            <v>Fritz</v>
          </cell>
          <cell r="E13911" t="str">
            <v>Taylor Fritz</v>
          </cell>
        </row>
        <row r="13912">
          <cell r="A13912" t="str">
            <v>taylor patrick-un-91</v>
          </cell>
          <cell r="B13912" t="str">
            <v>Taylor Patrick</v>
          </cell>
          <cell r="C13912" t="str">
            <v>Taylor</v>
          </cell>
          <cell r="D13912" t="str">
            <v>Patrick</v>
          </cell>
        </row>
        <row r="13913">
          <cell r="A13913" t="str">
            <v>taylor witt-un-89</v>
          </cell>
          <cell r="B13913" t="str">
            <v>Taylor Witt</v>
          </cell>
          <cell r="C13913" t="str">
            <v>Taylor</v>
          </cell>
          <cell r="D13913" t="str">
            <v>Witt</v>
          </cell>
        </row>
        <row r="13914">
          <cell r="A13914" t="str">
            <v>taym al azmeh-ge</v>
          </cell>
          <cell r="B13914" t="str">
            <v>Taym Al Azmeh</v>
          </cell>
          <cell r="C13914" t="str">
            <v>Taym</v>
          </cell>
          <cell r="D13914" t="str">
            <v>Al Azmeh</v>
          </cell>
        </row>
        <row r="13915">
          <cell r="A13915" t="str">
            <v>teague hamilton-un-95</v>
          </cell>
          <cell r="B13915" t="str">
            <v>Teague Hamilton</v>
          </cell>
          <cell r="C13915" t="str">
            <v>Teague</v>
          </cell>
          <cell r="D13915" t="str">
            <v>Hamilton</v>
          </cell>
        </row>
        <row r="13916">
          <cell r="A13916" t="str">
            <v>ted bachev-bu-96</v>
          </cell>
          <cell r="B13916" t="str">
            <v>Ted Bachev</v>
          </cell>
          <cell r="C13916" t="str">
            <v>Ted</v>
          </cell>
          <cell r="D13916" t="str">
            <v>Bachev</v>
          </cell>
        </row>
        <row r="13917">
          <cell r="A13917" t="str">
            <v>ted nilsson-sw-91</v>
          </cell>
          <cell r="B13917" t="str">
            <v>Ted Nilsson</v>
          </cell>
          <cell r="C13917" t="str">
            <v>Ted</v>
          </cell>
          <cell r="D13917" t="str">
            <v>Nilsson</v>
          </cell>
        </row>
        <row r="13918">
          <cell r="A13918" t="str">
            <v>ted sindabizera ntwari-bu-96</v>
          </cell>
          <cell r="B13918" t="str">
            <v>Ted Sindabizera Ntwari</v>
          </cell>
          <cell r="C13918" t="str">
            <v>Ted</v>
          </cell>
          <cell r="D13918" t="str">
            <v>Sindabizera Ntwari</v>
          </cell>
        </row>
        <row r="13919">
          <cell r="A13919" t="str">
            <v>teeradon tortrakul-th-96</v>
          </cell>
          <cell r="B13919" t="str">
            <v>Teeradon Tortrakul</v>
          </cell>
          <cell r="C13919" t="str">
            <v>Teeradon</v>
          </cell>
          <cell r="D13919" t="str">
            <v>Tortrakul</v>
          </cell>
        </row>
        <row r="13920">
          <cell r="A13920" t="str">
            <v>tegar abdi satrio wibowo</v>
          </cell>
          <cell r="B13920" t="str">
            <v>Tegar Abdi Satrio Wibowo</v>
          </cell>
        </row>
        <row r="13921">
          <cell r="A13921" t="str">
            <v>tegbir singh hara-ca-97</v>
          </cell>
          <cell r="B13921" t="str">
            <v>Tegbir Singh Hara</v>
          </cell>
          <cell r="C13921" t="str">
            <v>Tegbir Singh</v>
          </cell>
          <cell r="D13921" t="str">
            <v>Hara</v>
          </cell>
        </row>
        <row r="13922">
          <cell r="A13922" t="str">
            <v>teimouraz metreveli-ru-93</v>
          </cell>
          <cell r="B13922" t="str">
            <v>Teimouraz Metreveli</v>
          </cell>
          <cell r="C13922" t="str">
            <v>Teimouraz</v>
          </cell>
          <cell r="D13922" t="str">
            <v>Metreveli</v>
          </cell>
        </row>
        <row r="13923">
          <cell r="A13923" t="str">
            <v>tejas chaukulkar-in-89</v>
          </cell>
          <cell r="B13923" t="str">
            <v>Tejas Chaukulkar</v>
          </cell>
          <cell r="C13923" t="str">
            <v>Tejas</v>
          </cell>
          <cell r="D13923" t="str">
            <v>Chaukulkar</v>
          </cell>
        </row>
        <row r="13924">
          <cell r="A13924" t="str">
            <v>tejesvi rao-in-88</v>
          </cell>
          <cell r="B13924" t="str">
            <v>Tejesvi Rao</v>
          </cell>
          <cell r="C13924" t="str">
            <v>Tejesvi</v>
          </cell>
          <cell r="D13924" t="str">
            <v>Rao</v>
          </cell>
        </row>
        <row r="13925">
          <cell r="A13925" t="str">
            <v>tejesvi veerepalli</v>
          </cell>
          <cell r="B13925" t="str">
            <v>Tejesvi Veerepalli</v>
          </cell>
        </row>
        <row r="13926">
          <cell r="A13926" t="str">
            <v>temur ismailov-uz-95</v>
          </cell>
          <cell r="B13926" t="str">
            <v>Temur Ismailov</v>
          </cell>
          <cell r="C13926" t="str">
            <v>Temur</v>
          </cell>
          <cell r="D13926" t="str">
            <v>Ismailov</v>
          </cell>
        </row>
        <row r="13927">
          <cell r="A13927" t="str">
            <v>tendai tapfuma-zi-94</v>
          </cell>
          <cell r="B13927" t="str">
            <v>Tendai Tapfuma</v>
          </cell>
          <cell r="C13927" t="str">
            <v>Tendai</v>
          </cell>
          <cell r="D13927" t="str">
            <v>Tapfuma</v>
          </cell>
        </row>
        <row r="13928">
          <cell r="A13928" t="str">
            <v>tennys sandgren-un-91</v>
          </cell>
          <cell r="B13928" t="str">
            <v>Tennys Sandgren</v>
          </cell>
          <cell r="C13928" t="str">
            <v>Tennys</v>
          </cell>
          <cell r="D13928" t="str">
            <v>Sandgren</v>
          </cell>
        </row>
        <row r="13929">
          <cell r="A13929" t="str">
            <v>tennyson whiting-un</v>
          </cell>
          <cell r="B13929" t="str">
            <v>Tennyson Whiting</v>
          </cell>
          <cell r="C13929" t="str">
            <v>Tennyson</v>
          </cell>
          <cell r="D13929" t="str">
            <v>Whiting</v>
          </cell>
        </row>
        <row r="13930">
          <cell r="A13930" t="str">
            <v>teodor apostu-ro-94</v>
          </cell>
          <cell r="B13930" t="str">
            <v>Teodor Apostu</v>
          </cell>
          <cell r="C13930" t="str">
            <v>Teodor</v>
          </cell>
          <cell r="D13930" t="str">
            <v>Apostu</v>
          </cell>
        </row>
        <row r="13931">
          <cell r="A13931" t="str">
            <v>teodor dacian craciun-ro-80</v>
          </cell>
          <cell r="B13931" t="str">
            <v>Teodor Dacian Craciun</v>
          </cell>
          <cell r="C13931" t="str">
            <v>Teodor</v>
          </cell>
          <cell r="D13931" t="str">
            <v>Dacian Craciun</v>
          </cell>
        </row>
        <row r="13932">
          <cell r="A13932" t="str">
            <v>teodor giusca-ro-99</v>
          </cell>
          <cell r="B13932" t="str">
            <v>Teodor Giusca</v>
          </cell>
          <cell r="C13932" t="str">
            <v>Teodor</v>
          </cell>
          <cell r="D13932" t="str">
            <v>Giusca</v>
          </cell>
        </row>
        <row r="13933">
          <cell r="A13933" t="str">
            <v>teodor leahu-ro-94</v>
          </cell>
          <cell r="B13933" t="str">
            <v>Teodor Leahu</v>
          </cell>
          <cell r="C13933" t="str">
            <v>Teodor</v>
          </cell>
          <cell r="D13933" t="str">
            <v>Leahu</v>
          </cell>
        </row>
        <row r="13934">
          <cell r="A13934" t="str">
            <v>teodor nicolae marin-ro-93</v>
          </cell>
          <cell r="B13934" t="str">
            <v>Teodor Nicolae Marin</v>
          </cell>
          <cell r="C13934" t="str">
            <v>Teodor</v>
          </cell>
          <cell r="D13934" t="str">
            <v>Nicolae Marin</v>
          </cell>
        </row>
        <row r="13935">
          <cell r="A13935" t="str">
            <v>teodor valentin anghel-ro-92</v>
          </cell>
          <cell r="B13935" t="str">
            <v>Teodor Valentin Anghel</v>
          </cell>
          <cell r="C13935" t="str">
            <v>Teodor Valentin</v>
          </cell>
          <cell r="D13935" t="str">
            <v>Anghel</v>
          </cell>
        </row>
        <row r="13936">
          <cell r="A13936" t="str">
            <v>teodors pukshe-la</v>
          </cell>
          <cell r="B13936" t="str">
            <v>Teodors Pukshe</v>
          </cell>
          <cell r="C13936" t="str">
            <v>Teodors</v>
          </cell>
          <cell r="D13936" t="str">
            <v>Pukshe</v>
          </cell>
        </row>
        <row r="13937">
          <cell r="A13937" t="str">
            <v>teppei uesugi-ja-92</v>
          </cell>
          <cell r="B13937" t="str">
            <v>Teppei Uesugi</v>
          </cell>
          <cell r="C13937" t="str">
            <v>Teppei</v>
          </cell>
          <cell r="D13937" t="str">
            <v>Uesugi</v>
          </cell>
        </row>
        <row r="13938">
          <cell r="A13938" t="str">
            <v>terence atmane-fr</v>
          </cell>
          <cell r="B13938" t="str">
            <v>Terence Atmane</v>
          </cell>
          <cell r="C13938" t="str">
            <v>Terence</v>
          </cell>
          <cell r="D13938" t="str">
            <v>Atmane</v>
          </cell>
        </row>
        <row r="13939">
          <cell r="A13939" t="str">
            <v>terence celestine-un-93</v>
          </cell>
          <cell r="B13939" t="str">
            <v>Terence Celestine</v>
          </cell>
          <cell r="C13939" t="str">
            <v>Terence</v>
          </cell>
          <cell r="D13939" t="str">
            <v>Celestine</v>
          </cell>
        </row>
        <row r="13940">
          <cell r="A13940" t="str">
            <v>terence das-in-02</v>
          </cell>
          <cell r="B13940" t="str">
            <v>Terence Das</v>
          </cell>
          <cell r="C13940" t="str">
            <v>Terence</v>
          </cell>
          <cell r="D13940" t="str">
            <v>Das</v>
          </cell>
        </row>
        <row r="13941">
          <cell r="A13941" t="str">
            <v>terence nugent-iv-86</v>
          </cell>
          <cell r="B13941" t="str">
            <v>Terence Nugent</v>
          </cell>
          <cell r="C13941" t="str">
            <v>Terence</v>
          </cell>
          <cell r="D13941" t="str">
            <v>Nugent</v>
          </cell>
        </row>
        <row r="13942">
          <cell r="A13942" t="str">
            <v>teri groll-fr-92</v>
          </cell>
          <cell r="B13942" t="str">
            <v>Teri Groll</v>
          </cell>
          <cell r="C13942" t="str">
            <v>Teri</v>
          </cell>
          <cell r="D13942" t="str">
            <v>Groll</v>
          </cell>
        </row>
        <row r="13943">
          <cell r="A13943" t="str">
            <v>terrance whitehurst-un-96</v>
          </cell>
          <cell r="B13943" t="str">
            <v>Terrance Whitehurst</v>
          </cell>
          <cell r="C13943" t="str">
            <v>Terrance</v>
          </cell>
          <cell r="D13943" t="str">
            <v>Whitehurst</v>
          </cell>
        </row>
        <row r="13944">
          <cell r="A13944" t="str">
            <v>terrell celestine-un-94</v>
          </cell>
          <cell r="B13944" t="str">
            <v>Terrell Celestine</v>
          </cell>
          <cell r="C13944" t="str">
            <v>Terrell</v>
          </cell>
          <cell r="D13944" t="str">
            <v>Celestine</v>
          </cell>
        </row>
        <row r="13945">
          <cell r="A13945" t="str">
            <v>terrell whitehurst-un-96</v>
          </cell>
          <cell r="B13945" t="str">
            <v>Terrell Whitehurst</v>
          </cell>
          <cell r="C13945" t="str">
            <v>Terrell</v>
          </cell>
          <cell r="D13945" t="str">
            <v>Whitehurst</v>
          </cell>
        </row>
        <row r="13946">
          <cell r="A13946" t="str">
            <v>tetsu sakamoto-ja-96</v>
          </cell>
          <cell r="B13946" t="str">
            <v>Tetsu Sakamoto</v>
          </cell>
          <cell r="C13946" t="str">
            <v>Tetsu</v>
          </cell>
          <cell r="D13946" t="str">
            <v>Sakamoto</v>
          </cell>
        </row>
        <row r="13947">
          <cell r="A13947" t="str">
            <v>tetsuro habusawa-ja-93</v>
          </cell>
          <cell r="B13947" t="str">
            <v>Tetsuro Habusawa</v>
          </cell>
          <cell r="C13947" t="str">
            <v>Tetsuro</v>
          </cell>
          <cell r="D13947" t="str">
            <v>Habusawa</v>
          </cell>
        </row>
        <row r="13948">
          <cell r="A13948" t="str">
            <v>tetsuro yamagishi-ja-79</v>
          </cell>
          <cell r="B13948" t="str">
            <v>Tetsuro Yamagishi</v>
          </cell>
          <cell r="C13948" t="str">
            <v>Tetsuro</v>
          </cell>
          <cell r="D13948" t="str">
            <v>Yamagishi</v>
          </cell>
        </row>
        <row r="13949">
          <cell r="A13949" t="str">
            <v>tetsuya chaen-ja-73</v>
          </cell>
          <cell r="B13949" t="str">
            <v>Tetsuya Chaen</v>
          </cell>
          <cell r="C13949" t="str">
            <v>Tetsuya</v>
          </cell>
          <cell r="D13949" t="str">
            <v>Chaen</v>
          </cell>
        </row>
        <row r="13950">
          <cell r="A13950" t="str">
            <v>teun rozenberg-ne-03</v>
          </cell>
          <cell r="B13950" t="str">
            <v>Teun Rozenberg</v>
          </cell>
          <cell r="C13950" t="str">
            <v>Teun</v>
          </cell>
          <cell r="D13950" t="str">
            <v>Rozenberg</v>
          </cell>
        </row>
        <row r="13951">
          <cell r="A13951" t="str">
            <v>teymuraz gabashvili-ru-85</v>
          </cell>
          <cell r="B13951" t="str">
            <v>Teymuraz Gabashvili</v>
          </cell>
          <cell r="C13951" t="str">
            <v>Teymuraz</v>
          </cell>
          <cell r="D13951" t="str">
            <v>Gabashvili</v>
          </cell>
        </row>
        <row r="13952">
          <cell r="A13952" t="str">
            <v>thabo ncube-zi-01</v>
          </cell>
          <cell r="B13952" t="str">
            <v>Thabo Ncube</v>
          </cell>
          <cell r="C13952" t="str">
            <v>Thabo</v>
          </cell>
          <cell r="D13952" t="str">
            <v>Ncube</v>
          </cell>
        </row>
        <row r="13953">
          <cell r="A13953" t="str">
            <v>thai son kwiatkowski-un-95</v>
          </cell>
          <cell r="B13953" t="str">
            <v>Thai Son Kwiatkowski</v>
          </cell>
          <cell r="C13953" t="str">
            <v>Thai Son</v>
          </cell>
          <cell r="D13953" t="str">
            <v>Kwiatkowski</v>
          </cell>
        </row>
        <row r="13954">
          <cell r="A13954" t="str">
            <v>thai tu-un-90</v>
          </cell>
          <cell r="B13954" t="str">
            <v>Thai Tu</v>
          </cell>
          <cell r="C13954" t="str">
            <v>Thai</v>
          </cell>
          <cell r="D13954" t="str">
            <v>Tu</v>
          </cell>
        </row>
        <row r="13955">
          <cell r="A13955" t="str">
            <v>thales levy-br-89</v>
          </cell>
          <cell r="B13955" t="str">
            <v>Thales Levy</v>
          </cell>
          <cell r="C13955" t="str">
            <v>Thales</v>
          </cell>
          <cell r="D13955" t="str">
            <v>Levy</v>
          </cell>
        </row>
        <row r="13956">
          <cell r="A13956" t="str">
            <v>thales turini-br-89</v>
          </cell>
          <cell r="B13956" t="str">
            <v>Thales Turini</v>
          </cell>
          <cell r="C13956" t="str">
            <v>Thales</v>
          </cell>
          <cell r="D13956" t="str">
            <v>Turini</v>
          </cell>
        </row>
        <row r="13957">
          <cell r="A13957" t="str">
            <v>thanapet chanta-th-99</v>
          </cell>
          <cell r="B13957" t="str">
            <v>Thanapet Chanta</v>
          </cell>
          <cell r="C13957" t="str">
            <v>Thanapet</v>
          </cell>
          <cell r="D13957" t="str">
            <v>Chanta</v>
          </cell>
        </row>
        <row r="13958">
          <cell r="A13958" t="str">
            <v>thanasi kokkinakis-au-96</v>
          </cell>
          <cell r="B13958" t="str">
            <v>Thanasi Kokkinakis</v>
          </cell>
          <cell r="C13958" t="str">
            <v>Thanasi</v>
          </cell>
          <cell r="D13958" t="str">
            <v>Kokkinakis</v>
          </cell>
        </row>
        <row r="13959">
          <cell r="A13959" t="str">
            <v>thanasit issaraporn-th-87</v>
          </cell>
          <cell r="B13959" t="str">
            <v>Thanasit Issaraporn</v>
          </cell>
          <cell r="C13959" t="str">
            <v>Thanasit</v>
          </cell>
          <cell r="D13959" t="str">
            <v>Issaraporn</v>
          </cell>
        </row>
        <row r="13960">
          <cell r="A13960" t="str">
            <v>thando longwe smit-so-01</v>
          </cell>
          <cell r="B13960" t="str">
            <v>Thando Longwe Smit</v>
          </cell>
          <cell r="C13960" t="str">
            <v>Thando</v>
          </cell>
          <cell r="D13960" t="str">
            <v>Longwe Smit</v>
          </cell>
        </row>
        <row r="13961">
          <cell r="A13961" t="str">
            <v>thanh trung hoang-vi-85</v>
          </cell>
          <cell r="B13961" t="str">
            <v>Thanh Trung Hoang</v>
          </cell>
          <cell r="C13961" t="str">
            <v>Thanh Trung</v>
          </cell>
          <cell r="D13961" t="str">
            <v>Hoang</v>
          </cell>
        </row>
        <row r="13962">
          <cell r="A13962" t="str">
            <v>thantub suksumrarn-th</v>
          </cell>
          <cell r="B13962" t="str">
            <v>Thantub Suksumrarn</v>
          </cell>
          <cell r="C13962" t="str">
            <v>Thantub</v>
          </cell>
          <cell r="D13962" t="str">
            <v>Suksumrarn</v>
          </cell>
        </row>
        <row r="13963">
          <cell r="A13963" t="str">
            <v>thehan sanjaya wijemanne-sr-03</v>
          </cell>
          <cell r="B13963" t="str">
            <v>Thehan Sanjaya Wijemanne</v>
          </cell>
          <cell r="C13963" t="str">
            <v>Thehan Sanjaya</v>
          </cell>
          <cell r="D13963" t="str">
            <v>Wijemanne</v>
          </cell>
        </row>
        <row r="13964">
          <cell r="A13964" t="str">
            <v>themi sitzoukis-au-96</v>
          </cell>
          <cell r="B13964" t="str">
            <v>Themi Sitzoukis</v>
          </cell>
          <cell r="C13964" t="str">
            <v>Themi</v>
          </cell>
          <cell r="D13964" t="str">
            <v>Sitzoukis</v>
          </cell>
        </row>
        <row r="13965">
          <cell r="A13965" t="str">
            <v>theo arribage-fr</v>
          </cell>
          <cell r="B13965" t="str">
            <v>Theo Arribage</v>
          </cell>
          <cell r="C13965" t="str">
            <v>Theo</v>
          </cell>
          <cell r="D13965" t="str">
            <v>Arribage</v>
          </cell>
        </row>
        <row r="13966">
          <cell r="A13966" t="str">
            <v>theo fournerie-fr-97</v>
          </cell>
          <cell r="B13966" t="str">
            <v>Theo Fournerie</v>
          </cell>
          <cell r="C13966" t="str">
            <v>Theo</v>
          </cell>
          <cell r="D13966" t="str">
            <v>Fournerie</v>
          </cell>
        </row>
        <row r="13967">
          <cell r="A13967" t="str">
            <v>theo papamalamis-fr-06</v>
          </cell>
          <cell r="B13967" t="str">
            <v>Theo Papamalamis</v>
          </cell>
          <cell r="C13967" t="str">
            <v>Theo</v>
          </cell>
          <cell r="D13967" t="str">
            <v>Papamalamis</v>
          </cell>
        </row>
        <row r="13968">
          <cell r="A13968" t="str">
            <v>theo schneider-fr-01</v>
          </cell>
          <cell r="B13968" t="str">
            <v>Theo Schneider</v>
          </cell>
          <cell r="C13968" t="str">
            <v>Theo</v>
          </cell>
          <cell r="D13968" t="str">
            <v>Schneider</v>
          </cell>
        </row>
        <row r="13969">
          <cell r="A13969" t="str">
            <v>theo vandeweghe-be</v>
          </cell>
          <cell r="B13969" t="str">
            <v>Theo Vandeweghe</v>
          </cell>
          <cell r="C13969" t="str">
            <v>Theo</v>
          </cell>
          <cell r="D13969" t="str">
            <v>Vandeweghe</v>
          </cell>
          <cell r="E13969" t="str">
            <v>Theo Van De Weghe</v>
          </cell>
        </row>
        <row r="13970">
          <cell r="A13970" t="str">
            <v>theo winegar</v>
          </cell>
          <cell r="B13970" t="str">
            <v>Theo Winegar</v>
          </cell>
        </row>
        <row r="13971">
          <cell r="A13971" t="str">
            <v>theodor devoty-cz-81</v>
          </cell>
          <cell r="B13971" t="str">
            <v>Theodor Devoty</v>
          </cell>
          <cell r="C13971" t="str">
            <v>Theodor</v>
          </cell>
          <cell r="D13971" t="str">
            <v>Devoty</v>
          </cell>
        </row>
        <row r="13972">
          <cell r="A13972" t="str">
            <v>theodore dean</v>
          </cell>
          <cell r="B13972" t="str">
            <v>Theodore Dean</v>
          </cell>
        </row>
        <row r="13973">
          <cell r="A13973" t="str">
            <v>theodore sebastian marin-un-92</v>
          </cell>
          <cell r="B13973" t="str">
            <v>Theodore Sebastian Marin</v>
          </cell>
          <cell r="C13973" t="str">
            <v>Theodore Sebastian</v>
          </cell>
          <cell r="D13973" t="str">
            <v>Marin</v>
          </cell>
        </row>
        <row r="13974">
          <cell r="A13974" t="str">
            <v>theodore voegt-gr-92</v>
          </cell>
          <cell r="B13974" t="str">
            <v>Theodore Voegt</v>
          </cell>
          <cell r="C13974" t="str">
            <v>Theodore</v>
          </cell>
          <cell r="D13974" t="str">
            <v>Voegt</v>
          </cell>
        </row>
        <row r="13975">
          <cell r="A13975" t="str">
            <v>theodoros angelinos-gr-84</v>
          </cell>
          <cell r="B13975" t="str">
            <v>Theodoros Angelinos</v>
          </cell>
          <cell r="C13975" t="str">
            <v>Theodoros</v>
          </cell>
          <cell r="D13975" t="str">
            <v>Angelinos</v>
          </cell>
        </row>
        <row r="13976">
          <cell r="A13976" t="str">
            <v>theophile segodo-be-88</v>
          </cell>
          <cell r="B13976" t="str">
            <v>Theophile Segodo</v>
          </cell>
          <cell r="C13976" t="str">
            <v>Theophile</v>
          </cell>
          <cell r="D13976" t="str">
            <v>Segodo</v>
          </cell>
        </row>
        <row r="13977">
          <cell r="A13977" t="str">
            <v>thiago aguiar-br-88</v>
          </cell>
          <cell r="B13977" t="str">
            <v>Thiago Aguiar</v>
          </cell>
          <cell r="C13977" t="str">
            <v>Thiago</v>
          </cell>
          <cell r="D13977" t="str">
            <v>Aguiar</v>
          </cell>
        </row>
        <row r="13978">
          <cell r="A13978" t="str">
            <v>thiago agustin tirante-ar-01</v>
          </cell>
          <cell r="B13978" t="str">
            <v>Thiago Agustin Tirante</v>
          </cell>
          <cell r="C13978" t="str">
            <v>Thiago Agustin</v>
          </cell>
          <cell r="D13978" t="str">
            <v>Tirante</v>
          </cell>
        </row>
        <row r="13979">
          <cell r="A13979" t="str">
            <v>thiago alves-br-82</v>
          </cell>
          <cell r="B13979" t="str">
            <v>Thiago Alves</v>
          </cell>
          <cell r="C13979" t="str">
            <v>Thiago</v>
          </cell>
          <cell r="D13979" t="str">
            <v>Alves</v>
          </cell>
        </row>
        <row r="13980">
          <cell r="A13980" t="str">
            <v>thiago augusto bitencourt pinheiro-br-93</v>
          </cell>
          <cell r="B13980" t="str">
            <v>Thiago Augusto Bitencourt Pinheiro</v>
          </cell>
          <cell r="C13980" t="str">
            <v>Thiago Augusto</v>
          </cell>
          <cell r="D13980" t="str">
            <v>Bitencourt Pinheiro</v>
          </cell>
        </row>
        <row r="13981">
          <cell r="A13981" t="str">
            <v>thiago cigarran-ar</v>
          </cell>
          <cell r="B13981" t="str">
            <v>Thiago Cigarran</v>
          </cell>
          <cell r="C13981" t="str">
            <v>Thiago</v>
          </cell>
          <cell r="D13981" t="str">
            <v>Cigarran</v>
          </cell>
        </row>
        <row r="13982">
          <cell r="A13982" t="str">
            <v>thiago gomes de almeida pfrimer-br-91</v>
          </cell>
          <cell r="B13982" t="str">
            <v>Thiago Gomes De Almeida Pfrimer</v>
          </cell>
          <cell r="C13982" t="str">
            <v>Thiago</v>
          </cell>
          <cell r="D13982" t="str">
            <v>Gomes De Almeida Pfrimer</v>
          </cell>
        </row>
        <row r="13983">
          <cell r="A13983" t="str">
            <v>thiago horacio messa</v>
          </cell>
          <cell r="B13983" t="str">
            <v>Thiago Horacio Messa</v>
          </cell>
        </row>
        <row r="13984">
          <cell r="A13984" t="str">
            <v>thiago mastroianni-br-91</v>
          </cell>
          <cell r="B13984" t="str">
            <v>Thiago Mastroianni</v>
          </cell>
          <cell r="C13984" t="str">
            <v>Thiago</v>
          </cell>
          <cell r="D13984" t="str">
            <v>Mastroianni</v>
          </cell>
        </row>
        <row r="13985">
          <cell r="A13985" t="str">
            <v>thiago monteiro-br-94</v>
          </cell>
          <cell r="B13985" t="str">
            <v>Thiago Monteiro</v>
          </cell>
          <cell r="C13985" t="str">
            <v>Thiago</v>
          </cell>
          <cell r="D13985" t="str">
            <v>Monteiro</v>
          </cell>
        </row>
        <row r="13986">
          <cell r="A13986" t="str">
            <v>thiago seyboth wild-br</v>
          </cell>
          <cell r="B13986" t="str">
            <v>Thiago Seyboth Wild</v>
          </cell>
          <cell r="C13986" t="str">
            <v>Thiago</v>
          </cell>
          <cell r="D13986" t="str">
            <v>Seyboth Wild</v>
          </cell>
        </row>
        <row r="13987">
          <cell r="A13987" t="str">
            <v>thiago vinicius spanhol zoller-br-92</v>
          </cell>
          <cell r="B13987" t="str">
            <v>Thiago Vinicius Spanhol Zoller</v>
          </cell>
          <cell r="C13987" t="str">
            <v>Thiago Vinicius Spanhol</v>
          </cell>
          <cell r="D13987" t="str">
            <v>Zoller</v>
          </cell>
        </row>
        <row r="13988">
          <cell r="A13988" t="str">
            <v>thiago yuji yoshimori-br-96</v>
          </cell>
          <cell r="B13988" t="str">
            <v>Thiago Yuji Yoshimori</v>
          </cell>
          <cell r="C13988" t="str">
            <v>Thiago Yuji</v>
          </cell>
          <cell r="D13988" t="str">
            <v>Yoshimori</v>
          </cell>
        </row>
        <row r="13989">
          <cell r="A13989" t="str">
            <v>thibaud aime-fr-86</v>
          </cell>
          <cell r="B13989" t="str">
            <v>Thibaud Aime</v>
          </cell>
          <cell r="C13989" t="str">
            <v>Thibaud</v>
          </cell>
          <cell r="D13989" t="str">
            <v>Aime</v>
          </cell>
        </row>
        <row r="13990">
          <cell r="A13990" t="str">
            <v>thibaud berland-fr-93</v>
          </cell>
          <cell r="B13990" t="str">
            <v>Thibaud Berland</v>
          </cell>
          <cell r="C13990" t="str">
            <v>Thibaud</v>
          </cell>
          <cell r="D13990" t="str">
            <v>Berland</v>
          </cell>
        </row>
        <row r="13991">
          <cell r="A13991" t="str">
            <v>thibault aksoyek</v>
          </cell>
          <cell r="B13991" t="str">
            <v>Thibault Aksoyek</v>
          </cell>
        </row>
        <row r="13992">
          <cell r="A13992" t="str">
            <v>thibault cancel-fr-97</v>
          </cell>
          <cell r="B13992" t="str">
            <v>Thibault Cancel</v>
          </cell>
          <cell r="C13992" t="str">
            <v>Thibault</v>
          </cell>
          <cell r="D13992" t="str">
            <v>Cancel</v>
          </cell>
        </row>
        <row r="13993">
          <cell r="A13993" t="str">
            <v>thibault de negri-be-99</v>
          </cell>
          <cell r="B13993" t="str">
            <v>Thibault De Negri</v>
          </cell>
          <cell r="C13993" t="str">
            <v>Thibault</v>
          </cell>
          <cell r="D13993" t="str">
            <v>De Negri</v>
          </cell>
        </row>
        <row r="13994">
          <cell r="A13994" t="str">
            <v>thibault forget-fr-95</v>
          </cell>
          <cell r="B13994" t="str">
            <v>Thibault Forget</v>
          </cell>
          <cell r="C13994" t="str">
            <v>Thibault</v>
          </cell>
          <cell r="D13994" t="str">
            <v>Forget</v>
          </cell>
        </row>
        <row r="13995">
          <cell r="A13995" t="str">
            <v>thibault saive-be-96</v>
          </cell>
          <cell r="B13995" t="str">
            <v>Thibault Saive</v>
          </cell>
          <cell r="C13995" t="str">
            <v>Thibault</v>
          </cell>
          <cell r="D13995" t="str">
            <v>Saive</v>
          </cell>
        </row>
        <row r="13996">
          <cell r="A13996" t="str">
            <v>thibault venturino-fr-89</v>
          </cell>
          <cell r="B13996" t="str">
            <v>Thibault Venturino</v>
          </cell>
          <cell r="C13996" t="str">
            <v>Thibault</v>
          </cell>
          <cell r="D13996" t="str">
            <v>Venturino</v>
          </cell>
        </row>
        <row r="13997">
          <cell r="A13997" t="str">
            <v>thibault verdier-fr-03</v>
          </cell>
          <cell r="B13997" t="str">
            <v>Thibault Verdier</v>
          </cell>
          <cell r="C13997" t="str">
            <v>Thibault</v>
          </cell>
          <cell r="D13997" t="str">
            <v>Verdier</v>
          </cell>
        </row>
        <row r="13998">
          <cell r="A13998" t="str">
            <v>thibault visy-fr-91</v>
          </cell>
          <cell r="B13998" t="str">
            <v>Thibault Visy</v>
          </cell>
          <cell r="C13998" t="str">
            <v>Thibault</v>
          </cell>
          <cell r="D13998" t="str">
            <v>Visy</v>
          </cell>
        </row>
        <row r="13999">
          <cell r="A13999" t="str">
            <v>thibaut charron-fr-87</v>
          </cell>
          <cell r="B13999" t="str">
            <v>Thibaut Charron</v>
          </cell>
          <cell r="C13999" t="str">
            <v>Thibaut</v>
          </cell>
          <cell r="D13999" t="str">
            <v>Charron</v>
          </cell>
        </row>
        <row r="14000">
          <cell r="A14000" t="str">
            <v>thiemo de bakker-ne-88</v>
          </cell>
          <cell r="B14000" t="str">
            <v>Thiemo De Bakker</v>
          </cell>
          <cell r="C14000" t="str">
            <v>Thiemo</v>
          </cell>
          <cell r="D14000" t="str">
            <v>De Bakker</v>
          </cell>
        </row>
        <row r="14001">
          <cell r="A14001" t="str">
            <v>thien nguyen hoang-vi-95</v>
          </cell>
          <cell r="B14001" t="str">
            <v>Thien Nguyen Hoang</v>
          </cell>
          <cell r="C14001" t="str">
            <v>Thien Nguyen</v>
          </cell>
          <cell r="D14001" t="str">
            <v>Hoang</v>
          </cell>
        </row>
        <row r="14002">
          <cell r="A14002" t="str">
            <v>thierry ascione-fr-81</v>
          </cell>
          <cell r="B14002" t="str">
            <v>Thierry Ascione</v>
          </cell>
          <cell r="C14002" t="str">
            <v>Thierry</v>
          </cell>
          <cell r="D14002" t="str">
            <v>Ascione</v>
          </cell>
        </row>
        <row r="14003">
          <cell r="A14003" t="str">
            <v>thierry halemai-fr-92</v>
          </cell>
          <cell r="B14003" t="str">
            <v>Thierry Halemai</v>
          </cell>
          <cell r="C14003" t="str">
            <v>Thierry</v>
          </cell>
          <cell r="D14003" t="str">
            <v>Halemai</v>
          </cell>
        </row>
        <row r="14004">
          <cell r="A14004" t="str">
            <v>thierry roggi-fr-80</v>
          </cell>
          <cell r="B14004" t="str">
            <v>Thierry Roggi</v>
          </cell>
          <cell r="C14004" t="str">
            <v>Thierry</v>
          </cell>
          <cell r="D14004" t="str">
            <v>Roggi</v>
          </cell>
        </row>
        <row r="14005">
          <cell r="A14005" t="str">
            <v>thijmen loof-ne-02</v>
          </cell>
          <cell r="B14005" t="str">
            <v>Thijmen Loof</v>
          </cell>
          <cell r="C14005" t="str">
            <v>Thijmen</v>
          </cell>
          <cell r="D14005" t="str">
            <v>Loof</v>
          </cell>
        </row>
        <row r="14006">
          <cell r="A14006" t="str">
            <v>thomas ackerknecht-ch-92</v>
          </cell>
          <cell r="B14006" t="str">
            <v>Thomas Ackerknecht</v>
          </cell>
          <cell r="C14006" t="str">
            <v>Thomas</v>
          </cell>
          <cell r="D14006" t="str">
            <v>Ackerknecht</v>
          </cell>
        </row>
        <row r="14007">
          <cell r="A14007" t="str">
            <v>thomas adriano tenreiro-ve-95</v>
          </cell>
          <cell r="B14007" t="str">
            <v>Thomas Adriano Tenreiro</v>
          </cell>
          <cell r="C14007" t="str">
            <v>Thomas Adriano</v>
          </cell>
          <cell r="D14007" t="str">
            <v>Tenreiro</v>
          </cell>
        </row>
        <row r="14008">
          <cell r="A14008" t="str">
            <v>thomas allen cook</v>
          </cell>
          <cell r="B14008" t="str">
            <v>Thomas Allen Cook</v>
          </cell>
        </row>
        <row r="14009">
          <cell r="A14009" t="str">
            <v>thomas blackwell-un-92</v>
          </cell>
          <cell r="B14009" t="str">
            <v>Thomas Blackwell</v>
          </cell>
          <cell r="C14009" t="str">
            <v>Thomas</v>
          </cell>
          <cell r="D14009" t="str">
            <v>Blackwell</v>
          </cell>
        </row>
        <row r="14010">
          <cell r="A14010" t="str">
            <v>thomas bosancic-au</v>
          </cell>
          <cell r="B14010" t="str">
            <v>Thomas Bosancic</v>
          </cell>
          <cell r="C14010" t="str">
            <v>Thomas</v>
          </cell>
          <cell r="D14010" t="str">
            <v>Bosancic</v>
          </cell>
        </row>
        <row r="14011">
          <cell r="A14011" t="str">
            <v>thomas braithwaite-au</v>
          </cell>
          <cell r="B14011" t="str">
            <v>Thomas Braithwaite</v>
          </cell>
          <cell r="C14011" t="str">
            <v>Thomas</v>
          </cell>
          <cell r="D14011" t="str">
            <v>Braithwaite</v>
          </cell>
        </row>
        <row r="14012">
          <cell r="A14012" t="str">
            <v>thomas brechemier-fr-96</v>
          </cell>
          <cell r="B14012" t="str">
            <v>Thomas Brechemier</v>
          </cell>
          <cell r="C14012" t="str">
            <v>Thomas</v>
          </cell>
          <cell r="D14012" t="str">
            <v>Brechemier</v>
          </cell>
        </row>
        <row r="14013">
          <cell r="A14013" t="str">
            <v>thomas brees-be-98</v>
          </cell>
          <cell r="B14013" t="str">
            <v>Thomas Brees</v>
          </cell>
          <cell r="C14013" t="str">
            <v>Thomas</v>
          </cell>
          <cell r="D14013" t="str">
            <v>Brees</v>
          </cell>
        </row>
        <row r="14014">
          <cell r="A14014" t="str">
            <v>thomas brown-un-98</v>
          </cell>
          <cell r="B14014" t="str">
            <v>Thomas Brown</v>
          </cell>
          <cell r="E14014" t="str">
            <v>Tom Brown</v>
          </cell>
        </row>
        <row r="14015">
          <cell r="A14015" t="str">
            <v>thomas butz-un-92</v>
          </cell>
          <cell r="B14015" t="str">
            <v>Thomas Butz</v>
          </cell>
          <cell r="C14015" t="str">
            <v>Thomas</v>
          </cell>
          <cell r="D14015" t="str">
            <v>Butz</v>
          </cell>
        </row>
        <row r="14016">
          <cell r="A14016" t="str">
            <v>thomas cazes carrere-fr-84</v>
          </cell>
          <cell r="B14016" t="str">
            <v>Thomas Cazes Carrere</v>
          </cell>
          <cell r="C14016" t="str">
            <v>Thomas</v>
          </cell>
          <cell r="D14016" t="str">
            <v>Cazes Carrere</v>
          </cell>
        </row>
        <row r="14017">
          <cell r="A14017" t="str">
            <v>thomas christopher eckert-ge-97</v>
          </cell>
          <cell r="B14017" t="str">
            <v>Thomas Christopher Eckert</v>
          </cell>
          <cell r="C14017" t="str">
            <v>Thomas Christopher</v>
          </cell>
          <cell r="D14017" t="str">
            <v>Eckert</v>
          </cell>
        </row>
        <row r="14018">
          <cell r="A14018" t="str">
            <v>thomas colautti-gr-95</v>
          </cell>
          <cell r="B14018" t="str">
            <v>Thomas Colautti</v>
          </cell>
          <cell r="C14018" t="str">
            <v>Thomas</v>
          </cell>
          <cell r="D14018" t="str">
            <v>Colautti</v>
          </cell>
        </row>
        <row r="14019">
          <cell r="A14019" t="str">
            <v>thomas cristian hodel-ro-88</v>
          </cell>
          <cell r="B14019" t="str">
            <v>Thomas Cristian Hodel</v>
          </cell>
          <cell r="C14019" t="str">
            <v>Thomas Cristian</v>
          </cell>
          <cell r="D14019" t="str">
            <v>Hodel</v>
          </cell>
        </row>
        <row r="14020">
          <cell r="A14020" t="str">
            <v>thomas da silva ramos-br-96</v>
          </cell>
          <cell r="B14020" t="str">
            <v>Thomas Da Silva Ramos</v>
          </cell>
          <cell r="C14020" t="str">
            <v>Thomas</v>
          </cell>
          <cell r="D14020" t="str">
            <v>Da Silva Ramos</v>
          </cell>
        </row>
        <row r="14021">
          <cell r="A14021" t="str">
            <v>thomas dehaen-be-91</v>
          </cell>
          <cell r="B14021" t="str">
            <v>Thomas Dehaen</v>
          </cell>
          <cell r="C14021" t="str">
            <v>Thomas</v>
          </cell>
          <cell r="D14021" t="str">
            <v>Dehaen</v>
          </cell>
        </row>
        <row r="14022">
          <cell r="A14022" t="str">
            <v>thomas deschamps-be-96</v>
          </cell>
          <cell r="B14022" t="str">
            <v>Thomas Deschamps</v>
          </cell>
          <cell r="C14022" t="str">
            <v>Thomas</v>
          </cell>
          <cell r="D14022" t="str">
            <v>Deschamps</v>
          </cell>
        </row>
        <row r="14023">
          <cell r="A14023" t="str">
            <v>thomas does-ne-97</v>
          </cell>
          <cell r="B14023" t="str">
            <v>Thomas Does</v>
          </cell>
          <cell r="C14023" t="str">
            <v>Thomas</v>
          </cell>
          <cell r="D14023" t="str">
            <v>Does</v>
          </cell>
        </row>
        <row r="14024">
          <cell r="A14024" t="str">
            <v>thomas drouet-mo-83</v>
          </cell>
          <cell r="B14024" t="str">
            <v>Thomas Drouet</v>
          </cell>
          <cell r="C14024" t="str">
            <v>Thomas</v>
          </cell>
          <cell r="D14024" t="str">
            <v>Drouet</v>
          </cell>
        </row>
        <row r="14025">
          <cell r="A14025" t="str">
            <v>thomas dupre-fr-74</v>
          </cell>
          <cell r="B14025" t="str">
            <v>Thomas Dupre</v>
          </cell>
          <cell r="C14025" t="str">
            <v>Thomas</v>
          </cell>
          <cell r="D14025" t="str">
            <v>Dupre</v>
          </cell>
        </row>
        <row r="14026">
          <cell r="A14026" t="str">
            <v>thomas enqvist-sw-74</v>
          </cell>
          <cell r="B14026" t="str">
            <v>Thomas Enqvist</v>
          </cell>
          <cell r="C14026" t="str">
            <v>Thomas</v>
          </cell>
          <cell r="D14026" t="str">
            <v>Enqvist</v>
          </cell>
        </row>
        <row r="14027">
          <cell r="A14027" t="str">
            <v>thomas fabbiano-it-89</v>
          </cell>
          <cell r="B14027" t="str">
            <v>Thomas Fabbiano</v>
          </cell>
          <cell r="C14027" t="str">
            <v>Thomas</v>
          </cell>
          <cell r="D14027" t="str">
            <v>Fabbiano</v>
          </cell>
        </row>
        <row r="14028">
          <cell r="A14028" t="str">
            <v>thomas fabre-fr-91</v>
          </cell>
          <cell r="B14028" t="str">
            <v>Thomas Fabre</v>
          </cell>
          <cell r="C14028" t="str">
            <v>Thomas</v>
          </cell>
          <cell r="D14028" t="str">
            <v>Fabre</v>
          </cell>
        </row>
        <row r="14029">
          <cell r="A14029" t="str">
            <v>thomas fancutt-au-95</v>
          </cell>
          <cell r="B14029" t="str">
            <v>Thomas Fancutt</v>
          </cell>
          <cell r="C14029" t="str">
            <v>Thomas</v>
          </cell>
          <cell r="D14029" t="str">
            <v>Fancutt</v>
          </cell>
        </row>
        <row r="14030">
          <cell r="A14030" t="str">
            <v>thomas finck-fr-87</v>
          </cell>
          <cell r="B14030" t="str">
            <v>Thomas Finck</v>
          </cell>
          <cell r="C14030" t="str">
            <v>Thomas</v>
          </cell>
          <cell r="D14030" t="str">
            <v>Finck</v>
          </cell>
        </row>
        <row r="14031">
          <cell r="A14031" t="str">
            <v>thomas flury-sw-81</v>
          </cell>
          <cell r="B14031" t="str">
            <v>Thomas Flury</v>
          </cell>
          <cell r="C14031" t="str">
            <v>Thomas</v>
          </cell>
          <cell r="D14031" t="str">
            <v>Flury</v>
          </cell>
        </row>
        <row r="14032">
          <cell r="A14032" t="str">
            <v>thomas george brun-sw-02</v>
          </cell>
          <cell r="B14032" t="str">
            <v>Thomas George Brun</v>
          </cell>
          <cell r="C14032" t="str">
            <v>Thomas George</v>
          </cell>
          <cell r="D14032" t="str">
            <v>Brun</v>
          </cell>
        </row>
        <row r="14033">
          <cell r="A14033" t="str">
            <v>thomas gilner-ge-87</v>
          </cell>
          <cell r="B14033" t="str">
            <v>Thomas Gilner</v>
          </cell>
          <cell r="C14033" t="str">
            <v>Thomas</v>
          </cell>
          <cell r="D14033" t="str">
            <v>Gilner</v>
          </cell>
        </row>
        <row r="14034">
          <cell r="A14034" t="str">
            <v>thomas giraudeau-fr-91</v>
          </cell>
          <cell r="B14034" t="str">
            <v>Thomas Giraudeau</v>
          </cell>
          <cell r="C14034" t="str">
            <v>Thomas</v>
          </cell>
          <cell r="D14034" t="str">
            <v>Giraudeau</v>
          </cell>
        </row>
        <row r="14035">
          <cell r="A14035" t="str">
            <v>thomas gloudemans-ne-93</v>
          </cell>
          <cell r="B14035" t="str">
            <v>Thomas Gloudemans</v>
          </cell>
          <cell r="C14035" t="str">
            <v>Thomas</v>
          </cell>
          <cell r="D14035" t="str">
            <v>Gloudemans</v>
          </cell>
        </row>
        <row r="14036">
          <cell r="A14036" t="str">
            <v>thomas grinberg-fr-94</v>
          </cell>
          <cell r="B14036" t="str">
            <v>Thomas Grinberg</v>
          </cell>
          <cell r="C14036" t="str">
            <v>Thomas</v>
          </cell>
          <cell r="D14036" t="str">
            <v>Grinberg</v>
          </cell>
        </row>
        <row r="14037">
          <cell r="A14037" t="str">
            <v>thomas haeusler-au-93</v>
          </cell>
          <cell r="B14037" t="str">
            <v>Thomas Haeusler</v>
          </cell>
          <cell r="C14037" t="str">
            <v>Thomas</v>
          </cell>
          <cell r="D14037" t="str">
            <v>Haeusler</v>
          </cell>
        </row>
        <row r="14038">
          <cell r="A14038" t="str">
            <v>thomas hann-au-99</v>
          </cell>
          <cell r="B14038" t="str">
            <v>Thomas Hann</v>
          </cell>
          <cell r="C14038" t="str">
            <v>Thomas</v>
          </cell>
          <cell r="D14038" t="str">
            <v>Hann</v>
          </cell>
        </row>
        <row r="14039">
          <cell r="A14039" t="str">
            <v>thomas heine-be-99</v>
          </cell>
          <cell r="B14039" t="str">
            <v>Thomas Heine</v>
          </cell>
          <cell r="C14039" t="str">
            <v>Thomas</v>
          </cell>
          <cell r="D14039" t="str">
            <v>Heine</v>
          </cell>
        </row>
        <row r="14040">
          <cell r="A14040" t="str">
            <v>thomas heyse-be-93</v>
          </cell>
          <cell r="B14040" t="str">
            <v>Thomas Heyse</v>
          </cell>
          <cell r="C14040" t="str">
            <v>Thomas</v>
          </cell>
          <cell r="D14040" t="str">
            <v>Heyse</v>
          </cell>
        </row>
        <row r="14041">
          <cell r="A14041" t="str">
            <v>thomas holzer-it-83</v>
          </cell>
          <cell r="B14041" t="str">
            <v>Thomas Holzer</v>
          </cell>
          <cell r="C14041" t="str">
            <v>Thomas</v>
          </cell>
          <cell r="D14041" t="str">
            <v>Holzer</v>
          </cell>
        </row>
        <row r="14042">
          <cell r="A14042" t="str">
            <v>thomas hulme-gr-95</v>
          </cell>
          <cell r="B14042" t="str">
            <v>Thomas Hulme</v>
          </cell>
          <cell r="C14042" t="str">
            <v>Thomas</v>
          </cell>
          <cell r="D14042" t="str">
            <v>Hulme</v>
          </cell>
        </row>
        <row r="14043">
          <cell r="A14043" t="str">
            <v>thomas hunt</v>
          </cell>
          <cell r="B14043" t="str">
            <v>Thomas Hunt</v>
          </cell>
        </row>
        <row r="14044">
          <cell r="A14044" t="str">
            <v>thomas jan dafcik-ge-94</v>
          </cell>
          <cell r="B14044" t="str">
            <v>Thomas Jan Dafcik</v>
          </cell>
          <cell r="C14044" t="str">
            <v>Thomas Jan</v>
          </cell>
          <cell r="D14044" t="str">
            <v>Dafcik</v>
          </cell>
        </row>
        <row r="14045">
          <cell r="A14045" t="str">
            <v>thomas johansson-sw-75</v>
          </cell>
          <cell r="B14045" t="str">
            <v>Thomas Johansson</v>
          </cell>
          <cell r="C14045" t="str">
            <v>Thomas</v>
          </cell>
          <cell r="D14045" t="str">
            <v>Johansson</v>
          </cell>
        </row>
        <row r="14046">
          <cell r="A14046" t="str">
            <v>thomas jun facchini takemoto-br-92</v>
          </cell>
          <cell r="B14046" t="str">
            <v>Thomas Jun Facchini Takemoto</v>
          </cell>
          <cell r="C14046" t="str">
            <v>Thomas Jun</v>
          </cell>
          <cell r="D14046" t="str">
            <v>Facchini Takemoto</v>
          </cell>
        </row>
        <row r="14047">
          <cell r="A14047" t="str">
            <v>thomas kano-br-05</v>
          </cell>
          <cell r="B14047" t="str">
            <v>Thomas Kano</v>
          </cell>
          <cell r="C14047" t="str">
            <v>Thomas</v>
          </cell>
          <cell r="D14047" t="str">
            <v>Kano</v>
          </cell>
        </row>
        <row r="14048">
          <cell r="A14048" t="str">
            <v>thomas knights-gr-90</v>
          </cell>
          <cell r="B14048" t="str">
            <v>Thomas Knights</v>
          </cell>
          <cell r="C14048" t="str">
            <v>Thomas</v>
          </cell>
          <cell r="D14048" t="str">
            <v>Knights</v>
          </cell>
        </row>
        <row r="14049">
          <cell r="A14049" t="str">
            <v>thomas kromann-de-87</v>
          </cell>
          <cell r="B14049" t="str">
            <v>Thomas Kromann</v>
          </cell>
          <cell r="C14049" t="str">
            <v>Thomas</v>
          </cell>
          <cell r="D14049" t="str">
            <v>Kromann</v>
          </cell>
        </row>
        <row r="14050">
          <cell r="A14050" t="str">
            <v>thomas laurent-fr-97</v>
          </cell>
          <cell r="B14050" t="str">
            <v>Thomas Laurent</v>
          </cell>
          <cell r="C14050" t="str">
            <v>Thomas</v>
          </cell>
          <cell r="D14050" t="str">
            <v>Laurent</v>
          </cell>
        </row>
        <row r="14051">
          <cell r="A14051" t="str">
            <v>thomas le boulch-fr-92</v>
          </cell>
          <cell r="B14051" t="str">
            <v>Thomas Le Boulch</v>
          </cell>
          <cell r="C14051" t="str">
            <v>Thomas</v>
          </cell>
          <cell r="D14051" t="str">
            <v>Le Boulch</v>
          </cell>
        </row>
        <row r="14052">
          <cell r="A14052" t="str">
            <v>thomas linge-no-95</v>
          </cell>
          <cell r="B14052" t="str">
            <v>Thomas Linge</v>
          </cell>
          <cell r="C14052" t="str">
            <v>Thomas</v>
          </cell>
          <cell r="D14052" t="str">
            <v>Linge</v>
          </cell>
        </row>
        <row r="14053">
          <cell r="A14053" t="str">
            <v>thomas liversage-so-86</v>
          </cell>
          <cell r="B14053" t="str">
            <v>Thomas Liversage</v>
          </cell>
          <cell r="C14053" t="str">
            <v>Thomas</v>
          </cell>
          <cell r="D14053" t="str">
            <v>Liversage</v>
          </cell>
        </row>
        <row r="14054">
          <cell r="A14054" t="str">
            <v>thomas mcgeorge</v>
          </cell>
          <cell r="B14054" t="str">
            <v>Thomas Mcgeorge</v>
          </cell>
        </row>
        <row r="14055">
          <cell r="A14055" t="str">
            <v>thomas michaud-fr-83</v>
          </cell>
          <cell r="B14055" t="str">
            <v>Thomas Michaud</v>
          </cell>
          <cell r="C14055" t="str">
            <v>Thomas</v>
          </cell>
          <cell r="D14055" t="str">
            <v>Michaud</v>
          </cell>
        </row>
        <row r="14056">
          <cell r="A14056" t="str">
            <v>thomas muster-au-67</v>
          </cell>
          <cell r="B14056" t="str">
            <v>Thomas Muster</v>
          </cell>
          <cell r="C14056" t="str">
            <v>Thomas</v>
          </cell>
          <cell r="D14056" t="str">
            <v>Muster</v>
          </cell>
        </row>
        <row r="14057">
          <cell r="A14057" t="str">
            <v>thomas n mayronne-un-95</v>
          </cell>
          <cell r="B14057" t="str">
            <v>Thomas N Mayronne</v>
          </cell>
          <cell r="C14057" t="str">
            <v>Thomas N</v>
          </cell>
          <cell r="D14057" t="str">
            <v>Mayronne</v>
          </cell>
        </row>
        <row r="14058">
          <cell r="A14058" t="str">
            <v>thomas nicholas gadecki-au</v>
          </cell>
          <cell r="B14058" t="str">
            <v>Thomas Nicholas Gadecki</v>
          </cell>
          <cell r="C14058" t="str">
            <v>Thomas Nicholas</v>
          </cell>
          <cell r="D14058" t="str">
            <v>Gadecki</v>
          </cell>
        </row>
        <row r="14059">
          <cell r="A14059" t="str">
            <v>thomas oger-mo-80</v>
          </cell>
          <cell r="B14059" t="str">
            <v>Thomas Oger</v>
          </cell>
          <cell r="C14059" t="str">
            <v>Thomas</v>
          </cell>
          <cell r="D14059" t="str">
            <v>Oger</v>
          </cell>
        </row>
        <row r="14060">
          <cell r="A14060" t="str">
            <v>thomas orestis panoulas-gr-94</v>
          </cell>
          <cell r="B14060" t="str">
            <v>Thomas Orestis Panoulas</v>
          </cell>
          <cell r="C14060" t="str">
            <v>Thomas Orestis</v>
          </cell>
          <cell r="D14060" t="str">
            <v>Panoulas</v>
          </cell>
        </row>
        <row r="14061">
          <cell r="A14061" t="str">
            <v>thomas otu omang-ni-93</v>
          </cell>
          <cell r="B14061" t="str">
            <v>Thomas Otu Omang</v>
          </cell>
          <cell r="C14061" t="str">
            <v>Thomas Otu</v>
          </cell>
          <cell r="D14061" t="str">
            <v>Omang</v>
          </cell>
        </row>
        <row r="14062">
          <cell r="A14062" t="str">
            <v>thomas paire-fr-85</v>
          </cell>
          <cell r="B14062" t="str">
            <v>Thomas Paire</v>
          </cell>
          <cell r="C14062" t="str">
            <v>Thomas</v>
          </cell>
          <cell r="D14062" t="str">
            <v>Paire</v>
          </cell>
        </row>
        <row r="14063">
          <cell r="A14063" t="str">
            <v>thomas patton</v>
          </cell>
          <cell r="B14063" t="str">
            <v>Thomas Patton</v>
          </cell>
        </row>
        <row r="14064">
          <cell r="A14064" t="str">
            <v>thomas paulsell</v>
          </cell>
          <cell r="B14064" t="str">
            <v>Thomas Paulsell</v>
          </cell>
        </row>
        <row r="14065">
          <cell r="A14065" t="str">
            <v>thomas pavlekovich smith-au</v>
          </cell>
          <cell r="B14065" t="str">
            <v>Thomas Pavlekovich Smith</v>
          </cell>
          <cell r="C14065" t="str">
            <v>Thomas</v>
          </cell>
          <cell r="D14065" t="str">
            <v>Pavlekovich Smith</v>
          </cell>
        </row>
        <row r="14066">
          <cell r="A14066" t="str">
            <v>thomas pouleur-be-99</v>
          </cell>
          <cell r="B14066" t="str">
            <v>Thomas Pouleur</v>
          </cell>
          <cell r="C14066" t="str">
            <v>Thomas</v>
          </cell>
          <cell r="D14066" t="str">
            <v>Pouleur</v>
          </cell>
        </row>
        <row r="14067">
          <cell r="A14067" t="str">
            <v>thomas price-au-92</v>
          </cell>
          <cell r="B14067" t="str">
            <v>Thomas Price</v>
          </cell>
          <cell r="C14067" t="str">
            <v>Thomas</v>
          </cell>
          <cell r="D14067" t="str">
            <v>Price</v>
          </cell>
        </row>
        <row r="14068">
          <cell r="A14068" t="str">
            <v>thomas proisy-fr-92</v>
          </cell>
          <cell r="B14068" t="str">
            <v>Thomas Proisy</v>
          </cell>
          <cell r="C14068" t="str">
            <v>Thomas</v>
          </cell>
          <cell r="D14068" t="str">
            <v>Proisy</v>
          </cell>
        </row>
        <row r="14069">
          <cell r="A14069" t="str">
            <v>thomas pura-un-94</v>
          </cell>
          <cell r="B14069" t="str">
            <v>Thomas Pura</v>
          </cell>
          <cell r="C14069" t="str">
            <v>Thomas</v>
          </cell>
          <cell r="D14069" t="str">
            <v>Pura</v>
          </cell>
        </row>
        <row r="14070">
          <cell r="A14070" t="str">
            <v>thomas schiessling-au-74</v>
          </cell>
          <cell r="B14070" t="str">
            <v>Thomas Schiessling</v>
          </cell>
          <cell r="C14070" t="str">
            <v>Thomas</v>
          </cell>
          <cell r="D14070" t="str">
            <v>Schiessling</v>
          </cell>
        </row>
        <row r="14071">
          <cell r="A14071" t="str">
            <v>thomas schoeck-ge-81</v>
          </cell>
          <cell r="B14071" t="str">
            <v>Thomas Schoeck</v>
          </cell>
          <cell r="C14071" t="str">
            <v>Thomas</v>
          </cell>
          <cell r="D14071" t="str">
            <v>Schoeck</v>
          </cell>
        </row>
        <row r="14072">
          <cell r="A14072" t="str">
            <v>thomas schoorel-ne-89</v>
          </cell>
          <cell r="B14072" t="str">
            <v>Thomas Schoorel</v>
          </cell>
          <cell r="C14072" t="str">
            <v>Thomas</v>
          </cell>
          <cell r="D14072" t="str">
            <v>Schoorel</v>
          </cell>
        </row>
        <row r="14073">
          <cell r="A14073" t="str">
            <v>thomas schwencke lindqvist-de-96</v>
          </cell>
          <cell r="B14073" t="str">
            <v>Thomas Schwencke Lindqvist</v>
          </cell>
          <cell r="C14073" t="str">
            <v>Thomas</v>
          </cell>
          <cell r="D14073" t="str">
            <v>Schwencke Lindqvist</v>
          </cell>
        </row>
        <row r="14074">
          <cell r="A14074" t="str">
            <v>thomas sevel</v>
          </cell>
          <cell r="B14074" t="str">
            <v>Thomas Sevel</v>
          </cell>
        </row>
        <row r="14075">
          <cell r="A14075" t="str">
            <v>thomas shubert-un-88</v>
          </cell>
          <cell r="B14075" t="str">
            <v>Thomas Shubert</v>
          </cell>
          <cell r="C14075" t="str">
            <v>Thomas</v>
          </cell>
          <cell r="D14075" t="str">
            <v>Shubert</v>
          </cell>
        </row>
        <row r="14076">
          <cell r="A14076" t="str">
            <v>thomas statzberger-au-92</v>
          </cell>
          <cell r="B14076" t="str">
            <v>Thomas Statzberger</v>
          </cell>
          <cell r="C14076" t="str">
            <v>Thomas</v>
          </cell>
          <cell r="D14076" t="str">
            <v>Statzberger</v>
          </cell>
        </row>
        <row r="14077">
          <cell r="A14077" t="str">
            <v>thomas susen-ca-93</v>
          </cell>
          <cell r="B14077" t="str">
            <v>Thomas Susen</v>
          </cell>
          <cell r="C14077" t="str">
            <v>Thomas</v>
          </cell>
          <cell r="D14077" t="str">
            <v>Susen</v>
          </cell>
        </row>
        <row r="14078">
          <cell r="A14078" t="str">
            <v>thomas szewczyk-fr-93</v>
          </cell>
          <cell r="B14078" t="str">
            <v>Thomas Szewczyk</v>
          </cell>
          <cell r="C14078" t="str">
            <v>Thomas</v>
          </cell>
          <cell r="D14078" t="str">
            <v>Szewczyk</v>
          </cell>
        </row>
        <row r="14079">
          <cell r="A14079" t="str">
            <v>thomas tomczak-un-88</v>
          </cell>
          <cell r="B14079" t="str">
            <v>Thomas Tomczak</v>
          </cell>
          <cell r="C14079" t="str">
            <v>Thomas</v>
          </cell>
          <cell r="D14079" t="str">
            <v>Tomczak</v>
          </cell>
        </row>
        <row r="14080">
          <cell r="A14080" t="str">
            <v>thomas unia</v>
          </cell>
          <cell r="B14080" t="str">
            <v>Thomas Unia</v>
          </cell>
        </row>
        <row r="14081">
          <cell r="A14081" t="str">
            <v>thomas weibye-un-92</v>
          </cell>
          <cell r="B14081" t="str">
            <v>Thomas Weibye</v>
          </cell>
          <cell r="C14081" t="str">
            <v>Thomas</v>
          </cell>
          <cell r="D14081" t="str">
            <v>Weibye</v>
          </cell>
        </row>
        <row r="14082">
          <cell r="A14082" t="str">
            <v>thomas weigel-ge-93</v>
          </cell>
          <cell r="B14082" t="str">
            <v>Thomas Weigel</v>
          </cell>
          <cell r="C14082" t="str">
            <v>Thomas</v>
          </cell>
          <cell r="D14082" t="str">
            <v>Weigel</v>
          </cell>
        </row>
        <row r="14083">
          <cell r="A14083" t="str">
            <v>thomas wille-le-74</v>
          </cell>
          <cell r="B14083" t="str">
            <v>Thomas Wille</v>
          </cell>
          <cell r="C14083" t="str">
            <v>Thomas</v>
          </cell>
          <cell r="D14083" t="str">
            <v>Wille</v>
          </cell>
        </row>
        <row r="14084">
          <cell r="A14084" t="str">
            <v>thomas wilson</v>
          </cell>
          <cell r="B14084" t="str">
            <v>Thomas Wilson</v>
          </cell>
        </row>
        <row r="14085">
          <cell r="A14085" t="str">
            <v>thomas wright-gr-98</v>
          </cell>
          <cell r="B14085" t="str">
            <v>Thomas Wright</v>
          </cell>
          <cell r="C14085" t="str">
            <v>Thomas</v>
          </cell>
          <cell r="D14085" t="str">
            <v>Wright</v>
          </cell>
        </row>
        <row r="14086">
          <cell r="A14086" t="str">
            <v>thomas yaka kofi setodji-to-95</v>
          </cell>
          <cell r="B14086" t="str">
            <v>Thomas Yaka Kofi Setodji</v>
          </cell>
          <cell r="C14086" t="str">
            <v>Thomas Yaka Kofi</v>
          </cell>
          <cell r="D14086" t="str">
            <v>Setodji</v>
          </cell>
        </row>
        <row r="14087">
          <cell r="A14087" t="str">
            <v>thomas zamora fuentes-ch-88</v>
          </cell>
          <cell r="B14087" t="str">
            <v>Thomas Zamora Fuentes</v>
          </cell>
          <cell r="C14087" t="str">
            <v>Thomas</v>
          </cell>
          <cell r="D14087" t="str">
            <v>Zamora Fuentes</v>
          </cell>
        </row>
        <row r="14088">
          <cell r="A14088" t="str">
            <v>thomaz bellucci-br-87</v>
          </cell>
          <cell r="B14088" t="str">
            <v>Thomaz Bellucci</v>
          </cell>
          <cell r="C14088" t="str">
            <v>Thomaz</v>
          </cell>
          <cell r="D14088" t="str">
            <v>Bellucci</v>
          </cell>
        </row>
        <row r="14089">
          <cell r="A14089" t="str">
            <v>thorben michaelis-ge-94</v>
          </cell>
          <cell r="B14089" t="str">
            <v>Thorben Michaelis</v>
          </cell>
          <cell r="C14089" t="str">
            <v>Thorben</v>
          </cell>
          <cell r="D14089" t="str">
            <v>Michaelis</v>
          </cell>
        </row>
        <row r="14090">
          <cell r="A14090" t="str">
            <v>thorsten bertsch-ge-92</v>
          </cell>
          <cell r="B14090" t="str">
            <v>Thorsten Bertsch</v>
          </cell>
          <cell r="C14090" t="str">
            <v>Thorsten</v>
          </cell>
          <cell r="D14090" t="str">
            <v>Bertsch</v>
          </cell>
        </row>
        <row r="14091">
          <cell r="A14091" t="str">
            <v>thorsten sollie-ne-98</v>
          </cell>
          <cell r="B14091" t="str">
            <v>Thorsten Sollie</v>
          </cell>
          <cell r="C14091" t="str">
            <v>Thorsten</v>
          </cell>
          <cell r="D14091" t="str">
            <v>Sollie</v>
          </cell>
        </row>
        <row r="14092">
          <cell r="A14092" t="str">
            <v>ti chen-ch-83</v>
          </cell>
          <cell r="B14092" t="str">
            <v>Ti Chen</v>
          </cell>
          <cell r="C14092" t="str">
            <v>Ti</v>
          </cell>
          <cell r="D14092" t="str">
            <v>Chen</v>
          </cell>
        </row>
        <row r="14093">
          <cell r="A14093" t="str">
            <v>tiago almeida-po-99</v>
          </cell>
          <cell r="B14093" t="str">
            <v>Tiago Almeida</v>
          </cell>
          <cell r="C14093" t="str">
            <v>Tiago</v>
          </cell>
          <cell r="D14093" t="str">
            <v>Almeida</v>
          </cell>
        </row>
        <row r="14094">
          <cell r="A14094" t="str">
            <v>tiago cacao-po-98</v>
          </cell>
          <cell r="B14094" t="str">
            <v>Tiago Cacao</v>
          </cell>
          <cell r="C14094" t="str">
            <v>Tiago</v>
          </cell>
          <cell r="D14094" t="str">
            <v>Cacao</v>
          </cell>
        </row>
        <row r="14095">
          <cell r="A14095" t="str">
            <v>tiago ferdes-br-93</v>
          </cell>
          <cell r="B14095" t="str">
            <v>Tiago Ferdes</v>
          </cell>
          <cell r="C14095" t="str">
            <v>Tiago</v>
          </cell>
          <cell r="D14095" t="str">
            <v>Ferdes</v>
          </cell>
        </row>
        <row r="14096">
          <cell r="A14096" t="str">
            <v>tiago gilioli-br-84</v>
          </cell>
          <cell r="B14096" t="str">
            <v>Tiago Gilioli</v>
          </cell>
          <cell r="C14096" t="str">
            <v>Tiago</v>
          </cell>
          <cell r="D14096" t="str">
            <v>Gilioli</v>
          </cell>
        </row>
        <row r="14097">
          <cell r="A14097" t="str">
            <v>tiago godinho-po-84</v>
          </cell>
          <cell r="B14097" t="str">
            <v>Tiago Godinho</v>
          </cell>
          <cell r="C14097" t="str">
            <v>Tiago</v>
          </cell>
          <cell r="D14097" t="str">
            <v>Godinho</v>
          </cell>
        </row>
        <row r="14098">
          <cell r="A14098" t="str">
            <v>tiago lopes-br-86</v>
          </cell>
          <cell r="B14098" t="str">
            <v>Tiago Lopes</v>
          </cell>
          <cell r="C14098" t="str">
            <v>Tiago</v>
          </cell>
          <cell r="D14098" t="str">
            <v>Lopes</v>
          </cell>
        </row>
        <row r="14099">
          <cell r="A14099" t="str">
            <v>tiago lourenco-po-97</v>
          </cell>
          <cell r="B14099" t="str">
            <v>Tiago Lourenco</v>
          </cell>
          <cell r="C14099" t="str">
            <v>Tiago</v>
          </cell>
          <cell r="D14099" t="str">
            <v>Lourenco</v>
          </cell>
        </row>
        <row r="14100">
          <cell r="A14100" t="str">
            <v>tiago miranda tavares-br-81</v>
          </cell>
          <cell r="B14100" t="str">
            <v>Tiago Miranda Tavares</v>
          </cell>
          <cell r="C14100" t="str">
            <v>Tiago</v>
          </cell>
          <cell r="D14100" t="str">
            <v>Miranda Tavares</v>
          </cell>
        </row>
        <row r="14101">
          <cell r="A14101" t="str">
            <v>tiago pereira</v>
          </cell>
          <cell r="B14101" t="str">
            <v>Tiago Pereira</v>
          </cell>
        </row>
        <row r="14102">
          <cell r="A14102" t="str">
            <v>tiago seweryniak-ar-97</v>
          </cell>
          <cell r="B14102" t="str">
            <v>Tiago Seweryniak</v>
          </cell>
          <cell r="C14102" t="str">
            <v>Tiago</v>
          </cell>
          <cell r="D14102" t="str">
            <v>Seweryniak</v>
          </cell>
        </row>
        <row r="14103">
          <cell r="A14103" t="str">
            <v>tiago silva-po-80</v>
          </cell>
          <cell r="B14103" t="str">
            <v>Tiago Silva</v>
          </cell>
          <cell r="C14103" t="str">
            <v>Tiago</v>
          </cell>
          <cell r="D14103" t="str">
            <v>Silva</v>
          </cell>
        </row>
        <row r="14104">
          <cell r="A14104" t="str">
            <v>tiago slonik-br-90</v>
          </cell>
          <cell r="B14104" t="str">
            <v>Tiago Slonik</v>
          </cell>
          <cell r="C14104" t="str">
            <v>Tiago</v>
          </cell>
          <cell r="D14104" t="str">
            <v>Slonik</v>
          </cell>
        </row>
        <row r="14105">
          <cell r="A14105" t="str">
            <v>tiago torres-po-02</v>
          </cell>
          <cell r="B14105" t="str">
            <v>Tiago Torres</v>
          </cell>
          <cell r="C14105" t="str">
            <v>Tiago</v>
          </cell>
          <cell r="D14105" t="str">
            <v>Torres</v>
          </cell>
        </row>
        <row r="14106">
          <cell r="A14106" t="str">
            <v>tian xiang hui-ch-94</v>
          </cell>
          <cell r="B14106" t="str">
            <v>Tian Xiang Hui</v>
          </cell>
          <cell r="C14106" t="str">
            <v>Tian Xiang</v>
          </cell>
          <cell r="D14106" t="str">
            <v>Hui</v>
          </cell>
        </row>
        <row r="14107">
          <cell r="A14107" t="str">
            <v>tian yi hu-ch-98</v>
          </cell>
          <cell r="B14107" t="str">
            <v>Tian Yi Hu</v>
          </cell>
          <cell r="C14107" t="str">
            <v>Tian Yi</v>
          </cell>
          <cell r="D14107" t="str">
            <v>Hu</v>
          </cell>
        </row>
        <row r="14108">
          <cell r="A14108" t="str">
            <v>tianchao mei-ch-91</v>
          </cell>
          <cell r="B14108" t="str">
            <v>Tianchao Mei</v>
          </cell>
          <cell r="C14108" t="str">
            <v>Tianchao</v>
          </cell>
          <cell r="D14108" t="str">
            <v>Mei</v>
          </cell>
        </row>
        <row r="14109">
          <cell r="A14109" t="str">
            <v>tianjia guo-ch-96</v>
          </cell>
          <cell r="B14109" t="str">
            <v>Tianjia Guo</v>
          </cell>
          <cell r="C14109" t="str">
            <v>Tianjia</v>
          </cell>
          <cell r="D14109" t="str">
            <v>Guo</v>
          </cell>
        </row>
        <row r="14110">
          <cell r="A14110" t="str">
            <v>tianyang yu</v>
          </cell>
          <cell r="B14110" t="str">
            <v>Tianyang Yu</v>
          </cell>
        </row>
        <row r="14111">
          <cell r="A14111" t="str">
            <v>tibo colson-be</v>
          </cell>
          <cell r="B14111" t="str">
            <v>Tibo Colson</v>
          </cell>
          <cell r="C14111" t="str">
            <v>Tibo</v>
          </cell>
          <cell r="D14111" t="str">
            <v>Colson</v>
          </cell>
        </row>
        <row r="14112">
          <cell r="A14112" t="str">
            <v>tibor simic-cr-88</v>
          </cell>
          <cell r="B14112" t="str">
            <v>Tibor Simic</v>
          </cell>
          <cell r="C14112" t="str">
            <v>Tibor</v>
          </cell>
          <cell r="D14112" t="str">
            <v>Simic</v>
          </cell>
        </row>
        <row r="14113">
          <cell r="A14113" t="str">
            <v>tigran martirosyan-ar-83</v>
          </cell>
          <cell r="B14113" t="str">
            <v>Tigran Martirosyan</v>
          </cell>
          <cell r="C14113" t="str">
            <v>Tigran</v>
          </cell>
          <cell r="D14113" t="str">
            <v>Martirosyan</v>
          </cell>
        </row>
        <row r="14114">
          <cell r="A14114" t="str">
            <v>tigre hank-me-91</v>
          </cell>
          <cell r="B14114" t="str">
            <v>Tigre Hank</v>
          </cell>
          <cell r="C14114" t="str">
            <v>Tigre</v>
          </cell>
          <cell r="D14114" t="str">
            <v>Hank</v>
          </cell>
        </row>
        <row r="14115">
          <cell r="A14115" t="str">
            <v>tihomir grozdanov-bu-87</v>
          </cell>
          <cell r="B14115" t="str">
            <v>Tihomir Grozdanov</v>
          </cell>
          <cell r="C14115" t="str">
            <v>Tihomir</v>
          </cell>
          <cell r="D14115" t="str">
            <v>Grozdanov</v>
          </cell>
        </row>
        <row r="14116">
          <cell r="A14116" t="str">
            <v>tilen kovac</v>
          </cell>
          <cell r="B14116" t="str">
            <v>Tilen Kovac</v>
          </cell>
        </row>
        <row r="14117">
          <cell r="A14117" t="str">
            <v>tilen zitnik-sl-91</v>
          </cell>
          <cell r="B14117" t="str">
            <v>Tilen Zitnik</v>
          </cell>
          <cell r="C14117" t="str">
            <v>Tilen</v>
          </cell>
          <cell r="D14117" t="str">
            <v>Zitnik</v>
          </cell>
        </row>
        <row r="14118">
          <cell r="A14118" t="str">
            <v>till heilshorn-ge-88</v>
          </cell>
          <cell r="B14118" t="str">
            <v>Till Heilshorn</v>
          </cell>
          <cell r="C14118" t="str">
            <v>Till</v>
          </cell>
          <cell r="D14118" t="str">
            <v>Heilshorn</v>
          </cell>
        </row>
        <row r="14119">
          <cell r="A14119" t="str">
            <v>till richter</v>
          </cell>
          <cell r="B14119" t="str">
            <v>Till Richter</v>
          </cell>
        </row>
        <row r="14120">
          <cell r="A14120" t="str">
            <v>till wegner-ge-97</v>
          </cell>
          <cell r="B14120" t="str">
            <v>Till Wegner</v>
          </cell>
          <cell r="C14120" t="str">
            <v>Till</v>
          </cell>
          <cell r="D14120" t="str">
            <v>Wegner</v>
          </cell>
        </row>
        <row r="14121">
          <cell r="A14121" t="str">
            <v>tillmann erdbories-ge-97</v>
          </cell>
          <cell r="B14121" t="str">
            <v>Tillmann Erdbories</v>
          </cell>
          <cell r="C14121" t="str">
            <v>Tillmann</v>
          </cell>
          <cell r="D14121" t="str">
            <v>Erdbories</v>
          </cell>
        </row>
        <row r="14122">
          <cell r="A14122" t="str">
            <v>tim alexander ruetzel-ge-98</v>
          </cell>
          <cell r="B14122" t="str">
            <v>Tim Alexander Ruetzel</v>
          </cell>
          <cell r="C14122" t="str">
            <v>Tim Alexander</v>
          </cell>
          <cell r="D14122" t="str">
            <v>Ruetzel</v>
          </cell>
        </row>
        <row r="14123">
          <cell r="A14123" t="str">
            <v>tim buttner-ge-98</v>
          </cell>
          <cell r="B14123" t="str">
            <v>Tim Buttner</v>
          </cell>
          <cell r="C14123" t="str">
            <v>Tim</v>
          </cell>
          <cell r="D14123" t="str">
            <v>Buttner</v>
          </cell>
        </row>
        <row r="14124">
          <cell r="A14124" t="str">
            <v>tim dzhurinskiy</v>
          </cell>
          <cell r="B14124" t="str">
            <v>Tim Dzhurinskiy</v>
          </cell>
        </row>
        <row r="14125">
          <cell r="A14125" t="str">
            <v>tim focht-ge-92</v>
          </cell>
          <cell r="B14125" t="str">
            <v>Tim Focht</v>
          </cell>
          <cell r="C14125" t="str">
            <v>Tim</v>
          </cell>
          <cell r="D14125" t="str">
            <v>Focht</v>
          </cell>
        </row>
        <row r="14126">
          <cell r="A14126" t="str">
            <v>tim goransson-sw-88</v>
          </cell>
          <cell r="B14126" t="str">
            <v>Tim Goransson</v>
          </cell>
          <cell r="C14126" t="str">
            <v>Tim</v>
          </cell>
          <cell r="D14126" t="str">
            <v>Goransson</v>
          </cell>
        </row>
        <row r="14127">
          <cell r="A14127" t="str">
            <v>tim handel-ge-96</v>
          </cell>
          <cell r="B14127" t="str">
            <v>Tim Handel</v>
          </cell>
          <cell r="C14127" t="str">
            <v>Tim</v>
          </cell>
          <cell r="D14127" t="str">
            <v>Handel</v>
          </cell>
        </row>
        <row r="14128">
          <cell r="A14128" t="str">
            <v>tim heger-ge-99</v>
          </cell>
          <cell r="B14128" t="str">
            <v>Tim Heger</v>
          </cell>
          <cell r="C14128" t="str">
            <v>Tim</v>
          </cell>
          <cell r="D14128" t="str">
            <v>Heger</v>
          </cell>
        </row>
        <row r="14129">
          <cell r="A14129" t="str">
            <v>tim henman-gr-74</v>
          </cell>
          <cell r="B14129" t="str">
            <v>Tim Henman</v>
          </cell>
          <cell r="C14129" t="str">
            <v>Tim</v>
          </cell>
          <cell r="D14129" t="str">
            <v>Henman</v>
          </cell>
        </row>
        <row r="14130">
          <cell r="A14130" t="str">
            <v>tim hewitt-gr-89</v>
          </cell>
          <cell r="B14130" t="str">
            <v>Tim Hewitt</v>
          </cell>
          <cell r="C14130" t="str">
            <v>Tim</v>
          </cell>
          <cell r="D14130" t="str">
            <v>Hewitt</v>
          </cell>
        </row>
        <row r="14131">
          <cell r="A14131" t="str">
            <v>tim hofmann-ge-01</v>
          </cell>
          <cell r="B14131" t="str">
            <v>Tim Hofmann</v>
          </cell>
          <cell r="C14131" t="str">
            <v>Tim</v>
          </cell>
          <cell r="D14131" t="str">
            <v>Hofmann</v>
          </cell>
        </row>
        <row r="14132">
          <cell r="A14132" t="str">
            <v>tim kopinski-un-93</v>
          </cell>
          <cell r="B14132" t="str">
            <v>Tim Kopinski</v>
          </cell>
          <cell r="C14132" t="str">
            <v>Tim</v>
          </cell>
          <cell r="D14132" t="str">
            <v>Kopinski</v>
          </cell>
        </row>
        <row r="14133">
          <cell r="A14133" t="str">
            <v>tim kueckelhaus-ge-91</v>
          </cell>
          <cell r="B14133" t="str">
            <v>Tim Kueckelhaus</v>
          </cell>
          <cell r="C14133" t="str">
            <v>Tim</v>
          </cell>
          <cell r="D14133" t="str">
            <v>Kueckelhaus</v>
          </cell>
        </row>
        <row r="14134">
          <cell r="A14134" t="str">
            <v>tim loosen-ge-01</v>
          </cell>
          <cell r="B14134" t="str">
            <v>Tim Loosen</v>
          </cell>
          <cell r="C14134" t="str">
            <v>Tim</v>
          </cell>
          <cell r="D14134" t="str">
            <v>Loosen</v>
          </cell>
        </row>
        <row r="14135">
          <cell r="A14135" t="str">
            <v>tim matthewson-gr-90</v>
          </cell>
          <cell r="B14135" t="str">
            <v>Tim Matthewson</v>
          </cell>
          <cell r="C14135" t="str">
            <v>Tim</v>
          </cell>
          <cell r="D14135" t="str">
            <v>Matthewson</v>
          </cell>
        </row>
        <row r="14136">
          <cell r="A14136" t="str">
            <v>tim nekic-ge-92</v>
          </cell>
          <cell r="B14136" t="str">
            <v>Tim Nekic</v>
          </cell>
          <cell r="C14136" t="str">
            <v>Tim</v>
          </cell>
          <cell r="D14136" t="str">
            <v>Nekic</v>
          </cell>
        </row>
        <row r="14137">
          <cell r="A14137" t="str">
            <v>tim nutz</v>
          </cell>
          <cell r="B14137" t="str">
            <v>Tim Nutz</v>
          </cell>
        </row>
        <row r="14138">
          <cell r="A14138" t="str">
            <v>tim puetz-ge-87</v>
          </cell>
          <cell r="B14138" t="str">
            <v>Tim Puetz</v>
          </cell>
          <cell r="C14138" t="str">
            <v>Tim</v>
          </cell>
          <cell r="D14138" t="str">
            <v>Puetz</v>
          </cell>
        </row>
        <row r="14139">
          <cell r="A14139" t="str">
            <v>tim ruehl-ge-98</v>
          </cell>
          <cell r="B14139" t="str">
            <v>Tim Ruehl</v>
          </cell>
          <cell r="C14139" t="str">
            <v>Tim</v>
          </cell>
          <cell r="D14139" t="str">
            <v>Ruehl</v>
          </cell>
        </row>
        <row r="14140">
          <cell r="A14140" t="str">
            <v>tim sandkaulen-ge-97</v>
          </cell>
          <cell r="B14140" t="str">
            <v>Tim Sandkaulen</v>
          </cell>
          <cell r="C14140" t="str">
            <v>Tim</v>
          </cell>
          <cell r="D14140" t="str">
            <v>Sandkaulen</v>
          </cell>
        </row>
        <row r="14141">
          <cell r="A14141" t="str">
            <v>tim seibert-ge-99</v>
          </cell>
          <cell r="B14141" t="str">
            <v>Tim Seibert</v>
          </cell>
          <cell r="C14141" t="str">
            <v>Tim</v>
          </cell>
          <cell r="D14141" t="str">
            <v>Seibert</v>
          </cell>
        </row>
        <row r="14142">
          <cell r="A14142" t="str">
            <v>tim slager-sw-99</v>
          </cell>
          <cell r="B14142" t="str">
            <v>Tim Slager</v>
          </cell>
          <cell r="C14142" t="str">
            <v>Tim</v>
          </cell>
          <cell r="D14142" t="str">
            <v>Slager</v>
          </cell>
        </row>
        <row r="14143">
          <cell r="A14143" t="str">
            <v>tim smyczek-un-87</v>
          </cell>
          <cell r="B14143" t="str">
            <v>Tim Smyczek</v>
          </cell>
          <cell r="C14143" t="str">
            <v>Tim</v>
          </cell>
          <cell r="D14143" t="str">
            <v>Smyczek</v>
          </cell>
        </row>
        <row r="14144">
          <cell r="A14144" t="str">
            <v>tim srkala-sw-93</v>
          </cell>
          <cell r="B14144" t="str">
            <v>Tim Srkala</v>
          </cell>
          <cell r="C14144" t="str">
            <v>Tim</v>
          </cell>
          <cell r="D14144" t="str">
            <v>Srkala</v>
          </cell>
        </row>
        <row r="14145">
          <cell r="A14145" t="str">
            <v>tim van der horst-ne-95</v>
          </cell>
          <cell r="B14145" t="str">
            <v>Tim Van Der Horst</v>
          </cell>
          <cell r="C14145" t="str">
            <v>Tim</v>
          </cell>
          <cell r="D14145" t="str">
            <v>Van Der Horst</v>
          </cell>
        </row>
        <row r="14146">
          <cell r="A14146" t="str">
            <v>tim van rijthoven-ne-97</v>
          </cell>
          <cell r="B14146" t="str">
            <v>Tim Van Rijthoven</v>
          </cell>
          <cell r="C14146" t="str">
            <v>Tim</v>
          </cell>
          <cell r="D14146" t="str">
            <v>Van Rijthoven</v>
          </cell>
        </row>
        <row r="14147">
          <cell r="A14147" t="str">
            <v>tim van terheijden-ne-90</v>
          </cell>
          <cell r="B14147" t="str">
            <v>Tim Van Terheijden</v>
          </cell>
          <cell r="C14147" t="str">
            <v>Tim</v>
          </cell>
          <cell r="D14147" t="str">
            <v>Van Terheijden</v>
          </cell>
        </row>
        <row r="14148">
          <cell r="A14148" t="str">
            <v>tim verlin-au-84</v>
          </cell>
          <cell r="B14148" t="str">
            <v>Tim Verlin</v>
          </cell>
          <cell r="C14148" t="str">
            <v>Tim</v>
          </cell>
          <cell r="D14148" t="str">
            <v>Verlin</v>
          </cell>
        </row>
        <row r="14149">
          <cell r="A14149" t="str">
            <v>tim zeitvogel-ge</v>
          </cell>
          <cell r="B14149" t="str">
            <v>Tim Zeitvogel</v>
          </cell>
          <cell r="C14149" t="str">
            <v>Tim</v>
          </cell>
          <cell r="D14149" t="str">
            <v>Zeitvogel</v>
          </cell>
        </row>
        <row r="14150">
          <cell r="A14150" t="str">
            <v>timi kivijarvi-fi-94</v>
          </cell>
          <cell r="B14150" t="str">
            <v>Timi Kivijarvi</v>
          </cell>
          <cell r="C14150" t="str">
            <v>Timi</v>
          </cell>
          <cell r="D14150" t="str">
            <v>Kivijarvi</v>
          </cell>
        </row>
        <row r="14151">
          <cell r="A14151" t="str">
            <v>timmy williams-au-92</v>
          </cell>
          <cell r="B14151" t="str">
            <v>Timmy Williams</v>
          </cell>
          <cell r="C14151" t="str">
            <v>Timmy</v>
          </cell>
          <cell r="D14151" t="str">
            <v>Williams</v>
          </cell>
        </row>
        <row r="14152">
          <cell r="A14152" t="str">
            <v>timo lanz-sw-96</v>
          </cell>
          <cell r="B14152" t="str">
            <v>Timo Lanz</v>
          </cell>
          <cell r="C14152" t="str">
            <v>Timo</v>
          </cell>
          <cell r="D14152" t="str">
            <v>Lanz</v>
          </cell>
        </row>
        <row r="14153">
          <cell r="A14153" t="str">
            <v>timo legout-fr</v>
          </cell>
          <cell r="B14153" t="str">
            <v>Timo Legout</v>
          </cell>
          <cell r="C14153" t="str">
            <v>Timo</v>
          </cell>
          <cell r="D14153" t="str">
            <v>Legout</v>
          </cell>
        </row>
        <row r="14154">
          <cell r="A14154" t="str">
            <v>timo nieminen-fi-81</v>
          </cell>
          <cell r="B14154" t="str">
            <v>Timo Nieminen</v>
          </cell>
          <cell r="C14154" t="str">
            <v>Timo</v>
          </cell>
          <cell r="D14154" t="str">
            <v>Nieminen</v>
          </cell>
        </row>
        <row r="14155">
          <cell r="A14155" t="str">
            <v>timo stodder-ge-96</v>
          </cell>
          <cell r="B14155" t="str">
            <v>Timo Stodder</v>
          </cell>
          <cell r="C14155" t="str">
            <v>Timo</v>
          </cell>
          <cell r="D14155" t="str">
            <v>Stodder</v>
          </cell>
        </row>
        <row r="14156">
          <cell r="A14156" t="str">
            <v>timofei skatov</v>
          </cell>
          <cell r="B14156" t="str">
            <v>Timofei Skatov</v>
          </cell>
        </row>
        <row r="14157">
          <cell r="A14157" t="str">
            <v>timofey baranov-ru-88</v>
          </cell>
          <cell r="B14157" t="str">
            <v>Timofey Baranov</v>
          </cell>
          <cell r="C14157" t="str">
            <v>Timofey</v>
          </cell>
          <cell r="D14157" t="str">
            <v>Baranov</v>
          </cell>
        </row>
        <row r="14158">
          <cell r="A14158" t="str">
            <v>timofey skatov-ru-01</v>
          </cell>
          <cell r="B14158" t="str">
            <v>Timofey Skatov</v>
          </cell>
          <cell r="C14158" t="str">
            <v>Timofey</v>
          </cell>
          <cell r="D14158" t="str">
            <v>Skatov</v>
          </cell>
        </row>
        <row r="14159">
          <cell r="A14159" t="str">
            <v>timofey skripkin-ru-89</v>
          </cell>
          <cell r="B14159" t="str">
            <v>Timofey Skripkin</v>
          </cell>
          <cell r="C14159" t="str">
            <v>Timofey</v>
          </cell>
          <cell r="D14159" t="str">
            <v>Skripkin</v>
          </cell>
        </row>
        <row r="14160">
          <cell r="A14160" t="str">
            <v>timofey stepanov-be-03</v>
          </cell>
          <cell r="B14160" t="str">
            <v>Timofey Stepanov</v>
          </cell>
          <cell r="C14160" t="str">
            <v>Timofey</v>
          </cell>
          <cell r="D14160" t="str">
            <v>Stepanov</v>
          </cell>
        </row>
        <row r="14161">
          <cell r="A14161" t="str">
            <v>timon reichelt-ge-89</v>
          </cell>
          <cell r="B14161" t="str">
            <v>Timon Reichelt</v>
          </cell>
          <cell r="C14161" t="str">
            <v>Timon</v>
          </cell>
          <cell r="D14161" t="str">
            <v>Reichelt</v>
          </cell>
        </row>
        <row r="14162">
          <cell r="A14162" t="str">
            <v>timothee zannou-be-87</v>
          </cell>
          <cell r="B14162" t="str">
            <v>Timothee Zannou</v>
          </cell>
          <cell r="C14162" t="str">
            <v>Timothee</v>
          </cell>
          <cell r="D14162" t="str">
            <v>Zannou</v>
          </cell>
        </row>
        <row r="14163">
          <cell r="A14163" t="str">
            <v>timothy bradshaw-gr-85</v>
          </cell>
          <cell r="B14163" t="str">
            <v>Timothy Bradshaw</v>
          </cell>
          <cell r="C14163" t="str">
            <v>Timothy</v>
          </cell>
          <cell r="D14163" t="str">
            <v>Bradshaw</v>
          </cell>
        </row>
        <row r="14164">
          <cell r="A14164" t="str">
            <v>timothy carlsson seger-sw-03</v>
          </cell>
          <cell r="B14164" t="str">
            <v>Timothy Carlsson Seger</v>
          </cell>
          <cell r="C14164" t="str">
            <v>Timothy</v>
          </cell>
          <cell r="D14164" t="str">
            <v>Carlsson Seger</v>
          </cell>
        </row>
        <row r="14165">
          <cell r="A14165" t="str">
            <v>timothy dollman-so-98</v>
          </cell>
          <cell r="B14165" t="str">
            <v>Timothy Dollman</v>
          </cell>
          <cell r="C14165" t="str">
            <v>Timothy</v>
          </cell>
          <cell r="D14165" t="str">
            <v>Dollman</v>
          </cell>
        </row>
        <row r="14166">
          <cell r="A14166" t="str">
            <v>timothy elgegren-sw-97</v>
          </cell>
          <cell r="B14166" t="str">
            <v>Timothy Elgegren</v>
          </cell>
          <cell r="C14166" t="str">
            <v>Timothy</v>
          </cell>
          <cell r="D14166" t="str">
            <v>Elgegren</v>
          </cell>
        </row>
        <row r="14167">
          <cell r="A14167" t="str">
            <v>timothy gray-au-98</v>
          </cell>
          <cell r="B14167" t="str">
            <v>Timothy Gray</v>
          </cell>
          <cell r="C14167" t="str">
            <v>Timothy</v>
          </cell>
          <cell r="D14167" t="str">
            <v>Gray</v>
          </cell>
        </row>
        <row r="14168">
          <cell r="A14168" t="str">
            <v>timothy lim-si-02</v>
          </cell>
          <cell r="B14168" t="str">
            <v>Timothy Lim</v>
          </cell>
          <cell r="C14168" t="str">
            <v>Timothy</v>
          </cell>
          <cell r="D14168" t="str">
            <v>Lim</v>
          </cell>
        </row>
        <row r="14169">
          <cell r="A14169" t="str">
            <v>timothy neilly-ba-87</v>
          </cell>
          <cell r="B14169" t="str">
            <v>Timothy Neilly</v>
          </cell>
          <cell r="C14169" t="str">
            <v>Timothy</v>
          </cell>
          <cell r="D14169" t="str">
            <v>Neilly</v>
          </cell>
        </row>
        <row r="14170">
          <cell r="A14170" t="str">
            <v>timothy patient-gr-85</v>
          </cell>
          <cell r="B14170" t="str">
            <v>Timothy Patient</v>
          </cell>
          <cell r="C14170" t="str">
            <v>Timothy</v>
          </cell>
          <cell r="D14170" t="str">
            <v>Patient</v>
          </cell>
        </row>
        <row r="14171">
          <cell r="A14171" t="str">
            <v>timothy phung-un-03</v>
          </cell>
          <cell r="B14171" t="str">
            <v>Timothy Phung</v>
          </cell>
          <cell r="C14171" t="str">
            <v>Timothy</v>
          </cell>
          <cell r="D14171" t="str">
            <v>Phung</v>
          </cell>
        </row>
        <row r="14172">
          <cell r="A14172" t="str">
            <v>timothy sah-un-99</v>
          </cell>
          <cell r="B14172" t="str">
            <v>Timothy Sah</v>
          </cell>
          <cell r="C14172" t="str">
            <v>Timothy</v>
          </cell>
          <cell r="D14172" t="str">
            <v>Sah</v>
          </cell>
        </row>
        <row r="14173">
          <cell r="A14173" t="str">
            <v>timothy wang</v>
          </cell>
          <cell r="B14173" t="str">
            <v>Timothy Wang</v>
          </cell>
        </row>
        <row r="14174">
          <cell r="A14174" t="str">
            <v>timur igamberdyev-ru-98</v>
          </cell>
          <cell r="B14174" t="str">
            <v>Timur Igamberdyev</v>
          </cell>
          <cell r="C14174" t="str">
            <v>Timur</v>
          </cell>
          <cell r="D14174" t="str">
            <v>Igamberdyev</v>
          </cell>
        </row>
        <row r="14175">
          <cell r="A14175" t="str">
            <v>timur isaev-ka-96</v>
          </cell>
          <cell r="B14175" t="str">
            <v>Timur Isaev</v>
          </cell>
          <cell r="C14175" t="str">
            <v>Timur</v>
          </cell>
          <cell r="D14175" t="str">
            <v>Isaev</v>
          </cell>
        </row>
        <row r="14176">
          <cell r="A14176" t="str">
            <v>timur khabibulin-ka-95</v>
          </cell>
          <cell r="B14176" t="str">
            <v>Timur Khabibulin</v>
          </cell>
          <cell r="C14176" t="str">
            <v>Timur</v>
          </cell>
          <cell r="D14176" t="str">
            <v>Khabibulin</v>
          </cell>
        </row>
        <row r="14177">
          <cell r="A14177" t="str">
            <v>timur kiuamov-ru-96</v>
          </cell>
          <cell r="B14177" t="str">
            <v>Timur Kiuamov</v>
          </cell>
          <cell r="C14177" t="str">
            <v>Timur</v>
          </cell>
          <cell r="D14177" t="str">
            <v>Kiuamov</v>
          </cell>
        </row>
        <row r="14178">
          <cell r="A14178" t="str">
            <v>timur kiyamov</v>
          </cell>
          <cell r="B14178" t="str">
            <v>Timur Kiyamov</v>
          </cell>
        </row>
        <row r="14179">
          <cell r="A14179" t="str">
            <v>timur maulenov-ka</v>
          </cell>
          <cell r="B14179" t="str">
            <v>Timur Maulenov</v>
          </cell>
          <cell r="C14179" t="str">
            <v>Timur</v>
          </cell>
          <cell r="D14179" t="str">
            <v>Maulenov</v>
          </cell>
        </row>
        <row r="14180">
          <cell r="A14180" t="str">
            <v>timur mukhtarulin-uk</v>
          </cell>
          <cell r="B14180" t="str">
            <v>Timur Mukhtarulin</v>
          </cell>
          <cell r="C14180" t="str">
            <v>Timur</v>
          </cell>
          <cell r="D14180" t="str">
            <v>Mukhtarulin</v>
          </cell>
        </row>
        <row r="14181">
          <cell r="A14181" t="str">
            <v>timur neymatov-ru-93</v>
          </cell>
          <cell r="B14181" t="str">
            <v>Timur Neymatov</v>
          </cell>
          <cell r="C14181" t="str">
            <v>Timur</v>
          </cell>
          <cell r="D14181" t="str">
            <v>Neymatov</v>
          </cell>
        </row>
        <row r="14182">
          <cell r="A14182" t="str">
            <v>timur razmaitov-ru-97</v>
          </cell>
          <cell r="B14182" t="str">
            <v>Timur Razmaitov</v>
          </cell>
          <cell r="C14182" t="str">
            <v>Timur</v>
          </cell>
          <cell r="D14182" t="str">
            <v>Razmaitov</v>
          </cell>
        </row>
        <row r="14183">
          <cell r="A14183" t="str">
            <v>timur salbiev-ru-95</v>
          </cell>
          <cell r="B14183" t="str">
            <v>Timur Salbiev</v>
          </cell>
          <cell r="C14183" t="str">
            <v>Timur</v>
          </cell>
          <cell r="D14183" t="str">
            <v>Salbiev</v>
          </cell>
        </row>
        <row r="14184">
          <cell r="A14184" t="str">
            <v>timur sottimov-uz</v>
          </cell>
          <cell r="B14184" t="str">
            <v>Timur Sottimov</v>
          </cell>
          <cell r="C14184" t="str">
            <v>Timur</v>
          </cell>
          <cell r="D14184" t="str">
            <v>Sottimov</v>
          </cell>
        </row>
        <row r="14185">
          <cell r="A14185" t="str">
            <v>tin chen-ch-97</v>
          </cell>
          <cell r="B14185" t="str">
            <v>Tin Chen</v>
          </cell>
          <cell r="C14185" t="str">
            <v>Tin</v>
          </cell>
          <cell r="D14185" t="str">
            <v>Chen</v>
          </cell>
        </row>
        <row r="14186">
          <cell r="A14186" t="str">
            <v>tin horvatinovic-cr-91</v>
          </cell>
          <cell r="B14186" t="str">
            <v>Tin Horvatinovic</v>
          </cell>
          <cell r="C14186" t="str">
            <v>Tin</v>
          </cell>
          <cell r="D14186" t="str">
            <v>Horvatinovic</v>
          </cell>
        </row>
        <row r="14187">
          <cell r="A14187" t="str">
            <v>tin krstulovic</v>
          </cell>
          <cell r="B14187" t="str">
            <v>Tin Krstulovic</v>
          </cell>
        </row>
        <row r="14188">
          <cell r="A14188" t="str">
            <v>tin ostojic-cr-94</v>
          </cell>
          <cell r="B14188" t="str">
            <v>Tin Ostojic</v>
          </cell>
          <cell r="C14188" t="str">
            <v>Tin</v>
          </cell>
          <cell r="D14188" t="str">
            <v>Ostojic</v>
          </cell>
        </row>
        <row r="14189">
          <cell r="A14189" t="str">
            <v>tinashe chikanda-zi-89</v>
          </cell>
          <cell r="B14189" t="str">
            <v>Tinashe Chikanda</v>
          </cell>
          <cell r="C14189" t="str">
            <v>Tinashe</v>
          </cell>
          <cell r="D14189" t="str">
            <v>Chikanda</v>
          </cell>
        </row>
        <row r="14190">
          <cell r="A14190" t="str">
            <v>ting hou he-ch-98</v>
          </cell>
          <cell r="B14190" t="str">
            <v>Ting Hou He</v>
          </cell>
          <cell r="C14190" t="str">
            <v>Ting Hou</v>
          </cell>
          <cell r="D14190" t="str">
            <v>He</v>
          </cell>
        </row>
        <row r="14191">
          <cell r="A14191" t="str">
            <v>ting yu chuang-ch-93</v>
          </cell>
          <cell r="B14191" t="str">
            <v>Ting Yu Chuang</v>
          </cell>
          <cell r="C14191" t="str">
            <v>Ting Yu</v>
          </cell>
          <cell r="D14191" t="str">
            <v>Chuang</v>
          </cell>
        </row>
        <row r="14192">
          <cell r="A14192" t="str">
            <v>tino kovacic-sl-98</v>
          </cell>
          <cell r="B14192" t="str">
            <v>Tino Kovacic</v>
          </cell>
          <cell r="C14192" t="str">
            <v>Tino</v>
          </cell>
          <cell r="D14192" t="str">
            <v>Kovacic</v>
          </cell>
        </row>
        <row r="14193">
          <cell r="A14193" t="str">
            <v>tinotenda chanakira-zi-88</v>
          </cell>
          <cell r="B14193" t="str">
            <v>Tinotenda Chanakira</v>
          </cell>
          <cell r="C14193" t="str">
            <v>Tinotenda</v>
          </cell>
          <cell r="D14193" t="str">
            <v>Chanakira</v>
          </cell>
        </row>
        <row r="14194">
          <cell r="A14194" t="str">
            <v>tiran sanghera-gr-98</v>
          </cell>
          <cell r="B14194" t="str">
            <v>Tiran Sanghera</v>
          </cell>
          <cell r="C14194" t="str">
            <v>Tiran</v>
          </cell>
          <cell r="D14194" t="str">
            <v>Sanghera</v>
          </cell>
        </row>
        <row r="14195">
          <cell r="A14195" t="str">
            <v>titouan droguet-fr-01</v>
          </cell>
          <cell r="B14195" t="str">
            <v>Titouan Droguet</v>
          </cell>
          <cell r="C14195" t="str">
            <v>Titouan</v>
          </cell>
          <cell r="D14195" t="str">
            <v>Droguet</v>
          </cell>
        </row>
        <row r="14196">
          <cell r="A14196" t="str">
            <v>tobia grandinetti</v>
          </cell>
          <cell r="B14196" t="str">
            <v>Tobia Grandinetti</v>
          </cell>
        </row>
        <row r="14197">
          <cell r="A14197" t="str">
            <v>tobias blomgren-sw-92</v>
          </cell>
          <cell r="B14197" t="str">
            <v>Tobias Blomgren</v>
          </cell>
          <cell r="C14197" t="str">
            <v>Tobias</v>
          </cell>
          <cell r="D14197" t="str">
            <v>Blomgren</v>
          </cell>
        </row>
        <row r="14198">
          <cell r="A14198" t="str">
            <v>tobias clemens-ge-79</v>
          </cell>
          <cell r="B14198" t="str">
            <v>Tobias Clemens</v>
          </cell>
          <cell r="C14198" t="str">
            <v>Tobias</v>
          </cell>
          <cell r="D14198" t="str">
            <v>Clemens</v>
          </cell>
        </row>
        <row r="14199">
          <cell r="A14199" t="str">
            <v>tobias fanselow-ge-89</v>
          </cell>
          <cell r="B14199" t="str">
            <v>Tobias Fanselow</v>
          </cell>
          <cell r="C14199" t="str">
            <v>Tobias</v>
          </cell>
          <cell r="D14199" t="str">
            <v>Fanselow</v>
          </cell>
        </row>
        <row r="14200">
          <cell r="A14200" t="str">
            <v>tobias franco-ar-01</v>
          </cell>
          <cell r="B14200" t="str">
            <v>Tobias Franco</v>
          </cell>
          <cell r="C14200" t="str">
            <v>Tobias</v>
          </cell>
          <cell r="D14200" t="str">
            <v>Franco</v>
          </cell>
        </row>
        <row r="14201">
          <cell r="A14201" t="str">
            <v>tobias galskov-de-92</v>
          </cell>
          <cell r="B14201" t="str">
            <v>Tobias Galskov</v>
          </cell>
          <cell r="C14201" t="str">
            <v>Tobias</v>
          </cell>
          <cell r="D14201" t="str">
            <v>Galskov</v>
          </cell>
        </row>
        <row r="14202">
          <cell r="A14202" t="str">
            <v>tobias gass-ge-90</v>
          </cell>
          <cell r="B14202" t="str">
            <v>Tobias Gass</v>
          </cell>
          <cell r="C14202" t="str">
            <v>Tobias</v>
          </cell>
          <cell r="D14202" t="str">
            <v>Gass</v>
          </cell>
        </row>
        <row r="14203">
          <cell r="A14203" t="str">
            <v>tobias hinzmann-ge-82</v>
          </cell>
          <cell r="B14203" t="str">
            <v>Tobias Hinzmann</v>
          </cell>
          <cell r="C14203" t="str">
            <v>Tobias</v>
          </cell>
          <cell r="D14203" t="str">
            <v>Hinzmann</v>
          </cell>
        </row>
        <row r="14204">
          <cell r="A14204" t="str">
            <v>tobias kamke-ge-86</v>
          </cell>
          <cell r="B14204" t="str">
            <v>Tobias Kamke</v>
          </cell>
          <cell r="C14204" t="str">
            <v>Tobias</v>
          </cell>
          <cell r="D14204" t="str">
            <v>Kamke</v>
          </cell>
        </row>
        <row r="14205">
          <cell r="A14205" t="str">
            <v>tobias klein-ge-82</v>
          </cell>
          <cell r="B14205" t="str">
            <v>Tobias Klein</v>
          </cell>
          <cell r="C14205" t="str">
            <v>Tobias</v>
          </cell>
          <cell r="D14205" t="str">
            <v>Klein</v>
          </cell>
        </row>
        <row r="14206">
          <cell r="A14206" t="str">
            <v>tobias leipold-ge-90</v>
          </cell>
          <cell r="B14206" t="str">
            <v>Tobias Leipold</v>
          </cell>
          <cell r="C14206" t="str">
            <v>Tobias</v>
          </cell>
          <cell r="D14206" t="str">
            <v>Leipold</v>
          </cell>
        </row>
        <row r="14207">
          <cell r="A14207" t="str">
            <v>tobias lindberget</v>
          </cell>
          <cell r="B14207" t="str">
            <v>Tobias Lindberget</v>
          </cell>
        </row>
        <row r="14208">
          <cell r="A14208" t="str">
            <v>tobias obenaus-au-88</v>
          </cell>
          <cell r="B14208" t="str">
            <v>Tobias Obenaus</v>
          </cell>
          <cell r="C14208" t="str">
            <v>Tobias</v>
          </cell>
          <cell r="D14208" t="str">
            <v>Obenaus</v>
          </cell>
        </row>
        <row r="14209">
          <cell r="A14209" t="str">
            <v>tobias prehn</v>
          </cell>
          <cell r="B14209" t="str">
            <v>Tobias Prehn</v>
          </cell>
        </row>
        <row r="14210">
          <cell r="A14210" t="str">
            <v>tobias puerrer-au</v>
          </cell>
          <cell r="B14210" t="str">
            <v>Tobias Puerrer</v>
          </cell>
          <cell r="C14210" t="str">
            <v>Tobias</v>
          </cell>
          <cell r="D14210" t="str">
            <v>Puerrer</v>
          </cell>
        </row>
        <row r="14211">
          <cell r="A14211" t="str">
            <v>tobias rief-ge-02</v>
          </cell>
          <cell r="B14211" t="str">
            <v>Tobias Rief</v>
          </cell>
          <cell r="C14211" t="str">
            <v>Tobias</v>
          </cell>
          <cell r="D14211" t="str">
            <v>Rief</v>
          </cell>
        </row>
        <row r="14212">
          <cell r="A14212" t="str">
            <v>tobias schade-ge-84</v>
          </cell>
          <cell r="B14212" t="str">
            <v>Tobias Schade</v>
          </cell>
          <cell r="C14212" t="str">
            <v>Tobias</v>
          </cell>
          <cell r="D14212" t="str">
            <v>Schade</v>
          </cell>
        </row>
        <row r="14213">
          <cell r="A14213" t="str">
            <v>tobias siechau-ge-82</v>
          </cell>
          <cell r="B14213" t="str">
            <v>Tobias Siechau</v>
          </cell>
          <cell r="C14213" t="str">
            <v>Tobias</v>
          </cell>
          <cell r="D14213" t="str">
            <v>Siechau</v>
          </cell>
        </row>
        <row r="14214">
          <cell r="A14214" t="str">
            <v>tobias simon-ge-91</v>
          </cell>
          <cell r="B14214" t="str">
            <v>Tobias Simon</v>
          </cell>
          <cell r="C14214" t="str">
            <v>Tobias</v>
          </cell>
          <cell r="D14214" t="str">
            <v>Simon</v>
          </cell>
        </row>
        <row r="14215">
          <cell r="A14215" t="str">
            <v>tobias smoliner-au-02</v>
          </cell>
          <cell r="B14215" t="str">
            <v>Tobias Smoliner</v>
          </cell>
          <cell r="C14215" t="str">
            <v>Tobias</v>
          </cell>
          <cell r="D14215" t="str">
            <v>Smoliner</v>
          </cell>
        </row>
        <row r="14216">
          <cell r="A14216" t="str">
            <v>tobias sonne-ar-99</v>
          </cell>
          <cell r="B14216" t="str">
            <v>Tobias Sonne</v>
          </cell>
          <cell r="C14216" t="str">
            <v>Tobias</v>
          </cell>
          <cell r="D14216" t="str">
            <v>Sonne</v>
          </cell>
        </row>
        <row r="14217">
          <cell r="A14217" t="str">
            <v>tobias summerer-ge-83</v>
          </cell>
          <cell r="B14217" t="str">
            <v>Tobias Summerer</v>
          </cell>
          <cell r="C14217" t="str">
            <v>Tobias</v>
          </cell>
          <cell r="D14217" t="str">
            <v>Summerer</v>
          </cell>
        </row>
        <row r="14218">
          <cell r="A14218" t="str">
            <v>tobias wernet-ge-88</v>
          </cell>
          <cell r="B14218" t="str">
            <v>Tobias Wernet</v>
          </cell>
          <cell r="C14218" t="str">
            <v>Tobias</v>
          </cell>
          <cell r="D14218" t="str">
            <v>Wernet</v>
          </cell>
        </row>
        <row r="14219">
          <cell r="A14219" t="str">
            <v>toby alex kodat-un-03</v>
          </cell>
          <cell r="B14219" t="str">
            <v>Toby Alex Kodat</v>
          </cell>
          <cell r="C14219" t="str">
            <v>Toby Alex</v>
          </cell>
          <cell r="D14219" t="str">
            <v>Kodat</v>
          </cell>
        </row>
        <row r="14220">
          <cell r="A14220" t="str">
            <v>toby d boyer-un-96</v>
          </cell>
          <cell r="B14220" t="str">
            <v>Toby D Boyer</v>
          </cell>
          <cell r="C14220" t="str">
            <v>Toby D</v>
          </cell>
          <cell r="D14220" t="str">
            <v>Boyer</v>
          </cell>
        </row>
        <row r="14221">
          <cell r="A14221" t="str">
            <v>toby martin-gr-93</v>
          </cell>
          <cell r="B14221" t="str">
            <v>Toby Martin</v>
          </cell>
          <cell r="C14221" t="str">
            <v>Toby</v>
          </cell>
          <cell r="D14221" t="str">
            <v>Martin</v>
          </cell>
        </row>
        <row r="14222">
          <cell r="A14222" t="str">
            <v>toby mitchell-au-76</v>
          </cell>
          <cell r="B14222" t="str">
            <v>Toby Mitchell</v>
          </cell>
          <cell r="C14222" t="str">
            <v>Toby</v>
          </cell>
          <cell r="D14222" t="str">
            <v>Mitchell</v>
          </cell>
        </row>
        <row r="14223">
          <cell r="A14223" t="str">
            <v>toby samuel-gr-02</v>
          </cell>
          <cell r="B14223" t="str">
            <v>Toby Samuel</v>
          </cell>
          <cell r="C14223" t="str">
            <v>Toby</v>
          </cell>
          <cell r="D14223" t="str">
            <v>Samuel</v>
          </cell>
        </row>
        <row r="14224">
          <cell r="A14224" t="str">
            <v>todd paul-un-85</v>
          </cell>
          <cell r="B14224" t="str">
            <v>Todd Paul</v>
          </cell>
          <cell r="C14224" t="str">
            <v>Todd</v>
          </cell>
          <cell r="D14224" t="str">
            <v>Paul</v>
          </cell>
        </row>
        <row r="14225">
          <cell r="A14225" t="str">
            <v>todd perry-au-76</v>
          </cell>
          <cell r="B14225" t="str">
            <v>Todd Perry</v>
          </cell>
          <cell r="C14225" t="str">
            <v>Todd</v>
          </cell>
          <cell r="D14225" t="str">
            <v>Perry</v>
          </cell>
        </row>
        <row r="14226">
          <cell r="A14226" t="str">
            <v>todd reid-au-84</v>
          </cell>
          <cell r="B14226" t="str">
            <v>Todd Reid</v>
          </cell>
          <cell r="C14226" t="str">
            <v>Todd</v>
          </cell>
          <cell r="D14226" t="str">
            <v>Reid</v>
          </cell>
        </row>
        <row r="14227">
          <cell r="A14227" t="str">
            <v>todd volmari-au-93</v>
          </cell>
          <cell r="B14227" t="str">
            <v>Todd Volmari</v>
          </cell>
          <cell r="C14227" t="str">
            <v>Todd</v>
          </cell>
          <cell r="D14227" t="str">
            <v>Volmari</v>
          </cell>
        </row>
        <row r="14228">
          <cell r="A14228" t="str">
            <v>todd widom-un-83</v>
          </cell>
          <cell r="B14228" t="str">
            <v>Todd Widom</v>
          </cell>
          <cell r="C14228" t="str">
            <v>Todd</v>
          </cell>
          <cell r="D14228" t="str">
            <v>Widom</v>
          </cell>
        </row>
        <row r="14229">
          <cell r="A14229" t="str">
            <v>todor enev-bu-82</v>
          </cell>
          <cell r="B14229" t="str">
            <v>Todor Enev</v>
          </cell>
          <cell r="C14229" t="str">
            <v>Todor</v>
          </cell>
          <cell r="D14229" t="str">
            <v>Enev</v>
          </cell>
        </row>
        <row r="14230">
          <cell r="A14230" t="str">
            <v>togan makzume-tu</v>
          </cell>
          <cell r="B14230" t="str">
            <v>Togan Makzume</v>
          </cell>
          <cell r="C14230" t="str">
            <v>Togan</v>
          </cell>
          <cell r="D14230" t="str">
            <v>Makzume</v>
          </cell>
        </row>
        <row r="14231">
          <cell r="A14231" t="str">
            <v>togan tokac-tu-04</v>
          </cell>
          <cell r="B14231" t="str">
            <v>Togan Tokac</v>
          </cell>
          <cell r="C14231" t="str">
            <v>Togan</v>
          </cell>
          <cell r="D14231" t="str">
            <v>Tokac</v>
          </cell>
        </row>
        <row r="14232">
          <cell r="A14232" t="str">
            <v>toki adachi</v>
          </cell>
          <cell r="B14232" t="str">
            <v>Toki Adachi</v>
          </cell>
        </row>
        <row r="14233">
          <cell r="A14233" t="str">
            <v>toky ranaivo</v>
          </cell>
          <cell r="B14233" t="str">
            <v>Toky Ranaivo</v>
          </cell>
        </row>
        <row r="14234">
          <cell r="A14234" t="str">
            <v>tolunay sumer-tu-98</v>
          </cell>
          <cell r="B14234" t="str">
            <v>Tolunay Sumer</v>
          </cell>
          <cell r="C14234" t="str">
            <v>Tolunay</v>
          </cell>
          <cell r="D14234" t="str">
            <v>Sumer</v>
          </cell>
        </row>
        <row r="14235">
          <cell r="A14235" t="str">
            <v>tom allen-gr-92</v>
          </cell>
          <cell r="B14235" t="str">
            <v>Tom Allen</v>
          </cell>
          <cell r="C14235" t="str">
            <v>Tom</v>
          </cell>
          <cell r="D14235" t="str">
            <v>Allen</v>
          </cell>
        </row>
        <row r="14236">
          <cell r="A14236" t="str">
            <v>tom biston-fr-01</v>
          </cell>
          <cell r="B14236" t="str">
            <v>Tom Biston</v>
          </cell>
          <cell r="C14236" t="str">
            <v>Tom</v>
          </cell>
          <cell r="D14236" t="str">
            <v>Biston</v>
          </cell>
        </row>
        <row r="14237">
          <cell r="A14237" t="str">
            <v>tom burn-gr-85</v>
          </cell>
          <cell r="B14237" t="str">
            <v>Tom Burn</v>
          </cell>
          <cell r="C14237" t="str">
            <v>Tom</v>
          </cell>
          <cell r="D14237" t="str">
            <v>Burn</v>
          </cell>
        </row>
        <row r="14238">
          <cell r="A14238" t="str">
            <v>tom diederich-lu-92</v>
          </cell>
          <cell r="B14238" t="str">
            <v>Tom Diederich</v>
          </cell>
          <cell r="C14238" t="str">
            <v>Tom</v>
          </cell>
          <cell r="D14238" t="str">
            <v>Diederich</v>
          </cell>
        </row>
        <row r="14239">
          <cell r="A14239" t="str">
            <v>tom dynka-ca-92</v>
          </cell>
          <cell r="B14239" t="str">
            <v>Tom Dynka</v>
          </cell>
          <cell r="C14239" t="str">
            <v>Tom</v>
          </cell>
          <cell r="D14239" t="str">
            <v>Dynka</v>
          </cell>
        </row>
        <row r="14240">
          <cell r="A14240" t="str">
            <v>tom evans-au-01</v>
          </cell>
          <cell r="B14240" t="str">
            <v>Tom Evans</v>
          </cell>
          <cell r="C14240" t="str">
            <v>Tom</v>
          </cell>
          <cell r="D14240" t="str">
            <v>Evans</v>
          </cell>
        </row>
        <row r="14241">
          <cell r="A14241" t="str">
            <v>tom farquharson-gr-92</v>
          </cell>
          <cell r="B14241" t="str">
            <v>Tom Farquharson</v>
          </cell>
          <cell r="C14241" t="str">
            <v>Tom</v>
          </cell>
          <cell r="D14241" t="str">
            <v>Farquharson</v>
          </cell>
        </row>
        <row r="14242">
          <cell r="A14242" t="str">
            <v>tom fawcett-un-95</v>
          </cell>
          <cell r="B14242" t="str">
            <v>Tom Fawcett</v>
          </cell>
          <cell r="C14242" t="str">
            <v>Tom</v>
          </cell>
          <cell r="D14242" t="str">
            <v>Fawcett</v>
          </cell>
        </row>
        <row r="14243">
          <cell r="A14243" t="str">
            <v>tom gentzsch-ge-03</v>
          </cell>
          <cell r="B14243" t="str">
            <v>Tom Gentzsch</v>
          </cell>
          <cell r="C14243" t="str">
            <v>Tom</v>
          </cell>
          <cell r="D14243" t="str">
            <v>Gentzsch</v>
          </cell>
        </row>
        <row r="14244">
          <cell r="A14244" t="str">
            <v>tom georg hjertonsson-sw-95</v>
          </cell>
          <cell r="B14244" t="str">
            <v>Tom Georg Hjertonsson</v>
          </cell>
          <cell r="C14244" t="str">
            <v>Tom Georg</v>
          </cell>
          <cell r="D14244" t="str">
            <v>Hjertonsson</v>
          </cell>
        </row>
        <row r="14245">
          <cell r="A14245" t="str">
            <v>tom hands-gr-96</v>
          </cell>
          <cell r="B14245" t="str">
            <v>Tom Hands</v>
          </cell>
          <cell r="C14245" t="str">
            <v>Tom</v>
          </cell>
          <cell r="D14245" t="str">
            <v>Hands</v>
          </cell>
        </row>
        <row r="14246">
          <cell r="A14246" t="str">
            <v>tom hill-gr-95</v>
          </cell>
          <cell r="B14246" t="str">
            <v>Tom Hill</v>
          </cell>
          <cell r="C14246" t="str">
            <v>Tom</v>
          </cell>
          <cell r="D14246" t="str">
            <v>Hill</v>
          </cell>
        </row>
        <row r="14247">
          <cell r="A14247" t="str">
            <v>tom jomby-fr-91</v>
          </cell>
          <cell r="B14247" t="str">
            <v>Tom Jomby</v>
          </cell>
          <cell r="C14247" t="str">
            <v>Tom</v>
          </cell>
          <cell r="D14247" t="str">
            <v>Jomby</v>
          </cell>
        </row>
        <row r="14248">
          <cell r="A14248" t="str">
            <v>tom kocevar desman-sl-90</v>
          </cell>
          <cell r="B14248" t="str">
            <v>Tom Kocevar Desman</v>
          </cell>
          <cell r="C14248" t="str">
            <v>Tom</v>
          </cell>
          <cell r="D14248" t="str">
            <v>Kocevar Desman</v>
          </cell>
        </row>
        <row r="14249">
          <cell r="A14249" t="str">
            <v>tom krug-ge</v>
          </cell>
          <cell r="B14249" t="str">
            <v>Tom Krug</v>
          </cell>
          <cell r="C14249" t="str">
            <v>Tom</v>
          </cell>
          <cell r="D14249" t="str">
            <v>Krug</v>
          </cell>
        </row>
        <row r="14250">
          <cell r="A14250" t="str">
            <v>tom leblanc claverie cazassus</v>
          </cell>
          <cell r="B14250" t="str">
            <v>Tom Leblanc Claverie Cazassus</v>
          </cell>
        </row>
        <row r="14251">
          <cell r="A14251" t="str">
            <v>tom paris</v>
          </cell>
          <cell r="B14251" t="str">
            <v>Tom Paris</v>
          </cell>
        </row>
        <row r="14252">
          <cell r="A14252" t="str">
            <v>tom paris -fr</v>
          </cell>
          <cell r="B14252" t="str">
            <v xml:space="preserve">Tom Paris </v>
          </cell>
          <cell r="C14252" t="str">
            <v>Tom</v>
          </cell>
          <cell r="D14252" t="str">
            <v xml:space="preserve">Paris </v>
          </cell>
        </row>
        <row r="14253">
          <cell r="A14253" t="str">
            <v>tom pisane-be</v>
          </cell>
          <cell r="B14253" t="str">
            <v>Tom Pisane</v>
          </cell>
          <cell r="C14253" t="str">
            <v>Tom</v>
          </cell>
          <cell r="D14253" t="str">
            <v>Pisane</v>
          </cell>
        </row>
        <row r="14254">
          <cell r="A14254" t="str">
            <v>tom rushby-gr-86</v>
          </cell>
          <cell r="B14254" t="str">
            <v>Tom Rushby</v>
          </cell>
          <cell r="C14254" t="str">
            <v>Tom</v>
          </cell>
          <cell r="D14254" t="str">
            <v>Rushby</v>
          </cell>
        </row>
        <row r="14255">
          <cell r="A14255" t="str">
            <v>tom saporta</v>
          </cell>
          <cell r="B14255" t="str">
            <v>Tom Saporta</v>
          </cell>
        </row>
        <row r="14256">
          <cell r="A14256" t="str">
            <v>tom schonenberg-ge-91</v>
          </cell>
          <cell r="B14256" t="str">
            <v>Tom Schonenberg</v>
          </cell>
          <cell r="C14256" t="str">
            <v>Tom</v>
          </cell>
          <cell r="D14256" t="str">
            <v>Schonenberg</v>
          </cell>
        </row>
        <row r="14257">
          <cell r="A14257" t="str">
            <v>tom thelwall jones</v>
          </cell>
          <cell r="B14257" t="str">
            <v>Tom Thelwall Jones</v>
          </cell>
        </row>
        <row r="14258">
          <cell r="A14258" t="str">
            <v>tom ziv-is-94</v>
          </cell>
          <cell r="B14258" t="str">
            <v>Tom Ziv</v>
          </cell>
          <cell r="C14258" t="str">
            <v>Tom</v>
          </cell>
          <cell r="D14258" t="str">
            <v>Ziv</v>
          </cell>
        </row>
        <row r="14259">
          <cell r="A14259" t="str">
            <v>toma kozakai-ja-92</v>
          </cell>
          <cell r="B14259" t="str">
            <v>Toma Kozakai</v>
          </cell>
          <cell r="C14259" t="str">
            <v>Toma</v>
          </cell>
          <cell r="D14259" t="str">
            <v>Kozakai</v>
          </cell>
        </row>
        <row r="14260">
          <cell r="A14260" t="str">
            <v>tomas almeida-po-99</v>
          </cell>
          <cell r="B14260" t="str">
            <v>Tomas Almeida</v>
          </cell>
          <cell r="C14260" t="str">
            <v>Tomas</v>
          </cell>
          <cell r="D14260" t="str">
            <v>Almeida</v>
          </cell>
        </row>
        <row r="14261">
          <cell r="A14261" t="str">
            <v>tomas berdych-cz-85</v>
          </cell>
          <cell r="B14261" t="str">
            <v>Tomas Berdych</v>
          </cell>
          <cell r="C14261" t="str">
            <v>Tomas</v>
          </cell>
          <cell r="D14261" t="str">
            <v>Berdych</v>
          </cell>
        </row>
        <row r="14262">
          <cell r="A14262" t="str">
            <v>tomas bod-sl-89</v>
          </cell>
          <cell r="B14262" t="str">
            <v>Tomas Bod</v>
          </cell>
          <cell r="C14262" t="str">
            <v>Tomas</v>
          </cell>
          <cell r="D14262" t="str">
            <v>Bod</v>
          </cell>
        </row>
        <row r="14263">
          <cell r="A14263" t="str">
            <v>tomas bohunicky-sl-83</v>
          </cell>
          <cell r="B14263" t="str">
            <v>Tomas Bohunicky</v>
          </cell>
          <cell r="C14263" t="str">
            <v>Tomas</v>
          </cell>
          <cell r="D14263" t="str">
            <v>Bohunicky</v>
          </cell>
        </row>
        <row r="14264">
          <cell r="A14264" t="str">
            <v>tomas buchhass-ar-92</v>
          </cell>
          <cell r="B14264" t="str">
            <v>Tomas Buchhass</v>
          </cell>
          <cell r="C14264" t="str">
            <v>Tomas</v>
          </cell>
          <cell r="D14264" t="str">
            <v>Buchhass</v>
          </cell>
        </row>
        <row r="14265">
          <cell r="A14265" t="str">
            <v>tomas builes-co-93</v>
          </cell>
          <cell r="B14265" t="str">
            <v>Tomas Builes</v>
          </cell>
          <cell r="C14265" t="str">
            <v>Tomas</v>
          </cell>
          <cell r="D14265" t="str">
            <v>Builes</v>
          </cell>
        </row>
        <row r="14266">
          <cell r="A14266" t="str">
            <v>tomas cakl-cz-81</v>
          </cell>
          <cell r="B14266" t="str">
            <v>Tomas Cakl</v>
          </cell>
          <cell r="C14266" t="str">
            <v>Tomas</v>
          </cell>
          <cell r="D14266" t="str">
            <v>Cakl</v>
          </cell>
        </row>
        <row r="14267">
          <cell r="A14267" t="str">
            <v>tomas caprotta-ar-92</v>
          </cell>
          <cell r="B14267" t="str">
            <v>Tomas Caprotta</v>
          </cell>
          <cell r="C14267" t="str">
            <v>Tomas</v>
          </cell>
          <cell r="D14267" t="str">
            <v>Caprotta</v>
          </cell>
        </row>
        <row r="14268">
          <cell r="A14268" t="str">
            <v>tomas charlos-ge-95</v>
          </cell>
          <cell r="B14268" t="str">
            <v>Tomas Charlos</v>
          </cell>
          <cell r="C14268" t="str">
            <v>Tomas</v>
          </cell>
          <cell r="D14268" t="str">
            <v>Charlos</v>
          </cell>
        </row>
        <row r="14269">
          <cell r="A14269" t="str">
            <v>tomas coronel-ar-98</v>
          </cell>
          <cell r="B14269" t="str">
            <v>Tomas Coronel</v>
          </cell>
          <cell r="C14269" t="str">
            <v>Tomas</v>
          </cell>
          <cell r="D14269" t="str">
            <v>Coronel</v>
          </cell>
        </row>
        <row r="14270">
          <cell r="A14270" t="str">
            <v>tomas curras abasolo-sp</v>
          </cell>
          <cell r="B14270" t="str">
            <v>Tomas Curras Abasolo</v>
          </cell>
          <cell r="C14270" t="str">
            <v>Tomas</v>
          </cell>
          <cell r="D14270" t="str">
            <v>Curras Abasolo</v>
          </cell>
        </row>
        <row r="14271">
          <cell r="A14271" t="str">
            <v>tomas descarrega-ar</v>
          </cell>
          <cell r="B14271" t="str">
            <v>Tomas Descarrega</v>
          </cell>
          <cell r="C14271" t="str">
            <v>Tomas</v>
          </cell>
          <cell r="D14271" t="str">
            <v>Descarrega</v>
          </cell>
        </row>
        <row r="14272">
          <cell r="A14272" t="str">
            <v>tomas farjat-ar-01</v>
          </cell>
          <cell r="B14272" t="str">
            <v>Tomas Farjat</v>
          </cell>
          <cell r="C14272" t="str">
            <v>Tomas</v>
          </cell>
          <cell r="D14272" t="str">
            <v>Farjat</v>
          </cell>
        </row>
        <row r="14273">
          <cell r="A14273" t="str">
            <v>tomas ferdez-ar-95</v>
          </cell>
          <cell r="B14273" t="str">
            <v>Tomas Ferdez</v>
          </cell>
          <cell r="C14273" t="str">
            <v>Tomas</v>
          </cell>
          <cell r="D14273" t="str">
            <v>Ferdez</v>
          </cell>
        </row>
        <row r="14274">
          <cell r="A14274" t="str">
            <v>tomas gerini-ar-95</v>
          </cell>
          <cell r="B14274" t="str">
            <v>Tomas Gerini</v>
          </cell>
          <cell r="C14274" t="str">
            <v>Tomas</v>
          </cell>
          <cell r="D14274" t="str">
            <v>Gerini</v>
          </cell>
        </row>
        <row r="14275">
          <cell r="A14275" t="str">
            <v>tomas gomez gomez</v>
          </cell>
          <cell r="B14275" t="str">
            <v>Tomas Gomez Gomez</v>
          </cell>
        </row>
        <row r="14276">
          <cell r="A14276" t="str">
            <v>tomas gorvalan-ar-96</v>
          </cell>
          <cell r="B14276" t="str">
            <v>Tomas Gorvalan</v>
          </cell>
          <cell r="C14276" t="str">
            <v>Tomas</v>
          </cell>
          <cell r="D14276" t="str">
            <v>Gorvalan</v>
          </cell>
        </row>
        <row r="14277">
          <cell r="A14277" t="str">
            <v>tomas hanzlik-cz-92</v>
          </cell>
          <cell r="B14277" t="str">
            <v>Tomas Hanzlik</v>
          </cell>
          <cell r="C14277" t="str">
            <v>Tomas</v>
          </cell>
          <cell r="D14277" t="str">
            <v>Hanzlik</v>
          </cell>
        </row>
        <row r="14278">
          <cell r="A14278" t="str">
            <v>tomas hrabec-cz-90</v>
          </cell>
          <cell r="B14278" t="str">
            <v>Tomas Hrabec</v>
          </cell>
          <cell r="C14278" t="str">
            <v>Tomas</v>
          </cell>
          <cell r="D14278" t="str">
            <v>Hrabec</v>
          </cell>
        </row>
        <row r="14279">
          <cell r="A14279" t="str">
            <v>tomas hruncak-sl-92</v>
          </cell>
          <cell r="B14279" t="str">
            <v>Tomas Hruncak</v>
          </cell>
          <cell r="C14279" t="str">
            <v>Tomas</v>
          </cell>
          <cell r="D14279" t="str">
            <v>Hruncak</v>
          </cell>
        </row>
        <row r="14280">
          <cell r="A14280" t="str">
            <v>tomas iriarte-ar-94</v>
          </cell>
          <cell r="B14280" t="str">
            <v>Tomas Iriarte</v>
          </cell>
          <cell r="C14280" t="str">
            <v>Tomas</v>
          </cell>
          <cell r="D14280" t="str">
            <v>Iriarte</v>
          </cell>
        </row>
        <row r="14281">
          <cell r="A14281" t="str">
            <v>tomas jakub kosnac</v>
          </cell>
          <cell r="B14281" t="str">
            <v>Tomas Jakub Kosnac</v>
          </cell>
        </row>
        <row r="14282">
          <cell r="A14282" t="str">
            <v>tomas janci-sl-80</v>
          </cell>
          <cell r="B14282" t="str">
            <v>Tomas Janci</v>
          </cell>
          <cell r="C14282" t="str">
            <v>Tomas</v>
          </cell>
          <cell r="D14282" t="str">
            <v>Janci</v>
          </cell>
        </row>
        <row r="14283">
          <cell r="A14283" t="str">
            <v>tomas jecminek-cz-79</v>
          </cell>
          <cell r="B14283" t="str">
            <v>Tomas Jecminek</v>
          </cell>
          <cell r="C14283" t="str">
            <v>Tomas</v>
          </cell>
          <cell r="D14283" t="str">
            <v>Jecminek</v>
          </cell>
        </row>
        <row r="14284">
          <cell r="A14284" t="str">
            <v>tomas jirousek-cz</v>
          </cell>
          <cell r="B14284" t="str">
            <v>Tomas Jirousek</v>
          </cell>
          <cell r="C14284" t="str">
            <v>Tomas</v>
          </cell>
          <cell r="D14284" t="str">
            <v>Jirousek</v>
          </cell>
        </row>
        <row r="14285">
          <cell r="A14285" t="str">
            <v>tomas kaluzik-cz-88</v>
          </cell>
          <cell r="B14285" t="str">
            <v>Tomas Kaluzik</v>
          </cell>
          <cell r="C14285" t="str">
            <v>Tomas</v>
          </cell>
          <cell r="D14285" t="str">
            <v>Kaluzik</v>
          </cell>
        </row>
        <row r="14286">
          <cell r="A14286" t="str">
            <v>tomas kopczynski</v>
          </cell>
          <cell r="B14286" t="str">
            <v>Tomas Kopczynski</v>
          </cell>
        </row>
        <row r="14287">
          <cell r="A14287" t="str">
            <v>tomas krcma-cz-99</v>
          </cell>
          <cell r="B14287" t="str">
            <v>Tomas Krcma</v>
          </cell>
          <cell r="C14287" t="str">
            <v>Tomas</v>
          </cell>
          <cell r="D14287" t="str">
            <v>Krcma</v>
          </cell>
        </row>
        <row r="14288">
          <cell r="A14288" t="str">
            <v>tomas kubis-sl-81</v>
          </cell>
          <cell r="B14288" t="str">
            <v>Tomas Kubis</v>
          </cell>
          <cell r="C14288" t="str">
            <v>Tomas</v>
          </cell>
          <cell r="D14288" t="str">
            <v>Kubis</v>
          </cell>
        </row>
        <row r="14289">
          <cell r="A14289" t="str">
            <v>tomas lanik-sl-02</v>
          </cell>
          <cell r="B14289" t="str">
            <v>Tomas Lanik</v>
          </cell>
          <cell r="C14289" t="str">
            <v>Tomas</v>
          </cell>
          <cell r="D14289" t="str">
            <v>Lanik</v>
          </cell>
        </row>
        <row r="14290">
          <cell r="A14290" t="str">
            <v>tomas lipovsek puches-ar-93</v>
          </cell>
          <cell r="B14290" t="str">
            <v>Tomas Lipovsek Puches</v>
          </cell>
          <cell r="C14290" t="str">
            <v>Tomas</v>
          </cell>
          <cell r="D14290" t="str">
            <v>Lipovsek Puches</v>
          </cell>
        </row>
        <row r="14291">
          <cell r="A14291" t="str">
            <v>tomas liska-sl-98</v>
          </cell>
          <cell r="B14291" t="str">
            <v>Tomas Liska</v>
          </cell>
          <cell r="C14291" t="str">
            <v>Tomas</v>
          </cell>
          <cell r="D14291" t="str">
            <v>Liska</v>
          </cell>
        </row>
        <row r="14292">
          <cell r="A14292" t="str">
            <v>tomas luis-po-02</v>
          </cell>
          <cell r="B14292" t="str">
            <v>Tomas Luis</v>
          </cell>
          <cell r="C14292" t="str">
            <v>Tomas</v>
          </cell>
          <cell r="D14292" t="str">
            <v>Luis</v>
          </cell>
        </row>
        <row r="14293">
          <cell r="A14293" t="str">
            <v>tomas machac-cz</v>
          </cell>
          <cell r="B14293" t="str">
            <v>Tomas Machac</v>
          </cell>
          <cell r="C14293" t="str">
            <v>Tomas</v>
          </cell>
          <cell r="D14293" t="str">
            <v>Machac</v>
          </cell>
        </row>
        <row r="14294">
          <cell r="A14294" t="str">
            <v>tomas marini-ar-94</v>
          </cell>
          <cell r="B14294" t="str">
            <v>Tomas Marini</v>
          </cell>
          <cell r="C14294" t="str">
            <v>Tomas</v>
          </cell>
          <cell r="D14294" t="str">
            <v>Marini</v>
          </cell>
        </row>
        <row r="14295">
          <cell r="A14295" t="str">
            <v>tomas martin etcheverry-ar-99</v>
          </cell>
          <cell r="B14295" t="str">
            <v>Tomas Martin Etcheverry</v>
          </cell>
          <cell r="C14295" t="str">
            <v>Tomas Martin</v>
          </cell>
          <cell r="D14295" t="str">
            <v>Etcheverry</v>
          </cell>
        </row>
        <row r="14296">
          <cell r="A14296" t="str">
            <v>tomas martinez</v>
          </cell>
          <cell r="B14296" t="str">
            <v>Tomas Martinez</v>
          </cell>
        </row>
        <row r="14297">
          <cell r="A14297" t="str">
            <v>tomas martinez galindo-sp-96</v>
          </cell>
          <cell r="B14297" t="str">
            <v>Tomas Martinez Galindo</v>
          </cell>
          <cell r="C14297" t="str">
            <v>Tomas</v>
          </cell>
          <cell r="D14297" t="str">
            <v>Martinez Galindo</v>
          </cell>
        </row>
        <row r="14298">
          <cell r="A14298" t="str">
            <v>tomas musil-cz-91</v>
          </cell>
          <cell r="B14298" t="str">
            <v>Tomas Musil</v>
          </cell>
          <cell r="C14298" t="str">
            <v>Tomas</v>
          </cell>
          <cell r="D14298" t="str">
            <v>Musil</v>
          </cell>
        </row>
        <row r="14299">
          <cell r="A14299" t="str">
            <v>tomas oliveira-po-98</v>
          </cell>
          <cell r="B14299" t="str">
            <v>Tomas Oliveira</v>
          </cell>
          <cell r="C14299" t="str">
            <v>Tomas</v>
          </cell>
          <cell r="D14299" t="str">
            <v>Oliveira</v>
          </cell>
        </row>
        <row r="14300">
          <cell r="A14300" t="str">
            <v>tomas papik-cz-94</v>
          </cell>
          <cell r="B14300" t="str">
            <v>Tomas Papik</v>
          </cell>
          <cell r="C14300" t="str">
            <v>Tomas</v>
          </cell>
          <cell r="D14300" t="str">
            <v>Papik</v>
          </cell>
        </row>
        <row r="14301">
          <cell r="A14301" t="str">
            <v>tomas parra-ve-97</v>
          </cell>
          <cell r="B14301" t="str">
            <v>Tomas Parra</v>
          </cell>
          <cell r="C14301" t="str">
            <v>Tomas</v>
          </cell>
          <cell r="D14301" t="str">
            <v>Parra</v>
          </cell>
        </row>
        <row r="14302">
          <cell r="A14302" t="str">
            <v>tomas patino-co-92</v>
          </cell>
          <cell r="B14302" t="str">
            <v>Tomas Patino</v>
          </cell>
          <cell r="C14302" t="str">
            <v>Tomas</v>
          </cell>
          <cell r="D14302" t="str">
            <v>Patino</v>
          </cell>
        </row>
        <row r="14303">
          <cell r="A14303" t="str">
            <v>tomas pavlovsky-sl-95</v>
          </cell>
          <cell r="B14303" t="str">
            <v>Tomas Pavlovsky</v>
          </cell>
          <cell r="C14303" t="str">
            <v>Tomas</v>
          </cell>
          <cell r="D14303" t="str">
            <v>Pavlovsky</v>
          </cell>
        </row>
        <row r="14304">
          <cell r="A14304" t="str">
            <v>tomas pitra-cz-93</v>
          </cell>
          <cell r="B14304" t="str">
            <v>Tomas Pitra</v>
          </cell>
          <cell r="C14304" t="str">
            <v>Tomas</v>
          </cell>
          <cell r="D14304" t="str">
            <v>Pitra</v>
          </cell>
        </row>
        <row r="14305">
          <cell r="A14305" t="str">
            <v>tomas prokop-cz-93</v>
          </cell>
          <cell r="B14305" t="str">
            <v>Tomas Prokop</v>
          </cell>
          <cell r="C14305" t="str">
            <v>Tomas</v>
          </cell>
          <cell r="D14305" t="str">
            <v>Prokop</v>
          </cell>
        </row>
        <row r="14306">
          <cell r="A14306" t="str">
            <v>tomas reche-ar-98</v>
          </cell>
          <cell r="B14306" t="str">
            <v>Tomas Reche</v>
          </cell>
          <cell r="C14306" t="str">
            <v>Tomas</v>
          </cell>
          <cell r="D14306" t="str">
            <v>Reche</v>
          </cell>
        </row>
        <row r="14307">
          <cell r="A14307" t="str">
            <v>tomas rengel sierra-ar-96</v>
          </cell>
          <cell r="B14307" t="str">
            <v>Tomas Rengel Sierra</v>
          </cell>
          <cell r="C14307" t="str">
            <v>Tomas</v>
          </cell>
          <cell r="D14307" t="str">
            <v>Rengel Sierra</v>
          </cell>
        </row>
        <row r="14308">
          <cell r="A14308" t="str">
            <v>tomas rodriguez</v>
          </cell>
          <cell r="B14308" t="str">
            <v>Tomas Rodriguez</v>
          </cell>
        </row>
        <row r="14309">
          <cell r="A14309" t="str">
            <v>tomas rohan-cz-90</v>
          </cell>
          <cell r="B14309" t="str">
            <v>Tomas Rohan</v>
          </cell>
          <cell r="C14309" t="str">
            <v>Tomas</v>
          </cell>
          <cell r="D14309" t="str">
            <v>Rohan</v>
          </cell>
        </row>
        <row r="14310">
          <cell r="A14310" t="str">
            <v>tomas roldan-co-97</v>
          </cell>
          <cell r="B14310" t="str">
            <v>Tomas Roldan</v>
          </cell>
          <cell r="C14310" t="str">
            <v>Tomas</v>
          </cell>
          <cell r="D14310" t="str">
            <v>Roldan</v>
          </cell>
        </row>
        <row r="14311">
          <cell r="A14311" t="str">
            <v>tomas salomon-ar-96</v>
          </cell>
          <cell r="B14311" t="str">
            <v>Tomas Salomon</v>
          </cell>
          <cell r="C14311" t="str">
            <v>Tomas</v>
          </cell>
          <cell r="D14311" t="str">
            <v>Salomon</v>
          </cell>
        </row>
        <row r="14312">
          <cell r="A14312" t="str">
            <v>tomas santantonio</v>
          </cell>
          <cell r="B14312" t="str">
            <v>Tomas Santantonio</v>
          </cell>
        </row>
        <row r="14313">
          <cell r="A14313" t="str">
            <v>tomas sedas-po-01</v>
          </cell>
          <cell r="B14313" t="str">
            <v>Tomas Sedas</v>
          </cell>
          <cell r="C14313" t="str">
            <v>Tomas</v>
          </cell>
          <cell r="D14313" t="str">
            <v>Sedas</v>
          </cell>
        </row>
        <row r="14314">
          <cell r="A14314" t="str">
            <v>tomas stillman-un-92</v>
          </cell>
          <cell r="B14314" t="str">
            <v>Tomas Stillman</v>
          </cell>
          <cell r="C14314" t="str">
            <v>Tomas</v>
          </cell>
          <cell r="D14314" t="str">
            <v>Stillman</v>
          </cell>
        </row>
        <row r="14315">
          <cell r="A14315" t="str">
            <v>tomas tenconi-it-80</v>
          </cell>
          <cell r="B14315" t="str">
            <v>Tomas Tenconi</v>
          </cell>
          <cell r="C14315" t="str">
            <v>Tomas</v>
          </cell>
          <cell r="D14315" t="str">
            <v>Tenconi</v>
          </cell>
        </row>
        <row r="14316">
          <cell r="A14316" t="str">
            <v>tomas toman-cz-89</v>
          </cell>
          <cell r="B14316" t="str">
            <v>Tomas Toman</v>
          </cell>
          <cell r="C14316" t="str">
            <v>Tomas</v>
          </cell>
          <cell r="D14316" t="str">
            <v>Toman</v>
          </cell>
        </row>
        <row r="14317">
          <cell r="A14317" t="str">
            <v>tomas vaise-li-98</v>
          </cell>
          <cell r="B14317" t="str">
            <v>Tomas Vaise</v>
          </cell>
          <cell r="C14317" t="str">
            <v>Tomas</v>
          </cell>
          <cell r="D14317" t="str">
            <v>Vaise</v>
          </cell>
        </row>
        <row r="14318">
          <cell r="A14318" t="str">
            <v>tomas vanko-sl-01</v>
          </cell>
          <cell r="B14318" t="str">
            <v>Tomas Vanko</v>
          </cell>
          <cell r="C14318" t="str">
            <v>Tomas</v>
          </cell>
          <cell r="D14318" t="str">
            <v>Vanko</v>
          </cell>
        </row>
        <row r="14319">
          <cell r="A14319" t="str">
            <v>tomas venere-ar-96</v>
          </cell>
          <cell r="B14319" t="str">
            <v>Tomas Venere</v>
          </cell>
          <cell r="C14319" t="str">
            <v>Tomas</v>
          </cell>
          <cell r="D14319" t="str">
            <v>Venere</v>
          </cell>
        </row>
        <row r="14320">
          <cell r="A14320" t="str">
            <v>tomas venturi-ar-05</v>
          </cell>
          <cell r="B14320" t="str">
            <v>Tomas Venturi</v>
          </cell>
          <cell r="C14320" t="str">
            <v>Tomas</v>
          </cell>
          <cell r="D14320" t="str">
            <v>Venturi</v>
          </cell>
        </row>
        <row r="14321">
          <cell r="A14321" t="str">
            <v>tomas vyrostko-sl-87</v>
          </cell>
          <cell r="B14321" t="str">
            <v>Tomas Vyrostko</v>
          </cell>
          <cell r="C14321" t="str">
            <v>Tomas</v>
          </cell>
          <cell r="D14321" t="str">
            <v>Vyrostko</v>
          </cell>
        </row>
        <row r="14322">
          <cell r="A14322" t="str">
            <v>tomas willis-au-91</v>
          </cell>
          <cell r="B14322" t="str">
            <v>Tomas Willis</v>
          </cell>
          <cell r="C14322" t="str">
            <v>Tomas</v>
          </cell>
          <cell r="D14322" t="str">
            <v>Willis</v>
          </cell>
        </row>
        <row r="14323">
          <cell r="A14323" t="str">
            <v>tomas zib-cz-76</v>
          </cell>
          <cell r="B14323" t="str">
            <v>Tomas Zib</v>
          </cell>
          <cell r="C14323" t="str">
            <v>Tomas</v>
          </cell>
          <cell r="D14323" t="str">
            <v>Zib</v>
          </cell>
        </row>
        <row r="14324">
          <cell r="A14324" t="str">
            <v>tomas zivnicek-ge-79</v>
          </cell>
          <cell r="B14324" t="str">
            <v>Tomas Zivnicek</v>
          </cell>
          <cell r="C14324" t="str">
            <v>Tomas</v>
          </cell>
          <cell r="D14324" t="str">
            <v>Zivnicek</v>
          </cell>
        </row>
        <row r="14325">
          <cell r="A14325" t="str">
            <v>tomasz bednarek-po-81</v>
          </cell>
          <cell r="B14325" t="str">
            <v>Tomasz Bednarek</v>
          </cell>
          <cell r="C14325" t="str">
            <v>Tomasz</v>
          </cell>
          <cell r="D14325" t="str">
            <v>Bednarek</v>
          </cell>
        </row>
        <row r="14326">
          <cell r="A14326" t="str">
            <v>tomasz berkieta</v>
          </cell>
          <cell r="B14326" t="str">
            <v>Tomasz Berkieta</v>
          </cell>
        </row>
        <row r="14327">
          <cell r="A14327" t="str">
            <v>tomasz dudek-po</v>
          </cell>
          <cell r="B14327" t="str">
            <v>Tomasz Dudek</v>
          </cell>
          <cell r="C14327" t="str">
            <v>Tomasz</v>
          </cell>
          <cell r="D14327" t="str">
            <v>Dudek</v>
          </cell>
        </row>
        <row r="14328">
          <cell r="A14328" t="str">
            <v>tomasz kryzszkowski-po-88</v>
          </cell>
          <cell r="B14328" t="str">
            <v>Tomasz Kryzszkowski</v>
          </cell>
          <cell r="C14328" t="str">
            <v>Tomasz</v>
          </cell>
          <cell r="D14328" t="str">
            <v>Kryzszkowski</v>
          </cell>
        </row>
        <row r="14329">
          <cell r="A14329" t="str">
            <v>tomasz soltyka-po-93</v>
          </cell>
          <cell r="B14329" t="str">
            <v>Tomasz Soltyka</v>
          </cell>
          <cell r="C14329" t="str">
            <v>Tomasz</v>
          </cell>
          <cell r="D14329" t="str">
            <v>Soltyka</v>
          </cell>
        </row>
        <row r="14330">
          <cell r="A14330" t="str">
            <v>tomer hodorov-is-89</v>
          </cell>
          <cell r="B14330" t="str">
            <v>Tomer Hodorov</v>
          </cell>
          <cell r="C14330" t="str">
            <v>Tomer</v>
          </cell>
          <cell r="D14330" t="str">
            <v>Hodorov</v>
          </cell>
        </row>
        <row r="14331">
          <cell r="A14331" t="str">
            <v>tomi van den ham</v>
          </cell>
          <cell r="B14331" t="str">
            <v>Tomi Van Den Ham</v>
          </cell>
        </row>
        <row r="14332">
          <cell r="A14332" t="str">
            <v>tomislav antoljak-cr-96</v>
          </cell>
          <cell r="B14332" t="str">
            <v>Tomislav Antoljak</v>
          </cell>
          <cell r="C14332" t="str">
            <v>Tomislav</v>
          </cell>
          <cell r="D14332" t="str">
            <v>Antoljak</v>
          </cell>
        </row>
        <row r="14333">
          <cell r="A14333" t="str">
            <v>tomislav brkic-bo-90</v>
          </cell>
          <cell r="B14333" t="str">
            <v>Tomislav Brkic</v>
          </cell>
          <cell r="C14333" t="str">
            <v>Tomislav</v>
          </cell>
          <cell r="D14333" t="str">
            <v>Brkic</v>
          </cell>
        </row>
        <row r="14334">
          <cell r="A14334" t="str">
            <v>tomislav draganja-cr-94</v>
          </cell>
          <cell r="B14334" t="str">
            <v>Tomislav Draganja</v>
          </cell>
          <cell r="C14334" t="str">
            <v>Tomislav</v>
          </cell>
          <cell r="D14334" t="str">
            <v>Draganja</v>
          </cell>
        </row>
        <row r="14335">
          <cell r="A14335" t="str">
            <v>tomislav edward papac-au-95</v>
          </cell>
          <cell r="B14335" t="str">
            <v>Tomislav Edward Papac</v>
          </cell>
          <cell r="C14335" t="str">
            <v>Tomislav Edward</v>
          </cell>
          <cell r="D14335" t="str">
            <v>Papac</v>
          </cell>
        </row>
        <row r="14336">
          <cell r="A14336" t="str">
            <v>tomislav gregurovic-cr-92</v>
          </cell>
          <cell r="B14336" t="str">
            <v>Tomislav Gregurovic</v>
          </cell>
          <cell r="C14336" t="str">
            <v>Tomislav</v>
          </cell>
          <cell r="D14336" t="str">
            <v>Gregurovic</v>
          </cell>
        </row>
        <row r="14337">
          <cell r="A14337" t="str">
            <v>tomislav jotovski-no-90</v>
          </cell>
          <cell r="B14337" t="str">
            <v>Tomislav Jotovski</v>
          </cell>
          <cell r="C14337" t="str">
            <v>Tomislav</v>
          </cell>
          <cell r="D14337" t="str">
            <v>Jotovski</v>
          </cell>
        </row>
        <row r="14338">
          <cell r="A14338" t="str">
            <v>tomislav podvinski-cr-97</v>
          </cell>
          <cell r="B14338" t="str">
            <v>Tomislav Podvinski</v>
          </cell>
          <cell r="C14338" t="str">
            <v>Tomislav</v>
          </cell>
          <cell r="D14338" t="str">
            <v>Podvinski</v>
          </cell>
        </row>
        <row r="14339">
          <cell r="A14339" t="str">
            <v>tomislav saulo vrsalovic-bo-96</v>
          </cell>
          <cell r="B14339" t="str">
            <v>Tomislav Saulo Vrsalovic</v>
          </cell>
          <cell r="C14339" t="str">
            <v>Tomislav Saulo</v>
          </cell>
          <cell r="D14339" t="str">
            <v>Vrsalovic</v>
          </cell>
        </row>
        <row r="14340">
          <cell r="A14340" t="str">
            <v>tomislav ternar-sl-90</v>
          </cell>
          <cell r="B14340" t="str">
            <v>Tomislav Ternar</v>
          </cell>
          <cell r="C14340" t="str">
            <v>Tomislav</v>
          </cell>
          <cell r="D14340" t="str">
            <v>Ternar</v>
          </cell>
        </row>
        <row r="14341">
          <cell r="A14341" t="str">
            <v>tommaso carnevale miino-it</v>
          </cell>
          <cell r="B14341" t="str">
            <v>Tommaso Carnevale Miino</v>
          </cell>
          <cell r="C14341" t="str">
            <v>Tommaso</v>
          </cell>
          <cell r="D14341" t="str">
            <v>Carnevale Miino</v>
          </cell>
        </row>
        <row r="14342">
          <cell r="A14342" t="str">
            <v>tommaso compagnucci-it-99</v>
          </cell>
          <cell r="B14342" t="str">
            <v>Tommaso Compagnucci</v>
          </cell>
          <cell r="C14342" t="str">
            <v>Tommaso</v>
          </cell>
          <cell r="D14342" t="str">
            <v>Compagnucci</v>
          </cell>
        </row>
        <row r="14343">
          <cell r="A14343" t="str">
            <v>tommaso compagnucci -it</v>
          </cell>
          <cell r="B14343" t="str">
            <v xml:space="preserve">Tommaso Compagnucci </v>
          </cell>
          <cell r="C14343" t="str">
            <v>Tommaso</v>
          </cell>
          <cell r="D14343" t="str">
            <v xml:space="preserve">Compagnucci </v>
          </cell>
        </row>
        <row r="14344">
          <cell r="A14344" t="str">
            <v>tommaso gabrieli-it-93</v>
          </cell>
          <cell r="B14344" t="str">
            <v>Tommaso Gabrieli</v>
          </cell>
          <cell r="C14344" t="str">
            <v>Tommaso</v>
          </cell>
          <cell r="D14344" t="str">
            <v>Gabrieli</v>
          </cell>
        </row>
        <row r="14345">
          <cell r="A14345" t="str">
            <v>tommaso lago-it-92</v>
          </cell>
          <cell r="B14345" t="str">
            <v>Tommaso Lago</v>
          </cell>
          <cell r="C14345" t="str">
            <v>Tommaso</v>
          </cell>
          <cell r="D14345" t="str">
            <v>Lago</v>
          </cell>
        </row>
        <row r="14346">
          <cell r="A14346" t="str">
            <v>tommaso metti-it-93</v>
          </cell>
          <cell r="B14346" t="str">
            <v>Tommaso Metti</v>
          </cell>
          <cell r="C14346" t="str">
            <v>Tommaso</v>
          </cell>
          <cell r="D14346" t="str">
            <v>Metti</v>
          </cell>
        </row>
        <row r="14347">
          <cell r="A14347" t="str">
            <v>tommaso roggero-it-96</v>
          </cell>
          <cell r="B14347" t="str">
            <v>Tommaso Roggero</v>
          </cell>
          <cell r="C14347" t="str">
            <v>Tommaso</v>
          </cell>
          <cell r="D14347" t="str">
            <v>Roggero</v>
          </cell>
        </row>
        <row r="14348">
          <cell r="A14348" t="str">
            <v>tommaso schold-it-98</v>
          </cell>
          <cell r="B14348" t="str">
            <v>Tommaso Schold</v>
          </cell>
          <cell r="C14348" t="str">
            <v>Tommaso</v>
          </cell>
          <cell r="D14348" t="str">
            <v>Schold</v>
          </cell>
        </row>
        <row r="14349">
          <cell r="A14349" t="str">
            <v>tommaso spelta-it</v>
          </cell>
          <cell r="B14349" t="str">
            <v>Tommaso Spelta</v>
          </cell>
          <cell r="C14349" t="str">
            <v>Tommaso</v>
          </cell>
          <cell r="D14349" t="str">
            <v>Spelta</v>
          </cell>
        </row>
        <row r="14350">
          <cell r="A14350" t="str">
            <v>tommi laine-fi-89</v>
          </cell>
          <cell r="B14350" t="str">
            <v>Tommi Laine</v>
          </cell>
          <cell r="C14350" t="str">
            <v>Tommi</v>
          </cell>
          <cell r="D14350" t="str">
            <v>Laine</v>
          </cell>
        </row>
        <row r="14351">
          <cell r="A14351" t="str">
            <v>tommy bennett-gr-94</v>
          </cell>
          <cell r="B14351" t="str">
            <v>Tommy Bennett</v>
          </cell>
          <cell r="C14351" t="str">
            <v>Tommy</v>
          </cell>
          <cell r="D14351" t="str">
            <v>Bennett</v>
          </cell>
        </row>
        <row r="14352">
          <cell r="A14352" t="str">
            <v>tommy cundy</v>
          </cell>
          <cell r="B14352" t="str">
            <v>Tommy Cundy</v>
          </cell>
        </row>
        <row r="14353">
          <cell r="A14353" t="str">
            <v>tommy czaplinski-un</v>
          </cell>
          <cell r="B14353" t="str">
            <v>Tommy Czaplinski</v>
          </cell>
          <cell r="C14353" t="str">
            <v>Tommy</v>
          </cell>
          <cell r="D14353" t="str">
            <v>Czaplinski</v>
          </cell>
        </row>
        <row r="14354">
          <cell r="A14354" t="str">
            <v>tommy garrison-un-83</v>
          </cell>
          <cell r="B14354" t="str">
            <v>Tommy Garrison</v>
          </cell>
          <cell r="C14354" t="str">
            <v>Tommy</v>
          </cell>
          <cell r="D14354" t="str">
            <v>Garrison</v>
          </cell>
        </row>
        <row r="14355">
          <cell r="A14355" t="str">
            <v>tommy haas-ge-78</v>
          </cell>
          <cell r="B14355" t="str">
            <v>Tommy Haas</v>
          </cell>
          <cell r="C14355" t="str">
            <v>Tommy</v>
          </cell>
          <cell r="D14355" t="str">
            <v>Haas</v>
          </cell>
        </row>
        <row r="14356">
          <cell r="A14356" t="str">
            <v>tommy hamilton-au</v>
          </cell>
          <cell r="B14356" t="str">
            <v>Tommy Hamilton</v>
          </cell>
          <cell r="C14356" t="str">
            <v>Tommy</v>
          </cell>
          <cell r="D14356" t="str">
            <v>Hamilton</v>
          </cell>
        </row>
        <row r="14357">
          <cell r="A14357" t="str">
            <v>tommy laine</v>
          </cell>
          <cell r="B14357" t="str">
            <v>Tommy Laine</v>
          </cell>
        </row>
        <row r="14358">
          <cell r="A14358" t="str">
            <v>tommy murphy-ir-90</v>
          </cell>
          <cell r="B14358" t="str">
            <v>Tommy Murphy</v>
          </cell>
          <cell r="C14358" t="str">
            <v>Tommy</v>
          </cell>
          <cell r="D14358" t="str">
            <v>Murphy</v>
          </cell>
        </row>
        <row r="14359">
          <cell r="A14359" t="str">
            <v>tommy mylnikov-ca-95</v>
          </cell>
          <cell r="B14359" t="str">
            <v>Tommy Mylnikov</v>
          </cell>
          <cell r="C14359" t="str">
            <v>Tommy</v>
          </cell>
          <cell r="D14359" t="str">
            <v>Mylnikov</v>
          </cell>
        </row>
        <row r="14360">
          <cell r="A14360" t="str">
            <v>tommy paul-un-97</v>
          </cell>
          <cell r="B14360" t="str">
            <v>Tommy Paul</v>
          </cell>
          <cell r="C14360" t="str">
            <v>Tommy</v>
          </cell>
          <cell r="D14360" t="str">
            <v>Paul</v>
          </cell>
        </row>
        <row r="14361">
          <cell r="A14361" t="str">
            <v>tommy robredo-sp-82</v>
          </cell>
          <cell r="B14361" t="str">
            <v>Tommy Robredo</v>
          </cell>
          <cell r="C14361" t="str">
            <v>Tommy</v>
          </cell>
          <cell r="D14361" t="str">
            <v>Robredo</v>
          </cell>
        </row>
        <row r="14362">
          <cell r="A14362" t="str">
            <v>tomohiro masabayashi-ja-98</v>
          </cell>
          <cell r="B14362" t="str">
            <v>Tomohiro Masabayashi</v>
          </cell>
          <cell r="C14362" t="str">
            <v>Tomohiro</v>
          </cell>
          <cell r="D14362" t="str">
            <v>Masabayashi</v>
          </cell>
        </row>
        <row r="14363">
          <cell r="A14363" t="str">
            <v>tomohiro shinokawa-ja-88</v>
          </cell>
          <cell r="B14363" t="str">
            <v>Tomohiro Shinokawa</v>
          </cell>
          <cell r="C14363" t="str">
            <v>Tomohiro</v>
          </cell>
          <cell r="D14363" t="str">
            <v>Shinokawa</v>
          </cell>
        </row>
        <row r="14364">
          <cell r="A14364" t="str">
            <v>tomoya ikeda</v>
          </cell>
          <cell r="B14364" t="str">
            <v>Tomoya Ikeda</v>
          </cell>
        </row>
        <row r="14365">
          <cell r="A14365" t="str">
            <v>toms sutris-la-98</v>
          </cell>
          <cell r="B14365" t="str">
            <v>Toms Sutris</v>
          </cell>
          <cell r="C14365" t="str">
            <v>Toms</v>
          </cell>
          <cell r="D14365" t="str">
            <v>Sutris</v>
          </cell>
        </row>
        <row r="14366">
          <cell r="A14366" t="str">
            <v>toni androic-cr-91</v>
          </cell>
          <cell r="B14366" t="str">
            <v>Toni Androic</v>
          </cell>
          <cell r="C14366" t="str">
            <v>Toni</v>
          </cell>
          <cell r="D14366" t="str">
            <v>Androic</v>
          </cell>
        </row>
        <row r="14367">
          <cell r="A14367" t="str">
            <v>toni neykov-bu-98</v>
          </cell>
          <cell r="B14367" t="str">
            <v>Toni Neykov</v>
          </cell>
          <cell r="C14367" t="str">
            <v>Toni</v>
          </cell>
          <cell r="D14367" t="str">
            <v>Neykov</v>
          </cell>
        </row>
        <row r="14368">
          <cell r="A14368" t="str">
            <v>toni simonovic-cr-98</v>
          </cell>
          <cell r="B14368" t="str">
            <v>Toni Simonovic</v>
          </cell>
          <cell r="C14368" t="str">
            <v>Toni</v>
          </cell>
          <cell r="D14368" t="str">
            <v>Simonovic</v>
          </cell>
        </row>
        <row r="14369">
          <cell r="A14369" t="str">
            <v>toni stanca-ro-96</v>
          </cell>
          <cell r="B14369" t="str">
            <v>Toni Stanca</v>
          </cell>
          <cell r="C14369" t="str">
            <v>Toni</v>
          </cell>
          <cell r="D14369" t="str">
            <v>Stanca</v>
          </cell>
        </row>
        <row r="14370">
          <cell r="A14370" t="str">
            <v>tonkla mulada-th</v>
          </cell>
          <cell r="B14370" t="str">
            <v>Tonkla Mulada</v>
          </cell>
          <cell r="C14370" t="str">
            <v>Tonkla</v>
          </cell>
          <cell r="D14370" t="str">
            <v>Mulada</v>
          </cell>
        </row>
        <row r="14371">
          <cell r="A14371" t="str">
            <v>tony bourcet-fr-84</v>
          </cell>
          <cell r="B14371" t="str">
            <v>Tony Bourcet</v>
          </cell>
          <cell r="C14371" t="str">
            <v>Tony</v>
          </cell>
          <cell r="D14371" t="str">
            <v>Bourcet</v>
          </cell>
        </row>
        <row r="14372">
          <cell r="A14372" t="str">
            <v>tony holzinger-ge-83</v>
          </cell>
          <cell r="B14372" t="str">
            <v>Tony Holzinger</v>
          </cell>
          <cell r="C14372" t="str">
            <v>Tony</v>
          </cell>
          <cell r="D14372" t="str">
            <v>Holzinger</v>
          </cell>
        </row>
        <row r="14373">
          <cell r="A14373" t="str">
            <v>tony iliesu-ca-78</v>
          </cell>
          <cell r="B14373" t="str">
            <v>Tony Iliesu</v>
          </cell>
          <cell r="C14373" t="str">
            <v>Tony</v>
          </cell>
          <cell r="D14373" t="str">
            <v>Iliesu</v>
          </cell>
        </row>
        <row r="14374">
          <cell r="A14374" t="str">
            <v>tony larson-un-84</v>
          </cell>
          <cell r="B14374" t="str">
            <v>Tony Larson</v>
          </cell>
          <cell r="C14374" t="str">
            <v>Tony</v>
          </cell>
          <cell r="D14374" t="str">
            <v>Larson</v>
          </cell>
        </row>
        <row r="14375">
          <cell r="A14375" t="str">
            <v>tony miller-un-94</v>
          </cell>
          <cell r="B14375" t="str">
            <v>Tony Miller</v>
          </cell>
          <cell r="C14375" t="str">
            <v>Tony</v>
          </cell>
          <cell r="D14375" t="str">
            <v>Miller</v>
          </cell>
        </row>
        <row r="14376">
          <cell r="A14376" t="str">
            <v>tony pudico-fr-80</v>
          </cell>
          <cell r="B14376" t="str">
            <v>Tony Pudico</v>
          </cell>
          <cell r="C14376" t="str">
            <v>Tony</v>
          </cell>
          <cell r="D14376" t="str">
            <v>Pudico</v>
          </cell>
        </row>
        <row r="14377">
          <cell r="A14377" t="str">
            <v>tony rajaobelina-fr-87</v>
          </cell>
          <cell r="B14377" t="str">
            <v>Tony Rajaobelina</v>
          </cell>
          <cell r="C14377" t="str">
            <v>Tony</v>
          </cell>
          <cell r="D14377" t="str">
            <v>Rajaobelina</v>
          </cell>
        </row>
        <row r="14378">
          <cell r="A14378" t="str">
            <v>tony russell</v>
          </cell>
          <cell r="B14378" t="str">
            <v>Tony Russell</v>
          </cell>
        </row>
        <row r="14379">
          <cell r="A14379" t="str">
            <v>top nidunjianzan</v>
          </cell>
          <cell r="B14379" t="str">
            <v>Top Nidunjianzan</v>
          </cell>
        </row>
        <row r="14380">
          <cell r="A14380" t="str">
            <v>toprak avcibasi</v>
          </cell>
          <cell r="B14380" t="str">
            <v>Toprak Avcibasi</v>
          </cell>
        </row>
        <row r="14381">
          <cell r="A14381" t="str">
            <v>torben otto-ge-91</v>
          </cell>
          <cell r="B14381" t="str">
            <v>Torben Otto</v>
          </cell>
          <cell r="C14381" t="str">
            <v>Torben</v>
          </cell>
          <cell r="D14381" t="str">
            <v>Otto</v>
          </cell>
        </row>
        <row r="14382">
          <cell r="A14382" t="str">
            <v>torben steinorth-ge-99</v>
          </cell>
          <cell r="B14382" t="str">
            <v>Torben Steinorth</v>
          </cell>
          <cell r="C14382" t="str">
            <v>Torben</v>
          </cell>
          <cell r="D14382" t="str">
            <v>Steinorth</v>
          </cell>
        </row>
        <row r="14383">
          <cell r="A14383" t="str">
            <v>tore deleuran skjold db37-de-85</v>
          </cell>
          <cell r="B14383" t="str">
            <v>Tore Deleuran Skjold Db37</v>
          </cell>
          <cell r="C14383" t="str">
            <v>Tore</v>
          </cell>
          <cell r="D14383" t="str">
            <v>Deleuran Skjold Db37</v>
          </cell>
        </row>
        <row r="14384">
          <cell r="A14384" t="str">
            <v>torgom asatryan-ar-91</v>
          </cell>
          <cell r="B14384" t="str">
            <v>Torgom Asatryan</v>
          </cell>
          <cell r="C14384" t="str">
            <v>Torgom</v>
          </cell>
          <cell r="D14384" t="str">
            <v>Asatryan</v>
          </cell>
        </row>
        <row r="14385">
          <cell r="A14385" t="str">
            <v>torsten wietoska-ge-89</v>
          </cell>
          <cell r="B14385" t="str">
            <v>Torsten Wietoska</v>
          </cell>
          <cell r="C14385" t="str">
            <v>Torsten</v>
          </cell>
          <cell r="D14385" t="str">
            <v>Wietoska</v>
          </cell>
        </row>
        <row r="14386">
          <cell r="A14386" t="str">
            <v>toru horie-ja-99</v>
          </cell>
          <cell r="B14386" t="str">
            <v>Toru Horie</v>
          </cell>
          <cell r="C14386" t="str">
            <v>Toru</v>
          </cell>
          <cell r="D14386" t="str">
            <v>Horie</v>
          </cell>
        </row>
        <row r="14387">
          <cell r="A14387" t="str">
            <v>toshiharu kato-ja-79</v>
          </cell>
          <cell r="B14387" t="str">
            <v>Toshiharu Kato</v>
          </cell>
          <cell r="C14387" t="str">
            <v>Toshiharu</v>
          </cell>
          <cell r="D14387" t="str">
            <v>Kato</v>
          </cell>
        </row>
        <row r="14388">
          <cell r="A14388" t="str">
            <v>toshihide matsui-ja-78</v>
          </cell>
          <cell r="B14388" t="str">
            <v>Toshihide Matsui</v>
          </cell>
          <cell r="C14388" t="str">
            <v>Toshihide</v>
          </cell>
          <cell r="D14388" t="str">
            <v>Matsui</v>
          </cell>
        </row>
        <row r="14389">
          <cell r="A14389" t="str">
            <v>toshiki kobayashi</v>
          </cell>
          <cell r="B14389" t="str">
            <v>Toshiki Kobayashi</v>
          </cell>
        </row>
        <row r="14390">
          <cell r="A14390" t="str">
            <v>toshiki matsuya-ja-96</v>
          </cell>
          <cell r="B14390" t="str">
            <v>Toshiki Matsuya</v>
          </cell>
          <cell r="C14390" t="str">
            <v>Toshiki</v>
          </cell>
          <cell r="D14390" t="str">
            <v>Matsuya</v>
          </cell>
        </row>
        <row r="14391">
          <cell r="A14391" t="str">
            <v>toufik sahtali-al-99</v>
          </cell>
          <cell r="B14391" t="str">
            <v>Toufik Sahtali</v>
          </cell>
          <cell r="C14391" t="str">
            <v>Toufik</v>
          </cell>
          <cell r="D14391" t="str">
            <v>Sahtali</v>
          </cell>
        </row>
        <row r="14392">
          <cell r="A14392" t="str">
            <v>travis helgeson-un-85</v>
          </cell>
          <cell r="B14392" t="str">
            <v>Travis Helgeson</v>
          </cell>
          <cell r="C14392" t="str">
            <v>Travis</v>
          </cell>
          <cell r="D14392" t="str">
            <v>Helgeson</v>
          </cell>
        </row>
        <row r="14393">
          <cell r="A14393" t="str">
            <v>travis parrott-un-80</v>
          </cell>
          <cell r="B14393" t="str">
            <v>Travis Parrott</v>
          </cell>
          <cell r="C14393" t="str">
            <v>Travis</v>
          </cell>
          <cell r="D14393" t="str">
            <v>Parrott</v>
          </cell>
        </row>
        <row r="14394">
          <cell r="A14394" t="str">
            <v>travis rettenmaier-un-83</v>
          </cell>
          <cell r="B14394" t="str">
            <v>Travis Rettenmaier</v>
          </cell>
          <cell r="C14394" t="str">
            <v>Travis</v>
          </cell>
          <cell r="D14394" t="str">
            <v>Rettenmaier</v>
          </cell>
        </row>
        <row r="14395">
          <cell r="A14395" t="str">
            <v>treat conrad huey-ph-85</v>
          </cell>
          <cell r="B14395" t="str">
            <v>Treat Conrad Huey</v>
          </cell>
          <cell r="C14395" t="str">
            <v>Treat Conrad</v>
          </cell>
          <cell r="D14395" t="str">
            <v>Huey</v>
          </cell>
        </row>
        <row r="14396">
          <cell r="A14396" t="str">
            <v>trent botha-so-96</v>
          </cell>
          <cell r="B14396" t="str">
            <v>Trent Botha</v>
          </cell>
          <cell r="C14396" t="str">
            <v>Trent</v>
          </cell>
          <cell r="D14396" t="str">
            <v>Botha</v>
          </cell>
        </row>
        <row r="14397">
          <cell r="A14397" t="str">
            <v>trent bryde-un-99</v>
          </cell>
          <cell r="B14397" t="str">
            <v>Trent Bryde</v>
          </cell>
          <cell r="C14397" t="str">
            <v>Trent</v>
          </cell>
          <cell r="D14397" t="str">
            <v>Bryde</v>
          </cell>
        </row>
        <row r="14398">
          <cell r="A14398" t="str">
            <v>trenton hagan-un-87</v>
          </cell>
          <cell r="B14398" t="str">
            <v>Trenton Hagan</v>
          </cell>
          <cell r="C14398" t="str">
            <v>Trenton</v>
          </cell>
          <cell r="D14398" t="str">
            <v>Hagan</v>
          </cell>
        </row>
        <row r="14399">
          <cell r="A14399" t="str">
            <v>trevor allen johnson-un-95</v>
          </cell>
          <cell r="B14399" t="str">
            <v>Trevor Allen Johnson</v>
          </cell>
          <cell r="C14399" t="str">
            <v>Trevor Allen</v>
          </cell>
          <cell r="D14399" t="str">
            <v>Johnson</v>
          </cell>
        </row>
        <row r="14400">
          <cell r="A14400" t="str">
            <v>trevor dobson-un-87</v>
          </cell>
          <cell r="B14400" t="str">
            <v>Trevor Dobson</v>
          </cell>
          <cell r="C14400" t="str">
            <v>Trevor</v>
          </cell>
          <cell r="D14400" t="str">
            <v>Dobson</v>
          </cell>
        </row>
        <row r="14401">
          <cell r="A14401" t="str">
            <v>trevor foshey-un-96</v>
          </cell>
          <cell r="B14401" t="str">
            <v>Trevor Foshey</v>
          </cell>
          <cell r="C14401" t="str">
            <v>Trevor</v>
          </cell>
          <cell r="D14401" t="str">
            <v>Foshey</v>
          </cell>
        </row>
        <row r="14402">
          <cell r="A14402" t="str">
            <v>trevor hortsmann</v>
          </cell>
          <cell r="B14402" t="str">
            <v>Trevor Hortsmann</v>
          </cell>
        </row>
        <row r="14403">
          <cell r="A14403" t="str">
            <v>trevor james</v>
          </cell>
          <cell r="B14403" t="str">
            <v>Trevor James</v>
          </cell>
        </row>
        <row r="14404">
          <cell r="A14404" t="str">
            <v>trey carter-un-66</v>
          </cell>
          <cell r="B14404" t="str">
            <v>Trey Carter</v>
          </cell>
          <cell r="C14404" t="str">
            <v>Trey</v>
          </cell>
          <cell r="D14404" t="str">
            <v>Carter</v>
          </cell>
        </row>
        <row r="14405">
          <cell r="A14405" t="str">
            <v>trey daniel</v>
          </cell>
          <cell r="B14405" t="str">
            <v>Trey Daniel</v>
          </cell>
        </row>
        <row r="14406">
          <cell r="A14406" t="str">
            <v>trey hilderbrand-un</v>
          </cell>
          <cell r="B14406" t="str">
            <v>Trey Hilderbrand</v>
          </cell>
          <cell r="C14406" t="str">
            <v>Trey</v>
          </cell>
          <cell r="D14406" t="str">
            <v>Hilderbrand</v>
          </cell>
        </row>
        <row r="14407">
          <cell r="A14407" t="str">
            <v>trey strobel-un-94</v>
          </cell>
          <cell r="B14407" t="str">
            <v>Trey Strobel</v>
          </cell>
          <cell r="C14407" t="str">
            <v>Trey</v>
          </cell>
          <cell r="D14407" t="str">
            <v>Strobel</v>
          </cell>
        </row>
        <row r="14408">
          <cell r="A14408" t="str">
            <v>trey yates-un-95</v>
          </cell>
          <cell r="B14408" t="str">
            <v>Trey Yates</v>
          </cell>
          <cell r="C14408" t="str">
            <v>Trey</v>
          </cell>
          <cell r="D14408" t="str">
            <v>Yates</v>
          </cell>
        </row>
        <row r="14409">
          <cell r="A14409" t="str">
            <v>trinity grear</v>
          </cell>
          <cell r="B14409" t="str">
            <v>Trinity Grear</v>
          </cell>
        </row>
        <row r="14410">
          <cell r="A14410" t="str">
            <v>tristan bautil-do-97</v>
          </cell>
          <cell r="B14410" t="str">
            <v>Tristan Bautil</v>
          </cell>
          <cell r="C14410" t="str">
            <v>Tristan</v>
          </cell>
          <cell r="D14410" t="str">
            <v>Bautil</v>
          </cell>
        </row>
        <row r="14411">
          <cell r="A14411" t="str">
            <v>tristan boyer-un-01</v>
          </cell>
          <cell r="B14411" t="str">
            <v>Tristan Boyer</v>
          </cell>
          <cell r="C14411" t="str">
            <v>Tristan</v>
          </cell>
          <cell r="D14411" t="str">
            <v>Boyer</v>
          </cell>
        </row>
        <row r="14412">
          <cell r="A14412" t="str">
            <v>tristan da lio-fr-94</v>
          </cell>
          <cell r="B14412" t="str">
            <v>Tristan Da Lio</v>
          </cell>
          <cell r="C14412" t="str">
            <v>Tristan</v>
          </cell>
          <cell r="D14412" t="str">
            <v>Da Lio</v>
          </cell>
        </row>
        <row r="14413">
          <cell r="A14413" t="str">
            <v>tristan dumas</v>
          </cell>
          <cell r="B14413" t="str">
            <v>Tristan Dumas</v>
          </cell>
        </row>
        <row r="14414">
          <cell r="A14414" t="str">
            <v>tristan farron mahon-ir-87</v>
          </cell>
          <cell r="B14414" t="str">
            <v>Tristan Farron Mahon</v>
          </cell>
          <cell r="C14414" t="str">
            <v>Tristan</v>
          </cell>
          <cell r="D14414" t="str">
            <v>Farron Mahon</v>
          </cell>
        </row>
        <row r="14415">
          <cell r="A14415" t="str">
            <v>tristan gabriel-fr-86</v>
          </cell>
          <cell r="B14415" t="str">
            <v>Tristan Gabriel</v>
          </cell>
          <cell r="C14415" t="str">
            <v>Tristan</v>
          </cell>
          <cell r="D14415" t="str">
            <v>Gabriel</v>
          </cell>
        </row>
        <row r="14416">
          <cell r="A14416" t="str">
            <v>tristan houle-ca-97</v>
          </cell>
          <cell r="B14416" t="str">
            <v>Tristan Houle</v>
          </cell>
          <cell r="C14416" t="str">
            <v>Tristan</v>
          </cell>
          <cell r="D14416" t="str">
            <v>Houle</v>
          </cell>
        </row>
        <row r="14417">
          <cell r="A14417" t="str">
            <v>tristan jackson-au-92</v>
          </cell>
          <cell r="B14417" t="str">
            <v>Tristan Jackson</v>
          </cell>
          <cell r="C14417" t="str">
            <v>Tristan</v>
          </cell>
          <cell r="D14417" t="str">
            <v>Jackson</v>
          </cell>
        </row>
        <row r="14418">
          <cell r="A14418" t="str">
            <v>tristan lamasine-fr-93</v>
          </cell>
          <cell r="B14418" t="str">
            <v>Tristan Lamasine</v>
          </cell>
          <cell r="C14418" t="str">
            <v>Tristan</v>
          </cell>
          <cell r="D14418" t="str">
            <v>Lamasine</v>
          </cell>
        </row>
        <row r="14419">
          <cell r="A14419" t="str">
            <v>tristan mccormick-un-99</v>
          </cell>
          <cell r="B14419" t="str">
            <v>Tristan Mccormick</v>
          </cell>
          <cell r="C14419" t="str">
            <v>Tristan</v>
          </cell>
          <cell r="D14419" t="str">
            <v>Mccormick</v>
          </cell>
        </row>
        <row r="14420">
          <cell r="A14420" t="str">
            <v>tristan meraut-fr-95</v>
          </cell>
          <cell r="B14420" t="str">
            <v>Tristan Meraut</v>
          </cell>
          <cell r="C14420" t="str">
            <v>Tristan</v>
          </cell>
          <cell r="D14420" t="str">
            <v>Meraut</v>
          </cell>
        </row>
        <row r="14421">
          <cell r="A14421" t="str">
            <v>tristan reiff-ge</v>
          </cell>
          <cell r="B14421" t="str">
            <v>Tristan Reiff</v>
          </cell>
          <cell r="C14421" t="str">
            <v>Tristan</v>
          </cell>
          <cell r="D14421" t="str">
            <v>Reiff</v>
          </cell>
        </row>
        <row r="14422">
          <cell r="A14422" t="str">
            <v>tristan salerno-au-92</v>
          </cell>
          <cell r="B14422" t="str">
            <v>Tristan Salerno</v>
          </cell>
          <cell r="C14422" t="str">
            <v>Tristan</v>
          </cell>
          <cell r="D14422" t="str">
            <v>Salerno</v>
          </cell>
        </row>
        <row r="14423">
          <cell r="A14423" t="str">
            <v>tristan samuel weissborn-au-91</v>
          </cell>
          <cell r="B14423" t="str">
            <v>Tristan Samuel Weissborn</v>
          </cell>
          <cell r="C14423" t="str">
            <v>Tristan Samuel</v>
          </cell>
          <cell r="D14423" t="str">
            <v>Weissborn</v>
          </cell>
        </row>
        <row r="14424">
          <cell r="A14424" t="str">
            <v>tristan sarap-un-03</v>
          </cell>
          <cell r="B14424" t="str">
            <v>Tristan Sarap</v>
          </cell>
          <cell r="C14424" t="str">
            <v>Tristan</v>
          </cell>
          <cell r="D14424" t="str">
            <v>Sarap</v>
          </cell>
        </row>
        <row r="14425">
          <cell r="A14425" t="str">
            <v>tristan schoolkate-au</v>
          </cell>
          <cell r="B14425" t="str">
            <v>Tristan Schoolkate</v>
          </cell>
          <cell r="C14425" t="str">
            <v>Tristan</v>
          </cell>
          <cell r="D14425" t="str">
            <v>Schoolkate</v>
          </cell>
        </row>
        <row r="14426">
          <cell r="A14426" t="str">
            <v>tristan taylor</v>
          </cell>
          <cell r="B14426" t="str">
            <v>Tristan Taylor</v>
          </cell>
        </row>
        <row r="14427">
          <cell r="A14427" t="str">
            <v>tristan tringali-au-93</v>
          </cell>
          <cell r="B14427" t="str">
            <v>Tristan Tringali</v>
          </cell>
          <cell r="C14427" t="str">
            <v>Tristan</v>
          </cell>
          <cell r="D14427" t="str">
            <v>Tringali</v>
          </cell>
        </row>
        <row r="14428">
          <cell r="A14428" t="str">
            <v>troy gillham-au-82</v>
          </cell>
          <cell r="B14428" t="str">
            <v>Troy Gillham</v>
          </cell>
          <cell r="C14428" t="str">
            <v>Troy</v>
          </cell>
          <cell r="D14428" t="str">
            <v>Gillham</v>
          </cell>
        </row>
        <row r="14429">
          <cell r="A14429" t="str">
            <v>trystan meniane-fr-81</v>
          </cell>
          <cell r="B14429" t="str">
            <v>Trystan Meniane</v>
          </cell>
          <cell r="C14429" t="str">
            <v>Trystan</v>
          </cell>
          <cell r="D14429" t="str">
            <v>Meniane</v>
          </cell>
        </row>
        <row r="14430">
          <cell r="A14430" t="str">
            <v>tsatsu kofi segbedzie-gh-84</v>
          </cell>
          <cell r="B14430" t="str">
            <v>Tsatsu Kofi Segbedzie</v>
          </cell>
          <cell r="C14430" t="str">
            <v>Tsatsu Kofi</v>
          </cell>
          <cell r="D14430" t="str">
            <v>Segbedzie</v>
          </cell>
        </row>
        <row r="14431">
          <cell r="A14431" t="str">
            <v>tsimafei basalyha-be</v>
          </cell>
          <cell r="B14431" t="str">
            <v>Tsimafei Basalyha</v>
          </cell>
          <cell r="C14431" t="str">
            <v>Tsimafei</v>
          </cell>
          <cell r="D14431" t="str">
            <v>Basalyha</v>
          </cell>
        </row>
        <row r="14432">
          <cell r="A14432" t="str">
            <v>tsung hao huang-ch-99</v>
          </cell>
          <cell r="B14432" t="str">
            <v>Tsung Hao Huang</v>
          </cell>
          <cell r="C14432" t="str">
            <v>Tsung Hao</v>
          </cell>
          <cell r="D14432" t="str">
            <v>Huang</v>
          </cell>
        </row>
        <row r="14433">
          <cell r="A14433" t="str">
            <v>tsung hua yang-ch-91</v>
          </cell>
          <cell r="B14433" t="str">
            <v>Tsung Hua Yang</v>
          </cell>
          <cell r="C14433" t="str">
            <v>Tsung Hua</v>
          </cell>
          <cell r="D14433" t="str">
            <v>Yang</v>
          </cell>
        </row>
        <row r="14434">
          <cell r="A14434" t="str">
            <v>tsvetan petrov-bu-88</v>
          </cell>
          <cell r="B14434" t="str">
            <v>Tsvetan Petrov</v>
          </cell>
          <cell r="C14434" t="str">
            <v>Tsvetan</v>
          </cell>
          <cell r="D14434" t="str">
            <v>Petrov</v>
          </cell>
        </row>
        <row r="14435">
          <cell r="A14435" t="str">
            <v>tu le khanh duy-vi-02</v>
          </cell>
          <cell r="B14435" t="str">
            <v>Tu Le Khanh Duy</v>
          </cell>
          <cell r="C14435" t="str">
            <v>Tu</v>
          </cell>
          <cell r="D14435" t="str">
            <v>Le Khanh Duy</v>
          </cell>
        </row>
        <row r="14436">
          <cell r="A14436" t="str">
            <v>tucker vorster-so-88</v>
          </cell>
          <cell r="B14436" t="str">
            <v>Tucker Vorster</v>
          </cell>
          <cell r="C14436" t="str">
            <v>Tucker</v>
          </cell>
          <cell r="D14436" t="str">
            <v>Vorster</v>
          </cell>
        </row>
        <row r="14437">
          <cell r="A14437" t="str">
            <v>tudor diaconu-ro-97</v>
          </cell>
          <cell r="B14437" t="str">
            <v>Tudor Diaconu</v>
          </cell>
          <cell r="C14437" t="str">
            <v>Tudor</v>
          </cell>
          <cell r="D14437" t="str">
            <v>Diaconu</v>
          </cell>
        </row>
        <row r="14438">
          <cell r="A14438" t="str">
            <v>tudor dumitrescu-ro-89</v>
          </cell>
          <cell r="B14438" t="str">
            <v>Tudor Dumitrescu</v>
          </cell>
          <cell r="C14438" t="str">
            <v>Tudor</v>
          </cell>
          <cell r="D14438" t="str">
            <v>Dumitrescu</v>
          </cell>
        </row>
        <row r="14439">
          <cell r="A14439" t="str">
            <v>tudor stefan gheorghita-ro-98</v>
          </cell>
          <cell r="B14439" t="str">
            <v>Tudor Stefan Gheorghita</v>
          </cell>
          <cell r="C14439" t="str">
            <v>Tudor Stefan</v>
          </cell>
          <cell r="D14439" t="str">
            <v>Gheorghita</v>
          </cell>
        </row>
        <row r="14440">
          <cell r="A14440" t="str">
            <v>tudor sulea-ro-94</v>
          </cell>
          <cell r="B14440" t="str">
            <v>Tudor Sulea</v>
          </cell>
          <cell r="C14440" t="str">
            <v>Tudor</v>
          </cell>
          <cell r="D14440" t="str">
            <v>Sulea</v>
          </cell>
        </row>
        <row r="14441">
          <cell r="A14441" t="str">
            <v>tudorel sandu-ro-88</v>
          </cell>
          <cell r="B14441" t="str">
            <v>Tudorel Sandu</v>
          </cell>
          <cell r="C14441" t="str">
            <v>Tudorel</v>
          </cell>
          <cell r="D14441" t="str">
            <v>Sandu</v>
          </cell>
        </row>
        <row r="14442">
          <cell r="A14442" t="str">
            <v>tugay koylu-tu-92</v>
          </cell>
          <cell r="B14442" t="str">
            <v>Tugay Koylu</v>
          </cell>
          <cell r="C14442" t="str">
            <v>Tugay</v>
          </cell>
          <cell r="D14442" t="str">
            <v>Koylu</v>
          </cell>
        </row>
        <row r="14443">
          <cell r="A14443" t="str">
            <v>tukhula jacobs</v>
          </cell>
          <cell r="B14443" t="str">
            <v>Tukhula Jacobs</v>
          </cell>
        </row>
        <row r="14444">
          <cell r="A14444" t="str">
            <v>tuki jacobs-na-94</v>
          </cell>
          <cell r="B14444" t="str">
            <v>Tuki Jacobs</v>
          </cell>
          <cell r="C14444" t="str">
            <v>Tuki</v>
          </cell>
          <cell r="D14444" t="str">
            <v>Jacobs</v>
          </cell>
        </row>
        <row r="14445">
          <cell r="A14445" t="str">
            <v>tulio antunes crepaldi-br-97</v>
          </cell>
          <cell r="B14445" t="str">
            <v>Tulio Antunes Crepaldi</v>
          </cell>
          <cell r="C14445" t="str">
            <v>Tulio</v>
          </cell>
          <cell r="D14445" t="str">
            <v>Antunes Crepaldi</v>
          </cell>
        </row>
        <row r="14446">
          <cell r="A14446" t="str">
            <v>tulio davila-gu-88</v>
          </cell>
          <cell r="B14446" t="str">
            <v>Tulio Davila</v>
          </cell>
          <cell r="C14446" t="str">
            <v>Tulio</v>
          </cell>
          <cell r="D14446" t="str">
            <v>Davila</v>
          </cell>
        </row>
        <row r="14447">
          <cell r="A14447" t="str">
            <v>tuna altuna-tu-89</v>
          </cell>
          <cell r="B14447" t="str">
            <v>Tuna Altuna</v>
          </cell>
          <cell r="C14447" t="str">
            <v>Tuna</v>
          </cell>
          <cell r="D14447" t="str">
            <v>Altuna</v>
          </cell>
        </row>
        <row r="14448">
          <cell r="A14448" t="str">
            <v>tuncay duran-tu-04</v>
          </cell>
          <cell r="B14448" t="str">
            <v>Tuncay Duran</v>
          </cell>
          <cell r="C14448" t="str">
            <v>Tuncay</v>
          </cell>
          <cell r="D14448" t="str">
            <v>Duran</v>
          </cell>
        </row>
        <row r="14449">
          <cell r="A14449" t="str">
            <v>tunde segodo-be-94</v>
          </cell>
          <cell r="B14449" t="str">
            <v>Tunde Segodo</v>
          </cell>
          <cell r="C14449" t="str">
            <v>Tunde</v>
          </cell>
          <cell r="D14449" t="str">
            <v>Segodo</v>
          </cell>
        </row>
        <row r="14450">
          <cell r="A14450" t="str">
            <v>tung lin wu-ch-98</v>
          </cell>
          <cell r="B14450" t="str">
            <v>Tung Lin Wu</v>
          </cell>
          <cell r="C14450" t="str">
            <v>Tung Lin</v>
          </cell>
          <cell r="D14450" t="str">
            <v>Wu</v>
          </cell>
        </row>
        <row r="14451">
          <cell r="A14451" t="str">
            <v>tuomas manner-fi-91</v>
          </cell>
          <cell r="B14451" t="str">
            <v>Tuomas Manner</v>
          </cell>
          <cell r="C14451" t="str">
            <v>Tuomas</v>
          </cell>
          <cell r="D14451" t="str">
            <v>Manner</v>
          </cell>
        </row>
        <row r="14452">
          <cell r="A14452" t="str">
            <v>tuomo ojala-fi-82</v>
          </cell>
          <cell r="B14452" t="str">
            <v>Tuomo Ojala</v>
          </cell>
          <cell r="C14452" t="str">
            <v>Tuomo</v>
          </cell>
          <cell r="D14452" t="str">
            <v>Ojala</v>
          </cell>
        </row>
        <row r="14453">
          <cell r="A14453" t="str">
            <v>turpal gadamauri-be-97</v>
          </cell>
          <cell r="B14453" t="str">
            <v>Turpal Gadamauri</v>
          </cell>
          <cell r="C14453" t="str">
            <v>Turpal</v>
          </cell>
          <cell r="D14453" t="str">
            <v>Gadamauri</v>
          </cell>
        </row>
        <row r="14454">
          <cell r="A14454" t="str">
            <v>tushar liberhan-in-86</v>
          </cell>
          <cell r="B14454" t="str">
            <v>Tushar Liberhan</v>
          </cell>
          <cell r="C14454" t="str">
            <v>Tushar</v>
          </cell>
          <cell r="D14454" t="str">
            <v>Liberhan</v>
          </cell>
        </row>
        <row r="14455">
          <cell r="A14455" t="str">
            <v>tushar madan-in</v>
          </cell>
          <cell r="B14455" t="str">
            <v>Tushar Madan</v>
          </cell>
          <cell r="C14455" t="str">
            <v>Tushar</v>
          </cell>
          <cell r="D14455" t="str">
            <v>Madan</v>
          </cell>
        </row>
        <row r="14456">
          <cell r="A14456" t="str">
            <v>tushar mandlekar-in-95</v>
          </cell>
          <cell r="B14456" t="str">
            <v>Tushar Mandlekar</v>
          </cell>
          <cell r="C14456" t="str">
            <v>Tushar</v>
          </cell>
          <cell r="D14456" t="str">
            <v>Mandlekar</v>
          </cell>
        </row>
        <row r="14457">
          <cell r="A14457" t="str">
            <v>tushar sharma-in</v>
          </cell>
          <cell r="B14457" t="str">
            <v>Tushar Sharma</v>
          </cell>
          <cell r="C14457" t="str">
            <v>Tushar</v>
          </cell>
          <cell r="D14457" t="str">
            <v>Sharma</v>
          </cell>
        </row>
        <row r="14458">
          <cell r="A14458" t="str">
            <v>tuur heuvinck-be</v>
          </cell>
          <cell r="B14458" t="str">
            <v>Tuur Heuvinck</v>
          </cell>
          <cell r="C14458" t="str">
            <v>Tuur</v>
          </cell>
          <cell r="D14458" t="str">
            <v>Heuvinck</v>
          </cell>
        </row>
        <row r="14459">
          <cell r="A14459" t="str">
            <v>twan van zijl</v>
          </cell>
          <cell r="B14459" t="str">
            <v>Twan Van Zijl</v>
          </cell>
        </row>
        <row r="14460">
          <cell r="A14460" t="str">
            <v>ty gentry</v>
          </cell>
          <cell r="B14460" t="str">
            <v>Ty Gentry</v>
          </cell>
        </row>
        <row r="14461">
          <cell r="A14461" t="str">
            <v>ty switzer</v>
          </cell>
          <cell r="B14461" t="str">
            <v>Ty Switzer</v>
          </cell>
        </row>
        <row r="14462">
          <cell r="A14462" t="str">
            <v>ty trombetta-un-90</v>
          </cell>
          <cell r="B14462" t="str">
            <v>Ty Trombetta</v>
          </cell>
          <cell r="C14462" t="str">
            <v>Ty</v>
          </cell>
          <cell r="D14462" t="str">
            <v>Trombetta</v>
          </cell>
        </row>
        <row r="14463">
          <cell r="A14463" t="str">
            <v>tyler chin-ja-88</v>
          </cell>
          <cell r="B14463" t="str">
            <v>Tyler Chin</v>
          </cell>
          <cell r="C14463" t="str">
            <v>Tyler</v>
          </cell>
          <cell r="D14463" t="str">
            <v>Chin</v>
          </cell>
        </row>
        <row r="14464">
          <cell r="A14464" t="str">
            <v>tyler gardiner</v>
          </cell>
          <cell r="B14464" t="str">
            <v>Tyler Gardiner</v>
          </cell>
        </row>
        <row r="14465">
          <cell r="A14465" t="str">
            <v>tyler hochwalt-un-89</v>
          </cell>
          <cell r="B14465" t="str">
            <v>Tyler Hochwalt</v>
          </cell>
          <cell r="C14465" t="str">
            <v>Tyler</v>
          </cell>
          <cell r="D14465" t="str">
            <v>Hochwalt</v>
          </cell>
        </row>
        <row r="14466">
          <cell r="A14466" t="str">
            <v>tyler kelly-un-85</v>
          </cell>
          <cell r="B14466" t="str">
            <v>Tyler Kelly</v>
          </cell>
          <cell r="C14466" t="str">
            <v>Tyler</v>
          </cell>
          <cell r="D14466" t="str">
            <v>Kelly</v>
          </cell>
        </row>
        <row r="14467">
          <cell r="A14467" t="str">
            <v>tyler lu-un-95</v>
          </cell>
          <cell r="B14467" t="str">
            <v>Tyler Lu</v>
          </cell>
          <cell r="C14467" t="str">
            <v>Tyler</v>
          </cell>
          <cell r="D14467" t="str">
            <v>Lu</v>
          </cell>
        </row>
        <row r="14468">
          <cell r="A14468" t="str">
            <v>tyler mercier-un-91</v>
          </cell>
          <cell r="B14468" t="str">
            <v>Tyler Mercier</v>
          </cell>
          <cell r="C14468" t="str">
            <v>Tyler</v>
          </cell>
          <cell r="D14468" t="str">
            <v>Mercier</v>
          </cell>
        </row>
        <row r="14469">
          <cell r="A14469" t="str">
            <v>tyler pham-un-94</v>
          </cell>
          <cell r="B14469" t="str">
            <v>Tyler Pham</v>
          </cell>
          <cell r="C14469" t="str">
            <v>Tyler</v>
          </cell>
          <cell r="D14469" t="str">
            <v>Pham</v>
          </cell>
        </row>
        <row r="14470">
          <cell r="A14470" t="str">
            <v>tyler schick-un-97</v>
          </cell>
          <cell r="B14470" t="str">
            <v>Tyler Schick</v>
          </cell>
          <cell r="C14470" t="str">
            <v>Tyler</v>
          </cell>
          <cell r="D14470" t="str">
            <v>Schick</v>
          </cell>
        </row>
        <row r="14471">
          <cell r="A14471" t="str">
            <v>tyler stayer</v>
          </cell>
          <cell r="B14471" t="str">
            <v>Tyler Stayer</v>
          </cell>
        </row>
        <row r="14472">
          <cell r="A14472" t="str">
            <v>tyler stewart</v>
          </cell>
          <cell r="B14472" t="str">
            <v>Tyler Stewart</v>
          </cell>
        </row>
        <row r="14473">
          <cell r="A14473" t="str">
            <v>tyler stewart tyler stewart</v>
          </cell>
          <cell r="B14473" t="str">
            <v>Tyler Stewart Tyler Stewart</v>
          </cell>
        </row>
        <row r="14474">
          <cell r="A14474" t="str">
            <v>tyler stice</v>
          </cell>
          <cell r="B14474" t="str">
            <v>Tyler Stice</v>
          </cell>
        </row>
        <row r="14475">
          <cell r="A14475" t="str">
            <v>tyler zink-un-01</v>
          </cell>
          <cell r="B14475" t="str">
            <v>Tyler Zink</v>
          </cell>
          <cell r="C14475" t="str">
            <v>Tyler</v>
          </cell>
          <cell r="D14475" t="str">
            <v>Zink</v>
          </cell>
        </row>
        <row r="14476">
          <cell r="A14476" t="str">
            <v>tyrone smart-au-93</v>
          </cell>
          <cell r="B14476" t="str">
            <v>Tyrone Smart</v>
          </cell>
          <cell r="C14476" t="str">
            <v>Tyrone</v>
          </cell>
          <cell r="D14476" t="str">
            <v>Smart</v>
          </cell>
        </row>
        <row r="14477">
          <cell r="A14477" t="str">
            <v>tzu yang lin-ch-84</v>
          </cell>
          <cell r="B14477" t="str">
            <v>Tzu Yang Lin</v>
          </cell>
          <cell r="C14477" t="str">
            <v>Tzu Yang</v>
          </cell>
          <cell r="D14477" t="str">
            <v>Lin</v>
          </cell>
        </row>
        <row r="14478">
          <cell r="A14478" t="str">
            <v>tzvetan mihov-bu-91</v>
          </cell>
          <cell r="B14478" t="str">
            <v>Tzvetan Mihov</v>
          </cell>
          <cell r="C14478" t="str">
            <v>Tzvetan</v>
          </cell>
          <cell r="D14478" t="str">
            <v>Mihov</v>
          </cell>
        </row>
        <row r="14479">
          <cell r="A14479" t="str">
            <v>u m gugan verma-in-91</v>
          </cell>
          <cell r="B14479" t="str">
            <v>U M Gugan Verma</v>
          </cell>
          <cell r="C14479" t="str">
            <v>U M Gugan</v>
          </cell>
          <cell r="D14479" t="str">
            <v>Verma</v>
          </cell>
        </row>
        <row r="14480">
          <cell r="A14480" t="str">
            <v>uche oparaoji-ni</v>
          </cell>
          <cell r="B14480" t="str">
            <v>Uche Oparaoji</v>
          </cell>
          <cell r="C14480" t="str">
            <v>Uche</v>
          </cell>
          <cell r="D14480" t="str">
            <v>Oparaoji</v>
          </cell>
        </row>
        <row r="14481">
          <cell r="A14481" t="str">
            <v>udaypartap singh chahal-in-94</v>
          </cell>
          <cell r="B14481" t="str">
            <v>Udaypartap Singh Chahal</v>
          </cell>
          <cell r="C14481" t="str">
            <v>Udaypartap Singh</v>
          </cell>
          <cell r="D14481" t="str">
            <v>Chahal</v>
          </cell>
        </row>
        <row r="14482">
          <cell r="A14482" t="str">
            <v>udit yadav-in-98</v>
          </cell>
          <cell r="B14482" t="str">
            <v>Udit Yadav</v>
          </cell>
          <cell r="C14482" t="str">
            <v>Udit</v>
          </cell>
          <cell r="D14482" t="str">
            <v>Yadav</v>
          </cell>
        </row>
        <row r="14483">
          <cell r="A14483" t="str">
            <v>ugo blanchet-fr-99</v>
          </cell>
          <cell r="B14483" t="str">
            <v>Ugo Blanchet</v>
          </cell>
          <cell r="C14483" t="str">
            <v>Ugo</v>
          </cell>
          <cell r="D14483" t="str">
            <v>Blanchet</v>
          </cell>
        </row>
        <row r="14484">
          <cell r="A14484" t="str">
            <v>ugo humbert-fr-98</v>
          </cell>
          <cell r="B14484" t="str">
            <v>Ugo Humbert</v>
          </cell>
          <cell r="C14484" t="str">
            <v>Ugo</v>
          </cell>
          <cell r="D14484" t="str">
            <v>Humbert</v>
          </cell>
        </row>
        <row r="14485">
          <cell r="A14485" t="str">
            <v>ugo nastasi-lu-93</v>
          </cell>
          <cell r="B14485" t="str">
            <v>Ugo Nastasi</v>
          </cell>
          <cell r="C14485" t="str">
            <v>Ugo</v>
          </cell>
          <cell r="D14485" t="str">
            <v>Nastasi</v>
          </cell>
        </row>
        <row r="14486">
          <cell r="A14486" t="str">
            <v>ugo santomenna-fr-95</v>
          </cell>
          <cell r="B14486" t="str">
            <v>Ugo Santomenna</v>
          </cell>
          <cell r="C14486" t="str">
            <v>Ugo</v>
          </cell>
          <cell r="D14486" t="str">
            <v>Santomenna</v>
          </cell>
        </row>
        <row r="14487">
          <cell r="A14487" t="str">
            <v>ugur atalay-tu-90</v>
          </cell>
          <cell r="B14487" t="str">
            <v>Ugur Atalay</v>
          </cell>
          <cell r="C14487" t="str">
            <v>Ugur</v>
          </cell>
          <cell r="D14487" t="str">
            <v>Atalay</v>
          </cell>
        </row>
        <row r="14488">
          <cell r="A14488" t="str">
            <v>uisung park-so</v>
          </cell>
          <cell r="B14488" t="str">
            <v>Uisung Park</v>
          </cell>
          <cell r="C14488" t="str">
            <v>Uisung</v>
          </cell>
          <cell r="D14488" t="str">
            <v>Park</v>
          </cell>
        </row>
        <row r="14489">
          <cell r="A14489" t="str">
            <v>uladzimir dorash</v>
          </cell>
          <cell r="B14489" t="str">
            <v>Uladzimir Dorash</v>
          </cell>
        </row>
        <row r="14490">
          <cell r="A14490" t="str">
            <v>uladzimir ignatik-be-90</v>
          </cell>
          <cell r="B14490" t="str">
            <v>Uladzimir Ignatik</v>
          </cell>
          <cell r="C14490" t="str">
            <v>Uladzimir</v>
          </cell>
          <cell r="D14490" t="str">
            <v>Ignatik</v>
          </cell>
        </row>
        <row r="14491">
          <cell r="A14491" t="str">
            <v>uladzislau zhuk-be</v>
          </cell>
          <cell r="B14491" t="str">
            <v>Uladzislau Zhuk</v>
          </cell>
          <cell r="C14491" t="str">
            <v>Uladzislau</v>
          </cell>
          <cell r="D14491" t="str">
            <v>Zhuk</v>
          </cell>
        </row>
        <row r="14492">
          <cell r="A14492" t="str">
            <v>ulises blanch-un-98</v>
          </cell>
          <cell r="B14492" t="str">
            <v>Ulises Blanch</v>
          </cell>
          <cell r="C14492" t="str">
            <v>Ulises</v>
          </cell>
          <cell r="D14492" t="str">
            <v>Blanch</v>
          </cell>
        </row>
        <row r="14493">
          <cell r="A14493" t="str">
            <v>ulrik thomsen-de-91</v>
          </cell>
          <cell r="B14493" t="str">
            <v>Ulrik Thomsen</v>
          </cell>
          <cell r="C14493" t="str">
            <v>Ulrik</v>
          </cell>
          <cell r="D14493" t="str">
            <v>Thomsen</v>
          </cell>
        </row>
        <row r="14494">
          <cell r="A14494" t="str">
            <v>ulugbek fayzullaev-uz-98</v>
          </cell>
          <cell r="B14494" t="str">
            <v>Ulugbek Fayzullaev</v>
          </cell>
          <cell r="C14494" t="str">
            <v>Ulugbek</v>
          </cell>
          <cell r="D14494" t="str">
            <v>Fayzullaev</v>
          </cell>
        </row>
        <row r="14495">
          <cell r="A14495" t="str">
            <v>ulysse bertrand-fr-01</v>
          </cell>
          <cell r="B14495" t="str">
            <v>Ulysse Bertrand</v>
          </cell>
          <cell r="C14495" t="str">
            <v>Ulysse</v>
          </cell>
          <cell r="D14495" t="str">
            <v>Bertrand</v>
          </cell>
        </row>
        <row r="14496">
          <cell r="A14496" t="str">
            <v>umaru balami-ni-95</v>
          </cell>
          <cell r="B14496" t="str">
            <v>Umaru Balami</v>
          </cell>
          <cell r="C14496" t="str">
            <v>Umaru</v>
          </cell>
          <cell r="D14496" t="str">
            <v>Balami</v>
          </cell>
        </row>
        <row r="14497">
          <cell r="A14497" t="str">
            <v>umberto giovannini-it-97</v>
          </cell>
          <cell r="B14497" t="str">
            <v>Umberto Giovannini</v>
          </cell>
          <cell r="C14497" t="str">
            <v>Umberto</v>
          </cell>
          <cell r="D14497" t="str">
            <v>Giovannini</v>
          </cell>
        </row>
        <row r="14498">
          <cell r="A14498" t="str">
            <v>umberto prezioso-it-94</v>
          </cell>
          <cell r="B14498" t="str">
            <v>Umberto Prezioso</v>
          </cell>
          <cell r="C14498" t="str">
            <v>Umberto</v>
          </cell>
          <cell r="D14498" t="str">
            <v>Prezioso</v>
          </cell>
        </row>
        <row r="14499">
          <cell r="A14499" t="str">
            <v>umut akkoyun-tu</v>
          </cell>
          <cell r="B14499" t="str">
            <v>Umut Akkoyun</v>
          </cell>
          <cell r="C14499" t="str">
            <v>Umut</v>
          </cell>
          <cell r="D14499" t="str">
            <v>Akkoyun</v>
          </cell>
        </row>
        <row r="14500">
          <cell r="A14500" t="str">
            <v>umut kaan yenilmez-tu</v>
          </cell>
          <cell r="B14500" t="str">
            <v>Umut Kaan Yenilmez</v>
          </cell>
          <cell r="C14500" t="str">
            <v>Umut Kaan</v>
          </cell>
          <cell r="D14500" t="str">
            <v>Yenilmez</v>
          </cell>
        </row>
        <row r="14501">
          <cell r="A14501" t="str">
            <v>ura mukovoz-ru-90</v>
          </cell>
          <cell r="B14501" t="str">
            <v>Ura Mukovoz</v>
          </cell>
          <cell r="C14501" t="str">
            <v>Ura</v>
          </cell>
          <cell r="D14501" t="str">
            <v>Mukovoz</v>
          </cell>
        </row>
        <row r="14502">
          <cell r="A14502" t="str">
            <v>urh krajnc domiter-sl-94</v>
          </cell>
          <cell r="B14502" t="str">
            <v>Urh Krajnc Domiter</v>
          </cell>
          <cell r="C14502" t="str">
            <v>Urh</v>
          </cell>
          <cell r="D14502" t="str">
            <v>Krajnc Domiter</v>
          </cell>
        </row>
        <row r="14503">
          <cell r="A14503" t="str">
            <v>uri hai asidon-is-99</v>
          </cell>
          <cell r="B14503" t="str">
            <v>Uri Hai Asidon</v>
          </cell>
          <cell r="C14503" t="str">
            <v>Uri Hai</v>
          </cell>
          <cell r="D14503" t="str">
            <v>Asidon</v>
          </cell>
        </row>
        <row r="14504">
          <cell r="A14504" t="str">
            <v>uri vodavoz-is-96</v>
          </cell>
          <cell r="B14504" t="str">
            <v>Uri Vodavoz</v>
          </cell>
          <cell r="C14504" t="str">
            <v>Uri</v>
          </cell>
          <cell r="D14504" t="str">
            <v>Vodavoz</v>
          </cell>
        </row>
        <row r="14505">
          <cell r="A14505" t="str">
            <v>uriel oquendo-co-89</v>
          </cell>
          <cell r="B14505" t="str">
            <v>Uriel Oquendo</v>
          </cell>
          <cell r="C14505" t="str">
            <v>Uriel</v>
          </cell>
          <cell r="D14505" t="str">
            <v>Oquendo</v>
          </cell>
        </row>
        <row r="14506">
          <cell r="A14506" t="str">
            <v>uros lukic-se-77</v>
          </cell>
          <cell r="B14506" t="str">
            <v>Uros Lukic</v>
          </cell>
          <cell r="C14506" t="str">
            <v>Uros</v>
          </cell>
          <cell r="D14506" t="str">
            <v>Lukic</v>
          </cell>
        </row>
        <row r="14507">
          <cell r="A14507" t="str">
            <v>uros petronijevic-se-93</v>
          </cell>
          <cell r="B14507" t="str">
            <v>Uros Petronijevic</v>
          </cell>
          <cell r="C14507" t="str">
            <v>Uros</v>
          </cell>
          <cell r="D14507" t="str">
            <v>Petronijevic</v>
          </cell>
        </row>
        <row r="14508">
          <cell r="A14508" t="str">
            <v>uros vico-it-81</v>
          </cell>
          <cell r="B14508" t="str">
            <v>Uros Vico</v>
          </cell>
          <cell r="C14508" t="str">
            <v>Uros</v>
          </cell>
          <cell r="D14508" t="str">
            <v>Vico</v>
          </cell>
        </row>
        <row r="14509">
          <cell r="A14509" t="str">
            <v>urs thurau-ge-95</v>
          </cell>
          <cell r="B14509" t="str">
            <v>Urs Thurau</v>
          </cell>
          <cell r="C14509" t="str">
            <v>Urs</v>
          </cell>
          <cell r="D14509" t="str">
            <v>Thurau</v>
          </cell>
        </row>
        <row r="14510">
          <cell r="A14510" t="str">
            <v>usman rafique-pa-89</v>
          </cell>
          <cell r="B14510" t="str">
            <v>Usman Rafique</v>
          </cell>
          <cell r="C14510" t="str">
            <v>Usman</v>
          </cell>
          <cell r="D14510" t="str">
            <v>Rafique</v>
          </cell>
        </row>
        <row r="14511">
          <cell r="A14511" t="str">
            <v>utsarg grover-in-94</v>
          </cell>
          <cell r="B14511" t="str">
            <v>Utsarg Grover</v>
          </cell>
          <cell r="C14511" t="str">
            <v>Utsarg</v>
          </cell>
          <cell r="D14511" t="str">
            <v>Grover</v>
          </cell>
        </row>
        <row r="14512">
          <cell r="A14512" t="str">
            <v>vaclav safranek-cz-94</v>
          </cell>
          <cell r="B14512" t="str">
            <v>Vaclav Safranek</v>
          </cell>
          <cell r="C14512" t="str">
            <v>Vaclav</v>
          </cell>
          <cell r="D14512" t="str">
            <v>Safranek</v>
          </cell>
        </row>
        <row r="14513">
          <cell r="A14513" t="str">
            <v>vadim alekseenko-uk-83</v>
          </cell>
          <cell r="B14513" t="str">
            <v>Vadim Alekseenko</v>
          </cell>
          <cell r="C14513" t="str">
            <v>Vadim</v>
          </cell>
          <cell r="D14513" t="str">
            <v>Alekseenko</v>
          </cell>
        </row>
        <row r="14514">
          <cell r="A14514" t="str">
            <v>vadim chergov-bu-90</v>
          </cell>
          <cell r="B14514" t="str">
            <v>Vadim Chergov</v>
          </cell>
          <cell r="C14514" t="str">
            <v>Vadim</v>
          </cell>
          <cell r="D14514" t="str">
            <v>Chergov</v>
          </cell>
        </row>
        <row r="14515">
          <cell r="A14515" t="str">
            <v>vadim kutsenko-ru-77</v>
          </cell>
          <cell r="B14515" t="str">
            <v>Vadim Kutsenko</v>
          </cell>
          <cell r="C14515" t="str">
            <v>Vadim</v>
          </cell>
          <cell r="D14515" t="str">
            <v>Kutsenko</v>
          </cell>
        </row>
        <row r="14516">
          <cell r="A14516" t="str">
            <v>vadim malakhov-ru-87</v>
          </cell>
          <cell r="B14516" t="str">
            <v>Vadim Malakhov</v>
          </cell>
          <cell r="C14516" t="str">
            <v>Vadim</v>
          </cell>
          <cell r="D14516" t="str">
            <v>Malakhov</v>
          </cell>
        </row>
        <row r="14517">
          <cell r="A14517" t="str">
            <v>vadim pinko-li-91</v>
          </cell>
          <cell r="B14517" t="str">
            <v>Vadim Pinko</v>
          </cell>
          <cell r="C14517" t="str">
            <v>Vadim</v>
          </cell>
          <cell r="D14517" t="str">
            <v>Pinko</v>
          </cell>
        </row>
        <row r="14518">
          <cell r="A14518" t="str">
            <v>vadym kalyuzhnyy-uk-95</v>
          </cell>
          <cell r="B14518" t="str">
            <v>Vadym Kalyuzhnyy</v>
          </cell>
          <cell r="C14518" t="str">
            <v>Vadym</v>
          </cell>
          <cell r="D14518" t="str">
            <v>Kalyuzhnyy</v>
          </cell>
        </row>
        <row r="14519">
          <cell r="A14519" t="str">
            <v>vadym konovchuk-uk-03</v>
          </cell>
          <cell r="B14519" t="str">
            <v>Vadym Konovchuk</v>
          </cell>
          <cell r="C14519" t="str">
            <v>Vadym</v>
          </cell>
          <cell r="D14519" t="str">
            <v>Konovchuk</v>
          </cell>
        </row>
        <row r="14520">
          <cell r="A14520" t="str">
            <v>vadym ursu-uk-97</v>
          </cell>
          <cell r="B14520" t="str">
            <v>Vadym Ursu</v>
          </cell>
          <cell r="C14520" t="str">
            <v>Vadym</v>
          </cell>
          <cell r="D14520" t="str">
            <v>Ursu</v>
          </cell>
        </row>
        <row r="14521">
          <cell r="A14521" t="str">
            <v>vadym zrazhevskyy-uk-93</v>
          </cell>
          <cell r="B14521" t="str">
            <v>Vadym Zrazhevskyy</v>
          </cell>
          <cell r="C14521" t="str">
            <v>Vadym</v>
          </cell>
          <cell r="D14521" t="str">
            <v>Zrazhevskyy</v>
          </cell>
        </row>
        <row r="14522">
          <cell r="A14522" t="str">
            <v>vaggelis stilianoudakis-gr-97</v>
          </cell>
          <cell r="B14522" t="str">
            <v>Vaggelis Stilianoudakis</v>
          </cell>
          <cell r="C14522" t="str">
            <v>Vaggelis</v>
          </cell>
          <cell r="D14522" t="str">
            <v>Stilianoudakis</v>
          </cell>
        </row>
        <row r="14523">
          <cell r="A14523" t="str">
            <v>vahe assadourian-un-85</v>
          </cell>
          <cell r="B14523" t="str">
            <v>Vahe Assadourian</v>
          </cell>
          <cell r="C14523" t="str">
            <v>Vahe</v>
          </cell>
          <cell r="D14523" t="str">
            <v>Assadourian</v>
          </cell>
        </row>
        <row r="14524">
          <cell r="A14524" t="str">
            <v>vahid mirzadeh-un-86</v>
          </cell>
          <cell r="B14524" t="str">
            <v>Vahid Mirzadeh</v>
          </cell>
          <cell r="C14524" t="str">
            <v>Vahid</v>
          </cell>
          <cell r="D14524" t="str">
            <v>Mirzadeh</v>
          </cell>
        </row>
        <row r="14525">
          <cell r="A14525" t="str">
            <v>vahid rezaei-ir-90</v>
          </cell>
          <cell r="B14525" t="str">
            <v>Vahid Rezaei</v>
          </cell>
          <cell r="C14525" t="str">
            <v>Vahid</v>
          </cell>
          <cell r="D14525" t="str">
            <v>Rezaei</v>
          </cell>
        </row>
        <row r="14526">
          <cell r="A14526" t="str">
            <v>vaidik munshaw-in-92</v>
          </cell>
          <cell r="B14526" t="str">
            <v>Vaidik Munshaw</v>
          </cell>
          <cell r="C14526" t="str">
            <v>Vaidik</v>
          </cell>
          <cell r="D14526" t="str">
            <v>Munshaw</v>
          </cell>
        </row>
        <row r="14527">
          <cell r="A14527" t="str">
            <v>vaishnav bendalam-in-98</v>
          </cell>
          <cell r="B14527" t="str">
            <v>Vaishnav Bendalam</v>
          </cell>
          <cell r="C14527" t="str">
            <v>Vaishnav</v>
          </cell>
          <cell r="D14527" t="str">
            <v>Bendalam</v>
          </cell>
        </row>
        <row r="14528">
          <cell r="A14528" t="str">
            <v>vaja uzakov-uz-88</v>
          </cell>
          <cell r="B14528" t="str">
            <v>Vaja Uzakov</v>
          </cell>
          <cell r="C14528" t="str">
            <v>Vaja</v>
          </cell>
          <cell r="D14528" t="str">
            <v>Uzakov</v>
          </cell>
        </row>
        <row r="14529">
          <cell r="A14529" t="str">
            <v>valdemar frederik pape-de-03</v>
          </cell>
          <cell r="B14529" t="str">
            <v>Valdemar Frederik Pape</v>
          </cell>
          <cell r="C14529" t="str">
            <v>Valdemar Frederik</v>
          </cell>
          <cell r="D14529" t="str">
            <v>Pape</v>
          </cell>
        </row>
        <row r="14530">
          <cell r="A14530" t="str">
            <v>valentim goncalves junior-br-92</v>
          </cell>
          <cell r="B14530" t="str">
            <v>Valentim Goncalves Junior</v>
          </cell>
          <cell r="C14530" t="str">
            <v>Valentim</v>
          </cell>
          <cell r="D14530" t="str">
            <v>Goncalves Junior</v>
          </cell>
        </row>
        <row r="14531">
          <cell r="A14531" t="str">
            <v>valentin basel</v>
          </cell>
          <cell r="B14531" t="str">
            <v>Valentin Basel</v>
          </cell>
        </row>
        <row r="14532">
          <cell r="A14532" t="str">
            <v>valentin bazunov-ru-80</v>
          </cell>
          <cell r="B14532" t="str">
            <v>Valentin Bazunov</v>
          </cell>
          <cell r="C14532" t="str">
            <v>Valentin</v>
          </cell>
          <cell r="D14532" t="str">
            <v>Bazunov</v>
          </cell>
        </row>
        <row r="14533">
          <cell r="A14533" t="str">
            <v>valentin de carvalho-fr-99</v>
          </cell>
          <cell r="B14533" t="str">
            <v>Valentin De Carvalho</v>
          </cell>
          <cell r="C14533" t="str">
            <v>Valentin</v>
          </cell>
          <cell r="D14533" t="str">
            <v>De Carvalho</v>
          </cell>
        </row>
        <row r="14534">
          <cell r="A14534" t="str">
            <v>valentin dima-ro-89</v>
          </cell>
          <cell r="B14534" t="str">
            <v>Valentin Dima</v>
          </cell>
          <cell r="C14534" t="str">
            <v>Valentin</v>
          </cell>
          <cell r="D14534" t="str">
            <v>Dima</v>
          </cell>
        </row>
        <row r="14535">
          <cell r="A14535" t="str">
            <v>valentin dimov-bu-89</v>
          </cell>
          <cell r="B14535" t="str">
            <v>Valentin Dimov</v>
          </cell>
          <cell r="C14535" t="str">
            <v>Valentin</v>
          </cell>
          <cell r="D14535" t="str">
            <v>Dimov</v>
          </cell>
        </row>
        <row r="14536">
          <cell r="A14536" t="str">
            <v>valentin faure-fr-05</v>
          </cell>
          <cell r="B14536" t="str">
            <v>Valentin Faure</v>
          </cell>
          <cell r="C14536" t="str">
            <v>Valentin</v>
          </cell>
          <cell r="D14536" t="str">
            <v>Faure</v>
          </cell>
        </row>
        <row r="14537">
          <cell r="A14537" t="str">
            <v>valentin florez-ar-91</v>
          </cell>
          <cell r="B14537" t="str">
            <v>Valentin Florez</v>
          </cell>
          <cell r="C14537" t="str">
            <v>Valentin</v>
          </cell>
          <cell r="D14537" t="str">
            <v>Florez</v>
          </cell>
        </row>
        <row r="14538">
          <cell r="A14538" t="str">
            <v>valentin guenther-ge-98</v>
          </cell>
          <cell r="B14538" t="str">
            <v>Valentin Guenther</v>
          </cell>
          <cell r="C14538" t="str">
            <v>Valentin</v>
          </cell>
          <cell r="D14538" t="str">
            <v>Guenther</v>
          </cell>
        </row>
        <row r="14539">
          <cell r="A14539" t="str">
            <v>valentin horvat-sl-95</v>
          </cell>
          <cell r="B14539" t="str">
            <v>Valentin Horvat</v>
          </cell>
          <cell r="C14539" t="str">
            <v>Valentin</v>
          </cell>
          <cell r="D14539" t="str">
            <v>Horvat</v>
          </cell>
        </row>
        <row r="14540">
          <cell r="A14540" t="str">
            <v>valentin ivanov-bu</v>
          </cell>
          <cell r="B14540" t="str">
            <v>Valentin Ivanov</v>
          </cell>
          <cell r="C14540" t="str">
            <v>Valentin</v>
          </cell>
          <cell r="D14540" t="str">
            <v>Ivanov</v>
          </cell>
        </row>
        <row r="14541">
          <cell r="A14541" t="str">
            <v>valentin lapalu-fr</v>
          </cell>
          <cell r="B14541" t="str">
            <v>Valentin Lapalu</v>
          </cell>
          <cell r="C14541" t="str">
            <v>Valentin</v>
          </cell>
          <cell r="D14541" t="str">
            <v>Lapalu</v>
          </cell>
        </row>
        <row r="14542">
          <cell r="A14542" t="str">
            <v>valentin masse-fr-93</v>
          </cell>
          <cell r="B14542" t="str">
            <v>Valentin Masse</v>
          </cell>
          <cell r="C14542" t="str">
            <v>Valentin</v>
          </cell>
          <cell r="D14542" t="str">
            <v>Masse</v>
          </cell>
        </row>
        <row r="14543">
          <cell r="A14543" t="str">
            <v>valentin mihai-ro-91</v>
          </cell>
          <cell r="B14543" t="str">
            <v>Valentin Mihai</v>
          </cell>
          <cell r="C14543" t="str">
            <v>Valentin</v>
          </cell>
          <cell r="D14543" t="str">
            <v>Mihai</v>
          </cell>
        </row>
        <row r="14544">
          <cell r="A14544" t="str">
            <v>valentin nourrissat-fr-91</v>
          </cell>
          <cell r="B14544" t="str">
            <v>Valentin Nourrissat</v>
          </cell>
          <cell r="C14544" t="str">
            <v>Valentin</v>
          </cell>
          <cell r="D14544" t="str">
            <v>Nourrissat</v>
          </cell>
        </row>
        <row r="14545">
          <cell r="A14545" t="str">
            <v>valentin palas-ro-87</v>
          </cell>
          <cell r="B14545" t="str">
            <v>Valentin Palas</v>
          </cell>
          <cell r="C14545" t="str">
            <v>Valentin</v>
          </cell>
          <cell r="D14545" t="str">
            <v>Palas</v>
          </cell>
        </row>
        <row r="14546">
          <cell r="A14546" t="str">
            <v>valentin popescu-ro-99</v>
          </cell>
          <cell r="B14546" t="str">
            <v>Valentin Popescu</v>
          </cell>
          <cell r="C14546" t="str">
            <v>Valentin</v>
          </cell>
          <cell r="D14546" t="str">
            <v>Popescu</v>
          </cell>
        </row>
        <row r="14547">
          <cell r="A14547" t="str">
            <v>valentin rahmine-al-92</v>
          </cell>
          <cell r="B14547" t="str">
            <v>Valentin Rahmine</v>
          </cell>
          <cell r="C14547" t="str">
            <v>Valentin</v>
          </cell>
          <cell r="D14547" t="str">
            <v>Rahmine</v>
          </cell>
        </row>
        <row r="14548">
          <cell r="A14548" t="str">
            <v>valentin royer-fr-01</v>
          </cell>
          <cell r="B14548" t="str">
            <v>Valentin Royer</v>
          </cell>
          <cell r="C14548" t="str">
            <v>Valentin</v>
          </cell>
          <cell r="D14548" t="str">
            <v>Royer</v>
          </cell>
        </row>
        <row r="14549">
          <cell r="A14549" t="str">
            <v>valentin sanon-iv-80</v>
          </cell>
          <cell r="B14549" t="str">
            <v>Valentin Sanon</v>
          </cell>
          <cell r="C14549" t="str">
            <v>Valentin</v>
          </cell>
          <cell r="D14549" t="str">
            <v>Sanon</v>
          </cell>
        </row>
        <row r="14550">
          <cell r="A14550" t="str">
            <v>valentin sansonetti-fr-95</v>
          </cell>
          <cell r="B14550" t="str">
            <v>Valentin Sansonetti</v>
          </cell>
          <cell r="C14550" t="str">
            <v>Valentin</v>
          </cell>
          <cell r="D14550" t="str">
            <v>Sansonetti</v>
          </cell>
        </row>
        <row r="14551">
          <cell r="A14551" t="str">
            <v>valentin vacherot-fr-98</v>
          </cell>
          <cell r="B14551" t="str">
            <v>Valentin Vacherot</v>
          </cell>
          <cell r="C14551" t="str">
            <v>Valentin</v>
          </cell>
          <cell r="D14551" t="str">
            <v>Vacherot</v>
          </cell>
        </row>
        <row r="14552">
          <cell r="A14552" t="str">
            <v>valentin vanta-ro-97</v>
          </cell>
          <cell r="B14552" t="str">
            <v>Valentin Vanta</v>
          </cell>
          <cell r="C14552" t="str">
            <v>Valentin</v>
          </cell>
          <cell r="D14552" t="str">
            <v>Vanta</v>
          </cell>
        </row>
        <row r="14553">
          <cell r="A14553" t="str">
            <v>valentino ciotti-it-95</v>
          </cell>
          <cell r="B14553" t="str">
            <v>Valentino Ciotti</v>
          </cell>
          <cell r="C14553" t="str">
            <v>Valentino</v>
          </cell>
          <cell r="D14553" t="str">
            <v>Ciotti</v>
          </cell>
        </row>
        <row r="14554">
          <cell r="A14554" t="str">
            <v>valentino de pellegrin-ar-02</v>
          </cell>
          <cell r="B14554" t="str">
            <v>Valentino De Pellegrin</v>
          </cell>
          <cell r="C14554" t="str">
            <v>Valentino</v>
          </cell>
          <cell r="D14554" t="str">
            <v>De Pellegrin</v>
          </cell>
        </row>
        <row r="14555">
          <cell r="A14555" t="str">
            <v>valentino pest-ge-76</v>
          </cell>
          <cell r="B14555" t="str">
            <v>Valentino Pest</v>
          </cell>
          <cell r="C14555" t="str">
            <v>Valentino</v>
          </cell>
          <cell r="D14555" t="str">
            <v>Pest</v>
          </cell>
        </row>
        <row r="14556">
          <cell r="A14556" t="str">
            <v>valentino raul caratini-ar-98</v>
          </cell>
          <cell r="B14556" t="str">
            <v>Valentino Raul Caratini</v>
          </cell>
          <cell r="C14556" t="str">
            <v>Valentino Raul</v>
          </cell>
          <cell r="D14556" t="str">
            <v>Caratini</v>
          </cell>
        </row>
        <row r="14557">
          <cell r="A14557" t="str">
            <v>valerio aboian-ar</v>
          </cell>
          <cell r="B14557" t="str">
            <v>Valerio Aboian</v>
          </cell>
          <cell r="C14557" t="str">
            <v>Valerio</v>
          </cell>
          <cell r="D14557" t="str">
            <v>Aboian</v>
          </cell>
        </row>
        <row r="14558">
          <cell r="A14558" t="str">
            <v>valerio carrese-it-84</v>
          </cell>
          <cell r="B14558" t="str">
            <v>Valerio Carrese</v>
          </cell>
          <cell r="C14558" t="str">
            <v>Valerio</v>
          </cell>
          <cell r="D14558" t="str">
            <v>Carrese</v>
          </cell>
        </row>
        <row r="14559">
          <cell r="A14559" t="str">
            <v>valerio perruzza-it</v>
          </cell>
          <cell r="B14559" t="str">
            <v>Valerio Perruzza</v>
          </cell>
          <cell r="C14559" t="str">
            <v>Valerio</v>
          </cell>
          <cell r="D14559" t="str">
            <v>Perruzza</v>
          </cell>
        </row>
        <row r="14560">
          <cell r="A14560" t="str">
            <v>valerio russo-it-86</v>
          </cell>
          <cell r="B14560" t="str">
            <v>Valerio Russo</v>
          </cell>
          <cell r="C14560" t="str">
            <v>Valerio</v>
          </cell>
          <cell r="D14560" t="str">
            <v>Russo</v>
          </cell>
        </row>
        <row r="14561">
          <cell r="A14561" t="str">
            <v>valeriy preobrazhenskiy-ru-93</v>
          </cell>
          <cell r="B14561" t="str">
            <v>Valeriy Preobrazhenskiy</v>
          </cell>
          <cell r="C14561" t="str">
            <v>Valeriy</v>
          </cell>
          <cell r="D14561" t="str">
            <v>Preobrazhenskiy</v>
          </cell>
        </row>
        <row r="14562">
          <cell r="A14562" t="str">
            <v>valery rudnev-ru-88</v>
          </cell>
          <cell r="B14562" t="str">
            <v>Valery Rudnev</v>
          </cell>
          <cell r="C14562" t="str">
            <v>Valery</v>
          </cell>
          <cell r="D14562" t="str">
            <v>Rudnev</v>
          </cell>
        </row>
        <row r="14563">
          <cell r="A14563" t="str">
            <v>valter mori filho-br-86</v>
          </cell>
          <cell r="B14563" t="str">
            <v>Valter Mori Filho</v>
          </cell>
          <cell r="C14563" t="str">
            <v>Valter</v>
          </cell>
          <cell r="D14563" t="str">
            <v>Mori Filho</v>
          </cell>
        </row>
        <row r="14564">
          <cell r="A14564" t="str">
            <v>valtteri ahti-fi-97</v>
          </cell>
          <cell r="B14564" t="str">
            <v>Valtteri Ahti</v>
          </cell>
          <cell r="C14564" t="str">
            <v>Valtteri</v>
          </cell>
          <cell r="D14564" t="str">
            <v>Ahti</v>
          </cell>
        </row>
        <row r="14565">
          <cell r="A14565" t="str">
            <v>vamsee chappidi-in-92</v>
          </cell>
          <cell r="B14565" t="str">
            <v>Vamsee Chappidi</v>
          </cell>
          <cell r="C14565" t="str">
            <v>Vamsee</v>
          </cell>
          <cell r="D14565" t="str">
            <v>Chappidi</v>
          </cell>
        </row>
        <row r="14566">
          <cell r="A14566" t="str">
            <v>van damrongsri-un-93</v>
          </cell>
          <cell r="B14566" t="str">
            <v>Van Damrongsri</v>
          </cell>
          <cell r="C14566" t="str">
            <v>Van</v>
          </cell>
          <cell r="D14566" t="str">
            <v>Damrongsri</v>
          </cell>
        </row>
        <row r="14567">
          <cell r="A14567" t="str">
            <v>vangelis fragistas-gr</v>
          </cell>
          <cell r="B14567" t="str">
            <v>Vangelis Fragistas</v>
          </cell>
          <cell r="C14567" t="str">
            <v>Vangelis</v>
          </cell>
          <cell r="D14567" t="str">
            <v>Fragistas</v>
          </cell>
        </row>
        <row r="14568">
          <cell r="A14568" t="str">
            <v>vanja dobrnjac</v>
          </cell>
          <cell r="B14568" t="str">
            <v>Vanja Dobrnjac</v>
          </cell>
        </row>
        <row r="14569">
          <cell r="A14569" t="str">
            <v>varis yagudin-ru-97</v>
          </cell>
          <cell r="B14569" t="str">
            <v>Varis Yagudin</v>
          </cell>
          <cell r="C14569" t="str">
            <v>Varis</v>
          </cell>
          <cell r="D14569" t="str">
            <v>Yagudin</v>
          </cell>
        </row>
        <row r="14570">
          <cell r="A14570" t="str">
            <v>varun walia-in-85</v>
          </cell>
          <cell r="B14570" t="str">
            <v>Varun Walia</v>
          </cell>
          <cell r="C14570" t="str">
            <v>Varun</v>
          </cell>
          <cell r="D14570" t="str">
            <v>Walia</v>
          </cell>
        </row>
        <row r="14571">
          <cell r="A14571" t="str">
            <v>vasco leote prata-po</v>
          </cell>
          <cell r="B14571" t="str">
            <v>Vasco Leote Prata</v>
          </cell>
          <cell r="C14571" t="str">
            <v>Vasco</v>
          </cell>
          <cell r="D14571" t="str">
            <v>Leote Prata</v>
          </cell>
        </row>
        <row r="14572">
          <cell r="A14572" t="str">
            <v>vasco mensurado-po-94</v>
          </cell>
          <cell r="B14572" t="str">
            <v>Vasco Mensurado</v>
          </cell>
          <cell r="C14572" t="str">
            <v>Vasco</v>
          </cell>
          <cell r="D14572" t="str">
            <v>Mensurado</v>
          </cell>
        </row>
        <row r="14573">
          <cell r="A14573" t="str">
            <v>vasco pascoal-po-88</v>
          </cell>
          <cell r="B14573" t="str">
            <v>Vasco Pascoal</v>
          </cell>
          <cell r="C14573" t="str">
            <v>Vasco</v>
          </cell>
          <cell r="D14573" t="str">
            <v>Pascoal</v>
          </cell>
        </row>
        <row r="14574">
          <cell r="A14574" t="str">
            <v>vasco valverde-po-93</v>
          </cell>
          <cell r="B14574" t="str">
            <v>Vasco Valverde</v>
          </cell>
          <cell r="C14574" t="str">
            <v>Vasco</v>
          </cell>
          <cell r="D14574" t="str">
            <v>Valverde</v>
          </cell>
        </row>
        <row r="14575">
          <cell r="A14575" t="str">
            <v>vasek pospisil-ca-90</v>
          </cell>
          <cell r="B14575" t="str">
            <v>Vasek Pospisil</v>
          </cell>
          <cell r="C14575" t="str">
            <v>Vasek</v>
          </cell>
          <cell r="D14575" t="str">
            <v>Pospisil</v>
          </cell>
        </row>
        <row r="14576">
          <cell r="A14576" t="str">
            <v>vasil dimitrov-bu</v>
          </cell>
          <cell r="B14576" t="str">
            <v>Vasil Dimitrov</v>
          </cell>
          <cell r="C14576" t="str">
            <v>Vasil</v>
          </cell>
          <cell r="D14576" t="str">
            <v>Dimitrov</v>
          </cell>
        </row>
        <row r="14577">
          <cell r="A14577" t="str">
            <v>vasil kirkov-un-99</v>
          </cell>
          <cell r="B14577" t="str">
            <v>Vasil Kirkov</v>
          </cell>
          <cell r="C14577" t="str">
            <v>Vasil</v>
          </cell>
          <cell r="D14577" t="str">
            <v>Kirkov</v>
          </cell>
        </row>
        <row r="14578">
          <cell r="A14578" t="str">
            <v>vasil mladenov-bu-89</v>
          </cell>
          <cell r="B14578" t="str">
            <v>Vasil Mladenov</v>
          </cell>
          <cell r="C14578" t="str">
            <v>Vasil</v>
          </cell>
          <cell r="D14578" t="str">
            <v>Mladenov</v>
          </cell>
        </row>
        <row r="14579">
          <cell r="A14579" t="str">
            <v>vasil shandarov-bu-91</v>
          </cell>
          <cell r="B14579" t="str">
            <v>Vasil Shandarov</v>
          </cell>
          <cell r="C14579" t="str">
            <v>Vasil</v>
          </cell>
          <cell r="D14579" t="str">
            <v>Shandarov</v>
          </cell>
        </row>
        <row r="14580">
          <cell r="A14580" t="str">
            <v>vasil surduk-ru-95</v>
          </cell>
          <cell r="B14580" t="str">
            <v>Vasil Surduk</v>
          </cell>
          <cell r="C14580" t="str">
            <v>Vasil</v>
          </cell>
          <cell r="D14580" t="str">
            <v>Surduk</v>
          </cell>
        </row>
        <row r="14581">
          <cell r="A14581" t="str">
            <v>vasil yehorov-uk-88</v>
          </cell>
          <cell r="B14581" t="str">
            <v>Vasil Yehorov</v>
          </cell>
          <cell r="C14581" t="str">
            <v>Vasil</v>
          </cell>
          <cell r="D14581" t="str">
            <v>Yehorov</v>
          </cell>
        </row>
        <row r="14582">
          <cell r="A14582" t="str">
            <v>vasile alexandru ghilea-ro-93</v>
          </cell>
          <cell r="B14582" t="str">
            <v>Vasile Alexandru Ghilea</v>
          </cell>
          <cell r="C14582" t="str">
            <v>Vasile</v>
          </cell>
          <cell r="D14582" t="str">
            <v>Alexandru Ghilea</v>
          </cell>
        </row>
        <row r="14583">
          <cell r="A14583" t="str">
            <v>vasile antonescu-ro-90</v>
          </cell>
          <cell r="B14583" t="str">
            <v>Vasile Antonescu</v>
          </cell>
          <cell r="C14583" t="str">
            <v>Vasile</v>
          </cell>
          <cell r="D14583" t="str">
            <v>Antonescu</v>
          </cell>
        </row>
        <row r="14584">
          <cell r="A14584" t="str">
            <v>vasileios iliopoulos-gr-98</v>
          </cell>
          <cell r="B14584" t="str">
            <v>Vasileios Iliopoulos</v>
          </cell>
          <cell r="C14584" t="str">
            <v>Vasileios</v>
          </cell>
          <cell r="D14584" t="str">
            <v>Iliopoulos</v>
          </cell>
        </row>
        <row r="14585">
          <cell r="A14585" t="str">
            <v>vasileios vardakis-gr-99</v>
          </cell>
          <cell r="B14585" t="str">
            <v>Vasileios Vardakis</v>
          </cell>
          <cell r="C14585" t="str">
            <v>Vasileios</v>
          </cell>
          <cell r="D14585" t="str">
            <v>Vardakis</v>
          </cell>
        </row>
        <row r="14586">
          <cell r="A14586" t="str">
            <v>vasilios caripi-so-91</v>
          </cell>
          <cell r="B14586" t="str">
            <v>Vasilios Caripi</v>
          </cell>
          <cell r="C14586" t="str">
            <v>Vasilios</v>
          </cell>
          <cell r="D14586" t="str">
            <v>Caripi</v>
          </cell>
        </row>
        <row r="14587">
          <cell r="A14587" t="str">
            <v>vasilios stavropoulos-gr-95</v>
          </cell>
          <cell r="B14587" t="str">
            <v>Vasilios Stavropoulos</v>
          </cell>
          <cell r="C14587" t="str">
            <v>Vasilios</v>
          </cell>
          <cell r="D14587" t="str">
            <v>Stavropoulos</v>
          </cell>
        </row>
        <row r="14588">
          <cell r="A14588" t="str">
            <v>vasilis mazarakis-gr-80</v>
          </cell>
          <cell r="B14588" t="str">
            <v>Vasilis Mazarakis</v>
          </cell>
          <cell r="C14588" t="str">
            <v>Vasilis</v>
          </cell>
          <cell r="D14588" t="str">
            <v>Mazarakis</v>
          </cell>
        </row>
        <row r="14589">
          <cell r="A14589" t="str">
            <v>vasilis ventouris-gr-91</v>
          </cell>
          <cell r="B14589" t="str">
            <v>Vasilis Ventouris</v>
          </cell>
          <cell r="C14589" t="str">
            <v>Vasilis</v>
          </cell>
          <cell r="D14589" t="str">
            <v>Ventouris</v>
          </cell>
        </row>
        <row r="14590">
          <cell r="A14590" t="str">
            <v>vasiliy kichigin-ru-95</v>
          </cell>
          <cell r="B14590" t="str">
            <v>Vasiliy Kichigin</v>
          </cell>
          <cell r="C14590" t="str">
            <v>Vasiliy</v>
          </cell>
          <cell r="D14590" t="str">
            <v>Kichigin</v>
          </cell>
        </row>
        <row r="14591">
          <cell r="A14591" t="str">
            <v>vasiliy kraynikovskiy-ru-96</v>
          </cell>
          <cell r="B14591" t="str">
            <v>Vasiliy Kraynikovskiy</v>
          </cell>
          <cell r="C14591" t="str">
            <v>Vasiliy</v>
          </cell>
          <cell r="D14591" t="str">
            <v>Kraynikovskiy</v>
          </cell>
        </row>
        <row r="14592">
          <cell r="A14592" t="str">
            <v>vasisht cheruku-in-99</v>
          </cell>
          <cell r="B14592" t="str">
            <v>Vasisht Cheruku</v>
          </cell>
          <cell r="C14592" t="str">
            <v>Vasisht</v>
          </cell>
          <cell r="D14592" t="str">
            <v>Cheruku</v>
          </cell>
        </row>
        <row r="14593">
          <cell r="A14593" t="str">
            <v>vasko mladenov-bu-89</v>
          </cell>
          <cell r="B14593" t="str">
            <v>Vasko Mladenov</v>
          </cell>
          <cell r="C14593" t="str">
            <v>Vasko</v>
          </cell>
          <cell r="D14593" t="str">
            <v>Mladenov</v>
          </cell>
        </row>
        <row r="14594">
          <cell r="A14594" t="str">
            <v>vasyl kiselyov</v>
          </cell>
          <cell r="B14594" t="str">
            <v>Vasyl Kiselyov</v>
          </cell>
        </row>
        <row r="14595">
          <cell r="A14595" t="str">
            <v>vaughn hunter-so-94</v>
          </cell>
          <cell r="B14595" t="str">
            <v>Vaughn Hunter</v>
          </cell>
          <cell r="C14595" t="str">
            <v>Vaughn</v>
          </cell>
          <cell r="D14595" t="str">
            <v>Hunter</v>
          </cell>
        </row>
        <row r="14596">
          <cell r="A14596" t="str">
            <v>vazha shubladze-ge-99</v>
          </cell>
          <cell r="B14596" t="str">
            <v>Vazha Shubladze</v>
          </cell>
          <cell r="C14596" t="str">
            <v>Vazha</v>
          </cell>
          <cell r="D14596" t="str">
            <v>Shubladze</v>
          </cell>
        </row>
        <row r="14597">
          <cell r="A14597" t="str">
            <v>vedran begovic-bo-89</v>
          </cell>
          <cell r="B14597" t="str">
            <v>Vedran Begovic</v>
          </cell>
          <cell r="C14597" t="str">
            <v>Vedran</v>
          </cell>
          <cell r="D14597" t="str">
            <v>Begovic</v>
          </cell>
        </row>
        <row r="14598">
          <cell r="A14598" t="str">
            <v>vedran ljubicic-cr-91</v>
          </cell>
          <cell r="B14598" t="str">
            <v>Vedran Ljubicic</v>
          </cell>
          <cell r="C14598" t="str">
            <v>Vedran</v>
          </cell>
          <cell r="D14598" t="str">
            <v>Ljubicic</v>
          </cell>
        </row>
        <row r="14599">
          <cell r="A14599" t="str">
            <v>vedran siljegovic-cr-88</v>
          </cell>
          <cell r="B14599" t="str">
            <v>Vedran Siljegovic</v>
          </cell>
          <cell r="C14599" t="str">
            <v>Vedran</v>
          </cell>
          <cell r="D14599" t="str">
            <v>Siljegovic</v>
          </cell>
        </row>
        <row r="14600">
          <cell r="A14600" t="str">
            <v>velislav cholakov-bu-97</v>
          </cell>
          <cell r="B14600" t="str">
            <v>Velislav Cholakov</v>
          </cell>
          <cell r="C14600" t="str">
            <v>Velislav</v>
          </cell>
          <cell r="D14600" t="str">
            <v>Cholakov</v>
          </cell>
        </row>
        <row r="14601">
          <cell r="A14601" t="str">
            <v>veljko krstic-se-03</v>
          </cell>
          <cell r="B14601" t="str">
            <v>Veljko Krstic</v>
          </cell>
          <cell r="C14601" t="str">
            <v>Veljko</v>
          </cell>
          <cell r="D14601" t="str">
            <v>Krstic</v>
          </cell>
        </row>
        <row r="14602">
          <cell r="A14602" t="str">
            <v>venci ivanov-bu</v>
          </cell>
          <cell r="B14602" t="str">
            <v>Venci Ivanov</v>
          </cell>
          <cell r="C14602" t="str">
            <v>Venci</v>
          </cell>
          <cell r="D14602" t="str">
            <v>Ivanov</v>
          </cell>
        </row>
        <row r="14603">
          <cell r="A14603" t="str">
            <v>venkat iyer-in-91</v>
          </cell>
          <cell r="B14603" t="str">
            <v>Venkat Iyer</v>
          </cell>
          <cell r="C14603" t="str">
            <v>Venkat</v>
          </cell>
          <cell r="D14603" t="str">
            <v>Iyer</v>
          </cell>
        </row>
        <row r="14604">
          <cell r="A14604" t="str">
            <v>verneri tuomi-fi-94</v>
          </cell>
          <cell r="B14604" t="str">
            <v>Verneri Tuomi</v>
          </cell>
          <cell r="C14604" t="str">
            <v>Verneri</v>
          </cell>
          <cell r="D14604" t="str">
            <v>Tuomi</v>
          </cell>
        </row>
        <row r="14605">
          <cell r="A14605" t="str">
            <v>vesa ahti-fi-99</v>
          </cell>
          <cell r="B14605" t="str">
            <v>Vesa Ahti</v>
          </cell>
          <cell r="C14605" t="str">
            <v>Vesa</v>
          </cell>
          <cell r="D14605" t="str">
            <v>Ahti</v>
          </cell>
        </row>
        <row r="14606">
          <cell r="A14606" t="str">
            <v>viacheslav bielinskyi-uk-03</v>
          </cell>
          <cell r="B14606" t="str">
            <v>Viacheslav Bielinskyi</v>
          </cell>
          <cell r="C14606" t="str">
            <v>Viacheslav</v>
          </cell>
          <cell r="D14606" t="str">
            <v>Bielinskyi</v>
          </cell>
        </row>
        <row r="14607">
          <cell r="A14607" t="str">
            <v>viacheslav ovchinnikov-ru-02</v>
          </cell>
          <cell r="B14607" t="str">
            <v>Viacheslav Ovchinnikov</v>
          </cell>
          <cell r="C14607" t="str">
            <v>Viacheslav</v>
          </cell>
          <cell r="D14607" t="str">
            <v>Ovchinnikov</v>
          </cell>
        </row>
        <row r="14608">
          <cell r="A14608" t="str">
            <v>viacheslav yulik-ru</v>
          </cell>
          <cell r="B14608" t="str">
            <v>Viacheslav Yulik</v>
          </cell>
          <cell r="C14608" t="str">
            <v>Viacheslav</v>
          </cell>
          <cell r="D14608" t="str">
            <v>Yulik</v>
          </cell>
        </row>
        <row r="14609">
          <cell r="A14609" t="str">
            <v>vicente bronstein-ch-94</v>
          </cell>
          <cell r="B14609" t="str">
            <v>Vicente Bronstein</v>
          </cell>
          <cell r="C14609" t="str">
            <v>Vicente</v>
          </cell>
          <cell r="D14609" t="str">
            <v>Bronstein</v>
          </cell>
        </row>
        <row r="14610">
          <cell r="A14610" t="str">
            <v>vicente costagliola-ve-93</v>
          </cell>
          <cell r="B14610" t="str">
            <v>Vicente Costagliola</v>
          </cell>
          <cell r="C14610" t="str">
            <v>Vicente</v>
          </cell>
          <cell r="D14610" t="str">
            <v>Costagliola</v>
          </cell>
        </row>
        <row r="14611">
          <cell r="A14611" t="str">
            <v>vicente elberto anasta-ph-81</v>
          </cell>
          <cell r="B14611" t="str">
            <v>Vicente Elberto Anasta</v>
          </cell>
          <cell r="C14611" t="str">
            <v>Vicente</v>
          </cell>
          <cell r="D14611" t="str">
            <v>Elberto Anasta</v>
          </cell>
        </row>
        <row r="14612">
          <cell r="A14612" t="str">
            <v>vicente joli viera-sp-85</v>
          </cell>
          <cell r="B14612" t="str">
            <v>Vicente Joli Viera</v>
          </cell>
          <cell r="C14612" t="str">
            <v>Vicente</v>
          </cell>
          <cell r="D14612" t="str">
            <v>Joli Viera</v>
          </cell>
        </row>
        <row r="14613">
          <cell r="A14613" t="str">
            <v>vicente lagos-ch-96</v>
          </cell>
          <cell r="B14613" t="str">
            <v>Vicente Lagos</v>
          </cell>
          <cell r="C14613" t="str">
            <v>Vicente</v>
          </cell>
          <cell r="D14613" t="str">
            <v>Lagos</v>
          </cell>
        </row>
        <row r="14614">
          <cell r="A14614" t="str">
            <v>vicente manuel rivas maturana-ch-01</v>
          </cell>
          <cell r="B14614" t="str">
            <v>Vicente Manuel Rivas Maturana</v>
          </cell>
          <cell r="C14614" t="str">
            <v>Vicente Manuel</v>
          </cell>
          <cell r="D14614" t="str">
            <v>Rivas Maturana</v>
          </cell>
        </row>
        <row r="14615">
          <cell r="A14615" t="str">
            <v>vicente oliver moratalla-sp-99</v>
          </cell>
          <cell r="B14615" t="str">
            <v>Vicente Oliver Moratalla</v>
          </cell>
          <cell r="C14615" t="str">
            <v>Vicente</v>
          </cell>
          <cell r="D14615" t="str">
            <v>Oliver Moratalla</v>
          </cell>
        </row>
        <row r="14616">
          <cell r="A14616" t="str">
            <v>victor acurcio machado-br-91</v>
          </cell>
          <cell r="B14616" t="str">
            <v>Victor Acurcio Machado</v>
          </cell>
          <cell r="C14616" t="str">
            <v>Victor Acurcio</v>
          </cell>
          <cell r="D14616" t="str">
            <v>Machado</v>
          </cell>
        </row>
        <row r="14617">
          <cell r="A14617" t="str">
            <v>victor amorim gonzaga-br-94</v>
          </cell>
          <cell r="B14617" t="str">
            <v>Victor Amorim Gonzaga</v>
          </cell>
          <cell r="C14617" t="str">
            <v>Victor</v>
          </cell>
          <cell r="D14617" t="str">
            <v>Amorim Gonzaga</v>
          </cell>
        </row>
        <row r="14618">
          <cell r="A14618" t="str">
            <v>victor arias escobar-sp-01</v>
          </cell>
          <cell r="B14618" t="str">
            <v>Victor Arias Escobar</v>
          </cell>
          <cell r="C14618" t="str">
            <v>Victor</v>
          </cell>
          <cell r="D14618" t="str">
            <v>Arias Escobar</v>
          </cell>
        </row>
        <row r="14619">
          <cell r="A14619" t="str">
            <v>victor baluda-ru-92</v>
          </cell>
          <cell r="B14619" t="str">
            <v>Victor Baluda</v>
          </cell>
          <cell r="C14619" t="str">
            <v>Victor</v>
          </cell>
          <cell r="D14619" t="str">
            <v>Baluda</v>
          </cell>
        </row>
        <row r="14620">
          <cell r="A14620" t="str">
            <v>victor barrere</v>
          </cell>
          <cell r="B14620" t="str">
            <v>Victor Barrere</v>
          </cell>
        </row>
        <row r="14621">
          <cell r="A14621" t="str">
            <v>victor barros ferdes</v>
          </cell>
          <cell r="B14621" t="str">
            <v>Victor Barros Ferdes</v>
          </cell>
        </row>
        <row r="14622">
          <cell r="A14622" t="str">
            <v>victor begara-br-91</v>
          </cell>
          <cell r="B14622" t="str">
            <v>Victor Begara</v>
          </cell>
          <cell r="C14622" t="str">
            <v>Victor</v>
          </cell>
          <cell r="D14622" t="str">
            <v>Begara</v>
          </cell>
        </row>
        <row r="14623">
          <cell r="A14623" t="str">
            <v>victor bruthans-sl-79</v>
          </cell>
          <cell r="B14623" t="str">
            <v>Victor Bruthans</v>
          </cell>
          <cell r="C14623" t="str">
            <v>Victor</v>
          </cell>
          <cell r="D14623" t="str">
            <v>Bruthans</v>
          </cell>
        </row>
        <row r="14624">
          <cell r="A14624" t="str">
            <v>victor caba-ve-90</v>
          </cell>
          <cell r="B14624" t="str">
            <v>Victor Caba</v>
          </cell>
          <cell r="C14624" t="str">
            <v>Victor</v>
          </cell>
          <cell r="D14624" t="str">
            <v>Caba</v>
          </cell>
        </row>
        <row r="14625">
          <cell r="A14625" t="str">
            <v>victor carneiro melo-br-76</v>
          </cell>
          <cell r="B14625" t="str">
            <v>Victor Carneiro Melo</v>
          </cell>
          <cell r="C14625" t="str">
            <v>Victor Carneiro</v>
          </cell>
          <cell r="D14625" t="str">
            <v>Melo</v>
          </cell>
        </row>
        <row r="14626">
          <cell r="A14626" t="str">
            <v>victor carvalho melo-br-87</v>
          </cell>
          <cell r="B14626" t="str">
            <v>Victor Carvalho Melo</v>
          </cell>
          <cell r="C14626" t="str">
            <v>Victor Carvalho</v>
          </cell>
          <cell r="D14626" t="str">
            <v>Melo</v>
          </cell>
        </row>
        <row r="14627">
          <cell r="A14627" t="str">
            <v>victor castro-br</v>
          </cell>
          <cell r="B14627" t="str">
            <v>Victor Castro</v>
          </cell>
          <cell r="C14627" t="str">
            <v>Victor</v>
          </cell>
          <cell r="D14627" t="str">
            <v>Castro</v>
          </cell>
        </row>
        <row r="14628">
          <cell r="A14628" t="str">
            <v>victor chaw-pe-98</v>
          </cell>
          <cell r="B14628" t="str">
            <v>Victor Chaw</v>
          </cell>
          <cell r="C14628" t="str">
            <v>Victor</v>
          </cell>
          <cell r="D14628" t="str">
            <v>Chaw</v>
          </cell>
        </row>
        <row r="14629">
          <cell r="A14629" t="str">
            <v>victor costa valente-br-90</v>
          </cell>
          <cell r="B14629" t="str">
            <v>Victor Costa Valente</v>
          </cell>
          <cell r="C14629" t="str">
            <v>Victor</v>
          </cell>
          <cell r="D14629" t="str">
            <v>Costa Valente</v>
          </cell>
        </row>
        <row r="14630">
          <cell r="A14630" t="str">
            <v>victor crivoi-ro-82</v>
          </cell>
          <cell r="B14630" t="str">
            <v>Victor Crivoi</v>
          </cell>
          <cell r="C14630" t="str">
            <v>Victor</v>
          </cell>
          <cell r="D14630" t="str">
            <v>Crivoi</v>
          </cell>
        </row>
        <row r="14631">
          <cell r="A14631" t="str">
            <v>victor ernaelsteen-be</v>
          </cell>
          <cell r="B14631" t="str">
            <v>Victor Ernaelsteen</v>
          </cell>
          <cell r="C14631" t="str">
            <v>Victor</v>
          </cell>
          <cell r="D14631" t="str">
            <v>Ernaelsteen</v>
          </cell>
        </row>
        <row r="14632">
          <cell r="A14632" t="str">
            <v>victor estrella-do-80</v>
          </cell>
          <cell r="B14632" t="str">
            <v>Victor Estrella</v>
          </cell>
          <cell r="C14632" t="str">
            <v>Victor</v>
          </cell>
          <cell r="D14632" t="str">
            <v>Estrella</v>
          </cell>
        </row>
        <row r="14633">
          <cell r="A14633" t="str">
            <v>victor garcia gimeno-sp-84</v>
          </cell>
          <cell r="B14633" t="str">
            <v>Victor Garcia Gimeno</v>
          </cell>
          <cell r="C14633" t="str">
            <v>Victor</v>
          </cell>
          <cell r="D14633" t="str">
            <v>Garcia Gimeno</v>
          </cell>
        </row>
        <row r="14634">
          <cell r="A14634" t="str">
            <v>victor gimeno traver-sp-93</v>
          </cell>
          <cell r="B14634" t="str">
            <v>Victor Gimeno Traver</v>
          </cell>
          <cell r="C14634" t="str">
            <v>Victor</v>
          </cell>
          <cell r="D14634" t="str">
            <v>Gimeno Traver</v>
          </cell>
        </row>
        <row r="14635">
          <cell r="A14635" t="str">
            <v>victor girat magin-fr-93</v>
          </cell>
          <cell r="B14635" t="str">
            <v>Victor Girat Magin</v>
          </cell>
          <cell r="C14635" t="str">
            <v>Victor</v>
          </cell>
          <cell r="D14635" t="str">
            <v>Girat Magin</v>
          </cell>
        </row>
        <row r="14636">
          <cell r="A14636" t="str">
            <v>victor gonzalez-me-91</v>
          </cell>
          <cell r="B14636" t="str">
            <v>Victor Gonzalez</v>
          </cell>
          <cell r="C14636" t="str">
            <v>Victor</v>
          </cell>
          <cell r="D14636" t="str">
            <v>Gonzalez</v>
          </cell>
        </row>
        <row r="14637">
          <cell r="A14637" t="str">
            <v>victor grassani-br-94</v>
          </cell>
          <cell r="B14637" t="str">
            <v>Victor Grassani</v>
          </cell>
          <cell r="C14637" t="str">
            <v>Victor</v>
          </cell>
          <cell r="D14637" t="str">
            <v>Grassani</v>
          </cell>
        </row>
        <row r="14638">
          <cell r="A14638" t="str">
            <v>victor gurevich-un-96</v>
          </cell>
          <cell r="B14638" t="str">
            <v>Victor Gurevich</v>
          </cell>
          <cell r="C14638" t="str">
            <v>Victor</v>
          </cell>
          <cell r="D14638" t="str">
            <v>Gurevich</v>
          </cell>
        </row>
        <row r="14639">
          <cell r="A14639" t="str">
            <v>victor hanescu-ro-81</v>
          </cell>
          <cell r="B14639" t="str">
            <v>Victor Hanescu</v>
          </cell>
          <cell r="C14639" t="str">
            <v>Victor</v>
          </cell>
          <cell r="D14639" t="str">
            <v>Hanescu</v>
          </cell>
        </row>
        <row r="14640">
          <cell r="A14640" t="str">
            <v>victor hoang-ca-92</v>
          </cell>
          <cell r="B14640" t="str">
            <v>Victor Hoang</v>
          </cell>
          <cell r="C14640" t="str">
            <v>Victor</v>
          </cell>
          <cell r="D14640" t="str">
            <v>Hoang</v>
          </cell>
        </row>
        <row r="14641">
          <cell r="A14641" t="str">
            <v>victor hoyos-pe-95</v>
          </cell>
          <cell r="B14641" t="str">
            <v>Victor Hoyos</v>
          </cell>
          <cell r="C14641" t="str">
            <v>Victor</v>
          </cell>
          <cell r="D14641" t="str">
            <v>Hoyos</v>
          </cell>
        </row>
        <row r="14642">
          <cell r="A14642" t="str">
            <v>victor huet-fr-98</v>
          </cell>
          <cell r="B14642" t="str">
            <v>Victor Huet</v>
          </cell>
          <cell r="C14642" t="str">
            <v>Victor</v>
          </cell>
          <cell r="D14642" t="str">
            <v>Huet</v>
          </cell>
        </row>
        <row r="14643">
          <cell r="A14643" t="str">
            <v>victor hugo guimaraes-br-92</v>
          </cell>
          <cell r="B14643" t="str">
            <v>Victor Hugo Guimaraes</v>
          </cell>
          <cell r="C14643" t="str">
            <v>Victor Hugo</v>
          </cell>
          <cell r="D14643" t="str">
            <v>Guimaraes</v>
          </cell>
        </row>
        <row r="14644">
          <cell r="A14644" t="str">
            <v>victor hugo nunez mendoza-ec</v>
          </cell>
          <cell r="B14644" t="str">
            <v>Victor Hugo Nunez Mendoza</v>
          </cell>
          <cell r="C14644" t="str">
            <v>Victor Hugo</v>
          </cell>
          <cell r="D14644" t="str">
            <v>Nunez Mendoza</v>
          </cell>
        </row>
        <row r="14645">
          <cell r="A14645" t="str">
            <v>victor hugo portugal pereira-br-96</v>
          </cell>
          <cell r="B14645" t="str">
            <v>Victor Hugo Portugal Pereira</v>
          </cell>
          <cell r="C14645" t="str">
            <v>Victor Hugo Portugal</v>
          </cell>
          <cell r="D14645" t="str">
            <v>Pereira</v>
          </cell>
        </row>
        <row r="14646">
          <cell r="A14646" t="str">
            <v>victor ionita-ro-83</v>
          </cell>
          <cell r="B14646" t="str">
            <v>Victor Ionita</v>
          </cell>
          <cell r="C14646" t="str">
            <v>Victor</v>
          </cell>
          <cell r="D14646" t="str">
            <v>Ionita</v>
          </cell>
        </row>
        <row r="14647">
          <cell r="A14647" t="str">
            <v>victor javier rodriguez diaz-co-91</v>
          </cell>
          <cell r="B14647" t="str">
            <v>Victor Javier Rodriguez Diaz</v>
          </cell>
          <cell r="C14647" t="str">
            <v>Victor Javier</v>
          </cell>
          <cell r="D14647" t="str">
            <v>Rodriguez Diaz</v>
          </cell>
        </row>
        <row r="14648">
          <cell r="A14648" t="str">
            <v>victor komlev-ru-87</v>
          </cell>
          <cell r="B14648" t="str">
            <v>Victor Komlev</v>
          </cell>
          <cell r="C14648" t="str">
            <v>Victor</v>
          </cell>
          <cell r="D14648" t="str">
            <v>Komlev</v>
          </cell>
        </row>
        <row r="14649">
          <cell r="A14649" t="str">
            <v>victor kozin-ru-88</v>
          </cell>
          <cell r="B14649" t="str">
            <v>Victor Kozin</v>
          </cell>
          <cell r="C14649" t="str">
            <v>Victor</v>
          </cell>
          <cell r="D14649" t="str">
            <v>Kozin</v>
          </cell>
        </row>
        <row r="14650">
          <cell r="A14650" t="str">
            <v>victor krustev-ca-99</v>
          </cell>
          <cell r="B14650" t="str">
            <v>Victor Krustev</v>
          </cell>
          <cell r="C14650" t="str">
            <v>Victor</v>
          </cell>
          <cell r="D14650" t="str">
            <v>Krustev</v>
          </cell>
        </row>
        <row r="14651">
          <cell r="A14651" t="str">
            <v>victor lilov-un-04</v>
          </cell>
          <cell r="B14651" t="str">
            <v>Victor Lilov</v>
          </cell>
          <cell r="C14651" t="str">
            <v>Victor</v>
          </cell>
          <cell r="D14651" t="str">
            <v>Lilov</v>
          </cell>
        </row>
        <row r="14652">
          <cell r="A14652" t="str">
            <v>victor manuel blanco pretto-do-95</v>
          </cell>
          <cell r="B14652" t="str">
            <v>Victor Manuel Blanco Pretto</v>
          </cell>
          <cell r="C14652" t="str">
            <v>Victor Manuel</v>
          </cell>
          <cell r="D14652" t="str">
            <v>Blanco Pretto</v>
          </cell>
        </row>
        <row r="14653">
          <cell r="A14653" t="str">
            <v>victor manuel perez castillo-sp-96</v>
          </cell>
          <cell r="B14653" t="str">
            <v>Victor Manuel Perez Castillo</v>
          </cell>
          <cell r="C14653" t="str">
            <v>Victor Manuel</v>
          </cell>
          <cell r="D14653" t="str">
            <v>Perez Castillo</v>
          </cell>
        </row>
        <row r="14654">
          <cell r="A14654" t="str">
            <v>victor maynard-br-90</v>
          </cell>
          <cell r="B14654" t="str">
            <v>Victor Maynard</v>
          </cell>
          <cell r="C14654" t="str">
            <v>Victor</v>
          </cell>
          <cell r="D14654" t="str">
            <v>Maynard</v>
          </cell>
        </row>
        <row r="14655">
          <cell r="A14655" t="str">
            <v>victor milare alves</v>
          </cell>
          <cell r="B14655" t="str">
            <v>Victor Milare Alves</v>
          </cell>
        </row>
        <row r="14656">
          <cell r="A14656" t="str">
            <v>victor morales-ch-91</v>
          </cell>
          <cell r="B14656" t="str">
            <v>Victor Morales</v>
          </cell>
          <cell r="C14656" t="str">
            <v>Victor</v>
          </cell>
          <cell r="D14656" t="str">
            <v>Morales</v>
          </cell>
        </row>
        <row r="14657">
          <cell r="A14657" t="str">
            <v>victor moreno lozano</v>
          </cell>
          <cell r="B14657" t="str">
            <v>Victor Moreno Lozano</v>
          </cell>
        </row>
        <row r="14658">
          <cell r="A14658" t="str">
            <v>victor mugurel anagnastopol-ro-86</v>
          </cell>
          <cell r="B14658" t="str">
            <v>Victor Mugurel Anagnastopol</v>
          </cell>
          <cell r="C14658" t="str">
            <v>Victor</v>
          </cell>
          <cell r="D14658" t="str">
            <v>Mugurel Anagnastopol</v>
          </cell>
        </row>
        <row r="14659">
          <cell r="A14659" t="str">
            <v>victor nunez-ch-91</v>
          </cell>
          <cell r="B14659" t="str">
            <v>Victor Nunez</v>
          </cell>
          <cell r="C14659" t="str">
            <v>Victor</v>
          </cell>
          <cell r="D14659" t="str">
            <v>Nunez</v>
          </cell>
        </row>
        <row r="14660">
          <cell r="A14660" t="str">
            <v>victor ouvrard-fr-92</v>
          </cell>
          <cell r="B14660" t="str">
            <v>Victor Ouvrard</v>
          </cell>
          <cell r="C14660" t="str">
            <v>Victor</v>
          </cell>
          <cell r="D14660" t="str">
            <v>Ouvrard</v>
          </cell>
        </row>
        <row r="14661">
          <cell r="A14661" t="str">
            <v>victor paganetti-fr</v>
          </cell>
          <cell r="B14661" t="str">
            <v>Victor Paganetti</v>
          </cell>
          <cell r="C14661" t="str">
            <v>Victor</v>
          </cell>
          <cell r="D14661" t="str">
            <v>Paganetti</v>
          </cell>
        </row>
        <row r="14662">
          <cell r="A14662" t="str">
            <v>victor pham-un-97</v>
          </cell>
          <cell r="B14662" t="str">
            <v>Victor Pham</v>
          </cell>
          <cell r="C14662" t="str">
            <v>Victor</v>
          </cell>
          <cell r="D14662" t="str">
            <v>Pham</v>
          </cell>
        </row>
        <row r="14663">
          <cell r="A14663" t="str">
            <v>victor poncelet-be-97</v>
          </cell>
          <cell r="B14663" t="str">
            <v>Victor Poncelet</v>
          </cell>
          <cell r="C14663" t="str">
            <v>Victor</v>
          </cell>
          <cell r="D14663" t="str">
            <v>Poncelet</v>
          </cell>
        </row>
        <row r="14664">
          <cell r="A14664" t="str">
            <v>victor pugliese-fr-92</v>
          </cell>
          <cell r="B14664" t="str">
            <v>Victor Pugliese</v>
          </cell>
          <cell r="C14664" t="str">
            <v>Victor</v>
          </cell>
          <cell r="D14664" t="str">
            <v>Pugliese</v>
          </cell>
        </row>
        <row r="14665">
          <cell r="A14665" t="str">
            <v>victor putter-so-01</v>
          </cell>
          <cell r="B14665" t="str">
            <v>Victor Putter</v>
          </cell>
          <cell r="C14665" t="str">
            <v>Victor</v>
          </cell>
          <cell r="D14665" t="str">
            <v>Putter</v>
          </cell>
        </row>
        <row r="14666">
          <cell r="A14666" t="str">
            <v>victor romero-me-79</v>
          </cell>
          <cell r="B14666" t="str">
            <v>Victor Romero</v>
          </cell>
          <cell r="C14666" t="str">
            <v>Victor</v>
          </cell>
          <cell r="D14666" t="str">
            <v>Romero</v>
          </cell>
        </row>
        <row r="14667">
          <cell r="A14667" t="str">
            <v>victor schebolta-ge-87</v>
          </cell>
          <cell r="B14667" t="str">
            <v>Victor Schebolta</v>
          </cell>
          <cell r="C14667" t="str">
            <v>Victor</v>
          </cell>
          <cell r="D14667" t="str">
            <v>Schebolta</v>
          </cell>
        </row>
        <row r="14668">
          <cell r="A14668" t="str">
            <v>victor schmid-ge-88</v>
          </cell>
          <cell r="B14668" t="str">
            <v>Victor Schmid</v>
          </cell>
          <cell r="C14668" t="str">
            <v>Victor</v>
          </cell>
          <cell r="D14668" t="str">
            <v>Schmid</v>
          </cell>
        </row>
        <row r="14669">
          <cell r="A14669" t="str">
            <v>victor silva-br-95</v>
          </cell>
          <cell r="B14669" t="str">
            <v>Victor Silva</v>
          </cell>
          <cell r="C14669" t="str">
            <v>Victor</v>
          </cell>
          <cell r="D14669" t="str">
            <v>Silva</v>
          </cell>
        </row>
        <row r="14670">
          <cell r="A14670" t="str">
            <v>victor simagin-ru-91</v>
          </cell>
          <cell r="B14670" t="str">
            <v>Victor Simagin</v>
          </cell>
          <cell r="C14670" t="str">
            <v>Victor</v>
          </cell>
          <cell r="D14670" t="str">
            <v>Simagin</v>
          </cell>
        </row>
        <row r="14671">
          <cell r="A14671" t="str">
            <v>victor sklenka-cz-01</v>
          </cell>
          <cell r="B14671" t="str">
            <v>Victor Sklenka</v>
          </cell>
          <cell r="C14671" t="str">
            <v>Victor</v>
          </cell>
          <cell r="D14671" t="str">
            <v>Sklenka</v>
          </cell>
        </row>
        <row r="14672">
          <cell r="A14672" t="str">
            <v>victor stanica-ro-87</v>
          </cell>
          <cell r="B14672" t="str">
            <v>Victor Stanica</v>
          </cell>
          <cell r="C14672" t="str">
            <v>Victor</v>
          </cell>
          <cell r="D14672" t="str">
            <v>Stanica</v>
          </cell>
        </row>
        <row r="14673">
          <cell r="A14673" t="str">
            <v>victor tiberiu benea-ro-89</v>
          </cell>
          <cell r="B14673" t="str">
            <v>Victor Tiberiu Benea</v>
          </cell>
          <cell r="C14673" t="str">
            <v>Victor Tiberiu</v>
          </cell>
          <cell r="D14673" t="str">
            <v>Benea</v>
          </cell>
        </row>
        <row r="14674">
          <cell r="A14674" t="str">
            <v>victor tosetto-br-04</v>
          </cell>
          <cell r="B14674" t="str">
            <v>Victor Tosetto</v>
          </cell>
          <cell r="C14674" t="str">
            <v>Victor</v>
          </cell>
          <cell r="D14674" t="str">
            <v>Tosetto</v>
          </cell>
        </row>
        <row r="14675">
          <cell r="A14675" t="str">
            <v>victor valente-br-79</v>
          </cell>
          <cell r="B14675" t="str">
            <v>Victor Valente</v>
          </cell>
          <cell r="C14675" t="str">
            <v>Victor</v>
          </cell>
          <cell r="D14675" t="str">
            <v>Valente</v>
          </cell>
        </row>
        <row r="14676">
          <cell r="A14676" t="str">
            <v>victor vlad cornea</v>
          </cell>
          <cell r="B14676" t="str">
            <v>Victor Vlad Cornea</v>
          </cell>
        </row>
        <row r="14677">
          <cell r="A14677" t="str">
            <v>victorio marquiselli-ar-02</v>
          </cell>
          <cell r="B14677" t="str">
            <v>Victorio Marquiselli</v>
          </cell>
          <cell r="C14677" t="str">
            <v>Victorio</v>
          </cell>
          <cell r="D14677" t="str">
            <v>Marquiselli</v>
          </cell>
        </row>
        <row r="14678">
          <cell r="A14678" t="str">
            <v>vid maric</v>
          </cell>
          <cell r="B14678" t="str">
            <v>Vid Maric</v>
          </cell>
        </row>
        <row r="14679">
          <cell r="A14679" t="str">
            <v>vidhan vyas-in-90</v>
          </cell>
          <cell r="B14679" t="str">
            <v>Vidhan Vyas</v>
          </cell>
          <cell r="C14679" t="str">
            <v>Vidhan</v>
          </cell>
          <cell r="D14679" t="str">
            <v>Vyas</v>
          </cell>
        </row>
        <row r="14680">
          <cell r="A14680" t="str">
            <v>vidit vaghela-in-96</v>
          </cell>
          <cell r="B14680" t="str">
            <v>Vidit Vaghela</v>
          </cell>
          <cell r="C14680" t="str">
            <v>Vidit</v>
          </cell>
          <cell r="D14680" t="str">
            <v>Vaghela</v>
          </cell>
        </row>
        <row r="14681">
          <cell r="A14681" t="str">
            <v>vidith huot-un-92</v>
          </cell>
          <cell r="B14681" t="str">
            <v>Vidith Huot</v>
          </cell>
          <cell r="C14681" t="str">
            <v>Vidith</v>
          </cell>
          <cell r="D14681" t="str">
            <v>Huot</v>
          </cell>
        </row>
        <row r="14682">
          <cell r="A14682" t="str">
            <v>vignesh peranamallur-in-87</v>
          </cell>
          <cell r="B14682" t="str">
            <v>Vignesh Peranamallur</v>
          </cell>
          <cell r="C14682" t="str">
            <v>Vignesh</v>
          </cell>
          <cell r="D14682" t="str">
            <v>Peranamallur</v>
          </cell>
        </row>
        <row r="14683">
          <cell r="A14683" t="str">
            <v>vignesh veerabadran-in-89</v>
          </cell>
          <cell r="B14683" t="str">
            <v>Vignesh Veerabadran</v>
          </cell>
          <cell r="C14683" t="str">
            <v>Vignesh</v>
          </cell>
          <cell r="D14683" t="str">
            <v>Veerabadran</v>
          </cell>
        </row>
        <row r="14684">
          <cell r="A14684" t="str">
            <v>vigneshwaran ramesh-in-93</v>
          </cell>
          <cell r="B14684" t="str">
            <v>Vigneshwaran Ramesh</v>
          </cell>
          <cell r="C14684" t="str">
            <v>Vigneshwaran</v>
          </cell>
          <cell r="D14684" t="str">
            <v>Ramesh</v>
          </cell>
        </row>
        <row r="14685">
          <cell r="A14685" t="str">
            <v>vijay kan-in-80</v>
          </cell>
          <cell r="B14685" t="str">
            <v>Vijay Kan</v>
          </cell>
          <cell r="C14685" t="str">
            <v>Vijay</v>
          </cell>
          <cell r="D14685" t="str">
            <v>Kan</v>
          </cell>
        </row>
        <row r="14686">
          <cell r="A14686" t="str">
            <v>vijayant malik-in-90</v>
          </cell>
          <cell r="B14686" t="str">
            <v>Vijayant Malik</v>
          </cell>
          <cell r="C14686" t="str">
            <v>Vijayant</v>
          </cell>
          <cell r="D14686" t="str">
            <v>Malik</v>
          </cell>
        </row>
        <row r="14687">
          <cell r="A14687" t="str">
            <v>viju george jr-un-88</v>
          </cell>
          <cell r="B14687" t="str">
            <v>Viju George Jr</v>
          </cell>
          <cell r="C14687" t="str">
            <v>Viju</v>
          </cell>
          <cell r="D14687" t="str">
            <v>George Jr</v>
          </cell>
        </row>
        <row r="14688">
          <cell r="A14688" t="str">
            <v>vikas chauhan-in-90</v>
          </cell>
          <cell r="B14688" t="str">
            <v>Vikas Chauhan</v>
          </cell>
          <cell r="C14688" t="str">
            <v>Vikas</v>
          </cell>
          <cell r="D14688" t="str">
            <v>Chauhan</v>
          </cell>
        </row>
        <row r="14689">
          <cell r="A14689" t="str">
            <v>vikash singh</v>
          </cell>
          <cell r="B14689" t="str">
            <v>Vikash Singh</v>
          </cell>
        </row>
        <row r="14690">
          <cell r="A14690" t="str">
            <v>vikram naidu bangalore srinivas-in-93</v>
          </cell>
          <cell r="B14690" t="str">
            <v>Vikram Naidu Bangalore Srinivas</v>
          </cell>
          <cell r="C14690" t="str">
            <v>Vikram Naidu</v>
          </cell>
          <cell r="D14690" t="str">
            <v>Bangalore Srinivas</v>
          </cell>
        </row>
        <row r="14691">
          <cell r="A14691" t="str">
            <v>vikram reddy b-in-90</v>
          </cell>
          <cell r="B14691" t="str">
            <v>Vikram Reddy B</v>
          </cell>
          <cell r="C14691" t="str">
            <v>Vikram</v>
          </cell>
          <cell r="D14691" t="str">
            <v>Reddy B</v>
          </cell>
        </row>
        <row r="14692">
          <cell r="A14692" t="str">
            <v>vikram s hundal-un-93</v>
          </cell>
          <cell r="B14692" t="str">
            <v>Vikram S Hundal</v>
          </cell>
          <cell r="C14692" t="str">
            <v>Vikram S</v>
          </cell>
          <cell r="D14692" t="str">
            <v>Hundal</v>
          </cell>
        </row>
        <row r="14693">
          <cell r="A14693" t="str">
            <v>vikrant dahiya-in-98</v>
          </cell>
          <cell r="B14693" t="str">
            <v>Vikrant Dahiya</v>
          </cell>
          <cell r="C14693" t="str">
            <v>Vikrant</v>
          </cell>
          <cell r="D14693" t="str">
            <v>Dahiya</v>
          </cell>
        </row>
        <row r="14694">
          <cell r="A14694" t="str">
            <v>viktor durasovic-no-97</v>
          </cell>
          <cell r="B14694" t="str">
            <v>Viktor Durasovic</v>
          </cell>
          <cell r="C14694" t="str">
            <v>Viktor</v>
          </cell>
          <cell r="D14694" t="str">
            <v>Durasovic</v>
          </cell>
        </row>
        <row r="14695">
          <cell r="A14695" t="str">
            <v>viktor farkas-sl-93</v>
          </cell>
          <cell r="B14695" t="str">
            <v>Viktor Farkas</v>
          </cell>
          <cell r="C14695" t="str">
            <v>Viktor</v>
          </cell>
          <cell r="D14695" t="str">
            <v>Farkas</v>
          </cell>
        </row>
        <row r="14696">
          <cell r="A14696" t="str">
            <v>viktor filipenko-hu-91</v>
          </cell>
          <cell r="B14696" t="str">
            <v>Viktor Filipenko</v>
          </cell>
          <cell r="C14696" t="str">
            <v>Viktor</v>
          </cell>
          <cell r="D14696" t="str">
            <v>Filipenko</v>
          </cell>
        </row>
        <row r="14697">
          <cell r="A14697" t="str">
            <v>viktor galovic-it-90</v>
          </cell>
          <cell r="B14697" t="str">
            <v>Viktor Galovic</v>
          </cell>
          <cell r="C14697" t="str">
            <v>Viktor</v>
          </cell>
          <cell r="D14697" t="str">
            <v>Galovic</v>
          </cell>
        </row>
        <row r="14698">
          <cell r="A14698" t="str">
            <v>viktor hascher-ge-98</v>
          </cell>
          <cell r="B14698" t="str">
            <v>Viktor Hascher</v>
          </cell>
          <cell r="C14698" t="str">
            <v>Viktor</v>
          </cell>
          <cell r="D14698" t="str">
            <v>Hascher</v>
          </cell>
        </row>
        <row r="14699">
          <cell r="A14699" t="str">
            <v>viktor jovic-se-02</v>
          </cell>
          <cell r="B14699" t="str">
            <v>Viktor Jovic</v>
          </cell>
          <cell r="C14699" t="str">
            <v>Viktor</v>
          </cell>
          <cell r="D14699" t="str">
            <v>Jovic</v>
          </cell>
        </row>
        <row r="14700">
          <cell r="A14700" t="str">
            <v>viktor kostin-ge-96</v>
          </cell>
          <cell r="B14700" t="str">
            <v>Viktor Kostin</v>
          </cell>
          <cell r="C14700" t="str">
            <v>Viktor</v>
          </cell>
          <cell r="D14700" t="str">
            <v>Kostin</v>
          </cell>
        </row>
        <row r="14701">
          <cell r="A14701" t="str">
            <v>viktor maksimcuk-se-87</v>
          </cell>
          <cell r="B14701" t="str">
            <v>Viktor Maksimcuk</v>
          </cell>
          <cell r="C14701" t="str">
            <v>Viktor</v>
          </cell>
          <cell r="D14701" t="str">
            <v>Maksimcuk</v>
          </cell>
        </row>
        <row r="14702">
          <cell r="A14702" t="str">
            <v>viktor markov-bu</v>
          </cell>
          <cell r="B14702" t="str">
            <v>Viktor Markov</v>
          </cell>
          <cell r="C14702" t="str">
            <v>Viktor</v>
          </cell>
          <cell r="D14702" t="str">
            <v>Markov</v>
          </cell>
        </row>
        <row r="14703">
          <cell r="A14703" t="str">
            <v>viktor nikitin-ru-97</v>
          </cell>
          <cell r="B14703" t="str">
            <v>Viktor Nikitin</v>
          </cell>
          <cell r="C14703" t="str">
            <v>Viktor</v>
          </cell>
          <cell r="D14703" t="str">
            <v>Nikitin</v>
          </cell>
        </row>
        <row r="14704">
          <cell r="A14704" t="str">
            <v>viktor odenbrink-sw-92</v>
          </cell>
          <cell r="B14704" t="str">
            <v>Viktor Odenbrink</v>
          </cell>
          <cell r="C14704" t="str">
            <v>Viktor</v>
          </cell>
          <cell r="D14704" t="str">
            <v>Odenbrink</v>
          </cell>
        </row>
        <row r="14705">
          <cell r="A14705" t="str">
            <v>viktor prokopov-uk-95</v>
          </cell>
          <cell r="B14705" t="str">
            <v>Viktor Prokopov</v>
          </cell>
          <cell r="C14705" t="str">
            <v>Viktor</v>
          </cell>
          <cell r="D14705" t="str">
            <v>Prokopov</v>
          </cell>
        </row>
        <row r="14706">
          <cell r="A14706" t="str">
            <v>viktor stjern-sw-92</v>
          </cell>
          <cell r="B14706" t="str">
            <v>Viktor Stjern</v>
          </cell>
          <cell r="C14706" t="str">
            <v>Viktor</v>
          </cell>
          <cell r="D14706" t="str">
            <v>Stjern</v>
          </cell>
        </row>
        <row r="14707">
          <cell r="A14707" t="str">
            <v>viktor thoresson-sw-99</v>
          </cell>
          <cell r="B14707" t="str">
            <v>Viktor Thoresson</v>
          </cell>
          <cell r="C14707" t="str">
            <v>Viktor</v>
          </cell>
          <cell r="D14707" t="str">
            <v>Thoresson</v>
          </cell>
        </row>
        <row r="14708">
          <cell r="A14708" t="str">
            <v>viktor troicki-se-86</v>
          </cell>
          <cell r="B14708" t="str">
            <v>Viktor Troicki</v>
          </cell>
          <cell r="C14708" t="str">
            <v>Viktor</v>
          </cell>
          <cell r="D14708" t="str">
            <v>Troicki</v>
          </cell>
        </row>
        <row r="14709">
          <cell r="A14709" t="str">
            <v>viktor volosin-sl-94</v>
          </cell>
          <cell r="B14709" t="str">
            <v>Viktor Volosin</v>
          </cell>
          <cell r="C14709" t="str">
            <v>Viktor</v>
          </cell>
          <cell r="D14709" t="str">
            <v>Volosin</v>
          </cell>
        </row>
        <row r="14710">
          <cell r="A14710" t="str">
            <v>vilim visak-cr-86</v>
          </cell>
          <cell r="B14710" t="str">
            <v>Vilim Visak</v>
          </cell>
          <cell r="C14710" t="str">
            <v>Vilim</v>
          </cell>
          <cell r="D14710" t="str">
            <v>Visak</v>
          </cell>
        </row>
        <row r="14711">
          <cell r="A14711" t="str">
            <v>vilius gaubas-li-04</v>
          </cell>
          <cell r="B14711" t="str">
            <v>Vilius Gaubas</v>
          </cell>
          <cell r="C14711" t="str">
            <v>Vilius</v>
          </cell>
          <cell r="D14711" t="str">
            <v>Gaubas</v>
          </cell>
        </row>
        <row r="14712">
          <cell r="A14712" t="str">
            <v>ville petteri ahti-fi-95</v>
          </cell>
          <cell r="B14712" t="str">
            <v>Ville Petteri Ahti</v>
          </cell>
          <cell r="C14712" t="str">
            <v>Ville Petteri</v>
          </cell>
          <cell r="D14712" t="str">
            <v>Ahti</v>
          </cell>
        </row>
        <row r="14713">
          <cell r="A14713" t="str">
            <v>vimalraj jayachandran-in-96</v>
          </cell>
          <cell r="B14713" t="str">
            <v>Vimalraj Jayachandran</v>
          </cell>
          <cell r="C14713" t="str">
            <v>Vimalraj</v>
          </cell>
          <cell r="D14713" t="str">
            <v>Jayachandran</v>
          </cell>
        </row>
        <row r="14714">
          <cell r="A14714" t="str">
            <v>vimuktha de alwis-sr-94</v>
          </cell>
          <cell r="B14714" t="str">
            <v>Vimuktha De Alwis</v>
          </cell>
          <cell r="C14714" t="str">
            <v>Vimuktha</v>
          </cell>
          <cell r="D14714" t="str">
            <v>De Alwis</v>
          </cell>
        </row>
        <row r="14715">
          <cell r="A14715" t="str">
            <v>vince russell salas</v>
          </cell>
          <cell r="B14715" t="str">
            <v>Vince Russell Salas</v>
          </cell>
        </row>
        <row r="14716">
          <cell r="A14716" t="str">
            <v>vincent boginoff-fr-87</v>
          </cell>
          <cell r="B14716" t="str">
            <v>Vincent Boginoff</v>
          </cell>
          <cell r="C14716" t="str">
            <v>Vincent</v>
          </cell>
          <cell r="D14716" t="str">
            <v>Boginoff</v>
          </cell>
        </row>
        <row r="14717">
          <cell r="A14717" t="str">
            <v>vincent brandon lin</v>
          </cell>
          <cell r="B14717" t="str">
            <v>Vincent Brandon Lin</v>
          </cell>
        </row>
        <row r="14718">
          <cell r="A14718" t="str">
            <v>vincent dhoir-fr-92</v>
          </cell>
          <cell r="B14718" t="str">
            <v>Vincent Dhoir</v>
          </cell>
          <cell r="C14718" t="str">
            <v>Vincent</v>
          </cell>
          <cell r="D14718" t="str">
            <v>Dhoir</v>
          </cell>
        </row>
        <row r="14719">
          <cell r="A14719" t="str">
            <v>vincent eriksson-sw-94</v>
          </cell>
          <cell r="B14719" t="str">
            <v>Vincent Eriksson</v>
          </cell>
          <cell r="C14719" t="str">
            <v>Vincent</v>
          </cell>
          <cell r="D14719" t="str">
            <v>Eriksson</v>
          </cell>
        </row>
        <row r="14720">
          <cell r="A14720" t="str">
            <v>vincent gillespie</v>
          </cell>
          <cell r="B14720" t="str">
            <v>Vincent Gillespie</v>
          </cell>
        </row>
        <row r="14721">
          <cell r="A14721" t="str">
            <v>vincent jaensch mueller-ge-94</v>
          </cell>
          <cell r="B14721" t="str">
            <v>Vincent Jaensch Mueller</v>
          </cell>
          <cell r="C14721" t="str">
            <v>Vincent</v>
          </cell>
          <cell r="D14721" t="str">
            <v>Jaensch Mueller</v>
          </cell>
        </row>
        <row r="14722">
          <cell r="A14722" t="str">
            <v>vincent knoess-ge-01</v>
          </cell>
          <cell r="B14722" t="str">
            <v>Vincent Knoess</v>
          </cell>
          <cell r="C14722" t="str">
            <v>Vincent</v>
          </cell>
          <cell r="D14722" t="str">
            <v>Knoess</v>
          </cell>
        </row>
        <row r="14723">
          <cell r="A14723" t="str">
            <v>vincent lin-un</v>
          </cell>
          <cell r="B14723" t="str">
            <v>Vincent Lin</v>
          </cell>
          <cell r="C14723" t="str">
            <v>Vincent</v>
          </cell>
          <cell r="D14723" t="str">
            <v>Lin</v>
          </cell>
        </row>
        <row r="14724">
          <cell r="A14724" t="str">
            <v>vincent millot-fr-86</v>
          </cell>
          <cell r="B14724" t="str">
            <v>Vincent Millot</v>
          </cell>
          <cell r="C14724" t="str">
            <v>Vincent</v>
          </cell>
          <cell r="D14724" t="str">
            <v>Millot</v>
          </cell>
        </row>
        <row r="14725">
          <cell r="A14725" t="str">
            <v>vincent spadea-un-74</v>
          </cell>
          <cell r="B14725" t="str">
            <v>Vincent Spadea</v>
          </cell>
          <cell r="C14725" t="str">
            <v>Vincent</v>
          </cell>
          <cell r="D14725" t="str">
            <v>Spadea</v>
          </cell>
        </row>
        <row r="14726">
          <cell r="A14726" t="str">
            <v>vincent stouff-fr-86</v>
          </cell>
          <cell r="B14726" t="str">
            <v>Vincent Stouff</v>
          </cell>
          <cell r="C14726" t="str">
            <v>Vincent</v>
          </cell>
          <cell r="D14726" t="str">
            <v>Stouff</v>
          </cell>
        </row>
        <row r="14727">
          <cell r="A14727" t="str">
            <v>vincent suillerot-fr-94</v>
          </cell>
          <cell r="B14727" t="str">
            <v>Vincent Suillerot</v>
          </cell>
          <cell r="C14727" t="str">
            <v>Vincent</v>
          </cell>
          <cell r="D14727" t="str">
            <v>Suillerot</v>
          </cell>
        </row>
        <row r="14728">
          <cell r="A14728" t="str">
            <v>vincent thierry schneider-ge-95</v>
          </cell>
          <cell r="B14728" t="str">
            <v>Vincent Thierry Schneider</v>
          </cell>
          <cell r="C14728" t="str">
            <v>Vincent Thierry</v>
          </cell>
          <cell r="D14728" t="str">
            <v>Schneider</v>
          </cell>
        </row>
        <row r="14729">
          <cell r="A14729" t="str">
            <v>vincent van den honert-ne-93</v>
          </cell>
          <cell r="B14729" t="str">
            <v>Vincent Van Den Honert</v>
          </cell>
          <cell r="C14729" t="str">
            <v>Vincent</v>
          </cell>
          <cell r="D14729" t="str">
            <v>Van Den Honert</v>
          </cell>
        </row>
        <row r="14730">
          <cell r="A14730" t="str">
            <v>vincent verpeaux-fr-91</v>
          </cell>
          <cell r="B14730" t="str">
            <v>Vincent Verpeaux</v>
          </cell>
          <cell r="C14730" t="str">
            <v>Vincent</v>
          </cell>
          <cell r="D14730" t="str">
            <v>Verpeaux</v>
          </cell>
        </row>
        <row r="14731">
          <cell r="A14731" t="str">
            <v>vincentiu andrei niculescu-ro-99</v>
          </cell>
          <cell r="B14731" t="str">
            <v>Vincentiu Andrei Niculescu</v>
          </cell>
          <cell r="C14731" t="str">
            <v>Vincentiu Andrei</v>
          </cell>
          <cell r="D14731" t="str">
            <v>Niculescu</v>
          </cell>
        </row>
        <row r="14732">
          <cell r="A14732" t="str">
            <v>vincenzo ciccone-un-91</v>
          </cell>
          <cell r="B14732" t="str">
            <v>Vincenzo Ciccone</v>
          </cell>
          <cell r="C14732" t="str">
            <v>Vincenzo</v>
          </cell>
          <cell r="D14732" t="str">
            <v>Ciccone</v>
          </cell>
        </row>
        <row r="14733">
          <cell r="A14733" t="str">
            <v>vincenzo primerano-br-91</v>
          </cell>
          <cell r="B14733" t="str">
            <v>Vincenzo Primerano</v>
          </cell>
          <cell r="C14733" t="str">
            <v>Vincenzo</v>
          </cell>
          <cell r="D14733" t="str">
            <v>Primerano</v>
          </cell>
        </row>
        <row r="14734">
          <cell r="A14734" t="str">
            <v>vincenzo santopadre-it-71</v>
          </cell>
          <cell r="B14734" t="str">
            <v>Vincenzo Santopadre</v>
          </cell>
          <cell r="C14734" t="str">
            <v>Vincenzo</v>
          </cell>
          <cell r="D14734" t="str">
            <v>Santopadre</v>
          </cell>
        </row>
        <row r="14735">
          <cell r="A14735" t="str">
            <v>vinicius botelho-br-92</v>
          </cell>
          <cell r="B14735" t="str">
            <v>Vinicius Botelho</v>
          </cell>
          <cell r="C14735" t="str">
            <v>Vinicius</v>
          </cell>
          <cell r="D14735" t="str">
            <v>Botelho</v>
          </cell>
        </row>
        <row r="14736">
          <cell r="A14736" t="str">
            <v>vinicius feijao nogueira</v>
          </cell>
          <cell r="B14736" t="str">
            <v>Vinicius Feijao Nogueira</v>
          </cell>
        </row>
        <row r="14737">
          <cell r="A14737" t="str">
            <v>vinicius fialho-br-95</v>
          </cell>
          <cell r="B14737" t="str">
            <v>Vinicius Fialho</v>
          </cell>
          <cell r="C14737" t="str">
            <v>Vinicius</v>
          </cell>
          <cell r="D14737" t="str">
            <v>Fialho</v>
          </cell>
        </row>
        <row r="14738">
          <cell r="A14738" t="str">
            <v>vinicius ono-br-94</v>
          </cell>
          <cell r="B14738" t="str">
            <v>Vinicius Ono</v>
          </cell>
          <cell r="C14738" t="str">
            <v>Vinicius</v>
          </cell>
          <cell r="D14738" t="str">
            <v>Ono</v>
          </cell>
        </row>
        <row r="14739">
          <cell r="A14739" t="str">
            <v>vinicius silva</v>
          </cell>
          <cell r="B14739" t="str">
            <v>Vinicius Silva</v>
          </cell>
        </row>
        <row r="14740">
          <cell r="A14740" t="str">
            <v>vinko lelas-cr-92</v>
          </cell>
          <cell r="B14740" t="str">
            <v>Vinko Lelas</v>
          </cell>
          <cell r="C14740" t="str">
            <v>Vinko</v>
          </cell>
          <cell r="D14740" t="str">
            <v>Lelas</v>
          </cell>
        </row>
        <row r="14741">
          <cell r="A14741" t="str">
            <v>vinko ojdanic-cr-86</v>
          </cell>
          <cell r="B14741" t="str">
            <v>Vinko Ojdanic</v>
          </cell>
          <cell r="C14741" t="str">
            <v>Vinko</v>
          </cell>
          <cell r="D14741" t="str">
            <v>Ojdanic</v>
          </cell>
        </row>
        <row r="14742">
          <cell r="A14742" t="str">
            <v>vinod gowda-in-94</v>
          </cell>
          <cell r="B14742" t="str">
            <v>Vinod Gowda</v>
          </cell>
          <cell r="C14742" t="str">
            <v>Vinod</v>
          </cell>
          <cell r="D14742" t="str">
            <v>Gowda</v>
          </cell>
        </row>
        <row r="14743">
          <cell r="A14743" t="str">
            <v>vinod sridhar-in-79</v>
          </cell>
          <cell r="B14743" t="str">
            <v>Vinod Sridhar</v>
          </cell>
          <cell r="C14743" t="str">
            <v>Vinod</v>
          </cell>
          <cell r="D14743" t="str">
            <v>Sridhar</v>
          </cell>
        </row>
        <row r="14744">
          <cell r="A14744" t="str">
            <v>vishal punna-in-84</v>
          </cell>
          <cell r="B14744" t="str">
            <v>Vishal Punna</v>
          </cell>
          <cell r="C14744" t="str">
            <v>Vishal</v>
          </cell>
          <cell r="D14744" t="str">
            <v>Punna</v>
          </cell>
        </row>
        <row r="14745">
          <cell r="A14745" t="str">
            <v>vishnu vardhan-in-87</v>
          </cell>
          <cell r="B14745" t="str">
            <v>Vishnu Vardhan</v>
          </cell>
          <cell r="C14745" t="str">
            <v>Vishnu</v>
          </cell>
          <cell r="D14745" t="str">
            <v>Vardhan</v>
          </cell>
        </row>
        <row r="14746">
          <cell r="A14746" t="str">
            <v>vishwanath savadi-in-91</v>
          </cell>
          <cell r="B14746" t="str">
            <v>Vishwanath Savadi</v>
          </cell>
          <cell r="C14746" t="str">
            <v>Vishwanath</v>
          </cell>
          <cell r="D14746" t="str">
            <v>Savadi</v>
          </cell>
        </row>
        <row r="14747">
          <cell r="A14747" t="str">
            <v>vit kopriva-cz-97</v>
          </cell>
          <cell r="B14747" t="str">
            <v>Vit Kopriva</v>
          </cell>
          <cell r="C14747" t="str">
            <v>Vit</v>
          </cell>
          <cell r="D14747" t="str">
            <v>Kopriva</v>
          </cell>
        </row>
        <row r="14748">
          <cell r="A14748" t="str">
            <v>vital flurin leuch-li-97</v>
          </cell>
          <cell r="B14748" t="str">
            <v>Vital Flurin Leuch</v>
          </cell>
          <cell r="C14748" t="str">
            <v>Vital Flurin</v>
          </cell>
          <cell r="D14748" t="str">
            <v>Leuch</v>
          </cell>
        </row>
        <row r="14749">
          <cell r="A14749" t="str">
            <v>vitali reshetnikov-ru-88</v>
          </cell>
          <cell r="B14749" t="str">
            <v>Vitali Reshetnikov</v>
          </cell>
          <cell r="C14749" t="str">
            <v>Vitali</v>
          </cell>
          <cell r="D14749" t="str">
            <v>Reshetnikov</v>
          </cell>
        </row>
        <row r="14750">
          <cell r="A14750" t="str">
            <v>vitali shvets-ru-81</v>
          </cell>
          <cell r="B14750" t="str">
            <v>Vitali Shvets</v>
          </cell>
          <cell r="C14750" t="str">
            <v>Vitali</v>
          </cell>
          <cell r="D14750" t="str">
            <v>Shvets</v>
          </cell>
        </row>
        <row r="14751">
          <cell r="A14751" t="str">
            <v>vitalii shcherba-uk-97</v>
          </cell>
          <cell r="B14751" t="str">
            <v>Vitalii Shcherba</v>
          </cell>
          <cell r="C14751" t="str">
            <v>Vitalii</v>
          </cell>
          <cell r="D14751" t="str">
            <v>Shcherba</v>
          </cell>
        </row>
        <row r="14752">
          <cell r="A14752" t="str">
            <v>vitaliy kachanovskiy-ru-91</v>
          </cell>
          <cell r="B14752" t="str">
            <v>Vitaliy Kachanovskiy</v>
          </cell>
          <cell r="C14752" t="str">
            <v>Vitaliy</v>
          </cell>
          <cell r="D14752" t="str">
            <v>Kachanovskiy</v>
          </cell>
        </row>
        <row r="14753">
          <cell r="A14753" t="str">
            <v>vitaliy sachko-uk-97</v>
          </cell>
          <cell r="B14753" t="str">
            <v>Vitaliy Sachko</v>
          </cell>
          <cell r="C14753" t="str">
            <v>Vitaliy</v>
          </cell>
          <cell r="D14753" t="str">
            <v>Sachko</v>
          </cell>
        </row>
        <row r="14754">
          <cell r="A14754" t="str">
            <v>vitaly belanov</v>
          </cell>
          <cell r="B14754" t="str">
            <v>Vitaly Belanov</v>
          </cell>
        </row>
        <row r="14755">
          <cell r="A14755" t="str">
            <v>vitaly kozyukov-ru-94</v>
          </cell>
          <cell r="B14755" t="str">
            <v>Vitaly Kozyukov</v>
          </cell>
          <cell r="C14755" t="str">
            <v>Vitaly</v>
          </cell>
          <cell r="D14755" t="str">
            <v>Kozyukov</v>
          </cell>
        </row>
        <row r="14756">
          <cell r="A14756" t="str">
            <v>vitaya lasavady-la-92</v>
          </cell>
          <cell r="B14756" t="str">
            <v>Vitaya Lasavady</v>
          </cell>
          <cell r="C14756" t="str">
            <v>Vitaya</v>
          </cell>
          <cell r="D14756" t="str">
            <v>Lasavady</v>
          </cell>
        </row>
        <row r="14757">
          <cell r="A14757" t="str">
            <v>vitek horak</v>
          </cell>
          <cell r="B14757" t="str">
            <v>Vitek Horak</v>
          </cell>
        </row>
        <row r="14758">
          <cell r="A14758" t="str">
            <v>vito dellelba-it-99</v>
          </cell>
          <cell r="B14758" t="str">
            <v>Vito Dellelba</v>
          </cell>
          <cell r="C14758" t="str">
            <v>Vito</v>
          </cell>
          <cell r="D14758" t="str">
            <v>Dellelba</v>
          </cell>
        </row>
        <row r="14759">
          <cell r="A14759" t="str">
            <v>vito tonejc-cr</v>
          </cell>
          <cell r="B14759" t="str">
            <v>Vito Tonejc</v>
          </cell>
          <cell r="C14759" t="str">
            <v>Vito</v>
          </cell>
          <cell r="D14759" t="str">
            <v>Tonejc</v>
          </cell>
        </row>
        <row r="14760">
          <cell r="A14760" t="str">
            <v>vitor augusto bitencourt pinheiro-br-94</v>
          </cell>
          <cell r="B14760" t="str">
            <v>Vitor Augusto Bitencourt Pinheiro</v>
          </cell>
          <cell r="C14760" t="str">
            <v>Vitor Augusto</v>
          </cell>
          <cell r="D14760" t="str">
            <v>Bitencourt Pinheiro</v>
          </cell>
        </row>
        <row r="14761">
          <cell r="A14761" t="str">
            <v>vitor galvao-br-93</v>
          </cell>
          <cell r="B14761" t="str">
            <v>Vitor Galvao</v>
          </cell>
          <cell r="C14761" t="str">
            <v>Vitor</v>
          </cell>
          <cell r="D14761" t="str">
            <v>Galvao</v>
          </cell>
        </row>
        <row r="14762">
          <cell r="A14762" t="str">
            <v>vitor goncalves lima-br-96</v>
          </cell>
          <cell r="B14762" t="str">
            <v>Vitor Goncalves Lima</v>
          </cell>
          <cell r="C14762" t="str">
            <v>Vitor</v>
          </cell>
          <cell r="D14762" t="str">
            <v>Goncalves Lima</v>
          </cell>
        </row>
        <row r="14763">
          <cell r="A14763" t="str">
            <v>vitor leal</v>
          </cell>
          <cell r="B14763" t="str">
            <v>Vitor Leal</v>
          </cell>
        </row>
        <row r="14764">
          <cell r="A14764" t="str">
            <v>vitor mansur-br-05</v>
          </cell>
          <cell r="B14764" t="str">
            <v>Vitor Mansur</v>
          </cell>
          <cell r="C14764" t="str">
            <v>Vitor</v>
          </cell>
          <cell r="D14764" t="str">
            <v>Mansur</v>
          </cell>
        </row>
        <row r="14765">
          <cell r="A14765" t="str">
            <v>vitor manzini-br-90</v>
          </cell>
          <cell r="B14765" t="str">
            <v>Vitor Manzini</v>
          </cell>
          <cell r="C14765" t="str">
            <v>Vitor</v>
          </cell>
          <cell r="D14765" t="str">
            <v>Manzini</v>
          </cell>
        </row>
        <row r="14766">
          <cell r="A14766" t="str">
            <v>vitor oliveira-br-94</v>
          </cell>
          <cell r="B14766" t="str">
            <v>Vitor Oliveira</v>
          </cell>
          <cell r="C14766" t="str">
            <v>Vitor</v>
          </cell>
          <cell r="D14766" t="str">
            <v>Oliveira</v>
          </cell>
        </row>
        <row r="14767">
          <cell r="A14767" t="str">
            <v>vitor requiao-br-88</v>
          </cell>
          <cell r="B14767" t="str">
            <v>Vitor Requiao</v>
          </cell>
          <cell r="C14767" t="str">
            <v>Vitor</v>
          </cell>
          <cell r="D14767" t="str">
            <v>Requiao</v>
          </cell>
        </row>
        <row r="14768">
          <cell r="A14768" t="str">
            <v>vitor silva-po-89</v>
          </cell>
          <cell r="B14768" t="str">
            <v>Vitor Silva</v>
          </cell>
          <cell r="C14768" t="str">
            <v>Vitor</v>
          </cell>
          <cell r="D14768" t="str">
            <v>Silva</v>
          </cell>
        </row>
        <row r="14769">
          <cell r="A14769" t="str">
            <v>vittorio angeli-it</v>
          </cell>
          <cell r="B14769" t="str">
            <v>Vittorio Angeli</v>
          </cell>
          <cell r="C14769" t="str">
            <v>Vittorio</v>
          </cell>
          <cell r="D14769" t="str">
            <v>Angeli</v>
          </cell>
        </row>
        <row r="14770">
          <cell r="A14770" t="str">
            <v>vittorio rubino-it-85</v>
          </cell>
          <cell r="B14770" t="str">
            <v>Vittorio Rubino</v>
          </cell>
          <cell r="C14770" t="str">
            <v>Vittorio</v>
          </cell>
          <cell r="D14770" t="str">
            <v>Rubino</v>
          </cell>
        </row>
        <row r="14771">
          <cell r="A14771" t="str">
            <v>vivek gautam-in-96</v>
          </cell>
          <cell r="B14771" t="str">
            <v>Vivek Gautam</v>
          </cell>
          <cell r="C14771" t="str">
            <v>Vivek</v>
          </cell>
          <cell r="D14771" t="str">
            <v>Gautam</v>
          </cell>
        </row>
        <row r="14772">
          <cell r="A14772" t="str">
            <v>vivek shokeen-in-87</v>
          </cell>
          <cell r="B14772" t="str">
            <v>Vivek Shokeen</v>
          </cell>
          <cell r="C14772" t="str">
            <v>Vivek</v>
          </cell>
          <cell r="D14772" t="str">
            <v>Shokeen</v>
          </cell>
        </row>
        <row r="14773">
          <cell r="A14773" t="str">
            <v>vivien cabos-fr-92</v>
          </cell>
          <cell r="B14773" t="str">
            <v>Vivien Cabos</v>
          </cell>
          <cell r="C14773" t="str">
            <v>Vivien</v>
          </cell>
          <cell r="D14773" t="str">
            <v>Cabos</v>
          </cell>
        </row>
        <row r="14774">
          <cell r="A14774" t="str">
            <v>vivien versier-fr-97</v>
          </cell>
          <cell r="B14774" t="str">
            <v>Vivien Versier</v>
          </cell>
          <cell r="C14774" t="str">
            <v>Vivien</v>
          </cell>
          <cell r="D14774" t="str">
            <v>Versier</v>
          </cell>
        </row>
        <row r="14775">
          <cell r="A14775" t="str">
            <v>vjekoslav skenderovic-cr-83</v>
          </cell>
          <cell r="B14775" t="str">
            <v>Vjekoslav Skenderovic</v>
          </cell>
          <cell r="C14775" t="str">
            <v>Vjekoslav</v>
          </cell>
          <cell r="D14775" t="str">
            <v>Skenderovic</v>
          </cell>
        </row>
        <row r="14776">
          <cell r="A14776" t="str">
            <v>vlad alex marinescu-ro-88</v>
          </cell>
          <cell r="B14776" t="str">
            <v>Vlad Alex Marinescu</v>
          </cell>
          <cell r="C14776" t="str">
            <v>Vlad Alex</v>
          </cell>
          <cell r="D14776" t="str">
            <v>Marinescu</v>
          </cell>
        </row>
        <row r="14777">
          <cell r="A14777" t="str">
            <v>vlad andrei dancu-ro-99</v>
          </cell>
          <cell r="B14777" t="str">
            <v>Vlad Andrei Dancu</v>
          </cell>
          <cell r="C14777" t="str">
            <v>Vlad Andrei</v>
          </cell>
          <cell r="D14777" t="str">
            <v>Dancu</v>
          </cell>
        </row>
        <row r="14778">
          <cell r="A14778" t="str">
            <v>vlad andrei dumitru-ro-97</v>
          </cell>
          <cell r="B14778" t="str">
            <v>Vlad Andrei Dumitru</v>
          </cell>
          <cell r="C14778" t="str">
            <v>Vlad Andrei</v>
          </cell>
          <cell r="D14778" t="str">
            <v>Dumitru</v>
          </cell>
        </row>
        <row r="14779">
          <cell r="A14779" t="str">
            <v>vlad anghel-ro-96</v>
          </cell>
          <cell r="B14779" t="str">
            <v>Vlad Anghel</v>
          </cell>
          <cell r="C14779" t="str">
            <v>Vlad</v>
          </cell>
          <cell r="D14779" t="str">
            <v>Anghel</v>
          </cell>
        </row>
        <row r="14780">
          <cell r="A14780" t="str">
            <v>vlad cirla-ro-90</v>
          </cell>
          <cell r="B14780" t="str">
            <v>Vlad Cirla</v>
          </cell>
          <cell r="C14780" t="str">
            <v>Vlad</v>
          </cell>
          <cell r="D14780" t="str">
            <v>Cirla</v>
          </cell>
        </row>
        <row r="14781">
          <cell r="A14781" t="str">
            <v>vlad corneliu pop-ro-94</v>
          </cell>
          <cell r="B14781" t="str">
            <v>Vlad Corneliu Pop</v>
          </cell>
          <cell r="C14781" t="str">
            <v>Vlad Corneliu</v>
          </cell>
          <cell r="D14781" t="str">
            <v>Pop</v>
          </cell>
        </row>
        <row r="14782">
          <cell r="A14782" t="str">
            <v>vlad cozma-ro-96</v>
          </cell>
          <cell r="B14782" t="str">
            <v>Vlad Cozma</v>
          </cell>
          <cell r="C14782" t="str">
            <v>Vlad</v>
          </cell>
          <cell r="D14782" t="str">
            <v>Cozma</v>
          </cell>
        </row>
        <row r="14783">
          <cell r="A14783" t="str">
            <v>vlad cristian breazu-ro-03</v>
          </cell>
          <cell r="B14783" t="str">
            <v>Vlad Cristian Breazu</v>
          </cell>
          <cell r="C14783" t="str">
            <v>Vlad Cristian</v>
          </cell>
          <cell r="D14783" t="str">
            <v>Breazu</v>
          </cell>
        </row>
        <row r="14784">
          <cell r="A14784" t="str">
            <v>vlad cristian niculae-ro</v>
          </cell>
          <cell r="B14784" t="str">
            <v>Vlad Cristian Niculae</v>
          </cell>
          <cell r="C14784" t="str">
            <v>Vlad Cristian</v>
          </cell>
          <cell r="D14784" t="str">
            <v>Niculae</v>
          </cell>
        </row>
        <row r="14785">
          <cell r="A14785" t="str">
            <v>vlad cristian smighelschi-ro-89</v>
          </cell>
          <cell r="B14785" t="str">
            <v>Vlad Cristian Smighelschi</v>
          </cell>
          <cell r="C14785" t="str">
            <v>Vlad Cristian</v>
          </cell>
          <cell r="D14785" t="str">
            <v>Smighelschi</v>
          </cell>
        </row>
        <row r="14786">
          <cell r="A14786" t="str">
            <v>vlad mircea terebes-ro-96</v>
          </cell>
          <cell r="B14786" t="str">
            <v>Vlad Mircea Terebes</v>
          </cell>
          <cell r="C14786" t="str">
            <v>Vlad Mircea</v>
          </cell>
          <cell r="D14786" t="str">
            <v>Terebes</v>
          </cell>
        </row>
        <row r="14787">
          <cell r="A14787" t="str">
            <v>vlad protopopescu-ro-91</v>
          </cell>
          <cell r="B14787" t="str">
            <v>Vlad Protopopescu</v>
          </cell>
          <cell r="C14787" t="str">
            <v>Vlad</v>
          </cell>
          <cell r="D14787" t="str">
            <v>Protopopescu</v>
          </cell>
        </row>
        <row r="14788">
          <cell r="A14788" t="str">
            <v>vlad stefan-ro-91</v>
          </cell>
          <cell r="B14788" t="str">
            <v>Vlad Stefan</v>
          </cell>
          <cell r="C14788" t="str">
            <v>Vlad</v>
          </cell>
          <cell r="D14788" t="str">
            <v>Stefan</v>
          </cell>
        </row>
        <row r="14789">
          <cell r="A14789" t="str">
            <v>vlad stoica-ro-01</v>
          </cell>
          <cell r="B14789" t="str">
            <v>Vlad Stoica</v>
          </cell>
          <cell r="C14789" t="str">
            <v>Vlad</v>
          </cell>
          <cell r="D14789" t="str">
            <v>Stoica</v>
          </cell>
        </row>
        <row r="14790">
          <cell r="A14790" t="str">
            <v>vlad victor cornea-ro-93</v>
          </cell>
          <cell r="B14790" t="str">
            <v>Vlad Victor Cornea</v>
          </cell>
          <cell r="C14790" t="str">
            <v>Vlad Victor</v>
          </cell>
          <cell r="D14790" t="str">
            <v>Cornea</v>
          </cell>
        </row>
        <row r="14791">
          <cell r="A14791" t="str">
            <v>vladan tadic-bo-01</v>
          </cell>
          <cell r="B14791" t="str">
            <v>Vladan Tadic</v>
          </cell>
          <cell r="C14791" t="str">
            <v>Vladan</v>
          </cell>
          <cell r="D14791" t="str">
            <v>Tadic</v>
          </cell>
        </row>
        <row r="14792">
          <cell r="A14792" t="str">
            <v>vlademyros mavropoulos stoliarenko-gr-87</v>
          </cell>
          <cell r="B14792" t="str">
            <v>Vlademyros Mavropoulos Stoliarenko</v>
          </cell>
          <cell r="C14792" t="str">
            <v>Vlademyros</v>
          </cell>
          <cell r="D14792" t="str">
            <v>Mavropoulos Stoliarenko</v>
          </cell>
        </row>
        <row r="14793">
          <cell r="A14793" t="str">
            <v>vladimir bazilevskiy</v>
          </cell>
          <cell r="B14793" t="str">
            <v>Vladimir Bazilevskiy</v>
          </cell>
        </row>
        <row r="14794">
          <cell r="A14794" t="str">
            <v>vladimir cherkovets-ru-02</v>
          </cell>
          <cell r="B14794" t="str">
            <v>Vladimir Cherkovets</v>
          </cell>
          <cell r="C14794" t="str">
            <v>Vladimir</v>
          </cell>
          <cell r="D14794" t="str">
            <v>Cherkovets</v>
          </cell>
        </row>
        <row r="14795">
          <cell r="A14795" t="str">
            <v>vladimir cosic-se-76</v>
          </cell>
          <cell r="B14795" t="str">
            <v>Vladimir Cosic</v>
          </cell>
          <cell r="C14795" t="str">
            <v>Vladimir</v>
          </cell>
          <cell r="D14795" t="str">
            <v>Cosic</v>
          </cell>
        </row>
        <row r="14796">
          <cell r="A14796" t="str">
            <v>vladimir filip-ro-95</v>
          </cell>
          <cell r="B14796" t="str">
            <v>Vladimir Filip</v>
          </cell>
          <cell r="C14796" t="str">
            <v>Vladimir</v>
          </cell>
          <cell r="D14796" t="str">
            <v>Filip</v>
          </cell>
        </row>
        <row r="14797">
          <cell r="A14797" t="str">
            <v>vladimir geller-ru-87</v>
          </cell>
          <cell r="B14797" t="str">
            <v>Vladimir Geller</v>
          </cell>
          <cell r="C14797" t="str">
            <v>Vladimir</v>
          </cell>
          <cell r="D14797" t="str">
            <v>Geller</v>
          </cell>
        </row>
        <row r="14798">
          <cell r="A14798" t="str">
            <v>vladimir ivanov-es-87</v>
          </cell>
          <cell r="B14798" t="str">
            <v>Vladimir Ivanov</v>
          </cell>
          <cell r="C14798" t="str">
            <v>Vladimir</v>
          </cell>
          <cell r="D14798" t="str">
            <v>Ivanov</v>
          </cell>
        </row>
        <row r="14799">
          <cell r="A14799" t="str">
            <v>vladimir karusevich-ru-90</v>
          </cell>
          <cell r="B14799" t="str">
            <v>Vladimir Karusevich</v>
          </cell>
          <cell r="C14799" t="str">
            <v>Vladimir</v>
          </cell>
          <cell r="D14799" t="str">
            <v>Karusevich</v>
          </cell>
        </row>
        <row r="14800">
          <cell r="A14800" t="str">
            <v>vladimir korolev-ru-95</v>
          </cell>
          <cell r="B14800" t="str">
            <v>Vladimir Korolev</v>
          </cell>
          <cell r="C14800" t="str">
            <v>Vladimir</v>
          </cell>
          <cell r="D14800" t="str">
            <v>Korolev</v>
          </cell>
        </row>
        <row r="14801">
          <cell r="A14801" t="str">
            <v>vladimir kurek-sl-97</v>
          </cell>
          <cell r="B14801" t="str">
            <v>Vladimir Kurek</v>
          </cell>
          <cell r="C14801" t="str">
            <v>Vladimir</v>
          </cell>
          <cell r="D14801" t="str">
            <v>Kurek</v>
          </cell>
        </row>
        <row r="14802">
          <cell r="A14802" t="str">
            <v>vladimir lukyanov-ru-97</v>
          </cell>
          <cell r="B14802" t="str">
            <v>Vladimir Lukyanov</v>
          </cell>
          <cell r="C14802" t="str">
            <v>Vladimir</v>
          </cell>
          <cell r="D14802" t="str">
            <v>Lukyanov</v>
          </cell>
        </row>
        <row r="14803">
          <cell r="A14803" t="str">
            <v>vladimir molkanov-ru-92</v>
          </cell>
          <cell r="B14803" t="str">
            <v>Vladimir Molkanov</v>
          </cell>
          <cell r="C14803" t="str">
            <v>Vladimir</v>
          </cell>
          <cell r="D14803" t="str">
            <v>Molkanov</v>
          </cell>
        </row>
        <row r="14804">
          <cell r="A14804" t="str">
            <v>vladimir obradovic-se-81</v>
          </cell>
          <cell r="B14804" t="str">
            <v>Vladimir Obradovic</v>
          </cell>
          <cell r="C14804" t="str">
            <v>Vladimir</v>
          </cell>
          <cell r="D14804" t="str">
            <v>Obradovic</v>
          </cell>
        </row>
        <row r="14805">
          <cell r="A14805" t="str">
            <v>vladimir osminkin-ru</v>
          </cell>
          <cell r="B14805" t="str">
            <v>Vladimir Osminkin</v>
          </cell>
          <cell r="C14805" t="str">
            <v>Vladimir</v>
          </cell>
          <cell r="D14805" t="str">
            <v>Osminkin</v>
          </cell>
        </row>
        <row r="14806">
          <cell r="A14806" t="str">
            <v>vladimir paunic-se-84</v>
          </cell>
          <cell r="B14806" t="str">
            <v>Vladimir Paunic</v>
          </cell>
          <cell r="C14806" t="str">
            <v>Vladimir</v>
          </cell>
          <cell r="D14806" t="str">
            <v>Paunic</v>
          </cell>
        </row>
        <row r="14807">
          <cell r="A14807" t="str">
            <v>vladimir pavicevic-se-77</v>
          </cell>
          <cell r="B14807" t="str">
            <v>Vladimir Pavicevic</v>
          </cell>
          <cell r="C14807" t="str">
            <v>Vladimir</v>
          </cell>
          <cell r="D14807" t="str">
            <v>Pavicevic</v>
          </cell>
        </row>
        <row r="14808">
          <cell r="A14808" t="str">
            <v>vladimir polyakov-ru-94</v>
          </cell>
          <cell r="B14808" t="str">
            <v>Vladimir Polyakov</v>
          </cell>
          <cell r="C14808" t="str">
            <v>Vladimir</v>
          </cell>
          <cell r="D14808" t="str">
            <v>Polyakov</v>
          </cell>
        </row>
        <row r="14809">
          <cell r="A14809" t="str">
            <v>vladimir reznicek-cz-93</v>
          </cell>
          <cell r="B14809" t="str">
            <v>Vladimir Reznicek</v>
          </cell>
          <cell r="C14809" t="str">
            <v>Vladimir</v>
          </cell>
          <cell r="D14809" t="str">
            <v>Reznicek</v>
          </cell>
        </row>
        <row r="14810">
          <cell r="A14810" t="str">
            <v>vladimir uzhylovsky-uk-88</v>
          </cell>
          <cell r="B14810" t="str">
            <v>Vladimir Uzhylovsky</v>
          </cell>
          <cell r="C14810" t="str">
            <v>Vladimir</v>
          </cell>
          <cell r="D14810" t="str">
            <v>Uzhylovsky</v>
          </cell>
        </row>
        <row r="14811">
          <cell r="A14811" t="str">
            <v>vladimir voltchkov-be-78</v>
          </cell>
          <cell r="B14811" t="str">
            <v>Vladimir Voltchkov</v>
          </cell>
          <cell r="C14811" t="str">
            <v>Vladimir</v>
          </cell>
          <cell r="D14811" t="str">
            <v>Voltchkov</v>
          </cell>
        </row>
        <row r="14812">
          <cell r="A14812" t="str">
            <v>vladimir zinyakov-ru-90</v>
          </cell>
          <cell r="B14812" t="str">
            <v>Vladimir Zinyakov</v>
          </cell>
          <cell r="C14812" t="str">
            <v>Vladimir</v>
          </cell>
          <cell r="D14812" t="str">
            <v>Zinyakov</v>
          </cell>
        </row>
        <row r="14813">
          <cell r="A14813" t="str">
            <v>vladislav bondarenko-uk-87</v>
          </cell>
          <cell r="B14813" t="str">
            <v>Vladislav Bondarenko</v>
          </cell>
          <cell r="C14813" t="str">
            <v>Vladislav</v>
          </cell>
          <cell r="D14813" t="str">
            <v>Bondarenko</v>
          </cell>
        </row>
        <row r="14814">
          <cell r="A14814" t="str">
            <v>vladislav dubinsky-ru-92</v>
          </cell>
          <cell r="B14814" t="str">
            <v>Vladislav Dubinsky</v>
          </cell>
          <cell r="C14814" t="str">
            <v>Vladislav</v>
          </cell>
          <cell r="D14814" t="str">
            <v>Dubinsky</v>
          </cell>
        </row>
        <row r="14815">
          <cell r="A14815" t="str">
            <v>vladislav gavrilov</v>
          </cell>
          <cell r="B14815" t="str">
            <v>Vladislav Gavrilov</v>
          </cell>
        </row>
        <row r="14816">
          <cell r="A14816" t="str">
            <v>vladislav gorodetsky-uk-82</v>
          </cell>
          <cell r="B14816" t="str">
            <v>Vladislav Gorodetsky</v>
          </cell>
          <cell r="C14816" t="str">
            <v>Vladislav</v>
          </cell>
          <cell r="D14816" t="str">
            <v>Gorodetsky</v>
          </cell>
        </row>
        <row r="14817">
          <cell r="A14817" t="str">
            <v>vladislav gorshenin-ru-82</v>
          </cell>
          <cell r="B14817" t="str">
            <v>Vladislav Gorshenin</v>
          </cell>
          <cell r="C14817" t="str">
            <v>Vladislav</v>
          </cell>
          <cell r="D14817" t="str">
            <v>Gorshenin</v>
          </cell>
        </row>
        <row r="14818">
          <cell r="A14818" t="str">
            <v>vladislav ivanov-ru-99</v>
          </cell>
          <cell r="B14818" t="str">
            <v>Vladislav Ivanov</v>
          </cell>
          <cell r="C14818" t="str">
            <v>Vladislav</v>
          </cell>
          <cell r="D14818" t="str">
            <v>Ivanov</v>
          </cell>
        </row>
        <row r="14819">
          <cell r="A14819" t="str">
            <v>vladislav mateev-bu-92</v>
          </cell>
          <cell r="B14819" t="str">
            <v>Vladislav Mateev</v>
          </cell>
          <cell r="C14819" t="str">
            <v>Vladislav</v>
          </cell>
          <cell r="D14819" t="str">
            <v>Mateev</v>
          </cell>
        </row>
        <row r="14820">
          <cell r="A14820" t="str">
            <v>vladislav melnic-ro-99</v>
          </cell>
          <cell r="B14820" t="str">
            <v>Vladislav Melnic</v>
          </cell>
          <cell r="C14820" t="str">
            <v>Vladislav</v>
          </cell>
          <cell r="D14820" t="str">
            <v>Melnic</v>
          </cell>
        </row>
        <row r="14821">
          <cell r="A14821" t="str">
            <v>vladislav sveridenko-ru-01</v>
          </cell>
          <cell r="B14821" t="str">
            <v>Vladislav Sveridenko</v>
          </cell>
          <cell r="C14821" t="str">
            <v>Vladislav</v>
          </cell>
          <cell r="D14821" t="str">
            <v>Sveridenko</v>
          </cell>
        </row>
        <row r="14822">
          <cell r="A14822" t="str">
            <v>vladislav tasenkov-ru-02</v>
          </cell>
          <cell r="B14822" t="str">
            <v>Vladislav Tasenkov</v>
          </cell>
          <cell r="C14822" t="str">
            <v>Vladislav</v>
          </cell>
          <cell r="D14822" t="str">
            <v>Tasenkov</v>
          </cell>
        </row>
        <row r="14823">
          <cell r="A14823" t="str">
            <v>vladyslav chumak-uk-98</v>
          </cell>
          <cell r="B14823" t="str">
            <v>Vladyslav Chumak</v>
          </cell>
          <cell r="C14823" t="str">
            <v>Vladyslav</v>
          </cell>
          <cell r="D14823" t="str">
            <v>Chumak</v>
          </cell>
        </row>
        <row r="14824">
          <cell r="A14824" t="str">
            <v>vladyslav gorodynskyi-uk-97</v>
          </cell>
          <cell r="B14824" t="str">
            <v>Vladyslav Gorodynskyi</v>
          </cell>
          <cell r="C14824" t="str">
            <v>Vladyslav</v>
          </cell>
          <cell r="D14824" t="str">
            <v>Gorodynskyi</v>
          </cell>
        </row>
        <row r="14825">
          <cell r="A14825" t="str">
            <v>vladyslav klymenko-uk-88</v>
          </cell>
          <cell r="B14825" t="str">
            <v>Vladyslav Klymenko</v>
          </cell>
          <cell r="C14825" t="str">
            <v>Vladyslav</v>
          </cell>
          <cell r="D14825" t="str">
            <v>Klymenko</v>
          </cell>
        </row>
        <row r="14826">
          <cell r="A14826" t="str">
            <v>vladyslav kramarov-uk-97</v>
          </cell>
          <cell r="B14826" t="str">
            <v>Vladyslav Kramarov</v>
          </cell>
          <cell r="C14826" t="str">
            <v>Vladyslav</v>
          </cell>
          <cell r="D14826" t="str">
            <v>Kramarov</v>
          </cell>
        </row>
        <row r="14827">
          <cell r="A14827" t="str">
            <v>vladyslav ladygin-uk-96</v>
          </cell>
          <cell r="B14827" t="str">
            <v>Vladyslav Ladygin</v>
          </cell>
          <cell r="C14827" t="str">
            <v>Vladyslav</v>
          </cell>
          <cell r="D14827" t="str">
            <v>Ladygin</v>
          </cell>
        </row>
        <row r="14828">
          <cell r="A14828" t="str">
            <v>vladyslav lobak-uk-98</v>
          </cell>
          <cell r="B14828" t="str">
            <v>Vladyslav Lobak</v>
          </cell>
          <cell r="C14828" t="str">
            <v>Vladyslav</v>
          </cell>
          <cell r="D14828" t="str">
            <v>Lobak</v>
          </cell>
        </row>
        <row r="14829">
          <cell r="A14829" t="str">
            <v>vladyslav manafov-uk-93</v>
          </cell>
          <cell r="B14829" t="str">
            <v>Vladyslav Manafov</v>
          </cell>
          <cell r="C14829" t="str">
            <v>Vladyslav</v>
          </cell>
          <cell r="D14829" t="str">
            <v>Manafov</v>
          </cell>
        </row>
        <row r="14830">
          <cell r="A14830" t="str">
            <v>vladyslav orlov-uk-95</v>
          </cell>
          <cell r="B14830" t="str">
            <v>Vladyslav Orlov</v>
          </cell>
          <cell r="C14830" t="str">
            <v>Vladyslav</v>
          </cell>
          <cell r="D14830" t="str">
            <v>Orlov</v>
          </cell>
        </row>
        <row r="14831">
          <cell r="A14831" t="str">
            <v>vladyslav yanchenko-uk-96</v>
          </cell>
          <cell r="B14831" t="str">
            <v>Vladyslav Yanchenko</v>
          </cell>
          <cell r="C14831" t="str">
            <v>Vladyslav</v>
          </cell>
          <cell r="D14831" t="str">
            <v>Yanchenko</v>
          </cell>
        </row>
        <row r="14832">
          <cell r="A14832" t="str">
            <v>vladzimir kruk-be-91</v>
          </cell>
          <cell r="B14832" t="str">
            <v>Vladzimir Kruk</v>
          </cell>
          <cell r="C14832" t="str">
            <v>Vladzimir</v>
          </cell>
          <cell r="D14832" t="str">
            <v>Kruk</v>
          </cell>
        </row>
        <row r="14833">
          <cell r="A14833" t="str">
            <v>vojtech adamek-cz-90</v>
          </cell>
          <cell r="B14833" t="str">
            <v>Vojtech Adamek</v>
          </cell>
          <cell r="C14833" t="str">
            <v>Vojtech</v>
          </cell>
          <cell r="D14833" t="str">
            <v>Adamek</v>
          </cell>
        </row>
        <row r="14834">
          <cell r="A14834" t="str">
            <v>vojtech blazek-cz-85</v>
          </cell>
          <cell r="B14834" t="str">
            <v>Vojtech Blazek</v>
          </cell>
          <cell r="C14834" t="str">
            <v>Vojtech</v>
          </cell>
          <cell r="D14834" t="str">
            <v>Blazek</v>
          </cell>
        </row>
        <row r="14835">
          <cell r="A14835" t="str">
            <v>vojtech mares-cz-01</v>
          </cell>
          <cell r="B14835" t="str">
            <v>Vojtech Mares</v>
          </cell>
          <cell r="C14835" t="str">
            <v>Vojtech</v>
          </cell>
          <cell r="D14835" t="str">
            <v>Mares</v>
          </cell>
        </row>
        <row r="14836">
          <cell r="A14836" t="str">
            <v>vojtech petr-cz-05</v>
          </cell>
          <cell r="B14836" t="str">
            <v>Vojtech Petr</v>
          </cell>
          <cell r="C14836" t="str">
            <v>Vojtech</v>
          </cell>
          <cell r="D14836" t="str">
            <v>Petr</v>
          </cell>
        </row>
        <row r="14837">
          <cell r="A14837" t="str">
            <v>vojtech prokop</v>
          </cell>
          <cell r="B14837" t="str">
            <v>Vojtech Prokop</v>
          </cell>
        </row>
        <row r="14838">
          <cell r="A14838" t="str">
            <v>vojtech vlkovsky-cz-99</v>
          </cell>
          <cell r="B14838" t="str">
            <v>Vojtech Vlkovsky</v>
          </cell>
          <cell r="C14838" t="str">
            <v>Vojtech</v>
          </cell>
          <cell r="D14838" t="str">
            <v>Vlkovsky</v>
          </cell>
        </row>
        <row r="14839">
          <cell r="A14839" t="str">
            <v>volodymyr iakubenko</v>
          </cell>
          <cell r="B14839" t="str">
            <v>Volodymyr Iakubenko</v>
          </cell>
        </row>
        <row r="14840">
          <cell r="A14840" t="str">
            <v>volodymyr kaszycki-uk-96</v>
          </cell>
          <cell r="B14840" t="str">
            <v>Volodymyr Kaszycki</v>
          </cell>
          <cell r="C14840" t="str">
            <v>Volodymyr</v>
          </cell>
          <cell r="D14840" t="str">
            <v>Kaszycki</v>
          </cell>
        </row>
        <row r="14841">
          <cell r="A14841" t="str">
            <v>volodymyr malakhov-uk</v>
          </cell>
          <cell r="B14841" t="str">
            <v>Volodymyr Malakhov</v>
          </cell>
          <cell r="C14841" t="str">
            <v>Volodymyr</v>
          </cell>
          <cell r="D14841" t="str">
            <v>Malakhov</v>
          </cell>
        </row>
        <row r="14842">
          <cell r="A14842" t="str">
            <v>vorachit runglertmaneepong-th-90</v>
          </cell>
          <cell r="B14842" t="str">
            <v>Vorachit Runglertmaneepong</v>
          </cell>
          <cell r="C14842" t="str">
            <v>Vorachit</v>
          </cell>
          <cell r="D14842" t="str">
            <v>Runglertmaneepong</v>
          </cell>
        </row>
        <row r="14843">
          <cell r="A14843" t="str">
            <v>vorachon rakpuangchon-th-99</v>
          </cell>
          <cell r="B14843" t="str">
            <v>Vorachon Rakpuangchon</v>
          </cell>
          <cell r="C14843" t="str">
            <v>Vorachon</v>
          </cell>
          <cell r="D14843" t="str">
            <v>Rakpuangchon</v>
          </cell>
        </row>
        <row r="14844">
          <cell r="A14844" t="str">
            <v>vugar aliev-ru-93</v>
          </cell>
          <cell r="B14844" t="str">
            <v>Vugar Aliev</v>
          </cell>
          <cell r="C14844" t="str">
            <v>Vugar</v>
          </cell>
          <cell r="D14844" t="str">
            <v>Aliev</v>
          </cell>
        </row>
        <row r="14845">
          <cell r="A14845" t="str">
            <v>vuk budic-un-98</v>
          </cell>
          <cell r="B14845" t="str">
            <v>Vuk Budic</v>
          </cell>
          <cell r="C14845" t="str">
            <v>Vuk</v>
          </cell>
          <cell r="D14845" t="str">
            <v>Budic</v>
          </cell>
        </row>
        <row r="14846">
          <cell r="A14846" t="str">
            <v>vuk radjenovic-se</v>
          </cell>
          <cell r="B14846" t="str">
            <v>Vuk Radjenovic</v>
          </cell>
          <cell r="C14846" t="str">
            <v>Vuk</v>
          </cell>
          <cell r="D14846" t="str">
            <v>Radjenovic</v>
          </cell>
        </row>
        <row r="14847">
          <cell r="A14847" t="str">
            <v>vuk skadarka-au-95</v>
          </cell>
          <cell r="B14847" t="str">
            <v>Vuk Skadarka</v>
          </cell>
          <cell r="C14847" t="str">
            <v>Vuk</v>
          </cell>
          <cell r="D14847" t="str">
            <v>Skadarka</v>
          </cell>
        </row>
        <row r="14848">
          <cell r="A14848" t="str">
            <v>vuk subotic-se-95</v>
          </cell>
          <cell r="B14848" t="str">
            <v>Vuk Subotic</v>
          </cell>
          <cell r="C14848" t="str">
            <v>Vuk</v>
          </cell>
          <cell r="D14848" t="str">
            <v>Subotic</v>
          </cell>
        </row>
        <row r="14849">
          <cell r="A14849" t="str">
            <v>vuk trbojevic-se-97</v>
          </cell>
          <cell r="B14849" t="str">
            <v>Vuk Trbojevic</v>
          </cell>
          <cell r="C14849" t="str">
            <v>Vuk</v>
          </cell>
          <cell r="D14849" t="str">
            <v>Trbojevic</v>
          </cell>
        </row>
        <row r="14850">
          <cell r="A14850" t="str">
            <v>vuk velickovic-au-95</v>
          </cell>
          <cell r="B14850" t="str">
            <v>Vuk Velickovic</v>
          </cell>
          <cell r="C14850" t="str">
            <v>Vuk</v>
          </cell>
          <cell r="D14850" t="str">
            <v>Velickovic</v>
          </cell>
        </row>
        <row r="14851">
          <cell r="A14851" t="str">
            <v>vukasin sibinovic-se-95</v>
          </cell>
          <cell r="B14851" t="str">
            <v>Vukasin Sibinovic</v>
          </cell>
          <cell r="C14851" t="str">
            <v>Vukasin</v>
          </cell>
          <cell r="D14851" t="str">
            <v>Sibinovic</v>
          </cell>
        </row>
        <row r="14852">
          <cell r="A14852" t="str">
            <v>vukasin teofanovic-se-92</v>
          </cell>
          <cell r="B14852" t="str">
            <v>Vukasin Teofanovic</v>
          </cell>
          <cell r="C14852" t="str">
            <v>Vukasin</v>
          </cell>
          <cell r="D14852" t="str">
            <v>Teofanovic</v>
          </cell>
        </row>
        <row r="14853">
          <cell r="A14853" t="str">
            <v>vullnet tashi-sw-93</v>
          </cell>
          <cell r="B14853" t="str">
            <v>Vullnet Tashi</v>
          </cell>
          <cell r="C14853" t="str">
            <v>Vullnet</v>
          </cell>
          <cell r="D14853" t="str">
            <v>Tashi</v>
          </cell>
        </row>
        <row r="14854">
          <cell r="A14854" t="str">
            <v>vyacheslav lytvynenko-uk-90</v>
          </cell>
          <cell r="B14854" t="str">
            <v>Vyacheslav Lytvynenko</v>
          </cell>
          <cell r="C14854" t="str">
            <v>Vyacheslav</v>
          </cell>
          <cell r="D14854" t="str">
            <v>Lytvynenko</v>
          </cell>
        </row>
        <row r="14855">
          <cell r="A14855" t="str">
            <v>wael chami-sy-83</v>
          </cell>
          <cell r="B14855" t="str">
            <v>Wael Chami</v>
          </cell>
          <cell r="C14855" t="str">
            <v>Wael</v>
          </cell>
          <cell r="D14855" t="str">
            <v>Chami</v>
          </cell>
        </row>
        <row r="14856">
          <cell r="A14856" t="str">
            <v>wael ezzedine-se-96</v>
          </cell>
          <cell r="B14856" t="str">
            <v>Wael Ezzedine</v>
          </cell>
          <cell r="C14856" t="str">
            <v>Wael</v>
          </cell>
          <cell r="D14856" t="str">
            <v>Ezzedine</v>
          </cell>
        </row>
        <row r="14857">
          <cell r="A14857" t="str">
            <v>wael kilani-tu-88</v>
          </cell>
          <cell r="B14857" t="str">
            <v>Wael Kilani</v>
          </cell>
          <cell r="C14857" t="str">
            <v>Wael</v>
          </cell>
          <cell r="D14857" t="str">
            <v>Kilani</v>
          </cell>
        </row>
        <row r="14858">
          <cell r="A14858" t="str">
            <v>wai yu kai-ho-01</v>
          </cell>
          <cell r="B14858" t="str">
            <v>Wai Yu Kai</v>
          </cell>
          <cell r="C14858" t="str">
            <v>Wai Yu</v>
          </cell>
          <cell r="D14858" t="str">
            <v>Kai</v>
          </cell>
        </row>
        <row r="14859">
          <cell r="A14859" t="str">
            <v>wakil keciba-al-92</v>
          </cell>
          <cell r="B14859" t="str">
            <v>Wakil Keciba</v>
          </cell>
          <cell r="C14859" t="str">
            <v>Wakil</v>
          </cell>
          <cell r="D14859" t="str">
            <v>Keciba</v>
          </cell>
        </row>
        <row r="14860">
          <cell r="A14860" t="str">
            <v>walid ahouda-mo-03</v>
          </cell>
          <cell r="B14860" t="str">
            <v>Walid Ahouda</v>
          </cell>
          <cell r="C14860" t="str">
            <v>Walid</v>
          </cell>
          <cell r="D14860" t="str">
            <v>Ahouda</v>
          </cell>
        </row>
        <row r="14861">
          <cell r="A14861" t="str">
            <v>walid bendiffallah-al-89</v>
          </cell>
          <cell r="B14861" t="str">
            <v>Walid Bendiffallah</v>
          </cell>
          <cell r="C14861" t="str">
            <v>Walid</v>
          </cell>
          <cell r="D14861" t="str">
            <v>Bendiffallah</v>
          </cell>
        </row>
        <row r="14862">
          <cell r="A14862" t="str">
            <v>walid jallali-tu-78</v>
          </cell>
          <cell r="B14862" t="str">
            <v>Walid Jallali</v>
          </cell>
          <cell r="C14862" t="str">
            <v>Walid</v>
          </cell>
          <cell r="D14862" t="str">
            <v>Jallali</v>
          </cell>
        </row>
        <row r="14863">
          <cell r="A14863" t="str">
            <v>walker duncan-un-96</v>
          </cell>
          <cell r="B14863" t="str">
            <v>Walker Duncan</v>
          </cell>
          <cell r="C14863" t="str">
            <v>Walker</v>
          </cell>
          <cell r="D14863" t="str">
            <v>Duncan</v>
          </cell>
        </row>
        <row r="14864">
          <cell r="A14864" t="str">
            <v>wally thayne-un</v>
          </cell>
          <cell r="B14864" t="str">
            <v>Wally Thayne</v>
          </cell>
          <cell r="C14864" t="str">
            <v>Wally</v>
          </cell>
          <cell r="D14864" t="str">
            <v>Thayne</v>
          </cell>
        </row>
        <row r="14865">
          <cell r="A14865" t="str">
            <v>walner espinoza-pa-94</v>
          </cell>
          <cell r="B14865" t="str">
            <v>Walner Espinoza</v>
          </cell>
          <cell r="C14865" t="str">
            <v>Walner</v>
          </cell>
          <cell r="D14865" t="str">
            <v>Espinoza</v>
          </cell>
        </row>
        <row r="14866">
          <cell r="A14866" t="str">
            <v>walter garcia-ca-83</v>
          </cell>
          <cell r="B14866" t="str">
            <v>Walter Garcia</v>
          </cell>
          <cell r="C14866" t="str">
            <v>Walter</v>
          </cell>
          <cell r="D14866" t="str">
            <v>Garcia</v>
          </cell>
        </row>
        <row r="14867">
          <cell r="A14867" t="str">
            <v>walter kubicka-au-90</v>
          </cell>
          <cell r="B14867" t="str">
            <v>Walter Kubicka</v>
          </cell>
          <cell r="C14867" t="str">
            <v>Walter</v>
          </cell>
          <cell r="D14867" t="str">
            <v>Kubicka</v>
          </cell>
        </row>
        <row r="14868">
          <cell r="A14868" t="str">
            <v>walter trusendi-it-85</v>
          </cell>
          <cell r="B14868" t="str">
            <v>Walter Trusendi</v>
          </cell>
          <cell r="C14868" t="str">
            <v>Walter</v>
          </cell>
          <cell r="D14868" t="str">
            <v>Trusendi</v>
          </cell>
        </row>
        <row r="14869">
          <cell r="A14869" t="str">
            <v>walter valarezo-ec-85</v>
          </cell>
          <cell r="B14869" t="str">
            <v>Walter Valarezo</v>
          </cell>
          <cell r="C14869" t="str">
            <v>Walter</v>
          </cell>
          <cell r="D14869" t="str">
            <v>Valarezo</v>
          </cell>
        </row>
        <row r="14870">
          <cell r="A14870" t="str">
            <v>wan abdul muiz aziz-ma-95</v>
          </cell>
          <cell r="B14870" t="str">
            <v>Wan Abdul Muiz Aziz</v>
          </cell>
          <cell r="C14870" t="str">
            <v>Wan Abdul</v>
          </cell>
          <cell r="D14870" t="str">
            <v>Muiz Aziz</v>
          </cell>
        </row>
        <row r="14871">
          <cell r="A14871" t="str">
            <v>wan gao-ch-87</v>
          </cell>
          <cell r="B14871" t="str">
            <v>Wan Gao</v>
          </cell>
          <cell r="C14871" t="str">
            <v>Wan</v>
          </cell>
          <cell r="D14871" t="str">
            <v>Gao</v>
          </cell>
        </row>
        <row r="14872">
          <cell r="A14872" t="str">
            <v>wanseok kang-so</v>
          </cell>
          <cell r="B14872" t="str">
            <v>Wanseok Kang</v>
          </cell>
          <cell r="C14872" t="str">
            <v>Wanseok</v>
          </cell>
          <cell r="D14872" t="str">
            <v>Kang</v>
          </cell>
        </row>
        <row r="14873">
          <cell r="A14873" t="str">
            <v>warit sornbutnark-th-93</v>
          </cell>
          <cell r="B14873" t="str">
            <v>Warit Sornbutnark</v>
          </cell>
          <cell r="C14873" t="str">
            <v>Warit</v>
          </cell>
          <cell r="D14873" t="str">
            <v>Sornbutnark</v>
          </cell>
        </row>
        <row r="14874">
          <cell r="A14874" t="str">
            <v>warot udomsuk-th-95</v>
          </cell>
          <cell r="B14874" t="str">
            <v>Warot Udomsuk</v>
          </cell>
          <cell r="C14874" t="str">
            <v>Warot</v>
          </cell>
          <cell r="D14874" t="str">
            <v>Udomsuk</v>
          </cell>
        </row>
        <row r="14875">
          <cell r="A14875" t="str">
            <v>warren hardie-un-91</v>
          </cell>
          <cell r="B14875" t="str">
            <v>Warren Hardie</v>
          </cell>
          <cell r="C14875" t="str">
            <v>Warren</v>
          </cell>
          <cell r="D14875" t="str">
            <v>Hardie</v>
          </cell>
        </row>
        <row r="14876">
          <cell r="A14876" t="str">
            <v>warren kuhn-so-93</v>
          </cell>
          <cell r="B14876" t="str">
            <v>Warren Kuhn</v>
          </cell>
          <cell r="C14876" t="str">
            <v>Warren</v>
          </cell>
          <cell r="D14876" t="str">
            <v>Kuhn</v>
          </cell>
        </row>
        <row r="14877">
          <cell r="A14877" t="str">
            <v>warren race-un-90</v>
          </cell>
          <cell r="B14877" t="str">
            <v>Warren Race</v>
          </cell>
          <cell r="C14877" t="str">
            <v>Warren</v>
          </cell>
          <cell r="D14877" t="str">
            <v>Race</v>
          </cell>
        </row>
        <row r="14878">
          <cell r="A14878" t="str">
            <v>warren wood-un-93</v>
          </cell>
          <cell r="B14878" t="str">
            <v>Warren Wood</v>
          </cell>
          <cell r="C14878" t="str">
            <v>Warren</v>
          </cell>
          <cell r="D14878" t="str">
            <v>Wood</v>
          </cell>
        </row>
        <row r="14879">
          <cell r="A14879" t="str">
            <v>warut korkiatthaworn-th-91</v>
          </cell>
          <cell r="B14879" t="str">
            <v>Warut Korkiatthaworn</v>
          </cell>
          <cell r="C14879" t="str">
            <v>Warut</v>
          </cell>
          <cell r="D14879" t="str">
            <v>Korkiatthaworn</v>
          </cell>
        </row>
        <row r="14880">
          <cell r="A14880" t="str">
            <v>warwick foy-ne-85</v>
          </cell>
          <cell r="B14880" t="str">
            <v>Warwick Foy</v>
          </cell>
          <cell r="C14880" t="str">
            <v>Warwick</v>
          </cell>
          <cell r="D14880" t="str">
            <v>Foy</v>
          </cell>
        </row>
        <row r="14881">
          <cell r="A14881" t="str">
            <v>washi gervais-ca-94</v>
          </cell>
          <cell r="B14881" t="str">
            <v>Washi Gervais</v>
          </cell>
          <cell r="C14881" t="str">
            <v>Washi</v>
          </cell>
          <cell r="D14881" t="str">
            <v>Gervais</v>
          </cell>
        </row>
        <row r="14882">
          <cell r="A14882" t="str">
            <v>wassily philip leon moritz-sw-99</v>
          </cell>
          <cell r="B14882" t="str">
            <v>Wassily Philip Leon Moritz</v>
          </cell>
          <cell r="C14882" t="str">
            <v>Wassily Philip Leon</v>
          </cell>
          <cell r="D14882" t="str">
            <v>Moritz</v>
          </cell>
        </row>
        <row r="14883">
          <cell r="A14883" t="str">
            <v>watcharaphong iam la or-th-95</v>
          </cell>
          <cell r="B14883" t="str">
            <v>Watcharaphong Iam La Or</v>
          </cell>
          <cell r="C14883" t="str">
            <v>Watcharaphong</v>
          </cell>
          <cell r="D14883" t="str">
            <v>Iam La Or</v>
          </cell>
        </row>
        <row r="14884">
          <cell r="A14884" t="str">
            <v>waylon chin-un-90</v>
          </cell>
          <cell r="B14884" t="str">
            <v>Waylon Chin</v>
          </cell>
          <cell r="C14884" t="str">
            <v>Waylon</v>
          </cell>
          <cell r="D14884" t="str">
            <v>Chin</v>
          </cell>
        </row>
        <row r="14885">
          <cell r="A14885" t="str">
            <v>wayne harrell</v>
          </cell>
          <cell r="B14885" t="str">
            <v>Wayne Harrell</v>
          </cell>
        </row>
        <row r="14886">
          <cell r="A14886" t="str">
            <v>wayne montgomery-so-95</v>
          </cell>
          <cell r="B14886" t="str">
            <v>Wayne Montgomery</v>
          </cell>
          <cell r="C14886" t="str">
            <v>Wayne</v>
          </cell>
          <cell r="D14886" t="str">
            <v>Montgomery</v>
          </cell>
        </row>
        <row r="14887">
          <cell r="A14887" t="str">
            <v>wayne odesnik-un-85</v>
          </cell>
          <cell r="B14887" t="str">
            <v>Wayne Odesnik</v>
          </cell>
          <cell r="C14887" t="str">
            <v>Wayne</v>
          </cell>
          <cell r="D14887" t="str">
            <v>Odesnik</v>
          </cell>
        </row>
        <row r="14888">
          <cell r="A14888" t="str">
            <v>weerapat doakmaiklee-th-87</v>
          </cell>
          <cell r="B14888" t="str">
            <v>Weerapat Doakmaiklee</v>
          </cell>
          <cell r="C14888" t="str">
            <v>Weerapat</v>
          </cell>
          <cell r="D14888" t="str">
            <v>Doakmaiklee</v>
          </cell>
        </row>
        <row r="14889">
          <cell r="A14889" t="str">
            <v>wei de lin-ch-96</v>
          </cell>
          <cell r="B14889" t="str">
            <v>Wei De Lin</v>
          </cell>
          <cell r="C14889" t="str">
            <v>Wei De</v>
          </cell>
          <cell r="D14889" t="str">
            <v>Lin</v>
          </cell>
        </row>
        <row r="14890">
          <cell r="A14890" t="str">
            <v>wei jen chen-ch-95</v>
          </cell>
          <cell r="B14890" t="str">
            <v>Wei Jen Chen</v>
          </cell>
          <cell r="C14890" t="str">
            <v>Wei Jen</v>
          </cell>
          <cell r="D14890" t="str">
            <v>Chen</v>
          </cell>
        </row>
        <row r="14891">
          <cell r="A14891" t="str">
            <v>wei qiang zheng-ch-96</v>
          </cell>
          <cell r="B14891" t="str">
            <v>Wei Qiang Zheng</v>
          </cell>
          <cell r="C14891" t="str">
            <v>Wei Qiang</v>
          </cell>
          <cell r="D14891" t="str">
            <v>Zheng</v>
          </cell>
        </row>
        <row r="14892">
          <cell r="A14892" t="str">
            <v>wei seem lee-ma-91</v>
          </cell>
          <cell r="B14892" t="str">
            <v>Wei Seem Lee</v>
          </cell>
          <cell r="C14892" t="str">
            <v>Wei Seem</v>
          </cell>
          <cell r="D14892" t="str">
            <v>Lee</v>
          </cell>
        </row>
        <row r="14893">
          <cell r="A14893" t="str">
            <v>wei yu su-ch-76</v>
          </cell>
          <cell r="B14893" t="str">
            <v>Wei Yu Su</v>
          </cell>
          <cell r="C14893" t="str">
            <v>Wei Yu</v>
          </cell>
          <cell r="D14893" t="str">
            <v>Su</v>
          </cell>
        </row>
        <row r="14894">
          <cell r="A14894" t="str">
            <v>weibowen zou-ch-99</v>
          </cell>
          <cell r="B14894" t="str">
            <v>Weibowen Zou</v>
          </cell>
          <cell r="C14894" t="str">
            <v>Weibowen</v>
          </cell>
          <cell r="D14894" t="str">
            <v>Zou</v>
          </cell>
        </row>
        <row r="14895">
          <cell r="A14895" t="str">
            <v>weiqiang zheng-ch-96</v>
          </cell>
          <cell r="B14895" t="str">
            <v>Weiqiang Zheng</v>
          </cell>
          <cell r="C14895" t="str">
            <v>Weiqiang</v>
          </cell>
          <cell r="D14895" t="str">
            <v>Zheng</v>
          </cell>
        </row>
        <row r="14896">
          <cell r="A14896" t="str">
            <v>welsh hotard</v>
          </cell>
          <cell r="B14896" t="str">
            <v>Welsh Hotard</v>
          </cell>
        </row>
        <row r="14897">
          <cell r="A14897" t="str">
            <v>wen chun liang-ch-95</v>
          </cell>
          <cell r="B14897" t="str">
            <v>Wen Chun Liang</v>
          </cell>
          <cell r="C14897" t="str">
            <v>Wen Chun</v>
          </cell>
          <cell r="D14897" t="str">
            <v>Liang</v>
          </cell>
        </row>
        <row r="14898">
          <cell r="A14898" t="str">
            <v>wenceslao albin martin-ar-97</v>
          </cell>
          <cell r="B14898" t="str">
            <v>Wenceslao Albin Martin</v>
          </cell>
          <cell r="C14898" t="str">
            <v>Wenceslao</v>
          </cell>
          <cell r="D14898" t="str">
            <v>Albin Martin</v>
          </cell>
        </row>
        <row r="14899">
          <cell r="A14899" t="str">
            <v>wendell m watanabe</v>
          </cell>
          <cell r="B14899" t="str">
            <v>Wendell M Watanabe</v>
          </cell>
        </row>
        <row r="14900">
          <cell r="A14900" t="str">
            <v>werapath sirijariyaporn-th-97</v>
          </cell>
          <cell r="B14900" t="str">
            <v>Werapath Sirijariyaporn</v>
          </cell>
          <cell r="C14900" t="str">
            <v>Werapath</v>
          </cell>
          <cell r="D14900" t="str">
            <v>Sirijariyaporn</v>
          </cell>
        </row>
        <row r="14901">
          <cell r="A14901" t="str">
            <v>werner eschauer-au-74</v>
          </cell>
          <cell r="B14901" t="str">
            <v>Werner Eschauer</v>
          </cell>
          <cell r="C14901" t="str">
            <v>Werner</v>
          </cell>
          <cell r="D14901" t="str">
            <v>Eschauer</v>
          </cell>
        </row>
        <row r="14902">
          <cell r="A14902" t="str">
            <v>wesley koolhof-ne-89</v>
          </cell>
          <cell r="B14902" t="str">
            <v>Wesley Koolhof</v>
          </cell>
          <cell r="C14902" t="str">
            <v>Wesley</v>
          </cell>
          <cell r="D14902" t="str">
            <v>Koolhof</v>
          </cell>
        </row>
        <row r="14903">
          <cell r="A14903" t="str">
            <v>wesley moodie-so-79</v>
          </cell>
          <cell r="B14903" t="str">
            <v>Wesley Moodie</v>
          </cell>
          <cell r="C14903" t="str">
            <v>Wesley</v>
          </cell>
          <cell r="D14903" t="str">
            <v>Moodie</v>
          </cell>
        </row>
        <row r="14904">
          <cell r="A14904" t="str">
            <v>wesley whitehouse-so-79</v>
          </cell>
          <cell r="B14904" t="str">
            <v>Wesley Whitehouse</v>
          </cell>
          <cell r="C14904" t="str">
            <v>Wesley</v>
          </cell>
          <cell r="D14904" t="str">
            <v>Whitehouse</v>
          </cell>
        </row>
        <row r="14905">
          <cell r="A14905" t="str">
            <v>wessim derbel-tu-89</v>
          </cell>
          <cell r="B14905" t="str">
            <v>Wessim Derbel</v>
          </cell>
          <cell r="C14905" t="str">
            <v>Wessim</v>
          </cell>
          <cell r="D14905" t="str">
            <v>Derbel</v>
          </cell>
        </row>
        <row r="14906">
          <cell r="A14906" t="str">
            <v>west nott-ma-82</v>
          </cell>
          <cell r="B14906" t="str">
            <v>West Nott</v>
          </cell>
          <cell r="C14906" t="str">
            <v>West</v>
          </cell>
          <cell r="D14906" t="str">
            <v>Nott</v>
          </cell>
        </row>
        <row r="14907">
          <cell r="A14907" t="str">
            <v>whit livingston-un-83</v>
          </cell>
          <cell r="B14907" t="str">
            <v>Whit Livingston</v>
          </cell>
          <cell r="C14907" t="str">
            <v>Whit</v>
          </cell>
          <cell r="D14907" t="str">
            <v>Livingston</v>
          </cell>
        </row>
        <row r="14908">
          <cell r="A14908" t="str">
            <v>wil spencer-un-89</v>
          </cell>
          <cell r="B14908" t="str">
            <v>Wil Spencer</v>
          </cell>
          <cell r="C14908" t="str">
            <v>Wil</v>
          </cell>
          <cell r="D14908" t="str">
            <v>Spencer</v>
          </cell>
        </row>
        <row r="14909">
          <cell r="A14909" t="str">
            <v>wilco geenen-ne-96</v>
          </cell>
          <cell r="B14909" t="str">
            <v>Wilco Geenen</v>
          </cell>
          <cell r="C14909" t="str">
            <v>Wilco</v>
          </cell>
          <cell r="D14909" t="str">
            <v>Geenen</v>
          </cell>
        </row>
        <row r="14910">
          <cell r="A14910" t="str">
            <v>wilder pimentel-pe-96</v>
          </cell>
          <cell r="B14910" t="str">
            <v>Wilder Pimentel</v>
          </cell>
          <cell r="C14910" t="str">
            <v>Wilder</v>
          </cell>
          <cell r="D14910" t="str">
            <v>Pimentel</v>
          </cell>
        </row>
        <row r="14911">
          <cell r="A14911" t="str">
            <v>wilfredo gherson pino quijano-pe-93</v>
          </cell>
          <cell r="B14911" t="str">
            <v>Wilfredo Gherson Pino Quijano</v>
          </cell>
          <cell r="C14911" t="str">
            <v>Wilfredo</v>
          </cell>
          <cell r="D14911" t="str">
            <v>Gherson Pino Quijano</v>
          </cell>
        </row>
        <row r="14912">
          <cell r="A14912" t="str">
            <v>wilfredo gonzalez-gu-93</v>
          </cell>
          <cell r="B14912" t="str">
            <v>Wilfredo Gonzalez</v>
          </cell>
          <cell r="C14912" t="str">
            <v>Wilfredo</v>
          </cell>
          <cell r="D14912" t="str">
            <v>Gonzalez</v>
          </cell>
        </row>
        <row r="14913">
          <cell r="A14913" t="str">
            <v>wilhelm saiga</v>
          </cell>
          <cell r="B14913" t="str">
            <v>Wilhelm Saiga</v>
          </cell>
        </row>
        <row r="14914">
          <cell r="A14914" t="str">
            <v>wilhelmus franciscus esterhuizen-so-99</v>
          </cell>
          <cell r="B14914" t="str">
            <v>Wilhelmus Franciscus Esterhuizen</v>
          </cell>
          <cell r="C14914" t="str">
            <v>Wilhelmus Franciscus</v>
          </cell>
          <cell r="D14914" t="str">
            <v>Esterhuizen</v>
          </cell>
        </row>
        <row r="14915">
          <cell r="A14915" t="str">
            <v>wilhem labrador-fr</v>
          </cell>
          <cell r="B14915" t="str">
            <v>Wilhem Labrador</v>
          </cell>
          <cell r="C14915" t="str">
            <v>Wilhem</v>
          </cell>
          <cell r="D14915" t="str">
            <v>Labrador</v>
          </cell>
        </row>
        <row r="14916">
          <cell r="A14916" t="str">
            <v>will davies-gr-99</v>
          </cell>
          <cell r="B14916" t="str">
            <v>Will Davies</v>
          </cell>
          <cell r="C14916" t="str">
            <v>Will</v>
          </cell>
          <cell r="D14916" t="str">
            <v>Davies</v>
          </cell>
        </row>
        <row r="14917">
          <cell r="A14917" t="str">
            <v>will e stein-un-92</v>
          </cell>
          <cell r="B14917" t="str">
            <v>Will E Stein</v>
          </cell>
          <cell r="C14917" t="str">
            <v>Will E</v>
          </cell>
          <cell r="D14917" t="str">
            <v>Stein</v>
          </cell>
        </row>
        <row r="14918">
          <cell r="A14918" t="str">
            <v>will gray-un-86</v>
          </cell>
          <cell r="B14918" t="str">
            <v>Will Gray</v>
          </cell>
          <cell r="C14918" t="str">
            <v>Will</v>
          </cell>
          <cell r="D14918" t="str">
            <v>Gray</v>
          </cell>
        </row>
        <row r="14919">
          <cell r="A14919" t="str">
            <v>will hann</v>
          </cell>
          <cell r="B14919" t="str">
            <v>Will Hann</v>
          </cell>
        </row>
        <row r="14920">
          <cell r="A14920" t="str">
            <v>will kneale-au-95</v>
          </cell>
          <cell r="B14920" t="str">
            <v>Will Kneale</v>
          </cell>
          <cell r="C14920" t="str">
            <v>Will</v>
          </cell>
          <cell r="D14920" t="str">
            <v>Kneale</v>
          </cell>
        </row>
        <row r="14921">
          <cell r="A14921" t="str">
            <v>will maher-au-99</v>
          </cell>
          <cell r="B14921" t="str">
            <v>Will Maher</v>
          </cell>
          <cell r="C14921" t="str">
            <v>Will</v>
          </cell>
          <cell r="D14921" t="str">
            <v>Maher</v>
          </cell>
        </row>
        <row r="14922">
          <cell r="A14922" t="str">
            <v>will mayew</v>
          </cell>
          <cell r="B14922" t="str">
            <v>Will Mayew</v>
          </cell>
        </row>
        <row r="14923">
          <cell r="A14923" t="str">
            <v>will reynolds</v>
          </cell>
          <cell r="B14923" t="str">
            <v>Will Reynolds</v>
          </cell>
        </row>
        <row r="14924">
          <cell r="A14924" t="str">
            <v>will spencer</v>
          </cell>
          <cell r="B14924" t="str">
            <v>Will Spencer</v>
          </cell>
        </row>
        <row r="14925">
          <cell r="A14925" t="str">
            <v>willi peter-ge-92</v>
          </cell>
          <cell r="B14925" t="str">
            <v>Willi Peter</v>
          </cell>
          <cell r="C14925" t="str">
            <v>Willi</v>
          </cell>
          <cell r="D14925" t="str">
            <v>Peter</v>
          </cell>
        </row>
        <row r="14926">
          <cell r="A14926" t="str">
            <v>william aherne-gr-93</v>
          </cell>
          <cell r="B14926" t="str">
            <v>William Aherne</v>
          </cell>
          <cell r="C14926" t="str">
            <v>William</v>
          </cell>
          <cell r="D14926" t="str">
            <v>Aherne</v>
          </cell>
        </row>
        <row r="14927">
          <cell r="A14927" t="str">
            <v>william albanese-un-94</v>
          </cell>
          <cell r="B14927" t="str">
            <v>William Albanese</v>
          </cell>
          <cell r="C14927" t="str">
            <v>William</v>
          </cell>
          <cell r="D14927" t="str">
            <v>Albanese</v>
          </cell>
        </row>
        <row r="14928">
          <cell r="A14928" t="str">
            <v>william alsterback-sw-03</v>
          </cell>
          <cell r="B14928" t="str">
            <v>William Alsterback</v>
          </cell>
          <cell r="C14928" t="str">
            <v>William</v>
          </cell>
          <cell r="D14928" t="str">
            <v>Alsterback</v>
          </cell>
        </row>
        <row r="14929">
          <cell r="A14929" t="str">
            <v>william binnie-po-02</v>
          </cell>
          <cell r="B14929" t="str">
            <v>William Binnie</v>
          </cell>
          <cell r="C14929" t="str">
            <v>William</v>
          </cell>
          <cell r="D14929" t="str">
            <v>Binnie</v>
          </cell>
        </row>
        <row r="14930">
          <cell r="A14930" t="str">
            <v>william bissett</v>
          </cell>
          <cell r="B14930" t="str">
            <v>William Bissett</v>
          </cell>
        </row>
        <row r="14931">
          <cell r="A14931" t="str">
            <v>william blumberg-un-98</v>
          </cell>
          <cell r="B14931" t="str">
            <v>William Blumberg</v>
          </cell>
          <cell r="C14931" t="str">
            <v>William</v>
          </cell>
          <cell r="D14931" t="str">
            <v>Blumberg</v>
          </cell>
        </row>
        <row r="14932">
          <cell r="A14932" t="str">
            <v>william boe wiegaard-un-83</v>
          </cell>
          <cell r="B14932" t="str">
            <v>William Boe Wiegaard</v>
          </cell>
          <cell r="C14932" t="str">
            <v>William</v>
          </cell>
          <cell r="D14932" t="str">
            <v>Boe Wiegaard</v>
          </cell>
        </row>
        <row r="14933">
          <cell r="A14933" t="str">
            <v>william bushamuka-de-96</v>
          </cell>
          <cell r="B14933" t="str">
            <v>William Bushamuka</v>
          </cell>
          <cell r="C14933" t="str">
            <v>William</v>
          </cell>
          <cell r="D14933" t="str">
            <v>Bushamuka</v>
          </cell>
        </row>
        <row r="14934">
          <cell r="A14934" t="str">
            <v>william conigliaro-un-96</v>
          </cell>
          <cell r="B14934" t="str">
            <v>William Conigliaro</v>
          </cell>
          <cell r="C14934" t="str">
            <v>William</v>
          </cell>
          <cell r="D14934" t="str">
            <v>Conigliaro</v>
          </cell>
        </row>
        <row r="14935">
          <cell r="A14935" t="str">
            <v>william cooksey</v>
          </cell>
          <cell r="B14935" t="str">
            <v>William Cooksey</v>
          </cell>
        </row>
        <row r="14936">
          <cell r="A14936" t="str">
            <v>william dorantes sanchez-cu-90</v>
          </cell>
          <cell r="B14936" t="str">
            <v>William Dorantes Sanchez</v>
          </cell>
          <cell r="C14936" t="str">
            <v>William</v>
          </cell>
          <cell r="D14936" t="str">
            <v>Dorantes Sanchez</v>
          </cell>
        </row>
        <row r="14937">
          <cell r="A14937" t="str">
            <v>william emanuel birau-ro-97</v>
          </cell>
          <cell r="B14937" t="str">
            <v>William Emanuel Birau</v>
          </cell>
          <cell r="C14937" t="str">
            <v>William Emanuel</v>
          </cell>
          <cell r="D14937" t="str">
            <v>Birau</v>
          </cell>
        </row>
        <row r="14938">
          <cell r="A14938" t="str">
            <v>william federhofer-un-90</v>
          </cell>
          <cell r="B14938" t="str">
            <v>William Federhofer</v>
          </cell>
          <cell r="C14938" t="str">
            <v>William</v>
          </cell>
          <cell r="D14938" t="str">
            <v>Federhofer</v>
          </cell>
        </row>
        <row r="14939">
          <cell r="A14939" t="str">
            <v>william ferreira-br-83</v>
          </cell>
          <cell r="B14939" t="str">
            <v>William Ferreira</v>
          </cell>
          <cell r="C14939" t="str">
            <v>William</v>
          </cell>
          <cell r="D14939" t="str">
            <v>Ferreira</v>
          </cell>
        </row>
        <row r="14940">
          <cell r="A14940" t="str">
            <v>william flavell-gr-95</v>
          </cell>
          <cell r="B14940" t="str">
            <v>William Flavell</v>
          </cell>
          <cell r="C14940" t="str">
            <v>William</v>
          </cell>
          <cell r="D14940" t="str">
            <v>Flavell</v>
          </cell>
        </row>
        <row r="14941">
          <cell r="A14941" t="str">
            <v>william genesen-un-97</v>
          </cell>
          <cell r="B14941" t="str">
            <v>William Genesen</v>
          </cell>
          <cell r="C14941" t="str">
            <v>William</v>
          </cell>
          <cell r="D14941" t="str">
            <v>Genesen</v>
          </cell>
        </row>
        <row r="14942">
          <cell r="A14942" t="str">
            <v>william grant-un-01</v>
          </cell>
          <cell r="B14942" t="str">
            <v>William Grant</v>
          </cell>
          <cell r="C14942" t="str">
            <v>William</v>
          </cell>
          <cell r="D14942" t="str">
            <v>Grant</v>
          </cell>
        </row>
        <row r="14943">
          <cell r="A14943" t="str">
            <v>william griffith-un-95</v>
          </cell>
          <cell r="B14943" t="str">
            <v>William Griffith</v>
          </cell>
          <cell r="C14943" t="str">
            <v>William</v>
          </cell>
          <cell r="D14943" t="str">
            <v>Griffith</v>
          </cell>
        </row>
        <row r="14944">
          <cell r="A14944" t="str">
            <v>william hatzis -au</v>
          </cell>
          <cell r="B14944" t="str">
            <v xml:space="preserve">William Hatzis </v>
          </cell>
          <cell r="C14944" t="str">
            <v>William</v>
          </cell>
          <cell r="D14944" t="str">
            <v xml:space="preserve">Hatzis </v>
          </cell>
        </row>
        <row r="14945">
          <cell r="A14945" t="str">
            <v>william howells-un-99</v>
          </cell>
          <cell r="B14945" t="str">
            <v>William Howells</v>
          </cell>
          <cell r="C14945" t="str">
            <v>William</v>
          </cell>
          <cell r="D14945" t="str">
            <v>Howells</v>
          </cell>
        </row>
        <row r="14946">
          <cell r="A14946" t="str">
            <v>william humphreys-un-89</v>
          </cell>
          <cell r="B14946" t="str">
            <v>William Humphreys</v>
          </cell>
          <cell r="C14946" t="str">
            <v>William</v>
          </cell>
          <cell r="D14946" t="str">
            <v>Humphreys</v>
          </cell>
        </row>
        <row r="14947">
          <cell r="A14947" t="str">
            <v>william huyton</v>
          </cell>
          <cell r="B14947" t="str">
            <v>William Huyton</v>
          </cell>
        </row>
        <row r="14948">
          <cell r="A14948" t="str">
            <v>william jamphier melano granados-co-95</v>
          </cell>
          <cell r="B14948" t="str">
            <v>William Jamphier Melano Granados</v>
          </cell>
          <cell r="C14948" t="str">
            <v>William Jamphier</v>
          </cell>
          <cell r="D14948" t="str">
            <v>Melano Granados</v>
          </cell>
        </row>
        <row r="14949">
          <cell r="A14949" t="str">
            <v>william jansen-gr-04</v>
          </cell>
          <cell r="B14949" t="str">
            <v>William Jansen</v>
          </cell>
          <cell r="C14949" t="str">
            <v>William</v>
          </cell>
          <cell r="D14949" t="str">
            <v>Jansen</v>
          </cell>
        </row>
        <row r="14950">
          <cell r="A14950" t="str">
            <v>william jucha-fr-04</v>
          </cell>
          <cell r="B14950" t="str">
            <v>William Jucha</v>
          </cell>
          <cell r="C14950" t="str">
            <v>William</v>
          </cell>
          <cell r="D14950" t="str">
            <v>Jucha</v>
          </cell>
        </row>
        <row r="14951">
          <cell r="A14951" t="str">
            <v>william kallberg-sw-92</v>
          </cell>
          <cell r="B14951" t="str">
            <v>William Kallberg</v>
          </cell>
          <cell r="C14951" t="str">
            <v>William</v>
          </cell>
          <cell r="D14951" t="str">
            <v>Kallberg</v>
          </cell>
        </row>
        <row r="14952">
          <cell r="A14952" t="str">
            <v>william kendall-un-90</v>
          </cell>
          <cell r="B14952" t="str">
            <v>William Kendall</v>
          </cell>
          <cell r="C14952" t="str">
            <v>William</v>
          </cell>
          <cell r="D14952" t="str">
            <v>Kendall</v>
          </cell>
        </row>
        <row r="14953">
          <cell r="A14953" t="str">
            <v>william kirkman-do-97</v>
          </cell>
          <cell r="B14953" t="str">
            <v>William Kirkman</v>
          </cell>
          <cell r="C14953" t="str">
            <v>William</v>
          </cell>
          <cell r="D14953" t="str">
            <v>Kirkman</v>
          </cell>
        </row>
        <row r="14954">
          <cell r="A14954" t="str">
            <v>william klein-fr-89</v>
          </cell>
          <cell r="B14954" t="str">
            <v>William Klein</v>
          </cell>
          <cell r="C14954" t="str">
            <v>William</v>
          </cell>
          <cell r="D14954" t="str">
            <v>Klein</v>
          </cell>
        </row>
        <row r="14955">
          <cell r="A14955" t="str">
            <v>william kwok-un-93</v>
          </cell>
          <cell r="B14955" t="str">
            <v>William Kwok</v>
          </cell>
          <cell r="C14955" t="str">
            <v>William</v>
          </cell>
          <cell r="D14955" t="str">
            <v>Kwok</v>
          </cell>
        </row>
        <row r="14956">
          <cell r="A14956" t="str">
            <v>william lefevre-un-83</v>
          </cell>
          <cell r="B14956" t="str">
            <v>William Lefevre</v>
          </cell>
          <cell r="C14956" t="str">
            <v>William</v>
          </cell>
          <cell r="D14956" t="str">
            <v>Lefevre</v>
          </cell>
        </row>
        <row r="14957">
          <cell r="A14957" t="str">
            <v>william lindqvist nilsson-sw-98</v>
          </cell>
          <cell r="B14957" t="str">
            <v>William Lindqvist Nilsson</v>
          </cell>
          <cell r="C14957" t="str">
            <v>William</v>
          </cell>
          <cell r="D14957" t="str">
            <v>Lindqvist Nilsson</v>
          </cell>
        </row>
        <row r="14958">
          <cell r="A14958" t="str">
            <v>william little-un-96</v>
          </cell>
          <cell r="B14958" t="str">
            <v>William Little</v>
          </cell>
          <cell r="C14958" t="str">
            <v>William</v>
          </cell>
          <cell r="D14958" t="str">
            <v>Little</v>
          </cell>
        </row>
        <row r="14959">
          <cell r="A14959" t="str">
            <v>william ma-au-95</v>
          </cell>
          <cell r="B14959" t="str">
            <v>William Ma</v>
          </cell>
          <cell r="C14959" t="str">
            <v>William</v>
          </cell>
          <cell r="D14959" t="str">
            <v>Ma</v>
          </cell>
        </row>
        <row r="14960">
          <cell r="A14960" t="str">
            <v>william matheson-ne-97</v>
          </cell>
          <cell r="B14960" t="str">
            <v>William Matheson</v>
          </cell>
          <cell r="C14960" t="str">
            <v>William</v>
          </cell>
          <cell r="D14960" t="str">
            <v>Matheson</v>
          </cell>
        </row>
        <row r="14961">
          <cell r="A14961" t="str">
            <v>william mottet</v>
          </cell>
          <cell r="B14961" t="str">
            <v>William Mottet</v>
          </cell>
        </row>
        <row r="14962">
          <cell r="A14962" t="str">
            <v>william neuner-un-92</v>
          </cell>
          <cell r="B14962" t="str">
            <v>William Neuner</v>
          </cell>
          <cell r="C14962" t="str">
            <v>William</v>
          </cell>
          <cell r="D14962" t="str">
            <v>Neuner</v>
          </cell>
        </row>
        <row r="14963">
          <cell r="A14963" t="str">
            <v>william nolan</v>
          </cell>
          <cell r="B14963" t="str">
            <v>William Nolan</v>
          </cell>
        </row>
        <row r="14964">
          <cell r="A14964" t="str">
            <v>william peters-un-99</v>
          </cell>
          <cell r="B14964" t="str">
            <v>William Peters</v>
          </cell>
          <cell r="C14964" t="str">
            <v>William</v>
          </cell>
          <cell r="D14964" t="str">
            <v>Peters</v>
          </cell>
        </row>
        <row r="14965">
          <cell r="A14965" t="str">
            <v>william schumacher</v>
          </cell>
          <cell r="B14965" t="str">
            <v>William Schumacher</v>
          </cell>
        </row>
        <row r="14966">
          <cell r="A14966" t="str">
            <v>william sharton</v>
          </cell>
          <cell r="B14966" t="str">
            <v>William Sharton</v>
          </cell>
        </row>
        <row r="14967">
          <cell r="A14967" t="str">
            <v>william shisler</v>
          </cell>
          <cell r="B14967" t="str">
            <v>William Shisler</v>
          </cell>
        </row>
        <row r="14968">
          <cell r="A14968" t="str">
            <v>william tutecky</v>
          </cell>
          <cell r="B14968" t="str">
            <v>William Tutecky</v>
          </cell>
        </row>
        <row r="14969">
          <cell r="A14969" t="str">
            <v>william ursule-fr-88</v>
          </cell>
          <cell r="B14969" t="str">
            <v>William Ursule</v>
          </cell>
          <cell r="C14969" t="str">
            <v>William</v>
          </cell>
          <cell r="D14969" t="str">
            <v>Ursule</v>
          </cell>
        </row>
        <row r="14970">
          <cell r="A14970" t="str">
            <v>william vasos</v>
          </cell>
          <cell r="B14970" t="str">
            <v>William Vasos</v>
          </cell>
        </row>
        <row r="14971">
          <cell r="A14971" t="str">
            <v>william vega-ch-90</v>
          </cell>
          <cell r="B14971" t="str">
            <v>William Vega</v>
          </cell>
          <cell r="C14971" t="str">
            <v>William</v>
          </cell>
          <cell r="D14971" t="str">
            <v>Vega</v>
          </cell>
        </row>
        <row r="14972">
          <cell r="A14972" t="str">
            <v>william ward-ne-86</v>
          </cell>
          <cell r="B14972" t="str">
            <v>William Ward</v>
          </cell>
          <cell r="C14972" t="str">
            <v>William</v>
          </cell>
          <cell r="D14972" t="str">
            <v>Ward</v>
          </cell>
        </row>
        <row r="14973">
          <cell r="A14973" t="str">
            <v>william woodall</v>
          </cell>
          <cell r="B14973" t="str">
            <v>William Woodall</v>
          </cell>
        </row>
        <row r="14974">
          <cell r="A14974" t="str">
            <v>william yovanny ribero duarte-co</v>
          </cell>
          <cell r="B14974" t="str">
            <v>William Yovanny Ribero Duarte</v>
          </cell>
          <cell r="C14974" t="str">
            <v>William Yovanny</v>
          </cell>
          <cell r="D14974" t="str">
            <v>Ribero Duarte</v>
          </cell>
        </row>
        <row r="14975">
          <cell r="A14975" t="str">
            <v>willian franco-br-90</v>
          </cell>
          <cell r="B14975" t="str">
            <v>Willian Franco</v>
          </cell>
          <cell r="C14975" t="str">
            <v>Willian</v>
          </cell>
          <cell r="D14975" t="str">
            <v>Franco</v>
          </cell>
        </row>
        <row r="14976">
          <cell r="A14976" t="str">
            <v>willian neslon faria-br-95</v>
          </cell>
          <cell r="B14976" t="str">
            <v>Willian Neslon Faria</v>
          </cell>
          <cell r="C14976" t="str">
            <v>Willian Neslon</v>
          </cell>
          <cell r="D14976" t="str">
            <v>Faria</v>
          </cell>
        </row>
        <row r="14977">
          <cell r="A14977" t="str">
            <v>willy lebendje-ga-91</v>
          </cell>
          <cell r="B14977" t="str">
            <v>Willy Lebendje</v>
          </cell>
          <cell r="C14977" t="str">
            <v>Willy</v>
          </cell>
          <cell r="D14977" t="str">
            <v>Lebendje</v>
          </cell>
        </row>
        <row r="14978">
          <cell r="A14978" t="str">
            <v>wilson leite-br-91</v>
          </cell>
          <cell r="B14978" t="str">
            <v>Wilson Leite</v>
          </cell>
          <cell r="C14978" t="str">
            <v>Wilson</v>
          </cell>
          <cell r="D14978" t="str">
            <v>Leite</v>
          </cell>
        </row>
        <row r="14979">
          <cell r="A14979" t="str">
            <v>wilson oswalele igbinovia-ni</v>
          </cell>
          <cell r="B14979" t="str">
            <v>Wilson Oswalele Igbinovia</v>
          </cell>
          <cell r="C14979" t="str">
            <v>Wilson Oswalele</v>
          </cell>
          <cell r="D14979" t="str">
            <v>Igbinovia</v>
          </cell>
        </row>
        <row r="14980">
          <cell r="A14980" t="str">
            <v>wilver etchebarne-ar-93</v>
          </cell>
          <cell r="B14980" t="str">
            <v>Wilver Etchebarne</v>
          </cell>
          <cell r="C14980" t="str">
            <v>Wilver</v>
          </cell>
          <cell r="D14980" t="str">
            <v>Etchebarne</v>
          </cell>
        </row>
        <row r="14981">
          <cell r="A14981" t="str">
            <v>wing lun lam-ho-91</v>
          </cell>
          <cell r="B14981" t="str">
            <v>Wing Lun Lam</v>
          </cell>
          <cell r="C14981" t="str">
            <v>Wing Lun</v>
          </cell>
          <cell r="D14981" t="str">
            <v>Lam</v>
          </cell>
        </row>
        <row r="14982">
          <cell r="A14982" t="str">
            <v>winston lin-un-93</v>
          </cell>
          <cell r="B14982" t="str">
            <v>Winston Lin</v>
          </cell>
          <cell r="C14982" t="str">
            <v>Winston</v>
          </cell>
          <cell r="D14982" t="str">
            <v>Lin</v>
          </cell>
        </row>
        <row r="14983">
          <cell r="A14983" t="str">
            <v>winter meagher-au-98</v>
          </cell>
          <cell r="B14983" t="str">
            <v>Winter Meagher</v>
          </cell>
          <cell r="C14983" t="str">
            <v>Winter</v>
          </cell>
          <cell r="D14983" t="str">
            <v>Meagher</v>
          </cell>
        </row>
        <row r="14984">
          <cell r="A14984" t="str">
            <v>wisdom na adjrago-gh-89</v>
          </cell>
          <cell r="B14984" t="str">
            <v>Wisdom Na Adjrago</v>
          </cell>
          <cell r="C14984" t="str">
            <v>Wisdom</v>
          </cell>
          <cell r="D14984" t="str">
            <v>Na Adjrago</v>
          </cell>
        </row>
        <row r="14985">
          <cell r="A14985" t="str">
            <v>wishaya trongcharoenchaikul-th-95</v>
          </cell>
          <cell r="B14985" t="str">
            <v>Wishaya Trongcharoenchaikul</v>
          </cell>
          <cell r="C14985" t="str">
            <v>Wishaya</v>
          </cell>
          <cell r="D14985" t="str">
            <v>Trongcharoenchaikul</v>
          </cell>
        </row>
        <row r="14986">
          <cell r="A14986" t="str">
            <v>wisnu adi nugroho-in-94</v>
          </cell>
          <cell r="B14986" t="str">
            <v>Wisnu Adi Nugroho</v>
          </cell>
          <cell r="C14986" t="str">
            <v>Wisnu Adi</v>
          </cell>
          <cell r="D14986" t="str">
            <v>Nugroho</v>
          </cell>
        </row>
        <row r="14987">
          <cell r="A14987" t="str">
            <v>wissam abderrahman-tu-03</v>
          </cell>
          <cell r="B14987" t="str">
            <v>Wissam Abderrahman</v>
          </cell>
          <cell r="C14987" t="str">
            <v>Wissam</v>
          </cell>
          <cell r="D14987" t="str">
            <v>Abderrahman</v>
          </cell>
        </row>
        <row r="14988">
          <cell r="A14988" t="str">
            <v>wisse jonker</v>
          </cell>
          <cell r="B14988" t="str">
            <v>Wisse Jonker</v>
          </cell>
        </row>
        <row r="14989">
          <cell r="A14989" t="str">
            <v>wkwesi williams-ba-82</v>
          </cell>
          <cell r="B14989" t="str">
            <v>Wkwesi Williams</v>
          </cell>
          <cell r="C14989" t="str">
            <v>Wkwesi</v>
          </cell>
          <cell r="D14989" t="str">
            <v>Williams</v>
          </cell>
        </row>
        <row r="14990">
          <cell r="A14990" t="str">
            <v>wojciech jacyszyn-po-93</v>
          </cell>
          <cell r="B14990" t="str">
            <v>Wojciech Jacyszyn</v>
          </cell>
          <cell r="C14990" t="str">
            <v>Wojciech</v>
          </cell>
          <cell r="D14990" t="str">
            <v>Jacyszyn</v>
          </cell>
        </row>
        <row r="14991">
          <cell r="A14991" t="str">
            <v>wojciech lutkowski-po-92</v>
          </cell>
          <cell r="B14991" t="str">
            <v>Wojciech Lutkowski</v>
          </cell>
          <cell r="C14991" t="str">
            <v>Wojciech</v>
          </cell>
          <cell r="D14991" t="str">
            <v>Lutkowski</v>
          </cell>
        </row>
        <row r="14992">
          <cell r="A14992" t="str">
            <v>wojciech marek-po-01</v>
          </cell>
          <cell r="B14992" t="str">
            <v>Wojciech Marek</v>
          </cell>
          <cell r="C14992" t="str">
            <v>Wojciech</v>
          </cell>
          <cell r="D14992" t="str">
            <v>Marek</v>
          </cell>
        </row>
        <row r="14993">
          <cell r="A14993" t="str">
            <v>wojciech starakiewicz-po-88</v>
          </cell>
          <cell r="B14993" t="str">
            <v>Wojciech Starakiewicz</v>
          </cell>
          <cell r="C14993" t="str">
            <v>Wojciech</v>
          </cell>
          <cell r="D14993" t="str">
            <v>Starakiewicz</v>
          </cell>
        </row>
        <row r="14994">
          <cell r="A14994" t="str">
            <v>wolfgang tsinga liyombi-ga-95</v>
          </cell>
          <cell r="B14994" t="str">
            <v>Wolfgang Tsinga Liyombi</v>
          </cell>
          <cell r="C14994" t="str">
            <v>Wolfgang</v>
          </cell>
          <cell r="D14994" t="str">
            <v>Tsinga Liyombi</v>
          </cell>
        </row>
        <row r="14995">
          <cell r="A14995" t="str">
            <v>wolfgang wenus-ge-89</v>
          </cell>
          <cell r="B14995" t="str">
            <v>Wolfgang Wenus</v>
          </cell>
          <cell r="C14995" t="str">
            <v>Wolfgang</v>
          </cell>
          <cell r="D14995" t="str">
            <v>Wenus</v>
          </cell>
        </row>
        <row r="14996">
          <cell r="A14996" t="str">
            <v>woo hyeok jang-so-93</v>
          </cell>
          <cell r="B14996" t="str">
            <v>Woo Hyeok Jang</v>
          </cell>
          <cell r="C14996" t="str">
            <v>Woo Hyeok</v>
          </cell>
          <cell r="D14996" t="str">
            <v>Jang</v>
          </cell>
        </row>
        <row r="14997">
          <cell r="A14997" t="str">
            <v>woobin shin-so-04</v>
          </cell>
          <cell r="B14997" t="str">
            <v>Woobin Shin</v>
          </cell>
          <cell r="C14997" t="str">
            <v>Woobin</v>
          </cell>
          <cell r="D14997" t="str">
            <v>Shin</v>
          </cell>
        </row>
        <row r="14998">
          <cell r="A14998" t="str">
            <v>wood benton</v>
          </cell>
          <cell r="B14998" t="str">
            <v>Wood Benton</v>
          </cell>
        </row>
        <row r="14999">
          <cell r="A14999" t="str">
            <v>woohyuk sim-so-03</v>
          </cell>
          <cell r="B14999" t="str">
            <v>Woohyuk Sim</v>
          </cell>
          <cell r="C14999" t="str">
            <v>Woohyuk</v>
          </cell>
          <cell r="D14999" t="str">
            <v>Sim</v>
          </cell>
        </row>
        <row r="15000">
          <cell r="A15000" t="str">
            <v>woong sun jun-so-86</v>
          </cell>
          <cell r="B15000" t="str">
            <v>Woong Sun Jun</v>
          </cell>
          <cell r="C15000" t="str">
            <v>Woong Sun</v>
          </cell>
          <cell r="D15000" t="str">
            <v>Jun</v>
          </cell>
        </row>
        <row r="15001">
          <cell r="A15001" t="str">
            <v>woravin kumthonkittikul-th-95</v>
          </cell>
          <cell r="B15001" t="str">
            <v>Woravin Kumthonkittikul</v>
          </cell>
          <cell r="C15001" t="str">
            <v>Woravin</v>
          </cell>
          <cell r="D15001" t="str">
            <v>Kumthonkittikul</v>
          </cell>
        </row>
        <row r="15002">
          <cell r="A15002" t="str">
            <v>worovin kumthonkittikul</v>
          </cell>
          <cell r="B15002" t="str">
            <v>Worovin Kumthonkittikul</v>
          </cell>
        </row>
        <row r="15003">
          <cell r="A15003" t="str">
            <v>wouter adriaansen-ne-92</v>
          </cell>
          <cell r="B15003" t="str">
            <v>Wouter Adriaansen</v>
          </cell>
          <cell r="C15003" t="str">
            <v>Wouter</v>
          </cell>
          <cell r="D15003" t="str">
            <v>Adriaansen</v>
          </cell>
        </row>
        <row r="15004">
          <cell r="A15004" t="str">
            <v>wu de liu-ch-90</v>
          </cell>
          <cell r="B15004" t="str">
            <v>Wu De Liu</v>
          </cell>
          <cell r="C15004" t="str">
            <v>Wu De</v>
          </cell>
          <cell r="D15004" t="str">
            <v>Liu</v>
          </cell>
        </row>
        <row r="15005">
          <cell r="A15005" t="str">
            <v>wulfrano martinez mora esdras-me-01</v>
          </cell>
          <cell r="B15005" t="str">
            <v>Wulfrano Martinez Mora Esdras</v>
          </cell>
          <cell r="C15005" t="str">
            <v>Wulfrano</v>
          </cell>
          <cell r="D15005" t="str">
            <v>Martinez Mora Esdras</v>
          </cell>
        </row>
        <row r="15006">
          <cell r="A15006" t="str">
            <v>wyatt demulling-un-97</v>
          </cell>
          <cell r="B15006" t="str">
            <v>Wyatt Demulling</v>
          </cell>
          <cell r="C15006" t="str">
            <v>Wyatt</v>
          </cell>
          <cell r="D15006" t="str">
            <v>Demulling</v>
          </cell>
        </row>
        <row r="15007">
          <cell r="A15007" t="str">
            <v>wyatt lippert-un-91</v>
          </cell>
          <cell r="B15007" t="str">
            <v>Wyatt Lippert</v>
          </cell>
          <cell r="C15007" t="str">
            <v>Wyatt</v>
          </cell>
          <cell r="D15007" t="str">
            <v>Lippert</v>
          </cell>
        </row>
        <row r="15008">
          <cell r="A15008" t="str">
            <v>wyatt mccoy-un-92</v>
          </cell>
          <cell r="B15008" t="str">
            <v>Wyatt Mccoy</v>
          </cell>
          <cell r="C15008" t="str">
            <v>Wyatt</v>
          </cell>
          <cell r="D15008" t="str">
            <v>Mccoy</v>
          </cell>
        </row>
        <row r="15009">
          <cell r="A15009" t="str">
            <v>xander spong-ne-90</v>
          </cell>
          <cell r="B15009" t="str">
            <v>Xander Spong</v>
          </cell>
          <cell r="C15009" t="str">
            <v>Xander</v>
          </cell>
          <cell r="D15009" t="str">
            <v>Spong</v>
          </cell>
        </row>
        <row r="15010">
          <cell r="A15010" t="str">
            <v>xander veys</v>
          </cell>
          <cell r="B15010" t="str">
            <v>Xander Veys</v>
          </cell>
        </row>
        <row r="15011">
          <cell r="A15011" t="str">
            <v>xavi calduch-sp-04</v>
          </cell>
          <cell r="B15011" t="str">
            <v>Xavi Calduch</v>
          </cell>
          <cell r="C15011" t="str">
            <v>Xavi</v>
          </cell>
          <cell r="D15011" t="str">
            <v>Calduch</v>
          </cell>
        </row>
        <row r="15012">
          <cell r="A15012" t="str">
            <v>xavi matas ortega-sp-02</v>
          </cell>
          <cell r="B15012" t="str">
            <v>Xavi Matas Ortega</v>
          </cell>
          <cell r="C15012" t="str">
            <v>Xavi</v>
          </cell>
          <cell r="D15012" t="str">
            <v>Matas Ortega</v>
          </cell>
        </row>
        <row r="15013">
          <cell r="A15013" t="str">
            <v>xavi torres-sp-91</v>
          </cell>
          <cell r="B15013" t="str">
            <v>Xavi Torres</v>
          </cell>
          <cell r="C15013" t="str">
            <v>Xavi</v>
          </cell>
          <cell r="D15013" t="str">
            <v>Torres</v>
          </cell>
        </row>
        <row r="15014">
          <cell r="A15014" t="str">
            <v>xavier audouy-fr-75</v>
          </cell>
          <cell r="B15014" t="str">
            <v>Xavier Audouy</v>
          </cell>
          <cell r="C15014" t="str">
            <v>Xavier</v>
          </cell>
          <cell r="D15014" t="str">
            <v>Audouy</v>
          </cell>
        </row>
        <row r="15015">
          <cell r="A15015" t="str">
            <v>xavier gabarro-sp-99</v>
          </cell>
          <cell r="B15015" t="str">
            <v>Xavier Gabarro</v>
          </cell>
          <cell r="C15015" t="str">
            <v>Xavier</v>
          </cell>
          <cell r="D15015" t="str">
            <v>Gabarro</v>
          </cell>
        </row>
        <row r="15016">
          <cell r="A15016" t="str">
            <v>xavier lawrence-ba-98</v>
          </cell>
          <cell r="B15016" t="str">
            <v>Xavier Lawrence</v>
          </cell>
          <cell r="C15016" t="str">
            <v>Xavier</v>
          </cell>
          <cell r="D15016" t="str">
            <v>Lawrence</v>
          </cell>
        </row>
        <row r="15017">
          <cell r="A15017" t="str">
            <v>xavier malisse-be-80</v>
          </cell>
          <cell r="B15017" t="str">
            <v>Xavier Malisse</v>
          </cell>
          <cell r="C15017" t="str">
            <v>Xavier</v>
          </cell>
          <cell r="D15017" t="str">
            <v>Malisse</v>
          </cell>
        </row>
        <row r="15018">
          <cell r="A15018" t="str">
            <v>xavier morera balcells-sp-89</v>
          </cell>
          <cell r="B15018" t="str">
            <v>Xavier Morera Balcells</v>
          </cell>
          <cell r="C15018" t="str">
            <v>Xavier</v>
          </cell>
          <cell r="D15018" t="str">
            <v>Morera Balcells</v>
          </cell>
        </row>
        <row r="15019">
          <cell r="A15019" t="str">
            <v>xavier pujo-fr-77</v>
          </cell>
          <cell r="B15019" t="str">
            <v>Xavier Pujo</v>
          </cell>
          <cell r="C15019" t="str">
            <v>Xavier</v>
          </cell>
          <cell r="D15019" t="str">
            <v>Pujo</v>
          </cell>
        </row>
        <row r="15020">
          <cell r="A15020" t="str">
            <v>xavier smith-un-88</v>
          </cell>
          <cell r="B15020" t="str">
            <v>Xavier Smith</v>
          </cell>
          <cell r="C15020" t="str">
            <v>Xavier</v>
          </cell>
          <cell r="D15020" t="str">
            <v>Smith</v>
          </cell>
        </row>
        <row r="15021">
          <cell r="A15021" t="str">
            <v>xi qi-ch-96</v>
          </cell>
          <cell r="B15021" t="str">
            <v>Xi Qi</v>
          </cell>
          <cell r="C15021" t="str">
            <v>Xi</v>
          </cell>
          <cell r="D15021" t="str">
            <v>Qi</v>
          </cell>
        </row>
        <row r="15022">
          <cell r="A15022" t="str">
            <v>xian yao zhou-ch-01</v>
          </cell>
          <cell r="B15022" t="str">
            <v>Xian Yao Zhou</v>
          </cell>
          <cell r="C15022" t="str">
            <v>Xian</v>
          </cell>
          <cell r="D15022" t="str">
            <v>Yao Zhou</v>
          </cell>
        </row>
        <row r="15023">
          <cell r="A15023" t="str">
            <v>xiao gong-ch-92</v>
          </cell>
          <cell r="B15023" t="str">
            <v>Xiao Gong</v>
          </cell>
          <cell r="C15023" t="str">
            <v>Xiao</v>
          </cell>
          <cell r="D15023" t="str">
            <v>Gong</v>
          </cell>
        </row>
        <row r="15024">
          <cell r="A15024" t="str">
            <v>xiao long yin-ch-88</v>
          </cell>
          <cell r="B15024" t="str">
            <v>Xiao Long Yin</v>
          </cell>
          <cell r="C15024" t="str">
            <v>Xiao Long</v>
          </cell>
          <cell r="D15024" t="str">
            <v>Yin</v>
          </cell>
        </row>
        <row r="15025">
          <cell r="A15025" t="str">
            <v>xiao qi-ch-88</v>
          </cell>
          <cell r="B15025" t="str">
            <v>Xiao Qi</v>
          </cell>
          <cell r="C15025" t="str">
            <v>Xiao</v>
          </cell>
          <cell r="D15025" t="str">
            <v>Qi</v>
          </cell>
        </row>
        <row r="15026">
          <cell r="A15026" t="str">
            <v>xiaofei wang-ch-03</v>
          </cell>
          <cell r="B15026" t="str">
            <v>Xiaofei Wang</v>
          </cell>
          <cell r="C15026" t="str">
            <v>Xiaofei</v>
          </cell>
          <cell r="D15026" t="str">
            <v>Wang</v>
          </cell>
        </row>
        <row r="15027">
          <cell r="A15027" t="str">
            <v>xiaolei yang-ch-93</v>
          </cell>
          <cell r="B15027" t="str">
            <v>Xiaolei Yang</v>
          </cell>
          <cell r="C15027" t="str">
            <v>Xiaolei</v>
          </cell>
          <cell r="D15027" t="str">
            <v>Yang</v>
          </cell>
        </row>
        <row r="15028">
          <cell r="A15028" t="str">
            <v>xiaoyang zhang-ch-99</v>
          </cell>
          <cell r="B15028" t="str">
            <v>Xiaoyang Zhang</v>
          </cell>
          <cell r="C15028" t="str">
            <v>Xiaoyang</v>
          </cell>
          <cell r="D15028" t="str">
            <v>Zhang</v>
          </cell>
        </row>
        <row r="15029">
          <cell r="A15029" t="str">
            <v>xiaoyu he-ch-99</v>
          </cell>
          <cell r="B15029" t="str">
            <v>Xiaoyu He</v>
          </cell>
          <cell r="C15029" t="str">
            <v>Xiaoyu</v>
          </cell>
          <cell r="D15029" t="str">
            <v>He</v>
          </cell>
        </row>
        <row r="15030">
          <cell r="A15030" t="str">
            <v>xin chen-ch-96</v>
          </cell>
          <cell r="B15030" t="str">
            <v>Xin Chen</v>
          </cell>
          <cell r="C15030" t="str">
            <v>Xin</v>
          </cell>
          <cell r="D15030" t="str">
            <v>Chen</v>
          </cell>
        </row>
        <row r="15031">
          <cell r="A15031" t="str">
            <v>xin gao-ch-94</v>
          </cell>
          <cell r="B15031" t="str">
            <v>Xin Gao</v>
          </cell>
          <cell r="C15031" t="str">
            <v>Xin</v>
          </cell>
          <cell r="D15031" t="str">
            <v>Gao</v>
          </cell>
        </row>
        <row r="15032">
          <cell r="A15032" t="str">
            <v>xin hu-ch-97</v>
          </cell>
          <cell r="B15032" t="str">
            <v>Xin Hu</v>
          </cell>
          <cell r="C15032" t="str">
            <v>Xin</v>
          </cell>
          <cell r="D15032" t="str">
            <v>Hu</v>
          </cell>
        </row>
        <row r="15033">
          <cell r="A15033" t="str">
            <v>xin yuan yu-ch-85</v>
          </cell>
          <cell r="B15033" t="str">
            <v>Xin Yuan Yu</v>
          </cell>
          <cell r="C15033" t="str">
            <v>Xin Yuan</v>
          </cell>
          <cell r="D15033" t="str">
            <v>Yu</v>
          </cell>
        </row>
        <row r="15034">
          <cell r="A15034" t="str">
            <v>xingyu zou</v>
          </cell>
          <cell r="B15034" t="str">
            <v>Xingyu Zou</v>
          </cell>
        </row>
        <row r="15035">
          <cell r="A15035" t="str">
            <v>xinmu zhou-01</v>
          </cell>
          <cell r="B15035" t="str">
            <v>Xinmu Zhou</v>
          </cell>
          <cell r="C15035" t="str">
            <v>Xinmu</v>
          </cell>
          <cell r="D15035" t="str">
            <v>Zhou</v>
          </cell>
        </row>
        <row r="15036">
          <cell r="A15036" t="str">
            <v>xinquan liao-ch-96</v>
          </cell>
          <cell r="B15036" t="str">
            <v>Xinquan Liao</v>
          </cell>
          <cell r="C15036" t="str">
            <v>Xinquan</v>
          </cell>
          <cell r="D15036" t="str">
            <v>Liao</v>
          </cell>
        </row>
        <row r="15037">
          <cell r="A15037" t="str">
            <v>xinyu mao-ch</v>
          </cell>
          <cell r="B15037" t="str">
            <v>Xinyu Mao</v>
          </cell>
          <cell r="C15037" t="str">
            <v>Xinyu</v>
          </cell>
          <cell r="D15037" t="str">
            <v>Mao</v>
          </cell>
        </row>
        <row r="15038">
          <cell r="A15038" t="str">
            <v>xiuneng wang-ca-97</v>
          </cell>
          <cell r="B15038" t="str">
            <v>Xiuneng Wang</v>
          </cell>
          <cell r="C15038" t="str">
            <v>Xiuneng</v>
          </cell>
          <cell r="D15038" t="str">
            <v>Wang</v>
          </cell>
        </row>
        <row r="15039">
          <cell r="A15039" t="str">
            <v>xu fan zhou</v>
          </cell>
          <cell r="B15039" t="str">
            <v>Xu Fan Zhou</v>
          </cell>
        </row>
        <row r="15040">
          <cell r="A15040" t="str">
            <v>ya  ma-ch-90</v>
          </cell>
          <cell r="B15040" t="str">
            <v>Ya  Ma</v>
          </cell>
          <cell r="C15040" t="str">
            <v xml:space="preserve">Ya </v>
          </cell>
          <cell r="D15040" t="str">
            <v>Ma</v>
          </cell>
        </row>
        <row r="15041">
          <cell r="A15041" t="str">
            <v>ya hui nie-ch-92</v>
          </cell>
          <cell r="B15041" t="str">
            <v>Ya Hui Nie</v>
          </cell>
          <cell r="C15041" t="str">
            <v>Ya Hui</v>
          </cell>
          <cell r="D15041" t="str">
            <v>Nie</v>
          </cell>
        </row>
        <row r="15042">
          <cell r="A15042" t="str">
            <v>yac verdugo-me-87</v>
          </cell>
          <cell r="B15042" t="str">
            <v>Yac Verdugo</v>
          </cell>
          <cell r="C15042" t="str">
            <v>Yac</v>
          </cell>
          <cell r="D15042" t="str">
            <v>Verdugo</v>
          </cell>
        </row>
        <row r="15043">
          <cell r="A15043" t="str">
            <v>yacine benaissa-al-88</v>
          </cell>
          <cell r="B15043" t="str">
            <v>Yacine Benaissa</v>
          </cell>
          <cell r="C15043" t="str">
            <v>Yacine</v>
          </cell>
          <cell r="D15043" t="str">
            <v>Benaissa</v>
          </cell>
        </row>
        <row r="15044">
          <cell r="A15044" t="str">
            <v>yacine bensakhar-al-93</v>
          </cell>
          <cell r="B15044" t="str">
            <v>Yacine Bensakhar</v>
          </cell>
          <cell r="C15044" t="str">
            <v>Yacine</v>
          </cell>
          <cell r="D15044" t="str">
            <v>Bensakhar</v>
          </cell>
        </row>
        <row r="15045">
          <cell r="A15045" t="str">
            <v>yacoub makzoume-sy-95</v>
          </cell>
          <cell r="B15045" t="str">
            <v>Yacoub Makzoume</v>
          </cell>
          <cell r="C15045" t="str">
            <v>Yacoub</v>
          </cell>
          <cell r="D15045" t="str">
            <v>Makzoume</v>
          </cell>
        </row>
        <row r="15046">
          <cell r="A15046" t="str">
            <v>yahir alcolea salido-sp-93</v>
          </cell>
          <cell r="B15046" t="str">
            <v>Yahir Alcolea Salido</v>
          </cell>
          <cell r="C15046" t="str">
            <v>Yahir</v>
          </cell>
          <cell r="D15046" t="str">
            <v>Alcolea Salido</v>
          </cell>
        </row>
        <row r="15047">
          <cell r="A15047" t="str">
            <v>yahir emiliano moheno</v>
          </cell>
          <cell r="B15047" t="str">
            <v>Yahir Emiliano Moheno</v>
          </cell>
        </row>
        <row r="15048">
          <cell r="A15048" t="str">
            <v>yahor yatsyk-be-92</v>
          </cell>
          <cell r="B15048" t="str">
            <v>Yahor Yatsyk</v>
          </cell>
          <cell r="C15048" t="str">
            <v>Yahor</v>
          </cell>
          <cell r="D15048" t="str">
            <v>Yatsyk</v>
          </cell>
        </row>
        <row r="15049">
          <cell r="A15049" t="str">
            <v>yahya frizi-mo-87</v>
          </cell>
          <cell r="B15049" t="str">
            <v>Yahya Frizi</v>
          </cell>
          <cell r="C15049" t="str">
            <v>Yahya</v>
          </cell>
          <cell r="D15049" t="str">
            <v>Frizi</v>
          </cell>
        </row>
        <row r="15050">
          <cell r="A15050" t="str">
            <v>yair gal-is-94</v>
          </cell>
          <cell r="B15050" t="str">
            <v>Yair Gal</v>
          </cell>
          <cell r="C15050" t="str">
            <v>Yair</v>
          </cell>
          <cell r="D15050" t="str">
            <v>Gal</v>
          </cell>
        </row>
        <row r="15051">
          <cell r="A15051" t="str">
            <v>yair sarouk-is-01</v>
          </cell>
          <cell r="B15051" t="str">
            <v>Yair Sarouk</v>
          </cell>
          <cell r="C15051" t="str">
            <v>Yair</v>
          </cell>
          <cell r="D15051" t="str">
            <v>Sarouk</v>
          </cell>
        </row>
        <row r="15052">
          <cell r="A15052" t="str">
            <v>yale goldberg</v>
          </cell>
          <cell r="B15052" t="str">
            <v>Yale Goldberg</v>
          </cell>
        </row>
        <row r="15053">
          <cell r="A15053" t="str">
            <v>yamato sueoka-ja-03</v>
          </cell>
          <cell r="B15053" t="str">
            <v>Yamato Sueoka</v>
          </cell>
          <cell r="C15053" t="str">
            <v>Yamato</v>
          </cell>
          <cell r="D15053" t="str">
            <v>Sueoka</v>
          </cell>
        </row>
        <row r="15054">
          <cell r="A15054" t="str">
            <v>yan bai-ch-89</v>
          </cell>
          <cell r="B15054" t="str">
            <v>Yan Bai</v>
          </cell>
          <cell r="C15054" t="str">
            <v>Yan</v>
          </cell>
          <cell r="D15054" t="str">
            <v>Bai</v>
          </cell>
        </row>
        <row r="15055">
          <cell r="A15055" t="str">
            <v>yan bondarevskiy-ru</v>
          </cell>
          <cell r="B15055" t="str">
            <v>Yan Bondarevskiy</v>
          </cell>
          <cell r="C15055" t="str">
            <v>Yan</v>
          </cell>
          <cell r="D15055" t="str">
            <v>Bondarevskiy</v>
          </cell>
        </row>
        <row r="15056">
          <cell r="A15056" t="str">
            <v>yan cheng chen</v>
          </cell>
          <cell r="B15056" t="str">
            <v>Yan Cheng Chen</v>
          </cell>
        </row>
        <row r="15057">
          <cell r="A15057" t="str">
            <v>yan ermak-ru</v>
          </cell>
          <cell r="B15057" t="str">
            <v>Yan Ermak</v>
          </cell>
          <cell r="C15057" t="str">
            <v>Yan</v>
          </cell>
          <cell r="D15057" t="str">
            <v>Ermak</v>
          </cell>
        </row>
        <row r="15058">
          <cell r="A15058" t="str">
            <v>yan sabanin-ru-90</v>
          </cell>
          <cell r="B15058" t="str">
            <v>Yan Sabanin</v>
          </cell>
          <cell r="C15058" t="str">
            <v>Yan</v>
          </cell>
          <cell r="D15058" t="str">
            <v>Sabanin</v>
          </cell>
        </row>
        <row r="15059">
          <cell r="A15059" t="str">
            <v>yanais laurent-fr-92</v>
          </cell>
          <cell r="B15059" t="str">
            <v>Yanais Laurent</v>
          </cell>
          <cell r="C15059" t="str">
            <v>Yanais</v>
          </cell>
          <cell r="D15059" t="str">
            <v>Laurent</v>
          </cell>
        </row>
        <row r="15060">
          <cell r="A15060" t="str">
            <v>yanaki milev-bu-04</v>
          </cell>
          <cell r="B15060" t="str">
            <v>Yanaki Milev</v>
          </cell>
          <cell r="C15060" t="str">
            <v>Yanaki</v>
          </cell>
          <cell r="D15060" t="str">
            <v>Milev</v>
          </cell>
        </row>
        <row r="15061">
          <cell r="A15061" t="str">
            <v>yancy dennis-un-97</v>
          </cell>
          <cell r="B15061" t="str">
            <v>Yancy Dennis</v>
          </cell>
          <cell r="C15061" t="str">
            <v>Yancy</v>
          </cell>
          <cell r="D15061" t="str">
            <v>Dennis</v>
          </cell>
        </row>
        <row r="15062">
          <cell r="A15062" t="str">
            <v>yang li-ch-89</v>
          </cell>
          <cell r="B15062" t="str">
            <v>Yang Li</v>
          </cell>
          <cell r="C15062" t="str">
            <v>Yang</v>
          </cell>
          <cell r="D15062" t="str">
            <v>Li</v>
          </cell>
        </row>
        <row r="15063">
          <cell r="A15063" t="str">
            <v>yang liu-ch-99</v>
          </cell>
          <cell r="B15063" t="str">
            <v>Yang Liu</v>
          </cell>
          <cell r="C15063" t="str">
            <v>Yang</v>
          </cell>
          <cell r="D15063" t="str">
            <v>Liu</v>
          </cell>
        </row>
        <row r="15064">
          <cell r="A15064" t="str">
            <v>yang lu-ch-92</v>
          </cell>
          <cell r="B15064" t="str">
            <v>Yang Lu</v>
          </cell>
          <cell r="C15064" t="str">
            <v>Yang</v>
          </cell>
          <cell r="D15064" t="str">
            <v>Lu</v>
          </cell>
        </row>
        <row r="15065">
          <cell r="A15065" t="str">
            <v>yang ma-ch-94</v>
          </cell>
          <cell r="B15065" t="str">
            <v>Yang Ma</v>
          </cell>
          <cell r="C15065" t="str">
            <v>Yang</v>
          </cell>
          <cell r="D15065" t="str">
            <v>Ma</v>
          </cell>
        </row>
        <row r="15066">
          <cell r="A15066" t="str">
            <v>yani kimon doumanis-au-96</v>
          </cell>
          <cell r="B15066" t="str">
            <v>Yani Kimon Doumanis</v>
          </cell>
          <cell r="C15066" t="str">
            <v>Yani Kimon</v>
          </cell>
          <cell r="D15066" t="str">
            <v>Doumanis</v>
          </cell>
        </row>
        <row r="15067">
          <cell r="A15067" t="str">
            <v>yanick mandl-sw-88</v>
          </cell>
          <cell r="B15067" t="str">
            <v>Yanick Mandl</v>
          </cell>
          <cell r="C15067" t="str">
            <v>Yanick</v>
          </cell>
          <cell r="D15067" t="str">
            <v>Mandl</v>
          </cell>
        </row>
        <row r="15068">
          <cell r="A15068" t="str">
            <v>yanik kaelin-sw-97</v>
          </cell>
          <cell r="B15068" t="str">
            <v>Yanik Kaelin</v>
          </cell>
          <cell r="C15068" t="str">
            <v>Yanik</v>
          </cell>
          <cell r="D15068" t="str">
            <v>Kaelin</v>
          </cell>
        </row>
        <row r="15069">
          <cell r="A15069" t="str">
            <v>yankel zemel-is-98</v>
          </cell>
          <cell r="B15069" t="str">
            <v>Yankel Zemel</v>
          </cell>
          <cell r="C15069" t="str">
            <v>Yankel</v>
          </cell>
          <cell r="D15069" t="str">
            <v>Zemel</v>
          </cell>
        </row>
        <row r="15070">
          <cell r="A15070" t="str">
            <v>yanki erel-tu</v>
          </cell>
          <cell r="B15070" t="str">
            <v>Yanki Erel</v>
          </cell>
          <cell r="C15070" t="str">
            <v>Yanki</v>
          </cell>
          <cell r="D15070" t="str">
            <v>Erel</v>
          </cell>
        </row>
        <row r="15071">
          <cell r="A15071" t="str">
            <v>yann dupuy-fr-78</v>
          </cell>
          <cell r="B15071" t="str">
            <v>Yann Dupuy</v>
          </cell>
          <cell r="C15071" t="str">
            <v>Yann</v>
          </cell>
          <cell r="D15071" t="str">
            <v>Dupuy</v>
          </cell>
        </row>
        <row r="15072">
          <cell r="A15072" t="str">
            <v>yann marti-sw-88</v>
          </cell>
          <cell r="B15072" t="str">
            <v>Yann Marti</v>
          </cell>
          <cell r="C15072" t="str">
            <v>Yann</v>
          </cell>
          <cell r="D15072" t="str">
            <v>Marti</v>
          </cell>
        </row>
        <row r="15073">
          <cell r="A15073" t="str">
            <v>yann minster-sw-89</v>
          </cell>
          <cell r="B15073" t="str">
            <v>Yann Minster</v>
          </cell>
          <cell r="C15073" t="str">
            <v>Yann</v>
          </cell>
          <cell r="D15073" t="str">
            <v>Minster</v>
          </cell>
        </row>
        <row r="15074">
          <cell r="A15074" t="str">
            <v>yann renault-fr-91</v>
          </cell>
          <cell r="B15074" t="str">
            <v>Yann Renault</v>
          </cell>
          <cell r="C15074" t="str">
            <v>Yann</v>
          </cell>
          <cell r="D15074" t="str">
            <v>Renault</v>
          </cell>
        </row>
        <row r="15075">
          <cell r="A15075" t="str">
            <v>yann wojcik-sw-96</v>
          </cell>
          <cell r="B15075" t="str">
            <v>Yann Wojcik</v>
          </cell>
          <cell r="C15075" t="str">
            <v>Yann</v>
          </cell>
          <cell r="D15075" t="str">
            <v>Wojcik</v>
          </cell>
        </row>
        <row r="15076">
          <cell r="A15076" t="str">
            <v>yannai barkai-is-97</v>
          </cell>
          <cell r="B15076" t="str">
            <v>Yannai Barkai</v>
          </cell>
          <cell r="C15076" t="str">
            <v>Yannai</v>
          </cell>
          <cell r="D15076" t="str">
            <v>Barkai</v>
          </cell>
        </row>
        <row r="15077">
          <cell r="A15077" t="str">
            <v>yannick christmann-fr-95</v>
          </cell>
          <cell r="B15077" t="str">
            <v>Yannick Christmann</v>
          </cell>
          <cell r="C15077" t="str">
            <v>Yannick</v>
          </cell>
          <cell r="D15077" t="str">
            <v>Christmann</v>
          </cell>
        </row>
        <row r="15078">
          <cell r="A15078" t="str">
            <v>yannick ebbinghaus-ne-89</v>
          </cell>
          <cell r="B15078" t="str">
            <v>Yannick Ebbinghaus</v>
          </cell>
          <cell r="C15078" t="str">
            <v>Yannick</v>
          </cell>
          <cell r="D15078" t="str">
            <v>Ebbinghaus</v>
          </cell>
        </row>
        <row r="15079">
          <cell r="A15079" t="str">
            <v>yannick fattebert-sw-83</v>
          </cell>
          <cell r="B15079" t="str">
            <v>Yannick Fattebert</v>
          </cell>
          <cell r="C15079" t="str">
            <v>Yannick</v>
          </cell>
          <cell r="D15079" t="str">
            <v>Fattebert</v>
          </cell>
        </row>
        <row r="15080">
          <cell r="A15080" t="str">
            <v>yannick goossens-ne-90</v>
          </cell>
          <cell r="B15080" t="str">
            <v>Yannick Goossens</v>
          </cell>
          <cell r="C15080" t="str">
            <v>Yannick</v>
          </cell>
          <cell r="D15080" t="str">
            <v>Goossens</v>
          </cell>
        </row>
        <row r="15081">
          <cell r="A15081" t="str">
            <v>yannick hanfmann-ge-91</v>
          </cell>
          <cell r="B15081" t="str">
            <v>Yannick Hanfmann</v>
          </cell>
          <cell r="C15081" t="str">
            <v>Yannick</v>
          </cell>
          <cell r="D15081" t="str">
            <v>Hanfmann</v>
          </cell>
        </row>
        <row r="15082">
          <cell r="A15082" t="str">
            <v>yannick jankovits-fr-87</v>
          </cell>
          <cell r="B15082" t="str">
            <v>Yannick Jankovits</v>
          </cell>
          <cell r="C15082" t="str">
            <v>Yannick</v>
          </cell>
          <cell r="D15082" t="str">
            <v>Jankovits</v>
          </cell>
        </row>
        <row r="15083">
          <cell r="A15083" t="str">
            <v>yannick languina-se-91</v>
          </cell>
          <cell r="B15083" t="str">
            <v>Yannick Languina</v>
          </cell>
          <cell r="C15083" t="str">
            <v>Yannick</v>
          </cell>
          <cell r="D15083" t="str">
            <v>Languina</v>
          </cell>
        </row>
        <row r="15084">
          <cell r="A15084" t="str">
            <v>yannick lenaerts-be-96</v>
          </cell>
          <cell r="B15084" t="str">
            <v>Yannick Lenaerts</v>
          </cell>
          <cell r="C15084" t="str">
            <v>Yannick</v>
          </cell>
          <cell r="D15084" t="str">
            <v>Lenaerts</v>
          </cell>
        </row>
        <row r="15085">
          <cell r="A15085" t="str">
            <v>yannick maden-ge-89</v>
          </cell>
          <cell r="B15085" t="str">
            <v>Yannick Maden</v>
          </cell>
          <cell r="C15085" t="str">
            <v>Yannick</v>
          </cell>
          <cell r="D15085" t="str">
            <v>Maden</v>
          </cell>
        </row>
        <row r="15086">
          <cell r="A15086" t="str">
            <v>yannick martell beuzit-sp-93</v>
          </cell>
          <cell r="B15086" t="str">
            <v>Yannick Martell Beuzit</v>
          </cell>
          <cell r="C15086" t="str">
            <v>Yannick</v>
          </cell>
          <cell r="D15086" t="str">
            <v>Martell Beuzit</v>
          </cell>
        </row>
        <row r="15087">
          <cell r="A15087" t="str">
            <v>yannick mertens-be-87</v>
          </cell>
          <cell r="B15087" t="str">
            <v>Yannick Mertens</v>
          </cell>
          <cell r="C15087" t="str">
            <v>Yannick</v>
          </cell>
          <cell r="D15087" t="str">
            <v>Mertens</v>
          </cell>
        </row>
        <row r="15088">
          <cell r="A15088" t="str">
            <v>yannick nelord-in-85</v>
          </cell>
          <cell r="B15088" t="str">
            <v>Yannick Nelord</v>
          </cell>
          <cell r="C15088" t="str">
            <v>Yannick</v>
          </cell>
          <cell r="D15088" t="str">
            <v>Nelord</v>
          </cell>
        </row>
        <row r="15089">
          <cell r="A15089" t="str">
            <v>yannick offermans-ge</v>
          </cell>
          <cell r="B15089" t="str">
            <v>Yannick Offermans</v>
          </cell>
          <cell r="C15089" t="str">
            <v>Yannick</v>
          </cell>
          <cell r="D15089" t="str">
            <v>Offermans</v>
          </cell>
        </row>
        <row r="15090">
          <cell r="A15090" t="str">
            <v>yannick sankara-bu-87</v>
          </cell>
          <cell r="B15090" t="str">
            <v>Yannick Sankara</v>
          </cell>
          <cell r="C15090" t="str">
            <v>Yannick</v>
          </cell>
          <cell r="D15090" t="str">
            <v>Sankara</v>
          </cell>
        </row>
        <row r="15091">
          <cell r="A15091" t="str">
            <v>yannick staschen-ge-94</v>
          </cell>
          <cell r="B15091" t="str">
            <v>Yannick Staschen</v>
          </cell>
          <cell r="C15091" t="str">
            <v>Yannick</v>
          </cell>
          <cell r="D15091" t="str">
            <v>Staschen</v>
          </cell>
        </row>
        <row r="15092">
          <cell r="A15092" t="str">
            <v>yannick stephan born-ge-94</v>
          </cell>
          <cell r="B15092" t="str">
            <v>Yannick Stephan Born</v>
          </cell>
          <cell r="C15092" t="str">
            <v>Yannick Stephan</v>
          </cell>
          <cell r="D15092" t="str">
            <v>Born</v>
          </cell>
        </row>
        <row r="15093">
          <cell r="A15093" t="str">
            <v>yannick thivant-fr-87</v>
          </cell>
          <cell r="B15093" t="str">
            <v>Yannick Thivant</v>
          </cell>
          <cell r="C15093" t="str">
            <v>Yannick</v>
          </cell>
          <cell r="D15093" t="str">
            <v>Thivant</v>
          </cell>
        </row>
        <row r="15094">
          <cell r="A15094" t="str">
            <v>yannick thomet-sw-88</v>
          </cell>
          <cell r="B15094" t="str">
            <v>Yannick Thomet</v>
          </cell>
          <cell r="C15094" t="str">
            <v>Yannick</v>
          </cell>
          <cell r="D15094" t="str">
            <v>Thomet</v>
          </cell>
        </row>
        <row r="15095">
          <cell r="A15095" t="str">
            <v>yannick vandenbulcke-be-90</v>
          </cell>
          <cell r="B15095" t="str">
            <v>Yannick Vandenbulcke</v>
          </cell>
          <cell r="C15095" t="str">
            <v>Yannick</v>
          </cell>
          <cell r="D15095" t="str">
            <v>Vandenbulcke</v>
          </cell>
        </row>
        <row r="15096">
          <cell r="A15096" t="str">
            <v>yannick verwater-ne</v>
          </cell>
          <cell r="B15096" t="str">
            <v>Yannick Verwater</v>
          </cell>
          <cell r="C15096" t="str">
            <v>Yannick</v>
          </cell>
          <cell r="D15096" t="str">
            <v>Verwater</v>
          </cell>
        </row>
        <row r="15097">
          <cell r="A15097" t="str">
            <v>yannick weihs-au-88</v>
          </cell>
          <cell r="B15097" t="str">
            <v>Yannick Weihs</v>
          </cell>
          <cell r="C15097" t="str">
            <v>Yannick</v>
          </cell>
          <cell r="D15097" t="str">
            <v>Weihs</v>
          </cell>
        </row>
        <row r="15098">
          <cell r="A15098" t="str">
            <v>yannick wunderlich-ge-03</v>
          </cell>
          <cell r="B15098" t="str">
            <v>Yannick Wunderlich</v>
          </cell>
          <cell r="C15098" t="str">
            <v>Yannick</v>
          </cell>
          <cell r="D15098" t="str">
            <v>Wunderlich</v>
          </cell>
        </row>
        <row r="15099">
          <cell r="A15099" t="str">
            <v>yannick zuern-ge-94</v>
          </cell>
          <cell r="B15099" t="str">
            <v>Yannick Zuern</v>
          </cell>
          <cell r="C15099" t="str">
            <v>Yannick</v>
          </cell>
          <cell r="D15099" t="str">
            <v>Zuern</v>
          </cell>
        </row>
        <row r="15100">
          <cell r="A15100" t="str">
            <v>yannik james-gr-95</v>
          </cell>
          <cell r="B15100" t="str">
            <v>Yannik James</v>
          </cell>
          <cell r="C15100" t="str">
            <v>Yannik</v>
          </cell>
          <cell r="D15100" t="str">
            <v>James</v>
          </cell>
        </row>
        <row r="15101">
          <cell r="A15101" t="str">
            <v>yannik rahman</v>
          </cell>
          <cell r="B15101" t="str">
            <v>Yannik Rahman</v>
          </cell>
        </row>
        <row r="15102">
          <cell r="A15102" t="str">
            <v>yannik reuter-be-91</v>
          </cell>
          <cell r="B15102" t="str">
            <v>Yannik Reuter</v>
          </cell>
          <cell r="C15102" t="str">
            <v>Yannik</v>
          </cell>
          <cell r="D15102" t="str">
            <v>Reuter</v>
          </cell>
        </row>
        <row r="15103">
          <cell r="A15103" t="str">
            <v>yannik steinegger-sw</v>
          </cell>
          <cell r="B15103" t="str">
            <v>Yannik Steinegger</v>
          </cell>
          <cell r="C15103" t="str">
            <v>Yannik</v>
          </cell>
          <cell r="D15103" t="str">
            <v>Steinegger</v>
          </cell>
        </row>
        <row r="15104">
          <cell r="A15104" t="str">
            <v>yannis baltogiannis-be-93</v>
          </cell>
          <cell r="B15104" t="str">
            <v>Yannis Baltogiannis</v>
          </cell>
          <cell r="C15104" t="str">
            <v>Yannis</v>
          </cell>
          <cell r="D15104" t="str">
            <v>Baltogiannis</v>
          </cell>
        </row>
        <row r="15105">
          <cell r="A15105" t="str">
            <v>yannis djillali ayad-fr-93</v>
          </cell>
          <cell r="B15105" t="str">
            <v>Yannis Djillali Ayad</v>
          </cell>
          <cell r="C15105" t="str">
            <v>Yannis</v>
          </cell>
          <cell r="D15105" t="str">
            <v>Djillali Ayad</v>
          </cell>
        </row>
        <row r="15106">
          <cell r="A15106" t="str">
            <v>yannis moulod-iv-97</v>
          </cell>
          <cell r="B15106" t="str">
            <v>Yannis Moulod</v>
          </cell>
          <cell r="C15106" t="str">
            <v>Yannis</v>
          </cell>
          <cell r="D15106" t="str">
            <v>Moulod</v>
          </cell>
        </row>
        <row r="15107">
          <cell r="A15107" t="str">
            <v>yao lun chang-ch-85</v>
          </cell>
          <cell r="B15107" t="str">
            <v>Yao Lun Chang</v>
          </cell>
          <cell r="C15107" t="str">
            <v>Yao Lun</v>
          </cell>
          <cell r="D15107" t="str">
            <v>Chang</v>
          </cell>
        </row>
        <row r="15108">
          <cell r="A15108" t="str">
            <v>yao yoholou-to-85</v>
          </cell>
          <cell r="B15108" t="str">
            <v>Yao Yoholou</v>
          </cell>
          <cell r="C15108" t="str">
            <v>Yao</v>
          </cell>
          <cell r="D15108" t="str">
            <v>Yoholou</v>
          </cell>
        </row>
        <row r="15109">
          <cell r="A15109" t="str">
            <v>yao zhong zhang-ch-93</v>
          </cell>
          <cell r="B15109" t="str">
            <v>Yao Zhong Zhang</v>
          </cell>
          <cell r="C15109" t="str">
            <v>Yao Zhong</v>
          </cell>
          <cell r="D15109" t="str">
            <v>Zhang</v>
          </cell>
        </row>
        <row r="15110">
          <cell r="A15110" t="str">
            <v>yaojie zeng-ch-02</v>
          </cell>
          <cell r="B15110" t="str">
            <v>Yaojie Zeng</v>
          </cell>
          <cell r="C15110" t="str">
            <v>Yaojie</v>
          </cell>
          <cell r="D15110" t="str">
            <v>Zeng</v>
          </cell>
        </row>
        <row r="15111">
          <cell r="A15111" t="str">
            <v>yaoki ishii-ja-77</v>
          </cell>
          <cell r="B15111" t="str">
            <v>Yaoki Ishii</v>
          </cell>
          <cell r="C15111" t="str">
            <v>Yaoki</v>
          </cell>
          <cell r="D15111" t="str">
            <v>Ishii</v>
          </cell>
        </row>
        <row r="15112">
          <cell r="A15112" t="str">
            <v>yaraslau shyla-be-93</v>
          </cell>
          <cell r="B15112" t="str">
            <v>Yaraslau Shyla</v>
          </cell>
          <cell r="C15112" t="str">
            <v>Yaraslau</v>
          </cell>
          <cell r="D15112" t="str">
            <v>Shyla</v>
          </cell>
        </row>
        <row r="15113">
          <cell r="A15113" t="str">
            <v>yaron guberman-is-99</v>
          </cell>
          <cell r="B15113" t="str">
            <v>Yaron Guberman</v>
          </cell>
          <cell r="C15113" t="str">
            <v>Yaron</v>
          </cell>
          <cell r="D15113" t="str">
            <v>Guberman</v>
          </cell>
        </row>
        <row r="15114">
          <cell r="A15114" t="str">
            <v>yaroslav demin-ru-05</v>
          </cell>
          <cell r="B15114" t="str">
            <v>Yaroslav Demin</v>
          </cell>
          <cell r="C15114" t="str">
            <v>Yaroslav</v>
          </cell>
          <cell r="D15114" t="str">
            <v>Demin</v>
          </cell>
        </row>
        <row r="15115">
          <cell r="A15115" t="str">
            <v>yaroslav zubko-be-93</v>
          </cell>
          <cell r="B15115" t="str">
            <v>Yaroslav Zubko</v>
          </cell>
          <cell r="C15115" t="str">
            <v>Yaroslav</v>
          </cell>
          <cell r="D15115" t="str">
            <v>Zubko</v>
          </cell>
        </row>
        <row r="15116">
          <cell r="A15116" t="str">
            <v>yaseen elhalafawy-un-98</v>
          </cell>
          <cell r="B15116" t="str">
            <v>Yaseen Elhalafawy</v>
          </cell>
          <cell r="C15116" t="str">
            <v>Yaseen</v>
          </cell>
          <cell r="D15116" t="str">
            <v>Elhalafawy</v>
          </cell>
        </row>
        <row r="15117">
          <cell r="A15117" t="str">
            <v>yaseen ibrahim-so-96</v>
          </cell>
          <cell r="B15117" t="str">
            <v>Yaseen Ibrahim</v>
          </cell>
          <cell r="C15117" t="str">
            <v>Yaseen</v>
          </cell>
          <cell r="D15117" t="str">
            <v>Ibrahim</v>
          </cell>
        </row>
        <row r="15118">
          <cell r="A15118" t="str">
            <v>yash chaurasia-in-01</v>
          </cell>
          <cell r="B15118" t="str">
            <v>Yash Chaurasia</v>
          </cell>
          <cell r="C15118" t="str">
            <v>Yash</v>
          </cell>
          <cell r="D15118" t="str">
            <v>Chaurasia</v>
          </cell>
        </row>
        <row r="15119">
          <cell r="A15119" t="str">
            <v>yash rawal-ke-90</v>
          </cell>
          <cell r="B15119" t="str">
            <v>Yash Rawal</v>
          </cell>
          <cell r="C15119" t="str">
            <v>Yash</v>
          </cell>
          <cell r="D15119" t="str">
            <v>Rawal</v>
          </cell>
        </row>
        <row r="15120">
          <cell r="A15120" t="str">
            <v>yash yadav-in-99</v>
          </cell>
          <cell r="B15120" t="str">
            <v>Yash Yadav</v>
          </cell>
          <cell r="C15120" t="str">
            <v>Yash</v>
          </cell>
          <cell r="D15120" t="str">
            <v>Yadav</v>
          </cell>
        </row>
        <row r="15121">
          <cell r="A15121" t="str">
            <v>yashdeep singh duggal-in</v>
          </cell>
          <cell r="B15121" t="str">
            <v>Yashdeep Singh Duggal</v>
          </cell>
          <cell r="C15121" t="str">
            <v>Yashdeep Singh</v>
          </cell>
          <cell r="D15121" t="str">
            <v>Duggal</v>
          </cell>
        </row>
        <row r="15122">
          <cell r="A15122" t="str">
            <v>yasier estrada-cu-95</v>
          </cell>
          <cell r="B15122" t="str">
            <v>Yasier Estrada</v>
          </cell>
          <cell r="C15122" t="str">
            <v>Yasier</v>
          </cell>
          <cell r="D15122" t="str">
            <v>Estrada</v>
          </cell>
        </row>
        <row r="15123">
          <cell r="A15123" t="str">
            <v>yasin sama-ar-95</v>
          </cell>
          <cell r="B15123" t="str">
            <v>Yasin Sama</v>
          </cell>
          <cell r="C15123" t="str">
            <v>Yasin</v>
          </cell>
          <cell r="D15123" t="str">
            <v>Sama</v>
          </cell>
        </row>
        <row r="15124">
          <cell r="A15124" t="str">
            <v>yasir khan-pa-89</v>
          </cell>
          <cell r="B15124" t="str">
            <v>Yasir Khan</v>
          </cell>
          <cell r="C15124" t="str">
            <v>Yasir</v>
          </cell>
          <cell r="D15124" t="str">
            <v>Khan</v>
          </cell>
        </row>
        <row r="15125">
          <cell r="A15125" t="str">
            <v>yasitha de silva-sr-95</v>
          </cell>
          <cell r="B15125" t="str">
            <v>Yasitha De Silva</v>
          </cell>
          <cell r="C15125" t="str">
            <v>Yasitha</v>
          </cell>
          <cell r="D15125" t="str">
            <v>De Silva</v>
          </cell>
        </row>
        <row r="15126">
          <cell r="A15126" t="str">
            <v>yasser adel sayed-eg-71</v>
          </cell>
          <cell r="B15126" t="str">
            <v>Yasser Adel Sayed</v>
          </cell>
          <cell r="C15126" t="str">
            <v>Yasser</v>
          </cell>
          <cell r="D15126" t="str">
            <v>Adel Sayed</v>
          </cell>
        </row>
        <row r="15127">
          <cell r="A15127" t="str">
            <v>yasser bouchareb-al-89</v>
          </cell>
          <cell r="B15127" t="str">
            <v>Yasser Bouchareb</v>
          </cell>
          <cell r="C15127" t="str">
            <v>Yasser</v>
          </cell>
          <cell r="D15127" t="str">
            <v>Bouchareb</v>
          </cell>
        </row>
        <row r="15128">
          <cell r="A15128" t="str">
            <v>yassine bejia-tu-97</v>
          </cell>
          <cell r="B15128" t="str">
            <v>Yassine Bejia</v>
          </cell>
          <cell r="C15128" t="str">
            <v>Yassine</v>
          </cell>
          <cell r="D15128" t="str">
            <v>Bejia</v>
          </cell>
        </row>
        <row r="15129">
          <cell r="A15129" t="str">
            <v>yassine derbani</v>
          </cell>
          <cell r="B15129" t="str">
            <v>Yassine Derbani</v>
          </cell>
        </row>
        <row r="15130">
          <cell r="A15130" t="str">
            <v>yassine dlimi-mo</v>
          </cell>
          <cell r="B15130" t="str">
            <v>Yassine Dlimi</v>
          </cell>
          <cell r="C15130" t="str">
            <v>Yassine</v>
          </cell>
          <cell r="D15130" t="str">
            <v>Dlimi</v>
          </cell>
        </row>
        <row r="15131">
          <cell r="A15131" t="str">
            <v>yassine el ghazi-mo-89</v>
          </cell>
          <cell r="B15131" t="str">
            <v>Yassine El Ghazi</v>
          </cell>
          <cell r="C15131" t="str">
            <v>Yassine</v>
          </cell>
          <cell r="D15131" t="str">
            <v>El Ghazi</v>
          </cell>
        </row>
        <row r="15132">
          <cell r="A15132" t="str">
            <v>yassine idmbarek-mo-86</v>
          </cell>
          <cell r="B15132" t="str">
            <v>Yassine Idmbarek</v>
          </cell>
          <cell r="C15132" t="str">
            <v>Yassine</v>
          </cell>
          <cell r="D15132" t="str">
            <v>Idmbarek</v>
          </cell>
        </row>
        <row r="15133">
          <cell r="A15133" t="str">
            <v>yassine mhiri-tu-99</v>
          </cell>
          <cell r="B15133" t="str">
            <v>Yassine Mhiri</v>
          </cell>
          <cell r="C15133" t="str">
            <v>Yassine</v>
          </cell>
          <cell r="D15133" t="str">
            <v>Mhiri</v>
          </cell>
        </row>
        <row r="15134">
          <cell r="A15134" t="str">
            <v>yassine smiej-mo</v>
          </cell>
          <cell r="B15134" t="str">
            <v>Yassine Smiej</v>
          </cell>
          <cell r="C15134" t="str">
            <v>Yassine</v>
          </cell>
          <cell r="D15134" t="str">
            <v>Smiej</v>
          </cell>
        </row>
        <row r="15135">
          <cell r="A15135" t="str">
            <v>yassine tazi</v>
          </cell>
          <cell r="B15135" t="str">
            <v>Yassine Tazi</v>
          </cell>
        </row>
        <row r="15136">
          <cell r="A15136" t="str">
            <v>yassir kilani-mo</v>
          </cell>
          <cell r="B15136" t="str">
            <v>Yassir Kilani</v>
          </cell>
          <cell r="C15136" t="str">
            <v>Yassir</v>
          </cell>
          <cell r="D15136" t="str">
            <v>Kilani</v>
          </cell>
        </row>
        <row r="15137">
          <cell r="A15137" t="str">
            <v>yasuhito kudo-ja-91</v>
          </cell>
          <cell r="B15137" t="str">
            <v>Yasuhito Kudo</v>
          </cell>
          <cell r="C15137" t="str">
            <v>Yasuhito</v>
          </cell>
          <cell r="D15137" t="str">
            <v>Kudo</v>
          </cell>
        </row>
        <row r="15138">
          <cell r="A15138" t="str">
            <v>yasunori hashikawa-ja-98</v>
          </cell>
          <cell r="B15138" t="str">
            <v>Yasunori Hashikawa</v>
          </cell>
          <cell r="C15138" t="str">
            <v>Yasunori</v>
          </cell>
          <cell r="D15138" t="str">
            <v>Hashikawa</v>
          </cell>
        </row>
        <row r="15139">
          <cell r="A15139" t="str">
            <v>yasuo miyazaki-ja-81</v>
          </cell>
          <cell r="B15139" t="str">
            <v>Yasuo Miyazaki</v>
          </cell>
          <cell r="C15139" t="str">
            <v>Yasuo</v>
          </cell>
          <cell r="D15139" t="str">
            <v>Miyazaki</v>
          </cell>
        </row>
        <row r="15140">
          <cell r="A15140" t="str">
            <v>yasutaka uchiyama-ja-92</v>
          </cell>
          <cell r="B15140" t="str">
            <v>Yasutaka Uchiyama</v>
          </cell>
          <cell r="C15140" t="str">
            <v>Yasutaka</v>
          </cell>
          <cell r="D15140" t="str">
            <v>Uchiyama</v>
          </cell>
        </row>
        <row r="15141">
          <cell r="A15141" t="str">
            <v>yasuteru ishii-ja-90</v>
          </cell>
          <cell r="B15141" t="str">
            <v>Yasuteru Ishii</v>
          </cell>
          <cell r="C15141" t="str">
            <v>Yasuteru</v>
          </cell>
          <cell r="D15141" t="str">
            <v>Ishii</v>
          </cell>
        </row>
        <row r="15142">
          <cell r="A15142" t="str">
            <v>yates johnson-un-94</v>
          </cell>
          <cell r="B15142" t="str">
            <v>Yates Johnson</v>
          </cell>
          <cell r="C15142" t="str">
            <v>Yates</v>
          </cell>
          <cell r="D15142" t="str">
            <v>Johnson</v>
          </cell>
        </row>
        <row r="15143">
          <cell r="A15143" t="str">
            <v>yazid lahjomri</v>
          </cell>
          <cell r="B15143" t="str">
            <v>Yazid Lahjomri</v>
          </cell>
        </row>
        <row r="15144">
          <cell r="A15144" t="str">
            <v>ye cong mo-ch</v>
          </cell>
          <cell r="B15144" t="str">
            <v>Ye Cong Mo</v>
          </cell>
          <cell r="C15144" t="str">
            <v>Ye Cong</v>
          </cell>
          <cell r="D15144" t="str">
            <v>Mo</v>
          </cell>
        </row>
        <row r="15145">
          <cell r="A15145" t="str">
            <v>ye dunbar-ch-88</v>
          </cell>
          <cell r="B15145" t="str">
            <v>Ye Dunbar</v>
          </cell>
          <cell r="C15145" t="str">
            <v>Ye</v>
          </cell>
          <cell r="D15145" t="str">
            <v>Dunbar</v>
          </cell>
        </row>
        <row r="15146">
          <cell r="A15146" t="str">
            <v>ye hongyu</v>
          </cell>
          <cell r="B15146" t="str">
            <v>Ye Hongyu</v>
          </cell>
        </row>
        <row r="15147">
          <cell r="A15147" t="str">
            <v>yeboua koffi etienne bini-iv-83</v>
          </cell>
          <cell r="B15147" t="str">
            <v>Yeboua Koffi Etienne Bini</v>
          </cell>
          <cell r="C15147" t="str">
            <v>Yeboua Koffi Etienne</v>
          </cell>
          <cell r="D15147" t="str">
            <v>Bini</v>
          </cell>
        </row>
        <row r="15148">
          <cell r="A15148" t="str">
            <v>yecong he-ch-94</v>
          </cell>
          <cell r="B15148" t="str">
            <v>Yecong He</v>
          </cell>
          <cell r="C15148" t="str">
            <v>Yecong</v>
          </cell>
          <cell r="D15148" t="str">
            <v>He</v>
          </cell>
        </row>
        <row r="15149">
          <cell r="A15149" t="str">
            <v>yecong mo</v>
          </cell>
          <cell r="B15149" t="str">
            <v>Yecong Mo</v>
          </cell>
        </row>
        <row r="15150">
          <cell r="A15150" t="str">
            <v>yehia elsallali-eg-93</v>
          </cell>
          <cell r="B15150" t="str">
            <v>Yehia Elsallali</v>
          </cell>
          <cell r="C15150" t="str">
            <v>Yehia</v>
          </cell>
          <cell r="D15150" t="str">
            <v>Elsallali</v>
          </cell>
        </row>
        <row r="15151">
          <cell r="A15151" t="str">
            <v>yehonatan kaufman-is-96</v>
          </cell>
          <cell r="B15151" t="str">
            <v>Yehonatan Kaufman</v>
          </cell>
          <cell r="C15151" t="str">
            <v>Yehonatan</v>
          </cell>
          <cell r="D15151" t="str">
            <v>Kaufman</v>
          </cell>
        </row>
        <row r="15152">
          <cell r="A15152" t="str">
            <v>yen hsun lu-ch-83</v>
          </cell>
          <cell r="B15152" t="str">
            <v>Yen Hsun Lu</v>
          </cell>
          <cell r="C15152" t="str">
            <v>Yen Hsun</v>
          </cell>
          <cell r="D15152" t="str">
            <v>Lu</v>
          </cell>
        </row>
        <row r="15153">
          <cell r="A15153" t="str">
            <v>yeon woo jeong-so-91</v>
          </cell>
          <cell r="B15153" t="str">
            <v>Yeon Woo Jeong</v>
          </cell>
          <cell r="C15153" t="str">
            <v>Yeon Woo</v>
          </cell>
          <cell r="D15153" t="str">
            <v>Jeong</v>
          </cell>
        </row>
        <row r="15154">
          <cell r="A15154" t="str">
            <v>yeongseok jeong-so</v>
          </cell>
          <cell r="B15154" t="str">
            <v>Yeongseok Jeong</v>
          </cell>
          <cell r="C15154" t="str">
            <v>Yeongseok</v>
          </cell>
          <cell r="D15154" t="str">
            <v>Jeong</v>
          </cell>
        </row>
        <row r="15155">
          <cell r="A15155" t="str">
            <v>yerassyl murat-ka-01</v>
          </cell>
          <cell r="B15155" t="str">
            <v>Yerassyl Murat</v>
          </cell>
          <cell r="C15155" t="str">
            <v>Yerassyl</v>
          </cell>
          <cell r="D15155" t="str">
            <v>Murat</v>
          </cell>
        </row>
        <row r="15156">
          <cell r="A15156" t="str">
            <v>yerassyl yerdilda-ka-05</v>
          </cell>
          <cell r="B15156" t="str">
            <v>Yerassyl Yerdilda</v>
          </cell>
          <cell r="C15156" t="str">
            <v>Yerassyl</v>
          </cell>
          <cell r="D15156" t="str">
            <v>Yerdilda</v>
          </cell>
        </row>
        <row r="15157">
          <cell r="A15157" t="str">
            <v>yeray andres pastor-sp-04</v>
          </cell>
          <cell r="B15157" t="str">
            <v>Yeray Andres Pastor</v>
          </cell>
          <cell r="C15157" t="str">
            <v>Yeray</v>
          </cell>
          <cell r="D15157" t="str">
            <v>Andres Pastor</v>
          </cell>
        </row>
        <row r="15158">
          <cell r="A15158" t="str">
            <v>yeudy villar-do</v>
          </cell>
          <cell r="B15158" t="str">
            <v>Yeudy Villar</v>
          </cell>
          <cell r="C15158" t="str">
            <v>Yeudy</v>
          </cell>
          <cell r="D15158" t="str">
            <v>Villar</v>
          </cell>
        </row>
        <row r="15159">
          <cell r="A15159" t="str">
            <v>yevgeny perepelov-un-87</v>
          </cell>
          <cell r="B15159" t="str">
            <v>Yevgeny Perepelov</v>
          </cell>
          <cell r="C15159" t="str">
            <v>Yevgeny</v>
          </cell>
          <cell r="D15159" t="str">
            <v>Perepelov</v>
          </cell>
        </row>
        <row r="15160">
          <cell r="A15160" t="str">
            <v>yevhenii bondarenko-uk-03</v>
          </cell>
          <cell r="B15160" t="str">
            <v>Yevhenii Bondarenko</v>
          </cell>
          <cell r="C15160" t="str">
            <v>Yevhenii</v>
          </cell>
          <cell r="D15160" t="str">
            <v>Bondarenko</v>
          </cell>
        </row>
        <row r="15161">
          <cell r="A15161" t="str">
            <v>yew ming si-ma-79</v>
          </cell>
          <cell r="B15161" t="str">
            <v>Yew Ming Si</v>
          </cell>
          <cell r="C15161" t="str">
            <v>Yew Ming</v>
          </cell>
          <cell r="D15161" t="str">
            <v>Si</v>
          </cell>
        </row>
        <row r="15162">
          <cell r="A15162" t="str">
            <v>yi chen li-ch-92</v>
          </cell>
          <cell r="B15162" t="str">
            <v>Yi Chen Li</v>
          </cell>
          <cell r="C15162" t="str">
            <v>Yi Chen</v>
          </cell>
          <cell r="D15162" t="str">
            <v>Li</v>
          </cell>
        </row>
        <row r="15163">
          <cell r="A15163" t="str">
            <v>yi fan yang-ch-89</v>
          </cell>
          <cell r="B15163" t="str">
            <v>Yi Fan Yang</v>
          </cell>
          <cell r="C15163" t="str">
            <v>Yi Fan</v>
          </cell>
          <cell r="D15163" t="str">
            <v>Yang</v>
          </cell>
        </row>
        <row r="15164">
          <cell r="A15164" t="str">
            <v>yi feng li-ch-89</v>
          </cell>
          <cell r="B15164" t="str">
            <v>Yi Feng Li</v>
          </cell>
          <cell r="C15164" t="str">
            <v>Yi Feng</v>
          </cell>
          <cell r="D15164" t="str">
            <v>Li</v>
          </cell>
        </row>
        <row r="15165">
          <cell r="A15165" t="str">
            <v>yi jui lo-ch</v>
          </cell>
          <cell r="B15165" t="str">
            <v>Yi Jui Lo</v>
          </cell>
          <cell r="C15165" t="str">
            <v>Yi Jui</v>
          </cell>
          <cell r="D15165" t="str">
            <v>Lo</v>
          </cell>
        </row>
        <row r="15166">
          <cell r="A15166" t="str">
            <v>yi lun lin-ch-92</v>
          </cell>
          <cell r="B15166" t="str">
            <v>Yi Lun Lin</v>
          </cell>
          <cell r="C15166" t="str">
            <v>Yi Lun</v>
          </cell>
          <cell r="D15166" t="str">
            <v>Lin</v>
          </cell>
        </row>
        <row r="15167">
          <cell r="A15167" t="str">
            <v>yi wei huang-ch-96</v>
          </cell>
          <cell r="B15167" t="str">
            <v>Yi Wei Huang</v>
          </cell>
          <cell r="C15167" t="str">
            <v>Yi Wei</v>
          </cell>
          <cell r="D15167" t="str">
            <v>Huang</v>
          </cell>
        </row>
        <row r="15168">
          <cell r="A15168" t="str">
            <v>yi wei zhang-01</v>
          </cell>
          <cell r="B15168" t="str">
            <v>Yi Wei Zhang</v>
          </cell>
          <cell r="C15168" t="str">
            <v>Yi Wei</v>
          </cell>
          <cell r="D15168" t="str">
            <v>Zhang</v>
          </cell>
        </row>
        <row r="15169">
          <cell r="A15169" t="str">
            <v>yi zhou liu-ch-98</v>
          </cell>
          <cell r="B15169" t="str">
            <v>Yi Zhou Liu</v>
          </cell>
          <cell r="C15169" t="str">
            <v>Yi Zhou</v>
          </cell>
          <cell r="D15169" t="str">
            <v>Liu</v>
          </cell>
          <cell r="E15169" t="str">
            <v>Yizhou Liu</v>
          </cell>
        </row>
        <row r="15170">
          <cell r="A15170" t="str">
            <v>yibing wu-ch-99</v>
          </cell>
          <cell r="B15170" t="str">
            <v>Yibing Wu</v>
          </cell>
          <cell r="C15170" t="str">
            <v>Yibing</v>
          </cell>
          <cell r="D15170" t="str">
            <v>Wu</v>
          </cell>
        </row>
        <row r="15171">
          <cell r="A15171" t="str">
            <v>yifan dang-ch-95</v>
          </cell>
          <cell r="B15171" t="str">
            <v>Yifan Dang</v>
          </cell>
          <cell r="C15171" t="str">
            <v>Yifan</v>
          </cell>
          <cell r="D15171" t="str">
            <v>Dang</v>
          </cell>
        </row>
        <row r="15172">
          <cell r="A15172" t="str">
            <v>yifan wu-ch-94</v>
          </cell>
          <cell r="B15172" t="str">
            <v>Yifan Wu</v>
          </cell>
          <cell r="C15172" t="str">
            <v>Yifan</v>
          </cell>
          <cell r="D15172" t="str">
            <v>Wu</v>
          </cell>
        </row>
        <row r="15173">
          <cell r="A15173" t="str">
            <v>yigit aktas-tu-98</v>
          </cell>
          <cell r="B15173" t="str">
            <v>Yigit Aktas</v>
          </cell>
          <cell r="C15173" t="str">
            <v>Yigit</v>
          </cell>
          <cell r="D15173" t="str">
            <v>Aktas</v>
          </cell>
        </row>
        <row r="15174">
          <cell r="A15174" t="str">
            <v>yigitcan comlek-tu-97</v>
          </cell>
          <cell r="B15174" t="str">
            <v>Yigitcan Comlek</v>
          </cell>
          <cell r="C15174" t="str">
            <v>Yigitcan</v>
          </cell>
          <cell r="D15174" t="str">
            <v>Comlek</v>
          </cell>
        </row>
        <row r="15175">
          <cell r="A15175" t="str">
            <v>yili zheng-ch-99</v>
          </cell>
          <cell r="B15175" t="str">
            <v>Yili Zheng</v>
          </cell>
          <cell r="C15175" t="str">
            <v>Yili</v>
          </cell>
          <cell r="D15175" t="str">
            <v>Zheng</v>
          </cell>
        </row>
        <row r="15176">
          <cell r="A15176" t="str">
            <v>yilun wang-ch-91</v>
          </cell>
          <cell r="B15176" t="str">
            <v>Yilun Wang</v>
          </cell>
          <cell r="C15176" t="str">
            <v>Yilun</v>
          </cell>
          <cell r="D15176" t="str">
            <v>Wang</v>
          </cell>
        </row>
        <row r="15177">
          <cell r="A15177" t="str">
            <v>ying hou-gr</v>
          </cell>
          <cell r="B15177" t="str">
            <v>Ying Hou</v>
          </cell>
          <cell r="C15177" t="str">
            <v>Ying</v>
          </cell>
          <cell r="D15177" t="str">
            <v>Hou</v>
          </cell>
        </row>
        <row r="15178">
          <cell r="A15178" t="str">
            <v>ying ze chen-ch-99</v>
          </cell>
          <cell r="B15178" t="str">
            <v>Ying Ze Chen</v>
          </cell>
          <cell r="C15178" t="str">
            <v>Ying Ze</v>
          </cell>
          <cell r="D15178" t="str">
            <v>Chen</v>
          </cell>
        </row>
        <row r="15179">
          <cell r="A15179" t="str">
            <v>ying zheng wang-ch-89</v>
          </cell>
          <cell r="B15179" t="str">
            <v>Ying Zheng Wang</v>
          </cell>
          <cell r="C15179" t="str">
            <v>Ying Zheng</v>
          </cell>
          <cell r="D15179" t="str">
            <v>Wang</v>
          </cell>
        </row>
        <row r="15180">
          <cell r="A15180" t="str">
            <v>yitao cao</v>
          </cell>
          <cell r="B15180" t="str">
            <v>Yitao Cao</v>
          </cell>
        </row>
        <row r="15181">
          <cell r="A15181" t="str">
            <v>yiteng li</v>
          </cell>
          <cell r="B15181" t="str">
            <v>Yiteng Li</v>
          </cell>
        </row>
        <row r="15182">
          <cell r="A15182" t="str">
            <v>yo sub yoon-so-88</v>
          </cell>
          <cell r="B15182" t="str">
            <v>Yo Sub Yoon</v>
          </cell>
          <cell r="C15182" t="str">
            <v>Yo Sub</v>
          </cell>
          <cell r="D15182" t="str">
            <v>Yoon</v>
          </cell>
        </row>
        <row r="15183">
          <cell r="A15183" t="str">
            <v>yoan georgiev-bu</v>
          </cell>
          <cell r="B15183" t="str">
            <v>Yoan Georgiev</v>
          </cell>
          <cell r="C15183" t="str">
            <v>Yoan</v>
          </cell>
          <cell r="D15183" t="str">
            <v>Georgiev</v>
          </cell>
        </row>
        <row r="15184">
          <cell r="A15184" t="str">
            <v>yoann re-ca-88</v>
          </cell>
          <cell r="B15184" t="str">
            <v>Yoann Re</v>
          </cell>
          <cell r="C15184" t="str">
            <v>Yoann</v>
          </cell>
          <cell r="D15184" t="str">
            <v>Re</v>
          </cell>
        </row>
        <row r="15185">
          <cell r="A15185" t="str">
            <v>yoannis hilelis-be-92</v>
          </cell>
          <cell r="B15185" t="str">
            <v>Yoannis Hilelis</v>
          </cell>
          <cell r="C15185" t="str">
            <v>Yoannis</v>
          </cell>
          <cell r="D15185" t="str">
            <v>Hilelis</v>
          </cell>
        </row>
        <row r="15186">
          <cell r="A15186" t="str">
            <v>yoav ben zvi-is-84</v>
          </cell>
          <cell r="B15186" t="str">
            <v>Yoav Ben Zvi</v>
          </cell>
          <cell r="C15186" t="str">
            <v>Yoav</v>
          </cell>
          <cell r="D15186" t="str">
            <v>Ben Zvi</v>
          </cell>
        </row>
        <row r="15187">
          <cell r="A15187" t="str">
            <v>yoav nir-is-98</v>
          </cell>
          <cell r="B15187" t="str">
            <v>Yoav Nir</v>
          </cell>
          <cell r="C15187" t="str">
            <v>Yoav</v>
          </cell>
          <cell r="D15187" t="str">
            <v>Nir</v>
          </cell>
        </row>
        <row r="15188">
          <cell r="A15188" t="str">
            <v>yoav schab-is-85</v>
          </cell>
          <cell r="B15188" t="str">
            <v>Yoav Schab</v>
          </cell>
          <cell r="C15188" t="str">
            <v>Yoav</v>
          </cell>
          <cell r="D15188" t="str">
            <v>Schab</v>
          </cell>
        </row>
        <row r="15189">
          <cell r="A15189" t="str">
            <v>yoav weinberg-is</v>
          </cell>
          <cell r="B15189" t="str">
            <v>Yoav Weinberg</v>
          </cell>
          <cell r="C15189" t="str">
            <v>Yoav</v>
          </cell>
          <cell r="D15189" t="str">
            <v>Weinberg</v>
          </cell>
        </row>
        <row r="15190">
          <cell r="A15190" t="str">
            <v>yoel estrada</v>
          </cell>
          <cell r="B15190" t="str">
            <v>Yoel Estrada</v>
          </cell>
        </row>
        <row r="15191">
          <cell r="A15191" t="str">
            <v>yoel yamus-un</v>
          </cell>
          <cell r="B15191" t="str">
            <v>Yoel Yamus</v>
          </cell>
          <cell r="C15191" t="str">
            <v>Yoel</v>
          </cell>
          <cell r="D15191" t="str">
            <v>Yamus</v>
          </cell>
        </row>
        <row r="15192">
          <cell r="A15192" t="str">
            <v>yoga argi syahputra-in-99</v>
          </cell>
          <cell r="B15192" t="str">
            <v>Yoga Argi Syahputra</v>
          </cell>
          <cell r="C15192" t="str">
            <v>Yoga Argi</v>
          </cell>
          <cell r="D15192" t="str">
            <v>Syahputra</v>
          </cell>
        </row>
        <row r="15193">
          <cell r="A15193" t="str">
            <v>yogesh phogat-in-88</v>
          </cell>
          <cell r="B15193" t="str">
            <v>Yogesh Phogat</v>
          </cell>
          <cell r="C15193" t="str">
            <v>Yogesh</v>
          </cell>
          <cell r="D15193" t="str">
            <v>Phogat</v>
          </cell>
        </row>
        <row r="15194">
          <cell r="A15194" t="str">
            <v>yohan sung-so</v>
          </cell>
          <cell r="B15194" t="str">
            <v>Yohan Sung</v>
          </cell>
          <cell r="C15194" t="str">
            <v>Yohan</v>
          </cell>
          <cell r="D15194" t="str">
            <v>Sung</v>
          </cell>
        </row>
        <row r="15195">
          <cell r="A15195" t="str">
            <v>yohansey williams-tr-89</v>
          </cell>
          <cell r="B15195" t="str">
            <v>Yohansey Williams</v>
          </cell>
          <cell r="C15195" t="str">
            <v>Yohansey</v>
          </cell>
          <cell r="D15195" t="str">
            <v>Williams</v>
          </cell>
        </row>
        <row r="15196">
          <cell r="A15196" t="str">
            <v>yohei ono-ja-92</v>
          </cell>
          <cell r="B15196" t="str">
            <v>Yohei Ono</v>
          </cell>
          <cell r="C15196" t="str">
            <v>Yohei</v>
          </cell>
          <cell r="D15196" t="str">
            <v>Ono</v>
          </cell>
        </row>
        <row r="15197">
          <cell r="A15197" t="str">
            <v>yohny romero-ve-78</v>
          </cell>
          <cell r="B15197" t="str">
            <v>Yohny Romero</v>
          </cell>
          <cell r="C15197" t="str">
            <v>Yohny</v>
          </cell>
          <cell r="D15197" t="str">
            <v>Romero</v>
          </cell>
        </row>
        <row r="15198">
          <cell r="A15198" t="str">
            <v>yong bum seo-so-83</v>
          </cell>
          <cell r="B15198" t="str">
            <v>Yong Bum Seo</v>
          </cell>
          <cell r="C15198" t="str">
            <v>Yong Bum</v>
          </cell>
          <cell r="D15198" t="str">
            <v>Seo</v>
          </cell>
        </row>
        <row r="15199">
          <cell r="A15199" t="str">
            <v>yong jia cai-ch-99</v>
          </cell>
          <cell r="B15199" t="str">
            <v>Yong Jia Cai</v>
          </cell>
          <cell r="C15199" t="str">
            <v>Yong Jia</v>
          </cell>
          <cell r="D15199" t="str">
            <v>Cai</v>
          </cell>
        </row>
        <row r="15200">
          <cell r="A15200" t="str">
            <v>yong jie isaac ong-si-97</v>
          </cell>
          <cell r="B15200" t="str">
            <v>Yong Jie Isaac Ong</v>
          </cell>
          <cell r="C15200" t="str">
            <v>Yong Jie Isaac</v>
          </cell>
          <cell r="D15200" t="str">
            <v>Ong</v>
          </cell>
        </row>
        <row r="15201">
          <cell r="A15201" t="str">
            <v>yong kyu lim-so-91</v>
          </cell>
          <cell r="B15201" t="str">
            <v>Yong Kyu Lim</v>
          </cell>
          <cell r="C15201" t="str">
            <v>Yong Kyu</v>
          </cell>
          <cell r="D15201" t="str">
            <v>Lim</v>
          </cell>
        </row>
        <row r="15202">
          <cell r="A15202" t="str">
            <v>yoo soo kim-so-83</v>
          </cell>
          <cell r="B15202" t="str">
            <v>Yoo Soo Kim</v>
          </cell>
          <cell r="C15202" t="str">
            <v>Yoo Soo</v>
          </cell>
          <cell r="D15202" t="str">
            <v>Kim</v>
          </cell>
        </row>
        <row r="15203">
          <cell r="A15203" t="str">
            <v>yordan kanev-bu-84</v>
          </cell>
          <cell r="B15203" t="str">
            <v>Yordan Kanev</v>
          </cell>
          <cell r="C15203" t="str">
            <v>Yordan</v>
          </cell>
          <cell r="D15203" t="str">
            <v>Kanev</v>
          </cell>
        </row>
        <row r="15204">
          <cell r="A15204" t="str">
            <v>yorick amon-iv-99</v>
          </cell>
          <cell r="B15204" t="str">
            <v>Yorick Amon</v>
          </cell>
          <cell r="C15204" t="str">
            <v>Yorick</v>
          </cell>
          <cell r="D15204" t="str">
            <v>Amon</v>
          </cell>
        </row>
        <row r="15205">
          <cell r="A15205" t="str">
            <v>yorni vargas-ve-95</v>
          </cell>
          <cell r="B15205" t="str">
            <v>Yorni Vargas</v>
          </cell>
          <cell r="C15205" t="str">
            <v>Yorni</v>
          </cell>
          <cell r="D15205" t="str">
            <v>Vargas</v>
          </cell>
        </row>
        <row r="15206">
          <cell r="A15206" t="str">
            <v>yoshihito nishioka-ja-95</v>
          </cell>
          <cell r="B15206" t="str">
            <v>Yoshihito Nishioka</v>
          </cell>
          <cell r="C15206" t="str">
            <v>Yoshihito</v>
          </cell>
          <cell r="D15206" t="str">
            <v>Nishioka</v>
          </cell>
        </row>
        <row r="15207">
          <cell r="A15207" t="str">
            <v>yossi dahan-is-96</v>
          </cell>
          <cell r="B15207" t="str">
            <v>Yossi Dahan</v>
          </cell>
          <cell r="C15207" t="str">
            <v>Yossi</v>
          </cell>
          <cell r="D15207" t="str">
            <v>Dahan</v>
          </cell>
        </row>
        <row r="15208">
          <cell r="A15208" t="str">
            <v>yosuke takeuchi-ja-92</v>
          </cell>
          <cell r="B15208" t="str">
            <v>Yosuke Takeuchi</v>
          </cell>
          <cell r="C15208" t="str">
            <v>Yosuke</v>
          </cell>
          <cell r="D15208" t="str">
            <v>Takeuchi</v>
          </cell>
        </row>
        <row r="15209">
          <cell r="A15209" t="str">
            <v>yosuke watanuki-ja-98</v>
          </cell>
          <cell r="B15209" t="str">
            <v>Yosuke Watanuki</v>
          </cell>
          <cell r="C15209" t="str">
            <v>Yosuke</v>
          </cell>
          <cell r="D15209" t="str">
            <v>Watanuki</v>
          </cell>
        </row>
        <row r="15210">
          <cell r="A15210" t="str">
            <v>you xu shen-ch-95</v>
          </cell>
          <cell r="B15210" t="str">
            <v>You Xu Shen</v>
          </cell>
          <cell r="C15210" t="str">
            <v>You Xu</v>
          </cell>
          <cell r="D15210" t="str">
            <v>Shen</v>
          </cell>
        </row>
        <row r="15211">
          <cell r="A15211" t="str">
            <v>youcef ghezal-al-94</v>
          </cell>
          <cell r="B15211" t="str">
            <v>Youcef Ghezal</v>
          </cell>
          <cell r="C15211" t="str">
            <v>Youcef</v>
          </cell>
          <cell r="D15211" t="str">
            <v>Ghezal</v>
          </cell>
        </row>
        <row r="15212">
          <cell r="A15212" t="str">
            <v>youcef rihane-al</v>
          </cell>
          <cell r="B15212" t="str">
            <v>Youcef Rihane</v>
          </cell>
          <cell r="C15212" t="str">
            <v>Youcef</v>
          </cell>
          <cell r="D15212" t="str">
            <v>Rihane</v>
          </cell>
        </row>
        <row r="15213">
          <cell r="A15213" t="str">
            <v>youlian iakovlev-fr</v>
          </cell>
          <cell r="B15213" t="str">
            <v>Youlian Iakovlev</v>
          </cell>
          <cell r="C15213" t="str">
            <v>Youlian</v>
          </cell>
          <cell r="D15213" t="str">
            <v>Iakovlev</v>
          </cell>
        </row>
        <row r="15214">
          <cell r="A15214" t="str">
            <v>younes ade-mo-02</v>
          </cell>
          <cell r="B15214" t="str">
            <v>Younes Ade</v>
          </cell>
          <cell r="C15214" t="str">
            <v>Younes</v>
          </cell>
          <cell r="D15214" t="str">
            <v>Ade</v>
          </cell>
        </row>
        <row r="15215">
          <cell r="A15215" t="str">
            <v>younes ben abderrahman-be-90</v>
          </cell>
          <cell r="B15215" t="str">
            <v>Younes Ben Abderrahman</v>
          </cell>
          <cell r="C15215" t="str">
            <v>Younes</v>
          </cell>
          <cell r="D15215" t="str">
            <v>Ben Abderrahman</v>
          </cell>
        </row>
        <row r="15216">
          <cell r="A15216" t="str">
            <v>younes djouder</v>
          </cell>
          <cell r="B15216" t="str">
            <v>Younes Djouder</v>
          </cell>
        </row>
        <row r="15217">
          <cell r="A15217" t="str">
            <v>younes el aynaoui-mo-71</v>
          </cell>
          <cell r="B15217" t="str">
            <v>Younes El Aynaoui</v>
          </cell>
          <cell r="C15217" t="str">
            <v>Younes</v>
          </cell>
          <cell r="D15217" t="str">
            <v>El Aynaoui</v>
          </cell>
        </row>
        <row r="15218">
          <cell r="A15218" t="str">
            <v>younes kodiji</v>
          </cell>
          <cell r="B15218" t="str">
            <v>Younes Kodiji</v>
          </cell>
        </row>
        <row r="15219">
          <cell r="A15219" t="str">
            <v>younes lalami laaroussi-mo-01</v>
          </cell>
          <cell r="B15219" t="str">
            <v>Younes Lalami Laaroussi</v>
          </cell>
          <cell r="C15219" t="str">
            <v>Younes</v>
          </cell>
          <cell r="D15219" t="str">
            <v>Lalami Laaroussi</v>
          </cell>
        </row>
        <row r="15220">
          <cell r="A15220" t="str">
            <v>younes matrougui</v>
          </cell>
          <cell r="B15220" t="str">
            <v>Younes Matrougui</v>
          </cell>
        </row>
        <row r="15221">
          <cell r="A15221" t="str">
            <v>younes mouktabil-mo-99</v>
          </cell>
          <cell r="B15221" t="str">
            <v>Younes Mouktabil</v>
          </cell>
          <cell r="C15221" t="str">
            <v>Younes</v>
          </cell>
          <cell r="D15221" t="str">
            <v>Mouktabil</v>
          </cell>
        </row>
        <row r="15222">
          <cell r="A15222" t="str">
            <v>younes rachidi-mo-86</v>
          </cell>
          <cell r="B15222" t="str">
            <v>Younes Rachidi</v>
          </cell>
          <cell r="C15222" t="str">
            <v>Younes</v>
          </cell>
          <cell r="D15222" t="str">
            <v>Rachidi</v>
          </cell>
        </row>
        <row r="15223">
          <cell r="A15223" t="str">
            <v>young deok cho-so-86</v>
          </cell>
          <cell r="B15223" t="str">
            <v>Young Deok Cho</v>
          </cell>
          <cell r="C15223" t="str">
            <v>Young Deok</v>
          </cell>
          <cell r="D15223" t="str">
            <v>Cho</v>
          </cell>
        </row>
        <row r="15224">
          <cell r="A15224" t="str">
            <v>young hoon jeong-so-89</v>
          </cell>
          <cell r="B15224" t="str">
            <v>Young Hoon Jeong</v>
          </cell>
          <cell r="C15224" t="str">
            <v>Young Hoon</v>
          </cell>
          <cell r="D15224" t="str">
            <v>Jeong</v>
          </cell>
        </row>
        <row r="15225">
          <cell r="A15225" t="str">
            <v>young jae kim-so-83</v>
          </cell>
          <cell r="B15225" t="str">
            <v>Young Jae Kim</v>
          </cell>
          <cell r="C15225" t="str">
            <v>Young Jae</v>
          </cell>
          <cell r="D15225" t="str">
            <v>Kim</v>
          </cell>
        </row>
        <row r="15226">
          <cell r="A15226" t="str">
            <v>young jun kim-so-80</v>
          </cell>
          <cell r="B15226" t="str">
            <v>Young Jun Kim</v>
          </cell>
          <cell r="C15226" t="str">
            <v>Young Jun</v>
          </cell>
          <cell r="D15226" t="str">
            <v>Kim</v>
          </cell>
        </row>
        <row r="15227">
          <cell r="A15227" t="str">
            <v>young seok kim-so-95</v>
          </cell>
          <cell r="B15227" t="str">
            <v>Young Seok Kim</v>
          </cell>
          <cell r="C15227" t="str">
            <v>Young Seok</v>
          </cell>
          <cell r="D15227" t="str">
            <v>Kim</v>
          </cell>
        </row>
        <row r="15228">
          <cell r="A15228" t="str">
            <v>young seok lee-so-98</v>
          </cell>
          <cell r="B15228" t="str">
            <v>Young Seok Lee</v>
          </cell>
          <cell r="C15228" t="str">
            <v>Young Seok</v>
          </cell>
          <cell r="D15228" t="str">
            <v>Lee</v>
          </cell>
        </row>
        <row r="15229">
          <cell r="A15229" t="str">
            <v>yousaf khalil-pa-99</v>
          </cell>
          <cell r="B15229" t="str">
            <v>Yousaf Khalil</v>
          </cell>
          <cell r="C15229" t="str">
            <v>Yousaf</v>
          </cell>
          <cell r="D15229" t="str">
            <v>Khalil</v>
          </cell>
        </row>
        <row r="15230">
          <cell r="A15230" t="str">
            <v>yousif dhaif-ba-01</v>
          </cell>
          <cell r="B15230" t="str">
            <v>Yousif Dhaif</v>
          </cell>
          <cell r="C15230" t="str">
            <v>Yousif</v>
          </cell>
          <cell r="D15230" t="str">
            <v>Dhaif</v>
          </cell>
        </row>
        <row r="15231">
          <cell r="A15231" t="str">
            <v>youssef abdellatif-eg-99</v>
          </cell>
          <cell r="B15231" t="str">
            <v>Youssef Abdellatif</v>
          </cell>
          <cell r="C15231" t="str">
            <v>Youssef</v>
          </cell>
          <cell r="D15231" t="str">
            <v>Abdellatif</v>
          </cell>
        </row>
        <row r="15232">
          <cell r="A15232" t="str">
            <v>youssef dabbabi-tu-99</v>
          </cell>
          <cell r="B15232" t="str">
            <v>Youssef Dabbabi</v>
          </cell>
          <cell r="C15232" t="str">
            <v>Youssef</v>
          </cell>
          <cell r="D15232" t="str">
            <v>Dabbabi</v>
          </cell>
        </row>
        <row r="15233">
          <cell r="A15233" t="str">
            <v>youssef hassan-ir</v>
          </cell>
          <cell r="B15233" t="str">
            <v>Youssef Hassan</v>
          </cell>
          <cell r="C15233" t="str">
            <v>Youssef</v>
          </cell>
          <cell r="D15233" t="str">
            <v>Hassan</v>
          </cell>
        </row>
        <row r="15234">
          <cell r="A15234" t="str">
            <v>youssef hossam-eg-98</v>
          </cell>
          <cell r="B15234" t="str">
            <v>Youssef Hossam</v>
          </cell>
          <cell r="C15234" t="str">
            <v>Youssef</v>
          </cell>
          <cell r="D15234" t="str">
            <v>Hossam</v>
          </cell>
        </row>
        <row r="15235">
          <cell r="A15235" t="str">
            <v>youssef kadiri hassani-mo</v>
          </cell>
          <cell r="B15235" t="str">
            <v>Youssef Kadiri Hassani</v>
          </cell>
          <cell r="C15235" t="str">
            <v>Youssef</v>
          </cell>
          <cell r="D15235" t="str">
            <v>Kadiri Hassani</v>
          </cell>
        </row>
        <row r="15236">
          <cell r="A15236" t="str">
            <v>youssef labbene-tu-04</v>
          </cell>
          <cell r="B15236" t="str">
            <v>Youssef Labbene</v>
          </cell>
          <cell r="C15236" t="str">
            <v>Youssef</v>
          </cell>
          <cell r="D15236" t="str">
            <v>Labbene</v>
          </cell>
        </row>
        <row r="15237">
          <cell r="A15237" t="str">
            <v>youssef lahlou</v>
          </cell>
          <cell r="B15237" t="str">
            <v>Youssef Lahlou</v>
          </cell>
        </row>
        <row r="15238">
          <cell r="A15238" t="str">
            <v>youssef sader-mo-99</v>
          </cell>
          <cell r="B15238" t="str">
            <v>Youssef Sader</v>
          </cell>
          <cell r="C15238" t="str">
            <v>Youssef</v>
          </cell>
          <cell r="D15238" t="str">
            <v>Sader</v>
          </cell>
        </row>
        <row r="15239">
          <cell r="A15239" t="str">
            <v>youssef sherif-eg-96</v>
          </cell>
          <cell r="B15239" t="str">
            <v>Youssef Sherif</v>
          </cell>
          <cell r="C15239" t="str">
            <v>Youssef</v>
          </cell>
          <cell r="D15239" t="str">
            <v>Sherif</v>
          </cell>
        </row>
        <row r="15240">
          <cell r="A15240" t="str">
            <v>youssef taimimount-mo-95</v>
          </cell>
          <cell r="B15240" t="str">
            <v>Youssef Taimimount</v>
          </cell>
          <cell r="C15240" t="str">
            <v>Youssef</v>
          </cell>
          <cell r="D15240" t="str">
            <v>Taimimount</v>
          </cell>
        </row>
        <row r="15241">
          <cell r="A15241" t="str">
            <v>youssef tamimount</v>
          </cell>
          <cell r="B15241" t="str">
            <v>Youssef Tamimount</v>
          </cell>
        </row>
        <row r="15242">
          <cell r="A15242" t="str">
            <v>yshai oliel-is</v>
          </cell>
          <cell r="B15242" t="str">
            <v>Yshai Oliel</v>
          </cell>
          <cell r="C15242" t="str">
            <v>Yshai</v>
          </cell>
          <cell r="D15242" t="str">
            <v>Oliel</v>
          </cell>
        </row>
        <row r="15243">
          <cell r="A15243" t="str">
            <v>ytai abougzir-un-83</v>
          </cell>
          <cell r="B15243" t="str">
            <v>Ytai Abougzir</v>
          </cell>
          <cell r="C15243" t="str">
            <v>Ytai</v>
          </cell>
          <cell r="D15243" t="str">
            <v>Abougzir</v>
          </cell>
        </row>
        <row r="15244">
          <cell r="A15244" t="str">
            <v>yu  hsiang chiu-ch-94</v>
          </cell>
          <cell r="B15244" t="str">
            <v>Yu  Hsiang Chiu</v>
          </cell>
          <cell r="C15244" t="str">
            <v>Yu  Hsiang</v>
          </cell>
          <cell r="D15244" t="str">
            <v>Chiu</v>
          </cell>
        </row>
        <row r="15245">
          <cell r="A15245" t="str">
            <v>yu chang-ch-88</v>
          </cell>
          <cell r="B15245" t="str">
            <v>Yu Chang</v>
          </cell>
          <cell r="C15245" t="str">
            <v>Yu</v>
          </cell>
          <cell r="D15245" t="str">
            <v>Chang</v>
          </cell>
        </row>
        <row r="15246">
          <cell r="A15246" t="str">
            <v>yu chang wang-ch-97</v>
          </cell>
          <cell r="B15246" t="str">
            <v>Yu Chang Wang</v>
          </cell>
          <cell r="C15246" t="str">
            <v>Yu Chang</v>
          </cell>
          <cell r="D15246" t="str">
            <v>Wang</v>
          </cell>
        </row>
        <row r="15247">
          <cell r="A15247" t="str">
            <v>yu cheng li-ch-92</v>
          </cell>
          <cell r="B15247" t="str">
            <v>Yu Cheng Li</v>
          </cell>
          <cell r="C15247" t="str">
            <v>Yu Cheng</v>
          </cell>
          <cell r="D15247" t="str">
            <v>Li</v>
          </cell>
        </row>
        <row r="15248">
          <cell r="A15248" t="str">
            <v>yu chenyang</v>
          </cell>
          <cell r="B15248" t="str">
            <v>Yu Chenyang</v>
          </cell>
        </row>
        <row r="15249">
          <cell r="A15249" t="str">
            <v>yu chi chang-ch-90</v>
          </cell>
          <cell r="B15249" t="str">
            <v>Yu Chi Chang</v>
          </cell>
          <cell r="C15249" t="str">
            <v>Yu Chi</v>
          </cell>
          <cell r="D15249" t="str">
            <v>Chang</v>
          </cell>
        </row>
        <row r="15250">
          <cell r="A15250" t="str">
            <v>yu feng chen-ch-99</v>
          </cell>
          <cell r="B15250" t="str">
            <v>Yu Feng Chen</v>
          </cell>
          <cell r="C15250" t="str">
            <v>Yu Feng</v>
          </cell>
          <cell r="D15250" t="str">
            <v>Chen</v>
          </cell>
        </row>
        <row r="15251">
          <cell r="A15251" t="str">
            <v>yu han-ch-95</v>
          </cell>
          <cell r="B15251" t="str">
            <v>Yu Han</v>
          </cell>
          <cell r="C15251" t="str">
            <v>Yu</v>
          </cell>
          <cell r="D15251" t="str">
            <v>Han</v>
          </cell>
        </row>
        <row r="15252">
          <cell r="A15252" t="str">
            <v>yu hondo-ja-93</v>
          </cell>
          <cell r="B15252" t="str">
            <v>Yu Hondo</v>
          </cell>
          <cell r="C15252" t="str">
            <v>Yu</v>
          </cell>
          <cell r="D15252" t="str">
            <v>Hondo</v>
          </cell>
        </row>
        <row r="15253">
          <cell r="A15253" t="str">
            <v>yu hsiang chiu</v>
          </cell>
          <cell r="B15253" t="str">
            <v>Yu Hsiang Chiu</v>
          </cell>
        </row>
        <row r="15254">
          <cell r="A15254" t="str">
            <v>yu hsiang su-ch</v>
          </cell>
          <cell r="B15254" t="str">
            <v>Yu Hsiang Su</v>
          </cell>
          <cell r="C15254" t="str">
            <v>Yu Hsiang</v>
          </cell>
          <cell r="D15254" t="str">
            <v>Su</v>
          </cell>
        </row>
        <row r="15255">
          <cell r="A15255" t="str">
            <v>yu hsiou hsu-ch-99</v>
          </cell>
          <cell r="B15255" t="str">
            <v>Yu Hsiou Hsu</v>
          </cell>
          <cell r="C15255" t="str">
            <v>Yu Hsiou</v>
          </cell>
          <cell r="D15255" t="str">
            <v>Hsu</v>
          </cell>
        </row>
        <row r="15256">
          <cell r="A15256" t="str">
            <v>yu jr wang-ch-81</v>
          </cell>
          <cell r="B15256" t="str">
            <v>Yu Jr Wang</v>
          </cell>
          <cell r="C15256" t="str">
            <v>Yu Jr</v>
          </cell>
          <cell r="D15256" t="str">
            <v>Wang</v>
          </cell>
        </row>
        <row r="15257">
          <cell r="A15257" t="str">
            <v>yu lun chen-ch-04</v>
          </cell>
          <cell r="B15257" t="str">
            <v>Yu Lun Chen</v>
          </cell>
          <cell r="C15257" t="str">
            <v>Yu Lun</v>
          </cell>
          <cell r="D15257" t="str">
            <v>Chen</v>
          </cell>
        </row>
        <row r="15258">
          <cell r="A15258" t="str">
            <v>yu seob kim-so-91</v>
          </cell>
          <cell r="B15258" t="str">
            <v>Yu Seob Kim</v>
          </cell>
          <cell r="C15258" t="str">
            <v>Yu Seob</v>
          </cell>
          <cell r="D15258" t="str">
            <v>Kim</v>
          </cell>
        </row>
        <row r="15259">
          <cell r="A15259" t="str">
            <v>yu shiang huang-ch-03</v>
          </cell>
          <cell r="B15259" t="str">
            <v>Yu Shiang Huang</v>
          </cell>
          <cell r="C15259" t="str">
            <v>Yu Shiang</v>
          </cell>
          <cell r="D15259" t="str">
            <v>Huang</v>
          </cell>
        </row>
        <row r="15260">
          <cell r="A15260" t="str">
            <v>yu takahashi-ja-70</v>
          </cell>
          <cell r="B15260" t="str">
            <v>Yu Takahashi</v>
          </cell>
          <cell r="C15260" t="str">
            <v>Yu</v>
          </cell>
          <cell r="D15260" t="str">
            <v>Takahashi</v>
          </cell>
        </row>
        <row r="15261">
          <cell r="A15261" t="str">
            <v>yu tanaka</v>
          </cell>
          <cell r="B15261" t="str">
            <v>Yu Tanaka</v>
          </cell>
        </row>
        <row r="15262">
          <cell r="A15262" t="str">
            <v>yu xingang-ch-99</v>
          </cell>
          <cell r="B15262" t="str">
            <v>Yu Xingang</v>
          </cell>
          <cell r="C15262" t="str">
            <v>Yu</v>
          </cell>
          <cell r="D15262" t="str">
            <v>Xingang</v>
          </cell>
        </row>
        <row r="15263">
          <cell r="A15263" t="str">
            <v>yu zhang-ch-76</v>
          </cell>
          <cell r="B15263" t="str">
            <v>Yu Zhang</v>
          </cell>
          <cell r="C15263" t="str">
            <v>Yu</v>
          </cell>
          <cell r="D15263" t="str">
            <v>Zhang</v>
          </cell>
        </row>
        <row r="15264">
          <cell r="A15264" t="str">
            <v>yu zongbing-ch-96</v>
          </cell>
          <cell r="B15264" t="str">
            <v>Yu Zongbing</v>
          </cell>
          <cell r="C15264" t="str">
            <v>Yu</v>
          </cell>
          <cell r="D15264" t="str">
            <v>Zongbing</v>
          </cell>
        </row>
        <row r="15265">
          <cell r="A15265" t="str">
            <v>yuanfeng li-ch-93</v>
          </cell>
          <cell r="B15265" t="str">
            <v>Yuanfeng Li</v>
          </cell>
          <cell r="C15265" t="str">
            <v>Yuanfeng</v>
          </cell>
          <cell r="D15265" t="str">
            <v>Li</v>
          </cell>
        </row>
        <row r="15266">
          <cell r="A15266" t="str">
            <v>yuchen pan</v>
          </cell>
          <cell r="B15266" t="str">
            <v>Yuchen Pan</v>
          </cell>
        </row>
        <row r="15267">
          <cell r="A15267" t="str">
            <v>yuchen wu-ch</v>
          </cell>
          <cell r="B15267" t="str">
            <v>Yuchen Wu</v>
          </cell>
          <cell r="C15267" t="str">
            <v>Yuchen</v>
          </cell>
          <cell r="D15267" t="str">
            <v>Wu</v>
          </cell>
        </row>
        <row r="15268">
          <cell r="A15268" t="str">
            <v>yudai umeoka</v>
          </cell>
          <cell r="B15268" t="str">
            <v>Yudai Umeoka</v>
          </cell>
        </row>
        <row r="15269">
          <cell r="A15269" t="str">
            <v>yue feng di</v>
          </cell>
          <cell r="B15269" t="str">
            <v>Yue Feng Di</v>
          </cell>
        </row>
        <row r="15270">
          <cell r="A15270" t="str">
            <v>yue zhang-ch-94</v>
          </cell>
          <cell r="B15270" t="str">
            <v>Yue Zhang</v>
          </cell>
          <cell r="C15270" t="str">
            <v>Yue</v>
          </cell>
          <cell r="D15270" t="str">
            <v>Zhang</v>
          </cell>
        </row>
        <row r="15271">
          <cell r="A15271" t="str">
            <v>yuga tashiro-ja-97</v>
          </cell>
          <cell r="B15271" t="str">
            <v>Yuga Tashiro</v>
          </cell>
          <cell r="C15271" t="str">
            <v>Yuga</v>
          </cell>
          <cell r="D15271" t="str">
            <v>Tashiro</v>
          </cell>
        </row>
        <row r="15272">
          <cell r="A15272" t="str">
            <v>yugo inoue-ja-90</v>
          </cell>
          <cell r="B15272" t="str">
            <v>Yugo Inoue</v>
          </cell>
          <cell r="C15272" t="str">
            <v>Yugo</v>
          </cell>
          <cell r="D15272" t="str">
            <v>Inoue</v>
          </cell>
        </row>
        <row r="15273">
          <cell r="A15273" t="str">
            <v>yuichi hasegawa-ja-89</v>
          </cell>
          <cell r="B15273" t="str">
            <v>Yuichi Hasegawa</v>
          </cell>
          <cell r="C15273" t="str">
            <v>Yuichi</v>
          </cell>
          <cell r="D15273" t="str">
            <v>Hasegawa</v>
          </cell>
        </row>
        <row r="15274">
          <cell r="A15274" t="str">
            <v>yuichi ito-ja-86</v>
          </cell>
          <cell r="B15274" t="str">
            <v>Yuichi Ito</v>
          </cell>
          <cell r="C15274" t="str">
            <v>Yuichi</v>
          </cell>
          <cell r="D15274" t="str">
            <v>Ito</v>
          </cell>
        </row>
        <row r="15275">
          <cell r="A15275" t="str">
            <v>yuichi sugita-ja-88</v>
          </cell>
          <cell r="B15275" t="str">
            <v>Yuichi Sugita</v>
          </cell>
          <cell r="C15275" t="str">
            <v>Yuichi</v>
          </cell>
          <cell r="D15275" t="str">
            <v>Sugita</v>
          </cell>
        </row>
        <row r="15276">
          <cell r="A15276" t="str">
            <v>yuichiro inui-ja-95</v>
          </cell>
          <cell r="B15276" t="str">
            <v>Yuichiro Inui</v>
          </cell>
          <cell r="C15276" t="str">
            <v>Yuichiro</v>
          </cell>
          <cell r="D15276" t="str">
            <v>Inui</v>
          </cell>
        </row>
        <row r="15277">
          <cell r="A15277" t="str">
            <v>yuji oyama-ja-82</v>
          </cell>
          <cell r="B15277" t="str">
            <v>Yuji Oyama</v>
          </cell>
          <cell r="C15277" t="str">
            <v>Yuji</v>
          </cell>
          <cell r="D15277" t="str">
            <v>Oyama</v>
          </cell>
        </row>
        <row r="15278">
          <cell r="A15278" t="str">
            <v>yujiro onuma-gr-04</v>
          </cell>
          <cell r="B15278" t="str">
            <v>Yujiro Onuma</v>
          </cell>
          <cell r="C15278" t="str">
            <v>Yujiro</v>
          </cell>
          <cell r="D15278" t="str">
            <v>Onuma</v>
          </cell>
        </row>
        <row r="15279">
          <cell r="A15279" t="str">
            <v>yuki bhambri-in-92</v>
          </cell>
          <cell r="B15279" t="str">
            <v>Yuki Bhambri</v>
          </cell>
          <cell r="C15279" t="str">
            <v>Yuki</v>
          </cell>
          <cell r="D15279" t="str">
            <v>Bhambri</v>
          </cell>
        </row>
        <row r="15280">
          <cell r="A15280" t="str">
            <v>yuki matsuo-ja-90</v>
          </cell>
          <cell r="B15280" t="str">
            <v>Yuki Matsuo</v>
          </cell>
          <cell r="C15280" t="str">
            <v>Yuki</v>
          </cell>
          <cell r="D15280" t="str">
            <v>Matsuo</v>
          </cell>
        </row>
        <row r="15281">
          <cell r="A15281" t="str">
            <v>yuki mochizuki-ja-97</v>
          </cell>
          <cell r="B15281" t="str">
            <v>Yuki Mochizuki</v>
          </cell>
          <cell r="C15281" t="str">
            <v>Yuki</v>
          </cell>
          <cell r="D15281" t="str">
            <v>Mochizuki</v>
          </cell>
          <cell r="E15281" t="str">
            <v>Yuki Mochiduki</v>
          </cell>
        </row>
        <row r="15282">
          <cell r="A15282" t="str">
            <v>yuki muramatsu-ja-94</v>
          </cell>
          <cell r="B15282" t="str">
            <v>Yuki Muramatsu</v>
          </cell>
          <cell r="C15282" t="str">
            <v>Yuki</v>
          </cell>
          <cell r="D15282" t="str">
            <v>Muramatsu</v>
          </cell>
        </row>
        <row r="15283">
          <cell r="A15283" t="str">
            <v>yuki nakamura-ja-92</v>
          </cell>
          <cell r="B15283" t="str">
            <v>Yuki Nakamura</v>
          </cell>
          <cell r="C15283" t="str">
            <v>Yuki</v>
          </cell>
          <cell r="D15283" t="str">
            <v>Nakamura</v>
          </cell>
        </row>
        <row r="15284">
          <cell r="A15284" t="str">
            <v>yuki takamura-ja-98</v>
          </cell>
          <cell r="B15284" t="str">
            <v>Yuki Takamura</v>
          </cell>
          <cell r="C15284" t="str">
            <v>Yuki</v>
          </cell>
          <cell r="D15284" t="str">
            <v>Takamura</v>
          </cell>
        </row>
        <row r="15285">
          <cell r="A15285" t="str">
            <v>yuki takaoka-ja-95</v>
          </cell>
          <cell r="B15285" t="str">
            <v>Yuki Takaoka</v>
          </cell>
          <cell r="C15285" t="str">
            <v>Yuki</v>
          </cell>
          <cell r="D15285" t="str">
            <v>Takaoka</v>
          </cell>
        </row>
        <row r="15286">
          <cell r="A15286" t="str">
            <v>yuki yudate-ja-93</v>
          </cell>
          <cell r="B15286" t="str">
            <v>Yuki Yudate</v>
          </cell>
          <cell r="C15286" t="str">
            <v>Yuki</v>
          </cell>
          <cell r="D15286" t="str">
            <v>Yudate</v>
          </cell>
        </row>
        <row r="15287">
          <cell r="A15287" t="str">
            <v>yukun wang</v>
          </cell>
          <cell r="B15287" t="str">
            <v>Yukun Wang</v>
          </cell>
        </row>
        <row r="15288">
          <cell r="A15288" t="str">
            <v>yuma otomo-ja-94</v>
          </cell>
          <cell r="B15288" t="str">
            <v>Yuma Otomo</v>
          </cell>
          <cell r="C15288" t="str">
            <v>Yuma</v>
          </cell>
          <cell r="D15288" t="str">
            <v>Otomo</v>
          </cell>
        </row>
        <row r="15289">
          <cell r="A15289" t="str">
            <v>yun ruei wen-ch-99</v>
          </cell>
          <cell r="B15289" t="str">
            <v>Yun Ruei Wen</v>
          </cell>
          <cell r="C15289" t="str">
            <v>Yun Ruei</v>
          </cell>
          <cell r="D15289" t="str">
            <v>Wen</v>
          </cell>
        </row>
        <row r="15290">
          <cell r="A15290" t="str">
            <v>yunosuke tanaka-ja-99</v>
          </cell>
          <cell r="B15290" t="str">
            <v>Yunosuke Tanaka</v>
          </cell>
          <cell r="C15290" t="str">
            <v>Yunosuke</v>
          </cell>
          <cell r="D15290" t="str">
            <v>Tanaka</v>
          </cell>
        </row>
        <row r="15291">
          <cell r="A15291" t="str">
            <v>yunseok jang-so-03</v>
          </cell>
          <cell r="B15291" t="str">
            <v>Yunseok Jang</v>
          </cell>
          <cell r="C15291" t="str">
            <v>Yunseok</v>
          </cell>
          <cell r="D15291" t="str">
            <v>Jang</v>
          </cell>
        </row>
        <row r="15292">
          <cell r="A15292" t="str">
            <v>yunseong chung-so-98</v>
          </cell>
          <cell r="B15292" t="str">
            <v>Yunseong Chung</v>
          </cell>
          <cell r="C15292" t="str">
            <v>Yunseong</v>
          </cell>
          <cell r="D15292" t="str">
            <v>Chung</v>
          </cell>
        </row>
        <row r="15293">
          <cell r="A15293" t="str">
            <v>yuqing ning-ch-94</v>
          </cell>
          <cell r="B15293" t="str">
            <v>Yuqing Ning</v>
          </cell>
          <cell r="C15293" t="str">
            <v>Yuqing</v>
          </cell>
          <cell r="D15293" t="str">
            <v>Ning</v>
          </cell>
        </row>
        <row r="15294">
          <cell r="A15294" t="str">
            <v>yuri andrade-br-95</v>
          </cell>
          <cell r="B15294" t="str">
            <v>Yuri Andrade</v>
          </cell>
          <cell r="C15294" t="str">
            <v>Yuri</v>
          </cell>
          <cell r="D15294" t="str">
            <v>Andrade</v>
          </cell>
        </row>
        <row r="15295">
          <cell r="A15295" t="str">
            <v>yuri bezeruk-au-84</v>
          </cell>
          <cell r="B15295" t="str">
            <v>Yuri Bezeruk</v>
          </cell>
          <cell r="C15295" t="str">
            <v>Yuri</v>
          </cell>
          <cell r="D15295" t="str">
            <v>Bezeruk</v>
          </cell>
        </row>
        <row r="15296">
          <cell r="A15296" t="str">
            <v>yuri kalmutsky-ru-84</v>
          </cell>
          <cell r="B15296" t="str">
            <v>Yuri Kalmutsky</v>
          </cell>
          <cell r="C15296" t="str">
            <v>Yuri</v>
          </cell>
          <cell r="D15296" t="str">
            <v>Kalmutsky</v>
          </cell>
        </row>
        <row r="15297">
          <cell r="A15297" t="str">
            <v>yuri khachatryan-bu-99</v>
          </cell>
          <cell r="B15297" t="str">
            <v>Yuri Khachatryan</v>
          </cell>
          <cell r="C15297" t="str">
            <v>Yuri</v>
          </cell>
          <cell r="D15297" t="str">
            <v>Khachatryan</v>
          </cell>
        </row>
        <row r="15298">
          <cell r="A15298" t="str">
            <v>yuri lorenzi-it-97</v>
          </cell>
          <cell r="B15298" t="str">
            <v>Yuri Lorenzi</v>
          </cell>
          <cell r="C15298" t="str">
            <v>Yuri</v>
          </cell>
          <cell r="D15298" t="str">
            <v>Lorenzi</v>
          </cell>
        </row>
        <row r="15299">
          <cell r="A15299" t="str">
            <v>yuri radomsky-br-85</v>
          </cell>
          <cell r="B15299" t="str">
            <v>Yuri Radomsky</v>
          </cell>
          <cell r="C15299" t="str">
            <v>Yuri</v>
          </cell>
          <cell r="D15299" t="str">
            <v>Radomsky</v>
          </cell>
        </row>
        <row r="15300">
          <cell r="A15300" t="str">
            <v>yuri schukin-ka-79</v>
          </cell>
          <cell r="B15300" t="str">
            <v>Yuri Schukin</v>
          </cell>
          <cell r="C15300" t="str">
            <v>Yuri</v>
          </cell>
          <cell r="D15300" t="str">
            <v>Schukin</v>
          </cell>
        </row>
        <row r="15301">
          <cell r="A15301" t="str">
            <v>yurii dzhavakian-uk-93</v>
          </cell>
          <cell r="B15301" t="str">
            <v>Yurii Dzhavakian</v>
          </cell>
          <cell r="C15301" t="str">
            <v>Yurii</v>
          </cell>
          <cell r="D15301" t="str">
            <v>Dzhavakian</v>
          </cell>
        </row>
        <row r="15302">
          <cell r="A15302" t="str">
            <v>yurii yost-uk</v>
          </cell>
          <cell r="B15302" t="str">
            <v>Yurii Yost</v>
          </cell>
          <cell r="C15302" t="str">
            <v>Yurii</v>
          </cell>
          <cell r="D15302" t="str">
            <v>Yost</v>
          </cell>
        </row>
        <row r="15303">
          <cell r="A15303" t="str">
            <v>yuriy kovalenko-is-94</v>
          </cell>
          <cell r="B15303" t="str">
            <v>Yuriy Kovalenko</v>
          </cell>
          <cell r="C15303" t="str">
            <v>Yuriy</v>
          </cell>
          <cell r="D15303" t="str">
            <v>Kovalenko</v>
          </cell>
        </row>
        <row r="15304">
          <cell r="A15304" t="str">
            <v>yuriy kryvoy-uk-95</v>
          </cell>
          <cell r="B15304" t="str">
            <v>Yuriy Kryvoy</v>
          </cell>
          <cell r="C15304" t="str">
            <v>Yuriy</v>
          </cell>
          <cell r="D15304" t="str">
            <v>Kryvoy</v>
          </cell>
        </row>
        <row r="15305">
          <cell r="A15305" t="str">
            <v>yuriy maslov-uz-90</v>
          </cell>
          <cell r="B15305" t="str">
            <v>Yuriy Maslov</v>
          </cell>
          <cell r="C15305" t="str">
            <v>Yuriy</v>
          </cell>
          <cell r="D15305" t="str">
            <v>Maslov</v>
          </cell>
        </row>
        <row r="15306">
          <cell r="A15306" t="str">
            <v>yuriy roguskiy-tu-95</v>
          </cell>
          <cell r="B15306" t="str">
            <v>Yuriy Roguskiy</v>
          </cell>
          <cell r="C15306" t="str">
            <v>Yuriy</v>
          </cell>
          <cell r="D15306" t="str">
            <v>Roguskiy</v>
          </cell>
        </row>
        <row r="15307">
          <cell r="A15307" t="str">
            <v>yury nebolsin-ru-92</v>
          </cell>
          <cell r="B15307" t="str">
            <v>Yury Nebolsin</v>
          </cell>
          <cell r="C15307" t="str">
            <v>Yury</v>
          </cell>
          <cell r="D15307" t="str">
            <v>Nebolsin</v>
          </cell>
        </row>
        <row r="15308">
          <cell r="A15308" t="str">
            <v>yury shirshov-ru-87</v>
          </cell>
          <cell r="B15308" t="str">
            <v>Yury Shirshov</v>
          </cell>
          <cell r="C15308" t="str">
            <v>Yury</v>
          </cell>
          <cell r="D15308" t="str">
            <v>Shirshov</v>
          </cell>
        </row>
        <row r="15309">
          <cell r="A15309" t="str">
            <v>yury vaschenko-ru-91</v>
          </cell>
          <cell r="B15309" t="str">
            <v>Yury Vaschenko</v>
          </cell>
          <cell r="C15309" t="str">
            <v>Yury</v>
          </cell>
          <cell r="D15309" t="str">
            <v>Vaschenko</v>
          </cell>
        </row>
        <row r="15310">
          <cell r="A15310" t="str">
            <v>yusei fukuoka-ja-92</v>
          </cell>
          <cell r="B15310" t="str">
            <v>Yusei Fukuoka</v>
          </cell>
          <cell r="C15310" t="str">
            <v>Yusei</v>
          </cell>
          <cell r="D15310" t="str">
            <v>Fukuoka</v>
          </cell>
        </row>
        <row r="15311">
          <cell r="A15311" t="str">
            <v>yussuf barakamfitiye-bu-94</v>
          </cell>
          <cell r="B15311" t="str">
            <v>Yussuf Barakamfitiye</v>
          </cell>
          <cell r="C15311" t="str">
            <v>Yussuf</v>
          </cell>
          <cell r="D15311" t="str">
            <v>Barakamfitiye</v>
          </cell>
        </row>
        <row r="15312">
          <cell r="A15312" t="str">
            <v>yusuf ebrahim ahmed abdulla qaed-ba-94</v>
          </cell>
          <cell r="B15312" t="str">
            <v>Yusuf Ebrahim Ahmed Abdulla Qaed</v>
          </cell>
          <cell r="C15312" t="str">
            <v>Yusuf Ebrahim Ahmed Abdulla</v>
          </cell>
          <cell r="D15312" t="str">
            <v>Qaed</v>
          </cell>
        </row>
        <row r="15313">
          <cell r="A15313" t="str">
            <v>yusuf khamis-eg</v>
          </cell>
          <cell r="B15313" t="str">
            <v>Yusuf Khamis</v>
          </cell>
          <cell r="C15313" t="str">
            <v>Yusuf</v>
          </cell>
          <cell r="D15313" t="str">
            <v>Khamis</v>
          </cell>
        </row>
        <row r="15314">
          <cell r="A15314" t="str">
            <v>yusuke kusuhara</v>
          </cell>
          <cell r="B15314" t="str">
            <v>Yusuke Kusuhara</v>
          </cell>
        </row>
        <row r="15315">
          <cell r="A15315" t="str">
            <v>yusuke matusita-ja-88</v>
          </cell>
          <cell r="B15315" t="str">
            <v>Yusuke Matusita</v>
          </cell>
          <cell r="C15315" t="str">
            <v>Yusuke</v>
          </cell>
          <cell r="D15315" t="str">
            <v>Matusita</v>
          </cell>
        </row>
        <row r="15316">
          <cell r="A15316" t="str">
            <v>yusuke nakagomi-ja-94</v>
          </cell>
          <cell r="B15316" t="str">
            <v>Yusuke Nakagomi</v>
          </cell>
          <cell r="C15316" t="str">
            <v>Yusuke</v>
          </cell>
          <cell r="D15316" t="str">
            <v>Nakagomi</v>
          </cell>
        </row>
        <row r="15317">
          <cell r="A15317" t="str">
            <v>yusuke nakajima-ja-93</v>
          </cell>
          <cell r="B15317" t="str">
            <v>Yusuke Nakajima</v>
          </cell>
          <cell r="C15317" t="str">
            <v>Yusuke</v>
          </cell>
          <cell r="D15317" t="str">
            <v>Nakajima</v>
          </cell>
        </row>
        <row r="15318">
          <cell r="A15318" t="str">
            <v>yusuke ota-ja-95</v>
          </cell>
          <cell r="B15318" t="str">
            <v>Yusuke Ota</v>
          </cell>
          <cell r="C15318" t="str">
            <v>Yusuke</v>
          </cell>
          <cell r="D15318" t="str">
            <v>Ota</v>
          </cell>
        </row>
        <row r="15319">
          <cell r="A15319" t="str">
            <v>yusuke takahashi-ja-97</v>
          </cell>
          <cell r="B15319" t="str">
            <v>Yusuke Takahashi</v>
          </cell>
          <cell r="C15319" t="str">
            <v>Yusuke</v>
          </cell>
          <cell r="D15319" t="str">
            <v>Takahashi</v>
          </cell>
        </row>
        <row r="15320">
          <cell r="A15320" t="str">
            <v>yusuke takemoto-ja-95</v>
          </cell>
          <cell r="B15320" t="str">
            <v>Yusuke Takemoto</v>
          </cell>
          <cell r="C15320" t="str">
            <v>Yusuke</v>
          </cell>
          <cell r="D15320" t="str">
            <v>Takemoto</v>
          </cell>
        </row>
        <row r="15321">
          <cell r="A15321" t="str">
            <v>yusuke tamaki</v>
          </cell>
          <cell r="B15321" t="str">
            <v>Yusuke Tamaki</v>
          </cell>
        </row>
        <row r="15322">
          <cell r="A15322" t="str">
            <v>yusuke watanuki-ja-90</v>
          </cell>
          <cell r="B15322" t="str">
            <v>Yusuke Watanuki</v>
          </cell>
          <cell r="C15322" t="str">
            <v>Yusuke</v>
          </cell>
          <cell r="D15322" t="str">
            <v>Watanuki</v>
          </cell>
        </row>
        <row r="15323">
          <cell r="A15323" t="str">
            <v>yusuke yoshikawa-ja-94</v>
          </cell>
          <cell r="B15323" t="str">
            <v>Yusuke Yoshikawa</v>
          </cell>
          <cell r="C15323" t="str">
            <v>Yusuke</v>
          </cell>
          <cell r="D15323" t="str">
            <v>Yoshikawa</v>
          </cell>
        </row>
        <row r="15324">
          <cell r="A15324" t="str">
            <v>yuta kawahashi-ja-98</v>
          </cell>
          <cell r="B15324" t="str">
            <v>Yuta Kawahashi</v>
          </cell>
          <cell r="C15324" t="str">
            <v>Yuta</v>
          </cell>
          <cell r="D15324" t="str">
            <v>Kawahashi</v>
          </cell>
        </row>
        <row r="15325">
          <cell r="A15325" t="str">
            <v>yuta kikuchi-ja</v>
          </cell>
          <cell r="B15325" t="str">
            <v>Yuta Kikuchi</v>
          </cell>
          <cell r="C15325" t="str">
            <v>Yuta</v>
          </cell>
          <cell r="D15325" t="str">
            <v>Kikuchi</v>
          </cell>
        </row>
        <row r="15326">
          <cell r="A15326" t="str">
            <v>yuta shimizu-ja-99</v>
          </cell>
          <cell r="B15326" t="str">
            <v>Yuta Shimizu</v>
          </cell>
          <cell r="C15326" t="str">
            <v>Yuta</v>
          </cell>
          <cell r="D15326" t="str">
            <v>Shimizu</v>
          </cell>
        </row>
        <row r="15327">
          <cell r="A15327" t="str">
            <v>yutaka takahata-ja-95</v>
          </cell>
          <cell r="B15327" t="str">
            <v>Yutaka Takahata</v>
          </cell>
          <cell r="C15327" t="str">
            <v>Yutaka</v>
          </cell>
          <cell r="D15327" t="str">
            <v>Takahata</v>
          </cell>
        </row>
        <row r="15328">
          <cell r="A15328" t="str">
            <v>yutaro masuo-ja-91</v>
          </cell>
          <cell r="B15328" t="str">
            <v>Yutaro Masuo</v>
          </cell>
          <cell r="C15328" t="str">
            <v>Yutaro</v>
          </cell>
          <cell r="D15328" t="str">
            <v>Masuo</v>
          </cell>
        </row>
        <row r="15329">
          <cell r="A15329" t="str">
            <v>yutaro matsuzaki-ja-93</v>
          </cell>
          <cell r="B15329" t="str">
            <v>Yutaro Matsuzaki</v>
          </cell>
          <cell r="C15329" t="str">
            <v>Yutaro</v>
          </cell>
          <cell r="D15329" t="str">
            <v>Matsuzaki</v>
          </cell>
        </row>
        <row r="15330">
          <cell r="A15330" t="str">
            <v>yuto sakai-ja-96</v>
          </cell>
          <cell r="B15330" t="str">
            <v>Yuto Sakai</v>
          </cell>
          <cell r="C15330" t="str">
            <v>Yuto</v>
          </cell>
          <cell r="D15330" t="str">
            <v>Sakai</v>
          </cell>
        </row>
        <row r="15331">
          <cell r="A15331" t="str">
            <v>yuttana charoenphon-th</v>
          </cell>
          <cell r="B15331" t="str">
            <v>Yuttana Charoenphon</v>
          </cell>
          <cell r="C15331" t="str">
            <v>Yuttana</v>
          </cell>
          <cell r="D15331" t="str">
            <v>Charoenphon</v>
          </cell>
        </row>
        <row r="15332">
          <cell r="A15332" t="str">
            <v>yuuya kibi-ja-86</v>
          </cell>
          <cell r="B15332" t="str">
            <v>Yuuya Kibi</v>
          </cell>
          <cell r="C15332" t="str">
            <v>Yuuya</v>
          </cell>
          <cell r="D15332" t="str">
            <v>Kibi</v>
          </cell>
        </row>
        <row r="15333">
          <cell r="A15333" t="str">
            <v>yuval solomon-un-99</v>
          </cell>
          <cell r="B15333" t="str">
            <v>Yuval Solomon</v>
          </cell>
          <cell r="C15333" t="str">
            <v>Yuval</v>
          </cell>
          <cell r="D15333" t="str">
            <v>Solomon</v>
          </cell>
        </row>
        <row r="15334">
          <cell r="A15334" t="str">
            <v>yuvraj chaudhary-in-87</v>
          </cell>
          <cell r="B15334" t="str">
            <v>Yuvraj Chaudhary</v>
          </cell>
          <cell r="C15334" t="str">
            <v>Yuvraj</v>
          </cell>
          <cell r="D15334" t="str">
            <v>Chaudhary</v>
          </cell>
        </row>
        <row r="15335">
          <cell r="A15335" t="str">
            <v>yuya ito-ja-97</v>
          </cell>
          <cell r="B15335" t="str">
            <v>Yuya Ito</v>
          </cell>
          <cell r="C15335" t="str">
            <v>Yuya</v>
          </cell>
          <cell r="D15335" t="str">
            <v>Ito</v>
          </cell>
        </row>
        <row r="15336">
          <cell r="A15336" t="str">
            <v>yuya tanaka-ja-82</v>
          </cell>
          <cell r="B15336" t="str">
            <v>Yuya Tanaka</v>
          </cell>
          <cell r="C15336" t="str">
            <v>Yuya</v>
          </cell>
          <cell r="D15336" t="str">
            <v>Tanaka</v>
          </cell>
        </row>
        <row r="15337">
          <cell r="A15337" t="str">
            <v>yuya tomisaki-ja-89</v>
          </cell>
          <cell r="B15337" t="str">
            <v>Yuya Tomisaki</v>
          </cell>
          <cell r="C15337" t="str">
            <v>Yuya</v>
          </cell>
          <cell r="D15337" t="str">
            <v>Tomisaki</v>
          </cell>
        </row>
        <row r="15338">
          <cell r="A15338" t="str">
            <v>yves allegro-sw-78</v>
          </cell>
          <cell r="B15338" t="str">
            <v>Yves Allegro</v>
          </cell>
          <cell r="C15338" t="str">
            <v>Yves</v>
          </cell>
          <cell r="D15338" t="str">
            <v>Allegro</v>
          </cell>
        </row>
        <row r="15339">
          <cell r="A15339" t="str">
            <v>yvo panak-cz-95</v>
          </cell>
          <cell r="B15339" t="str">
            <v>Yvo Panak</v>
          </cell>
          <cell r="C15339" t="str">
            <v>Yvo</v>
          </cell>
          <cell r="D15339" t="str">
            <v>Panak</v>
          </cell>
        </row>
        <row r="15340">
          <cell r="A15340" t="str">
            <v>yvonick rivat-fr-74</v>
          </cell>
          <cell r="B15340" t="str">
            <v>Yvonick Rivat</v>
          </cell>
          <cell r="C15340" t="str">
            <v>Yvonick</v>
          </cell>
          <cell r="D15340" t="str">
            <v>Rivat</v>
          </cell>
        </row>
        <row r="15341">
          <cell r="A15341" t="str">
            <v>zac brodney</v>
          </cell>
          <cell r="B15341" t="str">
            <v>Zac Brodney</v>
          </cell>
        </row>
        <row r="15342">
          <cell r="A15342" t="str">
            <v>zac mcentee</v>
          </cell>
          <cell r="B15342" t="str">
            <v>Zac Mcentee</v>
          </cell>
        </row>
        <row r="15343">
          <cell r="A15343" t="str">
            <v>zac osborne-au-97</v>
          </cell>
          <cell r="B15343" t="str">
            <v>Zac Osborne</v>
          </cell>
          <cell r="C15343" t="str">
            <v>Zac</v>
          </cell>
          <cell r="D15343" t="str">
            <v>Osborne</v>
          </cell>
        </row>
        <row r="15344">
          <cell r="A15344" t="str">
            <v>zach ermert</v>
          </cell>
          <cell r="B15344" t="str">
            <v>Zach Ermert</v>
          </cell>
        </row>
        <row r="15345">
          <cell r="A15345" t="str">
            <v>zach itzstein-au-88</v>
          </cell>
          <cell r="B15345" t="str">
            <v>Zach Itzstein</v>
          </cell>
          <cell r="C15345" t="str">
            <v>Zach</v>
          </cell>
          <cell r="D15345" t="str">
            <v>Itzstein</v>
          </cell>
        </row>
        <row r="15346">
          <cell r="A15346" t="str">
            <v>zach nichols-un-89</v>
          </cell>
          <cell r="B15346" t="str">
            <v>Zach Nichols</v>
          </cell>
          <cell r="C15346" t="str">
            <v>Zach</v>
          </cell>
          <cell r="D15346" t="str">
            <v>Nichols</v>
          </cell>
        </row>
        <row r="15347">
          <cell r="A15347" t="str">
            <v>zacharie el ayat-eg-97</v>
          </cell>
          <cell r="B15347" t="str">
            <v>Zacharie El Ayat</v>
          </cell>
          <cell r="C15347" t="str">
            <v>Zacharie</v>
          </cell>
          <cell r="D15347" t="str">
            <v>El Ayat</v>
          </cell>
        </row>
        <row r="15348">
          <cell r="A15348" t="str">
            <v>zachary adam gedge</v>
          </cell>
          <cell r="B15348" t="str">
            <v>Zachary Adam Gedge</v>
          </cell>
        </row>
        <row r="15349">
          <cell r="A15349" t="str">
            <v>zachary bost</v>
          </cell>
          <cell r="B15349" t="str">
            <v>Zachary Bost</v>
          </cell>
        </row>
        <row r="15350">
          <cell r="A15350" t="str">
            <v>zachary eisinga-ne</v>
          </cell>
          <cell r="B15350" t="str">
            <v>Zachary Eisinga</v>
          </cell>
          <cell r="C15350" t="str">
            <v>Zachary</v>
          </cell>
          <cell r="D15350" t="str">
            <v>Eisinga</v>
          </cell>
        </row>
        <row r="15351">
          <cell r="A15351" t="str">
            <v>zachary ganger-un-85</v>
          </cell>
          <cell r="B15351" t="str">
            <v>Zachary Ganger</v>
          </cell>
          <cell r="C15351" t="str">
            <v>Zachary</v>
          </cell>
          <cell r="D15351" t="str">
            <v>Ganger</v>
          </cell>
        </row>
        <row r="15352">
          <cell r="A15352" t="str">
            <v>zachary garner</v>
          </cell>
          <cell r="B15352" t="str">
            <v>Zachary Garner</v>
          </cell>
        </row>
        <row r="15353">
          <cell r="A15353" t="str">
            <v>zachary gilbert-un-88</v>
          </cell>
          <cell r="B15353" t="str">
            <v>Zachary Gilbert</v>
          </cell>
          <cell r="C15353" t="str">
            <v>Zachary</v>
          </cell>
          <cell r="D15353" t="str">
            <v>Gilbert</v>
          </cell>
        </row>
        <row r="15354">
          <cell r="A15354" t="str">
            <v>zachary pelts-un-93</v>
          </cell>
          <cell r="B15354" t="str">
            <v>Zachary Pelts</v>
          </cell>
          <cell r="C15354" t="str">
            <v>Zachary</v>
          </cell>
          <cell r="D15354" t="str">
            <v>Pelts</v>
          </cell>
        </row>
        <row r="15355">
          <cell r="A15355" t="str">
            <v>zachary svajda-un-02</v>
          </cell>
          <cell r="B15355" t="str">
            <v>Zachary Svajda</v>
          </cell>
          <cell r="C15355" t="str">
            <v>Zachary</v>
          </cell>
          <cell r="D15355" t="str">
            <v>Svajda</v>
          </cell>
        </row>
        <row r="15356">
          <cell r="A15356" t="str">
            <v>zachary van min-au-88</v>
          </cell>
          <cell r="B15356" t="str">
            <v>Zachary Van Min</v>
          </cell>
          <cell r="C15356" t="str">
            <v>Zachary</v>
          </cell>
          <cell r="D15356" t="str">
            <v>Van Min</v>
          </cell>
        </row>
        <row r="15357">
          <cell r="A15357" t="str">
            <v>zachary white-ca-91</v>
          </cell>
          <cell r="B15357" t="str">
            <v>Zachary White</v>
          </cell>
          <cell r="C15357" t="str">
            <v>Zachary</v>
          </cell>
          <cell r="D15357" t="str">
            <v>White</v>
          </cell>
        </row>
        <row r="15358">
          <cell r="A15358" t="str">
            <v>zachary wilder-un-93</v>
          </cell>
          <cell r="B15358" t="str">
            <v>Zachary Wilder</v>
          </cell>
          <cell r="C15358" t="str">
            <v>Zachary</v>
          </cell>
          <cell r="D15358" t="str">
            <v>Wilder</v>
          </cell>
        </row>
        <row r="15359">
          <cell r="A15359" t="str">
            <v>zachery foster</v>
          </cell>
          <cell r="B15359" t="str">
            <v>Zachery Foster</v>
          </cell>
        </row>
        <row r="15360">
          <cell r="A15360" t="str">
            <v>zachery lim</v>
          </cell>
          <cell r="B15360" t="str">
            <v>Zachery Lim</v>
          </cell>
        </row>
        <row r="15361">
          <cell r="A15361" t="str">
            <v>zack fleishman-un-80</v>
          </cell>
          <cell r="B15361" t="str">
            <v>Zack Fleishman</v>
          </cell>
          <cell r="C15361" t="str">
            <v>Zack</v>
          </cell>
          <cell r="D15361" t="str">
            <v>Fleishman</v>
          </cell>
        </row>
        <row r="15362">
          <cell r="A15362" t="str">
            <v>zack kennedy-un</v>
          </cell>
          <cell r="B15362" t="str">
            <v>Zack Kennedy</v>
          </cell>
          <cell r="C15362" t="str">
            <v>Zack</v>
          </cell>
          <cell r="D15362" t="str">
            <v>Kennedy</v>
          </cell>
        </row>
        <row r="15363">
          <cell r="A15363" t="str">
            <v>zack mccourt-un-92</v>
          </cell>
          <cell r="B15363" t="str">
            <v>Zack Mccourt</v>
          </cell>
          <cell r="C15363" t="str">
            <v>Zack</v>
          </cell>
          <cell r="D15363" t="str">
            <v>Mccourt</v>
          </cell>
        </row>
        <row r="15364">
          <cell r="A15364" t="str">
            <v>zack vialla-au-05</v>
          </cell>
          <cell r="B15364" t="str">
            <v>Zack Vialla</v>
          </cell>
          <cell r="C15364" t="str">
            <v>Zack</v>
          </cell>
          <cell r="D15364" t="str">
            <v>Vialla</v>
          </cell>
        </row>
        <row r="15365">
          <cell r="A15365" t="str">
            <v>zaharije zak talic-au-98</v>
          </cell>
          <cell r="B15365" t="str">
            <v>Zaharije Zak Talic</v>
          </cell>
          <cell r="C15365" t="str">
            <v>Zaharije Zak</v>
          </cell>
          <cell r="D15365" t="str">
            <v>Talic</v>
          </cell>
        </row>
        <row r="15366">
          <cell r="A15366" t="str">
            <v>zakai stone-un</v>
          </cell>
          <cell r="B15366" t="str">
            <v>Zakai Stone</v>
          </cell>
          <cell r="C15366" t="str">
            <v>Zakai</v>
          </cell>
          <cell r="D15366" t="str">
            <v>Stone</v>
          </cell>
        </row>
        <row r="15367">
          <cell r="A15367" t="str">
            <v>zakaria ben brahim-tu-01</v>
          </cell>
          <cell r="B15367" t="str">
            <v>Zakaria Ben Brahim</v>
          </cell>
          <cell r="C15367" t="str">
            <v>Zakaria</v>
          </cell>
          <cell r="D15367" t="str">
            <v>Ben Brahim</v>
          </cell>
        </row>
        <row r="15368">
          <cell r="A15368" t="str">
            <v>zakhar trapeznikov-ru-98</v>
          </cell>
          <cell r="B15368" t="str">
            <v>Zakhar Trapeznikov</v>
          </cell>
          <cell r="C15368" t="str">
            <v>Zakhar</v>
          </cell>
          <cell r="D15368" t="str">
            <v>Trapeznikov</v>
          </cell>
        </row>
        <row r="15369">
          <cell r="A15369" t="str">
            <v>zaki al abdullah-sa-90</v>
          </cell>
          <cell r="B15369" t="str">
            <v>Zaki Al Abdullah</v>
          </cell>
          <cell r="C15369" t="str">
            <v>Zaki</v>
          </cell>
          <cell r="D15369" t="str">
            <v>Al Abdullah</v>
          </cell>
        </row>
        <row r="15370">
          <cell r="A15370" t="str">
            <v>zalan klempa-sl-90</v>
          </cell>
          <cell r="B15370" t="str">
            <v>Zalan Klempa</v>
          </cell>
          <cell r="C15370" t="str">
            <v>Zalan</v>
          </cell>
          <cell r="D15370" t="str">
            <v>Klempa</v>
          </cell>
        </row>
        <row r="15371">
          <cell r="A15371" t="str">
            <v>zandrix acob-un-96</v>
          </cell>
          <cell r="B15371" t="str">
            <v>Zandrix Acob</v>
          </cell>
          <cell r="C15371" t="str">
            <v>Zandrix</v>
          </cell>
          <cell r="D15371" t="str">
            <v>Acob</v>
          </cell>
        </row>
        <row r="15372">
          <cell r="A15372" t="str">
            <v>zane ford</v>
          </cell>
          <cell r="B15372" t="str">
            <v>Zane Ford</v>
          </cell>
        </row>
        <row r="15373">
          <cell r="A15373" t="str">
            <v>zane khan-un-02</v>
          </cell>
          <cell r="B15373" t="str">
            <v>Zane Khan</v>
          </cell>
          <cell r="C15373" t="str">
            <v>Zane</v>
          </cell>
          <cell r="D15373" t="str">
            <v>Khan</v>
          </cell>
        </row>
        <row r="15374">
          <cell r="A15374" t="str">
            <v>zavan fahim</v>
          </cell>
          <cell r="B15374" t="str">
            <v>Zavan Fahim</v>
          </cell>
        </row>
        <row r="15375">
          <cell r="A15375" t="str">
            <v>zbyszko siekierczak-po-93</v>
          </cell>
          <cell r="B15375" t="str">
            <v>Zbyszko Siekierczak</v>
          </cell>
          <cell r="C15375" t="str">
            <v>Zbyszko</v>
          </cell>
          <cell r="D15375" t="str">
            <v>Siekierczak</v>
          </cell>
        </row>
        <row r="15376">
          <cell r="A15376" t="str">
            <v>zdenek derkas-cz-96</v>
          </cell>
          <cell r="B15376" t="str">
            <v>Zdenek Derkas</v>
          </cell>
          <cell r="C15376" t="str">
            <v>Zdenek</v>
          </cell>
          <cell r="D15376" t="str">
            <v>Derkas</v>
          </cell>
        </row>
        <row r="15377">
          <cell r="A15377" t="str">
            <v>zdenek kolar-cz-96</v>
          </cell>
          <cell r="B15377" t="str">
            <v>Zdenek Kolar</v>
          </cell>
          <cell r="C15377" t="str">
            <v>Zdenek</v>
          </cell>
          <cell r="D15377" t="str">
            <v>Kolar</v>
          </cell>
        </row>
        <row r="15378">
          <cell r="A15378" t="str">
            <v>zdravko divic-cr-89</v>
          </cell>
          <cell r="B15378" t="str">
            <v>Zdravko Divic</v>
          </cell>
          <cell r="C15378" t="str">
            <v>Zdravko</v>
          </cell>
          <cell r="D15378" t="str">
            <v>Divic</v>
          </cell>
        </row>
        <row r="15379">
          <cell r="A15379" t="str">
            <v>ze gong-ch-93</v>
          </cell>
          <cell r="B15379" t="str">
            <v>Ze Gong</v>
          </cell>
          <cell r="C15379" t="str">
            <v>Ze</v>
          </cell>
          <cell r="D15379" t="str">
            <v>Gong</v>
          </cell>
        </row>
        <row r="15380">
          <cell r="A15380" t="str">
            <v>ze zhang-ch-90</v>
          </cell>
          <cell r="B15380" t="str">
            <v>Ze Zhang</v>
          </cell>
          <cell r="C15380" t="str">
            <v>Ze</v>
          </cell>
          <cell r="D15380" t="str">
            <v>Zhang</v>
          </cell>
        </row>
        <row r="15381">
          <cell r="A15381" t="str">
            <v>zeke clark-un-98</v>
          </cell>
          <cell r="B15381" t="str">
            <v>Zeke Clark</v>
          </cell>
          <cell r="C15381" t="str">
            <v>Zeke</v>
          </cell>
          <cell r="D15381" t="str">
            <v>Clark</v>
          </cell>
        </row>
        <row r="15382">
          <cell r="A15382" t="str">
            <v>zeke hindle-un-86</v>
          </cell>
          <cell r="B15382" t="str">
            <v>Zeke Hindle</v>
          </cell>
          <cell r="C15382" t="str">
            <v>Zeke</v>
          </cell>
          <cell r="D15382" t="str">
            <v>Hindle</v>
          </cell>
        </row>
        <row r="15383">
          <cell r="A15383" t="str">
            <v>zelimir rudan-un-04</v>
          </cell>
          <cell r="B15383" t="str">
            <v>Zelimir Rudan</v>
          </cell>
          <cell r="C15383" t="str">
            <v>Zelimir</v>
          </cell>
          <cell r="D15383" t="str">
            <v>Rudan</v>
          </cell>
        </row>
        <row r="15384">
          <cell r="A15384" t="str">
            <v>zeljko ivic-cr-92</v>
          </cell>
          <cell r="B15384" t="str">
            <v>Zeljko Ivic</v>
          </cell>
          <cell r="C15384" t="str">
            <v>Zeljko</v>
          </cell>
          <cell r="D15384" t="str">
            <v>Ivic</v>
          </cell>
        </row>
        <row r="15385">
          <cell r="A15385" t="str">
            <v>zeljko milovic-se-96</v>
          </cell>
          <cell r="B15385" t="str">
            <v>Zeljko Milovic</v>
          </cell>
          <cell r="C15385" t="str">
            <v>Zeljko</v>
          </cell>
          <cell r="D15385" t="str">
            <v>Milovic</v>
          </cell>
        </row>
        <row r="15386">
          <cell r="A15386" t="str">
            <v>zeyad montasser-eg-90</v>
          </cell>
          <cell r="B15386" t="str">
            <v>Zeyad Montasser</v>
          </cell>
          <cell r="C15386" t="str">
            <v>Zeyad</v>
          </cell>
          <cell r="D15386" t="str">
            <v>Montasser</v>
          </cell>
        </row>
        <row r="15387">
          <cell r="A15387" t="str">
            <v>zhan skindzer-be</v>
          </cell>
          <cell r="B15387" t="str">
            <v>Zhan Skindzer</v>
          </cell>
          <cell r="C15387" t="str">
            <v>Zhan</v>
          </cell>
          <cell r="D15387" t="str">
            <v>Skindzer</v>
          </cell>
        </row>
        <row r="15388">
          <cell r="A15388" t="str">
            <v>zhan zheng</v>
          </cell>
          <cell r="B15388" t="str">
            <v>Zhan Zheng</v>
          </cell>
        </row>
        <row r="15389">
          <cell r="A15389" t="str">
            <v>zhanbolat zhakupov-ka-92</v>
          </cell>
          <cell r="B15389" t="str">
            <v>Zhanbolat Zhakupov</v>
          </cell>
          <cell r="C15389" t="str">
            <v>Zhanbolat</v>
          </cell>
          <cell r="D15389" t="str">
            <v>Zhakupov</v>
          </cell>
        </row>
        <row r="15390">
          <cell r="A15390" t="str">
            <v>zhanger almashev-ka-03</v>
          </cell>
          <cell r="B15390" t="str">
            <v>Zhanger Almashev</v>
          </cell>
          <cell r="C15390" t="str">
            <v>Zhanger</v>
          </cell>
          <cell r="D15390" t="str">
            <v>Almashev</v>
          </cell>
        </row>
        <row r="15391">
          <cell r="A15391" t="str">
            <v>zhansultan chembotayev-ka-97</v>
          </cell>
          <cell r="B15391" t="str">
            <v>Zhansultan Chembotayev</v>
          </cell>
          <cell r="C15391" t="str">
            <v>Zhansultan</v>
          </cell>
          <cell r="D15391" t="str">
            <v>Chembotayev</v>
          </cell>
        </row>
        <row r="15392">
          <cell r="A15392" t="str">
            <v>zhao cai-ch-94</v>
          </cell>
          <cell r="B15392" t="str">
            <v>Zhao Cai</v>
          </cell>
          <cell r="C15392" t="str">
            <v>Zhao</v>
          </cell>
          <cell r="D15392" t="str">
            <v>Cai</v>
          </cell>
        </row>
        <row r="15393">
          <cell r="A15393" t="str">
            <v>zhao tai li-ch-94</v>
          </cell>
          <cell r="B15393" t="str">
            <v>Zhao Tai Li</v>
          </cell>
          <cell r="C15393" t="str">
            <v>Zhao Tai</v>
          </cell>
          <cell r="D15393" t="str">
            <v>Li</v>
          </cell>
        </row>
        <row r="15394">
          <cell r="A15394" t="str">
            <v>zhao yang wang-ch-94</v>
          </cell>
          <cell r="B15394" t="str">
            <v>Zhao Yang Wang</v>
          </cell>
          <cell r="C15394" t="str">
            <v>Zhao Yang</v>
          </cell>
          <cell r="D15394" t="str">
            <v>Wang</v>
          </cell>
        </row>
        <row r="15395">
          <cell r="A15395" t="str">
            <v>zhao zhao-ch</v>
          </cell>
          <cell r="B15395" t="str">
            <v>Zhao Zhao</v>
          </cell>
          <cell r="C15395" t="str">
            <v>Zhao</v>
          </cell>
          <cell r="D15395" t="str">
            <v>Zhao</v>
          </cell>
        </row>
        <row r="15396">
          <cell r="A15396" t="str">
            <v>zhaocong li</v>
          </cell>
          <cell r="B15396" t="str">
            <v>Zhaocong Li</v>
          </cell>
        </row>
        <row r="15397">
          <cell r="A15397" t="str">
            <v>zhaoyi cao-ch-93</v>
          </cell>
          <cell r="B15397" t="str">
            <v>Zhaoyi Cao</v>
          </cell>
          <cell r="C15397" t="str">
            <v>Zhaoyi</v>
          </cell>
          <cell r="D15397" t="str">
            <v>Cao</v>
          </cell>
        </row>
        <row r="15398">
          <cell r="A15398" t="str">
            <v>zhe li-ch-86</v>
          </cell>
          <cell r="B15398" t="str">
            <v>Zhe Li</v>
          </cell>
          <cell r="C15398" t="str">
            <v>Zhe</v>
          </cell>
          <cell r="D15398" t="str">
            <v>Li</v>
          </cell>
        </row>
        <row r="15399">
          <cell r="A15399" t="str">
            <v>zhe zhou-ch-96</v>
          </cell>
          <cell r="B15399" t="str">
            <v>Zhe Zhou</v>
          </cell>
          <cell r="C15399" t="str">
            <v>Zhe</v>
          </cell>
          <cell r="D15399" t="str">
            <v>Zhou</v>
          </cell>
        </row>
        <row r="15400">
          <cell r="A15400" t="str">
            <v>zheng li-ch-90</v>
          </cell>
          <cell r="B15400" t="str">
            <v>Zheng Li</v>
          </cell>
          <cell r="C15400" t="str">
            <v>Zheng</v>
          </cell>
          <cell r="D15400" t="str">
            <v>Li</v>
          </cell>
        </row>
        <row r="15401">
          <cell r="A15401" t="str">
            <v>zheng qi jonathan zhang-ho</v>
          </cell>
          <cell r="B15401" t="str">
            <v>Zheng Qi Jonathan Zhang</v>
          </cell>
          <cell r="C15401" t="str">
            <v>Zheng Qi Jonathan</v>
          </cell>
          <cell r="D15401" t="str">
            <v>Zhang</v>
          </cell>
        </row>
        <row r="15402">
          <cell r="A15402" t="str">
            <v>zhenxiong dong-ch-98</v>
          </cell>
          <cell r="B15402" t="str">
            <v>Zhenxiong Dong</v>
          </cell>
          <cell r="C15402" t="str">
            <v>Zhenxiong</v>
          </cell>
          <cell r="D15402" t="str">
            <v>Dong</v>
          </cell>
        </row>
        <row r="15403">
          <cell r="A15403" t="str">
            <v>zhicheng zhu-ch-95</v>
          </cell>
          <cell r="B15403" t="str">
            <v>Zhicheng Zhu</v>
          </cell>
          <cell r="C15403" t="str">
            <v>Zhicheng</v>
          </cell>
          <cell r="D15403" t="str">
            <v>Zhu</v>
          </cell>
        </row>
        <row r="15404">
          <cell r="A15404" t="str">
            <v>zhipeng song</v>
          </cell>
          <cell r="B15404" t="str">
            <v>Zhipeng Song</v>
          </cell>
        </row>
        <row r="15405">
          <cell r="A15405" t="str">
            <v>zhiyu chen</v>
          </cell>
          <cell r="B15405" t="str">
            <v>Zhiyu Chen</v>
          </cell>
        </row>
        <row r="15406">
          <cell r="A15406" t="str">
            <v>zhizhen zhang-ch-96</v>
          </cell>
          <cell r="B15406" t="str">
            <v>Zhizhen Zhang</v>
          </cell>
          <cell r="C15406" t="str">
            <v>Zhizhen</v>
          </cell>
          <cell r="D15406" t="str">
            <v>Zhang</v>
          </cell>
        </row>
        <row r="15407">
          <cell r="A15407" t="str">
            <v>zhong yi-01</v>
          </cell>
          <cell r="B15407" t="str">
            <v>Zhong Yi</v>
          </cell>
          <cell r="C15407" t="str">
            <v>Zhong</v>
          </cell>
          <cell r="D15407" t="str">
            <v>Yi</v>
          </cell>
        </row>
        <row r="15408">
          <cell r="A15408" t="str">
            <v>zhou mingzhou-ch</v>
          </cell>
          <cell r="B15408" t="str">
            <v>Zhou Mingzhou</v>
          </cell>
          <cell r="C15408" t="str">
            <v>Zhou</v>
          </cell>
          <cell r="D15408" t="str">
            <v>Mingzhou</v>
          </cell>
        </row>
        <row r="15409">
          <cell r="A15409" t="str">
            <v>zhu guo-ch-96</v>
          </cell>
          <cell r="B15409" t="str">
            <v>Zhu Guo</v>
          </cell>
          <cell r="C15409" t="str">
            <v>Zhu</v>
          </cell>
          <cell r="D15409" t="str">
            <v>Guo</v>
          </cell>
        </row>
        <row r="15410">
          <cell r="A15410" t="str">
            <v>zhuo qing zhou-ch-89</v>
          </cell>
          <cell r="B15410" t="str">
            <v>Zhuo Qing Zhou</v>
          </cell>
          <cell r="C15410" t="str">
            <v>Zhuo Qing</v>
          </cell>
          <cell r="D15410" t="str">
            <v>Zhou</v>
          </cell>
        </row>
        <row r="15411">
          <cell r="A15411" t="str">
            <v>zhuo zhang-ch-94</v>
          </cell>
          <cell r="B15411" t="str">
            <v>Zhuo Zhang</v>
          </cell>
          <cell r="C15411" t="str">
            <v>Zhuo</v>
          </cell>
          <cell r="D15411" t="str">
            <v>Zhang</v>
          </cell>
        </row>
        <row r="15412">
          <cell r="A15412" t="str">
            <v>zhuoyang qiu-ch-96</v>
          </cell>
          <cell r="B15412" t="str">
            <v>Zhuoyang Qiu</v>
          </cell>
          <cell r="C15412" t="str">
            <v>Zhuoyang</v>
          </cell>
          <cell r="D15412" t="str">
            <v>Qiu</v>
          </cell>
        </row>
        <row r="15413">
          <cell r="A15413" t="str">
            <v>zi ang li-02</v>
          </cell>
          <cell r="B15413" t="str">
            <v>Zi Ang Li</v>
          </cell>
          <cell r="C15413" t="str">
            <v>Zi Ang</v>
          </cell>
          <cell r="D15413" t="str">
            <v>Li</v>
          </cell>
        </row>
        <row r="15414">
          <cell r="A15414" t="str">
            <v>zi dong yang-ch-92</v>
          </cell>
          <cell r="B15414" t="str">
            <v>Zi Dong Yang</v>
          </cell>
          <cell r="C15414" t="str">
            <v>Zi Dong</v>
          </cell>
          <cell r="D15414" t="str">
            <v>Yang</v>
          </cell>
        </row>
        <row r="15415">
          <cell r="A15415" t="str">
            <v>zi hui chen</v>
          </cell>
          <cell r="B15415" t="str">
            <v>Zi Hui Chen</v>
          </cell>
        </row>
        <row r="15416">
          <cell r="A15416" t="str">
            <v>zi yang cai-ch-99</v>
          </cell>
          <cell r="B15416" t="str">
            <v>Zi Yang Cai</v>
          </cell>
          <cell r="C15416" t="str">
            <v>Zi Yang</v>
          </cell>
          <cell r="D15416" t="str">
            <v>Cai</v>
          </cell>
        </row>
        <row r="15417">
          <cell r="A15417" t="str">
            <v>ziad melhaoui-mo-97</v>
          </cell>
          <cell r="B15417" t="str">
            <v>Ziad Melhaoui</v>
          </cell>
          <cell r="C15417" t="str">
            <v>Ziad</v>
          </cell>
          <cell r="D15417" t="str">
            <v>Melhaoui</v>
          </cell>
        </row>
        <row r="15418">
          <cell r="A15418" t="str">
            <v>ziad sultan-ku-93</v>
          </cell>
          <cell r="B15418" t="str">
            <v>Ziad Sultan</v>
          </cell>
          <cell r="C15418" t="str">
            <v>Ziad</v>
          </cell>
          <cell r="D15418" t="str">
            <v>Sultan</v>
          </cell>
        </row>
        <row r="15419">
          <cell r="A15419" t="str">
            <v>zicheng zeng</v>
          </cell>
          <cell r="B15419" t="str">
            <v>Zicheng Zeng</v>
          </cell>
        </row>
        <row r="15420">
          <cell r="A15420" t="str">
            <v>ziga papez-sl-93</v>
          </cell>
          <cell r="B15420" t="str">
            <v>Ziga Papez</v>
          </cell>
          <cell r="C15420" t="str">
            <v>Ziga</v>
          </cell>
          <cell r="D15420" t="str">
            <v>Papez</v>
          </cell>
        </row>
        <row r="15421">
          <cell r="A15421" t="str">
            <v>zihao xia-ch-97</v>
          </cell>
          <cell r="B15421" t="str">
            <v>Zihao Xia</v>
          </cell>
          <cell r="C15421" t="str">
            <v>Zihao</v>
          </cell>
          <cell r="D15421" t="str">
            <v>Xia</v>
          </cell>
        </row>
        <row r="15422">
          <cell r="A15422" t="str">
            <v>zihao yuan</v>
          </cell>
          <cell r="B15422" t="str">
            <v>Zihao Yuan</v>
          </cell>
        </row>
        <row r="15423">
          <cell r="A15423" t="str">
            <v>zinelaabidine jouini-tu-91</v>
          </cell>
          <cell r="B15423" t="str">
            <v>Zinelaabidine Jouini</v>
          </cell>
          <cell r="C15423" t="str">
            <v>Zinelaabidine</v>
          </cell>
          <cell r="D15423" t="str">
            <v>Jouini</v>
          </cell>
        </row>
        <row r="15424">
          <cell r="A15424" t="str">
            <v>zion heaven</v>
          </cell>
          <cell r="B15424" t="str">
            <v>Zion Heaven</v>
          </cell>
        </row>
        <row r="15425">
          <cell r="A15425" t="str">
            <v>ziyu zhang-ch-93</v>
          </cell>
          <cell r="B15425" t="str">
            <v>Ziyu Zhang</v>
          </cell>
          <cell r="C15425" t="str">
            <v>Ziyu</v>
          </cell>
          <cell r="D15425" t="str">
            <v>Zhang</v>
          </cell>
        </row>
        <row r="15426">
          <cell r="A15426" t="str">
            <v>zizou bergs-be-99</v>
          </cell>
          <cell r="B15426" t="str">
            <v>Zizou Bergs</v>
          </cell>
          <cell r="C15426" t="str">
            <v>Zizou</v>
          </cell>
          <cell r="D15426" t="str">
            <v>Bergs</v>
          </cell>
        </row>
        <row r="15427">
          <cell r="A15427" t="str">
            <v>zlatan kadric-bo-86</v>
          </cell>
          <cell r="B15427" t="str">
            <v>Zlatan Kadric</v>
          </cell>
          <cell r="C15427" t="str">
            <v>Zizou</v>
          </cell>
          <cell r="D15427" t="str">
            <v>Kadric</v>
          </cell>
        </row>
        <row r="15428">
          <cell r="A15428" t="str">
            <v>zlatan palazov-bu-99</v>
          </cell>
          <cell r="B15428" t="str">
            <v>Zlatan Palazov</v>
          </cell>
          <cell r="C15428" t="str">
            <v>Zlatan</v>
          </cell>
          <cell r="D15428" t="str">
            <v>Palazov</v>
          </cell>
        </row>
        <row r="15429">
          <cell r="A15429" t="str">
            <v>zoran golubovic-sl-88</v>
          </cell>
          <cell r="B15429" t="str">
            <v>Zoran Golubovic</v>
          </cell>
          <cell r="C15429" t="str">
            <v>Zoran</v>
          </cell>
          <cell r="D15429" t="str">
            <v>Golubovic</v>
          </cell>
        </row>
        <row r="15430">
          <cell r="A15430" t="str">
            <v>zsombor piros-hu-99</v>
          </cell>
          <cell r="B15430" t="str">
            <v>Zsombor Piros</v>
          </cell>
          <cell r="C15430" t="str">
            <v>Zsombor</v>
          </cell>
          <cell r="D15430" t="str">
            <v>Piros</v>
          </cell>
        </row>
        <row r="15431">
          <cell r="A15431" t="str">
            <v>zsombor velcz-hu</v>
          </cell>
          <cell r="B15431" t="str">
            <v>Zsombor Velcz</v>
          </cell>
          <cell r="C15431" t="str">
            <v>Zsombor</v>
          </cell>
          <cell r="D15431" t="str">
            <v>Velcz</v>
          </cell>
        </row>
        <row r="15432">
          <cell r="A15432" t="str">
            <v>zubin omar-un</v>
          </cell>
          <cell r="B15432" t="str">
            <v>Zubin Omar</v>
          </cell>
          <cell r="C15432" t="str">
            <v>Zubin</v>
          </cell>
          <cell r="D15432" t="str">
            <v>Omar</v>
          </cell>
        </row>
        <row r="15433">
          <cell r="A15433" t="str">
            <v>zummy bauer</v>
          </cell>
          <cell r="B15433" t="str">
            <v>Zummy Bauer</v>
          </cell>
        </row>
        <row r="15434">
          <cell r="A15434" t="str">
            <v>zura tkemaladze-ge</v>
          </cell>
          <cell r="B15434" t="str">
            <v>Zura Tkemaladze</v>
          </cell>
          <cell r="C15434" t="str">
            <v>Zura</v>
          </cell>
          <cell r="D15434" t="str">
            <v>Tkemaladze</v>
          </cell>
        </row>
        <row r="15435">
          <cell r="A15435" t="str">
            <v>zurab zhvania-ge-84</v>
          </cell>
          <cell r="B15435" t="str">
            <v>Zurab Zhvania</v>
          </cell>
          <cell r="C15435" t="str">
            <v>Zurab</v>
          </cell>
          <cell r="D15435" t="str">
            <v>Zhvania</v>
          </cell>
        </row>
        <row r="15436">
          <cell r="A15436" t="str">
            <v>zuxin zheng-ch-97</v>
          </cell>
          <cell r="B15436" t="str">
            <v>Zuxin Zheng</v>
          </cell>
          <cell r="C15436" t="str">
            <v>Zuxin</v>
          </cell>
          <cell r="D15436" t="str">
            <v>Zheng</v>
          </cell>
        </row>
        <row r="15437">
          <cell r="A15437" t="str">
            <v>zvonimir babic-cr-95</v>
          </cell>
          <cell r="B15437" t="str">
            <v>Zvonimir Babic</v>
          </cell>
          <cell r="C15437" t="str">
            <v>Zvonimir</v>
          </cell>
          <cell r="D15437" t="str">
            <v>Babic</v>
          </cell>
        </row>
        <row r="15438">
          <cell r="A15438" t="str">
            <v>zvonimir oreskovic-cr-98</v>
          </cell>
          <cell r="B15438" t="str">
            <v>Zvonimir Oreskovic</v>
          </cell>
          <cell r="C15438" t="str">
            <v>Zvonimir</v>
          </cell>
          <cell r="D15438" t="str">
            <v>Oreskovic</v>
          </cell>
        </row>
        <row r="15439">
          <cell r="A15439" t="str">
            <v>zyaan ahmed</v>
          </cell>
          <cell r="B15439" t="str">
            <v>Zyaan Ahmed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ob Müller" refreshedDate="44955.546823611112" createdVersion="6" refreshedVersion="6" minRefreshableVersion="3" recordCount="7996" xr:uid="{D153EDD4-53F7-4BB7-9B73-8202C03801D1}">
  <cacheSource type="worksheet">
    <worksheetSource name="Table1"/>
  </cacheSource>
  <cacheFields count="9">
    <cacheField name="winner_name" numFmtId="0">
      <sharedItems containsBlank="1" count="1801">
        <s v="Henrique Cunha"/>
        <s v="Gonzalo Escobar"/>
        <s v="Sanam Singh"/>
        <s v="Ashley Watling"/>
        <s v="Aleksandr Nedovyesov"/>
        <s v="Justin Kronauge"/>
        <s v="Robert Farah"/>
        <s v="Javier Garrapiz Borderias"/>
        <s v="Guillermo Gomez Diaz"/>
        <s v="Saketh Myneni"/>
        <s v="Bradley Klahn"/>
        <s v="Boris Conkic"/>
        <s v="Marcel Thiemann"/>
        <s v="Jarmere Jenkins"/>
        <s v="Eric Quigley"/>
        <s v="Dennis Nevolo"/>
        <s v="Clay Donato"/>
        <s v="Dimitar Kutrovsky"/>
        <s v="Bassam Beidas"/>
        <s v="Alexandre Lacroix"/>
        <s v="Marek Michalicka"/>
        <s v="Denes Lukacs"/>
        <s v="Drew Courtney"/>
        <s v="Austen Childs"/>
        <s v="Haythem Abid"/>
        <s v="Michael Shabaz"/>
        <s v="Ryan Lipman"/>
        <s v="Chase Buchanan"/>
        <s v="Jeff Dadamo"/>
        <s v="Tim Puetz"/>
        <s v="Marcelo Arevalo"/>
        <s v="Rhyne Williams"/>
        <s v="Steve Johnson"/>
        <s v="Blaz Rola"/>
        <s v="John Patrick Smith"/>
        <s v="Austin Krajicek"/>
        <s v="John Peers"/>
        <s v="Evan King"/>
        <s v="Jose Hernandez"/>
        <s v="Sebastian Fanselow"/>
        <s v="Dean Jackson"/>
        <s v="Daniel Kosakowski"/>
        <s v="Costin Paval"/>
        <s v="Finn Tearney"/>
        <s v="Daniel Nguyen"/>
        <s v="Tennys Sandgren"/>
        <s v="Raymond Sarmiento"/>
        <s v="Kellen Damico"/>
        <s v="Alexis Musialek"/>
        <s v="Amit Inbar"/>
        <s v="Luka Somen"/>
        <s v="Nassim Slilam"/>
        <s v="Neal Skupski"/>
        <s v="Sadio Doumbia"/>
        <s v="Alexander Domijan"/>
        <s v="George Coupland"/>
        <s v="Ignacio Taboada"/>
        <s v="Remi Boutillier"/>
        <s v="Kevin King"/>
        <s v="Johannes Robert Van Overbeek"/>
        <s v="Louis Cant"/>
        <s v="Nicolaas Scholtz"/>
        <s v="Jonas Luetjen"/>
        <s v="Artem Ilyushin"/>
        <s v="Andreas Mies"/>
        <s v="Emilio Gomez"/>
        <s v="Wil Spencer"/>
        <s v="Mitchell Frank"/>
        <s v="Matija Pecotic"/>
        <s v="Yannick Hanfmann"/>
        <s v="Peter Kobelt"/>
        <s v="Dennis Novikov"/>
        <s v="Guillermo Alcorta Olarra"/>
        <s v="Yannick Maden"/>
        <s v="Gregory Andrews"/>
        <s v="Marcos Giron"/>
        <s v="Michael Redlicki"/>
        <s v="Clifford Marsland"/>
        <s v="Soren Hess Olesen"/>
        <s v="Alexander Sarkissian"/>
        <s v="Jacob Coenraad De Klerk"/>
        <s v="Jarryd Botha"/>
        <s v="Cameron Silverman"/>
        <s v="Andre Dome"/>
        <s v="Anthony Rossi"/>
        <s v="Kyle McMorrow"/>
        <s v="Jared Hiltzik"/>
        <s v="Malte Stropp"/>
        <s v="Roberto Quiroz"/>
        <s v="Tzvetan Mihov"/>
        <s v="Roberto Cid"/>
        <s v="Alen Salibasic"/>
        <s v="Dane Webb"/>
        <s v="Leandro Toledo"/>
        <s v="Diego Galeano"/>
        <s v="Romain Bogaerts"/>
        <s v="Andrew Adams"/>
        <s v="Daniil Proskura"/>
        <s v="Frederick Saba"/>
        <s v="Amerigo Contini"/>
        <s v="Florent Diep"/>
        <s v="Winston Lin"/>
        <s v="Gonzales Austin"/>
        <s v="Joran Vliegen"/>
        <s v="Johnny Wang"/>
        <s v="Shane Vinsant"/>
        <s v="Lukas Ollert"/>
        <s v="Jason Tahir"/>
        <s v="Mackenzie Mcdonald"/>
        <s v="Jordi Vives"/>
        <s v="Andrew Harris"/>
        <s v="Ben McLachlan"/>
        <s v="Nathan Pasha"/>
        <s v="Ryan Shane"/>
        <s v="Axel Alvarez Llamas"/>
        <s v="Antonio Lupieri"/>
        <s v="Thai Son Kwiatkowski"/>
        <s v="Sebastian Stiefelmeyer"/>
        <s v="Austin Smith"/>
        <s v="Nicolas Alvarez"/>
        <s v="Lloyd Glasspool"/>
        <s v="Ronnie Schneider"/>
        <s v="Dominik Koepfer"/>
        <s v="Noah Rubin"/>
        <s v="Christopher Diaz"/>
        <s v="Christopher Eubanks"/>
        <s v="Maxime Tchoutakian"/>
        <s v="Mikelis Libietis"/>
        <s v="Cameron Norrie"/>
        <s v="Quentin Monaghan"/>
        <s v="Jakob Sude"/>
        <s v="Guillermo Nunez"/>
        <s v="Jeremy Efferding"/>
        <s v="Benjamin Lock"/>
        <s v="Tin Ostojic"/>
        <s v="Felipe Soares"/>
        <s v="Julian Lenz"/>
        <s v="Mikael Torpegaard"/>
        <s v="William Bushamuka"/>
        <s v="Tom Fawcett"/>
        <s v="Gustav Hansson"/>
        <s v="Petros Chrysochos"/>
        <s v="Alfredo Perez"/>
        <s v="Martin Redlicki"/>
        <s v="Wayne Montgomery"/>
        <s v="Samuel Shropshire"/>
        <s v="Dominic Cotrone"/>
        <s v="Gabriel Friedrich"/>
        <s v="Or Ram Harel"/>
        <s v="Joao Monteiro"/>
        <s v="Elliott Orkin"/>
        <s v="Rishab Agarwal"/>
        <s v="Aleksandar Vukic"/>
        <s v="Alex Rybakov"/>
        <s v="Skander Mansouri"/>
        <s v="Uros Petronijevic"/>
        <s v="Mazen Osama"/>
        <s v="Korey Lovett"/>
        <s v="Daniel Valent"/>
        <s v="Yuya Ito"/>
        <s v="Strong Kirchheimer"/>
        <s v="Vasile Alexandru Ghilea"/>
        <s v="Harrison Scott"/>
        <s v="Eduardo Mena Rodado"/>
        <s v="Florian Lakat"/>
        <s v="Jordi Arconada"/>
        <s v="Andre Goransson"/>
        <s v="William Blumberg"/>
        <s v="Alexandru Gozun"/>
        <s v="Jack Findel Hawkins"/>
        <s v="Nathan Ponwith"/>
        <s v="Borna Gojo"/>
        <s v="David Biosca Girvent"/>
        <s v="Jolan Cailleau"/>
        <s v="Emil Reinberg"/>
        <s v="Josh Hagar"/>
        <s v="Nuno Borges"/>
        <s v="Nicolas Moreno De Alboran"/>
        <s v="Giovanni Oradini"/>
        <s v="Felix Corwin"/>
        <s v="Patrick Kypson"/>
        <s v="Runhao Hua"/>
        <s v="Trevor Allen Johnson"/>
        <s v="Constantin Schmitz"/>
        <s v="Ryan Peniston"/>
        <s v="Paul Jubb"/>
        <s v="Brandon Holt"/>
        <s v="Aleksandre Bakshi"/>
        <s v="Henry Patten"/>
        <s v="Timo Stodder"/>
        <s v="Jose Antonio Salazar Martin"/>
        <s v="William Griffith"/>
        <s v="Victor Pham"/>
        <s v="Lucas Poullain"/>
        <s v="Valentin Vacherot"/>
        <s v="Mitchell Harper"/>
        <s v="Cameron Klinger"/>
        <s v="Andres Andrade"/>
        <s v="Keegan Smith"/>
        <s v="Hady Habib"/>
        <s v="Alexander Brown"/>
        <s v="Oliver Crawford"/>
        <s v="Tanner K Smith"/>
        <s v="Matias Soto"/>
        <s v="Joseph Guillin"/>
        <s v="Jack Mingjie Lin"/>
        <s v="Juan Carlos Manuel Aguilar"/>
        <s v="Kyle Seelig"/>
        <s v="Benjamin Sigouin"/>
        <s v="Daniel Little"/>
        <s v="Tim Sandkaulen"/>
        <s v="Bar Tzuf Botzer"/>
        <s v="Ewan Moore"/>
        <s v="Aleksandar Kovacevic"/>
        <s v="Daniel Cukierman"/>
        <s v="Sam Riffice"/>
        <s v="Matej Vocel"/>
        <s v="Jeffrey John Wolf"/>
        <s v="Raony Carvalho"/>
        <s v="David Pultr"/>
        <s v="Vitor Manzini"/>
        <s v="Lawrence L Formentera"/>
        <s v="Alexis Klegou"/>
        <s v="Colin Hoover"/>
        <s v="Roberto Maytin"/>
        <s v="Dominik Muller"/>
        <s v="Jean Andersen"/>
        <s v="Joshua Zavala"/>
        <s v="Vasko Mladenov"/>
        <s v="Alexei Grigorov"/>
        <s v="Edward Corrie"/>
        <s v="Marcus Lunt"/>
        <s v="Llaurentiu Ady Gavrila"/>
        <s v="Peerakit Siributwong"/>
        <s v="Christopher Aumuller"/>
        <s v="Daniel Whitehead"/>
        <s v="Sudanwa Sitaram"/>
        <s v="Ionut Mihai Beleleu"/>
        <s v="Jordan Rux"/>
        <s v="Luis Henrique Grangeiro"/>
        <s v="Mate Zsiga"/>
        <s v="Julian Bley"/>
        <s v="John Walter Lewis"/>
        <s v="Jackson J Withrow"/>
        <s v="Rafael Garcia"/>
        <s v="Orlando Superlano"/>
        <s v="Arnau Dachs"/>
        <s v="Facundo Lugones"/>
        <s v="Rodolfo Bustamante"/>
        <s v="Gabriel Wanderley"/>
        <s v="Nicholas Naumann"/>
        <s v="Patrick Pradella"/>
        <s v="Jt Sundling"/>
        <s v="Leonard Stakhovsky"/>
        <s v="Nick Papac"/>
        <s v="Hugo Cesar Dojas"/>
        <s v="Arjun Kadhe"/>
        <s v="Lucas Gerch"/>
        <s v="Johann Willems"/>
        <s v="Christopher G Haworth"/>
        <s v="Nick Chappell"/>
        <s v="Austin Siegel"/>
        <s v="Brady Bohrnstedt"/>
        <s v="Michel Dornbusch"/>
        <s v="Alexander Sendegeya"/>
        <s v="George Goldhoff"/>
        <s v="Clement Homs"/>
        <s v="Will E Stein"/>
        <s v="Adrien Berkowicz"/>
        <s v="Felipe Rios"/>
        <s v="Darius Florin Bragusi"/>
        <s v="Maxime Mora"/>
        <s v="Andre Biro"/>
        <s v="Jimmy Bendeck"/>
        <s v="Tomislav Podvinski"/>
        <s v="Jurence Zosimo Mendoza"/>
        <s v="Connor Curry"/>
        <s v="Bjorn Thomson"/>
        <s v="Gerardo Lopez Villasenor"/>
        <s v="Christian Sigsgaard"/>
        <s v="Jochen Bertsch"/>
        <s v="Julian Zlobinsky"/>
        <s v="William Little"/>
        <s v="Constantin Frantzen"/>
        <s v="Reese Stalder"/>
        <s v="Artur Dubinski"/>
        <s v="Lukas Finzelberg"/>
        <s v="Roy Smith"/>
        <s v="Jake Van Emburgh"/>
        <s v="Stefano Tsorotiotis"/>
        <s v="Sven Lah"/>
        <s v="Rodrigo Banzer"/>
        <s v="Adrian Ortiz"/>
        <s v="Johannes Schretter"/>
        <s v="Leonardo Civita Telles"/>
        <s v="Mason Beiler"/>
        <s v="Maxim Tybar"/>
        <s v="Bertus Kruger"/>
        <s v="Luke Hammond"/>
        <s v="Sander Jong"/>
        <s v="Gabi Adrian Boitan"/>
        <s v="Kyrylo Tsygura"/>
        <s v="Colin Markes"/>
        <s v="Ferran Calvo Eman"/>
        <s v="Alexander Lebedev"/>
        <s v="Marcus Walters"/>
        <s v="Stefan Milicevic"/>
        <s v="Anthony Jackie Tang"/>
        <s v="Guy Orly Iradukunda"/>
        <s v="Alex Knaff"/>
        <s v="Alexis Galarneau"/>
        <s v="John McNally"/>
        <s v="Bjoern Petersen"/>
        <s v="Strahinja Rakic"/>
        <s v="Logan Staggs"/>
        <s v="Benjamin Hannestad"/>
        <s v="Thomas Laurent"/>
        <s v="Aswin Lizen"/>
        <s v="Kevin Konfederak"/>
        <s v="David Volfson"/>
        <s v="August Holmgren"/>
        <s v="Jason Kros"/>
        <s v="Logan Smith"/>
        <s v="Adria Sorriano Barrera"/>
        <s v="Kiranpal Pannu"/>
        <s v="Luca Keist"/>
        <s v="Jan Zielinski"/>
        <s v="Bojan Jankulovski"/>
        <s v="Zeke Clark"/>
        <s v="Niclas Braun"/>
        <s v="Gonzalo Morell Maschiatore"/>
        <s v="Laurens Verboven"/>
        <s v="Ryan Goetz"/>
        <s v="Luis Erlenbusch"/>
        <s v="Riley Smith"/>
        <s v="Oscar Gabriel Ortiz"/>
        <s v="Jake Sands"/>
        <s v="Daniel Rodrigues"/>
        <s v="Guilherme Wojciechowski Osorio"/>
        <s v="Joshua Charlton"/>
        <s v="Cannon Kingsley"/>
        <s v="Adam Walton"/>
        <s v="Damon Kesaris"/>
        <s v="Sangeet Sridhar"/>
        <s v="Mateo Vereau"/>
        <s v="Luca Maldoner"/>
        <s v="Stefan Dostanic"/>
        <s v="Philip Henning"/>
        <s v="Richard Ciamarra"/>
        <s v="Jason Jaruvang"/>
        <s v="Simon Stevens"/>
        <s v="Jayson Amos"/>
        <s v="Cormac Clissold"/>
        <s v="Jake Douglas"/>
        <s v="Emmett A Egger"/>
        <s v="Gal Hakak"/>
        <s v="Daniel Sardu"/>
        <s v="Gregory Bayane"/>
        <s v="Oskar Wikberg"/>
        <s v="Dennis Mkrtchian"/>
        <s v="John Morrissey"/>
        <s v="Nolan C Paige"/>
        <s v="David Hsu"/>
        <s v="Max De Vroome"/>
        <s v="Nicholas C Crystal"/>
        <s v="Eric Johnson"/>
        <s v="Mitchell Stewart"/>
        <s v="David Micevski"/>
        <s v="Egbert Weverink"/>
        <s v="Parker Mcguiness"/>
        <s v="Kawika Lam"/>
        <s v="Maciej Romanowicz"/>
        <s v="J T Nishimura"/>
        <s v="Gage Brymer"/>
        <s v="Karue Sell"/>
        <s v="Joseph Digiulio"/>
        <s v="Filip Bergevi"/>
        <s v="Sameer Kumar"/>
        <s v="Oliver Plaskett"/>
        <s v="William Genesen"/>
        <s v="Santiago Sierra"/>
        <s v="Joe Woolley"/>
        <s v="Brandon L Sutter"/>
        <s v="Thibault Forget"/>
        <s v="Evan Zhu"/>
        <s v="Maxime Cressy"/>
        <s v="Jack Jaede"/>
        <s v="Igor Karpovets"/>
        <s v="Aaro Pollanen"/>
        <s v="Filip Malbasic"/>
        <s v="Randy Cory"/>
        <s v="Trent Botha"/>
        <s v="Akihiro Tanaka"/>
        <s v="Paul Barretto"/>
        <s v="Jacob Brumm"/>
        <s v="Bjorn Hoffmann"/>
        <s v="Eric Fomba"/>
        <s v="David Wilczynski"/>
        <s v="Jake Devine"/>
        <s v="Connor Hance"/>
        <s v="Russell Benkaim"/>
        <s v="Mathias Gavelin"/>
        <s v="Yuta Kikuchi"/>
        <s v="Jack Molloy"/>
        <s v="Justin Roberts"/>
        <s v="Govind Nanda"/>
        <s v="Ben Goldberg"/>
        <s v="Jonas Eriksson Ziverts"/>
        <s v="Alexandre Rotsaert"/>
        <s v="Alejandro Reguant"/>
        <s v="Carlos Hassey"/>
        <s v="Patrick Zahraj"/>
        <s v="Slim Hamza"/>
        <s v="Benjamin Tasevac"/>
        <s v="Matthew Cowley"/>
        <s v="Robin Cambier"/>
        <s v="Max A Manthou"/>
        <s v="Daan Maasland"/>
        <s v="Viktor Farkas"/>
        <s v="Campbell Johnson"/>
        <s v="Kevin Farin"/>
        <s v="Anthony G Tsodikov"/>
        <s v="Adrien Puget"/>
        <s v="Marton Bots"/>
        <s v="Dimitry Mamedov"/>
        <s v="Alejandro Medinilla"/>
        <s v="Alex Rovello"/>
        <s v="Daniel Ho"/>
        <s v="Trey Strobel"/>
        <s v="Christoffer Konigsfeldt"/>
        <s v="Chase Melton"/>
        <s v="Clay Thompson"/>
        <s v="Benito Jose Suriano"/>
        <s v="Rafael Davidian"/>
        <s v="Riki McLachlan"/>
        <s v="Nicholas Kamisar"/>
        <s v="Robert A Stineman"/>
        <s v="Alex Clayton"/>
        <s v="Ryan Thacher"/>
        <s v="Jeevan Nedunchezhiyan"/>
        <s v="Denis Lin"/>
        <s v="Nicholas John Andrews"/>
        <s v="Tobias Obenaus"/>
        <s v="Alexander Cornelissen"/>
        <s v="Nicolas Meister"/>
        <s v="Richard Wire"/>
        <s v="Martin Kildahl"/>
        <s v="Matthew Brooklyn"/>
        <s v="Peter Lucassen"/>
        <s v="Maxime Tabatruong"/>
        <s v="Reid Carleton"/>
        <s v="Kiryl Harbatsiuk"/>
        <s v="Enej Bonin"/>
        <s v="Haig Schneiderman"/>
        <s v="Mac Styslinger"/>
        <s v="Vlad Stefan"/>
        <s v="Brett D Clark"/>
        <s v="Carlos Lopez Villa"/>
        <s v="Brayden Schnur"/>
        <s v="Harrison Adams"/>
        <s v="Konrad Zieba"/>
        <s v="Hugo Di Feo"/>
        <s v="Arthur Rinderknech"/>
        <s v="Herkko Pollanen"/>
        <s v="JC Aragone"/>
        <s v="Justin Boulais"/>
        <s v="James Trotter"/>
        <s v="Taha Baadi"/>
        <s v="Menelaos Efstathiou"/>
        <s v="Eduardo Nava"/>
        <s v="Duarte Vale"/>
        <s v="Connor Thomson"/>
        <s v="Brian Cernoch"/>
        <s v="Thomas Brown"/>
        <s v="Drew Baird"/>
        <s v="Eliot Spizzirri"/>
        <s v="Cleeve Harper"/>
        <s v="Andrew Fenty"/>
        <s v="Ondrej Styler"/>
        <s v="Noah Schachter"/>
        <s v="Nicholas Beaty"/>
        <s v="Guido Marson"/>
        <s v="Rafael Izquierdo Luque"/>
        <s v="Neel Rajesh"/>
        <s v="Filip Kolasinski"/>
        <s v="Mor Bulis"/>
        <s v="Siddhant Banthia"/>
        <s v="Rinky Hijikata"/>
        <s v="Connor Johnston"/>
        <s v="Ryder Jackson"/>
        <s v="Barnaby Smith"/>
        <s v="Matthew Tsolakyan"/>
        <s v="Alastair Gray"/>
        <s v="Luc Fomba"/>
        <s v="Adam Ambrozy"/>
        <s v="Alexander Kotzen"/>
        <s v="Austen Huang"/>
        <s v="Alejandro Garcia"/>
        <s v="Simon Friis Soendergaard"/>
        <s v="Jacob Fearnley"/>
        <s v="Chih Chi Huang"/>
        <s v="Joshua Goodger"/>
        <s v="Lukas Greif"/>
        <s v="Finn Bass"/>
        <s v="Raphael Lambling"/>
        <s v="Blaine Boyden"/>
        <s v="Mac Kiger"/>
        <s v="Rrezart Cungu"/>
        <s v="Rian Pandole"/>
        <s v="Axel Nefve"/>
        <s v="Alex Kobelt"/>
        <s v="Hunter Tubert"/>
        <s v="Carl Soderlund"/>
        <s v="Brandon Nakashima"/>
        <s v="Johannes Ingildsen"/>
        <s v="McClain Kessler"/>
        <s v="Keenan Mayo"/>
        <s v="Siphosothando Montsi"/>
        <s v="Joshua Peck"/>
        <s v="Yuval Solomon"/>
        <s v="Matthew Gamble"/>
        <s v="Martin Joyce"/>
        <s v="Axel Geller"/>
        <s v="Tristan McCormick"/>
        <s v="Florian Broska"/>
        <s v="Timothy Sah"/>
        <s v="Hamish Stewart"/>
        <s v="Dane Esses"/>
        <s v="Tyler Schick"/>
        <s v="Mayrtin Joyce"/>
        <s v="Christian Seraphim"/>
        <s v="Tristan Meraut"/>
        <s v="Walker Duncan"/>
        <s v="Paul Oosterbaan"/>
        <s v="Aron Hiltzik"/>
        <s v="Tim Seibert"/>
        <s v="Julian Cash"/>
        <s v="Mathieu Scaglia"/>
        <s v="Piers Foley"/>
        <s v="Brady Draheim"/>
        <s v="Timothy Wang"/>
        <s v="William Howells"/>
        <s v="Noe Khlif"/>
        <s v="Catalin Mateas"/>
        <s v="Nick Stachowiak"/>
        <s v="Jason Lapidus"/>
        <s v="Robert Loeb"/>
        <s v="Aj Catanzariti"/>
        <s v="Jason Seidman"/>
        <s v="Dennis Uspensky"/>
        <s v="Alan Gadjiev"/>
        <s v="Chase E Perez Blanco"/>
        <s v="Jack Murray"/>
        <s v="Alexander Ritschard"/>
        <s v="Austin Rapp"/>
        <s v="Robert Kelly"/>
        <s v="Henrik Wiersholm"/>
        <s v="Benjamin Vandixhorn"/>
        <s v="Jordan Belga"/>
        <s v="Juan Manuel Benitez Chavarriaga"/>
        <s v="Collin Altamirano"/>
        <s v="Dominik Stary"/>
        <s v="Trevor Foshey"/>
        <s v="Spencer Papa"/>
        <s v="Adrian Oetzbach"/>
        <s v="Peter Bertran"/>
        <s v="Ralf Steinbach"/>
        <s v="Anudeep Kodali"/>
        <s v="Nick Wood"/>
        <s v="Shawn H Hadavi"/>
        <s v="Mike Vermeer"/>
        <s v="Maxim Lunkin"/>
        <s v="Eric Rubin"/>
        <s v="Richard Pham"/>
        <s v="Julian Allen Childers"/>
        <s v="Ignacio Gonzalez Muniz"/>
        <s v="Filip Vittek"/>
        <s v="Romain Kalaydjian"/>
        <s v="Vadym Kalyuzhnyy"/>
        <s v="Vincent Thierry Schneider"/>
        <s v="Oystein Steiro"/>
        <s v="Hunter Callahan"/>
        <s v="Kevin Metka"/>
        <s v="Tim Kopinski"/>
        <s v="Bert Vancura"/>
        <s v="Raphael Hemmeler"/>
        <s v="Bruno Semenzato"/>
        <s v="Stefan Lindmark"/>
        <s v="William Kallberg"/>
        <s v="Zvonimir Babic"/>
        <s v="Vinod Gowda"/>
        <s v="Ashok Narayana"/>
        <s v="Thomas Pura"/>
        <s v="Alex Fennell"/>
        <s v="Matthew O Barry"/>
        <s v="Justin S Shane"/>
        <s v="Jordan Tucker Daigle"/>
        <s v="Hunter Reese"/>
        <s v="Connor Farren"/>
        <s v="Michael Grant"/>
        <s v="Garret Brasseaux"/>
        <s v="Hernus Pieters"/>
        <s v="Gordon Watson"/>
        <s v="Blake A Bazarnik"/>
        <s v="Ross William Guignon"/>
        <s v="Tassilo Schmid"/>
        <s v="Maxx Lipman"/>
        <s v="Ryan Bandy"/>
        <s v="Eric Schnurrenberger"/>
        <s v="Brian Page"/>
        <s v="Jordan Szabo"/>
        <s v="Zachary White"/>
        <s v="Farris Gosea"/>
        <s v="Junior Ore"/>
        <s v="Jarryd Chaplin"/>
        <s v="Andrew Dromsky"/>
        <s v="Markus Kerner"/>
        <s v="Francis Casey Alcantara"/>
        <s v="Michael Alford"/>
        <s v="Tom Jomby"/>
        <s v="Grant Roberts"/>
        <s v="Kai Wen Lai"/>
        <s v="Christopher Mengel"/>
        <s v="Connor Smith"/>
        <s v="Jordan Angus"/>
        <s v="William Federhofer"/>
        <s v="Mads Engsted"/>
        <s v="James Chaudry"/>
        <s v="Adrian Forberg Skogeng"/>
        <s v="Brandon Fickey"/>
        <s v="Edward Jones"/>
        <s v="Behzad Kevin Minavi"/>
        <s v="Torsten Wietoska"/>
        <s v="Karunuday Singh"/>
        <s v="Spencer Newman"/>
        <s v="Alejandro Gomez"/>
        <s v="Ille Van Engelen"/>
        <s v="Devin McCarthy"/>
        <s v="Julen Uriguen"/>
        <s v="Carlos Gonzalez De Cueto"/>
        <s v="Hugh Clarke"/>
        <s v="Jensen G Turner"/>
        <s v="David Holiner"/>
        <s v="Niall Angus"/>
        <s v="Alexander Stamchev"/>
        <s v="Daniel Cochrane"/>
        <s v="Lucas Lopasso"/>
        <s v="Mousheg Hovhannisyan"/>
        <s v="Alex Llompart"/>
        <s v="Taylor Patrick"/>
        <s v="Abraham Souza"/>
        <s v="Stephen Hoh"/>
        <s v="Bruno Abdel Nour"/>
        <s v="Matthew Allare"/>
        <s v="Balazs Novak"/>
        <s v="Viktor Maksimcuk"/>
        <s v="Holden Seguso"/>
        <s v="Matteo Fago"/>
        <s v="Sekou Bangoura"/>
        <s v="Gregory Hirshman"/>
        <s v="Jaak Poldma"/>
        <s v="Jared A Pinsky"/>
        <s v="Luke E Marchese"/>
        <s v="Daniel Schmidt"/>
        <s v="Alberto Gonzalez"/>
        <s v="Johnny Hamui"/>
        <s v="Alberto Bautista"/>
        <s v="Will Spencer"/>
        <s v="Drake Bernstein"/>
        <s v="Mateusz Kecki"/>
        <s v="Kallim Stewart"/>
        <s v="Antoine Benneteau"/>
        <s v="Dino Marcan"/>
        <s v="Nathaniel Schnugg"/>
        <s v="Jamie Hunt"/>
        <s v="James Bo Seal"/>
        <s v="Christoph Thiemann"/>
        <s v="Shuhei Uzawa"/>
        <s v="Marek Czerwinski"/>
        <s v="Connor Roth"/>
        <s v="Simon Childs"/>
        <s v="Robert Hall"/>
        <s v="Harry Fowler"/>
        <s v="John Houston Barrick"/>
        <s v="Tucker Vorster"/>
        <s v="Alejandro Calligari"/>
        <s v="Lee Singer"/>
        <s v="James Meredith"/>
        <s v="Jaime Pulgar Garcia"/>
        <s v="Chris Kearney"/>
        <s v="Guillermo Gomez"/>
        <s v="Pedro Zerbini"/>
        <s v="Jonathan Wolff"/>
        <s v="Benedikt Lindheim"/>
        <s v="Christopher Nott"/>
        <s v="Vahid Mirzadeh"/>
        <s v="Jason Jung"/>
        <s v="Sven Vloedgraven"/>
        <s v="Roy Kalmanovich"/>
        <s v="Damian Hume"/>
        <s v="Charlie Jones"/>
        <s v="Georgi Batrakov"/>
        <s v="Patrick Kawka"/>
        <s v="Nelson Vick"/>
        <s v="Max Wennakoski"/>
        <s v="Juan Carlos Spir"/>
        <s v="Joe Salisbury"/>
        <s v="Oliver Borsos"/>
        <s v="Rok Bonin"/>
        <s v="Christopher Simpson"/>
        <s v="Francisco Dias"/>
        <s v="Joshua Mactaggart"/>
        <s v="Ben Wagland"/>
        <s v="Austin Powell"/>
        <s v="Clarke Spinosa"/>
        <s v="Andrew Bettles"/>
        <s v="Arturs Kazijevs"/>
        <s v="Stephane Piro"/>
        <s v="Samir Iftikhar"/>
        <s v="Samuel Monette"/>
        <s v="Andreas Bjerrehus"/>
        <s v="Denis Nguyen"/>
        <s v="Ben Lott"/>
        <s v="Hunter Harrington"/>
        <s v="Jonathan Ho"/>
        <s v="Marko Krickovic"/>
        <s v="Naoki Takeda"/>
        <s v="Dovydas Sakinis"/>
        <s v="Henry Craig"/>
        <s v="Beck Pennington"/>
        <s v="Diogo Rocha"/>
        <s v="Giammarco Micolani"/>
        <s v="Matic Spec"/>
        <s v="WISCONSIN OHIO STATE"/>
        <s v="Liam Draxl"/>
        <s v="Gabriel Decamps"/>
        <s v="Andres Martin"/>
        <s v="Finn Reynolds"/>
        <s v="Martim Leote Prata"/>
        <s v="Gabriel Diallo"/>
        <s v="Adria Soriano Barrera"/>
        <s v="Jakub Wojcik"/>
        <s v="Ben Shelton"/>
        <s v="Ronald Hohmann"/>
        <s v="Arthur Fery"/>
        <s v="Trent Bryde"/>
        <s v="Alexandre Reco"/>
        <s v="Nikola Slavic"/>
        <s v="James Tracy"/>
        <s v="Francisco Rocha"/>
        <s v="Clement Chidekh"/>
        <s v="Daniel De Jonge"/>
        <s v="Filippo Moroni"/>
        <s v="Andre Ilagan"/>
        <s v="Juan Carlos Aguilar"/>
        <s v="Kody Pearson"/>
        <s v="Joshua Lapadat"/>
        <s v="Jacob Bickersteth"/>
        <s v="Micah Braswell"/>
        <s v="Johannus Monday"/>
        <s v="Tyler Zink"/>
        <s v="Justin Barki"/>
        <s v="Henry Von Der Schulenburg"/>
        <s v="James Davis"/>
        <s v="Tadeas Paroulek"/>
        <s v="Eric Hadigian"/>
        <s v="Chris Rodesch"/>
        <s v="Toby Samuel"/>
        <s v="Tad Maclean"/>
        <s v="Karl Poling"/>
        <s v="Tim Zeitvogel"/>
        <s v="Loic Cloes"/>
        <s v="Charles Broom"/>
        <s v="Athell Bennett"/>
        <s v="Edson David Ortiz Tovar"/>
        <s v="Jonathan Sheehy"/>
        <s v="Sumit Sarkar"/>
        <s v="Sean Hill"/>
        <s v="Majed Kilani"/>
        <s v="Simon Baudry"/>
        <s v="Ricky Hernandez Tong"/>
        <s v="Spencer Furman"/>
        <s v="Michael Geerts"/>
        <s v="Carlos Divar"/>
        <s v="Alexander Knight"/>
        <s v="Alexander Cozbinov"/>
        <s v="Andrew Rogers"/>
        <s v="Aleksa Bucan"/>
        <s v="Aliafia Ayeni"/>
        <s v="Trey Hilderbrand"/>
        <s v="Luke Simkiss"/>
        <s v="Alvaro Regalado Pedrol"/>
        <s v="Mikhail Sokolovskiy"/>
        <s v="Connor Krug"/>
        <s v="Michael Zheng"/>
        <s v="Benjamin Kittay"/>
        <s v="Gavin Young"/>
        <s v="Kyle Kang"/>
        <s v="Steven Forman"/>
        <s v="Filip Jeff Planinsek"/>
        <s v="Jeffrey Von Der Schulenburg"/>
        <s v="Garrett Johns"/>
        <s v="Inaki Montes De La Torre"/>
        <s v="Harris Walker"/>
        <s v="Tomas Jirousek"/>
        <s v="Lodewijk Weststrate"/>
        <s v="Kweisi Kenyatte"/>
        <s v="Giles Hussey"/>
        <s v="Luca Wiedenmann"/>
        <s v="Patrick Harper"/>
        <s v="Evin Mcdonald"/>
        <s v="Bradley Frye"/>
        <s v="Juan Martin"/>
        <s v="Hunter Heck"/>
        <s v="Alex Bancila"/>
        <s v="Max Basing"/>
        <s v="James Story"/>
        <s v="Pedro Vives Marcos"/>
        <s v="Lui Maxted"/>
        <s v="Shunsuke Mitsui"/>
        <s v="Pierre Yves Bailly"/>
        <s v="Mattias Siimar"/>
        <s v="Yankel Zemel"/>
        <s v="Jurabek Karimov"/>
        <s v="Emilio Nava"/>
        <s v="Blake Croyder"/>
        <s v="Jakob Schnaitter"/>
        <s v="Juan Pablo Grassi Mazzuchi"/>
        <s v="Emile Hudd"/>
        <s v="Angel Diaz Jalil"/>
        <s v="Jacob Beasley"/>
        <s v="Robert Cash"/>
        <s v="Francois Musitelli"/>
        <s v="Raphael Perot"/>
        <s v="Luke Casper"/>
        <s v="Mathis Bondaz"/>
        <s v="Gianni Ross"/>
        <s v="Wojciech Marek"/>
        <s v="Peter Makk"/>
        <s v="Ryan Colby"/>
        <s v="Ewen Lumsden"/>
        <s v="Cesar Bouchelaghem"/>
        <s v="John Hallquist Lithen"/>
        <s v="Simon Junk"/>
        <s v="Jakob Cadonau"/>
        <s v="Nate Bonetto"/>
        <s v="J Mercer"/>
        <s v="Alex Martinez"/>
        <s v="Mark Mandlik"/>
        <s v="Justin Schlageter"/>
        <s v="Henrik Heise Korsgaard"/>
        <s v="Reed Collier"/>
        <s v="Demetris Azoides"/>
        <s v="Isaac Arturo Arevalo"/>
        <s v="Siem Woldeab"/>
        <s v="Tristan Boyer"/>
        <s v="Tim Ruehl"/>
        <s v="Samuel Feit"/>
        <s v="Roscoe Bellamy"/>
        <s v="Christian Lerby"/>
        <s v="Jesper Klov Nilsson"/>
        <s v="Gustaf Strom"/>
        <s v="Herman Hoeyeraal"/>
        <s v="Maxwell Mckennon"/>
        <s v="Quinn Vandecasteele"/>
        <s v="Ivailo Keremedchiev"/>
        <s v="Han Chih Lin"/>
        <s v="Nedim Suko"/>
        <s v="Jack Davis"/>
        <s v="Colton Smith"/>
        <s v="Giacomo Revelli"/>
        <s v="Geronimo Espin Busleiman"/>
        <s v="Bryce Pereira"/>
        <s v="Stefan Leustian"/>
        <s v="Bruno Krenn"/>
        <s v="Samuel Rubell"/>
        <s v="Karl Kazuma Lee"/>
        <s v="Jeffrey Fradkin"/>
        <s v="Adam Moundir"/>
        <s v="Jeffrey Schorsch"/>
        <s v="Ryotaro Matsumura"/>
        <s v="Lautaro Pane"/>
        <s v="Jaime Barajas"/>
        <s v="Michael Nguyen"/>
        <s v="Andrew Watson"/>
        <s v="Vincent Gillespie"/>
        <s v="Roberto Livi"/>
        <s v="Guilherme Hadlich"/>
        <s v="Felipe Martinez Sarrasague"/>
        <s v="Thibault Cancel"/>
        <s v="Michail Pervolarakis"/>
        <s v="Simon Freund"/>
        <s v="Joshua Sheehy"/>
        <s v="Christofer Daniel Goncalves"/>
        <s v="Tim Handel"/>
        <s v="Scott Webster"/>
        <s v="Fermin Calvo Barcelo"/>
        <s v="Matt Kuhar"/>
        <s v="Guanarteme Nuez Delgado"/>
        <s v="Aziz Kijametovic"/>
        <s v="Andrew Ton"/>
        <s v="Lorenzo Fucile"/>
        <s v="Olivier Stuart"/>
        <s v="Nico Mostardi"/>
        <s v="Zdenek Derkas"/>
        <s v="Aditya Vashistha"/>
        <s v="Corrado Summaria"/>
        <s v="Inigo Torre Martin"/>
        <s v="Jannik Opitz"/>
        <s v="Nicaise Muamba"/>
        <s v="Gui Osorio"/>
        <s v="William Mottet"/>
        <s v="Ryan Seggerman"/>
        <s v="Isaiah Strode"/>
        <s v="Mandresy Rakotomalala"/>
        <s v="Patrick Maloney"/>
        <s v="Alexander Lee"/>
        <s v="Ethan Quinn"/>
        <s v="Judson Blair"/>
        <s v="Max Sheldon"/>
        <s v="Luke Baylis"/>
        <s v="Rohan Sachdev"/>
        <s v="Carson Gates"/>
        <s v="Anthony Pero"/>
        <s v="Michael Francis Eala"/>
        <s v="Patrick Fletchall"/>
        <s v="Sam Bossem"/>
        <s v="Loren Thomas Byers"/>
        <s v="Michael Andre"/>
        <s v="Simen Sunde Bratholm"/>
        <s v="Atrice Pickens"/>
        <s v="Ilya Tiraspolsky"/>
        <s v="Gabrielius Guzauskas"/>
        <s v="Nino Ehrenschneider"/>
        <s v="Nicholas Ross Williams"/>
        <s v="Oliver Okonkwo"/>
        <s v="Josh Mukherjee"/>
        <s v="Graydon Lair"/>
        <s v="Bennett Crane"/>
        <s v="Andrew Redding"/>
        <s v="Victor Moreno Lozano"/>
        <s v="Christopher Ephron"/>
        <s v="Presley Thienemann"/>
        <s v="Josip Krstanovic"/>
        <s v="Jackson Allen"/>
        <s v="Vladyslav Lobak"/>
        <s v="Zac Brodney"/>
        <s v="Antonioni Fasano"/>
        <s v="Stephan Koenigsfest"/>
        <s v="Franz Luna Lavidalie"/>
        <s v="Kareem Allaf"/>
        <s v="Will Davies"/>
        <s v="Jason Kerst"/>
        <s v="Myles Schalet"/>
        <s v="Carson Haskins"/>
        <s v="Vuk Budic"/>
        <s v="Gui Gomes"/>
        <s v="Constant De La Bassetiere"/>
        <s v="Christian Lakoseljac"/>
        <s v="Gabriel Nemeth"/>
        <s v="Benjamin Lieb"/>
        <s v="Josh Silverstein"/>
        <s v="Nicholas Brookes"/>
        <s v="Ben Vandixhorn"/>
        <s v="Jonas Zacho Larsen"/>
        <s v="Antonio Cembellin"/>
        <s v="Daniel Soyfer"/>
        <s v="Micah Klousia"/>
        <s v="Osgar Ohoisin"/>
        <s v="Robert Krill"/>
        <s v="Marino Alpeza"/>
        <s v="Jose Maria Martin de Oliva Carr"/>
        <s v="Carter Lin"/>
        <s v="Raheel Manji"/>
        <s v="Keivon Tabrizi"/>
        <s v="Marc Collado Castells"/>
        <s v="Benjamin Ugarte"/>
        <s v="Toby D Boyer"/>
        <s v="Chase Colton"/>
        <s v="Davis Crocker"/>
        <s v="Ivan Salec"/>
        <s v="Rifat Biktyakov"/>
        <s v="Michael Nuesslein"/>
        <s v="Dominic Hodgson"/>
        <s v="P Eliot Potvin"/>
        <s v="Grant Ive"/>
        <s v="Joey B Burkhardt"/>
        <s v="John Collins"/>
        <s v="Grega Teraz"/>
        <s v="Emanuel Brighiu"/>
        <s v="Sebastian Carlsson"/>
        <s v="Krisztian Krocsko"/>
        <s v="Sergio Ramirez"/>
        <s v="Idan Mark"/>
        <s v="Brennan Boyajian"/>
        <s v="Calin Paar"/>
        <s v="Nikola Bubnic"/>
        <s v="Maros Horny"/>
        <s v="Thomas Shubert"/>
        <s v="Tobias Fanselow"/>
        <s v="Artem Baradach"/>
        <s v="Yannick Weihs"/>
        <s v="Matthew Hogan"/>
        <s v="Iain Atkinson"/>
        <s v="Dennis Lajola"/>
        <s v="Philippe Oudshoorn"/>
        <s v="Jonathan Dahan"/>
        <s v="Alexander Pelaez Herrera"/>
        <s v="Steven Williams"/>
        <s v="Charles Bottoni"/>
        <s v="Tim Hewitt"/>
        <s v="Jeremy Langer"/>
        <s v="Jason Zafiros"/>
        <s v="Tobias Wernet"/>
        <s v="Arthur Surreaux"/>
        <s v="Cesare Gallo"/>
        <s v="Jim Brouleau"/>
        <s v="Edward Bourchier"/>
        <s v="Remy Boutilliers"/>
        <s v="John Huang"/>
        <s v="Jamie Whiteford"/>
        <s v="Frank Carleton"/>
        <s v="Marc Bruche"/>
        <s v="Matheus Pereira"/>
        <s v="Nicholas Sayer"/>
        <s v="Romain Bocaert"/>
        <s v="Juan Manuel Melian Puigventos"/>
        <s v="Sander Gille"/>
        <s v="Marc Powers"/>
        <s v="Johan Backstrom"/>
        <s v="Spencer Smith"/>
        <s v="Dennis Lin"/>
        <s v="Lars Behlen"/>
        <s v="Moritz Buerchner"/>
        <s v="Ben Davis"/>
        <s v="Syrym Abdukhalikov"/>
        <s v="Ben Chen"/>
        <s v="Jordan Kelly Houston"/>
        <s v="Cristian Gonzalez Mendez"/>
        <s v="Dennis Lengsfeld"/>
        <s v="Patrick Pohlmann"/>
        <s v="Richard Doverspike"/>
        <s v="Mark Kovacs"/>
        <s v="Billy Bertha"/>
        <s v="Andrew Butz"/>
        <s v="Thai Tu"/>
        <s v="William Vasos"/>
        <s v="Blaise Bicknell"/>
        <s v="Abedallah Shelbayh"/>
        <s v="William Grant"/>
        <s v="Robin Catry"/>
        <s v="Braden Shick"/>
        <s v="Yannai Barkai"/>
        <s v="Fons Van Sambeek"/>
        <s v="Beau Pelletier"/>
        <s v="Jc Roddick"/>
        <s v="Quinn Snyder"/>
        <s v="Martins Rocens"/>
        <s v="Cooper White"/>
        <s v="Giovani Samaha"/>
        <s v="Christopher Barrus"/>
        <s v="Jeffrey Todd Brown"/>
        <s v="Loic Blanco"/>
        <s v="Aws Laaribi"/>
        <s v="Harrison Okeefe"/>
        <s v="Ricky Ventura Perez"/>
        <s v="Pedro Iamachkine"/>
        <s v="Tuki Jacobs"/>
        <s v="Nathan Rakitt"/>
        <s v="Wood Benton"/>
        <s v="Lucas Gonzalez"/>
        <s v="Tomas Hanzlik"/>
        <s v="Pablo Moreno Dapena"/>
        <s v="Gabriel Inaki Espindola Mancera"/>
        <s v="Eduardo Alfonzo"/>
        <s v="Devon Pate"/>
        <s v="Hei Yin Andrew Li"/>
        <s v="Reece Acree"/>
        <s v="Kevin Bondar"/>
        <s v="Sean Donohue"/>
        <s v="Jack Thiessen"/>
        <s v="Andre Baldo"/>
        <s v="Jose Luis Sangroniz Ojer"/>
        <s v="Sam Swank"/>
        <s v="Gabe Tishman"/>
        <s v="Jack M Haffey"/>
        <s v="Graham Ball"/>
        <s v="Andrew Harrington"/>
        <s v="Parker Evertsen"/>
        <s v="Richard Brej"/>
        <s v="Henrique Tsukamoto"/>
        <s v="Robbie C Bellamy"/>
        <s v="Nika Dolidze"/>
        <s v="Hunter Koontz"/>
        <s v="Eduardo Segura Mandarino"/>
        <s v="Diego Hidalgo"/>
        <s v="Christian Langmo"/>
        <s v="Carlos Benito Hergueta"/>
        <s v="Josh Yablon"/>
        <s v="Jose E Gracia"/>
        <s v="Jai Corbett"/>
        <s v="Cole Fliegel"/>
        <s v="Maxime Hinnisdaels"/>
        <s v="Nile Clark"/>
        <s v="Marco Aurelio Nunez"/>
        <s v="Michael Kay"/>
        <s v="Bernard Tefel"/>
        <s v="Joao Gauer"/>
        <s v="Daniel Grunberger"/>
        <s v="Aaron Gomez"/>
        <s v="Wilfredo Gonzalez"/>
        <s v="George Cartledge"/>
        <s v="Thomas Colautti"/>
        <s v="Florian Nicoud"/>
        <s v="Francesc Aulina"/>
        <s v="Simon Julin"/>
        <s v="Diego Vives"/>
        <s v="Arjun Watane"/>
        <s v="Joseph Van Dooren"/>
        <s v="Manuel Agustin Belda"/>
        <s v="Jake Albo"/>
        <s v="Norbert Nemcsek"/>
        <s v="Blake Davis"/>
        <s v="Colton Norton"/>
        <s v="Matthew Gladstone"/>
        <s v="David Sofaer"/>
        <s v="Michael Rinaldi"/>
        <s v="Daniel Leitner"/>
        <s v="Nicolas Montoya"/>
        <s v="Kalman Boyd"/>
        <s v="Grayson M Goldin"/>
        <s v="Kenneth Sabacinski"/>
        <s v="Carlos Bautista Enrique"/>
        <s v="Stefan Menichella"/>
        <s v="Matthew Kirby"/>
        <s v="Sunay Bhat"/>
        <s v="Deiton Baughman"/>
        <s v="Jesse Flores"/>
        <s v="Shayann Vaezzadeh"/>
        <s v="Amar Hromic"/>
        <s v="Chase Gordon"/>
        <s v="Yannick Zuern"/>
        <s v="Alexander Solonin"/>
        <s v="Caio Gomes"/>
        <s v="Juan Pablo Murra"/>
        <s v="Dragos Constantin Ignat"/>
        <s v="Josh Levine"/>
        <s v="David Orces"/>
        <s v="Russell Bader"/>
        <s v="Bryan Welnetz"/>
        <s v="Roy Lederman"/>
        <s v="Alejandro Espejo Sanchez"/>
        <s v="William Neuner"/>
        <s v="Andres Bucaro"/>
        <s v="Jose Maria Fantova Sicre"/>
        <s v="Thomas Proisy"/>
        <s v="Richard Anthony Meade"/>
        <s v="Ryan Smith"/>
        <s v="Tristan Jackson"/>
        <s v="Sean Bacha"/>
        <s v="Daniel Mccall"/>
        <s v="Dusty H Boyer"/>
        <s v="Lamar Remy"/>
        <s v="Ford Zitsch"/>
        <s v="John Zordani"/>
        <s v="Eleftherios Theodorou"/>
        <s v="Robin Haden"/>
        <s v="Dominic Patrick"/>
        <s v="Gergely Madarasz"/>
        <s v="Ricky Medinilla"/>
        <s v="Mateus Brisot Silva"/>
        <s v="Dominik Sochurek"/>
        <s v="Alp Horoz"/>
        <s v="Pengxuan Jiang"/>
        <s v="Jake Jacoby"/>
        <s v="Diego Acosta"/>
        <s v="Daniel Adam Bednarczyk"/>
        <s v="Matthew Mccoy"/>
        <s v="Stefan Lugonjic"/>
        <s v="Brett Forman"/>
        <s v="Marc Herrmann"/>
        <s v="Andrew Dzulynsky"/>
        <s v="Jasper Koenen"/>
        <s v="Michael Dube"/>
        <s v="Roman Trkulja"/>
        <s v="Chun Hun Wong"/>
        <s v="Sven Lalic"/>
        <s v="Ruben Weber"/>
        <s v="Szymon Tatarczyk"/>
        <s v="Aaron Dujovne"/>
        <s v="Spencer Wolf"/>
        <s v="Raleigh Smith"/>
        <s v="Sidarth Balaji"/>
        <s v="Christopher Jackman"/>
        <s v="Drew B Lied"/>
        <s v="JP Mullane"/>
        <s v="Gijs Linders"/>
        <s v="Harry Jadun"/>
        <s v="Isade Juneau"/>
        <s v="Christopher Essick"/>
        <s v="Alexandru Pasareanu"/>
        <s v="Jack Hamburg"/>
        <s v="Juan Pablo Ramirez"/>
        <s v="Alexander Petrone"/>
        <s v="Alexander Buzzi"/>
        <s v="Michael Zhu"/>
        <s v="Constantin Christ"/>
        <s v="Andre Stenger"/>
        <s v="Stephen Vogl"/>
        <s v="Philip Arndt"/>
        <s v="William Kendall"/>
        <s v="Ronnie Hulewicz"/>
        <s v="Barrett Franks"/>
        <s v="Stephan Hoh"/>
        <s v="Ryan Gormley"/>
        <s v="Andrew Mccarthy"/>
        <s v="Guillaume St Maurice"/>
        <s v="Will Vasos"/>
        <s v="Slavko Bjelica"/>
        <s v="Reinoud Haal"/>
        <s v="Paul Foley"/>
        <s v="Austen Kauss"/>
        <s v="Santiago Gruter"/>
        <s v="Sebastian Gallego"/>
        <s v="Moritz Baumann"/>
        <s v="Patrik Pohlmann"/>
        <s v="Christopher Freeman"/>
        <s v="George Navas"/>
        <s v="Chris Cha"/>
        <s v="Denis Bogatov"/>
        <s v="Austin Venancio Brooks"/>
        <s v="Petr Satral"/>
        <s v="Fredrik Ask"/>
        <s v="Harry Seaborn"/>
        <s v="Eric Ramos"/>
        <s v="Thomas Mroziewicz"/>
        <s v="Shaun Bernstein"/>
        <s v="Brendan P Ruddock"/>
        <s v="Julian Dehn"/>
        <s v="Pawel Poziomski"/>
        <s v="Dimitrige Tasic"/>
        <s v="Aaron Pfister"/>
        <s v="Eric Frueh"/>
        <s v="Justin Rossi"/>
        <s v="John Patrick Mullane"/>
        <s v="Mihir Kumar"/>
        <s v="Alexander A Jesse"/>
        <s v="Carles Anton Talaya"/>
        <s v="Nicolas Simkin"/>
        <s v="Noah Martens"/>
        <s v="Christopher Tasker"/>
        <s v="Alan Sau Franco"/>
        <s v="Anton Shepp"/>
        <s v="Solano Caffarena"/>
        <s v="Vasil Dimitrov"/>
        <s v="Alejo Ferrer Chueca"/>
        <s v="Sebastien Collard"/>
        <s v="Jack Clements"/>
        <s v="Louis Delcour"/>
        <s v="Dimitris Paliouras"/>
        <s v="Valentin Dun"/>
        <s v="Laurent Julia Calac"/>
        <s v="Andrei Duarte"/>
        <s v="Vazha Shubladze"/>
        <s v="Kevin Huynh"/>
        <s v="Martin Bugaj"/>
        <s v="Javier Montoya Rodriguez"/>
        <s v="Roberts Grinvalds"/>
        <s v="Harvey Maughan"/>
        <s v="Patrick Lazo"/>
        <s v="Bastien Huon"/>
        <s v="Murphy Mccullough"/>
        <s v="Diego Alejandro Giraldo Restrepo"/>
        <s v="Gonzalo Achondo"/>
        <s v="Jonathan Morales"/>
        <s v="Julien Evrard"/>
        <s v="Clement Marzol"/>
        <s v="Pelayo Antuna Meana"/>
        <s v="Amer Bedwan"/>
        <s v="Javier Llinares Pellicer"/>
        <s v="Nick Beamish"/>
        <s v="Antonio Muniz Hidalgo"/>
        <s v="Stefano Di Aloy"/>
        <s v="Pyry Hyrkkonen"/>
        <s v="Diego Finkelstein"/>
        <s v="Daiki Tanabe"/>
        <s v="Sacha Modica"/>
        <s v="Enrique Pardo De Andrade Rodriguez"/>
        <s v="Pearse Dolan"/>
        <s v="Mauricio Del Rio Hinojosa "/>
        <s v="Alejandro Hayen"/>
        <s v="Kacper Dworak"/>
        <s v="Quentin Coulaud"/>
        <s v="Bailey Showers"/>
        <s v="Jakub Grzegorczyk"/>
        <s v="Samuel Serrano"/>
        <s v="Andrei Andrukhou"/>
        <s v="Andy Lau"/>
        <s v="Jiaqi Duan"/>
        <s v="Milo Bargeron"/>
        <s v="Ben Webster"/>
        <s v="Jamie Fraser"/>
        <s v="Olivier Gingras"/>
        <s v="Maxime Lapraille"/>
        <s v="Arthur Libaud"/>
        <s v="Jannis Koeke"/>
        <s v="Sebastian Acuna"/>
        <s v="Mustapha Belcora"/>
        <s v="Pierre Noyon"/>
        <s v="Jhonatan Gonzalez"/>
        <s v="Jose Eduardo Landin Lopez"/>
        <s v="Daniel Casablancas"/>
        <s v="Artemie Amari"/>
        <s v="Zack Kennedy"/>
        <s v="Juan Cruz Soria"/>
        <s v="Felipe Jaworski"/>
        <s v="Mario Muniesa"/>
        <s v="Carlos Arbiza Torrens"/>
        <s v="Joan Carles Alcala Llinares"/>
        <s v="Jose Maria Moya"/>
        <s v="Gerhard Gruindelingh"/>
        <s v="Oliver Casey"/>
        <s v="Jan Willem Kleynhans"/>
        <s v="Trey Morris"/>
        <s v="Juan Troglia"/>
        <s v="Dallas Teague"/>
        <s v="Jake Wynan"/>
        <s v="Damian Farinola"/>
        <s v="William Huyton"/>
        <s v="Jarred Wynan"/>
        <s v="Gabriel Dias"/>
        <s v="Hassan Ndayishimiye"/>
        <s v="Daniel Bustamante"/>
        <s v="Pablo Moreno"/>
        <s v="Daniel Armengol Delgado"/>
        <s v="Alexandre Bernard"/>
        <s v="Cody Hall"/>
        <s v="Victor Valente"/>
        <s v="Lucas Santa Ana"/>
        <s v="Robert Schulze"/>
        <s v="Hunter Johnson"/>
        <s v="Thomas Allen Cook"/>
        <s v="Vlad Victor Cornea"/>
        <s v="David Fox"/>
        <s v="Yannick Stephan Born"/>
        <s v="Paul Schuette"/>
        <s v="Francesco Migliano"/>
        <s v="Sofiane Chevallier"/>
        <s v="Valentin Horvat"/>
        <s v="Edgar Lopez"/>
        <s v="Manuel Belda"/>
        <s v="Hanno Bartsch"/>
        <s v="Max Krammer"/>
        <s v="Dauw Kruger"/>
        <s v="Matthew Langley"/>
        <s v="Ettore Zito"/>
        <s v="Dimitri Pippos"/>
        <s v="Christoph Lang"/>
        <s v="Rick De Groot"/>
        <s v="Yanick Mandl"/>
        <s v="Ted Nilsson"/>
        <s v="Mansingh Athare"/>
        <s v="Daniel Vardag"/>
        <s v="Oliver Webb"/>
        <s v="Marc Wakim"/>
        <s v="Sami Ghorbel"/>
        <s v="Lucas Viel"/>
        <s v="Kyle Wishing"/>
        <s v="Elliot Barnwell"/>
        <s v="Shaun Waters"/>
        <s v="Luca Staeheli"/>
        <s v="Andrew Zhang"/>
        <s v="Melvin Manuel"/>
        <s v="Alexander Bernard"/>
        <s v="Alex Bulte"/>
        <s v="Pedro Rodenas"/>
        <s v="Pawit Sornlaksup"/>
        <s v="Finn Murgett"/>
        <s v="William Nolan"/>
        <s v="Fynn Kuenkler"/>
        <s v="Samir Banerjee"/>
        <s v="Pranav Kumar"/>
        <s v="Joshua Wilson"/>
        <s v="Andreja Petrovic"/>
        <s v="Arthus De La Bassetiere"/>
        <s v="Jonah Braswell"/>
        <s v="Harsh Parikh"/>
        <s v="Youcef Rihane"/>
        <s v="Noah Berry"/>
        <s v="Teodor Giusca"/>
        <s v="Daniel Siddall"/>
        <s v="Nishesh Basavareddy"/>
        <s v="Charles Bertimon"/>
        <s v="Jordan Hasson"/>
        <s v="Ozan Baris"/>
        <s v="Semen Pankin"/>
        <s v="Marcus Mcdaniel"/>
        <s v="Ryuhei Azuma"/>
        <s v="Marin Delmas"/>
        <s v="Fabien Salle"/>
        <s v="David Stevenson"/>
        <s v="Antoine Cornut Chauvinc"/>
        <s v="Jeremy Schifris"/>
        <s v="Stefan Peter Hampe"/>
        <s v="Olukayode Alafia Damina Ayeni"/>
        <s v="Etienne Donnet"/>
        <s v="Tyler Stice"/>
        <s v="Dan Martin"/>
        <s v="Liam Krall"/>
        <s v="Julian Noah Steinhausen"/>
        <s v="Thibault Frumholz"/>
        <s v="Lleyton Cronje"/>
        <s v="Chase Ferguson"/>
        <s v="Bruno Oliveira"/>
        <s v="Adham Gaber"/>
        <s v="Connor Di Marco"/>
        <s v="Jeremy Taylor"/>
        <s v="Pablo Alemany"/>
        <s v="Pau Fanlo Munuera"/>
        <s v="Yi Jui Lo"/>
        <s v="Ivan Yatsuk"/>
        <s v="Ivan Thamma"/>
        <s v="Oscar Cutting"/>
        <s v="Callum Gale"/>
        <s v="Adam Neff"/>
        <s v="Murkel Alejandro Dellien Velasco"/>
        <s v="Stefan Latinovic"/>
        <s v="Nicolas Acevedo"/>
        <s v="Luka Mrsic"/>
        <s v="Tomas Vaise"/>
        <s v="Rafael De Alba"/>
        <s v="Kento Yamada"/>
        <s v="Jan Simon Vrbsky"/>
        <s v="Manuel Goncalves"/>
        <s v="Mark Wallner"/>
        <s v="Uladzimir Dorash"/>
        <s v="Juan Ignacio Araoz"/>
        <s v="Carles Sarrio Tamarit"/>
        <s v="Roberto Rosales"/>
        <s v="Huntley Allen"/>
        <s v="Paolo Cucalon Herrera"/>
        <s v="Alberto Barroso Campos"/>
        <s v="Pierre Luquet"/>
        <s v="Matthew Story"/>
        <s v="Patrick Sydow"/>
        <s v="Haru Inoue"/>
        <s v="Jarod Hing"/>
        <s v="Orel Ovil"/>
        <s v="Alan Fernando Rubio Fierros"/>
        <s v="Sergio Gomez Montesa"/>
        <s v="Bogdan Pavel"/>
        <s v="Thomas Sevel"/>
        <s v="Eric Biscoveanu"/>
        <s v="Vlad Anghel"/>
        <s v="Freddie Mcgeehan"/>
        <s v="Wisse Jonker"/>
        <s v="Kai Lemke"/>
        <s v="Christopher Patzanovsky"/>
        <s v="Marius Frosa"/>
        <s v="Miroslav Herzan"/>
        <s v="Andrea Trapani"/>
        <s v="Kasey Countee"/>
        <s v="Tim Alexander Ruetzel"/>
        <s v="Grayson Goldin"/>
        <s v="Jan Pallares Monreal"/>
        <s v="Daniel Kerznerman"/>
        <s v="Ronny Georgi"/>
        <s v="Fredric Lehfeldt"/>
        <s v="Jack Mclister"/>
        <s v="Ronald Slobodchikov"/>
        <s v="Tony Russell"/>
        <s v="Felix Rauch"/>
        <s v="John Harrison Richmond"/>
        <s v="Dominic Bechard"/>
        <s v="Jacob Spreyer"/>
        <s v="James Ling"/>
        <s v="Nathaniel Lammons"/>
        <s v="Samm Butler"/>
        <s v="Okkie Kellerman"/>
        <s v="Sebastian Rey"/>
        <s v="Ian Van Cott"/>
        <s v="Juan Matias Gonzalez Carrasco"/>
        <s v="Dylan M Mccloskey"/>
        <s v="Karl Lee"/>
        <s v="Santiago Canete"/>
        <s v="Nicolas Paulus"/>
        <s v="Hicham Belkssir"/>
        <s v="Connor Glennon"/>
        <s v="Arkadijs Slobodkins"/>
        <s v="Shakeel Manji"/>
        <s v="Mitchell Pritchard"/>
        <s v="Oliver Benneweis Pramming"/>
        <s v="Albert Wagner"/>
        <s v="Chris Simich"/>
        <s v="Michael Lippens"/>
        <s v="Alex Sanders"/>
        <s v="Ian Chadwell"/>
        <s v="David Ohare"/>
        <s v="David Oleary"/>
        <s v="Federico Sabogal"/>
        <s v="Aidan Carrazedo"/>
        <s v="Carlos Di Laura (born 1994)"/>
        <s v="Chase Masciorini"/>
        <s v="Henry Ji"/>
        <s v="Samuel Tullis"/>
        <s v="Enzo Aguiard"/>
        <s v="Maxwell Freeman"/>
        <s v="German Samofalov"/>
        <s v="Macsen Sisam"/>
        <s v="Oscar Pinto Sansano"/>
        <s v="Adrien Burdet"/>
        <s v="Raul Dobai"/>
        <s v="Gabriel Diaz Freire"/>
        <s v="Davide Tortora"/>
        <s v="Boris Kozlov"/>
        <s v="Spencer Gray"/>
        <s v="Thomas Paulsell"/>
        <s v="Millen Hurrion"/>
        <s v="Nicolas Rousset"/>
        <s v="Alexandre Leblanc"/>
        <s v="Erik Grevelius"/>
        <s v="Lukas Engelhardt"/>
        <s v="Pierce Rollins"/>
        <s v="Carlos Aguilar"/>
        <s v="Oscar Mesquida Berg"/>
        <s v="Enrique Paya Gonzalez"/>
        <s v="Rafael Lima Wagner"/>
        <s v="Malik Bhatnagar"/>
        <s v="Yancy Dennis"/>
        <s v="Enzo Wallart"/>
        <s v="Billy Rowe"/>
        <s v="Cesar Bourgois"/>
        <s v="Panu Virtanen"/>
        <s v="Fabian Fallert"/>
        <s v="Riccardo Roberto"/>
        <s v="Zhe Zhou"/>
        <s v="Jeremy Gschwendtner"/>
        <s v="George Harwell"/>
        <s v="Scott Jones"/>
        <s v="Patrick Kaukovalta"/>
        <s v="Alexey Nesterov"/>
        <s v="Baker Newman"/>
        <s v="Grey Hamilton"/>
        <s v="Alex Diaz"/>
        <s v="Luis Valero"/>
        <s v="Preston Touliatos"/>
        <s v="Juan Sebastian Marino"/>
        <s v="Kyle Koch"/>
        <s v="Boris Arias"/>
        <s v="Justin Butsch"/>
        <s v="Nikko Madregallejo"/>
        <s v="Andrew G Goodwin"/>
        <s v="Rhys Michael Johnson"/>
        <s v="Kristofer Yee"/>
        <s v="Suresh Eswaran"/>
        <s v="Igor Smilansky"/>
        <s v="Dante Saleh"/>
        <s v="Brandon Laubser"/>
        <s v="Jack Heslin"/>
        <s v="Alex Ross"/>
        <s v="Andrew Schafer"/>
        <s v="Thomas N Mayronne"/>
        <s v="Becker Oshaughnessey"/>
        <s v="Spencer Richey"/>
        <s v="Langford Hills"/>
        <s v="Trey Yates"/>
        <s v="Austin Hussey"/>
        <s v="Jake Stefanik"/>
        <s v="Filip Kraljevic"/>
        <s v="Adam Sanjurjo Hermida"/>
        <s v="Eric Samuelsson"/>
        <s v="Srdjan Jakovljevic"/>
        <s v="Mate Cutura"/>
        <s v="Michael Nott"/>
        <s v="Harrison Kennedy"/>
        <s v="Christopher Cox"/>
        <s v="Andrew Korinek"/>
        <s v="Tam Trinh"/>
        <s v="Alejandro Gonzalez"/>
        <s v="Mathieu Garcia"/>
        <s v="Johan Jonhagen"/>
        <s v="Maxwell Mendelsohn"/>
        <s v="Anders Arenfeldt Holm"/>
        <s v="Brian Berdusco"/>
        <s v="Nathan Han"/>
        <s v="Marvin Schaber"/>
        <s v="Aryan Chaudhary"/>
        <s v="William Cooksey"/>
        <s v="Phillip Jordan"/>
        <s v="Iiro Vasa"/>
        <s v="Natan Rodrigues"/>
        <s v="Kristof Minarik"/>
        <s v="Dusan Milanovic"/>
        <s v="Casey Hoole"/>
        <s v="Philip Hjorth"/>
        <s v="Baptiste Anselmo"/>
        <s v="Ross Watson"/>
        <s v="Nitzan Ricklis"/>
        <s v="Ryan Marker"/>
        <s v="Gabriel Roveri Sidney"/>
        <s v="Kyle Butters"/>
        <s v="Cody Rakela"/>
        <s v="Marko Goles Babic"/>
        <s v="Garrett Auproux"/>
        <s v="Yale Goldberg"/>
        <s v="Ryoto Tachi"/>
        <s v="Garrett Patton"/>
        <s v="Thomas Hunt"/>
        <s v="Vasco Valverde"/>
        <s v="Bernardo Saraiva"/>
        <s v="Sam Bertram"/>
        <m/>
        <s v="Jamin Ball"/>
        <s v="Ciaran Fitzgerald"/>
        <s v="Victor Pugliese"/>
        <s v="Alex Golding"/>
        <s v="Sem Verbeek"/>
        <s v="Scott Sears"/>
        <s v="Nils Skajaa"/>
        <s v="Marco Comuzzo"/>
        <s v="Jovan Parlic"/>
        <s v="Stuart Kenyon"/>
        <s v="Thiago Augusto Bitencourt Pinheiro"/>
        <s v="Mark Bowtell"/>
        <s v="Jeffrey W Offerdahl"/>
        <s v="Stefan Szacinski"/>
        <s v="Alex Di Valerio"/>
        <s v="Panav Jha"/>
        <s v="Bradley Cox"/>
        <s v="Michael Ward"/>
        <s v="Daniel Sanchez Martinez"/>
        <s v="Diego Cubas"/>
        <s v="Houssam Yassine"/>
        <s v="Trey Walston"/>
        <s v="Nate Schnugg"/>
        <s v="Oliver Strecker"/>
        <s v="Christopher Morin Kougoucheff"/>
        <s v="Jeffrey Brown"/>
        <s v="George Hedley"/>
        <s v="Edoardo Tessaro"/>
        <s v="Daniel Yun"/>
        <s v="Edward Covalschi"/>
        <s v="Grayson Broadus"/>
        <s v="Alexandre Favrot"/>
        <s v="Thomas Weigel"/>
        <s v="Luke Johnson"/>
        <s v="Igor Saveljic"/>
        <s v="Ivan Saveljic"/>
        <s v="Terrance Whitehurst"/>
        <s v="Nicholas Horton"/>
        <s v="Luca Corinteli"/>
        <s v="Piotr Lomacki"/>
        <s v="Derek Austin"/>
        <s v="Max Andrews"/>
        <s v="Dane Dunlap"/>
        <s v="Alexandre Ribeiro"/>
        <s v="Ryan Dickerson"/>
        <s v="Parker Wynn"/>
        <s v="Guillermo Cabrera"/>
        <s v="Brandon Lancaster"/>
        <s v="Daffra Sanon"/>
        <s v="Christopher Yun"/>
        <s v="Nils Ellefsen"/>
        <s v="Sergiu Ioan Bucur"/>
        <s v="Colin Sinclair"/>
        <s v="Lukas Moenter"/>
        <s v="Enzo Sommer"/>
        <s v="Joseph Rotheram"/>
        <s v="Matias Sborowitz"/>
        <s v="Jeffrey Hawke"/>
        <s v="Teague Hamilton"/>
        <s v="Cristobal Rivera"/>
        <s v="Diego Soto"/>
        <s v="Mischa Nowicki"/>
        <s v="David Doehring"/>
        <s v="Omar Aly"/>
        <s v="Matheus Ferreira Leite"/>
        <s v="Alex Dominguez Soto"/>
        <s v="Benjamin Gajardo"/>
        <s v="Rae Lan"/>
        <s v="David Goulak"/>
        <s v="Stepan Holis"/>
        <s v="Facundo Bermejo"/>
        <s v="Brocton Andrus"/>
        <s v="Josh Williams"/>
        <s v="Eric Hahn"/>
        <s v="Jake Trondson"/>
        <s v="Hiroki Sakagawa"/>
        <s v="Jack Barnett"/>
        <s v="Mateo Vereau Melendez"/>
        <s v="Chethan Swanson"/>
        <s v="Nico Borter"/>
        <s v="Joe Tyler"/>
        <s v="Alexander Stater"/>
        <s v="Isaac Becroft"/>
        <s v="Conner Olsen"/>
        <s v="Joe Leather"/>
        <s v="Pablo Masjuan Ginel"/>
        <s v="Jett Middleton"/>
        <s v="Linus Carlsson Halldin"/>
        <s v="Colter Smith"/>
        <s v="Johannes Seeman"/>
        <s v="Christian Kuehne"/>
        <s v="Vlad Cristian Breazu"/>
        <s v="Lambert Ruland"/>
        <s v="Lucca Liu"/>
        <s v="Stian Klaassen"/>
        <s v="Gianluca Brunkow"/>
        <s v="Toky Ranaivo"/>
        <s v="Aaron Eliscu"/>
        <s v="Fernando Fonseca"/>
        <s v="Wilhelm Saiga"/>
        <s v="Adam Torocsik "/>
        <s v="Sebastian Hawken"/>
        <s v="Daniel Landa"/>
        <s v="Alexis Alvarez Varas"/>
        <s v="Matthew Pearce"/>
        <s v="Jeffrey Hsu"/>
        <s v="Michael Genender"/>
        <s v="Connor Lee"/>
        <s v="Daunte Harris"/>
        <s v="Amit Batta"/>
        <s v="Karlo Boljat"/>
        <s v="Charlie Sharton"/>
        <s v="Nicholas Baez"/>
        <s v="Nicholas Borchenko"/>
        <s v="Joao Barra"/>
        <s v="Axel Damiens"/>
        <s v="Wendell M Watanabe"/>
        <s v="Luke Bohuslav"/>
        <s v="Errol Smith"/>
        <s v="Rishabdev Raman"/>
        <s v="Justin Agbayani"/>
        <s v="Leyton Bohren"/>
        <s v="Stanislas De Samucewicz"/>
        <s v="David Norfeldt"/>
        <s v="Yassine Smiej"/>
        <s v="Issa Yoshida"/>
        <s v="Leo Hibi"/>
        <s v="Caleb Wilkins"/>
        <s v="Sebastian Heim"/>
        <s v="Mason Hansen"/>
        <s v="Everett Maltby"/>
        <s v="Oliver Frank"/>
        <s v="Nikhil Niranjan"/>
        <s v="Tim Nutz"/>
        <s v="Alejandro Sedeno Nieto"/>
        <s v="Charles Qian"/>
        <s v="Miha Velicki"/>
        <s v="Alexander Edmonston"/>
        <s v="Diogo Farias Tinoco"/>
        <s v="Oscar Brown"/>
        <s v="Eleftherios Neos"/>
        <s v="Aadarsh Tripathi"/>
        <s v="Nikolas Tvedt"/>
        <s v="Nicolas Ocana"/>
        <s v="Elias Emilio Walter"/>
        <s v="Victor Krustev"/>
        <s v="Joel William Gamerov"/>
        <s v="Joshua Ortlip"/>
        <s v="Carlos Donat"/>
        <s v="Noah Dufort"/>
        <s v="Ilgiz Valiev"/>
        <s v="Phillip Gresk"/>
        <s v="Matthew Lord"/>
        <s v="Ammar Alhaqbani"/>
        <s v="Carlo Donato"/>
        <s v="Robert Turzak"/>
        <s v="Robert Levine"/>
        <s v="Sam Edwards"/>
        <s v="Sean Sculley"/>
        <s v="Aziz Dougaz"/>
        <s v="Beck Bond"/>
        <s v="Terrell Whitehurst"/>
        <s v="Alejandro Augusto Bueno"/>
        <s v="Van Damrongsri"/>
        <s v="Robert Hampton Drake"/>
        <s v="Brett Clark"/>
        <s v="https://i.turner.ncaa.com/sites/default/files/external/gametool/brackets/tennis-men_d1_2017.pdf" u="1"/>
        <s v="Evan Bynoe" u="1"/>
        <s v="Peliot Potvin" u="1"/>
        <s v="Alex Bernard" u="1"/>
        <s v="Christopher Bulus" u="1"/>
        <s v="Adrian Boitan" u="1"/>
        <s v="Jackson Withrow" u="1"/>
        <s v="Alafia Ayeni" u="1"/>
        <s v="Christopher Aumueller" u="1"/>
        <s v="Jacob Bickersteh" u="1"/>
        <s v="Andy Andrade" u="1"/>
        <s v="Roko Savin" u="1"/>
        <s v="Jadon Phillips" u="1"/>
        <s v="Dominik Mueller" u="1"/>
        <s v="Sergi Mico Fenollar" u="1"/>
        <s v="Josh Hagar Hagar" u="1"/>
        <s v="David Cierny" u="1"/>
        <s v="Carlos Bautista" u="1"/>
        <s v="Partik Pohlmann" u="1"/>
        <s v="Alejandro Sedeno" u="1"/>
        <s v="Kevin Lai" u="1"/>
        <s v="Lawrence Formentera" u="1"/>
        <s v="Ozan Colak" u="1"/>
      </sharedItems>
    </cacheField>
    <cacheField name="loser_name" numFmtId="0">
      <sharedItems containsBlank="1" count="2497">
        <s v="Pedro Zerbini"/>
        <s v="Frank Carleton"/>
        <s v="Bruno Rosa"/>
        <s v="Jonathan Wong"/>
        <s v="Diego Cubas"/>
        <s v="Vahid Mirzadeh"/>
        <s v="Jordan Rux"/>
        <s v="Andrei Daescu"/>
        <s v="Moritz Baumann"/>
        <s v="Ivan Salec"/>
        <s v="Artem Baradach"/>
        <s v="Yoann Re"/>
        <s v="Austin Krajicek"/>
        <s v="Matthew Brooklyn"/>
        <s v="Edward Corrie"/>
        <s v="Jose Hernandez"/>
        <s v="Neal Skupski"/>
        <s v="Pedro Campos"/>
        <s v="James Meredith"/>
        <s v="Charles Bottoni"/>
        <s v="Raony Carvalho"/>
        <s v="John Peers"/>
        <s v="Alexis Musialek"/>
        <s v="John Patrick Smith"/>
        <s v="Casey Watt"/>
        <s v="Jason Jung"/>
        <s v="Thibaut Charron"/>
        <s v="Jean Yves Aubone"/>
        <s v="Steven Forman"/>
        <s v="Sven Vloedgraven"/>
        <s v="Kiryl Harbatsiuk"/>
        <s v="Steve Johnson"/>
        <s v="Gonzalo Escobar"/>
        <s v="Ashley Watling"/>
        <s v="Justin Kronauge"/>
        <s v="Javier Garrapiz Borderias"/>
        <s v="Saketh Myneni"/>
        <s v="Boris Conkic"/>
        <s v="Jarmere Jenkins"/>
        <s v="Dennis Nevolo"/>
        <s v="Clay Donato"/>
        <s v="Alexandre Lacroix"/>
        <s v="Marek Michalicka"/>
        <s v="Drew Courtney"/>
        <s v="Haythem Abid"/>
        <s v="Ryan Lipman"/>
        <s v="Jeff Dadamo"/>
        <s v="Marcelo Arevalo"/>
        <s v="Sanam Singh"/>
        <s v="Aleksandr Nedovyesov"/>
        <s v="Guillermo Gomez Diaz"/>
        <s v="Eric Quigley"/>
        <s v="Bassam Beidas"/>
        <s v="Denes Lukacs"/>
        <s v="Chase Buchanan"/>
        <s v="Rhyne Williams"/>
        <s v="Robert Farah"/>
        <s v="Marcel Thiemann"/>
        <s v="Dimitar Kutrovsky"/>
        <s v="Michael Shabaz"/>
        <s v="Henrique Cunha"/>
        <s v="Tim Puetz"/>
        <s v="Austen Childs"/>
        <s v="Ryan Thacher"/>
        <s v="Mehdi Bouras"/>
        <s v="Jacob Coenraad De Klerk"/>
        <s v="Sekou Bangoura"/>
        <s v="George Coupland"/>
        <s v="Kyle McMorrow"/>
        <s v="Wil Spencer"/>
        <s v="Arthur Surreaux"/>
        <s v="Sadio Doumbia"/>
        <s v="Alexander Domijan"/>
        <s v="Enej Bonin"/>
        <s v="Chris Kearney"/>
        <s v="Artem Ilyushin"/>
        <s v="Matthew Allare"/>
        <s v="Reid Carleton"/>
        <s v="Ionut Mihai Beleleu"/>
        <s v="Tucker Vorster"/>
        <s v="Daniel Kosakowski"/>
        <s v="Finn Tearney"/>
        <s v="Dean Jackson"/>
        <s v="Luka Somen"/>
        <s v="Costin Paval"/>
        <s v="Daniel Nguyen"/>
        <s v="Kellen Damico"/>
        <s v="Amit Inbar"/>
        <s v="Evan King"/>
        <s v="Raymond Sarmiento"/>
        <s v="Sebastian Fanselow"/>
        <s v="Blaz Rola"/>
        <s v="Bradley Klahn"/>
        <s v="Tennys Sandgren"/>
        <s v="Roy Kalmanovich"/>
        <s v="Matija Pecotic"/>
        <s v="Nicolas Meister"/>
        <s v="Nicholas John Andrews"/>
        <s v="Damian Hume"/>
        <s v="Mate Zsiga"/>
        <s v="Christopher Mengel"/>
        <s v="Mikelis Libietis"/>
        <s v="Karunuday Singh"/>
        <s v="Yannick Hanfmann"/>
        <s v="Alexis Klegou"/>
        <s v="Hernus Pieters"/>
        <s v="Charlie Jones"/>
        <s v="Adrien Puget"/>
        <s v="Gregory Andrews"/>
        <s v="Ben McLachlan"/>
        <s v="Andre Dome"/>
        <s v="Nikola Bubnic"/>
        <s v="Oliver Borsos"/>
        <s v="Francis Casey Alcantara"/>
        <s v="Jaime Pulgar Garcia"/>
        <s v="Juan Carlos Spir"/>
        <s v="Nicholas Sayer"/>
        <s v="Anthony Rossi"/>
        <s v="Nassim Slilam"/>
        <s v="Ignacio Taboada"/>
        <s v="Remi Boutillier"/>
        <s v="Kevin King"/>
        <s v="Johannes Robert Van Overbeek"/>
        <s v="Jonas Luetjen"/>
        <s v="Andreas Mies"/>
        <s v="Emilio Gomez"/>
        <s v="Louis Cant"/>
        <s v="Nicolaas Scholtz"/>
        <s v="Mitchell Frank"/>
        <s v="Rok Bonin"/>
        <s v="Amerigo Contini"/>
        <s v="Andrew Bettles"/>
        <s v="Frederick Saba"/>
        <s v="Rafael Aita"/>
        <s v="Anis Ghorbel"/>
        <s v="Campbell Johnson"/>
        <s v="Ben Wagland"/>
        <s v="Gonzales Austin"/>
        <s v="Max Wennakoski"/>
        <s v="Jeremy Efferding"/>
        <s v="Romain Bogaerts"/>
        <s v="Tom Jomby"/>
        <s v="Christopher Simpson"/>
        <s v="Hunter Reese"/>
        <s v="Mac Styslinger"/>
        <s v="Victor Valente"/>
        <s v="Julian Lenz"/>
        <s v="Nathan Pasha"/>
        <s v="John Morrissey"/>
        <s v="Esben Hess Olesen"/>
        <s v="Stephane Piro"/>
        <s v="Peter Nagy"/>
        <s v="Dane Webb"/>
        <s v="Dennis Novikov"/>
        <s v="Guillermo Alcorta Olarra"/>
        <s v="Yannick Maden"/>
        <s v="Michael Redlicki"/>
        <s v="Clifford Marsland"/>
        <s v="Jarryd Botha"/>
        <s v="Cameron Silverman"/>
        <s v="Jared Hiltzik"/>
        <s v="Malte Stropp"/>
        <s v="Roberto Quiroz"/>
        <s v="Peter Kobelt"/>
        <s v="Marcos Giron"/>
        <s v="Alexander Sarkissian"/>
        <s v="Tzvetan Mihov"/>
        <s v="Soren Hess Olesen"/>
        <s v="Clay Thompson"/>
        <s v="Austin Smith"/>
        <s v="Daniel Cochrane"/>
        <s v="Harrison Adams"/>
        <s v="Brayden Schnur"/>
        <s v="Farris Gosea"/>
        <s v="Hunter Harrington"/>
        <s v="Lloyd Glasspool"/>
        <s v="Tim Kopinski"/>
        <s v="Nick Chappell"/>
        <s v="Leonard Stakhovsky"/>
        <s v="Florian Lakat"/>
        <s v="Clarke Spinosa"/>
        <s v="Austin Powell"/>
        <s v="Felipe Soares"/>
        <s v="Ronnie Schneider"/>
        <s v="Alexis Heugas"/>
        <s v="Raleigh Smith"/>
        <s v="Philippos Tsangaridis"/>
        <s v="Henry Craig"/>
        <s v="Patrick Pradella"/>
        <s v="Alen Salibasic"/>
        <s v="Diego Galeano"/>
        <s v="Daniil Proskura"/>
        <s v="Winston Lin"/>
        <s v="Joran Vliegen"/>
        <s v="Johnny Wang"/>
        <s v="Lukas Ollert"/>
        <s v="Jason Tahir"/>
        <s v="Jordi Vives"/>
        <s v="Andrew Harris"/>
        <s v="Ryan Shane"/>
        <s v="Leandro Toledo"/>
        <s v="Andrew Adams"/>
        <s v="Shane Vinsant"/>
        <s v="Roberto Cid"/>
        <s v="Florent Diep"/>
        <s v="Mackenzie Mcdonald"/>
        <s v="Andre Goransson"/>
        <s v="Raphael Hemmeler"/>
        <s v="Tom Fawcett"/>
        <s v="Andreas Bjerrehus"/>
        <s v="Dennis Mkrtchian"/>
        <s v="Samuel Shropshire"/>
        <s v="Tomas Stillman"/>
        <s v="Jack Findel Hawkins"/>
        <s v="Daniel Leitner"/>
        <s v="Wayne Montgomery"/>
        <s v="Or Ram Harel"/>
        <s v="Adrien Berkowicz"/>
        <s v="Uros Petronijevic"/>
        <s v="Mikael Torpegaard"/>
        <s v="Dovydas Sakinis"/>
        <s v="Samir Iftikhar"/>
        <s v="Axel Alvarez Llamas"/>
        <s v="Nicolas Alvarez"/>
        <s v="Dominik Koepfer"/>
        <s v="Christopher Diaz"/>
        <s v="Christopher Eubanks"/>
        <s v="Maxime Tchoutakian"/>
        <s v="Guillermo Nunez"/>
        <s v="Benjamin Lock"/>
        <s v="Tin Ostojic"/>
        <s v="Antonio Lupieri"/>
        <s v="Sebastian Stiefelmeyer"/>
        <s v="Jakob Sude"/>
        <s v="Cameron Norrie"/>
        <s v="Thai Son Kwiatkowski"/>
        <s v="Quentin Monaghan"/>
        <s v="Noah Rubin"/>
        <s v="David Biosca Girvent"/>
        <s v="Collin Altamirano"/>
        <s v="Piotr Lomacki"/>
        <s v="Shawn H Hadavi"/>
        <s v="Max De Vroome"/>
        <s v="Gergely Madarasz"/>
        <s v="Stefan Lindmark"/>
        <s v="Sam Matheson"/>
        <s v="Alec Adamson"/>
        <s v="Diego Hidalgo"/>
        <s v="Konrad Zieba"/>
        <s v="Nicholas C Crystal"/>
        <s v="Simon Norenius"/>
        <s v="Santtu Leskinen"/>
        <s v="Daniel Valent"/>
        <s v="Julian Cash"/>
        <s v="Hugo Di Feo"/>
        <s v="Arthur Rinderknech"/>
        <s v="Strong Kirchheimer"/>
        <s v="Ryotaro Matsumura"/>
        <s v="Jordan Tucker Daigle"/>
        <s v="Brett D Clark"/>
        <s v="William Bushamuka"/>
        <s v="Alfredo Perez"/>
        <s v="Martin Redlicki"/>
        <s v="Gabriel Friedrich"/>
        <s v="Elliott Orkin"/>
        <s v="Rishab Agarwal"/>
        <s v="Alex Rybakov"/>
        <s v="Mazen Osama"/>
        <s v="Gustav Hansson"/>
        <s v="Dominic Cotrone"/>
        <s v="Skander Mansouri"/>
        <s v="Petros Chrysochos"/>
        <s v="Aleksandar Vukic"/>
        <s v="Joao Monteiro"/>
        <s v="Thomas Laurent"/>
        <s v="Victor Pham"/>
        <s v="Johannes Schretter"/>
        <s v="Aziz Dougaz"/>
        <s v="Tyler Lu"/>
        <s v="Constantin Schmitz"/>
        <s v="Ravzan Grigorescu"/>
        <s v="Filip Vittek"/>
        <s v="Harrison Okeefe"/>
        <s v="Jeffrey John Wolf"/>
        <s v="Timo Stodder"/>
        <s v="Aron Hiltzik"/>
        <s v="Christian Sigsgaard"/>
        <s v="Juan Manuel Benitez Chavarriaga"/>
        <s v="Piotr Baranski"/>
        <s v="Jose Antonio Salazar Martin"/>
        <s v="Brandon Holt"/>
        <s v="Spencer Papa"/>
        <s v="Tuki Jacobs"/>
        <s v="Adam Moundir"/>
        <s v="Korey Lovett"/>
        <s v="Harrison Scott"/>
        <s v="Eduardo Mena Rodado"/>
        <s v="Jordi Arconada"/>
        <s v="Alexandru Gozun"/>
        <s v="Nathan Ponwith"/>
        <s v="Emil Reinberg"/>
        <s v="Josh Hagar"/>
        <s v="Yuya Ito"/>
        <s v="Borna Gojo"/>
        <s v="Jolan Cailleau"/>
        <s v="Vasile Alexandru Ghilea"/>
        <s v="Nuno Borges"/>
        <s v="William Blumberg"/>
        <s v="Tim Sandkaulen"/>
        <s v="Alexis Galarneau"/>
        <s v="Aziz Kijametovic"/>
        <s v="Anthony Jackie Tang"/>
        <s v="Johannes Ingildsen"/>
        <s v="Aswin Lizen"/>
        <s v="Michail Pervolarakis"/>
        <s v="Jordan Benjamin"/>
        <s v="Carlos Divar"/>
        <s v="Michael Geerts"/>
        <s v="Benjamin Sigouin"/>
        <s v="Guy Orly Iradukunda"/>
        <s v="Alexander Cozbinov"/>
        <s v="Alexander Lebedev"/>
        <s v="Jake Douglas"/>
        <s v="Ferran Calvo Eman"/>
        <s v="Keegan Smith"/>
        <s v="Oliver Crawford"/>
        <s v="Guanarteme Nuez Delgado"/>
        <s v="Majed Kilani"/>
        <s v="Alexander Knight"/>
        <s v="Christopher Morin Kougoucheff"/>
        <s v="August Holmgren"/>
        <s v="Nicolas Moreno De Alboran"/>
        <s v="Felix Corwin"/>
        <s v="Patrick Kypson"/>
        <s v="Trevor Allen Johnson"/>
        <s v="Paul Jubb"/>
        <s v="Aleksandre Bakshi"/>
        <s v="Henry Patten"/>
        <s v="William Griffith"/>
        <s v="Lucas Poullain"/>
        <s v="Mitchell Harper"/>
        <s v="Giovanni Oradini"/>
        <s v="Runhao Hua"/>
        <s v="Ryan Peniston"/>
        <s v="Valentin Vacherot"/>
        <s v="Cameron Klinger"/>
        <s v="Felipe Martinez Sarrasague"/>
        <s v="Jason Kros"/>
        <s v="Nicaise Muamba"/>
        <s v="Alexandre Rotsaert"/>
        <s v="John McNally"/>
        <s v="Andrew Fenty"/>
        <s v="Jonas Eriksson Ziverts"/>
        <s v="Govind Nanda"/>
        <s v="Joshua Sheehy"/>
        <s v="Guilherme Wojciechowski Osorio"/>
        <s v="Gabriel Decamps"/>
        <s v="Charles Broom"/>
        <s v="Alastair Gray"/>
        <s v="Alberto Barroso Campos"/>
        <s v="Constant De La Bassetiere"/>
        <s v="Maxime Cressy"/>
        <s v="Tim Handel"/>
        <s v="Adam Walton"/>
        <s v="Sumit Sarkar"/>
        <s v="Adria Soriano Barrera"/>
        <s v="Andres Andrade"/>
        <s v="Alexander Brown"/>
        <s v="Tanner K Smith"/>
        <s v="Matias Soto"/>
        <s v="Joseph Guillin"/>
        <s v="Juan Carlos Manuel Aguilar"/>
        <s v="Kyle Seelig"/>
        <s v="Daniel Little"/>
        <s v="Ewan Moore"/>
        <s v="Daniel Cukierman"/>
        <s v="Matej Vocel"/>
        <s v="Hady Habib"/>
        <s v="Jack Mingjie Lin"/>
        <s v="Bar Tzuf Botzer"/>
        <s v="Sam Riffice"/>
        <s v="Aleksandar Kovacevic"/>
        <s v="Andre Stabile"/>
        <s v="George Chantouria"/>
        <s v="Raphael Shiikuma Pfister"/>
        <s v="Anton Bobytsky"/>
        <s v="Eric D West"/>
        <s v="Maximilian Kuhn"/>
        <s v="Christopher Aumuller"/>
        <s v="Francois Van Impe"/>
        <s v="Andre Stenger"/>
        <s v="Vitor Manzini"/>
        <s v="Attila Bucko"/>
        <s v="Alberto Bautista"/>
        <s v="Vasko Mladenov"/>
        <s v="Gabriel Wanderley"/>
        <s v="Rifat Biktyakov"/>
        <s v="Vladislav Bondarenko"/>
        <s v="Aleksey Bessonov"/>
        <s v="Calin Paar"/>
        <s v="Sebastian Florczyk"/>
        <s v="Eric Sock"/>
        <s v="Sergio Ramirez"/>
        <s v="Llaurentiu Ady Gavrila"/>
        <s v="Peerakit Siributwong"/>
        <s v="Lawrence L Formentera"/>
        <s v="Dennis Lengsfeld"/>
        <s v="Ben Chen"/>
        <s v="Trevor Hortsmann"/>
        <s v="Alejandro Carstens"/>
        <s v="Junior Ore"/>
        <s v="Colin Hoover"/>
        <s v="John Walter Lewis"/>
        <s v="Marko Krickovic"/>
        <s v="Francisco Zambon"/>
        <s v="Luis Henrique Grangeiro"/>
        <s v="Julian Bley"/>
        <s v="Hugo Cesar Dojas"/>
        <s v="Jt Sundling"/>
        <s v="Christopher G Haworth"/>
        <s v="Denys Pume"/>
        <s v="Matthew Campbell"/>
        <s v="Arnau Dachs"/>
        <s v="Rodolfo Bustamante"/>
        <s v="Roberto Maytin"/>
        <s v="Daniel Whitehead"/>
        <s v="Nicholas Naumann"/>
        <s v="Sudanwa Sitaram"/>
        <s v="Sebastian Sachs"/>
        <s v="Maxime Hinnisdaels"/>
        <s v="Brady Bohrnstedt"/>
        <s v="Trey Daniel"/>
        <s v="Andres Alfonzo Paredes"/>
        <s v="Lucas Gerch"/>
        <s v="Michel Dornbusch"/>
        <s v="George Goldhoff"/>
        <s v="Clement Homs"/>
        <s v="Austin Siegel"/>
        <s v="Connor Curry"/>
        <s v="Arjun Kadhe"/>
        <s v="Tristan Meraut"/>
        <s v="Lukas Finzelberg"/>
        <s v="Nicolai Ferrigno"/>
        <s v="Darius Florin Bragusi"/>
        <s v="Facundo Lugones"/>
        <s v="Will E Stein"/>
        <s v="Felipe Rios"/>
        <s v="Rodrigo Banzer"/>
        <s v="Michael Riechmann"/>
        <s v="Julian Zlobinsky"/>
        <s v="Tyler Stayer"/>
        <s v="Alexander Sendegeya"/>
        <s v="Jimmy Bendeck"/>
        <s v="Tomislav Podvinski"/>
        <s v="Gerardo Lopez Villasenor"/>
        <s v="Maxime Mora"/>
        <s v="Leonardo Civita Telles"/>
        <s v="Adrian Oetzbach"/>
        <s v="Carlos Di Laura"/>
        <s v="Jackson Cobb"/>
        <s v="Mathieu Scaglia"/>
        <s v="Luke Hammond"/>
        <s v="Eleftherios Theodorou"/>
        <s v="Tommy Mylnikov"/>
        <s v="Roy Smith"/>
        <s v="Eduardo Roldan"/>
        <s v="Jake Van Emburgh"/>
        <s v="Max Stewart"/>
        <s v="Stefano Tsorotiotis"/>
        <s v="William Little"/>
        <s v="Sven Lah"/>
        <s v="Ilgiz Valiev"/>
        <s v="Franco Ribero"/>
        <s v="Artem Kapshuk"/>
        <s v="Reese Stalder"/>
        <s v="Emile Hudd"/>
        <s v="Luc Fomba"/>
        <s v="Brady Draheim"/>
        <s v="Maxim Tybar"/>
        <s v="Mason Beiler"/>
        <s v="Colin Markes"/>
        <s v="Alexandre Ribeiro"/>
        <s v="Toby D Boyer"/>
        <s v="Sean Hill"/>
        <s v="Sameer Kumar"/>
        <s v="Mohanad Al Houni"/>
        <s v="Jan Zielinski"/>
        <s v="Alexandre Favrot"/>
        <s v="Kiranpal Pannu"/>
        <s v="Jack Molloy"/>
        <s v="Walker Duncan"/>
        <s v="Ricky Hernandez"/>
        <s v="Marcus Walters"/>
        <s v="Stefan Milicevic"/>
        <s v="Alex Knaff"/>
        <s v="Bjoern Petersen"/>
        <s v="Strahinja Rakic"/>
        <s v="Logan Staggs"/>
        <s v="Benjamin Hannestad"/>
        <s v="Kevin Konfederak"/>
        <s v="Trevor Foshey"/>
        <s v="Kareem Allaf"/>
        <s v="Yancy Dennis"/>
        <s v="Tim Ruehl"/>
        <s v="Federico Herrera Duran"/>
        <s v="Blaine Boyden"/>
        <s v="Antonio Cembellin"/>
        <s v="William Genesen"/>
        <s v="Nicolas Rousset"/>
        <s v="Julien Evrard"/>
        <s v="Rrezart Cungu"/>
        <s v="Emmanuel Coste"/>
        <s v="Joshua Peck"/>
        <s v="Duarte Vale"/>
        <s v="Martin Joyce"/>
        <s v="Patrick Kaukovalta"/>
        <s v="Yuta Kikuchi"/>
        <s v="Logan Smith"/>
        <s v="Luca Keist"/>
        <s v="Bojan Jankulovski"/>
        <s v="Niclas Braun"/>
        <s v="Gonzalo Morell Maschiatore"/>
        <s v="Laurens Verboven"/>
        <s v="Ryan Goetz"/>
        <s v="David Volfson"/>
        <s v="Zeke Clark"/>
        <s v="Luis Erlenbusch"/>
        <s v="Athell Bennett"/>
        <s v="Nico Mostardi"/>
        <s v="Jose Antonio Dugo Reyes"/>
        <s v="Gregor Ramskogler"/>
        <s v="Mor Bulis"/>
        <s v="Ondrej Styler"/>
        <s v="Bennett Crane"/>
        <s v="Raphael Lambling"/>
        <s v="Timothy Dollman"/>
        <s v="Juan Pablo Grassi Mazzuchi"/>
        <s v="Kody Pearson"/>
        <s v="Siem Woldeab"/>
        <s v="Lukas Greif"/>
        <s v="Alejandro Ibanez Gallego"/>
        <s v="Tin Chen"/>
        <s v="Riley Smith"/>
        <s v="Oscar Gabriel Ortiz"/>
        <s v="Jake Sands"/>
        <s v="Joshua Charlton"/>
        <s v="Sangeet Sridhar"/>
        <s v="Mateo Vereau"/>
        <s v="Luca Maldoner"/>
        <s v="Stefan Dostanic"/>
        <s v="Gabi Adrian Boitan"/>
        <s v="Daniel Rodrigues"/>
        <s v="Cannon Kingsley"/>
        <s v="Philip Henning"/>
        <s v="Richard Ciamarra"/>
        <s v="Damon Kesaris"/>
        <s v="Daniel Sardu"/>
        <s v="Will Kneale"/>
        <s v="Shoki Kasahara"/>
        <s v="Trevor James"/>
        <s v="Parker Mcguiness"/>
        <s v="Matthew Cowley"/>
        <s v="Freddie Mcgeehan"/>
        <s v="Daan Maasland"/>
        <s v="Filip Bergevi"/>
        <s v="Simon Stevens"/>
        <s v="Jayson Amos"/>
        <s v="J T Nishimura"/>
        <s v="Joey Swaysland"/>
        <s v="Mitchell Stewart"/>
        <s v="Emmett A Egger"/>
        <s v="Robert A Stineman"/>
        <s v="Mads Engsted"/>
        <s v="Karue Sell"/>
        <s v="Austin Rapp"/>
        <s v="Joseph Digiulio"/>
        <s v="David Wilczynski"/>
        <s v="Nolan C Paige"/>
        <s v="Maciej Romanowicz"/>
        <s v="Jason Jaruvang"/>
        <s v="Trent Botha"/>
        <s v="Enzo Sommer"/>
        <s v="Sebastian Hawken"/>
        <s v="Jamey Swiggart"/>
        <s v="Cormac Clissold"/>
        <s v="Gal Hakak"/>
        <s v="Kawika Lam"/>
        <s v="Jake Devine"/>
        <s v="Shota Meparidze"/>
        <s v="Brandon L Sutter"/>
        <s v="Andres Reyes"/>
        <s v="Svyatoslav Shainyan"/>
        <s v="Piers Foley"/>
        <s v="Michael Genender"/>
        <s v="Ty Gentry"/>
        <s v="David Micevski"/>
        <s v="Joe Woolley"/>
        <s v="Bjorn Hoffmann"/>
        <s v="Gage Brymer"/>
        <s v="Evan Zhu"/>
        <s v="Jack Jaede"/>
        <s v="Egbert Weverink"/>
        <s v="Jonas Maier"/>
        <s v="Ben Draper"/>
        <s v="Riki Oshima"/>
        <s v="Igor Karpovets"/>
        <s v="Aaro Pollanen"/>
        <s v="Alejandro Reguant"/>
        <s v="Axel Geller"/>
        <s v="Jack Davis"/>
        <s v="Alexis Alvarez Varas"/>
        <s v="William Kirkman"/>
        <s v="Akihiro Tanaka"/>
        <s v="Charles Roberts"/>
        <s v="Armando C Soemarno"/>
        <s v="Dominik Kellovsky"/>
        <s v="Paul Barretto"/>
        <s v="Mandresy Rakotomalala"/>
        <s v="Russell Benkaim"/>
        <s v="Adam Torocsik"/>
        <s v="Filip Malbasic"/>
        <s v="Timothy Sah"/>
        <s v="Ben Goldberg"/>
        <s v="Eric Hahn"/>
        <s v="Jacob Brumm"/>
        <s v="Kieren Thompson"/>
        <s v="Naoki Takeda"/>
        <s v="Robin Chou"/>
        <s v="Kevin Farin"/>
        <s v="Rishabdev Raman"/>
        <s v="Slim Hamza"/>
        <s v="Benjamin Tasevac"/>
        <s v="Cedric Willems"/>
        <s v="Daniel Ho"/>
        <s v="Gregory Bayane"/>
        <s v="Robin Cambier"/>
        <s v="Eric Johnson"/>
        <s v="Michael Grant"/>
        <s v="Fredrik Ask"/>
        <s v="Sumeet Shinde"/>
        <s v="Jeff Mullen"/>
        <s v="Devin Lane"/>
        <s v="Lova Randriamampandry"/>
        <s v="Max A Manthou"/>
        <s v="Viktor Farkas"/>
        <s v="Nicholas Kamisar"/>
        <s v="Dimitry Mamedov"/>
        <s v="Alejandro Medinilla"/>
        <s v="Christoffer Konigsfeldt"/>
        <s v="Andre Vidaller"/>
        <s v="Mario Urquidi"/>
        <s v="Chase Melton"/>
        <s v="Benito Jose Suriano"/>
        <s v="Matthew Kandath"/>
        <s v="Riki McLachlan"/>
        <s v="Alexander Brigham"/>
        <s v="Frank Chen"/>
        <s v="Tobias Obenaus"/>
        <s v="Aaron Clissold"/>
        <s v="Marton Bots"/>
        <s v="Maxime Tabatruong"/>
        <s v="Jose Antonio Izquierdo Pagan"/>
        <s v="Geoffrey Embry"/>
        <s v="Peter Lucassen"/>
        <s v="Jonathan Dahan"/>
        <s v="Martin Kildahl"/>
        <s v="Alex Rovello"/>
        <s v="Alex Clayton"/>
        <s v="Jeevan Nedunchezhiyan"/>
        <s v="Denis Lin"/>
        <s v="Patrick Metham"/>
        <s v="Kallim Stewart"/>
        <s v="Derek Drabble"/>
        <s v="Sky Lovill"/>
        <s v="Ravid Hazi"/>
        <s v="Mateusz Kecki"/>
        <s v="Ric Mortera"/>
        <s v="Bozdihar Karatsov"/>
        <s v="Borja Malo"/>
        <s v="Gregory Hirshman"/>
        <s v="Bijan Hejazi"/>
        <s v="Jay Goldman"/>
        <s v="Nicholas Bjerke"/>
        <s v="Richard Wire"/>
        <s v="Alexander Cornelissen"/>
        <s v="Kirill Sinitsyn"/>
        <s v="Haig Schneiderman"/>
        <s v="Lucas Jovita"/>
        <s v="Jamie Whiteford"/>
        <s v="John Lamble"/>
        <s v="John Harrison Richmond"/>
        <s v="Ashok Narayana"/>
        <s v="Vlad Stefan"/>
        <s v="Deni Zmak"/>
        <s v="Max Jacob Schnur"/>
        <s v="Carlos Lopez Villa"/>
        <s v="Fernando Bogajo"/>
        <s v="Denis Nguyen"/>
        <s v="Andrew Watson"/>
        <s v="Diogo Rocha"/>
        <s v="Samuel Monette"/>
        <s v="Herkko Pollanen"/>
        <s v="Jakob Amilon"/>
        <s v="Oliver Frank"/>
        <s v="Christopher Vrabel"/>
        <s v="JC Aragone"/>
        <s v="Gabriel Huber"/>
        <s v="Jared Pratt"/>
        <s v="Lenard Soha"/>
        <s v="Alejandro Garcia"/>
        <s v="Ryan Dickerson"/>
        <s v="Rian Pandole"/>
        <s v="Phillip Jordan"/>
        <s v="Mac Kiger"/>
        <s v="Mattias Siimar"/>
        <s v="Connor Johnston"/>
        <s v="Stefan Storch"/>
        <s v="Harrison Brown"/>
        <s v="Tadas Babelis"/>
        <s v="Yannai Barkai"/>
        <s v="Robin Catry"/>
        <s v="Martins Rocens"/>
        <s v="Tadeas Paroulek"/>
        <s v="Jacob Fearnley"/>
        <s v="Bertus Kruger"/>
        <s v="Ryder Jackson"/>
        <s v="Henri Squire"/>
        <s v="Justin Boulais"/>
        <s v="Menelaos Efstathiou"/>
        <s v="Eduardo Nava"/>
        <s v="Robert Cash"/>
        <s v="Eliot Spizzirri"/>
        <s v="Ryan Fu"/>
        <s v="Neel Rajesh"/>
        <s v="Drew Baird"/>
        <s v="Patrick Zahraj"/>
        <s v="Guido Marson"/>
        <s v="Connor Thomson"/>
        <s v="Thomas Brown"/>
        <s v="Robert Krill"/>
        <s v="Martim Vilela"/>
        <s v="James Trotter"/>
        <s v="Nicholas Beaty"/>
        <s v="Patrick Maloney"/>
        <s v="Noah Schachter"/>
        <s v="Rafael Izquierdo Luque"/>
        <s v="Collin Shick"/>
        <s v="Jacob Bullard"/>
        <s v="Kento Perera"/>
        <s v="Taha Baadi"/>
        <s v="Siddhant Banthia"/>
        <s v="Alexander Kotzen"/>
        <s v="Constantin Frantzen"/>
        <s v="Chase Colton"/>
        <s v="Robin Erik Parts"/>
        <s v="Brian Cernoch"/>
        <s v="Florian Broska"/>
        <s v="Adam Ambrozy"/>
        <s v="Timothy Wang"/>
        <s v="Yuval Solomon"/>
        <s v="Tristan McCormick"/>
        <s v="Matthew Tsolakyan"/>
        <s v="William Howells"/>
        <s v="Tyler Schick"/>
        <s v="Tim Alexander Ruetzel"/>
        <s v="Gianni Ross"/>
        <s v="Caleb Chakravarthi"/>
        <s v="Chih Chi Huang"/>
        <s v="Austen Huang"/>
        <s v="Carl Soderlund"/>
        <s v="Dane Esses"/>
        <s v="Keenan Mayo"/>
        <s v="Guillermo Cabrera"/>
        <s v="McClain Kessler"/>
        <s v="Felix Ewers"/>
        <s v="Hunter Tubert"/>
        <s v="Amit Batta"/>
        <s v="Jurence Zosimo Mendoza"/>
        <s v="Alexander Keyser"/>
        <s v="Sean Sculley"/>
        <s v="Robert Levine"/>
        <s v="Matthew Gamble"/>
        <s v="Grayson Broadus"/>
        <s v="Nick Stachowiak"/>
        <s v="Tim Seibert"/>
        <s v="Eric Fomba"/>
        <s v="Paul Oosterbaan"/>
        <s v="Robert Kelly"/>
        <s v="Simon Friis Soendergaard"/>
        <s v="Barnaby Smith"/>
        <s v="Thibault Forget"/>
        <s v="Chase E Perez Blanco"/>
        <s v="Christian Seraphim"/>
        <s v="Connor Hance"/>
        <s v="Dominik Stary"/>
        <s v="Benjamin Vandixhorn"/>
        <s v="Mate Cutura"/>
        <s v="Simon Baudry"/>
        <s v="Jordan Belga"/>
        <s v="Robert Loeb"/>
        <s v="Kai Wehnelt"/>
        <s v="Sergiu Ioan Bucur"/>
        <s v="Samuel Serrano"/>
        <s v="Robbie C Bellamy"/>
        <s v="Artur Dubinski"/>
        <s v="Dennis Uspensky"/>
        <s v="Connor Heap"/>
        <s v="Adrian Chamdani"/>
        <s v="Jason Seidman"/>
        <s v="Jack Swindells"/>
        <s v="Alan Gadjiev"/>
        <s v="Jack Murray"/>
        <s v="Dominic Barretto"/>
        <s v="Jaan Kononov"/>
        <s v="Jonathan Ho"/>
        <s v="Andre Biro"/>
        <s v="Justin Roberts"/>
        <s v="Vadym Kalyuzhnyy"/>
        <s v="Pengxuan Jiang"/>
        <s v="Asher Hirsch"/>
        <s v="Bjorn Thomson"/>
        <s v="Eric Rubin"/>
        <s v="Richard Pham"/>
        <s v="Ralf Steinbach"/>
        <s v="Anudeep Kodali"/>
        <s v="Aj Catanzariti"/>
        <s v="Mike Vermeer"/>
        <s v="Alexander A Jesse"/>
        <s v="Romain Kalaydjian"/>
        <s v="Joshua Page"/>
        <s v="Nick Wood"/>
        <s v="Jackson J Withrow"/>
        <s v="Peter Bertran"/>
        <s v="Julian Allen Childers"/>
        <s v="Brian Page"/>
        <s v="Henrik Wiersholm"/>
        <s v="Josh Levine"/>
        <s v="William Kallberg"/>
        <s v="Zvonimir Babic"/>
        <s v="Alex Fennell"/>
        <s v="Roman Trkulja"/>
        <s v="John Mee"/>
        <s v="Oskar Wikberg"/>
        <s v="Dragos Constantin Ignat"/>
        <s v="Oystein Steiro"/>
        <s v="Alexander Ritschard"/>
        <s v="Vincent Thierry Schneider"/>
        <s v="Blake A Bazarnik"/>
        <s v="Matthew O Barry"/>
        <s v="Vinod Gowda"/>
        <s v="Bert Vancura"/>
        <s v="Hunter Callahan"/>
        <s v="Aws Laaribi"/>
        <s v="Tomas Hanzlik"/>
        <s v="Ryan Bandy"/>
        <s v="Eric Schnurrenberger"/>
        <s v="David Sofaer"/>
        <s v="Stefan Menichella"/>
        <s v="Joao Pedro Gomes Leme"/>
        <s v="Jarryd Chaplin"/>
        <s v="Markus Kerner"/>
        <s v="Michael Alford"/>
        <s v="Jordan Szabo"/>
        <s v="Jordan Angus"/>
        <s v="Zachary White"/>
        <s v="Connor Farren"/>
        <s v="Eric Diaz"/>
        <s v="Tassilo Schmid"/>
        <s v="Tom Hill"/>
        <s v="Brandon Fickey"/>
        <s v="Andrew Dromsky"/>
        <s v="Justin S Shane"/>
        <s v="Gordon Watson"/>
        <s v="Russell Josh Evangelista"/>
        <s v="Alex Giannini"/>
        <s v="Edward Jones"/>
        <s v="Mousheg Hovhannisyan"/>
        <s v="Johan Backstrom"/>
        <s v="Adrian Forberg Skogeng"/>
        <s v="Stefan Vinti"/>
        <s v="Pedro Dumont"/>
        <s v="Bruno Semenzato"/>
        <s v="Alejandro Gomez"/>
        <s v="Charles Minc"/>
        <s v="Juan Pablo Murra"/>
        <s v="Garret Brasseaux"/>
        <s v="Nikhil Jayashankar"/>
        <s v="Devin McCarthy"/>
        <s v="Taylor Patrick"/>
        <s v="Peter Nagovnak"/>
        <s v="Ahmed Ismail"/>
        <s v="Alex Llompart"/>
        <s v="Hugh Clarke"/>
        <s v="Jensen G Turner"/>
        <s v="Chris Camillone"/>
        <s v="Lars Behlen"/>
        <s v="Alexander Stamchev"/>
        <s v="Torsten Wietoska"/>
        <s v="Spencer Newman"/>
        <s v="William Federhofer"/>
        <s v="Panav Jha"/>
        <s v="Ille Van Engelen"/>
        <s v="Carlos Gonzalez De Cueto"/>
        <s v="David Holiner"/>
        <s v="Alexei Grigorov"/>
        <s v="Jean Andersen"/>
        <s v="Bradley Cox"/>
        <s v="Alejandro Calligari"/>
        <s v="Drake Bernstein"/>
        <s v="Johnny Hamui"/>
        <s v="Stephen Hoh"/>
        <s v="Holden Seguso"/>
        <s v="Andrew Butz"/>
        <s v="Viktor Maksimcuk"/>
        <s v="Andrew Carter"/>
        <s v="Dante Terenzio"/>
        <s v="Jared A Pinsky"/>
        <s v="Luke E Marchese"/>
        <s v="Abraham Souza"/>
        <s v="Warren Hardie"/>
        <s v="Daniel Schmidt"/>
        <s v="Rafael Garcia"/>
        <s v="Ryan Ybarra"/>
        <s v="Simon Childs"/>
        <s v="Matteo Fago"/>
        <s v="Mirko Zapletal"/>
        <s v="Rikus De Villiers"/>
        <s v="David Ayoun"/>
        <s v="Graeme Dyce"/>
        <s v="Connor Roth"/>
        <s v="Joey B Burkhardt"/>
        <s v="Maros Horny"/>
        <s v="Shuhei Uzawa"/>
        <s v="Harry Fowler"/>
        <s v="Christian Vitulli"/>
        <s v="Richard Doverspike"/>
        <s v="Michael Thompson"/>
        <s v="Joshua Zavala"/>
        <s v="Matt Brewer"/>
        <s v="Dino Marcan"/>
        <s v="Nathaniel Schnugg"/>
        <s v="Tejesvi Veerepalli"/>
        <s v="Siddharth Alapati"/>
        <s v="Alberto Gonzalez"/>
        <s v="Houssam Yassine"/>
        <s v="Ian Chadwell"/>
        <s v="Balazs Novak"/>
        <s v="James Bo Seal"/>
        <s v="Alex Lambropoulos"/>
        <s v="Michael Davis"/>
        <s v="Robert Hall"/>
        <s v="Davey Sandgren"/>
        <s v="Christopher Nott"/>
        <s v="Akash Muppidi"/>
        <s v="Clint Bowles"/>
        <s v="Brennan Boyajian"/>
        <s v="Jonathan Wolff"/>
        <s v="Benedikt Lindheim"/>
        <s v="Guillermo Gomez"/>
        <s v="Patrick Kawka"/>
        <s v="Nelson Vick"/>
        <s v="Jonathan Pearlman"/>
        <s v="Marc Bruche"/>
        <s v="James Chaudry"/>
        <s v="Georgi Batrakov"/>
        <s v="Idan Mark"/>
        <s v="Spencer Wolf"/>
        <s v="Francisco Dias"/>
        <s v="Daniel Kreyman"/>
        <s v="Joshua Mactaggart"/>
        <s v="Joe Salisbury"/>
        <s v="Connor Smith"/>
        <s v="Adam Lee"/>
        <s v="Daniel Santos"/>
        <s v="Ace Matias"/>
        <s v="Arturs Kazijevs"/>
        <s v="Drew B Lied"/>
        <s v="Albert Wagner"/>
        <s v="Ben Lott"/>
        <s v="Connor Glennon"/>
        <s v="Mitchell Pritchard"/>
        <s v="Brett Clark"/>
        <s v="Edoardo Tessaro"/>
        <s v="Hendrik Jebens"/>
        <s v="Beck Pennington"/>
        <s v="Matic Spec"/>
        <m/>
        <s v="Will Reynolds"/>
        <s v="James Davis"/>
        <s v="Micah Braswell"/>
        <s v="Francisco Rocha"/>
        <s v="Nikola Slavic"/>
        <s v="Murkel Alejandro Dellien Velasco"/>
        <s v="Gustaf Strom"/>
        <s v="Lleyton Cronje"/>
        <s v="Ronald Hohmann"/>
        <s v="Edson David Ortiz Tovar"/>
        <s v="Tyler Zink"/>
        <s v="Janmagnus Johnson"/>
        <s v="Jeffrey Von Der Schulenburg"/>
        <s v="Hamish Stewart"/>
        <s v="Millen Hurrion"/>
        <s v="Trent Bryde"/>
        <s v="Tyler Stice"/>
        <s v="Johannus Monday"/>
        <s v="Juan Carlos Aguilar"/>
        <s v="Marcus Mcdaniel"/>
        <s v="Dimitri Badra"/>
        <s v="Axel Nefve"/>
        <s v="Andres Martin"/>
        <s v="Finn Reynolds"/>
        <s v="Martim Leote Prata"/>
        <s v="Jakub Wojcik"/>
        <s v="Rinky Hijikata"/>
        <s v="Siphosothando Montsi"/>
        <s v="Gabriel Diallo"/>
        <s v="Liam Draxl"/>
        <s v="Francois Musitelli"/>
        <s v="Justin Barki"/>
        <s v="Henry Von Der Schulenburg"/>
        <s v="Stefan Peter Hampe"/>
        <s v="Nemanja Malesevic"/>
        <s v="Eric Hadigian"/>
        <s v="Franco Capalbo"/>
        <s v="Chris Rodesch"/>
        <s v="Toby Samuel"/>
        <s v="Holden Koons"/>
        <s v="Vito Tonejc"/>
        <s v="Tristan Boyer"/>
        <s v="Tad Maclean"/>
        <s v="Karl Poling"/>
        <s v="Lodewijk Weststrate"/>
        <s v="Trey Hilderbrand"/>
        <s v="Tim Zeitvogel"/>
        <s v="Arthur Fery"/>
        <s v="Daniel De Jonge"/>
        <s v="Filippo Moroni"/>
        <s v="Joshua Lapadat"/>
        <s v="Alexandre Reco"/>
        <s v="Jacob Bickersteth"/>
        <s v="James Tracy"/>
        <s v="Clement Chidekh"/>
        <s v="Andre Ilagan"/>
        <s v="Carles Sarrio Tamarit"/>
        <s v="Dominic West"/>
        <s v="Bradley Frye"/>
        <s v="Juan Pablo Cenoz"/>
        <s v="Jonathan Sheehy"/>
        <s v="Parker Wynn"/>
        <s v="Aditya Vashistha"/>
        <s v="Loic Cloes"/>
        <s v="Clement Marzol"/>
        <s v="Filip Kraljevic"/>
        <s v="Igor Saveljic"/>
        <s v="Shane Monroe"/>
        <s v="Ricky Hernandez Tong"/>
        <s v="Vincent Gillespie"/>
        <s v="Marius Frosa"/>
        <s v="Joshua Goodger"/>
        <s v="Spencer Furman"/>
        <s v="Andrew Zhang"/>
        <s v="Pietro Fellin"/>
        <s v="Francois Le Tallec"/>
        <s v="Alvaro Regalado Pedrol"/>
        <s v="Max Westphal"/>
        <s v="Jordan Hasson"/>
        <s v="Andrew Rogers"/>
        <s v="Aleksa Bucan"/>
        <s v="Aliafia Ayeni"/>
        <s v="Quinn Snyder"/>
        <s v="Evan Bynoe"/>
        <s v="Robert Maciag"/>
        <s v="Ronan Jachuck"/>
        <s v="Alex Kobelt"/>
        <s v="Javier Gonzalez"/>
        <s v="Daniil Klimov"/>
        <s v="Diogo Marques"/>
        <s v="Diego Nava"/>
        <s v="William Cooksey"/>
        <s v="Mauricio Sebastian Grijalva"/>
        <s v="Christopher Papa"/>
        <s v="Mikhail Sokolovskiy"/>
        <s v="Connor Krug"/>
        <s v="Benjamin Kittay"/>
        <s v="Luke Simkiss"/>
        <s v="Kyle Kang"/>
        <s v="Michael Zheng"/>
        <s v="Gavin Young"/>
        <s v="Edoardo Graziani"/>
        <s v="Dominik Barton"/>
        <s v="Charles Bertimon"/>
        <s v="Olivier Stuart"/>
        <s v="George Harwell"/>
        <s v="Murphy Cassone"/>
        <s v="Alexander Hoogmartens"/>
        <s v="Christopher Bulus"/>
        <s v="Loris Pourroy"/>
        <s v="Ryan Seggerman"/>
        <s v="Peter Makk"/>
        <s v="Filip Jeff Planinsek"/>
        <s v="Garrett Johns"/>
        <s v="Harris Walker"/>
        <s v="Inaki Montes De La Torre"/>
        <s v="Sander Jong"/>
        <s v="Giles Hussey"/>
        <s v="Patrick Harper"/>
        <s v="Evin Mcdonald"/>
        <s v="Hunter Heck"/>
        <s v="Tomas Jirousek"/>
        <s v="Juan Martin"/>
        <s v="Max Kurzban"/>
        <s v="Kweisi Kenyatte"/>
        <s v="Jacob Beasley"/>
        <s v="Pierce Rollins"/>
        <s v="Ben Shelton"/>
        <s v="Cleeve Harper"/>
        <s v="Ryan Colby"/>
        <s v="Erik Grevelius"/>
        <s v="John Hallquist Lithen"/>
        <s v="Simon Junk"/>
        <s v="Jan Soeren Hain"/>
        <s v="Ewen Lumsden"/>
        <s v="Han Chih Lin"/>
        <s v="Nedim Suko"/>
        <s v="Pierre Yves Bailly"/>
        <s v="Shunsuke Mitsui"/>
        <s v="Mark Wallner"/>
        <s v="Jurabek Karimov"/>
        <s v="Marko Miladinovic"/>
        <s v="J Mercer"/>
        <s v="Yankel Zemel"/>
        <s v="Matthis Ross"/>
        <s v="Giulio Perego"/>
        <s v="Aryan Chaudhary"/>
        <s v="Lukas Engelhardt"/>
        <s v="Thomas Paulsell"/>
        <s v="Pedro Vives Marcos"/>
        <s v="Finn Bass"/>
        <s v="Conor Gannon"/>
        <s v="Luke Casper"/>
        <s v="Mathis Bondaz"/>
        <s v="Max Basing"/>
        <s v="Tomas Kopczynski"/>
        <s v="Miguel Perez Pena"/>
        <s v="James Story"/>
        <s v="Alexandre Leblanc"/>
        <s v="Angel Diaz Jalil"/>
        <s v="Isaac Arturo Arevalo"/>
        <s v="Reed Collier"/>
        <s v="Olle Wallin"/>
        <s v="Alejandro Garcia Carbajal"/>
        <s v="Maxim Verboven"/>
        <s v="Leighton Allen"/>
        <s v="Baptiste Anselmo"/>
        <s v="Etienne Donnet"/>
        <s v="Matisse Bobichon"/>
        <s v="Nathan Han"/>
        <s v="Welsh Hotard"/>
        <s v="Mark Mandlik"/>
        <s v="Henrik Heise Korsgaard"/>
        <s v="Jack Pulliam"/>
        <s v="George Stoupe"/>
        <s v="Maxwell Mckennon"/>
        <s v="Quinn Vandecasteele"/>
        <s v="Brandon Lam"/>
        <s v="Mathias Gavelin"/>
        <s v="Andrea Bolla"/>
        <s v="Christian Lerby"/>
        <s v="Jesper Klov Nilsson"/>
        <s v="Ryoma Matsushita"/>
        <s v="Carlos Hassey"/>
        <s v="Francisco Bastias"/>
        <s v="Karl Kazuma Lee"/>
        <s v="Bruno Caula"/>
        <s v="Jeffrey Fradkin"/>
        <s v="Fabien Salle"/>
        <s v="Nicola Cigna"/>
        <s v="Lucas Magnaudet"/>
        <s v="Giacomo Revelli"/>
        <s v="Stefan Leustian"/>
        <s v="Samuel Rubell"/>
        <s v="Kei Ezaka"/>
        <s v="Lautaro Pane"/>
        <s v="Jaime Barajas"/>
        <s v="Michael Feucht"/>
        <s v="Michael Nguyen"/>
        <s v="Airam Castellano Hernandez"/>
        <s v="Alexander Chepik"/>
        <s v="Nathan Boniel"/>
        <s v="Roberto Livi"/>
        <s v="Guilherme Hadlich"/>
        <s v="Jacob Whalley"/>
        <s v="Jeffrey Schorsch"/>
        <s v="Matt Kuhar"/>
        <s v="Simon Freund"/>
        <s v="Alexandru Grigorescu"/>
        <s v="Luka Sucevic"/>
        <s v="Christofer Daniel Goncalves"/>
        <s v="Connor Thompson"/>
        <s v="Kennosuke Nouchi"/>
        <s v="Scott Webster"/>
        <s v="Javier Restrepo"/>
        <s v="Thibault Cancel"/>
        <s v="Andrew Ton"/>
        <s v="Gabriel Evans"/>
        <s v="Hendrik Inno"/>
        <s v="Ion Efrim"/>
        <s v="Lorenzo Fucile"/>
        <s v="Igor Kolaric"/>
        <s v="Zdenek Derkas"/>
        <s v="Alvaro Verdu"/>
        <s v="Fermin Calvo Barcelo"/>
        <s v="Alexis Collard"/>
        <s v="Amadeo Blasco Hervas"/>
        <s v="Gui Osorio"/>
        <s v="Kris Van Wyk"/>
        <s v="William Mottet"/>
        <s v="Max Benaim"/>
        <s v="Brandon Ancona"/>
        <s v="Daniel Groom"/>
        <s v="Guido Argentini"/>
        <s v="Inigo Torre Martin"/>
        <s v="Jannik Opitz"/>
        <s v="Corrado Summaria"/>
        <s v="Nitzan Ricklis"/>
        <s v="Ethan Quinn"/>
        <s v="Victor Krustev"/>
        <s v="David Fox"/>
        <s v="Judson Blair"/>
        <s v="Alexander Lee"/>
        <s v="Samuel Feit"/>
        <s v="Isaiah Strode"/>
        <s v="Jack Winkler"/>
        <s v="Sebastian Welch"/>
        <s v="Tomasz Dudek"/>
        <s v="Graydon Lair"/>
        <s v="Piotr Galus"/>
        <s v="Michal Wozniak"/>
        <s v="Carson Haskins"/>
        <s v="Bora Sengul"/>
        <s v="Luka Vukovic"/>
        <s v="Vikash Singh"/>
        <s v="Malik Bhatnagar"/>
        <s v="Max Sheldon"/>
        <s v="Luke Baylis"/>
        <s v="Carson Gates"/>
        <s v="Dario Huber"/>
        <s v="Shunya Maruyama"/>
        <s v="Victor Moreno Lozano"/>
        <s v="Nick Beaty"/>
        <s v="Sebastian Vile"/>
        <s v="Tim Dzhurinskiy"/>
        <s v="Brian Berdusco"/>
        <s v="Gleb Blekher"/>
        <s v="Will Davies"/>
        <s v="Peter Alam"/>
        <s v="Nikita Snezhko"/>
        <s v="Jesper Tull Freimuth"/>
        <s v="Josh Mukherjee"/>
        <s v="Nicholas Brookes"/>
        <s v="Albert Sprlak Puk"/>
        <s v="Nic Wiedenhorn"/>
        <s v="Henry Patrick Cacciatore"/>
        <s v="Ilya Tiraspolsky"/>
        <s v="Patrick Fletchall"/>
        <s v="Vladyslav Lobak"/>
        <s v="Daniel Martin"/>
        <s v="Atrice Pickens"/>
        <s v="Nino Ehrenschneider"/>
        <s v="Osgar Ohoisin"/>
        <s v="Ivan Rakic"/>
        <s v="Anthony Pero"/>
        <s v="Mateo Julio"/>
        <s v="Maksymilian Raupuk"/>
        <s v="Simen Sunde Bratholm"/>
        <s v="Dominik Sochurek"/>
        <s v="Christopher Dean"/>
        <s v="Josip Krstanovic"/>
        <s v="Marino Alpeza"/>
        <s v="Zac Brodney"/>
        <s v="Santiago Galan"/>
        <s v="Oliver Okonkwo"/>
        <s v="Jonas Zacho Larsen"/>
        <s v="Myles Schalet"/>
        <s v="Gabe Tishman"/>
        <s v="Christian Lakoseljac"/>
        <s v="Gabriel Nemeth"/>
        <s v="Christos Antonopoulos"/>
        <s v="Vuk Budic"/>
        <s v="Piotr Smietana"/>
        <s v="Joe Tyler"/>
        <s v="Antonioni Fasano"/>
        <s v="William Shisler"/>
        <s v="Michael Dube"/>
        <s v="Stephan Koenigsfest"/>
        <s v="Javier Renato Rodriguez Sanchez"/>
        <s v="Jose Maria Martin de Oliva Carr"/>
        <s v="Isaac Nortey"/>
        <s v="Rok Krizaj"/>
        <s v="Josh Silverstein"/>
        <s v="Raheel Manji"/>
        <s v="Keivon Tabrizi"/>
        <s v="Andrew Redding"/>
        <s v="Daniel Soyfer"/>
        <s v="Lamar Remy"/>
        <s v="Carter Lin"/>
        <s v="Matthew Mccoy"/>
        <s v="Elijah Ogilvy"/>
        <s v="Oliver Sec"/>
        <s v="Alexander Kim"/>
        <s v="Jason Kerst"/>
        <s v="Jon Meyer"/>
        <s v="Tomislav Antoljak"/>
        <s v="Micah Klousia"/>
        <s v="Ricky Medinilla"/>
        <s v="Justyn Levin"/>
        <s v="Josef Dodridge"/>
        <s v="Benjamin Lieb"/>
        <s v="Marc Collado Castells"/>
        <s v="Benjamin Ugarte"/>
        <s v="Renan Hanayama"/>
        <s v="Jathan Malik"/>
        <s v="Gui Gomes"/>
        <s v="Noe Khlif"/>
        <s v="Tommy Laine"/>
        <s v="Daniel Stahl"/>
        <s v="Jim Brouleau"/>
        <s v="Cesare Gallo"/>
        <s v="Edward Bourchier"/>
        <s v="Wael Kilani"/>
        <s v="Alexander Pelaez Herrera"/>
        <s v="John Huang"/>
        <s v="Kalle Nordberg"/>
        <s v="Tim Hewitt"/>
        <s v="Tristan Jackson"/>
        <s v="Andres Carrasco Carrasco"/>
        <s v="Iain Atkinson"/>
        <s v="Evan Urbina"/>
        <s v="Conor Berg"/>
        <s v="Patrick Pohlmann"/>
        <s v="Corrado Deglincerti Tocci"/>
        <s v="Tobias Wernet"/>
        <s v="Steven Rooda"/>
        <s v="Dennis Lajola"/>
        <s v="Blas Moros"/>
        <s v="Matthew Hogan"/>
        <s v="Steven Williams"/>
        <s v="Alastair Barnes"/>
        <s v="Jeremy Langer"/>
        <s v="Yannick Weihs"/>
        <s v="Philippe Oudshoorn"/>
        <s v="Milo Hauk"/>
        <s v="Hicham Laalej"/>
        <s v="Ilija Martinoski"/>
        <s v="Jason Zafiros"/>
        <s v="Sander Gille"/>
        <s v="Dusan Miljevic"/>
        <s v="Jason Smith"/>
        <s v="Ben Dunbar"/>
        <s v="Michael Nuesslein"/>
        <s v="P Eliot Potvin"/>
        <s v="Grega Teraz"/>
        <s v="Sebastian Carlsson"/>
        <s v="Krisztian Krocsko"/>
        <s v="Julen Uriguen"/>
        <s v="Thomas Shubert"/>
        <s v="Tobias Fanselow"/>
        <s v="Dominic Hodgson"/>
        <s v="Grant Ive"/>
        <s v="John Collins"/>
        <s v="Connor Berg"/>
        <s v="Dennis Lin"/>
        <s v="Jordan Kelly Houston"/>
        <s v="Alexander Kostanov"/>
        <s v="Daniil Mamalat"/>
        <s v="Javier Pulgar Garcia"/>
        <s v="Orcun Seyrek"/>
        <s v="Shaun Bernstein"/>
        <s v="Alex Hilliard"/>
        <s v="Mark Kovacs"/>
        <s v="Jadon Phillips"/>
        <s v="Thibault Visy"/>
        <s v="James Mckie"/>
        <s v="Gijs Linders"/>
        <s v="Thai Tu"/>
        <s v="Joan Marc Grimal Ferrer"/>
        <s v="Carlin Murray"/>
        <s v="Orlando Superlano"/>
        <s v="Ulrik Thomsen"/>
        <s v="Jose Carlos Gutierrez Pliego"/>
        <s v="Stijn Meulemans"/>
        <s v="Daniel C Hoffman"/>
        <s v="Nick Papac"/>
        <s v="Jesus Bandres"/>
        <s v="Diego Acosta"/>
        <s v="William Vasos"/>
        <s v="Cristian Gonzalez Mendez"/>
        <s v="Maniel Bains"/>
        <s v="Phillip Anderson"/>
        <s v="Billy Bertha"/>
        <s v="Matheus Pereira"/>
        <s v="Romain Bocaert"/>
        <s v="Marc Powers"/>
        <s v="Niall Angus"/>
        <s v="Ben Davis"/>
        <s v="Syrym Abdukhalikov"/>
        <s v="Juan Manuel Melian Puigventos"/>
        <s v="Christoph Thiemann"/>
        <s v="Spencer Smith"/>
        <s v="Moritz Buerchner"/>
        <s v="Dieco Acosta"/>
        <s v="Kento Yamada"/>
        <s v="Jc Roddick"/>
        <s v="Bryan Alejandro Triana Rodriguez"/>
        <s v="Bogdan Pavel"/>
        <s v="Cooper White"/>
        <s v="Damien Salvestre"/>
        <s v="Carter Morgan"/>
        <s v="Joseph Schrader"/>
        <s v="Braden Shick"/>
        <s v="Abedallah Shelbayh"/>
        <s v="Fons Van Sambeek"/>
        <s v="Nate Bonetto"/>
        <s v="Michael Rinaldi"/>
        <s v="Gabriel Roveri Sidney"/>
        <s v="Cole Fliegel"/>
        <s v="Terrance Whitehurst"/>
        <s v="Marco Aurelio Nunez"/>
        <s v="Alexander Gornet"/>
        <s v="Terrell Whitehurst"/>
        <s v="Nile Clark"/>
        <s v="Mariano Porter"/>
        <s v="Daniel Bustamante"/>
        <s v="Niclas Genovese"/>
        <s v="Jose E Gracia"/>
        <s v="Christopher Barrus"/>
        <s v="Jeffrey Todd Brown"/>
        <s v="Loic Blanco"/>
        <s v="Ricky Ventura Perez"/>
        <s v="Giovani Samaha"/>
        <s v="Nathan Rakitt"/>
        <s v="Pedro Iamachkine"/>
        <s v="Simon Julin"/>
        <s v="Coilin Macnamara"/>
        <s v="Nicolo De Fraia"/>
        <s v="Gerhard Gruindelingh"/>
        <s v="Lucas Martins Vaz"/>
        <s v="Jack M Haffey"/>
        <s v="Juan Ignacio Troglia"/>
        <s v="Gonzalo Arroyo"/>
        <s v="Arjun Watane"/>
        <s v="Lucas Gonzalez"/>
        <s v="Nika Dolidze"/>
        <s v="Laurynas Antropikas"/>
        <s v="Parker Evertsen"/>
        <s v="Daniel Yun"/>
        <s v="Pierre Emmanuel Fossier"/>
        <s v="Jake Albo"/>
        <s v="Pablo Moreno Dapena"/>
        <s v="Gabriel Inaki Espindola Mancera"/>
        <s v="Devon Pate"/>
        <s v="Reece Acree"/>
        <s v="Sean Donohue"/>
        <s v="Jack Thiessen"/>
        <s v="Andre Baldo"/>
        <s v="Sam Swank"/>
        <s v="Wood Benton"/>
        <s v="Eduardo Alfonzo"/>
        <s v="Kevin Bondar"/>
        <s v="Hei Yin Andrew Li"/>
        <s v="Jose Luis Sangroniz Ojer"/>
        <s v="Olivier Gingras"/>
        <s v="Chester Espie"/>
        <s v="George Cartledge"/>
        <s v="Joao Gauer"/>
        <s v="Joseph Van Dooren"/>
        <s v="Daniel Grunberger"/>
        <s v="Nathan Debut"/>
        <s v="Aaron Gomez"/>
        <s v="Francesc Aulina"/>
        <s v="Wilfredo Gonzalez"/>
        <s v="Graham Ball"/>
        <s v="Zack Mccourt"/>
        <s v="Petar Tomic"/>
        <s v="Thomas Colautti"/>
        <s v="Rafael Ribas"/>
        <s v="Diego Vives"/>
        <s v="Manuel Agustin Belda"/>
        <s v="Florian Nicoud"/>
        <s v="Alejandro Augusto Bueno"/>
        <s v="Richard Brej"/>
        <s v="Hunter Koontz"/>
        <s v="Christian Langmo"/>
        <s v="Carlos Benito Hergueta"/>
        <s v="Josh Yablon"/>
        <s v="Andrew Harrington"/>
        <s v="Jai Corbett"/>
        <s v="Michael Kay"/>
        <s v="Bernard Tefel"/>
        <s v="Henrique Tsukamoto"/>
        <s v="Eduardo Segura Mandarino"/>
        <s v="Matthew Kirby"/>
        <s v="Alexander Solonin"/>
        <s v="Deiton Baughman"/>
        <s v="Chase Gordon"/>
        <s v="Shayann Vaezzadeh"/>
        <s v="Kento Tanaka Tamaki"/>
        <s v="Caio Gomes"/>
        <s v="Catalin Mateas"/>
        <s v="Jesse Flores"/>
        <s v="Amar Hromic"/>
        <s v="Yannick Zuern"/>
        <s v="Sunay Bhat"/>
        <s v="Nicolas Montoya"/>
        <s v="Colton Norton"/>
        <s v="Blake Davis"/>
        <s v="Matthew Gladstone"/>
        <s v="Kenneth Sabacinski"/>
        <s v="Norbert Nemcsek"/>
        <s v="Kalman Boyd"/>
        <s v="Carlos Bautista Enrique"/>
        <s v="Dylan M Mccloskey"/>
        <s v="Anderson Reed"/>
        <s v="Bryan Welnetz"/>
        <s v="Roy Lederman"/>
        <s v="Alejandro Espejo Sanchez"/>
        <s v="Kai Wen Lai"/>
        <s v="Jordan Blasco"/>
        <s v="Jose Maria Fantova Sicre"/>
        <s v="Andres Bucaro"/>
        <s v="William Neuner"/>
        <s v="Luke Johnson"/>
        <s v="Russell Bader"/>
        <s v="David Orces"/>
        <s v="Sean Bacha"/>
        <s v="Anish Sharma"/>
        <s v="Garrett Gordon"/>
        <s v="Daniel Mccall"/>
        <s v="Thomas Proisy"/>
        <s v="Richard Anthony Meade"/>
        <s v="Ryan Smith"/>
        <s v="Marc Herrmann"/>
        <s v="Darius Mackenzie"/>
        <s v="Daniel Adam Bednarczyk"/>
        <s v="Afonso Salgado"/>
        <s v="Jeremy Lynn"/>
        <s v="Colin Harvey"/>
        <s v="Dusty H Boyer"/>
        <s v="Robin Haden"/>
        <s v="Jake Jacoby"/>
        <s v="Dominic Patrick"/>
        <s v="Fedor Baev"/>
        <s v="Arthur Dobradin"/>
        <s v="Toshiki Matsuya"/>
        <s v="Davis Crocker"/>
        <s v="Alp Horoz"/>
        <s v="Jakhongir Jalalov"/>
        <s v="Tomas Pitra"/>
        <s v="Lucas Dages"/>
        <s v="Linus Erhart"/>
        <s v="Harry Jadun"/>
        <s v="Mac Roy"/>
        <s v="Christopher Hobgarski"/>
        <s v="Ford Zitsch"/>
        <s v="Michael Zhu"/>
        <s v="Stefan Lugonjic"/>
        <s v="Andrew Dzulynsky"/>
        <s v="Ruben Weber"/>
        <s v="Jack Hamburg"/>
        <s v="Mathieu Froment"/>
        <s v="Kevin Metka"/>
        <s v="Petr Satral"/>
        <s v="Alexander Kokorev"/>
        <s v="Jonas Dierckx"/>
        <s v="Garret Dunn"/>
        <s v="Matthew Hagan"/>
        <s v="Andres Estenssoro"/>
        <s v="Aaron Pfister"/>
        <s v="Denis Bogatov"/>
        <s v="Thomas Blackwell"/>
        <s v="Chris Young"/>
        <s v="Aaron Dujovne"/>
        <s v="Bruno Abdel Nour"/>
        <s v="Ross William Guignon"/>
        <s v="Christopher Jackman"/>
        <s v="Barrett Franks"/>
        <s v="Dimitrije Tasic"/>
        <s v="Christopher Essick"/>
        <s v="Alexander Petrone"/>
        <s v="Juan Pablo Ramirez"/>
        <s v="Alexander Buzzi"/>
        <s v="Rodney Carey"/>
        <s v="Quinton Vega"/>
        <s v="Stefan Gollner"/>
        <s v="Isade Juneau"/>
        <s v="Julian Dehn"/>
        <s v="Austin Venancio Brooks"/>
        <s v="Joshua Graves"/>
        <s v="Sidarth Balaji"/>
        <s v="Alex Sanborn"/>
        <s v="Taylor Cohen"/>
        <s v="Patrick Rose"/>
        <s v="Branko Kuzmanovic"/>
        <s v="Nikita Zotov"/>
        <s v="Eric Ramos"/>
        <s v="Thomas Mcgeorge"/>
        <s v="Thomas Wilson"/>
        <s v="Jason Norville"/>
        <s v="Joe Vallee"/>
        <s v="Andrew Mccarthy"/>
        <s v="Dino Bilankov"/>
        <s v="Luke Rassow Kantor"/>
        <s v="Brendan P Ruddock"/>
        <s v="Reinoud Haal"/>
        <s v="Santiago Gruter"/>
        <s v="William Kendall"/>
        <s v="Christopher Freeman"/>
        <s v="Michael Sroczynski"/>
        <s v="George Navas"/>
        <s v="Chris Cha"/>
        <s v="John Stratton"/>
        <s v="Alexander Teppert"/>
        <s v="Szymon Tatarczyk"/>
        <s v="Pawel Poziomski"/>
        <s v="Justin Rossi"/>
        <s v="Christopher Madden"/>
        <s v="Alex Robles"/>
        <s v="Stephen Vogl"/>
        <s v="Jan Frans Engelbrecht"/>
        <s v="Sebastian Gallego"/>
        <s v="Brandon Videtich"/>
        <s v="Brian Alden"/>
        <s v="Michael Swank"/>
        <s v="John Zordani"/>
        <s v="Sven Lalic"/>
        <s v="Alexandru Pasareanu"/>
        <s v="Federico Garnier"/>
        <s v="Diego Alejandro Giraldo Restrepo"/>
        <s v="Daiki Tanabe"/>
        <s v="Steve Mundt"/>
        <s v="Alejandro Sanchez Gonzalez"/>
        <s v="Calin Postea"/>
        <s v="Kacper Dworak"/>
        <s v="Maks Lukman"/>
        <s v="Daichi Akiyoshi"/>
        <s v="Pol Del Castillo"/>
        <s v="Alexandros Roumpis"/>
        <s v="Tao Castillo Bernal"/>
        <s v="Maxime St Hilaire"/>
        <s v="Martin Bugaj"/>
        <s v="Javier Montoya Rodriguez"/>
        <s v="Pelayo Antuna Meana"/>
        <s v="Roberts Grinvalds"/>
        <s v="Nicolas Simkin"/>
        <s v="Noah Martens"/>
        <s v="Alan Sau Franco"/>
        <s v="Andrei Duarte"/>
        <s v="Jack Clements"/>
        <s v="Pascal Juraj Wagemaker"/>
        <s v="Pyry Hyrkkonen"/>
        <s v="Neil Oconnor"/>
        <s v="Ivailo Keremedchiev"/>
        <s v="Karlo Kajin"/>
        <s v="Miguel Angel Cabrera"/>
        <s v="Alejandro Hayen"/>
        <s v="Christopher Tasker"/>
        <s v="Murphy Mccullough"/>
        <s v="Kevin Huynh"/>
        <s v="Amer Bedwan"/>
        <s v="Javier Llinares Pellicer"/>
        <s v="Vazha Shubladze"/>
        <s v="Mihai Razvan Marinescu"/>
        <s v="Luiz Fernando Faria"/>
        <s v="Zaharije Zak Talic"/>
        <s v="Joel Popov"/>
        <s v="Jesus Santiago Suarez Rivas"/>
        <s v="Oskar Michalek"/>
        <s v="Jiaqi Duan"/>
        <s v="Jan Galka"/>
        <s v="Elio Jose Ribeiro Lago"/>
        <s v="Arthur Libaud"/>
        <s v="Jakub Grzegorczyk"/>
        <s v="Milo Bargeron"/>
        <s v="Zion Heaven"/>
        <s v="Alexander Pavkovich"/>
        <s v="Mauricio Del Rio Hinojosa "/>
        <s v="Quentin Coulaud"/>
        <s v="Gonzalo Achondo"/>
        <s v="Francesco Gori"/>
        <s v="Jose Eduardo Landin Lopez"/>
        <s v="Diego Finkelstein"/>
        <s v="Artemie Amari"/>
        <s v="Mustapha Belcora"/>
        <s v="Nicolas Sojka"/>
        <s v="Campbell Stone"/>
        <s v="Alex Brea"/>
        <s v="Enrique Pardo De Andrade Rodriguez"/>
        <s v="Eduard Simo Durall"/>
        <s v="Abhishek Bastola"/>
        <s v="Sansidh Kommaraju"/>
        <s v="Andy Lau"/>
        <s v="Ben Webster"/>
        <s v="Andrei Andrukhou"/>
        <s v="Sebastian Acuna"/>
        <s v="Bailey Showers"/>
        <s v="Zack Kennedy"/>
        <s v="Pearse Dolan"/>
        <s v="Vladyslav Kramarov"/>
        <s v="Jamie Fraser"/>
        <s v="Coleman Wahlborg"/>
        <s v="Francesco Migliano"/>
        <s v="Jose Ortega"/>
        <s v="Joan Carles Alcala Llinares"/>
        <s v="Mario Muniesa"/>
        <s v="Stefano Di Aloy"/>
        <s v="Daniel Armengol Delgado"/>
        <s v="Pablo Colvee Debrot"/>
        <s v="Hassan Ndayishimiye"/>
        <s v="Felipe Jaworski"/>
        <s v="Juan Cruz Soria Forcada"/>
        <s v="Pierre Noyon"/>
        <s v="Jake Wynan"/>
        <s v="Eric Perez"/>
        <s v="Tim Srkala"/>
        <s v="Daniel Casablancas"/>
        <s v="Christian Kerrigan"/>
        <s v="Jannis Koeke"/>
        <s v="Jhonatan Gonzalez"/>
        <s v="Jack Macfarlane"/>
        <s v="Oliver Casey"/>
        <s v="Jack Maddocks"/>
        <s v="Zachary Bost"/>
        <s v="Jan Willem Kleynhans"/>
        <s v="Juan Troglia"/>
        <s v="Dallas Teague"/>
        <s v="Albert Codina Sala"/>
        <s v="Kyle Hoffman"/>
        <s v="Nico De Groof"/>
        <s v="Edgar Lopez"/>
        <s v="William Huyton"/>
        <s v="Jarred Wynan"/>
        <s v="Sebastian Erimicioiu"/>
        <s v="Stefan Williams"/>
        <s v="Josh Smith"/>
        <s v="JT Closi"/>
        <s v="Lance Freeman"/>
        <s v="Anas Rouchdi"/>
        <s v="Mansingh Athare"/>
        <s v="Richard Meade"/>
        <s v="Matthew Samberg"/>
        <s v="John Nowak"/>
        <s v="Alexandre Bernard"/>
        <s v="Christoph Lang"/>
        <s v="Hunter Johnson"/>
        <s v="Thomas Allen Cook"/>
        <s v="Ettore Zito"/>
        <s v="Sofiane Chevallier"/>
        <s v="Yannick Stephan Born"/>
        <s v="Marek Pesicka"/>
        <s v="Sami Ghorbel"/>
        <s v="Tommy Cundy"/>
        <s v="Andrew Fish"/>
        <s v="Alexander Stewart"/>
        <s v="Patrick De Seroux"/>
        <s v="Carl Alberton"/>
        <s v="Robert Schulze"/>
        <s v="Eric Baum"/>
        <s v="Valentin Horvat"/>
        <s v="Rick De Groot"/>
        <s v="Chris Janssen"/>
        <s v="Robert Dubuque"/>
        <s v="Garrett Betsarakis"/>
        <s v="Jens Vorkefeld"/>
        <s v="Cody Hall"/>
        <s v="Fabio Biasion"/>
        <s v="Luke Manley"/>
        <s v="Arul Selvan"/>
        <s v="Craig Kirchgessner"/>
        <s v="Brody Freeman"/>
        <s v="Yanick Mandl"/>
        <s v="Jamie Eccleton"/>
        <s v="Patrick Eichler"/>
        <s v="Damian Farinola"/>
        <s v="Robert Whitmer"/>
        <s v="Caleb Ball"/>
        <s v="Niklas Jonsson"/>
        <s v="Hanno Bartsch"/>
        <s v="Mario Rolemberg"/>
        <s v="Robert Voss"/>
        <s v="Dimitri Pippos"/>
        <s v="Elliot Minvielle"/>
        <s v="Marc Abdelnour"/>
        <s v="Ervin Garibovic"/>
        <s v="Christian Kuehne"/>
        <s v="Oliver Webb"/>
        <s v="Marc Wakim"/>
        <s v="Angel Alvarez"/>
        <s v="Shaun Waters"/>
        <s v="Alex Clinkenbeard"/>
        <s v="Andrew Landwerlen"/>
        <s v="Kyle Wishing"/>
        <s v="Elliot Barnwell"/>
        <s v="Sergio Luis Hernandez Ramirez"/>
        <s v="German Samofalov"/>
        <s v="Ezequiel Agustin Santalla"/>
        <s v="Theodore Dean"/>
        <s v="Younes Lalami Laaroussi"/>
        <s v="Chase Ferguson"/>
        <s v="Zsombor Velcz"/>
        <s v="Jordan Chrysostom"/>
        <s v="Liam Krall"/>
        <s v="Aditya Gupta"/>
        <s v="Sacchitt Sharrma"/>
        <s v="Kevin Zhu"/>
        <s v="David Cierny"/>
        <s v="Oliver Tarvet"/>
        <s v="Matheo Coupu Moison"/>
        <s v="Oskar Brostrom Poulsen"/>
        <s v="Jack Anthrop"/>
        <s v="Top Nidunjianzan"/>
        <s v="Ryan Fishback"/>
        <s v="Arda Azkara"/>
        <s v="Bodin Zarkovic"/>
        <s v="Tiago Torres"/>
        <s v="Peter Murphy"/>
        <s v="Adam Neff"/>
        <s v="Theo Winegar"/>
        <s v="James Connel"/>
        <s v="Sasha Trkulja"/>
        <s v="Pablo Alemany"/>
        <s v="Sebastian Dominko"/>
        <s v="Haoyuan Huang"/>
        <s v="Joubert Klopper"/>
        <s v="Adham Gaber"/>
        <s v="Blake Croyder"/>
        <s v="Kent Hunter"/>
        <s v="Daniel Milavsky"/>
        <s v="Timothy Carlsson Seger"/>
        <s v="Maxence Bertimon"/>
        <s v="Lui Maxted"/>
        <s v="Eleftherios Neos"/>
        <s v="Michael Sun"/>
        <s v="Julien Penzlin"/>
        <s v="Luca Staeheli"/>
        <s v="Melvin Manuel"/>
        <s v="Alex Bulte"/>
        <s v="Pawit Sornlaksup"/>
        <s v="Finn Murgett"/>
        <s v="William Nolan"/>
        <s v="Fynn Kuenkler"/>
        <s v="Samir Banerjee"/>
        <s v="Koshua Wilson"/>
        <s v="Andreja Petrovic"/>
        <s v="Arthus De La Bassetiere"/>
        <s v="Harsh Parikh"/>
        <s v="Daniel Siddall"/>
        <s v="Colton Smith"/>
        <s v="Marin Delmas"/>
        <s v="Raphael Perot"/>
        <s v="William Grant"/>
        <s v="Wojciech Marek"/>
        <s v="Herman Hoeyeraal"/>
        <s v="Pranav Kumar"/>
        <s v="Noah Berry"/>
        <s v="Teodor Giusca"/>
        <s v="Semen Pankin"/>
        <s v="Ryuhei Azuma"/>
        <s v="David Stevenson"/>
        <s v="Youcef Rihane"/>
        <s v="Alex Martinez"/>
        <s v="Pedro Rodenas"/>
        <s v="Connor Di Marco"/>
        <s v="Geronimo Espin Busleiman"/>
        <s v="Nishesh Basavareddy"/>
        <s v="Justin Schlageter"/>
        <s v="Ozan Baris"/>
        <s v="Jonah Braswell"/>
        <s v="Dan Martin"/>
        <s v="Jeremy Schifris"/>
        <s v="Olukayode Alafia Damina Ayeni"/>
        <s v="Alexander Bernard"/>
        <s v="Antoine Cornut Chauvinc"/>
        <s v="Louis Gorregues"/>
        <s v="Hussein El Tawil"/>
        <s v="Gregoire Barety"/>
        <s v="Jordi Redelijk"/>
        <s v="Ivan Yatsuk"/>
        <s v="Alan Fernando Rubio Fierros"/>
        <s v="Alvin Nicholas Tudorica"/>
        <s v="Sergio Gomez Montesa"/>
        <s v="Luc Hoeijmans"/>
        <s v="Charles Barry"/>
        <s v="Alex Bancila"/>
        <s v="Nicolas Acevedo"/>
        <s v="Orel Ovil"/>
        <s v="Alexander Richards"/>
        <s v="Harry Rock"/>
        <s v="Bruno Oliveira"/>
        <s v="Jeremy Taylor"/>
        <s v="Pau Fanlo"/>
        <s v="Oscar Cutting"/>
        <s v="Jan Pallares Monreal"/>
        <s v="Clarke Wilson"/>
        <s v="Stefan Latinovic"/>
        <s v="Tomas Vaise"/>
        <s v="Pierre Luquet"/>
        <s v="Julian Noah Steinhausen"/>
        <s v="Antonio Muniz Hidalgo"/>
        <s v="Manuel Goncalves"/>
        <s v="Yili Zheng"/>
        <s v="Jack Mclister"/>
        <s v="Christian Provenzano"/>
        <s v="Vlad Anghel"/>
        <s v="Wisse Jonker"/>
        <s v="William Bissett"/>
        <s v="Alberto Caceres Casas"/>
        <s v="Uladzimir Dorash"/>
        <s v="Eric Biscoveanu"/>
        <s v="Akos Kotorman"/>
        <s v="Christopher Patzanovsky"/>
        <s v="Edward Cristian Stoica"/>
        <s v="Tom Thelwall Jones"/>
        <s v="Jan Simon Vrbsky"/>
        <s v="Huntley Allen"/>
        <s v="Gardiner Perotti"/>
        <s v="Paolo Cucalon Herrera"/>
        <s v="Charlie Nettlefold"/>
        <s v="Francisco Bohorquez"/>
        <s v="Eladio Fabregas"/>
        <s v="Hank Hill"/>
        <s v="John Michael Holtmann"/>
        <s v="Thomas Sevel"/>
        <s v="Juan Ignacio Araoz"/>
        <s v="Haru Inoue"/>
        <s v="Grayson M Goldin"/>
        <s v="Sean Burnette"/>
        <s v="Ronny Georgi"/>
        <s v="Javier Renones"/>
        <s v="Lucca Takeda Baptista"/>
        <s v="Kai Lemke"/>
        <s v="Felix Rauch"/>
        <s v="Eero Vasa"/>
        <s v="Parker Goldstein"/>
        <s v="Jacob Appleton"/>
        <s v="Justin Warren"/>
        <s v="Fredric Lehfeldt"/>
        <s v="Yates Johnson"/>
        <s v="Julio Ricardo Olaya"/>
        <s v="Jarod Hing"/>
        <s v="Florian Mayer (College Tennis)"/>
        <s v="Sebastian Rey"/>
        <s v="Chi Shan Jao"/>
        <s v="Matthew Story"/>
        <s v="Daniel Kerznerman"/>
        <s v="Tendai Tapfuma"/>
        <s v="Christopher Toner"/>
        <s v="Zac Mcentee"/>
        <s v="Santiago Canete"/>
        <s v="Kasey Countee"/>
        <s v="James Ling"/>
        <s v="Nathaniel Lammons"/>
        <s v="Ian Van Cott"/>
        <s v="Juan Matias Gonzalez Carrasco"/>
        <s v="Daniel Traxler"/>
        <s v="Jett Cole"/>
        <s v="Sahm Irvine"/>
        <s v="Zach Ermert"/>
        <s v="Sanjith Devineni"/>
        <s v="Eric Silberman"/>
        <s v="Jacob Spreyer"/>
        <s v="Filip Stipcic"/>
        <s v="Stephen Ong"/>
        <s v="Patrick Mayer"/>
        <s v="Nicolas Soriano Segarra"/>
        <s v="Colin Roller"/>
        <s v="Alex Van Cott"/>
        <s v="Wayne Harrell"/>
        <s v="Ryan Carr"/>
        <s v="Hicham Belkssir"/>
        <s v="Michael Lippens"/>
        <s v="Arkadijs Slobodkins"/>
        <s v="Tony Russell"/>
        <s v="Ignacio Gonzalez Muniz"/>
        <s v="David Ohare"/>
        <s v="Axel Damiens"/>
        <s v="Justin Zhang"/>
        <s v="Rafael Lenhard"/>
        <s v="Felix Albert"/>
        <s v="Ruben Blattner"/>
        <s v="Daniel Gealer"/>
        <s v="Nicholas Borchenko"/>
        <s v="Antoine Noel"/>
        <s v="Ryan Brown"/>
        <s v="Marcel Chan"/>
        <s v="Luke Bohuslav"/>
        <s v="Eric Tseng"/>
        <s v="Samuel Tullis"/>
        <s v="Aidan Carrazedo"/>
        <s v="Chase Masciorini"/>
        <s v="Henry Ji"/>
        <s v="Jourbert Klopper"/>
        <s v="Siim Troost"/>
        <s v="Marcus William Ferreira"/>
        <s v="Zachery Foster"/>
        <s v="Carles Hernandez"/>
        <s v="Joao Graca"/>
        <s v="Bautista Vilicich"/>
        <s v="Adrien Burdet"/>
        <s v="Casey Hoole"/>
        <s v="Jeremie Casabon"/>
        <s v="Maxwell Freeman"/>
        <s v="Macsen Sisam"/>
        <s v="Jake Beasley"/>
        <s v="Maxwell Giddens"/>
        <s v="Rafael Lima Wagner"/>
        <s v="Benjamin L Ambrosio"/>
        <s v="Billy Rowe"/>
        <s v="Cesar Bourgois"/>
        <s v="Alberto Colas Sanchez"/>
        <s v="Davide Tortora"/>
        <s v="Luca Wiedenmann"/>
        <s v="Matteo De Vincentis"/>
        <s v="Adam Sanjurjo Hermida"/>
        <s v="Filippo Mora"/>
        <s v="Boris Kozlov"/>
        <s v="Daniel Moreno"/>
        <s v="Kevin Huempfner"/>
        <s v="Parth Aggarwal"/>
        <s v="Cotter Wilson"/>
        <s v="Enrique Paya"/>
        <s v="Beau Pelletier"/>
        <s v="Panu Virtanen"/>
        <s v="Riccardo Roberto"/>
        <s v="Preston Touliatos"/>
        <s v="Scott Jones"/>
        <s v="Edward Nguyen"/>
        <s v="Brandon Laubser"/>
        <s v="Nikola Samardzic"/>
        <s v="Agustin Moreno"/>
        <s v="Austin Hussey"/>
        <s v="Joshua Howard Tripp"/>
        <s v="Pedro Alonso"/>
        <s v="Fabian Fallert"/>
        <s v="Zhe Zhou"/>
        <s v="Giammarco Micolani"/>
        <s v="Santiago Munoz Quiroga"/>
        <s v="Johan Den Toom"/>
        <s v="David Herrerias"/>
        <s v="Andrew Schafer"/>
        <s v="Thomas N Mayronne"/>
        <s v="Trey Yates"/>
        <s v="Nils Ellefsen"/>
        <s v="Becker Oshaughnessey"/>
        <s v="Jack Schipanski"/>
        <s v="Stuart Kenyon"/>
        <s v="Igor Smilansky"/>
        <s v="Jess Jones"/>
        <s v="Dante Saleh"/>
        <s v="Andrew Korinek"/>
        <s v="Justin Butsch"/>
        <s v="Juan Cruz Estevarena"/>
        <s v="Maxx Lipman"/>
        <s v="Joshua Wardell"/>
        <s v="Rhys Michael Johnson"/>
        <s v="Kristofer Yee"/>
        <s v="Conner Huertas Del Pino"/>
        <s v="Srdjan Jakovljevic"/>
        <s v="Olle Thestrup"/>
        <s v="Boris Arias"/>
        <s v="Grey Hamilton"/>
        <s v="Matthew Rossouw"/>
        <s v="Luis Valero"/>
        <s v="Jack Heslin"/>
        <s v="Alex Ross"/>
        <s v="Jake Stefanik"/>
        <s v="Alexey Nesterov"/>
        <s v="Tate Allwardt"/>
        <s v="Pen Binet"/>
        <s v="Robert Mounger"/>
        <s v="Gabor Csonka"/>
        <s v="Julian Saborio"/>
        <s v="Juan Sebastian Marino"/>
        <s v="Baker Newman"/>
        <s v="Ricardo Jorge"/>
        <s v="Oscar Mesquida Berg"/>
        <s v="Branch Terrell"/>
        <s v="Maxim Lunkin"/>
        <s v="Manfred Jeske"/>
        <s v="Hall Fess"/>
        <s v="Nikko Madregallejo"/>
        <s v="Andrew G Goodwin"/>
        <s v="Hayes Brewer"/>
        <s v="Zachary Wilder"/>
        <s v="Thiago Augusto Bitencourt Pinheiro"/>
        <s v="Suresh Eswaran"/>
        <s v="Grant Roberts"/>
        <s v="Tadiwa Chinamo"/>
        <s v="Blaz Seric"/>
        <s v="Ryan Marker"/>
        <s v="Daniel Orlita"/>
        <s v="Joel William Gamerov"/>
        <s v="Oliver Poysti"/>
        <s v="Lucas Labrunie"/>
        <s v="Mert Zincirli"/>
        <s v="Matteo Tinelli"/>
        <s v="Mathieu Garcia"/>
        <s v="Johan Jonhagen"/>
        <s v="Maxwell Mendelsohn"/>
        <s v="Anders Arenfeldt Holm"/>
        <s v="Nil Giraldez"/>
        <s v="Julian Desousa"/>
        <s v="Axel Labrunie"/>
        <s v="Ran Amar"/>
        <s v="Carl Emil Overbeck"/>
        <s v="Terence Das"/>
        <s v="James Watt"/>
        <s v="Stevie Gould"/>
        <s v="Filip Kolasinski"/>
        <s v="Marvin Schaber"/>
        <s v="Iiro Vasa"/>
        <s v="Takeshi Taco"/>
        <s v="Natan Rodrigues"/>
        <s v="Kristof Minarik"/>
        <s v="Enzo Aguiard"/>
        <s v="Dusan Milanovic"/>
        <s v="Phuc Huynh"/>
        <s v="Nevin Arimilli"/>
        <s v="Philip Hjorth"/>
        <s v="Derek Austin"/>
        <s v="Joseph Rotheram"/>
        <s v="Paul Giraud"/>
        <s v="Ross Watson"/>
        <s v="Kumara P Saradhi Adavelly"/>
        <s v="James Wade"/>
        <s v="Corey Pang"/>
        <s v="Morgan Stone"/>
        <s v="Kyle Butters"/>
        <s v="Gunther Matta"/>
        <s v="Cody Rakela"/>
        <s v="Marko Goles Babic"/>
        <s v="James Ponwith"/>
        <s v="Thomas Jun Facchini Takemoto"/>
        <s v="Vasco Valverde"/>
        <s v="Toby Mitchell"/>
        <s v="Garrett Auproux"/>
        <s v="David Hsu"/>
        <s v="Michael Guzman"/>
        <s v="Adam Levie"/>
        <s v="Alex Hamilton"/>
        <s v="Thomas Adriano Tenreiro"/>
        <s v="Yale Goldberg"/>
        <s v="Ryoto Tachi"/>
        <s v="Thomas Pura"/>
        <s v="Garrett Patton"/>
        <s v="Thomas Hunt"/>
        <s v="Bernardo Saraiva"/>
        <s v="Sam Bertram"/>
        <s v="Matthew Kecki"/>
        <s v="Denis Stolyarov"/>
        <s v="Anthony G Tsodikov"/>
        <s v="Trey Strobel"/>
        <s v="William Schumacher"/>
        <s v="James Boyd"/>
        <s v="Joakim Nordstrom"/>
        <s v="Matthew Thompson"/>
        <s v="Tuomas Manner"/>
        <s v="Ciaran Fitzgerald"/>
        <s v="Alex Golding"/>
        <s v="Scott Sears"/>
        <s v="Nils Skajaa"/>
        <s v="Jamin Ball"/>
        <s v="Victor Pugliese"/>
        <s v="Sem Verbeek"/>
        <s v="Marco Comuzzo"/>
        <s v="Gregoire Lehmann"/>
        <s v="David Vieyra"/>
        <s v="Victor Hoang"/>
        <s v="Stefan Szacinski"/>
        <s v="Kyle Koch"/>
        <s v="Christopher Cox"/>
        <s v="Harry Menzies"/>
        <s v="Jeffrey W Offerdahl"/>
        <s v="Philipos Tsangarides"/>
        <s v="Harris Barnard"/>
        <s v="Behzad Kevin Minavi"/>
        <s v="Ivan Machado"/>
        <s v="Nick Jones (College Tennis)"/>
        <s v="Vikram Reddy B"/>
        <s v="Thomas Knights"/>
        <s v="Anton A Kovrigin"/>
        <s v="David Roberts"/>
        <s v="Jovan Parlic"/>
        <s v="Mike Nott"/>
        <s v="Lucas Lopasso"/>
        <s v="Will Spencer"/>
        <s v="Michael Ward"/>
        <s v="Adam Baker"/>
        <s v="Bryant Salcedo"/>
        <s v="Alexandr Zotov"/>
        <s v="Rafael Rondino"/>
        <s v="Julien Gauthier"/>
        <s v="Nikolas Zogaj"/>
        <s v="Oliver Strecker"/>
        <s v="Bradwin Williams"/>
        <s v="Ivan Cressoni"/>
        <s v="Cody Loup"/>
        <s v="Antoine Benneteau"/>
        <s v="Daniel Sanchez Martinez"/>
        <s v="Max Gregor"/>
        <s v="Hank Workman"/>
        <s v="Jeffrey Melvin"/>
        <s v="Kent Mukai"/>
        <s v="Brandon Lancaster"/>
        <s v="George Hedley"/>
        <s v="Vincent Lin"/>
        <s v="Daffra Sanon"/>
        <s v="Nicholas Horton"/>
        <s v="Austin Ansari"/>
        <s v="Robert Dudley"/>
        <s v="Alex Lawson"/>
        <s v="Thomas Weigel"/>
        <s v="Collin Altmarino"/>
        <s v="Luca Corinteli"/>
        <s v="Aidan Mcnulty"/>
        <s v="Conor Mullins"/>
        <s v="Georgiy Malyshev"/>
        <s v="Michael Ogden"/>
        <s v="Feliksas Sakalauskas"/>
        <s v="Dane Dunlap"/>
        <s v="Nicolas Rouanet"/>
        <s v="Clement Filho"/>
        <s v="Sam Edwards"/>
        <s v="Carlos Kelaidis"/>
        <s v="Christopher Yun"/>
        <s v="Jochen Bertsch"/>
        <s v="Bornja Gojo"/>
        <s v="Andres Torres"/>
        <s v="Ignasi De Rueda De Genover"/>
        <s v="Chad Kissell"/>
        <s v="Dave Bacalla"/>
        <s v="Felipe Fonseca"/>
        <s v="Lucas Artur Coutinho"/>
        <s v="Chun Hun Wong"/>
        <s v="Daryl Monfils"/>
        <s v="Arvid Noren"/>
        <s v="Ignacio Rivero Crespo"/>
        <s v="Robert Herrera"/>
        <s v="Diego Nunez"/>
        <s v="Miguel Angel Este"/>
        <s v="David Gonzalez"/>
        <s v="Jorge Eliecer Alfonzo"/>
        <s v="Marc Mila Rafi"/>
        <s v="Carlos Tajes Alonso"/>
        <s v="Grant Riechmann"/>
        <s v="Michael Sienko"/>
        <s v="Teague Hamilton"/>
        <s v="Hao Sheng Koay"/>
        <s v="Filip Grbic"/>
        <s v="Petr Vodak"/>
        <s v="Ethan Young Smith"/>
        <s v="Courage Okungbowa"/>
        <s v="Walner Espinoza"/>
        <s v="Luis Federico Nani"/>
        <s v="Wendell M Watanabe"/>
        <s v="Joao Barra"/>
        <s v="Guilherme Galvao"/>
        <s v="Scotland Garapedian"/>
        <s v="Nicholas Baez"/>
        <s v="Reid Shumway"/>
        <s v="Colin Sinclair"/>
        <s v="Lukas Moenter"/>
        <s v="Matias Sborowitz"/>
        <s v="Erik Johnson"/>
        <s v="Rafael Davidian"/>
        <s v="Gabriel Flores"/>
        <s v="Tyler Pham"/>
        <s v="Jonathan Poon"/>
        <s v="Jake Johnson"/>
        <s v="Felix Van Kann"/>
        <s v="Shuhei Shibahara"/>
        <s v="Alex Sanders"/>
        <s v="Luke Steeb"/>
        <s v="Todd Volmari"/>
        <s v="Diego Soto"/>
        <s v="Omar Aly"/>
        <s v="Jeffrey Hawke"/>
        <s v="Cristobal Rivera"/>
        <s v="David Doehring"/>
        <s v="Mischa Nowicki"/>
        <s v="Stewart Block"/>
        <s v="Adil Khan"/>
        <s v="David Ball"/>
        <s v="Kobe Tran"/>
        <s v="Connor Olsen"/>
        <s v="Vinicius Feijao Nogueira"/>
        <s v="Neil Tengbumroong"/>
        <s v="Jared Horwood"/>
        <s v="Kevin Orellana"/>
        <s v="Matheus Ferreira Leite"/>
        <s v="Alex Dominguez Soto"/>
        <s v="Benjamin Gajardo"/>
        <s v="Dariush Jalali"/>
        <s v="Rae Lan"/>
        <s v="David Goulak"/>
        <s v="Luka Vukmanovic"/>
        <s v="Facundo Bermejo"/>
        <s v="Wilhelm Saiga"/>
        <s v="Brocton Andrus"/>
        <s v="Nick Lagaev"/>
        <s v="Ivan Thamma"/>
        <s v="Josh Williams"/>
        <s v="Jake Trondson"/>
        <s v="Hiroki Sakagawa"/>
        <s v="Jack Barnett"/>
        <s v="Chethan Swanson"/>
        <s v="Nico Borter"/>
        <s v="Mateo Vereau Melendez"/>
        <s v="Raul Dobai"/>
        <s v="Stepan Holis"/>
        <s v="Blaine Hovenier"/>
        <s v="Ian Esses"/>
        <s v="Luke Vandecasteele"/>
        <s v="Kai Brady"/>
        <s v="Lincoln Bellamy"/>
        <s v="Victor Castro"/>
        <s v="Maximilian Wild"/>
        <s v="Gianluca Brunkow"/>
        <s v="Alexander Stater"/>
        <s v="Isaac Becroft"/>
        <s v="Joe Leather"/>
        <s v="Pablo Masjuan Ginel"/>
        <s v="Linus Carlsson Halldin"/>
        <s v="Colter Smith"/>
        <s v="Johannes Seeman"/>
        <s v="Conner Olsen"/>
        <s v="Jett Middleton"/>
        <s v="Phillip Lan"/>
        <s v="Chikaya Sato"/>
        <s v="Aadarsh Tripathi"/>
        <s v="Neo Niedner"/>
        <s v="Bastiaan Weststrate"/>
        <s v="Dominique Rolland"/>
        <s v="Pelayo Rodriguez"/>
        <s v="Azuma Visaya"/>
        <s v="Eric Padgham"/>
        <s v="Lambert Ruland"/>
        <s v="Stian Klaassen"/>
        <s v="Aaron Eliscu"/>
        <s v="Fernando Fonseca"/>
        <s v="Vlad Cristian Breazu"/>
        <s v="Lucca Liu"/>
        <s v="Yi Jui Lo"/>
        <s v="Toky Ranaivo"/>
        <s v="Rory Samuels"/>
        <s v="Ian Witmer"/>
        <s v="Cesar Cernuda Alonso"/>
        <s v="Chase Brannen"/>
        <s v="Jack Kite"/>
        <s v="Michael Chen"/>
        <s v="Adam Torocsik "/>
        <s v="Ernesto Turegano Julian"/>
        <s v="Carlos Grande"/>
        <s v="Kasper Smith"/>
        <s v="Daniel Landa"/>
        <s v="Matthew Pearce"/>
        <s v="Roberto Rosales"/>
        <s v="Jeffrey Hsu"/>
        <s v="Lucas Bellamy"/>
        <s v="Connor Lee"/>
        <s v="Altus Karsten"/>
        <s v="Daunte Harris"/>
        <s v="Chak Pong Marco Lam"/>
        <s v="Mateusz Smolicki"/>
        <s v="Henrik Atlevi"/>
        <s v="Jens Sweaney"/>
        <s v="Charles Boyce"/>
        <s v="Mac Rechan"/>
        <s v="William Sharton"/>
        <s v="Karlo Boljat"/>
        <s v="Charlie Sharton"/>
        <s v="Jesus Alberto Reyes"/>
        <s v="Logan Hall"/>
        <s v="Joshua Ortlip"/>
        <s v="Lucas Lesoeur"/>
        <s v="James Thorp"/>
        <s v="Benjamin Donovan"/>
        <s v="Errol Smith"/>
        <s v="Samm Butler"/>
        <s v="Ronald Slobodchikov"/>
        <s v="Othar Kordsachia"/>
        <s v="David Laser"/>
        <s v="Justin Agbayani"/>
        <s v="Tomas Gomez Gomez"/>
        <s v="Barnaby Thorold"/>
        <s v="Luis Mariano Argote"/>
        <s v="Adam Large"/>
        <s v="Sebastian Herrera"/>
        <s v="Loic Van Zeggelaar"/>
        <s v="Johnny Zisette"/>
        <s v="Younes Kodiji"/>
        <s v="Grzegorz Rudnicki"/>
        <s v="Alejandro Vedri Asensi"/>
        <s v="Leyton Bohren"/>
        <s v="Stanislas De Samucewicz"/>
        <s v="Yassine Smiej"/>
        <s v="Leo Hibi"/>
        <s v="Caleb Wilkins"/>
        <s v="David Norfeldt"/>
        <s v="Issa Yoshida"/>
        <s v="Ethan Prost"/>
        <s v="Bruce Man Son Hing"/>
        <s v="Antonio Pejic"/>
        <s v="Jonathan Star"/>
        <s v="Siu Chuen Lam"/>
        <s v="Connor Rapp"/>
        <s v="Pratt Keerasuntonpong"/>
        <s v="Mason Hansen"/>
        <s v="Everett Maltby"/>
        <s v="Stefan Heim"/>
        <s v="Jacob De La Paz"/>
        <s v="Tristan Taylor"/>
        <s v="Darvel Valency Lossangoye"/>
        <s v="Mike Jansen"/>
        <s v="Fabian Gusic"/>
        <s v="James Caddies"/>
        <s v="Cade Fernando"/>
        <s v="Alvaro Gonzalez Aramburu"/>
        <s v="Nikhil Niranjan"/>
        <s v="Alexey Prokopchuk"/>
        <s v="Tim Nutz"/>
        <s v="Conrad Brown"/>
        <s v="Charles Qian"/>
        <s v="Miha Velicki"/>
        <s v="Alexander Edmonston"/>
        <s v="Diogo Farias Tinoco"/>
        <s v="Oscar Brown"/>
        <s v="Nikolas Tvedt"/>
        <s v="Alejandro Sedeno Nieto"/>
        <s v="Nicolas Ocana"/>
        <s v="Elias Emilio Walter"/>
        <s v="Luka Mrsic"/>
        <s v="Thomas Hann"/>
        <s v="Hironori Koyanagi"/>
        <s v="Jakob Schnaitter"/>
        <s v="Humberto Lopez"/>
        <s v="Carlos Donat"/>
        <s v="Noah Dufort"/>
        <s v="Max Palmer"/>
        <s v="Sean Mullins"/>
        <s v="Federico Agustin Gomez"/>
        <s v="Phillip Gresk"/>
        <s v="Elijah Melendez"/>
        <s v="Freddy Mesmer"/>
        <s v="Tatsuki Shimamoto"/>
        <s v="Yi Zhou Liu"/>
        <s v="Marshall Dagostine"/>
        <s v="Kyrylo Tsygura"/>
        <s v="Ammar Alhaqbani"/>
        <s v="Ivan Saveljic"/>
        <s v="Chase Wood"/>
        <s v="Kyle Childree"/>
        <s v="Will Turner"/>
        <s v="Chris Simich"/>
        <s v="Luis Elizondo"/>
        <s v="William Pecor"/>
        <s v="Andrew Gores"/>
        <s v="Stuart Depaolo"/>
        <s v="Olivier Borsos" u="1"/>
        <s v="Alejandro Sedeno" u="1"/>
        <s v="Emmett Egger" u="1"/>
        <s v="Milos Dabic" u="1"/>
        <s v="Adrian Boitan" u="1"/>
        <s v="Jeffrey Offerdahl" u="1"/>
        <s v="Alafia Ayeni" u="1"/>
        <s v="Collin Schick" u="1"/>
        <s v="Peliot Potvin" u="1"/>
        <s v="Tripper Carleton" u="1"/>
        <s v="Zach Garner" u="1"/>
        <s v="Andy Andrade" u="1"/>
        <s v="Raphael Pfister" u="1"/>
        <s v="Lawrence Formentera" u="1"/>
        <s v="Ozan Colak" u="1"/>
        <s v="Eric West" u="1"/>
        <s v="Dylan Arnould" u="1"/>
        <s v="Javier Garrapiz" u="1"/>
        <s v="Alex Stamchev" u="1"/>
        <s v="Ryotaro Matsumara" u="1"/>
        <s v="Christopher Aumueller" u="1"/>
        <s v="Partik Pohlmann" u="1"/>
        <s v="Giorgi Chantouria" u="1"/>
        <s v="Edson David Ortiz" u="1"/>
        <s v="Josh Hagar Hagar" u="1"/>
        <s v="Thai Wu" u="1"/>
        <s v="Will Bissett" u="1"/>
        <s v="Jordan Sauer" u="1"/>
        <s v="Alex Bernard" u="1"/>
        <s v="Anton Bobytskyi" u="1"/>
      </sharedItems>
    </cacheField>
    <cacheField name="score" numFmtId="0">
      <sharedItems containsBlank="1"/>
    </cacheField>
    <cacheField name="date" numFmtId="166">
      <sharedItems containsDate="1" containsBlank="1" containsMixedTypes="1" minDate="2010-02-12T10:30:00" maxDate="2022-11-06T12:00:00"/>
    </cacheField>
    <cacheField name="winner_id" numFmtId="0">
      <sharedItems containsMixedTypes="1" containsNumber="1" containsInteger="1" minValue="0" maxValue="211318"/>
    </cacheField>
    <cacheField name="loser_id" numFmtId="0">
      <sharedItems containsMixedTypes="1" containsNumber="1" containsInteger="1" minValue="0" maxValue="211355"/>
    </cacheField>
    <cacheField name="round" numFmtId="0">
      <sharedItems containsBlank="1" count="12">
        <s v="R64"/>
        <s v="R32"/>
        <s v="R16"/>
        <s v="QF"/>
        <s v="SF"/>
        <s v="F"/>
        <m/>
        <s v="Q1"/>
        <s v="Q2"/>
        <s v="Q3"/>
        <s v="R128"/>
        <s v="Q4" u="1"/>
      </sharedItems>
    </cacheField>
    <cacheField name="tourney_id" numFmtId="0">
      <sharedItems containsBlank="1" count="195">
        <s v="2010-NCAA Division I Men's Tennis Singles Championship"/>
        <s v="2011-NCAA Division I Men's Tennis Singles Championship"/>
        <s v="2012-NCAA Division I Men's Tennis Singles Championship"/>
        <s v="2013-NCAA Division I Men's Tennis Singles Championship"/>
        <s v="2014-NCAA Division I Men's Tennis Singles Championship"/>
        <s v="2015-NCAA Division I Men's Tennis Singles Championship"/>
        <s v="2016-NCAA Division I Men's Tennis Singles Championship"/>
        <s v="2017-NCAA Division I Men's Tennis Singles Championship"/>
        <s v="2018-NCAA Division I Men's Tennis Singles Championship"/>
        <s v="2019-NCAA Division I Men's Tennis Singles Championship"/>
        <s v="2010-Big 12 Tennis Championships"/>
        <s v="2011-Big 12 Tennis Championships"/>
        <s v="2012-Big 12 Tennis Championships"/>
        <s v="2013-Big 12 Tennis Championships"/>
        <s v="2014-Big 12 Tennis Championships"/>
        <s v="2015-Big 12 Tennis Championships"/>
        <s v="2016-Big 12 Tennis Championships"/>
        <s v="2017-Big 12 Tennis Championships"/>
        <s v="2018-Big 12 Tennis Championships"/>
        <s v="2019-Big 12 Tennis Championships"/>
        <s v="2017-ITA National Fall Championships"/>
        <s v="2018-ITA National Fall Championships"/>
        <s v="2019-ITA National Fall Championships"/>
        <s v="2015-Pac 12 Tennis Championships"/>
        <s v="2016-Pac 12 Tennis Championships"/>
        <s v="2017-Pac 12 Tennis Championships"/>
        <s v="2018-Pac 12 Tennis Championships"/>
        <s v="2019-Pac 12 Tennis Championships"/>
        <s v="2014-Pac 12 Tennis Championships"/>
        <s v="2013-Pac 12 Tennis Championships"/>
        <s v="2012-Pac 12 Tennis Championships"/>
        <s v="2011-Pac 10 Men's Singles Championship"/>
        <s v="2010-Pac 10 Men's Singles Championship"/>
        <s v="2010-USTA/ITA National Indoor Intercollegiate Championships"/>
        <s v="2011-USTA/ITA National Indoor Intercollegiate Championships"/>
        <s v="2012-USTA/ITA National Indoor Intercollegiate Championships"/>
        <s v="2013-USTA/ITA National Indoor Intercollegiate Championships"/>
        <s v="2014-USTA/ITA National Indoor Intercollegiate Championships"/>
        <s v="2015-USTA/ITA National Indoor Intercollegiate Championships"/>
        <s v="2016-USTA/ITA National Indoor Intercollegiate Championships"/>
        <s v="2020-ITA DI National Men's Team Indoor Championship"/>
        <s v="2019-ITA DI National Men's Team Indoor Championship"/>
        <s v="2018-ITA DI National Men's Team Indoor Championship"/>
        <s v="2017-ITA DI National Men's Team Indoor Championship"/>
        <s v="2016-ITA DI National Men's Team Indoor Championship"/>
        <s v="2015-ITA DI National Men's Team Indoor Championship"/>
        <s v="2014-ITA DI National Men's Team Indoor Championship"/>
        <s v="2013-ITA DI National Men's Team Indoor Championship"/>
        <s v="2012-ITA DI National Men's Team Indoor Championship"/>
        <s v="2011-ITA DI National Men's Team Indoor Championship"/>
        <s v="2010-ITA DI National Men's Team Indoor Championship"/>
        <s v="2010-ITA Men's All-American Championships"/>
        <s v="2010-ITA Men's All-American Championships Consolation"/>
        <s v="2011-ITA Men's All-American Championships"/>
        <s v="2011-ITA Men's All-American Championships Consolation"/>
        <s v="2012-ITA Men's All-American Championships"/>
        <s v="2012-ITA Men's All-American Championships Consolation"/>
        <s v="2013-ITA Men's All-American Championships"/>
        <s v="2013-ITA Men's All-American Championships Consolation"/>
        <s v="2014-ITA Men's All-American Championships"/>
        <s v="2014-ITA Men's All-American Championships Consolation"/>
        <s v="2015-ITA Men's All-American Championships"/>
        <s v="-"/>
        <s v="2021-NCAA Division I Men's Tennis Singles Championship"/>
        <s v="2021-ITA Men's All-American Championships"/>
        <s v="2021-ITA Men's All-American Championships Consolation"/>
        <s v="2019-ITA Men's All-American Championships"/>
        <s v="2019-ITA Men's All-American Championships Consolation"/>
        <s v="2018-ITA Men's All-American Championships"/>
        <s v="2017-ITA Men's All-American Championships"/>
        <s v="2017-ITA Men's All-American Championships Consolation"/>
        <s v="2021-ITA National Fall Championships"/>
        <s v="2020-ITA National Fall Championships"/>
        <s v="2022-NCAA Division I Men's Tennis Singles Championship"/>
        <s v="2021-ITA DI National Men's Team Indoor Championship"/>
        <s v="2022-ITA DI National Men's Team Indoor Championship"/>
        <s v="2022-Big 12 Tennis Championships"/>
        <s v="2021-Big 12 Tennis Championships"/>
        <s v="2021-Pac 12 Tennis Championships"/>
        <s v="2022-Pac 12 Tennis Championships"/>
        <s v="2014-American Collegiate Invitational"/>
        <s v="2015-American Collegiate Invitational"/>
        <s v="2016-American Collegiate Invitational"/>
        <s v="2017-American Collegiate Invitational"/>
        <s v="2015-ITA Masters"/>
        <s v="2015-ITA Masters Consolation"/>
        <s v="2016-ITA Masters"/>
        <s v="2016-ITA Masters Consolation"/>
        <s v="2017-ITA Masters"/>
        <s v="2017-ITA Masters Consolation"/>
        <s v="2018-ITA Masters"/>
        <s v="2018-ITA Masters Consolation"/>
        <s v="2019-ITA Masters"/>
        <s v="2019-ITA Masters Consolation"/>
        <s v="2020-ITA Masters"/>
        <s v="2020-ITA Masters Consolation"/>
        <s v="2022-Big Ten Men's Tennis Tournament"/>
        <s v="2021-Big Ten Men's Tennis Tournament"/>
        <s v="2019-Big Ten Men's Tennis Tournament"/>
        <s v="2018-Big Ten Men's Tennis Tournament"/>
        <s v="2017-Big Ten Men's Tennis Tournament"/>
        <s v="2010-ITA Men's All-American Championships Qualifying Consolation"/>
        <s v="2011-ITA Men's All-American Championships Qualifying Consolation"/>
        <s v="2021-Gator Fall Invite"/>
        <s v="2015-USTA Collegiate Clay Court Invitational - Gold Draw"/>
        <s v="2015-USTA Collegiate Clay Court Invitational - Garnet Draw"/>
        <s v="2014-USTA Collegiate Clay Court Invitational - Men's Singles A"/>
        <s v="2014-USTA Collegiate Clay Court Invitational - Men's Singles Consolatin A"/>
        <s v="2013-USTA Collegiate Clay Court Invitational"/>
        <s v="2013-USTA Collegiate Clay Court Invitational Consolation"/>
        <s v="2012-USTA Collegiate Clay Court Invitational - Gold Draw"/>
        <s v="2012-USTA Collegiate Clay Court Invitational - Garnet Draw"/>
        <s v="2012-USTA Collegiate Clay Court Invitational - Gold Draw Consolation"/>
        <s v="2012-USTA Collegiate Clay Court Invitational - Garnet Draw Consolation"/>
        <s v="2012-USTA Collegiate Clay Court Invitational - Spear Draw"/>
        <s v="2012-USTA Collegiate Clay Court Invitational - Spear Draw Consolation"/>
        <s v="2016-Big Ten Men's Tennis Tournament"/>
        <s v="2015-Big Ten Men's Tennis Tournament"/>
        <s v="2013-Big Ten Men's Tennis Tournament"/>
        <s v="2012-Big Ten Men's Tennis Tournament"/>
        <s v="2010-Big Ten Men's Tennis Tournament"/>
        <s v="2011-Big Ten Men's Tennis Tournament"/>
        <s v="2014-Big Ten Men's Tennis Tournament"/>
        <s v="2022-Sun Belt Conference Men's Tennis Championship"/>
        <s v="2021-Sun Belt Conference Men's Tennis Championship"/>
        <s v="2019-Sun Belt Conference Men's Tennis Championship"/>
        <s v="2018-Sun Belt Conference Men's Tennis Championship"/>
        <s v="2017-Sun Belt Conference Men's Tennis Championship"/>
        <s v="2016-Sun Belt Conference Men's Tennis Championship"/>
        <s v="2015-Sun Belt Conference Men's Tennis Championship"/>
        <s v="2013-Sun Belt Conference Men's Tennis Championship"/>
        <s v="2014-Sun Belt Conference Men's Tennis Championship"/>
        <s v="2012-Sun Belt Conference Men's Tennis Championship"/>
        <s v="2011-Sun Belt Conference Men's Tennis Championship"/>
        <s v="2022-ITA Men's All-American Championships"/>
        <s v="2022-American Athletic Conference Men's Tennis Championship"/>
        <s v="2021-American Athletic Conference Men's Tennis Championship"/>
        <s v="2019-American Athletic Conference Men's Tennis Championship"/>
        <s v="2018-American Athletic Conference Men's Tennis Championship"/>
        <s v="2017-American Athletic Conference Men's Tennis Championship"/>
        <s v="2016-American Athletic Conference Men's Tennis Championship"/>
        <s v="2022-Pac 12 Regular Season UC San Diego vs UCLA"/>
        <s v="2015-American Athletic Conference Men's Tennis Championship"/>
        <s v="2014-American Athletic Conference Men's Tennis Championship"/>
        <s v="2016-Southern California Intercollegiate Championships"/>
        <s v="2022-SEC Men's Tennis Championship"/>
        <s v="2021-SEC Men's Tennis Championship"/>
        <s v="2019-SEC Men's Tennis Championship"/>
        <s v="2018-SEC Men's Tennis Championship"/>
        <s v="2015-SEC Men's Tennis Championship"/>
        <s v="2016-SEC Men's Tennis Championship"/>
        <s v="2017-SEC Men's Tennis Championship"/>
        <s v="2014-SEC Men's Tennis Championship"/>
        <s v="2017-Battle in the Bay Classic"/>
        <s v="2022-Battle in the Bay Classic"/>
        <s v="2022-ITA National Fall Championships"/>
        <s v="2021-Battle in the Bay Classic"/>
        <s v="2019-Battle in the Bay Classic"/>
        <s v="2016-Battle in the Bay Classic"/>
        <s v="2015-Battle in the Bay Classic"/>
        <s v="2014-Battle in the Bay Classic"/>
        <s v="2012-Battle in the Bay Classic"/>
        <s v="2013-SEC Men's Tennis Championship"/>
        <s v="2012-SEC Men's Tennis Championship"/>
        <s v="2011-SEC Men's Tennis Championship"/>
        <s v="2010-SEC Men's Tennis Championship"/>
        <s v="2016-ACC Men's Tennis Championship"/>
        <s v="2017-ACC Men's Tennis Championship"/>
        <s v="2017-NCAA Division I Men's Tennis Team Championship"/>
        <s v="2017-NCAA Division I Men's Tennis Team Championship Regionals Wake Forest Section"/>
        <s v="2017-NCAA Division I Men's Tennis Team Championship Regionals Stanford Section"/>
        <s v="2017-NCAA Division I Men's Tennis Team Championship Regionals North Carolina Section"/>
        <s v="2017-NCAA Division I Men's Tennis Team Championship Regionals California Section"/>
        <s v="2017-NCAA Division I Men's Tennis Team Championship Regionals UCLA Section"/>
        <s v="2017-NCAA Division I Men's Tennis Team Championship Regionals Texas A&amp;M Section"/>
        <s v="2017-NCAA Division I Men's Tennis Team Championship Regionals Georgia Section"/>
        <s v="2016-Jack Kramer Invitational"/>
        <s v="2013-Jack Kramer Invitational"/>
        <s v="2019-Jack Kramer Invitational"/>
        <s v="2021-Jack Kramer Invitational"/>
        <s v="2022-Jack Kramer Invitational"/>
        <s v="2018-Jack Kramer Invitational"/>
        <s v="2017-Jack Kramer Invitational"/>
        <s v="2015-Jack Kramer Invitational"/>
        <s v="2014-Jack Kramer Invitational"/>
        <s v="2021-Southern California Intercollegiate Championships"/>
        <s v="2017-Southern California Intercollegiate Championships"/>
        <s v="2022-Southern California Intercollegiate Championships"/>
        <s v="2018-Southern California Intercollegiate Championships"/>
        <s v="2018-ACC Men's Tennis Championship"/>
        <s v="2015-ACC Men's Tennis Championship"/>
        <m u="1"/>
        <s v="2018-ITA Men's All-American Championships Consolation" u="1"/>
        <s v="-NCAA Division I Men's Tennis Team Championship" u="1"/>
        <s v="2015-ITA Men's All-American Championships Consolation" u="1"/>
      </sharedItems>
    </cacheField>
    <cacheField name="City" numFmtId="0">
      <sharedItems containsBlank="1" count="62">
        <s v="Athens, Georgia"/>
        <s v="Stanford, California"/>
        <s v="Urbana, Illinois"/>
        <s v="Waco, Texas"/>
        <s v="Tulsa, Oklahoma"/>
        <s v="Winston-Salem, North Carolina"/>
        <s v="Orlando, Florida"/>
        <s v="Austin, Texas"/>
        <s v="College Station, Texas"/>
        <s v="Norman, Oklahoma"/>
        <s v="Fort Worth, Texas"/>
        <s v="Stillwater, Oklahoma"/>
        <s v="Lawrence, Kansas"/>
        <s v="Indian Wells, California"/>
        <s v="Surprise, Arizona"/>
        <s v="Newport Beach, California"/>
        <s v="Ojai, California"/>
        <s v="New York, New York"/>
        <s v="Madison, Wisconsin"/>
        <s v="Chicago, Illinois"/>
        <s v="Seattle, Washington"/>
        <s v="Charlottesville, Virginia"/>
        <s v="Houston, Texas"/>
        <e v="#N/A"/>
        <s v="San Diego, California"/>
        <s v="Champaign, Illinois"/>
        <s v="Malibu, California"/>
        <s v="Lincoln, Nebraska"/>
        <s v="Ann Arbor, Michigan"/>
        <s v="Iowa City, Iowa"/>
        <s v="West Lafayette, Indiana"/>
        <s v="Gainesville, Florida"/>
        <s v="Lake Buena Vista, Florida"/>
        <s v="Minneapolis, Minnesota"/>
        <s v="Columbus, Ohio"/>
        <s v="Evanston, Illinois"/>
        <s v="Bloomington, Indiana"/>
        <s v="East Lansing, Michigan"/>
        <s v="Peachtree City, Georgia"/>
        <s v="New Orleans, Louisiana"/>
        <s v="Lafayette, Louisiana"/>
        <s v="Denton, Texas"/>
        <s v="Mobile, Alabama"/>
        <s v="Dallas, Texas"/>
        <s v="Memphis, Tennessee"/>
        <s v="Los Angeles, California"/>
        <s v="Fayetteville, Arkansas"/>
        <s v="Tuscaloosa, Alabama"/>
        <s v="Columbia, South Carolina"/>
        <s v="Knoxville, Tennessee"/>
        <s v="Nashville, Tennessee"/>
        <s v="San Francisco, California"/>
        <s v="Oxford, Mississippi"/>
        <s v="Starkville, Mississippi"/>
        <s v="Lexington, Kentucky"/>
        <s v="Cary, North Carolina"/>
        <s v="Rome, Georgia"/>
        <s v="Chapel Hill, North Carolina"/>
        <s v="Berkeley, California"/>
        <s v="Rolling Hills Estates, California"/>
        <m u="1"/>
        <s v="Lake Nona, Florid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6">
  <r>
    <x v="0"/>
    <x v="0"/>
    <s v="6-3 6-1"/>
    <d v="2010-05-26T00:00:00"/>
    <n v="105530"/>
    <n v="105249"/>
    <x v="0"/>
    <x v="0"/>
    <x v="0"/>
  </r>
  <r>
    <x v="1"/>
    <x v="1"/>
    <s v="6-2 2-6 7-5"/>
    <d v="2010-05-26T00:00:00"/>
    <n v="105271"/>
    <n v="111564"/>
    <x v="0"/>
    <x v="0"/>
    <x v="0"/>
  </r>
  <r>
    <x v="2"/>
    <x v="2"/>
    <s v="6-1 6-4"/>
    <d v="2010-05-26T00:00:00"/>
    <n v="105072"/>
    <n v="104680"/>
    <x v="0"/>
    <x v="0"/>
    <x v="0"/>
  </r>
  <r>
    <x v="3"/>
    <x v="3"/>
    <s v="6-3 6-2"/>
    <d v="2010-05-26T00:00:00"/>
    <n v="121025"/>
    <n v="0"/>
    <x v="0"/>
    <x v="0"/>
    <x v="0"/>
  </r>
  <r>
    <x v="4"/>
    <x v="4"/>
    <s v="6-2 6-1"/>
    <d v="2010-05-26T00:00:00"/>
    <n v="104873"/>
    <n v="104698"/>
    <x v="0"/>
    <x v="0"/>
    <x v="0"/>
  </r>
  <r>
    <x v="5"/>
    <x v="5"/>
    <s v="0-6 6-1 7-5"/>
    <d v="2010-05-26T00:00:00"/>
    <n v="110499"/>
    <n v="104848"/>
    <x v="0"/>
    <x v="0"/>
    <x v="0"/>
  </r>
  <r>
    <x v="6"/>
    <x v="6"/>
    <s v="6-3 6-2"/>
    <d v="2010-05-26T00:00:00"/>
    <n v="104857"/>
    <n v="111735"/>
    <x v="0"/>
    <x v="0"/>
    <x v="0"/>
  </r>
  <r>
    <x v="7"/>
    <x v="7"/>
    <s v="6-4 6-3"/>
    <d v="2010-05-26T00:00:00"/>
    <n v="105151"/>
    <n v="105207"/>
    <x v="0"/>
    <x v="0"/>
    <x v="0"/>
  </r>
  <r>
    <x v="8"/>
    <x v="8"/>
    <s v="7-5 4-6 6-4"/>
    <d v="2010-05-26T00:00:00"/>
    <n v="104956"/>
    <n v="104916"/>
    <x v="0"/>
    <x v="0"/>
    <x v="0"/>
  </r>
  <r>
    <x v="9"/>
    <x v="9"/>
    <s v="6-3 3-6 6-3"/>
    <d v="2010-05-26T00:00:00"/>
    <n v="105031"/>
    <n v="105046"/>
    <x v="0"/>
    <x v="0"/>
    <x v="0"/>
  </r>
  <r>
    <x v="10"/>
    <x v="10"/>
    <s v="6-3 6-2"/>
    <d v="2010-05-26T00:00:00"/>
    <n v="105614"/>
    <n v="120503"/>
    <x v="0"/>
    <x v="0"/>
    <x v="0"/>
  </r>
  <r>
    <x v="11"/>
    <x v="11"/>
    <s v="6-3 1-6 6-0"/>
    <d v="2010-05-26T00:00:00"/>
    <n v="104940"/>
    <n v="105092"/>
    <x v="0"/>
    <x v="0"/>
    <x v="0"/>
  </r>
  <r>
    <x v="12"/>
    <x v="12"/>
    <s v="6-1 6-4"/>
    <d v="2010-05-26T00:00:00"/>
    <n v="105310"/>
    <n v="105572"/>
    <x v="0"/>
    <x v="0"/>
    <x v="0"/>
  </r>
  <r>
    <x v="13"/>
    <x v="13"/>
    <s v="6-4 7-6(3)"/>
    <d v="2010-05-26T00:00:00"/>
    <n v="105672"/>
    <n v="121890"/>
    <x v="0"/>
    <x v="0"/>
    <x v="0"/>
  </r>
  <r>
    <x v="14"/>
    <x v="14"/>
    <s v="7-5 6-4"/>
    <d v="2010-05-26T00:00:00"/>
    <n v="105281"/>
    <n v="105100"/>
    <x v="0"/>
    <x v="0"/>
    <x v="0"/>
  </r>
  <r>
    <x v="15"/>
    <x v="15"/>
    <s v="7-6(6) 0-6 6-4"/>
    <d v="2010-05-26T00:00:00"/>
    <n v="105447"/>
    <n v="0"/>
    <x v="0"/>
    <x v="0"/>
    <x v="0"/>
  </r>
  <r>
    <x v="16"/>
    <x v="16"/>
    <s v="7-6(2) 6-3"/>
    <d v="2010-05-26T00:00:00"/>
    <n v="109469"/>
    <n v="105439"/>
    <x v="0"/>
    <x v="0"/>
    <x v="0"/>
  </r>
  <r>
    <x v="17"/>
    <x v="17"/>
    <s v="6-2 7-6(3)"/>
    <d v="2010-05-26T00:00:00"/>
    <n v="105004"/>
    <n v="109488"/>
    <x v="0"/>
    <x v="0"/>
    <x v="0"/>
  </r>
  <r>
    <x v="18"/>
    <x v="18"/>
    <s v="7-6(4) 6-3"/>
    <d v="2010-05-26T00:00:00"/>
    <n v="105255"/>
    <n v="111419"/>
    <x v="0"/>
    <x v="0"/>
    <x v="0"/>
  </r>
  <r>
    <x v="19"/>
    <x v="19"/>
    <s v="6-1 6-1"/>
    <d v="2010-05-26T00:00:00"/>
    <n v="105058"/>
    <n v="0"/>
    <x v="0"/>
    <x v="0"/>
    <x v="0"/>
  </r>
  <r>
    <x v="20"/>
    <x v="20"/>
    <s v="6-2 6-3"/>
    <d v="2010-05-26T00:00:00"/>
    <n v="104846"/>
    <n v="104900"/>
    <x v="0"/>
    <x v="0"/>
    <x v="0"/>
  </r>
  <r>
    <x v="21"/>
    <x v="21"/>
    <s v="6-7(6) 7-6(5) 6-4"/>
    <d v="2010-05-26T00:00:00"/>
    <n v="104875"/>
    <n v="105188"/>
    <x v="0"/>
    <x v="0"/>
    <x v="0"/>
  </r>
  <r>
    <x v="22"/>
    <x v="22"/>
    <s v="6-1 6-3"/>
    <d v="2010-05-26T00:00:00"/>
    <n v="121794"/>
    <n v="105178"/>
    <x v="0"/>
    <x v="0"/>
    <x v="0"/>
  </r>
  <r>
    <x v="23"/>
    <x v="23"/>
    <s v="6-1 6-1"/>
    <d v="2010-05-26T00:00:00"/>
    <n v="108746"/>
    <n v="105441"/>
    <x v="0"/>
    <x v="0"/>
    <x v="0"/>
  </r>
  <r>
    <x v="24"/>
    <x v="24"/>
    <s v="6-3 7-6(1)"/>
    <d v="2010-05-26T00:00:00"/>
    <n v="0"/>
    <n v="120989"/>
    <x v="0"/>
    <x v="0"/>
    <x v="0"/>
  </r>
  <r>
    <x v="25"/>
    <x v="25"/>
    <s v="6-3 6-2"/>
    <d v="2010-05-26T00:00:00"/>
    <n v="104998"/>
    <n v="105359"/>
    <x v="0"/>
    <x v="0"/>
    <x v="0"/>
  </r>
  <r>
    <x v="26"/>
    <x v="26"/>
    <s v="4-6 6-4 3-0 RET"/>
    <d v="2010-05-26T00:00:00"/>
    <n v="110549"/>
    <n v="135812"/>
    <x v="0"/>
    <x v="0"/>
    <x v="0"/>
  </r>
  <r>
    <x v="27"/>
    <x v="27"/>
    <s v="6-4 6-2"/>
    <d v="2010-05-26T00:00:00"/>
    <n v="0"/>
    <n v="105071"/>
    <x v="0"/>
    <x v="0"/>
    <x v="0"/>
  </r>
  <r>
    <x v="28"/>
    <x v="28"/>
    <s v="6-4 7-6(5)"/>
    <d v="2010-05-26T00:00:00"/>
    <n v="105378"/>
    <n v="120231"/>
    <x v="0"/>
    <x v="0"/>
    <x v="0"/>
  </r>
  <r>
    <x v="29"/>
    <x v="29"/>
    <s v="6-3 6-3"/>
    <d v="2010-05-26T00:00:00"/>
    <n v="105047"/>
    <n v="0"/>
    <x v="0"/>
    <x v="0"/>
    <x v="0"/>
  </r>
  <r>
    <x v="30"/>
    <x v="30"/>
    <s v="7-6(8) 6-2"/>
    <d v="2010-05-26T00:00:00"/>
    <n v="105656"/>
    <n v="105087"/>
    <x v="0"/>
    <x v="0"/>
    <x v="0"/>
  </r>
  <r>
    <x v="31"/>
    <x v="31"/>
    <s v="6-4 6-3"/>
    <d v="2010-05-26T00:00:00"/>
    <n v="105733"/>
    <n v="105449"/>
    <x v="0"/>
    <x v="0"/>
    <x v="0"/>
  </r>
  <r>
    <x v="0"/>
    <x v="32"/>
    <s v="6-3 6-2"/>
    <d v="2010-05-27T00:00:00"/>
    <n v="105530"/>
    <n v="105271"/>
    <x v="1"/>
    <x v="0"/>
    <x v="0"/>
  </r>
  <r>
    <x v="2"/>
    <x v="33"/>
    <s v="6-2 6-0"/>
    <d v="2010-05-27T00:00:00"/>
    <n v="105072"/>
    <n v="121025"/>
    <x v="1"/>
    <x v="0"/>
    <x v="0"/>
  </r>
  <r>
    <x v="4"/>
    <x v="34"/>
    <s v="6-4 6-2"/>
    <d v="2010-05-27T00:00:00"/>
    <n v="104873"/>
    <n v="110499"/>
    <x v="1"/>
    <x v="0"/>
    <x v="0"/>
  </r>
  <r>
    <x v="6"/>
    <x v="35"/>
    <s v="7-5 6-1"/>
    <d v="2010-05-27T00:00:00"/>
    <n v="104857"/>
    <n v="105151"/>
    <x v="1"/>
    <x v="0"/>
    <x v="0"/>
  </r>
  <r>
    <x v="8"/>
    <x v="36"/>
    <s v="7-6(5) 6-4"/>
    <d v="2010-05-27T00:00:00"/>
    <n v="104956"/>
    <n v="105031"/>
    <x v="1"/>
    <x v="0"/>
    <x v="0"/>
  </r>
  <r>
    <x v="10"/>
    <x v="37"/>
    <s v="4-6 6-3 6-4"/>
    <d v="2010-05-27T00:00:00"/>
    <n v="105614"/>
    <n v="104940"/>
    <x v="1"/>
    <x v="0"/>
    <x v="0"/>
  </r>
  <r>
    <x v="12"/>
    <x v="38"/>
    <s v="3-6 7-6(5) 6-3"/>
    <d v="2010-05-27T00:00:00"/>
    <n v="105310"/>
    <n v="105672"/>
    <x v="1"/>
    <x v="0"/>
    <x v="0"/>
  </r>
  <r>
    <x v="14"/>
    <x v="39"/>
    <s v="6-3 6-2"/>
    <d v="2010-05-27T00:00:00"/>
    <n v="105281"/>
    <n v="105447"/>
    <x v="1"/>
    <x v="0"/>
    <x v="0"/>
  </r>
  <r>
    <x v="17"/>
    <x v="40"/>
    <s v="6-4 6-4"/>
    <d v="2010-05-27T00:00:00"/>
    <n v="105004"/>
    <n v="109469"/>
    <x v="1"/>
    <x v="0"/>
    <x v="0"/>
  </r>
  <r>
    <x v="18"/>
    <x v="41"/>
    <s v="4-6 7-5 7-5"/>
    <d v="2010-05-27T00:00:00"/>
    <n v="105255"/>
    <n v="105058"/>
    <x v="1"/>
    <x v="0"/>
    <x v="0"/>
  </r>
  <r>
    <x v="21"/>
    <x v="42"/>
    <s v="6-2 6-3"/>
    <d v="2010-05-27T00:00:00"/>
    <n v="104875"/>
    <n v="104846"/>
    <x v="1"/>
    <x v="0"/>
    <x v="0"/>
  </r>
  <r>
    <x v="23"/>
    <x v="43"/>
    <s v="6-4 5-7 7-6(7)"/>
    <d v="2010-05-27T00:00:00"/>
    <n v="108746"/>
    <n v="121794"/>
    <x v="1"/>
    <x v="0"/>
    <x v="0"/>
  </r>
  <r>
    <x v="25"/>
    <x v="44"/>
    <s v="6-3 6-4"/>
    <d v="2010-05-27T00:00:00"/>
    <n v="104998"/>
    <n v="0"/>
    <x v="1"/>
    <x v="0"/>
    <x v="0"/>
  </r>
  <r>
    <x v="27"/>
    <x v="45"/>
    <s v="6-3 1-6 6-4"/>
    <d v="2010-05-27T00:00:00"/>
    <n v="0"/>
    <n v="110549"/>
    <x v="1"/>
    <x v="0"/>
    <x v="0"/>
  </r>
  <r>
    <x v="29"/>
    <x v="46"/>
    <s v="6-4 7-6(5)"/>
    <d v="2010-05-27T00:00:00"/>
    <n v="105047"/>
    <n v="105378"/>
    <x v="1"/>
    <x v="0"/>
    <x v="0"/>
  </r>
  <r>
    <x v="31"/>
    <x v="47"/>
    <s v="7-6(8) 6-2"/>
    <d v="2010-05-27T00:00:00"/>
    <n v="105733"/>
    <n v="105656"/>
    <x v="1"/>
    <x v="0"/>
    <x v="0"/>
  </r>
  <r>
    <x v="0"/>
    <x v="48"/>
    <s v="6-3 7-6(6)"/>
    <d v="2010-05-28T00:00:00"/>
    <n v="105530"/>
    <n v="105072"/>
    <x v="2"/>
    <x v="0"/>
    <x v="0"/>
  </r>
  <r>
    <x v="6"/>
    <x v="49"/>
    <s v="6-0 6-3"/>
    <d v="2010-05-28T00:00:00"/>
    <n v="104857"/>
    <n v="104873"/>
    <x v="2"/>
    <x v="0"/>
    <x v="0"/>
  </r>
  <r>
    <x v="10"/>
    <x v="50"/>
    <s v="6-4 6-4"/>
    <d v="2010-05-28T00:00:00"/>
    <n v="105614"/>
    <n v="104956"/>
    <x v="2"/>
    <x v="0"/>
    <x v="0"/>
  </r>
  <r>
    <x v="12"/>
    <x v="51"/>
    <s v="7-6(4) 3-6 6-2"/>
    <d v="2010-05-28T00:00:00"/>
    <n v="105310"/>
    <n v="105281"/>
    <x v="2"/>
    <x v="0"/>
    <x v="0"/>
  </r>
  <r>
    <x v="17"/>
    <x v="52"/>
    <s v="6-7(6) 6-1 6-2"/>
    <d v="2010-05-28T00:00:00"/>
    <n v="105004"/>
    <n v="105255"/>
    <x v="2"/>
    <x v="0"/>
    <x v="0"/>
  </r>
  <r>
    <x v="23"/>
    <x v="53"/>
    <s v="6-4 6-4"/>
    <d v="2010-05-28T00:00:00"/>
    <n v="108746"/>
    <n v="104875"/>
    <x v="2"/>
    <x v="0"/>
    <x v="0"/>
  </r>
  <r>
    <x v="25"/>
    <x v="54"/>
    <s v="6-2 7-6(3)"/>
    <d v="2010-05-28T00:00:00"/>
    <n v="104998"/>
    <n v="0"/>
    <x v="2"/>
    <x v="0"/>
    <x v="0"/>
  </r>
  <r>
    <x v="29"/>
    <x v="55"/>
    <s v="7-5 7-6(4)"/>
    <d v="2010-05-28T00:00:00"/>
    <n v="105047"/>
    <n v="105733"/>
    <x v="2"/>
    <x v="0"/>
    <x v="0"/>
  </r>
  <r>
    <x v="0"/>
    <x v="56"/>
    <s v="4-1 RET"/>
    <d v="2010-05-29T00:00:00"/>
    <n v="105530"/>
    <n v="104857"/>
    <x v="3"/>
    <x v="0"/>
    <x v="0"/>
  </r>
  <r>
    <x v="10"/>
    <x v="57"/>
    <s v="1-6 7-6(4) 6-4"/>
    <d v="2010-05-29T00:00:00"/>
    <n v="105614"/>
    <n v="105310"/>
    <x v="3"/>
    <x v="0"/>
    <x v="0"/>
  </r>
  <r>
    <x v="23"/>
    <x v="58"/>
    <s v="6-4 5-7 6-3"/>
    <d v="2010-05-29T00:00:00"/>
    <n v="108746"/>
    <n v="105004"/>
    <x v="3"/>
    <x v="0"/>
    <x v="0"/>
  </r>
  <r>
    <x v="29"/>
    <x v="59"/>
    <s v="6-4 6-2"/>
    <d v="2010-05-29T00:00:00"/>
    <n v="105047"/>
    <n v="104998"/>
    <x v="3"/>
    <x v="0"/>
    <x v="0"/>
  </r>
  <r>
    <x v="10"/>
    <x v="60"/>
    <s v="6-2 6-2"/>
    <d v="2010-05-30T00:00:00"/>
    <n v="105614"/>
    <n v="105530"/>
    <x v="4"/>
    <x v="0"/>
    <x v="0"/>
  </r>
  <r>
    <x v="23"/>
    <x v="61"/>
    <s v="7-6(2) 6-0"/>
    <d v="2010-05-30T00:00:00"/>
    <n v="108746"/>
    <n v="105047"/>
    <x v="4"/>
    <x v="0"/>
    <x v="0"/>
  </r>
  <r>
    <x v="10"/>
    <x v="62"/>
    <s v="6-1 6-2"/>
    <d v="2010-05-31T00:00:00"/>
    <n v="105614"/>
    <n v="108746"/>
    <x v="5"/>
    <x v="0"/>
    <x v="0"/>
  </r>
  <r>
    <x v="32"/>
    <x v="46"/>
    <s v="6-4 6-2"/>
    <d v="2011-05-25T00:00:00"/>
    <n v="105449"/>
    <n v="105378"/>
    <x v="0"/>
    <x v="1"/>
    <x v="1"/>
  </r>
  <r>
    <x v="31"/>
    <x v="48"/>
    <s v="6-3 6-4"/>
    <d v="2011-05-25T00:00:00"/>
    <n v="105733"/>
    <n v="105072"/>
    <x v="0"/>
    <x v="1"/>
    <x v="1"/>
  </r>
  <r>
    <x v="33"/>
    <x v="63"/>
    <s v="5-7 6-3 6-3"/>
    <d v="2011-05-25T00:00:00"/>
    <n v="105641"/>
    <n v="109484"/>
    <x v="0"/>
    <x v="1"/>
    <x v="1"/>
  </r>
  <r>
    <x v="25"/>
    <x v="47"/>
    <s v="2-0 Def."/>
    <d v="2011-05-25T00:00:00"/>
    <n v="104998"/>
    <n v="105656"/>
    <x v="0"/>
    <x v="1"/>
    <x v="1"/>
  </r>
  <r>
    <x v="14"/>
    <x v="64"/>
    <s v="7-6(2) 6-2"/>
    <d v="2011-05-25T00:00:00"/>
    <n v="105281"/>
    <n v="105224"/>
    <x v="0"/>
    <x v="1"/>
    <x v="1"/>
  </r>
  <r>
    <x v="19"/>
    <x v="65"/>
    <s v="4-6 6-4 6-4"/>
    <d v="2011-05-25T00:00:00"/>
    <n v="105058"/>
    <n v="126116"/>
    <x v="0"/>
    <x v="1"/>
    <x v="1"/>
  </r>
  <r>
    <x v="0"/>
    <x v="66"/>
    <s v="6-2 6-4"/>
    <d v="2011-05-25T00:00:00"/>
    <n v="105530"/>
    <n v="105871"/>
    <x v="0"/>
    <x v="1"/>
    <x v="1"/>
  </r>
  <r>
    <x v="10"/>
    <x v="25"/>
    <s v="7-6(5) 6-2"/>
    <d v="2011-05-25T00:00:00"/>
    <n v="105614"/>
    <n v="105359"/>
    <x v="0"/>
    <x v="1"/>
    <x v="1"/>
  </r>
  <r>
    <x v="34"/>
    <x v="67"/>
    <s v="6-1 6-3"/>
    <d v="2011-05-25T00:00:00"/>
    <n v="105441"/>
    <n v="105333"/>
    <x v="0"/>
    <x v="1"/>
    <x v="1"/>
  </r>
  <r>
    <x v="8"/>
    <x v="68"/>
    <s v="7-5 6-4"/>
    <d v="2011-05-25T00:00:00"/>
    <n v="104956"/>
    <n v="105616"/>
    <x v="0"/>
    <x v="1"/>
    <x v="1"/>
  </r>
  <r>
    <x v="15"/>
    <x v="9"/>
    <s v="6-3 7-6(3)"/>
    <d v="2011-05-25T00:00:00"/>
    <n v="105447"/>
    <n v="105046"/>
    <x v="0"/>
    <x v="1"/>
    <x v="1"/>
  </r>
  <r>
    <x v="23"/>
    <x v="69"/>
    <s v="3-5 6-3 6-2"/>
    <d v="2011-05-25T00:00:00"/>
    <n v="108746"/>
    <n v="110539"/>
    <x v="0"/>
    <x v="1"/>
    <x v="1"/>
  </r>
  <r>
    <x v="35"/>
    <x v="42"/>
    <s v="6-7(6) 7-6(3) 6-2"/>
    <d v="2011-05-25T00:00:00"/>
    <n v="105572"/>
    <n v="104846"/>
    <x v="0"/>
    <x v="1"/>
    <x v="1"/>
  </r>
  <r>
    <x v="36"/>
    <x v="70"/>
    <s v="6-0 RET"/>
    <d v="2011-05-25T00:00:00"/>
    <n v="105188"/>
    <n v="125797"/>
    <x v="0"/>
    <x v="1"/>
    <x v="1"/>
  </r>
  <r>
    <x v="37"/>
    <x v="61"/>
    <s v="6-3 6-0"/>
    <d v="2011-05-25T00:00:00"/>
    <n v="105960"/>
    <n v="105047"/>
    <x v="0"/>
    <x v="1"/>
    <x v="1"/>
  </r>
  <r>
    <x v="38"/>
    <x v="30"/>
    <s v="4-6 7-5 6-2"/>
    <d v="2011-05-25T00:00:00"/>
    <n v="0"/>
    <n v="105087"/>
    <x v="0"/>
    <x v="1"/>
    <x v="1"/>
  </r>
  <r>
    <x v="1"/>
    <x v="71"/>
    <s v="6-2 6-3"/>
    <d v="2011-05-25T00:00:00"/>
    <n v="105271"/>
    <n v="120775"/>
    <x v="0"/>
    <x v="1"/>
    <x v="1"/>
  </r>
  <r>
    <x v="39"/>
    <x v="72"/>
    <s v="2-6 6-4 6-1"/>
    <d v="2011-05-25T00:00:00"/>
    <n v="110751"/>
    <n v="105837"/>
    <x v="0"/>
    <x v="1"/>
    <x v="1"/>
  </r>
  <r>
    <x v="7"/>
    <x v="20"/>
    <s v="6-3 3-6 6-1"/>
    <d v="2011-05-25T00:00:00"/>
    <n v="105151"/>
    <n v="104900"/>
    <x v="0"/>
    <x v="1"/>
    <x v="1"/>
  </r>
  <r>
    <x v="40"/>
    <x v="73"/>
    <s v="7-5 7-5"/>
    <d v="2011-05-25T00:00:00"/>
    <n v="120325"/>
    <n v="120124"/>
    <x v="0"/>
    <x v="1"/>
    <x v="1"/>
  </r>
  <r>
    <x v="12"/>
    <x v="74"/>
    <s v="7-6(4) 6-1"/>
    <d v="2011-05-25T00:00:00"/>
    <n v="105310"/>
    <n v="121169"/>
    <x v="0"/>
    <x v="1"/>
    <x v="1"/>
  </r>
  <r>
    <x v="41"/>
    <x v="75"/>
    <s v="6-1 6-1"/>
    <d v="2011-05-25T00:00:00"/>
    <n v="105930"/>
    <n v="105772"/>
    <x v="0"/>
    <x v="1"/>
    <x v="1"/>
  </r>
  <r>
    <x v="42"/>
    <x v="76"/>
    <s v="6-3 7-5"/>
    <d v="2011-05-25T00:00:00"/>
    <n v="105623"/>
    <n v="110634"/>
    <x v="0"/>
    <x v="1"/>
    <x v="1"/>
  </r>
  <r>
    <x v="43"/>
    <x v="24"/>
    <s v="2-6 7-5 6-0"/>
    <d v="2011-05-25T00:00:00"/>
    <n v="110686"/>
    <n v="120989"/>
    <x v="0"/>
    <x v="1"/>
    <x v="1"/>
  </r>
  <r>
    <x v="44"/>
    <x v="10"/>
    <s v="4-6 6-3 7-5"/>
    <d v="2011-05-25T00:00:00"/>
    <n v="105654"/>
    <n v="120503"/>
    <x v="0"/>
    <x v="1"/>
    <x v="1"/>
  </r>
  <r>
    <x v="45"/>
    <x v="77"/>
    <s v="6-3 6-3"/>
    <d v="2011-05-25T00:00:00"/>
    <n v="105815"/>
    <n v="105297"/>
    <x v="0"/>
    <x v="1"/>
    <x v="1"/>
  </r>
  <r>
    <x v="46"/>
    <x v="54"/>
    <s v="3-6 7-6(2) 6-3"/>
    <d v="2011-05-25T00:00:00"/>
    <n v="106031"/>
    <n v="0"/>
    <x v="0"/>
    <x v="1"/>
    <x v="1"/>
  </r>
  <r>
    <x v="47"/>
    <x v="29"/>
    <s v="6-3 6-4"/>
    <d v="2011-05-25T00:00:00"/>
    <n v="111363"/>
    <n v="0"/>
    <x v="0"/>
    <x v="1"/>
    <x v="1"/>
  </r>
  <r>
    <x v="48"/>
    <x v="14"/>
    <s v="6-1 7-6(4)"/>
    <d v="2011-05-25T00:00:00"/>
    <n v="105178"/>
    <n v="105100"/>
    <x v="0"/>
    <x v="1"/>
    <x v="1"/>
  </r>
  <r>
    <x v="13"/>
    <x v="78"/>
    <s v="6-2 6-7(8) 6-4"/>
    <d v="2011-05-25T00:00:00"/>
    <n v="105672"/>
    <n v="109201"/>
    <x v="0"/>
    <x v="1"/>
    <x v="1"/>
  </r>
  <r>
    <x v="49"/>
    <x v="5"/>
    <s v="6-4 5-7 6-2"/>
    <d v="2011-05-25T00:00:00"/>
    <n v="104502"/>
    <n v="104848"/>
    <x v="0"/>
    <x v="1"/>
    <x v="1"/>
  </r>
  <r>
    <x v="50"/>
    <x v="79"/>
    <s v="6-3 4-3 RET"/>
    <d v="2011-05-25T00:00:00"/>
    <n v="111740"/>
    <n v="120401"/>
    <x v="0"/>
    <x v="1"/>
    <x v="1"/>
  </r>
  <r>
    <x v="32"/>
    <x v="80"/>
    <s v="6-2 6-1"/>
    <d v="2011-05-26T00:00:00"/>
    <n v="105449"/>
    <n v="105930"/>
    <x v="1"/>
    <x v="1"/>
    <x v="1"/>
  </r>
  <r>
    <x v="31"/>
    <x v="35"/>
    <s v="6-1 6-1"/>
    <d v="2011-05-26T00:00:00"/>
    <n v="105733"/>
    <n v="105151"/>
    <x v="1"/>
    <x v="1"/>
    <x v="1"/>
  </r>
  <r>
    <x v="33"/>
    <x v="81"/>
    <s v="7-5 6-2"/>
    <d v="2011-05-26T00:00:00"/>
    <n v="105641"/>
    <n v="110686"/>
    <x v="1"/>
    <x v="1"/>
    <x v="1"/>
  </r>
  <r>
    <x v="25"/>
    <x v="82"/>
    <s v="3-6 7-5 6-4"/>
    <d v="2011-05-26T00:00:00"/>
    <n v="104998"/>
    <n v="120325"/>
    <x v="1"/>
    <x v="1"/>
    <x v="1"/>
  </r>
  <r>
    <x v="0"/>
    <x v="83"/>
    <s v="6-1 6-1"/>
    <d v="2011-05-26T00:00:00"/>
    <n v="105530"/>
    <n v="111740"/>
    <x v="1"/>
    <x v="1"/>
    <x v="1"/>
  </r>
  <r>
    <x v="10"/>
    <x v="12"/>
    <s v="6-1 6-4"/>
    <d v="2011-05-26T00:00:00"/>
    <n v="105614"/>
    <n v="105572"/>
    <x v="1"/>
    <x v="1"/>
    <x v="1"/>
  </r>
  <r>
    <x v="34"/>
    <x v="38"/>
    <s v="6-3 6-1"/>
    <d v="2011-05-26T00:00:00"/>
    <n v="105441"/>
    <n v="105672"/>
    <x v="1"/>
    <x v="1"/>
    <x v="1"/>
  </r>
  <r>
    <x v="8"/>
    <x v="84"/>
    <s v="7-6(4) 7-5"/>
    <d v="2011-05-26T00:00:00"/>
    <n v="104956"/>
    <n v="105623"/>
    <x v="1"/>
    <x v="1"/>
    <x v="1"/>
  </r>
  <r>
    <x v="15"/>
    <x v="85"/>
    <s v="6-4 5-7 5-2 RET"/>
    <d v="2011-05-26T00:00:00"/>
    <n v="105447"/>
    <n v="105654"/>
    <x v="1"/>
    <x v="1"/>
    <x v="1"/>
  </r>
  <r>
    <x v="23"/>
    <x v="22"/>
    <s v="7-5 7-6(3)"/>
    <d v="2011-05-26T00:00:00"/>
    <n v="108746"/>
    <n v="105178"/>
    <x v="1"/>
    <x v="1"/>
    <x v="1"/>
  </r>
  <r>
    <x v="37"/>
    <x v="32"/>
    <s v="3-6 6-1 6-1"/>
    <d v="2011-05-26T00:00:00"/>
    <n v="105960"/>
    <n v="105271"/>
    <x v="1"/>
    <x v="1"/>
    <x v="1"/>
  </r>
  <r>
    <x v="38"/>
    <x v="41"/>
    <s v="6-4 2-6 6-2"/>
    <d v="2011-05-26T00:00:00"/>
    <n v="0"/>
    <n v="105058"/>
    <x v="1"/>
    <x v="1"/>
    <x v="1"/>
  </r>
  <r>
    <x v="39"/>
    <x v="21"/>
    <s v="6-2 4-6 6-2"/>
    <d v="2011-05-26T00:00:00"/>
    <n v="110751"/>
    <n v="105188"/>
    <x v="1"/>
    <x v="1"/>
    <x v="1"/>
  </r>
  <r>
    <x v="12"/>
    <x v="51"/>
    <s v="1-6 6-4 7-6(5)"/>
    <d v="2011-05-26T00:00:00"/>
    <n v="105310"/>
    <n v="105281"/>
    <x v="1"/>
    <x v="1"/>
    <x v="1"/>
  </r>
  <r>
    <x v="45"/>
    <x v="86"/>
    <s v="6-2 4-6 6-2"/>
    <d v="2011-05-26T00:00:00"/>
    <n v="105815"/>
    <n v="111363"/>
    <x v="1"/>
    <x v="1"/>
    <x v="1"/>
  </r>
  <r>
    <x v="46"/>
    <x v="87"/>
    <s v="1-6 6-4 7-5"/>
    <d v="2011-05-26T00:00:00"/>
    <n v="106031"/>
    <n v="104502"/>
    <x v="1"/>
    <x v="1"/>
    <x v="1"/>
  </r>
  <r>
    <x v="32"/>
    <x v="23"/>
    <s v="7-6(3) 3-6 7-6(2)"/>
    <d v="2011-05-27T00:00:00"/>
    <n v="105449"/>
    <n v="105441"/>
    <x v="2"/>
    <x v="1"/>
    <x v="1"/>
  </r>
  <r>
    <x v="31"/>
    <x v="50"/>
    <s v="7-5 6-4"/>
    <d v="2011-05-27T00:00:00"/>
    <n v="105733"/>
    <n v="104956"/>
    <x v="2"/>
    <x v="1"/>
    <x v="1"/>
  </r>
  <r>
    <x v="33"/>
    <x v="88"/>
    <s v="6-3 6-0"/>
    <d v="2011-05-27T00:00:00"/>
    <n v="105641"/>
    <n v="105960"/>
    <x v="2"/>
    <x v="1"/>
    <x v="1"/>
  </r>
  <r>
    <x v="25"/>
    <x v="62"/>
    <s v="7-5 6-4"/>
    <d v="2011-05-27T00:00:00"/>
    <n v="104998"/>
    <n v="108746"/>
    <x v="2"/>
    <x v="1"/>
    <x v="1"/>
  </r>
  <r>
    <x v="0"/>
    <x v="39"/>
    <s v="4-6 6-3 6-2"/>
    <d v="2011-05-27T00:00:00"/>
    <n v="105530"/>
    <n v="105447"/>
    <x v="2"/>
    <x v="1"/>
    <x v="1"/>
  </r>
  <r>
    <x v="10"/>
    <x v="15"/>
    <s v="6-3 3-6 6-4"/>
    <d v="2011-05-27T00:00:00"/>
    <n v="105614"/>
    <n v="0"/>
    <x v="2"/>
    <x v="1"/>
    <x v="1"/>
  </r>
  <r>
    <x v="12"/>
    <x v="89"/>
    <s v="6-4 6-4"/>
    <d v="2011-05-27T00:00:00"/>
    <n v="105310"/>
    <n v="106031"/>
    <x v="2"/>
    <x v="1"/>
    <x v="1"/>
  </r>
  <r>
    <x v="45"/>
    <x v="90"/>
    <s v="6-4 7-6(4)"/>
    <d v="2011-05-27T00:00:00"/>
    <n v="105815"/>
    <n v="110751"/>
    <x v="2"/>
    <x v="1"/>
    <x v="1"/>
  </r>
  <r>
    <x v="32"/>
    <x v="91"/>
    <s v="6-3 6-3"/>
    <d v="2011-05-28T00:00:00"/>
    <n v="105449"/>
    <n v="105641"/>
    <x v="3"/>
    <x v="1"/>
    <x v="1"/>
  </r>
  <r>
    <x v="31"/>
    <x v="92"/>
    <s v="6-4 6-4"/>
    <d v="2011-05-28T00:00:00"/>
    <n v="105733"/>
    <n v="105614"/>
    <x v="3"/>
    <x v="1"/>
    <x v="1"/>
  </r>
  <r>
    <x v="25"/>
    <x v="60"/>
    <s v="5-7 6-3 6-1"/>
    <d v="2011-05-28T00:00:00"/>
    <n v="104998"/>
    <n v="105530"/>
    <x v="3"/>
    <x v="1"/>
    <x v="1"/>
  </r>
  <r>
    <x v="45"/>
    <x v="57"/>
    <s v="6-3 6-4"/>
    <d v="2011-05-28T00:00:00"/>
    <n v="105815"/>
    <n v="105310"/>
    <x v="3"/>
    <x v="1"/>
    <x v="1"/>
  </r>
  <r>
    <x v="32"/>
    <x v="59"/>
    <s v="7-6(4) 4-2 RET"/>
    <d v="2011-05-29T00:00:00"/>
    <n v="105449"/>
    <n v="104998"/>
    <x v="4"/>
    <x v="1"/>
    <x v="1"/>
  </r>
  <r>
    <x v="31"/>
    <x v="93"/>
    <s v="6-3 3-6 6-0"/>
    <d v="2011-05-29T00:00:00"/>
    <n v="105733"/>
    <n v="105815"/>
    <x v="4"/>
    <x v="1"/>
    <x v="1"/>
  </r>
  <r>
    <x v="32"/>
    <x v="55"/>
    <s v="4-6 6-2 6-1"/>
    <d v="2011-05-30T00:00:00"/>
    <n v="105449"/>
    <n v="105733"/>
    <x v="5"/>
    <x v="1"/>
    <x v="1"/>
  </r>
  <r>
    <x v="32"/>
    <x v="94"/>
    <s v="6-2 6-3"/>
    <d v="2012-05-23T00:00:00"/>
    <n v="105449"/>
    <n v="105370"/>
    <x v="0"/>
    <x v="2"/>
    <x v="0"/>
  </r>
  <r>
    <x v="51"/>
    <x v="95"/>
    <s v="6-4 6-4"/>
    <d v="2012-05-23T00:00:00"/>
    <n v="111495"/>
    <n v="123896"/>
    <x v="0"/>
    <x v="2"/>
    <x v="0"/>
  </r>
  <r>
    <x v="52"/>
    <x v="96"/>
    <s v="6-1 6-2"/>
    <d v="2012-05-23T00:00:00"/>
    <n v="105439"/>
    <n v="105336"/>
    <x v="0"/>
    <x v="2"/>
    <x v="0"/>
  </r>
  <r>
    <x v="53"/>
    <x v="68"/>
    <s v="6-2 6-4"/>
    <d v="2012-05-23T00:00:00"/>
    <n v="120775"/>
    <n v="105616"/>
    <x v="0"/>
    <x v="2"/>
    <x v="0"/>
  </r>
  <r>
    <x v="54"/>
    <x v="88"/>
    <s v="6-3 6-2"/>
    <d v="2012-05-23T00:00:00"/>
    <n v="105837"/>
    <n v="105960"/>
    <x v="0"/>
    <x v="2"/>
    <x v="0"/>
  </r>
  <r>
    <x v="55"/>
    <x v="97"/>
    <s v="4-6 7-6(7) 6-4"/>
    <d v="2012-05-23T00:00:00"/>
    <n v="105333"/>
    <n v="109601"/>
    <x v="0"/>
    <x v="2"/>
    <x v="0"/>
  </r>
  <r>
    <x v="48"/>
    <x v="98"/>
    <s v="5-7 6-1 6-2"/>
    <d v="2012-05-23T00:00:00"/>
    <n v="105178"/>
    <n v="109673"/>
    <x v="0"/>
    <x v="2"/>
    <x v="0"/>
  </r>
  <r>
    <x v="56"/>
    <x v="99"/>
    <s v="4-6 6-4 6-2"/>
    <d v="2012-05-23T00:00:00"/>
    <n v="111155"/>
    <n v="111504"/>
    <x v="0"/>
    <x v="2"/>
    <x v="0"/>
  </r>
  <r>
    <x v="10"/>
    <x v="38"/>
    <s v="7-5 6-3"/>
    <d v="2012-05-23T00:00:00"/>
    <n v="105614"/>
    <n v="105672"/>
    <x v="0"/>
    <x v="2"/>
    <x v="0"/>
  </r>
  <r>
    <x v="57"/>
    <x v="100"/>
    <s v="6-4 6-4"/>
    <d v="2012-05-23T00:00:00"/>
    <n v="125796"/>
    <n v="121782"/>
    <x v="0"/>
    <x v="2"/>
    <x v="0"/>
  </r>
  <r>
    <x v="27"/>
    <x v="101"/>
    <s v="6-0 6-1"/>
    <d v="2012-05-23T00:00:00"/>
    <n v="0"/>
    <n v="108761"/>
    <x v="0"/>
    <x v="2"/>
    <x v="0"/>
  </r>
  <r>
    <x v="58"/>
    <x v="102"/>
    <s v="7-6(4) 6-4"/>
    <d v="2012-05-23T00:00:00"/>
    <n v="110536"/>
    <n v="105670"/>
    <x v="0"/>
    <x v="2"/>
    <x v="0"/>
  </r>
  <r>
    <x v="59"/>
    <x v="90"/>
    <s v="6-3 6-4"/>
    <d v="2012-05-23T00:00:00"/>
    <n v="105907"/>
    <n v="110751"/>
    <x v="0"/>
    <x v="2"/>
    <x v="0"/>
  </r>
  <r>
    <x v="60"/>
    <x v="103"/>
    <s v="6-3 6-4"/>
    <d v="2012-05-23T00:00:00"/>
    <n v="105666"/>
    <n v="105870"/>
    <x v="0"/>
    <x v="2"/>
    <x v="0"/>
  </r>
  <r>
    <x v="61"/>
    <x v="104"/>
    <s v="6-3 6-7(10) 6-4"/>
    <d v="2012-05-23T00:00:00"/>
    <n v="105707"/>
    <n v="105278"/>
    <x v="0"/>
    <x v="2"/>
    <x v="0"/>
  </r>
  <r>
    <x v="38"/>
    <x v="33"/>
    <s v="6-3 7-6(10)"/>
    <d v="2012-05-23T00:00:00"/>
    <n v="0"/>
    <n v="121025"/>
    <x v="0"/>
    <x v="2"/>
    <x v="0"/>
  </r>
  <r>
    <x v="1"/>
    <x v="63"/>
    <s v="6-3 7-6(5)"/>
    <d v="2012-05-23T00:00:00"/>
    <n v="105271"/>
    <n v="109484"/>
    <x v="0"/>
    <x v="2"/>
    <x v="0"/>
  </r>
  <r>
    <x v="42"/>
    <x v="105"/>
    <s v="6-3 6-4"/>
    <d v="2012-05-23T00:00:00"/>
    <n v="105623"/>
    <n v="111438"/>
    <x v="0"/>
    <x v="2"/>
    <x v="0"/>
  </r>
  <r>
    <x v="44"/>
    <x v="106"/>
    <s v="6-0 3-6 6-3"/>
    <d v="2012-05-23T00:00:00"/>
    <n v="105654"/>
    <n v="130032"/>
    <x v="0"/>
    <x v="2"/>
    <x v="0"/>
  </r>
  <r>
    <x v="0"/>
    <x v="107"/>
    <s v="7-5 6-0"/>
    <d v="2012-05-23T00:00:00"/>
    <n v="105530"/>
    <n v="111427"/>
    <x v="0"/>
    <x v="2"/>
    <x v="0"/>
  </r>
  <r>
    <x v="62"/>
    <x v="108"/>
    <s v="7-5 6-3"/>
    <d v="2012-05-23T00:00:00"/>
    <n v="105612"/>
    <n v="105957"/>
    <x v="0"/>
    <x v="2"/>
    <x v="0"/>
  </r>
  <r>
    <x v="63"/>
    <x v="109"/>
    <s v="6-1 6-3"/>
    <d v="2012-05-23T00:00:00"/>
    <n v="105772"/>
    <n v="110758"/>
    <x v="0"/>
    <x v="2"/>
    <x v="0"/>
  </r>
  <r>
    <x v="64"/>
    <x v="81"/>
    <s v="6-3 6-2"/>
    <d v="2012-05-23T00:00:00"/>
    <n v="105617"/>
    <n v="110686"/>
    <x v="0"/>
    <x v="2"/>
    <x v="0"/>
  </r>
  <r>
    <x v="14"/>
    <x v="110"/>
    <s v="7-5 6-4"/>
    <d v="2012-05-23T00:00:00"/>
    <n v="105281"/>
    <n v="105611"/>
    <x v="0"/>
    <x v="2"/>
    <x v="0"/>
  </r>
  <r>
    <x v="65"/>
    <x v="111"/>
    <s v="6-4 6-4"/>
    <d v="2012-05-23T00:00:00"/>
    <n v="105877"/>
    <n v="105256"/>
    <x v="0"/>
    <x v="2"/>
    <x v="0"/>
  </r>
  <r>
    <x v="33"/>
    <x v="112"/>
    <s v="6-0 6-0"/>
    <d v="2012-05-23T00:00:00"/>
    <n v="105641"/>
    <n v="110529"/>
    <x v="0"/>
    <x v="2"/>
    <x v="0"/>
  </r>
  <r>
    <x v="12"/>
    <x v="113"/>
    <s v="6-3 7-6(2)"/>
    <d v="2012-05-23T00:00:00"/>
    <n v="105310"/>
    <n v="108717"/>
    <x v="0"/>
    <x v="2"/>
    <x v="0"/>
  </r>
  <r>
    <x v="15"/>
    <x v="114"/>
    <s v="6-1 6-3"/>
    <d v="2012-05-23T00:00:00"/>
    <n v="105447"/>
    <n v="105313"/>
    <x v="0"/>
    <x v="2"/>
    <x v="0"/>
  </r>
  <r>
    <x v="50"/>
    <x v="1"/>
    <s v="6-2 6-0"/>
    <d v="2012-05-23T00:00:00"/>
    <n v="111740"/>
    <n v="111564"/>
    <x v="0"/>
    <x v="2"/>
    <x v="0"/>
  </r>
  <r>
    <x v="66"/>
    <x v="115"/>
    <s v="6-3 6-0"/>
    <d v="2012-05-23T00:00:00"/>
    <n v="110539"/>
    <n v="105531"/>
    <x v="0"/>
    <x v="2"/>
    <x v="0"/>
  </r>
  <r>
    <x v="46"/>
    <x v="116"/>
    <s v="6-1 6-1"/>
    <d v="2012-05-23T00:00:00"/>
    <n v="106031"/>
    <n v="108770"/>
    <x v="0"/>
    <x v="2"/>
    <x v="0"/>
  </r>
  <r>
    <x v="67"/>
    <x v="117"/>
    <s v="6-4 6-4"/>
    <d v="2012-05-23T00:00:00"/>
    <n v="106070"/>
    <n v="127135"/>
    <x v="0"/>
    <x v="2"/>
    <x v="0"/>
  </r>
  <r>
    <x v="32"/>
    <x v="118"/>
    <s v="6-3 6-2"/>
    <d v="2012-05-24T00:00:00"/>
    <n v="105449"/>
    <n v="111495"/>
    <x v="1"/>
    <x v="2"/>
    <x v="0"/>
  </r>
  <r>
    <x v="52"/>
    <x v="71"/>
    <s v="6-2 6-3"/>
    <d v="2012-05-24T00:00:00"/>
    <n v="105439"/>
    <n v="120775"/>
    <x v="1"/>
    <x v="2"/>
    <x v="0"/>
  </r>
  <r>
    <x v="54"/>
    <x v="67"/>
    <s v="6-3 6-2"/>
    <d v="2012-05-24T00:00:00"/>
    <n v="105837"/>
    <n v="105333"/>
    <x v="1"/>
    <x v="2"/>
    <x v="0"/>
  </r>
  <r>
    <x v="48"/>
    <x v="119"/>
    <s v="6-2 6-7(9) 6-4"/>
    <d v="2012-05-24T00:00:00"/>
    <n v="105178"/>
    <n v="111155"/>
    <x v="1"/>
    <x v="2"/>
    <x v="0"/>
  </r>
  <r>
    <x v="10"/>
    <x v="120"/>
    <s v="6-1 6-1"/>
    <d v="2012-05-24T00:00:00"/>
    <n v="105614"/>
    <n v="125796"/>
    <x v="1"/>
    <x v="2"/>
    <x v="0"/>
  </r>
  <r>
    <x v="27"/>
    <x v="121"/>
    <s v="6-2 6-4"/>
    <d v="2012-05-24T00:00:00"/>
    <n v="0"/>
    <n v="110536"/>
    <x v="1"/>
    <x v="2"/>
    <x v="0"/>
  </r>
  <r>
    <x v="60"/>
    <x v="122"/>
    <s v="4-6 7-6(6) 6-1"/>
    <d v="2012-05-24T00:00:00"/>
    <n v="105666"/>
    <n v="105907"/>
    <x v="1"/>
    <x v="2"/>
    <x v="0"/>
  </r>
  <r>
    <x v="61"/>
    <x v="15"/>
    <s v="3-6 7-6(4) 6-2"/>
    <d v="2012-05-24T00:00:00"/>
    <n v="105707"/>
    <n v="0"/>
    <x v="1"/>
    <x v="2"/>
    <x v="0"/>
  </r>
  <r>
    <x v="1"/>
    <x v="84"/>
    <s v="6-3 6-4"/>
    <d v="2012-05-24T00:00:00"/>
    <n v="105271"/>
    <n v="105623"/>
    <x v="1"/>
    <x v="2"/>
    <x v="0"/>
  </r>
  <r>
    <x v="0"/>
    <x v="85"/>
    <s v="6-4 6-4"/>
    <d v="2012-05-24T00:00:00"/>
    <n v="105530"/>
    <n v="105654"/>
    <x v="1"/>
    <x v="2"/>
    <x v="0"/>
  </r>
  <r>
    <x v="63"/>
    <x v="123"/>
    <s v="6-0 6-3"/>
    <d v="2012-05-24T00:00:00"/>
    <n v="105772"/>
    <n v="105612"/>
    <x v="1"/>
    <x v="2"/>
    <x v="0"/>
  </r>
  <r>
    <x v="14"/>
    <x v="124"/>
    <s v="7-6(4) 6-3"/>
    <d v="2012-05-24T00:00:00"/>
    <n v="105281"/>
    <n v="105617"/>
    <x v="1"/>
    <x v="2"/>
    <x v="0"/>
  </r>
  <r>
    <x v="33"/>
    <x v="125"/>
    <s v="7-6(5) 6-3"/>
    <d v="2012-05-24T00:00:00"/>
    <n v="105641"/>
    <n v="105877"/>
    <x v="1"/>
    <x v="2"/>
    <x v="0"/>
  </r>
  <r>
    <x v="15"/>
    <x v="57"/>
    <s v="6-4 7-6(6)"/>
    <d v="2012-05-24T00:00:00"/>
    <n v="105447"/>
    <n v="105310"/>
    <x v="1"/>
    <x v="2"/>
    <x v="0"/>
  </r>
  <r>
    <x v="66"/>
    <x v="83"/>
    <s v="6-4 7-5"/>
    <d v="2012-05-24T00:00:00"/>
    <n v="110539"/>
    <n v="111740"/>
    <x v="1"/>
    <x v="2"/>
    <x v="0"/>
  </r>
  <r>
    <x v="67"/>
    <x v="89"/>
    <s v="6-4 6-1"/>
    <d v="2012-05-24T00:00:00"/>
    <n v="106070"/>
    <n v="106031"/>
    <x v="1"/>
    <x v="2"/>
    <x v="0"/>
  </r>
  <r>
    <x v="32"/>
    <x v="16"/>
    <s v="6-3 6-5 RET"/>
    <d v="2012-05-25T00:00:00"/>
    <n v="105449"/>
    <n v="105439"/>
    <x v="2"/>
    <x v="2"/>
    <x v="0"/>
  </r>
  <r>
    <x v="54"/>
    <x v="22"/>
    <s v="6-0 3-6 6-2"/>
    <d v="2012-05-25T00:00:00"/>
    <n v="105837"/>
    <n v="105178"/>
    <x v="2"/>
    <x v="2"/>
    <x v="0"/>
  </r>
  <r>
    <x v="10"/>
    <x v="54"/>
    <s v="6-4 5-7 6-2"/>
    <d v="2012-05-25T00:00:00"/>
    <n v="105614"/>
    <n v="0"/>
    <x v="2"/>
    <x v="2"/>
    <x v="0"/>
  </r>
  <r>
    <x v="61"/>
    <x v="126"/>
    <s v="4-6 7-6(3) 6-4"/>
    <d v="2012-05-25T00:00:00"/>
    <n v="105707"/>
    <n v="105666"/>
    <x v="2"/>
    <x v="2"/>
    <x v="0"/>
  </r>
  <r>
    <x v="0"/>
    <x v="32"/>
    <s v="4-6 6-2 6-1"/>
    <d v="2012-05-25T00:00:00"/>
    <n v="105530"/>
    <n v="105271"/>
    <x v="2"/>
    <x v="2"/>
    <x v="0"/>
  </r>
  <r>
    <x v="14"/>
    <x v="75"/>
    <s v="7-6(5) 7-6(4)"/>
    <d v="2012-05-25T00:00:00"/>
    <n v="105281"/>
    <n v="105772"/>
    <x v="2"/>
    <x v="2"/>
    <x v="0"/>
  </r>
  <r>
    <x v="33"/>
    <x v="39"/>
    <s v="6-4 6-3"/>
    <d v="2012-05-25T00:00:00"/>
    <n v="105641"/>
    <n v="105447"/>
    <x v="2"/>
    <x v="2"/>
    <x v="0"/>
  </r>
  <r>
    <x v="67"/>
    <x v="69"/>
    <s v="6-1 6-3"/>
    <d v="2012-05-25T00:00:00"/>
    <n v="106070"/>
    <n v="110539"/>
    <x v="2"/>
    <x v="2"/>
    <x v="0"/>
  </r>
  <r>
    <x v="32"/>
    <x v="72"/>
    <s v="6-0 5-7 6-1"/>
    <d v="2012-05-26T00:00:00"/>
    <n v="105449"/>
    <n v="105837"/>
    <x v="3"/>
    <x v="2"/>
    <x v="0"/>
  </r>
  <r>
    <x v="10"/>
    <x v="127"/>
    <s v="6-1 6-3"/>
    <d v="2012-05-26T00:00:00"/>
    <n v="105614"/>
    <n v="105707"/>
    <x v="3"/>
    <x v="2"/>
    <x v="0"/>
  </r>
  <r>
    <x v="14"/>
    <x v="60"/>
    <s v="6-4 6-3"/>
    <d v="2012-05-26T00:00:00"/>
    <n v="105281"/>
    <n v="105530"/>
    <x v="3"/>
    <x v="2"/>
    <x v="0"/>
  </r>
  <r>
    <x v="33"/>
    <x v="128"/>
    <s v="7-6(5) 6-1"/>
    <d v="2012-05-26T00:00:00"/>
    <n v="105641"/>
    <n v="106070"/>
    <x v="3"/>
    <x v="2"/>
    <x v="0"/>
  </r>
  <r>
    <x v="32"/>
    <x v="92"/>
    <s v="6-4 6-4"/>
    <d v="2012-05-27T00:00:00"/>
    <n v="105449"/>
    <n v="105614"/>
    <x v="4"/>
    <x v="2"/>
    <x v="0"/>
  </r>
  <r>
    <x v="14"/>
    <x v="91"/>
    <s v="2-6 6-1 7-6(1)"/>
    <d v="2012-05-27T00:00:00"/>
    <n v="105281"/>
    <n v="105641"/>
    <x v="4"/>
    <x v="2"/>
    <x v="0"/>
  </r>
  <r>
    <x v="32"/>
    <x v="51"/>
    <s v="6-4 6-4"/>
    <d v="2012-05-28T00:00:00"/>
    <n v="105449"/>
    <n v="105281"/>
    <x v="5"/>
    <x v="2"/>
    <x v="0"/>
  </r>
  <r>
    <x v="67"/>
    <x v="101"/>
    <s v="6-2 6-1"/>
    <d v="2013-05-22T00:00:00"/>
    <n v="106070"/>
    <n v="108761"/>
    <x v="0"/>
    <x v="3"/>
    <x v="2"/>
  </r>
  <r>
    <x v="64"/>
    <x v="129"/>
    <s v="6-1 3-6 7-5"/>
    <d v="2013-05-22T00:00:00"/>
    <n v="105617"/>
    <n v="109004"/>
    <x v="0"/>
    <x v="3"/>
    <x v="2"/>
  </r>
  <r>
    <x v="68"/>
    <x v="130"/>
    <s v="7-6(5) 6-3"/>
    <d v="2013-05-22T00:00:00"/>
    <n v="123896"/>
    <n v="106179"/>
    <x v="0"/>
    <x v="3"/>
    <x v="2"/>
  </r>
  <r>
    <x v="69"/>
    <x v="131"/>
    <s v="6-2 6-4"/>
    <d v="2013-05-22T00:00:00"/>
    <n v="105870"/>
    <n v="111782"/>
    <x v="0"/>
    <x v="3"/>
    <x v="2"/>
  </r>
  <r>
    <x v="70"/>
    <x v="132"/>
    <s v="6-3 6-2"/>
    <d v="2013-05-22T00:00:00"/>
    <n v="122248"/>
    <n v="111754"/>
    <x v="0"/>
    <x v="3"/>
    <x v="2"/>
  </r>
  <r>
    <x v="71"/>
    <x v="133"/>
    <s v="7-6(9) 6-2"/>
    <d v="2013-05-22T00:00:00"/>
    <n v="106261"/>
    <n v="106068"/>
    <x v="0"/>
    <x v="3"/>
    <x v="2"/>
  </r>
  <r>
    <x v="39"/>
    <x v="134"/>
    <s v="3-6 6-4 6-3"/>
    <d v="2013-05-22T00:00:00"/>
    <n v="110751"/>
    <n v="108705"/>
    <x v="0"/>
    <x v="3"/>
    <x v="2"/>
  </r>
  <r>
    <x v="72"/>
    <x v="135"/>
    <s v="6-2 6-4"/>
    <d v="2013-05-22T00:00:00"/>
    <n v="105360"/>
    <n v="111753"/>
    <x v="0"/>
    <x v="3"/>
    <x v="2"/>
  </r>
  <r>
    <x v="13"/>
    <x v="136"/>
    <s v="6-2 6-4"/>
    <d v="2013-05-22T00:00:00"/>
    <n v="105672"/>
    <n v="106144"/>
    <x v="0"/>
    <x v="3"/>
    <x v="2"/>
  </r>
  <r>
    <x v="73"/>
    <x v="137"/>
    <s v="6-3 6-4"/>
    <d v="2013-05-22T00:00:00"/>
    <n v="120424"/>
    <n v="108767"/>
    <x v="0"/>
    <x v="3"/>
    <x v="2"/>
  </r>
  <r>
    <x v="46"/>
    <x v="138"/>
    <s v="6-4 6-3"/>
    <d v="2013-05-22T00:00:00"/>
    <n v="106031"/>
    <n v="105484"/>
    <x v="0"/>
    <x v="3"/>
    <x v="2"/>
  </r>
  <r>
    <x v="74"/>
    <x v="139"/>
    <s v="6-4 6-4"/>
    <d v="2013-05-22T00:00:00"/>
    <n v="105957"/>
    <n v="111763"/>
    <x v="0"/>
    <x v="3"/>
    <x v="2"/>
  </r>
  <r>
    <x v="75"/>
    <x v="140"/>
    <s v="6-3 7-6(2)"/>
    <d v="2013-05-22T00:00:00"/>
    <n v="106218"/>
    <n v="122279"/>
    <x v="0"/>
    <x v="3"/>
    <x v="2"/>
  </r>
  <r>
    <x v="76"/>
    <x v="141"/>
    <s v="7-6(4) 6-7(6) 6-1"/>
    <d v="2013-05-22T00:00:00"/>
    <n v="106265"/>
    <n v="105716"/>
    <x v="0"/>
    <x v="3"/>
    <x v="2"/>
  </r>
  <r>
    <x v="77"/>
    <x v="127"/>
    <s v="6-1 6-3"/>
    <d v="2013-05-22T00:00:00"/>
    <n v="111411"/>
    <n v="105707"/>
    <x v="0"/>
    <x v="3"/>
    <x v="2"/>
  </r>
  <r>
    <x v="78"/>
    <x v="142"/>
    <s v="6-4 5-7 6-3"/>
    <d v="2013-05-22T00:00:00"/>
    <n v="126526"/>
    <n v="121110"/>
    <x v="0"/>
    <x v="3"/>
    <x v="2"/>
  </r>
  <r>
    <x v="79"/>
    <x v="143"/>
    <s v="6-3 1-6 6-4"/>
    <d v="2013-05-22T00:00:00"/>
    <n v="105512"/>
    <n v="121938"/>
    <x v="0"/>
    <x v="3"/>
    <x v="2"/>
  </r>
  <r>
    <x v="26"/>
    <x v="144"/>
    <s v="6-2 3-6 7-6(5)"/>
    <d v="2013-05-22T00:00:00"/>
    <n v="110549"/>
    <n v="109418"/>
    <x v="0"/>
    <x v="3"/>
    <x v="2"/>
  </r>
  <r>
    <x v="80"/>
    <x v="145"/>
    <s v="1-6 7-6(3) 6-3"/>
    <d v="2013-05-22T00:00:00"/>
    <n v="126116"/>
    <n v="124260"/>
    <x v="0"/>
    <x v="3"/>
    <x v="2"/>
  </r>
  <r>
    <x v="81"/>
    <x v="125"/>
    <s v="6-7(5) 6-3 7-5"/>
    <d v="2013-05-22T00:00:00"/>
    <n v="105898"/>
    <n v="105877"/>
    <x v="0"/>
    <x v="3"/>
    <x v="2"/>
  </r>
  <r>
    <x v="82"/>
    <x v="146"/>
    <s v="6-7(4) 6-4 6-4"/>
    <d v="2013-05-22T00:00:00"/>
    <n v="126097"/>
    <n v="109699"/>
    <x v="0"/>
    <x v="3"/>
    <x v="2"/>
  </r>
  <r>
    <x v="37"/>
    <x v="147"/>
    <s v="6-2 6-2"/>
    <d v="2013-05-22T00:00:00"/>
    <n v="105960"/>
    <n v="111156"/>
    <x v="0"/>
    <x v="3"/>
    <x v="2"/>
  </r>
  <r>
    <x v="83"/>
    <x v="115"/>
    <s v="6-3 6-2"/>
    <d v="2013-05-22T00:00:00"/>
    <n v="105611"/>
    <n v="105531"/>
    <x v="0"/>
    <x v="3"/>
    <x v="2"/>
  </r>
  <r>
    <x v="84"/>
    <x v="148"/>
    <s v="7-5 6-1"/>
    <d v="2013-05-22T00:00:00"/>
    <n v="127135"/>
    <n v="111426"/>
    <x v="0"/>
    <x v="3"/>
    <x v="2"/>
  </r>
  <r>
    <x v="62"/>
    <x v="149"/>
    <s v="7-6(7) 6-3"/>
    <d v="2013-05-22T00:00:00"/>
    <n v="105612"/>
    <n v="126118"/>
    <x v="0"/>
    <x v="3"/>
    <x v="2"/>
  </r>
  <r>
    <x v="85"/>
    <x v="150"/>
    <s v="6-0 6-0"/>
    <d v="2013-05-22T00:00:00"/>
    <n v="105616"/>
    <n v="105400"/>
    <x v="0"/>
    <x v="3"/>
    <x v="2"/>
  </r>
  <r>
    <x v="86"/>
    <x v="107"/>
    <s v="5-7 6-2 6-4"/>
    <d v="2013-05-22T00:00:00"/>
    <n v="111582"/>
    <n v="111427"/>
    <x v="0"/>
    <x v="3"/>
    <x v="2"/>
  </r>
  <r>
    <x v="0"/>
    <x v="73"/>
    <s v="7-6(2) 6-2"/>
    <d v="2013-05-22T00:00:00"/>
    <n v="105530"/>
    <n v="120124"/>
    <x v="0"/>
    <x v="3"/>
    <x v="2"/>
  </r>
  <r>
    <x v="87"/>
    <x v="151"/>
    <s v="6-2 6-1"/>
    <d v="2013-05-22T00:00:00"/>
    <n v="105701"/>
    <n v="105954"/>
    <x v="0"/>
    <x v="3"/>
    <x v="2"/>
  </r>
  <r>
    <x v="33"/>
    <x v="109"/>
    <s v="6-2 7-6(4)"/>
    <d v="2013-05-22T00:00:00"/>
    <n v="105641"/>
    <n v="110758"/>
    <x v="0"/>
    <x v="3"/>
    <x v="2"/>
  </r>
  <r>
    <x v="88"/>
    <x v="152"/>
    <s v="6-1 6-1"/>
    <d v="2013-05-22T00:00:00"/>
    <n v="105933"/>
    <n v="106104"/>
    <x v="0"/>
    <x v="3"/>
    <x v="2"/>
  </r>
  <r>
    <x v="89"/>
    <x v="72"/>
    <s v="6-4 3-6 6-2"/>
    <d v="2013-05-22T00:00:00"/>
    <n v="105717"/>
    <n v="105837"/>
    <x v="0"/>
    <x v="3"/>
    <x v="2"/>
  </r>
  <r>
    <x v="64"/>
    <x v="128"/>
    <s v="4-6 6-0 6-2"/>
    <d v="2013-05-23T00:00:00"/>
    <n v="105617"/>
    <n v="106070"/>
    <x v="1"/>
    <x v="3"/>
    <x v="2"/>
  </r>
  <r>
    <x v="69"/>
    <x v="95"/>
    <s v="6-4 6-1"/>
    <d v="2013-05-23T00:00:00"/>
    <n v="105870"/>
    <n v="123896"/>
    <x v="1"/>
    <x v="3"/>
    <x v="2"/>
  </r>
  <r>
    <x v="70"/>
    <x v="153"/>
    <s v="6-7(1) 7-6(5) 6-1"/>
    <d v="2013-05-23T00:00:00"/>
    <n v="122248"/>
    <n v="106261"/>
    <x v="1"/>
    <x v="3"/>
    <x v="2"/>
  </r>
  <r>
    <x v="39"/>
    <x v="154"/>
    <s v="5-7 6-3 7-6(8)"/>
    <d v="2013-05-23T00:00:00"/>
    <n v="110751"/>
    <n v="105360"/>
    <x v="1"/>
    <x v="3"/>
    <x v="2"/>
  </r>
  <r>
    <x v="13"/>
    <x v="155"/>
    <s v="6-3 6-4"/>
    <d v="2013-05-23T00:00:00"/>
    <n v="105672"/>
    <n v="120424"/>
    <x v="1"/>
    <x v="3"/>
    <x v="2"/>
  </r>
  <r>
    <x v="46"/>
    <x v="108"/>
    <s v="7-5 1-6 6-4"/>
    <d v="2013-05-23T00:00:00"/>
    <n v="106031"/>
    <n v="105957"/>
    <x v="1"/>
    <x v="3"/>
    <x v="2"/>
  </r>
  <r>
    <x v="75"/>
    <x v="156"/>
    <s v="7-5 6-3"/>
    <d v="2013-05-23T00:00:00"/>
    <n v="106218"/>
    <n v="106265"/>
    <x v="1"/>
    <x v="3"/>
    <x v="2"/>
  </r>
  <r>
    <x v="78"/>
    <x v="157"/>
    <s v="6-3 7-5"/>
    <d v="2013-05-23T00:00:00"/>
    <n v="126526"/>
    <n v="111411"/>
    <x v="1"/>
    <x v="3"/>
    <x v="2"/>
  </r>
  <r>
    <x v="79"/>
    <x v="45"/>
    <s v="6-3 6-0"/>
    <d v="2013-05-23T00:00:00"/>
    <n v="105512"/>
    <n v="110549"/>
    <x v="1"/>
    <x v="3"/>
    <x v="2"/>
  </r>
  <r>
    <x v="80"/>
    <x v="158"/>
    <s v="6-3 6-2"/>
    <d v="2013-05-23T00:00:00"/>
    <n v="126116"/>
    <n v="105898"/>
    <x v="1"/>
    <x v="3"/>
    <x v="2"/>
  </r>
  <r>
    <x v="37"/>
    <x v="159"/>
    <s v="6-2 6-2"/>
    <d v="2013-05-23T00:00:00"/>
    <n v="105960"/>
    <n v="126097"/>
    <x v="1"/>
    <x v="3"/>
    <x v="2"/>
  </r>
  <r>
    <x v="83"/>
    <x v="117"/>
    <s v="6-2 6-7(5) 6-3"/>
    <d v="2013-05-23T00:00:00"/>
    <n v="105611"/>
    <n v="127135"/>
    <x v="1"/>
    <x v="3"/>
    <x v="2"/>
  </r>
  <r>
    <x v="85"/>
    <x v="123"/>
    <s v="2-6 6-4 6-3"/>
    <d v="2013-05-23T00:00:00"/>
    <n v="105616"/>
    <n v="105612"/>
    <x v="1"/>
    <x v="3"/>
    <x v="2"/>
  </r>
  <r>
    <x v="0"/>
    <x v="160"/>
    <s v="6-0 6-1"/>
    <d v="2013-05-23T00:00:00"/>
    <n v="105530"/>
    <n v="111582"/>
    <x v="1"/>
    <x v="3"/>
    <x v="2"/>
  </r>
  <r>
    <x v="33"/>
    <x v="161"/>
    <s v="6-1 6-4"/>
    <d v="2013-05-23T00:00:00"/>
    <n v="105641"/>
    <n v="105701"/>
    <x v="1"/>
    <x v="3"/>
    <x v="2"/>
  </r>
  <r>
    <x v="89"/>
    <x v="162"/>
    <s v="6-3 6-3"/>
    <d v="2013-05-23T00:00:00"/>
    <n v="105717"/>
    <n v="105933"/>
    <x v="1"/>
    <x v="3"/>
    <x v="2"/>
  </r>
  <r>
    <x v="64"/>
    <x v="103"/>
    <s v="6-3 6-2"/>
    <d v="2013-05-24T00:00:00"/>
    <n v="105617"/>
    <n v="105870"/>
    <x v="2"/>
    <x v="3"/>
    <x v="2"/>
  </r>
  <r>
    <x v="39"/>
    <x v="163"/>
    <s v="6-4 6-2"/>
    <d v="2013-05-24T00:00:00"/>
    <n v="110751"/>
    <n v="122248"/>
    <x v="2"/>
    <x v="3"/>
    <x v="2"/>
  </r>
  <r>
    <x v="13"/>
    <x v="89"/>
    <s v="7-6(8) 2-6 6-4"/>
    <d v="2013-05-24T00:00:00"/>
    <n v="105672"/>
    <n v="106031"/>
    <x v="2"/>
    <x v="3"/>
    <x v="2"/>
  </r>
  <r>
    <x v="78"/>
    <x v="164"/>
    <s v="3-6 6-3 6-2"/>
    <d v="2013-05-24T00:00:00"/>
    <n v="126526"/>
    <n v="106218"/>
    <x v="2"/>
    <x v="3"/>
    <x v="2"/>
  </r>
  <r>
    <x v="80"/>
    <x v="165"/>
    <s v="7-6(0) 6-7(3) 6-2"/>
    <d v="2013-05-24T00:00:00"/>
    <n v="126116"/>
    <n v="105512"/>
    <x v="2"/>
    <x v="3"/>
    <x v="2"/>
  </r>
  <r>
    <x v="37"/>
    <x v="110"/>
    <s v="6-3 6-4"/>
    <d v="2013-05-24T00:00:00"/>
    <n v="105960"/>
    <n v="105611"/>
    <x v="2"/>
    <x v="3"/>
    <x v="2"/>
  </r>
  <r>
    <x v="0"/>
    <x v="68"/>
    <s v="6-1 6-0"/>
    <d v="2013-05-24T00:00:00"/>
    <n v="105530"/>
    <n v="105616"/>
    <x v="2"/>
    <x v="3"/>
    <x v="2"/>
  </r>
  <r>
    <x v="33"/>
    <x v="166"/>
    <s v="6-3 6-2"/>
    <d v="2013-05-24T00:00:00"/>
    <n v="105641"/>
    <n v="105717"/>
    <x v="2"/>
    <x v="3"/>
    <x v="2"/>
  </r>
  <r>
    <x v="39"/>
    <x v="124"/>
    <s v="7-5 3-6 6-4"/>
    <d v="2013-05-25T00:00:00"/>
    <n v="110751"/>
    <n v="105617"/>
    <x v="3"/>
    <x v="3"/>
    <x v="2"/>
  </r>
  <r>
    <x v="13"/>
    <x v="167"/>
    <s v="6-3 6-2"/>
    <d v="2013-05-25T00:00:00"/>
    <n v="105672"/>
    <n v="126526"/>
    <x v="3"/>
    <x v="3"/>
    <x v="2"/>
  </r>
  <r>
    <x v="80"/>
    <x v="88"/>
    <s v="3-6 6-3 6-2"/>
    <d v="2013-05-25T00:00:00"/>
    <n v="126116"/>
    <n v="105960"/>
    <x v="3"/>
    <x v="3"/>
    <x v="2"/>
  </r>
  <r>
    <x v="33"/>
    <x v="60"/>
    <s v="4-6 6-4 6-1"/>
    <d v="2013-05-25T00:00:00"/>
    <n v="105641"/>
    <n v="105530"/>
    <x v="3"/>
    <x v="3"/>
    <x v="2"/>
  </r>
  <r>
    <x v="13"/>
    <x v="90"/>
    <s v="7-6(1) 7-6(3)"/>
    <d v="2013-05-26T00:00:00"/>
    <n v="105672"/>
    <n v="110751"/>
    <x v="4"/>
    <x v="3"/>
    <x v="2"/>
  </r>
  <r>
    <x v="33"/>
    <x v="65"/>
    <s v="6-2 6-3"/>
    <d v="2013-05-26T00:00:00"/>
    <n v="105641"/>
    <n v="126116"/>
    <x v="4"/>
    <x v="3"/>
    <x v="2"/>
  </r>
  <r>
    <x v="33"/>
    <x v="38"/>
    <s v="7-6(8) 6-4"/>
    <d v="2013-05-27T00:00:00"/>
    <n v="105641"/>
    <n v="105672"/>
    <x v="5"/>
    <x v="3"/>
    <x v="2"/>
  </r>
  <r>
    <x v="90"/>
    <x v="168"/>
    <s v="6-4 6-3"/>
    <d v="2014-05-20T00:00:00"/>
    <n v="106232"/>
    <n v="110636"/>
    <x v="0"/>
    <x v="4"/>
    <x v="0"/>
  </r>
  <r>
    <x v="91"/>
    <x v="169"/>
    <s v="6-7(5) 6-4 7-5"/>
    <d v="2014-05-21T00:00:00"/>
    <n v="125850"/>
    <n v="106269"/>
    <x v="0"/>
    <x v="4"/>
    <x v="0"/>
  </r>
  <r>
    <x v="70"/>
    <x v="170"/>
    <s v="1-6 6-3 6-4"/>
    <d v="2014-05-21T00:00:00"/>
    <n v="122248"/>
    <n v="121929"/>
    <x v="0"/>
    <x v="4"/>
    <x v="0"/>
  </r>
  <r>
    <x v="92"/>
    <x v="171"/>
    <s v="6-0 7-5"/>
    <d v="2014-05-21T00:00:00"/>
    <n v="106104"/>
    <n v="106327"/>
    <x v="0"/>
    <x v="4"/>
    <x v="0"/>
  </r>
  <r>
    <x v="93"/>
    <x v="72"/>
    <s v="6-7(4) 7-6(12) 6-4"/>
    <d v="2014-05-21T00:00:00"/>
    <n v="105995"/>
    <n v="105837"/>
    <x v="0"/>
    <x v="4"/>
    <x v="0"/>
  </r>
  <r>
    <x v="94"/>
    <x v="101"/>
    <s v="6-7(3) 7-5 6-2"/>
    <d v="2014-05-21T00:00:00"/>
    <n v="105912"/>
    <n v="108761"/>
    <x v="0"/>
    <x v="4"/>
    <x v="0"/>
  </r>
  <r>
    <x v="79"/>
    <x v="172"/>
    <s v="4-6 6-1 7-6(6)"/>
    <d v="2014-05-21T00:00:00"/>
    <n v="105512"/>
    <n v="111790"/>
    <x v="0"/>
    <x v="4"/>
    <x v="0"/>
  </r>
  <r>
    <x v="95"/>
    <x v="173"/>
    <s v="7-6(4) 7-5"/>
    <d v="2014-05-21T00:00:00"/>
    <n v="122279"/>
    <n v="0"/>
    <x v="0"/>
    <x v="4"/>
    <x v="0"/>
  </r>
  <r>
    <x v="96"/>
    <x v="146"/>
    <s v="6-1 6-3"/>
    <d v="2014-05-21T00:00:00"/>
    <n v="110584"/>
    <n v="109699"/>
    <x v="0"/>
    <x v="4"/>
    <x v="0"/>
  </r>
  <r>
    <x v="97"/>
    <x v="174"/>
    <s v="4-6 7-6(5) 6-4"/>
    <d v="2014-05-21T00:00:00"/>
    <n v="121488"/>
    <n v="110570"/>
    <x v="0"/>
    <x v="4"/>
    <x v="0"/>
  </r>
  <r>
    <x v="98"/>
    <x v="89"/>
    <s v="6-1 6-1"/>
    <d v="2014-05-21T00:00:00"/>
    <n v="111754"/>
    <n v="106031"/>
    <x v="0"/>
    <x v="4"/>
    <x v="0"/>
  </r>
  <r>
    <x v="44"/>
    <x v="175"/>
    <s v="6-4 6-3"/>
    <d v="2014-05-21T00:00:00"/>
    <n v="105654"/>
    <n v="106266"/>
    <x v="0"/>
    <x v="4"/>
    <x v="0"/>
  </r>
  <r>
    <x v="99"/>
    <x v="176"/>
    <s v="3-6 7-6(2) 6-2"/>
    <d v="2014-05-21T00:00:00"/>
    <n v="106179"/>
    <n v="111208"/>
    <x v="0"/>
    <x v="4"/>
    <x v="0"/>
  </r>
  <r>
    <x v="100"/>
    <x v="159"/>
    <s v="6-7 (2) 6-1 7-6(1)"/>
    <d v="2014-05-21T00:00:00"/>
    <n v="105851"/>
    <n v="126097"/>
    <x v="0"/>
    <x v="4"/>
    <x v="0"/>
  </r>
  <r>
    <x v="101"/>
    <x v="177"/>
    <s v="6-2 6-1"/>
    <d v="2014-05-21T00:00:00"/>
    <n v="122241"/>
    <n v="111436"/>
    <x v="0"/>
    <x v="4"/>
    <x v="0"/>
  </r>
  <r>
    <x v="102"/>
    <x v="178"/>
    <s v="6-2 6-2"/>
    <d v="2014-05-21T00:00:00"/>
    <n v="108767"/>
    <n v="106161"/>
    <x v="0"/>
    <x v="4"/>
    <x v="0"/>
  </r>
  <r>
    <x v="103"/>
    <x v="179"/>
    <s v="7-5 6-2"/>
    <d v="2014-05-21T00:00:00"/>
    <n v="126115"/>
    <n v="126508"/>
    <x v="0"/>
    <x v="4"/>
    <x v="0"/>
  </r>
  <r>
    <x v="78"/>
    <x v="180"/>
    <s v="6-1 6-4"/>
    <d v="2014-05-21T00:00:00"/>
    <n v="126526"/>
    <n v="137689"/>
    <x v="0"/>
    <x v="4"/>
    <x v="0"/>
  </r>
  <r>
    <x v="104"/>
    <x v="181"/>
    <s v="6-4 6-3"/>
    <d v="2014-05-21T00:00:00"/>
    <n v="123840"/>
    <n v="0"/>
    <x v="0"/>
    <x v="4"/>
    <x v="0"/>
  </r>
  <r>
    <x v="105"/>
    <x v="182"/>
    <s v="6-1 6-3"/>
    <d v="2014-05-21T00:00:00"/>
    <n v="106255"/>
    <n v="106101"/>
    <x v="0"/>
    <x v="4"/>
    <x v="0"/>
  </r>
  <r>
    <x v="106"/>
    <x v="183"/>
    <s v="6-3 3-6 6-1"/>
    <d v="2014-05-21T00:00:00"/>
    <n v="121779"/>
    <n v="111570"/>
    <x v="0"/>
    <x v="4"/>
    <x v="0"/>
  </r>
  <r>
    <x v="61"/>
    <x v="184"/>
    <s v="5-7 6-3 6-4"/>
    <d v="2014-05-21T00:00:00"/>
    <n v="105707"/>
    <n v="120872"/>
    <x v="0"/>
    <x v="4"/>
    <x v="0"/>
  </r>
  <r>
    <x v="107"/>
    <x v="185"/>
    <s v="6-3 6-3"/>
    <d v="2014-05-21T00:00:00"/>
    <n v="106188"/>
    <n v="111752"/>
    <x v="0"/>
    <x v="4"/>
    <x v="0"/>
  </r>
  <r>
    <x v="108"/>
    <x v="128"/>
    <s v="6-2 7-5"/>
    <d v="2014-05-21T00:00:00"/>
    <n v="111456"/>
    <n v="106070"/>
    <x v="0"/>
    <x v="4"/>
    <x v="0"/>
  </r>
  <r>
    <x v="109"/>
    <x v="186"/>
    <s v="6-4 6-3"/>
    <d v="2014-05-21T00:00:00"/>
    <n v="121593"/>
    <n v="108721"/>
    <x v="0"/>
    <x v="4"/>
    <x v="0"/>
  </r>
  <r>
    <x v="26"/>
    <x v="103"/>
    <s v="6-3 3-6 7-6(5)"/>
    <d v="2014-05-21T00:00:00"/>
    <n v="110549"/>
    <n v="105870"/>
    <x v="0"/>
    <x v="4"/>
    <x v="0"/>
  </r>
  <r>
    <x v="110"/>
    <x v="187"/>
    <s v="0-6 7-5 6-3"/>
    <d v="2014-05-21T00:00:00"/>
    <n v="106302"/>
    <n v="111809"/>
    <x v="0"/>
    <x v="4"/>
    <x v="0"/>
  </r>
  <r>
    <x v="111"/>
    <x v="160"/>
    <s v="7-5 4-6 6-3"/>
    <d v="2014-05-21T00:00:00"/>
    <n v="110758"/>
    <n v="111582"/>
    <x v="0"/>
    <x v="4"/>
    <x v="0"/>
  </r>
  <r>
    <x v="112"/>
    <x v="133"/>
    <s v="6-3 6-4"/>
    <d v="2014-05-21T00:00:00"/>
    <n v="111156"/>
    <n v="106068"/>
    <x v="0"/>
    <x v="4"/>
    <x v="0"/>
  </r>
  <r>
    <x v="74"/>
    <x v="188"/>
    <s v="6-4 6-4"/>
    <d v="2014-05-21T00:00:00"/>
    <n v="105957"/>
    <n v="120610"/>
    <x v="0"/>
    <x v="4"/>
    <x v="0"/>
  </r>
  <r>
    <x v="113"/>
    <x v="131"/>
    <s v="6-3 6-3"/>
    <d v="2014-05-21T00:00:00"/>
    <n v="126152"/>
    <n v="111782"/>
    <x v="0"/>
    <x v="4"/>
    <x v="0"/>
  </r>
  <r>
    <x v="75"/>
    <x v="143"/>
    <s v="6-1 6-1"/>
    <d v="2014-05-21T00:00:00"/>
    <n v="106218"/>
    <n v="121938"/>
    <x v="0"/>
    <x v="4"/>
    <x v="0"/>
  </r>
  <r>
    <x v="90"/>
    <x v="189"/>
    <s v="7-6(6) 6-1"/>
    <d v="2014-05-22T00:00:00"/>
    <n v="106232"/>
    <n v="125850"/>
    <x v="1"/>
    <x v="4"/>
    <x v="0"/>
  </r>
  <r>
    <x v="92"/>
    <x v="163"/>
    <s v="6-0 7-5"/>
    <d v="2014-05-22T00:00:00"/>
    <n v="106104"/>
    <n v="122248"/>
    <x v="1"/>
    <x v="4"/>
    <x v="0"/>
  </r>
  <r>
    <x v="93"/>
    <x v="190"/>
    <s v="6-3 6-7(4) 6-4"/>
    <d v="2014-05-22T00:00:00"/>
    <n v="105995"/>
    <n v="105912"/>
    <x v="1"/>
    <x v="4"/>
    <x v="0"/>
  </r>
  <r>
    <x v="79"/>
    <x v="140"/>
    <s v="6-1 6-4"/>
    <d v="2014-05-22T00:00:00"/>
    <n v="105512"/>
    <n v="122279"/>
    <x v="1"/>
    <x v="4"/>
    <x v="0"/>
  </r>
  <r>
    <x v="96"/>
    <x v="191"/>
    <s v="6-3 6-4"/>
    <d v="2014-05-22T00:00:00"/>
    <n v="110584"/>
    <n v="121488"/>
    <x v="1"/>
    <x v="4"/>
    <x v="0"/>
  </r>
  <r>
    <x v="44"/>
    <x v="132"/>
    <s v="6-4 6-4"/>
    <d v="2014-05-22T00:00:00"/>
    <n v="105654"/>
    <n v="111754"/>
    <x v="1"/>
    <x v="4"/>
    <x v="0"/>
  </r>
  <r>
    <x v="100"/>
    <x v="130"/>
    <s v="3-6 7-6(1) 6-1"/>
    <d v="2014-05-22T00:00:00"/>
    <n v="105851"/>
    <n v="106179"/>
    <x v="1"/>
    <x v="4"/>
    <x v="0"/>
  </r>
  <r>
    <x v="102"/>
    <x v="192"/>
    <s v="6-7(5) 6-3 6-2"/>
    <d v="2014-05-22T00:00:00"/>
    <n v="108767"/>
    <n v="122241"/>
    <x v="1"/>
    <x v="4"/>
    <x v="0"/>
  </r>
  <r>
    <x v="78"/>
    <x v="193"/>
    <s v="7-5 6-3"/>
    <d v="2014-05-22T00:00:00"/>
    <n v="126526"/>
    <n v="126115"/>
    <x v="1"/>
    <x v="4"/>
    <x v="0"/>
  </r>
  <r>
    <x v="105"/>
    <x v="194"/>
    <s v="7-5 6-2"/>
    <d v="2014-05-22T00:00:00"/>
    <n v="106255"/>
    <n v="123840"/>
    <x v="1"/>
    <x v="4"/>
    <x v="0"/>
  </r>
  <r>
    <x v="61"/>
    <x v="195"/>
    <s v="6-3 3-6 6-3"/>
    <d v="2014-05-22T00:00:00"/>
    <n v="105707"/>
    <n v="121779"/>
    <x v="1"/>
    <x v="4"/>
    <x v="0"/>
  </r>
  <r>
    <x v="108"/>
    <x v="196"/>
    <s v="6-4 6-3"/>
    <d v="2014-05-22T00:00:00"/>
    <n v="111456"/>
    <n v="106188"/>
    <x v="1"/>
    <x v="4"/>
    <x v="0"/>
  </r>
  <r>
    <x v="26"/>
    <x v="197"/>
    <s v="5-7 6-2 6-3"/>
    <d v="2014-05-22T00:00:00"/>
    <n v="110549"/>
    <n v="121593"/>
    <x v="1"/>
    <x v="4"/>
    <x v="0"/>
  </r>
  <r>
    <x v="111"/>
    <x v="198"/>
    <s v="7-5 6-4"/>
    <d v="2014-05-22T00:00:00"/>
    <n v="110758"/>
    <n v="106302"/>
    <x v="1"/>
    <x v="4"/>
    <x v="0"/>
  </r>
  <r>
    <x v="112"/>
    <x v="108"/>
    <s v="6-7(4) 6-4 6-3"/>
    <d v="2014-05-22T00:00:00"/>
    <n v="111156"/>
    <n v="105957"/>
    <x v="1"/>
    <x v="4"/>
    <x v="0"/>
  </r>
  <r>
    <x v="75"/>
    <x v="199"/>
    <s v="3-6 6-3 6-4"/>
    <d v="2014-05-22T00:00:00"/>
    <n v="106218"/>
    <n v="126152"/>
    <x v="1"/>
    <x v="4"/>
    <x v="0"/>
  </r>
  <r>
    <x v="90"/>
    <x v="152"/>
    <s v="6-2 7-5"/>
    <d v="2014-05-23T00:00:00"/>
    <n v="106232"/>
    <n v="106104"/>
    <x v="2"/>
    <x v="4"/>
    <x v="0"/>
  </r>
  <r>
    <x v="79"/>
    <x v="200"/>
    <s v="7-6(1) 6-2"/>
    <d v="2014-05-23T00:00:00"/>
    <n v="105512"/>
    <n v="105995"/>
    <x v="2"/>
    <x v="4"/>
    <x v="0"/>
  </r>
  <r>
    <x v="44"/>
    <x v="201"/>
    <s v="6-4 6-1"/>
    <d v="2014-05-23T00:00:00"/>
    <n v="105654"/>
    <n v="110584"/>
    <x v="2"/>
    <x v="4"/>
    <x v="0"/>
  </r>
  <r>
    <x v="100"/>
    <x v="137"/>
    <s v="6-1 1-6 6-3"/>
    <d v="2014-05-23T00:00:00"/>
    <n v="105851"/>
    <n v="108767"/>
    <x v="2"/>
    <x v="4"/>
    <x v="0"/>
  </r>
  <r>
    <x v="78"/>
    <x v="202"/>
    <s v="5-7 7-6(3) 6-3"/>
    <d v="2014-05-23T00:00:00"/>
    <n v="126526"/>
    <n v="106255"/>
    <x v="2"/>
    <x v="4"/>
    <x v="0"/>
  </r>
  <r>
    <x v="108"/>
    <x v="127"/>
    <s v="1-6 6-3 6-4"/>
    <d v="2014-05-23T00:00:00"/>
    <n v="111456"/>
    <n v="105707"/>
    <x v="2"/>
    <x v="4"/>
    <x v="0"/>
  </r>
  <r>
    <x v="111"/>
    <x v="45"/>
    <s v="6-3 6-4"/>
    <d v="2014-05-23T00:00:00"/>
    <n v="110758"/>
    <n v="110549"/>
    <x v="2"/>
    <x v="4"/>
    <x v="0"/>
  </r>
  <r>
    <x v="75"/>
    <x v="147"/>
    <s v="7-6(4) 6-3"/>
    <d v="2014-05-23T00:00:00"/>
    <n v="106218"/>
    <n v="111156"/>
    <x v="2"/>
    <x v="4"/>
    <x v="0"/>
  </r>
  <r>
    <x v="79"/>
    <x v="203"/>
    <s v="6-0 6-3"/>
    <d v="2014-05-24T00:00:00"/>
    <n v="105512"/>
    <n v="106232"/>
    <x v="3"/>
    <x v="4"/>
    <x v="0"/>
  </r>
  <r>
    <x v="44"/>
    <x v="204"/>
    <s v="6-2 6-2"/>
    <d v="2014-05-24T00:00:00"/>
    <n v="105654"/>
    <n v="105851"/>
    <x v="3"/>
    <x v="4"/>
    <x v="0"/>
  </r>
  <r>
    <x v="78"/>
    <x v="205"/>
    <s v="6-3 0-6 6-2"/>
    <d v="2014-05-24T00:00:00"/>
    <n v="126526"/>
    <n v="111456"/>
    <x v="3"/>
    <x v="4"/>
    <x v="0"/>
  </r>
  <r>
    <x v="75"/>
    <x v="109"/>
    <s v="6-1 6-3"/>
    <d v="2014-05-24T00:00:00"/>
    <n v="106218"/>
    <n v="110758"/>
    <x v="3"/>
    <x v="4"/>
    <x v="0"/>
  </r>
  <r>
    <x v="79"/>
    <x v="85"/>
    <s v="4-6 7-5 6-2"/>
    <d v="2014-05-25T00:00:00"/>
    <n v="105512"/>
    <n v="105654"/>
    <x v="4"/>
    <x v="4"/>
    <x v="0"/>
  </r>
  <r>
    <x v="75"/>
    <x v="167"/>
    <s v="7-5 6-3"/>
    <d v="2014-05-25T00:00:00"/>
    <n v="106218"/>
    <n v="126526"/>
    <x v="4"/>
    <x v="4"/>
    <x v="0"/>
  </r>
  <r>
    <x v="75"/>
    <x v="165"/>
    <s v="6-4 6-1"/>
    <d v="2014-05-26T00:00:00"/>
    <n v="106218"/>
    <n v="105512"/>
    <x v="5"/>
    <x v="4"/>
    <x v="0"/>
  </r>
  <r>
    <x v="114"/>
    <x v="127"/>
    <s v="3-6 7-6(3) 6-1"/>
    <d v="2015-05-20T00:00:00"/>
    <n v="106133"/>
    <n v="105707"/>
    <x v="0"/>
    <x v="5"/>
    <x v="3"/>
  </r>
  <r>
    <x v="115"/>
    <x v="187"/>
    <s v="4-6 6-3 6-2"/>
    <d v="2015-05-20T00:00:00"/>
    <n v="105901"/>
    <n v="111809"/>
    <x v="0"/>
    <x v="5"/>
    <x v="3"/>
  </r>
  <r>
    <x v="116"/>
    <x v="137"/>
    <s v="6-4 6-0"/>
    <d v="2015-05-20T00:00:00"/>
    <n v="111515"/>
    <n v="108767"/>
    <x v="0"/>
    <x v="5"/>
    <x v="3"/>
  </r>
  <r>
    <x v="44"/>
    <x v="200"/>
    <s v="6-4 6-4"/>
    <d v="2015-05-20T00:00:00"/>
    <n v="105654"/>
    <n v="105995"/>
    <x v="0"/>
    <x v="5"/>
    <x v="3"/>
  </r>
  <r>
    <x v="117"/>
    <x v="206"/>
    <s v="6-4 6-3"/>
    <d v="2015-05-20T00:00:00"/>
    <n v="122220"/>
    <n v="122585"/>
    <x v="0"/>
    <x v="5"/>
    <x v="3"/>
  </r>
  <r>
    <x v="118"/>
    <x v="203"/>
    <s v="6-2 7-6(1)"/>
    <d v="2015-05-20T00:00:00"/>
    <n v="106269"/>
    <n v="106232"/>
    <x v="0"/>
    <x v="5"/>
    <x v="3"/>
  </r>
  <r>
    <x v="119"/>
    <x v="189"/>
    <s v="6-4 6-2"/>
    <d v="2015-05-20T00:00:00"/>
    <n v="126190"/>
    <n v="125850"/>
    <x v="0"/>
    <x v="5"/>
    <x v="3"/>
  </r>
  <r>
    <x v="101"/>
    <x v="151"/>
    <s v="6-2 7-5"/>
    <d v="2015-05-20T00:00:00"/>
    <n v="122241"/>
    <n v="105954"/>
    <x v="0"/>
    <x v="5"/>
    <x v="3"/>
  </r>
  <r>
    <x v="120"/>
    <x v="205"/>
    <s v="6-0 6-2"/>
    <d v="2015-05-20T00:00:00"/>
    <n v="106266"/>
    <n v="111456"/>
    <x v="0"/>
    <x v="5"/>
    <x v="3"/>
  </r>
  <r>
    <x v="121"/>
    <x v="177"/>
    <s v="6-2 7-5"/>
    <d v="2015-05-20T00:00:00"/>
    <n v="111570"/>
    <n v="111436"/>
    <x v="0"/>
    <x v="5"/>
    <x v="3"/>
  </r>
  <r>
    <x v="122"/>
    <x v="195"/>
    <s v="7-6(7) 6-2"/>
    <d v="2015-05-20T00:00:00"/>
    <n v="136440"/>
    <n v="121779"/>
    <x v="0"/>
    <x v="5"/>
    <x v="3"/>
  </r>
  <r>
    <x v="86"/>
    <x v="207"/>
    <s v="6-7(3) 6-3 6-2"/>
    <d v="2015-05-20T00:00:00"/>
    <n v="111582"/>
    <n v="105808"/>
    <x v="0"/>
    <x v="5"/>
    <x v="3"/>
  </r>
  <r>
    <x v="123"/>
    <x v="208"/>
    <s v="7-5 6-4"/>
    <d v="2015-05-20T00:00:00"/>
    <n v="111511"/>
    <n v="127028"/>
    <x v="0"/>
    <x v="5"/>
    <x v="3"/>
  </r>
  <r>
    <x v="124"/>
    <x v="209"/>
    <s v="6-4 2-6 7-6(6)"/>
    <d v="2015-05-20T00:00:00"/>
    <n v="200308"/>
    <n v="126143"/>
    <x v="0"/>
    <x v="5"/>
    <x v="3"/>
  </r>
  <r>
    <x v="69"/>
    <x v="152"/>
    <s v="6-3 6-1"/>
    <d v="2015-05-20T00:00:00"/>
    <n v="105870"/>
    <n v="106104"/>
    <x v="0"/>
    <x v="5"/>
    <x v="3"/>
  </r>
  <r>
    <x v="125"/>
    <x v="147"/>
    <s v="7-5 6-3"/>
    <d v="2015-05-20T00:00:00"/>
    <n v="111153"/>
    <n v="111156"/>
    <x v="0"/>
    <x v="5"/>
    <x v="3"/>
  </r>
  <r>
    <x v="126"/>
    <x v="128"/>
    <s v="4-6 6-3 6-2"/>
    <d v="2015-05-20T00:00:00"/>
    <n v="106280"/>
    <n v="106070"/>
    <x v="0"/>
    <x v="5"/>
    <x v="3"/>
  </r>
  <r>
    <x v="127"/>
    <x v="210"/>
    <s v="6-2 6-7(6) 6-2"/>
    <d v="2015-05-20T00:00:00"/>
    <n v="108761"/>
    <n v="106235"/>
    <x v="0"/>
    <x v="5"/>
    <x v="3"/>
  </r>
  <r>
    <x v="128"/>
    <x v="211"/>
    <s v="6-4 6-3"/>
    <d v="2015-05-20T00:00:00"/>
    <n v="111815"/>
    <n v="125829"/>
    <x v="0"/>
    <x v="5"/>
    <x v="3"/>
  </r>
  <r>
    <x v="78"/>
    <x v="212"/>
    <s v="6-1 6-2"/>
    <d v="2015-05-20T00:00:00"/>
    <n v="126526"/>
    <n v="121680"/>
    <x v="0"/>
    <x v="5"/>
    <x v="3"/>
  </r>
  <r>
    <x v="88"/>
    <x v="213"/>
    <s v="6-4 6-3"/>
    <d v="2015-05-20T00:00:00"/>
    <n v="105933"/>
    <n v="125800"/>
    <x v="0"/>
    <x v="5"/>
    <x v="3"/>
  </r>
  <r>
    <x v="129"/>
    <x v="173"/>
    <s v="6-4 4-6 6-2"/>
    <d v="2015-05-20T00:00:00"/>
    <n v="132672"/>
    <n v="0"/>
    <x v="0"/>
    <x v="5"/>
    <x v="3"/>
  </r>
  <r>
    <x v="130"/>
    <x v="214"/>
    <s v="6-3 1-6 6-3"/>
    <d v="2015-05-20T00:00:00"/>
    <n v="105788"/>
    <n v="121784"/>
    <x v="0"/>
    <x v="5"/>
    <x v="3"/>
  </r>
  <r>
    <x v="131"/>
    <x v="215"/>
    <s v="6-7(2) 6-3 6-2"/>
    <d v="2015-05-20T00:00:00"/>
    <n v="106409"/>
    <n v="111455"/>
    <x v="0"/>
    <x v="5"/>
    <x v="3"/>
  </r>
  <r>
    <x v="132"/>
    <x v="216"/>
    <s v="3-6 7-6(2) 6-2"/>
    <d v="2015-05-20T00:00:00"/>
    <n v="111763"/>
    <n v="106384"/>
    <x v="0"/>
    <x v="5"/>
    <x v="3"/>
  </r>
  <r>
    <x v="95"/>
    <x v="217"/>
    <s v="6-2 6-4"/>
    <d v="2015-05-20T00:00:00"/>
    <n v="122279"/>
    <n v="0"/>
    <x v="0"/>
    <x v="5"/>
    <x v="3"/>
  </r>
  <r>
    <x v="133"/>
    <x v="218"/>
    <s v="6-7(6) 6-3 7-6(4)"/>
    <d v="2015-05-20T00:00:00"/>
    <n v="111761"/>
    <n v="121814"/>
    <x v="0"/>
    <x v="5"/>
    <x v="3"/>
  </r>
  <r>
    <x v="113"/>
    <x v="219"/>
    <s v="6-3 6-3"/>
    <d v="2015-05-20T00:00:00"/>
    <n v="126152"/>
    <n v="111453"/>
    <x v="0"/>
    <x v="5"/>
    <x v="3"/>
  </r>
  <r>
    <x v="134"/>
    <x v="220"/>
    <s v="7-6(3) 6-3"/>
    <d v="2015-05-20T00:00:00"/>
    <n v="135706"/>
    <n v="106024"/>
    <x v="0"/>
    <x v="5"/>
    <x v="3"/>
  </r>
  <r>
    <x v="135"/>
    <x v="172"/>
    <s v="2-3 RET"/>
    <d v="2015-05-20T00:00:00"/>
    <n v="106101"/>
    <n v="111790"/>
    <x v="0"/>
    <x v="5"/>
    <x v="3"/>
  </r>
  <r>
    <x v="104"/>
    <x v="221"/>
    <s v="6-1 6-4"/>
    <d v="2015-05-20T00:00:00"/>
    <n v="123840"/>
    <n v="108766"/>
    <x v="0"/>
    <x v="5"/>
    <x v="3"/>
  </r>
  <r>
    <x v="136"/>
    <x v="196"/>
    <s v="2-6 7-6(3) 6-2"/>
    <d v="2015-05-20T00:00:00"/>
    <n v="109699"/>
    <n v="106188"/>
    <x v="0"/>
    <x v="5"/>
    <x v="3"/>
  </r>
  <r>
    <x v="115"/>
    <x v="222"/>
    <s v="6-4 6-4"/>
    <d v="2015-05-21T00:00:00"/>
    <n v="105901"/>
    <n v="106133"/>
    <x v="1"/>
    <x v="5"/>
    <x v="3"/>
  </r>
  <r>
    <x v="116"/>
    <x v="85"/>
    <s v="6-3 2-6 6-4"/>
    <d v="2015-05-21T00:00:00"/>
    <n v="111515"/>
    <n v="105654"/>
    <x v="1"/>
    <x v="5"/>
    <x v="3"/>
  </r>
  <r>
    <x v="117"/>
    <x v="169"/>
    <s v="3-6 7-6(5) 6-4"/>
    <d v="2015-05-21T00:00:00"/>
    <n v="122220"/>
    <n v="106269"/>
    <x v="1"/>
    <x v="5"/>
    <x v="3"/>
  </r>
  <r>
    <x v="101"/>
    <x v="223"/>
    <s v="2-6 6-4 6-2"/>
    <d v="2015-05-21T00:00:00"/>
    <n v="122241"/>
    <n v="126190"/>
    <x v="1"/>
    <x v="5"/>
    <x v="3"/>
  </r>
  <r>
    <x v="120"/>
    <x v="183"/>
    <s v="6-3 7-5"/>
    <d v="2015-05-21T00:00:00"/>
    <n v="106266"/>
    <n v="111570"/>
    <x v="1"/>
    <x v="5"/>
    <x v="3"/>
  </r>
  <r>
    <x v="86"/>
    <x v="224"/>
    <s v="7-6(7) 6-4"/>
    <d v="2015-05-21T00:00:00"/>
    <n v="111582"/>
    <n v="136440"/>
    <x v="1"/>
    <x v="5"/>
    <x v="3"/>
  </r>
  <r>
    <x v="123"/>
    <x v="225"/>
    <s v="6-3 6-2"/>
    <d v="2015-05-21T00:00:00"/>
    <n v="111511"/>
    <n v="200308"/>
    <x v="1"/>
    <x v="5"/>
    <x v="3"/>
  </r>
  <r>
    <x v="69"/>
    <x v="226"/>
    <s v="6-2 6-0"/>
    <d v="2015-05-21T00:00:00"/>
    <n v="105870"/>
    <n v="111153"/>
    <x v="1"/>
    <x v="5"/>
    <x v="3"/>
  </r>
  <r>
    <x v="127"/>
    <x v="227"/>
    <s v="6-2 6-7(6) 7-6(5)"/>
    <d v="2015-05-21T00:00:00"/>
    <n v="108761"/>
    <n v="106280"/>
    <x v="1"/>
    <x v="5"/>
    <x v="3"/>
  </r>
  <r>
    <x v="128"/>
    <x v="167"/>
    <s v="5-7 6-3 6-3"/>
    <d v="2015-05-21T00:00:00"/>
    <n v="111815"/>
    <n v="126526"/>
    <x v="1"/>
    <x v="5"/>
    <x v="3"/>
  </r>
  <r>
    <x v="129"/>
    <x v="162"/>
    <s v="6-4 6-4"/>
    <d v="2015-05-21T00:00:00"/>
    <n v="132672"/>
    <n v="105933"/>
    <x v="1"/>
    <x v="5"/>
    <x v="3"/>
  </r>
  <r>
    <x v="130"/>
    <x v="228"/>
    <s v="6-0 6-3"/>
    <d v="2015-05-21T00:00:00"/>
    <n v="105788"/>
    <n v="106409"/>
    <x v="1"/>
    <x v="5"/>
    <x v="3"/>
  </r>
  <r>
    <x v="132"/>
    <x v="140"/>
    <s v="6-2 6-0"/>
    <d v="2015-05-21T00:00:00"/>
    <n v="111763"/>
    <n v="122279"/>
    <x v="1"/>
    <x v="5"/>
    <x v="3"/>
  </r>
  <r>
    <x v="113"/>
    <x v="229"/>
    <s v="6-2 6-1"/>
    <d v="2015-05-21T00:00:00"/>
    <n v="126152"/>
    <n v="111761"/>
    <x v="1"/>
    <x v="5"/>
    <x v="3"/>
  </r>
  <r>
    <x v="135"/>
    <x v="230"/>
    <s v="6-4 6-2"/>
    <d v="2015-05-21T00:00:00"/>
    <n v="106101"/>
    <n v="135706"/>
    <x v="1"/>
    <x v="5"/>
    <x v="3"/>
  </r>
  <r>
    <x v="104"/>
    <x v="146"/>
    <s v="6-2 1-6 7-5"/>
    <d v="2015-05-21T00:00:00"/>
    <n v="123840"/>
    <n v="109699"/>
    <x v="1"/>
    <x v="5"/>
    <x v="3"/>
  </r>
  <r>
    <x v="116"/>
    <x v="231"/>
    <s v="6-1 6-1"/>
    <d v="2015-05-22T00:00:00"/>
    <n v="111515"/>
    <n v="105901"/>
    <x v="2"/>
    <x v="5"/>
    <x v="3"/>
  </r>
  <r>
    <x v="101"/>
    <x v="232"/>
    <s v="7-5 6-4"/>
    <d v="2015-05-22T00:00:00"/>
    <n v="122241"/>
    <n v="122220"/>
    <x v="2"/>
    <x v="5"/>
    <x v="3"/>
  </r>
  <r>
    <x v="86"/>
    <x v="175"/>
    <s v="7-6(3) 2-6 6-3"/>
    <d v="2015-05-22T00:00:00"/>
    <n v="111582"/>
    <n v="106266"/>
    <x v="2"/>
    <x v="5"/>
    <x v="3"/>
  </r>
  <r>
    <x v="123"/>
    <x v="103"/>
    <s v="6-2 6-4"/>
    <d v="2015-05-22T00:00:00"/>
    <n v="111511"/>
    <n v="105870"/>
    <x v="2"/>
    <x v="5"/>
    <x v="3"/>
  </r>
  <r>
    <x v="128"/>
    <x v="101"/>
    <s v="4-6 6-4 6-4"/>
    <d v="2015-05-22T00:00:00"/>
    <n v="111815"/>
    <n v="108761"/>
    <x v="2"/>
    <x v="5"/>
    <x v="3"/>
  </r>
  <r>
    <x v="129"/>
    <x v="233"/>
    <s v="6-2 6-4"/>
    <d v="2015-05-22T00:00:00"/>
    <n v="132672"/>
    <n v="105788"/>
    <x v="2"/>
    <x v="5"/>
    <x v="3"/>
  </r>
  <r>
    <x v="113"/>
    <x v="139"/>
    <s v="6-4 6-4"/>
    <d v="2015-05-22T00:00:00"/>
    <n v="126152"/>
    <n v="111763"/>
    <x v="2"/>
    <x v="5"/>
    <x v="3"/>
  </r>
  <r>
    <x v="135"/>
    <x v="194"/>
    <s v="6-3 3-6 6-2"/>
    <d v="2015-05-22T00:00:00"/>
    <n v="106101"/>
    <n v="123840"/>
    <x v="2"/>
    <x v="5"/>
    <x v="3"/>
  </r>
  <r>
    <x v="116"/>
    <x v="192"/>
    <s v="6-4 5-7 7-5"/>
    <d v="2015-05-23T00:00:00"/>
    <n v="111515"/>
    <n v="122241"/>
    <x v="3"/>
    <x v="5"/>
    <x v="3"/>
  </r>
  <r>
    <x v="123"/>
    <x v="160"/>
    <s v="6-7(7) 6-2 6-2"/>
    <d v="2015-05-23T00:00:00"/>
    <n v="111511"/>
    <n v="111582"/>
    <x v="3"/>
    <x v="5"/>
    <x v="3"/>
  </r>
  <r>
    <x v="129"/>
    <x v="234"/>
    <s v="4-6 6-1 6-3"/>
    <d v="2015-05-23T00:00:00"/>
    <n v="132672"/>
    <n v="111815"/>
    <x v="3"/>
    <x v="5"/>
    <x v="3"/>
  </r>
  <r>
    <x v="113"/>
    <x v="182"/>
    <s v="7-6(4) 4-6 6-3"/>
    <d v="2015-05-23T00:00:00"/>
    <n v="126152"/>
    <n v="106101"/>
    <x v="3"/>
    <x v="5"/>
    <x v="3"/>
  </r>
  <r>
    <x v="123"/>
    <x v="235"/>
    <s v="6-4 6-4"/>
    <d v="2015-05-24T00:00:00"/>
    <n v="111511"/>
    <n v="111515"/>
    <x v="4"/>
    <x v="5"/>
    <x v="3"/>
  </r>
  <r>
    <x v="113"/>
    <x v="236"/>
    <s v="6-4 6-1"/>
    <d v="2015-05-24T00:00:00"/>
    <n v="126152"/>
    <n v="132672"/>
    <x v="4"/>
    <x v="5"/>
    <x v="3"/>
  </r>
  <r>
    <x v="113"/>
    <x v="237"/>
    <s v="3-6 7-6(4) 6-1"/>
    <d v="2015-05-25T00:00:00"/>
    <n v="126152"/>
    <n v="111511"/>
    <x v="5"/>
    <x v="5"/>
    <x v="3"/>
  </r>
  <r>
    <x v="137"/>
    <x v="238"/>
    <s v="6-3 6-7(3) 7-5"/>
    <d v="2016-05-25T00:00:00"/>
    <n v="111453"/>
    <n v="122076"/>
    <x v="0"/>
    <x v="6"/>
    <x v="4"/>
  </r>
  <r>
    <x v="138"/>
    <x v="239"/>
    <s v="6-4 6-4"/>
    <d v="2016-05-25T00:00:00"/>
    <n v="132535"/>
    <n v="123768"/>
    <x v="0"/>
    <x v="6"/>
    <x v="4"/>
  </r>
  <r>
    <x v="139"/>
    <x v="223"/>
    <s v="6-2 6-3"/>
    <d v="2016-05-25T00:00:00"/>
    <n v="127028"/>
    <n v="126190"/>
    <x v="0"/>
    <x v="6"/>
    <x v="4"/>
  </r>
  <r>
    <x v="140"/>
    <x v="172"/>
    <s v="6-2 6-2"/>
    <d v="2016-05-25T00:00:00"/>
    <n v="111784"/>
    <n v="111790"/>
    <x v="0"/>
    <x v="6"/>
    <x v="4"/>
  </r>
  <r>
    <x v="105"/>
    <x v="226"/>
    <s v="6-4 4-6 6-4"/>
    <d v="2016-05-25T00:00:00"/>
    <n v="106255"/>
    <n v="111153"/>
    <x v="0"/>
    <x v="6"/>
    <x v="4"/>
  </r>
  <r>
    <x v="86"/>
    <x v="240"/>
    <s v="4-6 7-6(2) 6-0"/>
    <d v="2016-05-25T00:00:00"/>
    <n v="111582"/>
    <n v="126158"/>
    <x v="0"/>
    <x v="6"/>
    <x v="4"/>
  </r>
  <r>
    <x v="141"/>
    <x v="146"/>
    <s v="7-6(9) 7-6(4)"/>
    <d v="2016-05-25T00:00:00"/>
    <n v="117365"/>
    <n v="109699"/>
    <x v="0"/>
    <x v="6"/>
    <x v="4"/>
  </r>
  <r>
    <x v="142"/>
    <x v="241"/>
    <s v="6-3 3-6 6-0"/>
    <d v="2016-05-25T00:00:00"/>
    <n v="132041"/>
    <n v="200306"/>
    <x v="0"/>
    <x v="6"/>
    <x v="4"/>
  </r>
  <r>
    <x v="122"/>
    <x v="242"/>
    <s v="6-4 6-4"/>
    <d v="2016-05-25T00:00:00"/>
    <n v="136440"/>
    <n v="111514"/>
    <x v="0"/>
    <x v="6"/>
    <x v="4"/>
  </r>
  <r>
    <x v="143"/>
    <x v="243"/>
    <s v="6-2 7-6(3)"/>
    <d v="2016-05-25T00:00:00"/>
    <n v="111583"/>
    <n v="124001"/>
    <x v="0"/>
    <x v="6"/>
    <x v="4"/>
  </r>
  <r>
    <x v="116"/>
    <x v="244"/>
    <s v="6-2 6-2"/>
    <d v="2016-05-25T00:00:00"/>
    <n v="111515"/>
    <n v="111445"/>
    <x v="0"/>
    <x v="6"/>
    <x v="4"/>
  </r>
  <r>
    <x v="144"/>
    <x v="245"/>
    <s v="6-1 6-3"/>
    <d v="2016-05-25T00:00:00"/>
    <n v="111455"/>
    <n v="111814"/>
    <x v="0"/>
    <x v="6"/>
    <x v="4"/>
  </r>
  <r>
    <x v="128"/>
    <x v="156"/>
    <s v="6-2 6-2"/>
    <d v="2016-05-25T00:00:00"/>
    <n v="111815"/>
    <n v="106265"/>
    <x v="0"/>
    <x v="6"/>
    <x v="4"/>
  </r>
  <r>
    <x v="145"/>
    <x v="246"/>
    <s v="7-6(5) 4-6 7-5"/>
    <d v="2016-05-25T00:00:00"/>
    <n v="125829"/>
    <n v="134205"/>
    <x v="0"/>
    <x v="6"/>
    <x v="4"/>
  </r>
  <r>
    <x v="146"/>
    <x v="247"/>
    <s v="6-2 6-4"/>
    <d v="2016-05-25T00:00:00"/>
    <n v="125790"/>
    <n v="106165"/>
    <x v="0"/>
    <x v="6"/>
    <x v="4"/>
  </r>
  <r>
    <x v="147"/>
    <x v="179"/>
    <s v="2-6 6-1 7-6(4)"/>
    <d v="2016-05-25T00:00:00"/>
    <n v="106332"/>
    <n v="126508"/>
    <x v="0"/>
    <x v="6"/>
    <x v="4"/>
  </r>
  <r>
    <x v="148"/>
    <x v="248"/>
    <s v="6-2 6-4"/>
    <d v="2016-05-25T00:00:00"/>
    <n v="106384"/>
    <n v="127029"/>
    <x v="0"/>
    <x v="6"/>
    <x v="4"/>
  </r>
  <r>
    <x v="149"/>
    <x v="249"/>
    <s v="6-4 6-3"/>
    <d v="2016-05-25T00:00:00"/>
    <n v="122368"/>
    <n v="137698"/>
    <x v="0"/>
    <x v="6"/>
    <x v="4"/>
  </r>
  <r>
    <x v="150"/>
    <x v="250"/>
    <s v="7-5 6-2"/>
    <d v="2016-05-25T00:00:00"/>
    <n v="144811"/>
    <n v="106275"/>
    <x v="0"/>
    <x v="6"/>
    <x v="4"/>
  </r>
  <r>
    <x v="113"/>
    <x v="206"/>
    <s v="6-2 7-6(0)"/>
    <d v="2016-05-25T00:00:00"/>
    <n v="126152"/>
    <n v="122585"/>
    <x v="0"/>
    <x v="6"/>
    <x v="4"/>
  </r>
  <r>
    <x v="121"/>
    <x v="251"/>
    <s v="6-2 4-6 6-3"/>
    <d v="2016-05-25T00:00:00"/>
    <n v="111570"/>
    <n v="123813"/>
    <x v="0"/>
    <x v="6"/>
    <x v="4"/>
  </r>
  <r>
    <x v="133"/>
    <x v="252"/>
    <s v="6-2 6-1"/>
    <d v="2016-05-25T00:00:00"/>
    <n v="111761"/>
    <n v="122526"/>
    <x v="0"/>
    <x v="6"/>
    <x v="4"/>
  </r>
  <r>
    <x v="151"/>
    <x v="213"/>
    <s v="3-6 6-4 7-6(1)"/>
    <d v="2016-05-25T00:00:00"/>
    <n v="111801"/>
    <n v="125800"/>
    <x v="0"/>
    <x v="6"/>
    <x v="4"/>
  </r>
  <r>
    <x v="152"/>
    <x v="253"/>
    <s v="6-2 6-4"/>
    <d v="2016-05-25T00:00:00"/>
    <n v="126846"/>
    <n v="126108"/>
    <x v="0"/>
    <x v="6"/>
    <x v="4"/>
  </r>
  <r>
    <x v="153"/>
    <x v="254"/>
    <s v="6-3 6-2"/>
    <d v="2016-05-25T00:00:00"/>
    <n v="126206"/>
    <n v="106399"/>
    <x v="0"/>
    <x v="6"/>
    <x v="4"/>
  </r>
  <r>
    <x v="154"/>
    <x v="255"/>
    <s v="1-6 6-4 3-0 Def."/>
    <d v="2016-05-25T00:00:00"/>
    <n v="109734"/>
    <n v="126239"/>
    <x v="0"/>
    <x v="6"/>
    <x v="4"/>
  </r>
  <r>
    <x v="129"/>
    <x v="256"/>
    <s v="6-4 6-0"/>
    <d v="2016-05-25T00:00:00"/>
    <n v="132672"/>
    <n v="126177"/>
    <x v="0"/>
    <x v="6"/>
    <x v="4"/>
  </r>
  <r>
    <x v="108"/>
    <x v="257"/>
    <s v="6-0 6-2"/>
    <d v="2016-05-25T00:00:00"/>
    <n v="111456"/>
    <n v="111804"/>
    <x v="0"/>
    <x v="6"/>
    <x v="4"/>
  </r>
  <r>
    <x v="155"/>
    <x v="258"/>
    <s v="6-7(2) 6-4 6-3"/>
    <d v="2016-05-25T00:00:00"/>
    <n v="121814"/>
    <n v="126267"/>
    <x v="0"/>
    <x v="6"/>
    <x v="4"/>
  </r>
  <r>
    <x v="114"/>
    <x v="169"/>
    <s v="7-5 3-6 6-2"/>
    <d v="2016-05-25T00:00:00"/>
    <n v="106133"/>
    <n v="106269"/>
    <x v="0"/>
    <x v="6"/>
    <x v="4"/>
  </r>
  <r>
    <x v="156"/>
    <x v="259"/>
    <s v="6-2 6-2"/>
    <d v="2016-05-25T00:00:00"/>
    <n v="106387"/>
    <n v="111572"/>
    <x v="0"/>
    <x v="6"/>
    <x v="4"/>
  </r>
  <r>
    <x v="90"/>
    <x v="182"/>
    <s v="4-6 6-0 7-5"/>
    <d v="2016-05-25T00:00:00"/>
    <n v="106232"/>
    <n v="106101"/>
    <x v="0"/>
    <x v="6"/>
    <x v="4"/>
  </r>
  <r>
    <x v="137"/>
    <x v="260"/>
    <s v="7-6(7) 6-3"/>
    <d v="2016-05-26T00:00:00"/>
    <n v="111453"/>
    <n v="132535"/>
    <x v="1"/>
    <x v="6"/>
    <x v="4"/>
  </r>
  <r>
    <x v="140"/>
    <x v="208"/>
    <s v="6-3 2-6 6-4"/>
    <d v="2016-05-26T00:00:00"/>
    <n v="111784"/>
    <n v="127028"/>
    <x v="1"/>
    <x v="6"/>
    <x v="4"/>
  </r>
  <r>
    <x v="86"/>
    <x v="202"/>
    <s v="6-4 6-2"/>
    <d v="2016-05-26T00:00:00"/>
    <n v="111582"/>
    <n v="106255"/>
    <x v="1"/>
    <x v="6"/>
    <x v="4"/>
  </r>
  <r>
    <x v="141"/>
    <x v="261"/>
    <s v="7-5 3-6 7-6(3)"/>
    <d v="2016-05-26T00:00:00"/>
    <n v="117365"/>
    <n v="132041"/>
    <x v="1"/>
    <x v="6"/>
    <x v="4"/>
  </r>
  <r>
    <x v="122"/>
    <x v="262"/>
    <s v="1-6 6-3 6-4"/>
    <d v="2016-05-26T00:00:00"/>
    <n v="136440"/>
    <n v="111583"/>
    <x v="1"/>
    <x v="6"/>
    <x v="4"/>
  </r>
  <r>
    <x v="116"/>
    <x v="215"/>
    <s v="6-2 6-0"/>
    <d v="2016-05-26T00:00:00"/>
    <n v="111515"/>
    <n v="111455"/>
    <x v="1"/>
    <x v="6"/>
    <x v="4"/>
  </r>
  <r>
    <x v="128"/>
    <x v="211"/>
    <s v="6-1 1-6 6-1"/>
    <d v="2016-05-26T00:00:00"/>
    <n v="111815"/>
    <n v="125829"/>
    <x v="1"/>
    <x v="6"/>
    <x v="4"/>
  </r>
  <r>
    <x v="146"/>
    <x v="263"/>
    <s v="7-5 6-3"/>
    <d v="2016-05-26T00:00:00"/>
    <n v="125790"/>
    <n v="106332"/>
    <x v="1"/>
    <x v="6"/>
    <x v="4"/>
  </r>
  <r>
    <x v="149"/>
    <x v="216"/>
    <s v="6-2 5-7 6-2"/>
    <d v="2016-05-26T00:00:00"/>
    <n v="122368"/>
    <n v="106384"/>
    <x v="1"/>
    <x v="6"/>
    <x v="4"/>
  </r>
  <r>
    <x v="113"/>
    <x v="264"/>
    <s v="3-6 6-4 6-1"/>
    <d v="2016-05-26T00:00:00"/>
    <n v="126152"/>
    <n v="144811"/>
    <x v="1"/>
    <x v="6"/>
    <x v="4"/>
  </r>
  <r>
    <x v="121"/>
    <x v="229"/>
    <s v="3-6 7-6(5) 6-2"/>
    <d v="2016-05-26T00:00:00"/>
    <n v="111570"/>
    <n v="111761"/>
    <x v="1"/>
    <x v="6"/>
    <x v="4"/>
  </r>
  <r>
    <x v="152"/>
    <x v="265"/>
    <s v="7-6(8) 4-6 7-6(6)"/>
    <d v="2016-05-26T00:00:00"/>
    <n v="126846"/>
    <n v="111801"/>
    <x v="1"/>
    <x v="6"/>
    <x v="4"/>
  </r>
  <r>
    <x v="154"/>
    <x v="266"/>
    <s v="7-6(4) 6-4"/>
    <d v="2016-05-26T00:00:00"/>
    <n v="109734"/>
    <n v="126206"/>
    <x v="1"/>
    <x v="6"/>
    <x v="4"/>
  </r>
  <r>
    <x v="108"/>
    <x v="236"/>
    <s v="6-4 6-1"/>
    <d v="2016-05-26T00:00:00"/>
    <n v="111456"/>
    <n v="132672"/>
    <x v="1"/>
    <x v="6"/>
    <x v="4"/>
  </r>
  <r>
    <x v="155"/>
    <x v="222"/>
    <s v="4-6 6-4 7-5"/>
    <d v="2016-05-26T00:00:00"/>
    <n v="121814"/>
    <n v="106133"/>
    <x v="1"/>
    <x v="6"/>
    <x v="4"/>
  </r>
  <r>
    <x v="90"/>
    <x v="267"/>
    <s v="6-0 6-3"/>
    <d v="2016-05-26T00:00:00"/>
    <n v="106232"/>
    <n v="106387"/>
    <x v="1"/>
    <x v="6"/>
    <x v="4"/>
  </r>
  <r>
    <x v="137"/>
    <x v="268"/>
    <s v="6-4 6-4"/>
    <d v="2016-05-27T00:00:00"/>
    <n v="111453"/>
    <n v="111784"/>
    <x v="2"/>
    <x v="6"/>
    <x v="4"/>
  </r>
  <r>
    <x v="141"/>
    <x v="160"/>
    <s v="4-6 6-4 6-3"/>
    <d v="2016-05-27T00:00:00"/>
    <n v="117365"/>
    <n v="111582"/>
    <x v="2"/>
    <x v="6"/>
    <x v="4"/>
  </r>
  <r>
    <x v="116"/>
    <x v="224"/>
    <s v="6-2 6-1"/>
    <d v="2016-05-27T00:00:00"/>
    <n v="111515"/>
    <n v="136440"/>
    <x v="2"/>
    <x v="6"/>
    <x v="4"/>
  </r>
  <r>
    <x v="128"/>
    <x v="269"/>
    <s v="6-4 2-6 6-2"/>
    <d v="2016-05-27T00:00:00"/>
    <n v="111815"/>
    <n v="125790"/>
    <x v="2"/>
    <x v="6"/>
    <x v="4"/>
  </r>
  <r>
    <x v="149"/>
    <x v="199"/>
    <s v="1-6 7-5 6-2"/>
    <d v="2016-05-27T00:00:00"/>
    <n v="122368"/>
    <n v="126152"/>
    <x v="2"/>
    <x v="6"/>
    <x v="4"/>
  </r>
  <r>
    <x v="152"/>
    <x v="183"/>
    <s v="6-4 6-1"/>
    <d v="2016-05-27T00:00:00"/>
    <n v="126846"/>
    <n v="111570"/>
    <x v="2"/>
    <x v="6"/>
    <x v="4"/>
  </r>
  <r>
    <x v="108"/>
    <x v="270"/>
    <s v="6-1 6-2"/>
    <d v="2016-05-27T00:00:00"/>
    <n v="111456"/>
    <n v="109734"/>
    <x v="2"/>
    <x v="6"/>
    <x v="4"/>
  </r>
  <r>
    <x v="90"/>
    <x v="218"/>
    <s v="6-4 6-3"/>
    <d v="2016-05-27T00:00:00"/>
    <n v="106232"/>
    <n v="121814"/>
    <x v="2"/>
    <x v="6"/>
    <x v="4"/>
  </r>
  <r>
    <x v="137"/>
    <x v="271"/>
    <s v="6-3 6-0"/>
    <d v="2016-05-28T00:00:00"/>
    <n v="111453"/>
    <n v="117365"/>
    <x v="3"/>
    <x v="6"/>
    <x v="4"/>
  </r>
  <r>
    <x v="128"/>
    <x v="235"/>
    <s v="4-6 6-2 6-1"/>
    <d v="2016-05-28T00:00:00"/>
    <n v="111815"/>
    <n v="111515"/>
    <x v="3"/>
    <x v="6"/>
    <x v="4"/>
  </r>
  <r>
    <x v="149"/>
    <x v="272"/>
    <s v="6-3 5-7 7-6(3)"/>
    <d v="2016-05-28T00:00:00"/>
    <n v="122368"/>
    <n v="126846"/>
    <x v="3"/>
    <x v="6"/>
    <x v="4"/>
  </r>
  <r>
    <x v="108"/>
    <x v="203"/>
    <s v="6-3 6-2"/>
    <d v="2016-05-28T00:00:00"/>
    <n v="111456"/>
    <n v="106232"/>
    <x v="3"/>
    <x v="6"/>
    <x v="4"/>
  </r>
  <r>
    <x v="137"/>
    <x v="234"/>
    <s v="6-3 6-4"/>
    <d v="2016-05-29T00:00:00"/>
    <n v="111453"/>
    <n v="111815"/>
    <x v="4"/>
    <x v="6"/>
    <x v="4"/>
  </r>
  <r>
    <x v="108"/>
    <x v="273"/>
    <s v="6-2 3-6 6-3"/>
    <d v="2016-05-29T00:00:00"/>
    <n v="111456"/>
    <n v="122368"/>
    <x v="4"/>
    <x v="6"/>
    <x v="4"/>
  </r>
  <r>
    <x v="108"/>
    <x v="219"/>
    <s v="6-3 6-3"/>
    <d v="2016-05-30T00:00:00"/>
    <n v="111456"/>
    <n v="111453"/>
    <x v="5"/>
    <x v="6"/>
    <x v="4"/>
  </r>
  <r>
    <x v="137"/>
    <x v="274"/>
    <s v="7-5 6-2"/>
    <d v="2017-05-24T00:00:00"/>
    <n v="111453"/>
    <n v="145014"/>
    <x v="0"/>
    <x v="7"/>
    <x v="0"/>
  </r>
  <r>
    <x v="157"/>
    <x v="257"/>
    <s v="2-6 7-6(4) 7-6(4)"/>
    <d v="2017-05-24T00:00:00"/>
    <n v="124069"/>
    <n v="111804"/>
    <x v="0"/>
    <x v="7"/>
    <x v="0"/>
  </r>
  <r>
    <x v="116"/>
    <x v="253"/>
    <s v="6-4 6-4"/>
    <d v="2017-05-24T00:00:00"/>
    <n v="111515"/>
    <n v="126108"/>
    <x v="0"/>
    <x v="7"/>
    <x v="0"/>
  </r>
  <r>
    <x v="158"/>
    <x v="275"/>
    <s v="4-6 6-3 6-2"/>
    <d v="2017-05-24T00:00:00"/>
    <n v="122526"/>
    <n v="206872"/>
    <x v="0"/>
    <x v="7"/>
    <x v="0"/>
  </r>
  <r>
    <x v="125"/>
    <x v="262"/>
    <s v="6-3 7-5"/>
    <d v="2017-05-24T00:00:00"/>
    <n v="111153"/>
    <n v="111583"/>
    <x v="0"/>
    <x v="7"/>
    <x v="0"/>
  </r>
  <r>
    <x v="148"/>
    <x v="258"/>
    <s v="6-3 6-4"/>
    <d v="2017-05-24T00:00:00"/>
    <n v="106384"/>
    <n v="126267"/>
    <x v="0"/>
    <x v="7"/>
    <x v="0"/>
  </r>
  <r>
    <x v="76"/>
    <x v="276"/>
    <s v="2-6 6-4 6-3"/>
    <d v="2017-05-24T00:00:00"/>
    <n v="106265"/>
    <n v="106376"/>
    <x v="0"/>
    <x v="7"/>
    <x v="0"/>
  </r>
  <r>
    <x v="159"/>
    <x v="277"/>
    <s v="6-3 6-4"/>
    <d v="2017-05-24T00:00:00"/>
    <n v="124051"/>
    <n v="144826"/>
    <x v="0"/>
    <x v="7"/>
    <x v="0"/>
  </r>
  <r>
    <x v="141"/>
    <x v="278"/>
    <s v="6-4 6-3"/>
    <d v="2017-05-24T00:00:00"/>
    <n v="117365"/>
    <n v="202167"/>
    <x v="0"/>
    <x v="7"/>
    <x v="0"/>
  </r>
  <r>
    <x v="160"/>
    <x v="263"/>
    <s v="7-5 5-7 6-4"/>
    <d v="2017-05-24T00:00:00"/>
    <n v="126177"/>
    <n v="106332"/>
    <x v="0"/>
    <x v="7"/>
    <x v="0"/>
  </r>
  <r>
    <x v="161"/>
    <x v="279"/>
    <s v="6-0 6-0"/>
    <d v="2017-05-24T00:00:00"/>
    <n v="106278"/>
    <n v="200518"/>
    <x v="0"/>
    <x v="7"/>
    <x v="0"/>
  </r>
  <r>
    <x v="162"/>
    <x v="280"/>
    <s v="6-4 2-6 7-6(4)"/>
    <d v="2017-05-24T00:00:00"/>
    <n v="133354"/>
    <n v="0"/>
    <x v="0"/>
    <x v="7"/>
    <x v="0"/>
  </r>
  <r>
    <x v="139"/>
    <x v="215"/>
    <s v="6-1 7-5"/>
    <d v="2017-05-24T00:00:00"/>
    <n v="127028"/>
    <n v="111455"/>
    <x v="0"/>
    <x v="7"/>
    <x v="0"/>
  </r>
  <r>
    <x v="163"/>
    <x v="227"/>
    <s v="6-4 7-6(6)"/>
    <d v="2017-05-24T00:00:00"/>
    <n v="0"/>
    <n v="106280"/>
    <x v="0"/>
    <x v="7"/>
    <x v="0"/>
  </r>
  <r>
    <x v="164"/>
    <x v="183"/>
    <s v="6-4 6-3"/>
    <d v="2017-05-24T00:00:00"/>
    <n v="126508"/>
    <n v="111570"/>
    <x v="0"/>
    <x v="7"/>
    <x v="0"/>
  </r>
  <r>
    <x v="165"/>
    <x v="281"/>
    <s v="5-1 RET"/>
    <d v="2017-05-24T00:00:00"/>
    <n v="126273"/>
    <n v="106221"/>
    <x v="0"/>
    <x v="7"/>
    <x v="0"/>
  </r>
  <r>
    <x v="166"/>
    <x v="282"/>
    <s v="6-2 6-2"/>
    <d v="2017-05-24T00:00:00"/>
    <n v="122585"/>
    <n v="0"/>
    <x v="0"/>
    <x v="7"/>
    <x v="0"/>
  </r>
  <r>
    <x v="167"/>
    <x v="283"/>
    <s v="6-3 1-6 6-3"/>
    <d v="2017-05-24T00:00:00"/>
    <n v="144652"/>
    <n v="200670"/>
    <x v="0"/>
    <x v="7"/>
    <x v="0"/>
  </r>
  <r>
    <x v="153"/>
    <x v="284"/>
    <s v="6-3 4-6 6-2"/>
    <d v="2017-05-24T00:00:00"/>
    <n v="126206"/>
    <n v="138821"/>
    <x v="0"/>
    <x v="7"/>
    <x v="0"/>
  </r>
  <r>
    <x v="142"/>
    <x v="285"/>
    <s v="6-4 6-1"/>
    <d v="2017-05-24T00:00:00"/>
    <n v="132041"/>
    <n v="127036"/>
    <x v="0"/>
    <x v="7"/>
    <x v="0"/>
  </r>
  <r>
    <x v="168"/>
    <x v="286"/>
    <s v="6-1 7-6(5)"/>
    <d v="2017-05-24T00:00:00"/>
    <n v="125841"/>
    <n v="144841"/>
    <x v="0"/>
    <x v="7"/>
    <x v="0"/>
  </r>
  <r>
    <x v="169"/>
    <x v="287"/>
    <s v="7-6(4) 6-4"/>
    <d v="2017-05-24T00:00:00"/>
    <n v="125800"/>
    <n v="121817"/>
    <x v="0"/>
    <x v="7"/>
    <x v="0"/>
  </r>
  <r>
    <x v="170"/>
    <x v="288"/>
    <s v="2-6 6-4 7-6(3)"/>
    <d v="2017-05-24T00:00:00"/>
    <n v="132054"/>
    <n v="127076"/>
    <x v="0"/>
    <x v="7"/>
    <x v="0"/>
  </r>
  <r>
    <x v="171"/>
    <x v="255"/>
    <s v="2-6 6-4 6-3"/>
    <d v="2017-05-24T00:00:00"/>
    <n v="127339"/>
    <n v="126239"/>
    <x v="0"/>
    <x v="7"/>
    <x v="0"/>
  </r>
  <r>
    <x v="172"/>
    <x v="239"/>
    <s v="6-4 3-6 6-3"/>
    <d v="2017-05-24T00:00:00"/>
    <n v="122076"/>
    <n v="123768"/>
    <x v="0"/>
    <x v="7"/>
    <x v="0"/>
  </r>
  <r>
    <x v="154"/>
    <x v="289"/>
    <s v="6-4 6-4"/>
    <d v="2017-05-24T00:00:00"/>
    <n v="109734"/>
    <n v="111148"/>
    <x v="0"/>
    <x v="7"/>
    <x v="0"/>
  </r>
  <r>
    <x v="173"/>
    <x v="290"/>
    <s v="7-5 1-6 6-2"/>
    <d v="2017-05-24T00:00:00"/>
    <n v="126448"/>
    <n v="200587"/>
    <x v="0"/>
    <x v="7"/>
    <x v="0"/>
  </r>
  <r>
    <x v="174"/>
    <x v="254"/>
    <s v="6-3 6-7(1) 6-3"/>
    <d v="2017-05-24T00:00:00"/>
    <n v="202130"/>
    <n v="106399"/>
    <x v="0"/>
    <x v="7"/>
    <x v="0"/>
  </r>
  <r>
    <x v="140"/>
    <x v="291"/>
    <s v="6-4 6-2"/>
    <d v="2017-05-24T00:00:00"/>
    <n v="111784"/>
    <n v="111509"/>
    <x v="0"/>
    <x v="7"/>
    <x v="0"/>
  </r>
  <r>
    <x v="138"/>
    <x v="292"/>
    <s v="7-6(5) 7-6(7)"/>
    <d v="2017-05-24T00:00:00"/>
    <n v="132535"/>
    <n v="133415"/>
    <x v="0"/>
    <x v="7"/>
    <x v="0"/>
  </r>
  <r>
    <x v="175"/>
    <x v="248"/>
    <s v="4-6 6-3 7-6(3)"/>
    <d v="2017-05-24T00:00:00"/>
    <n v="136898"/>
    <n v="127029"/>
    <x v="0"/>
    <x v="7"/>
    <x v="0"/>
  </r>
  <r>
    <x v="176"/>
    <x v="293"/>
    <s v="6-3 7-5"/>
    <d v="2017-05-24T00:00:00"/>
    <n v="132686"/>
    <n v="125842"/>
    <x v="0"/>
    <x v="7"/>
    <x v="0"/>
  </r>
  <r>
    <x v="137"/>
    <x v="294"/>
    <s v="6-1 6-1"/>
    <d v="2017-05-25T00:00:00"/>
    <n v="111453"/>
    <n v="124069"/>
    <x v="1"/>
    <x v="7"/>
    <x v="0"/>
  </r>
  <r>
    <x v="116"/>
    <x v="252"/>
    <s v="6-2 6-2"/>
    <d v="2017-05-25T00:00:00"/>
    <n v="111515"/>
    <n v="122526"/>
    <x v="1"/>
    <x v="7"/>
    <x v="0"/>
  </r>
  <r>
    <x v="125"/>
    <x v="216"/>
    <s v="6-4 7-5"/>
    <d v="2017-05-25T00:00:00"/>
    <n v="111153"/>
    <n v="106384"/>
    <x v="1"/>
    <x v="7"/>
    <x v="0"/>
  </r>
  <r>
    <x v="159"/>
    <x v="156"/>
    <s v="2-6 6-3 7-5"/>
    <d v="2017-05-25T00:00:00"/>
    <n v="124051"/>
    <n v="106265"/>
    <x v="1"/>
    <x v="7"/>
    <x v="0"/>
  </r>
  <r>
    <x v="141"/>
    <x v="256"/>
    <s v="6-4 6-2"/>
    <d v="2017-05-25T00:00:00"/>
    <n v="117365"/>
    <n v="126177"/>
    <x v="1"/>
    <x v="7"/>
    <x v="0"/>
  </r>
  <r>
    <x v="161"/>
    <x v="295"/>
    <s v="6-4 6-4"/>
    <d v="2017-05-25T00:00:00"/>
    <n v="106278"/>
    <n v="133354"/>
    <x v="1"/>
    <x v="7"/>
    <x v="0"/>
  </r>
  <r>
    <x v="139"/>
    <x v="296"/>
    <s v="6-0 6-1"/>
    <d v="2017-05-25T00:00:00"/>
    <n v="127028"/>
    <n v="0"/>
    <x v="1"/>
    <x v="7"/>
    <x v="0"/>
  </r>
  <r>
    <x v="164"/>
    <x v="297"/>
    <s v="6-4 6-3"/>
    <d v="2017-05-25T00:00:00"/>
    <n v="126508"/>
    <n v="126273"/>
    <x v="1"/>
    <x v="7"/>
    <x v="0"/>
  </r>
  <r>
    <x v="167"/>
    <x v="206"/>
    <s v="7-5 6-2"/>
    <d v="2017-05-25T00:00:00"/>
    <n v="144652"/>
    <n v="122585"/>
    <x v="1"/>
    <x v="7"/>
    <x v="0"/>
  </r>
  <r>
    <x v="142"/>
    <x v="266"/>
    <s v="6-3 5-7 6-4"/>
    <d v="2017-05-25T00:00:00"/>
    <n v="132041"/>
    <n v="126206"/>
    <x v="1"/>
    <x v="7"/>
    <x v="0"/>
  </r>
  <r>
    <x v="169"/>
    <x v="298"/>
    <s v="0-6 6-2 6-4"/>
    <d v="2017-05-25T00:00:00"/>
    <n v="125800"/>
    <n v="125841"/>
    <x v="1"/>
    <x v="7"/>
    <x v="0"/>
  </r>
  <r>
    <x v="171"/>
    <x v="299"/>
    <s v="6-3 6-2"/>
    <d v="2017-05-25T00:00:00"/>
    <n v="127339"/>
    <n v="132054"/>
    <x v="1"/>
    <x v="7"/>
    <x v="0"/>
  </r>
  <r>
    <x v="154"/>
    <x v="238"/>
    <s v="6-4 6-7(6) 7-6(1)"/>
    <d v="2017-05-25T00:00:00"/>
    <n v="109734"/>
    <n v="122076"/>
    <x v="1"/>
    <x v="7"/>
    <x v="0"/>
  </r>
  <r>
    <x v="173"/>
    <x v="300"/>
    <s v="4-6 7-5 7-5"/>
    <d v="2017-05-25T00:00:00"/>
    <n v="126448"/>
    <n v="202130"/>
    <x v="1"/>
    <x v="7"/>
    <x v="0"/>
  </r>
  <r>
    <x v="138"/>
    <x v="268"/>
    <s v="2-6 6-2 6-1"/>
    <d v="2017-05-25T00:00:00"/>
    <n v="132535"/>
    <n v="111784"/>
    <x v="1"/>
    <x v="7"/>
    <x v="0"/>
  </r>
  <r>
    <x v="176"/>
    <x v="301"/>
    <s v="6-2 6-4"/>
    <d v="2017-05-25T00:00:00"/>
    <n v="132686"/>
    <n v="136898"/>
    <x v="1"/>
    <x v="7"/>
    <x v="0"/>
  </r>
  <r>
    <x v="116"/>
    <x v="219"/>
    <s v="6-1 7-6(3)"/>
    <d v="2017-05-26T00:00:00"/>
    <n v="111515"/>
    <n v="111453"/>
    <x v="2"/>
    <x v="7"/>
    <x v="0"/>
  </r>
  <r>
    <x v="125"/>
    <x v="302"/>
    <s v="6-3 6-0"/>
    <d v="2017-05-26T00:00:00"/>
    <n v="111153"/>
    <n v="124051"/>
    <x v="2"/>
    <x v="7"/>
    <x v="0"/>
  </r>
  <r>
    <x v="161"/>
    <x v="271"/>
    <s v="7-6(5) 7-5"/>
    <d v="2017-05-26T00:00:00"/>
    <n v="106278"/>
    <n v="117365"/>
    <x v="2"/>
    <x v="7"/>
    <x v="0"/>
  </r>
  <r>
    <x v="139"/>
    <x v="179"/>
    <s v="7-5 7-5"/>
    <d v="2017-05-26T00:00:00"/>
    <n v="127028"/>
    <n v="126508"/>
    <x v="2"/>
    <x v="7"/>
    <x v="0"/>
  </r>
  <r>
    <x v="167"/>
    <x v="261"/>
    <s v="5-7 6-4 6-3"/>
    <d v="2017-05-26T00:00:00"/>
    <n v="144652"/>
    <n v="132041"/>
    <x v="2"/>
    <x v="7"/>
    <x v="0"/>
  </r>
  <r>
    <x v="169"/>
    <x v="303"/>
    <s v="6-3 2-6 6-0"/>
    <d v="2017-05-26T00:00:00"/>
    <n v="125800"/>
    <n v="127339"/>
    <x v="2"/>
    <x v="7"/>
    <x v="0"/>
  </r>
  <r>
    <x v="154"/>
    <x v="304"/>
    <s v="6-1 3-6 6-4"/>
    <d v="2017-05-26T00:00:00"/>
    <n v="109734"/>
    <n v="126448"/>
    <x v="2"/>
    <x v="7"/>
    <x v="0"/>
  </r>
  <r>
    <x v="176"/>
    <x v="260"/>
    <s v="6-4 4-6 6-2"/>
    <d v="2017-05-26T00:00:00"/>
    <n v="132686"/>
    <n v="132535"/>
    <x v="2"/>
    <x v="7"/>
    <x v="0"/>
  </r>
  <r>
    <x v="116"/>
    <x v="226"/>
    <s v="4-6 6-2 6-4"/>
    <d v="2017-05-27T00:00:00"/>
    <n v="111515"/>
    <n v="111153"/>
    <x v="3"/>
    <x v="7"/>
    <x v="0"/>
  </r>
  <r>
    <x v="139"/>
    <x v="305"/>
    <s v="6-2 6-2"/>
    <d v="2017-05-27T00:00:00"/>
    <n v="127028"/>
    <n v="106278"/>
    <x v="3"/>
    <x v="7"/>
    <x v="0"/>
  </r>
  <r>
    <x v="167"/>
    <x v="213"/>
    <s v="6-4 6-4"/>
    <d v="2017-05-27T00:00:00"/>
    <n v="144652"/>
    <n v="125800"/>
    <x v="3"/>
    <x v="7"/>
    <x v="0"/>
  </r>
  <r>
    <x v="176"/>
    <x v="270"/>
    <s v="7-6(2) 6-3"/>
    <d v="2017-05-27T00:00:00"/>
    <n v="132686"/>
    <n v="109734"/>
    <x v="3"/>
    <x v="7"/>
    <x v="0"/>
  </r>
  <r>
    <x v="116"/>
    <x v="208"/>
    <s v="6-3 6-2"/>
    <d v="2017-05-28T00:00:00"/>
    <n v="111515"/>
    <n v="127028"/>
    <x v="4"/>
    <x v="7"/>
    <x v="0"/>
  </r>
  <r>
    <x v="167"/>
    <x v="306"/>
    <s v="6-2 7-6(1)"/>
    <d v="2017-05-28T00:00:00"/>
    <n v="144652"/>
    <n v="132686"/>
    <x v="4"/>
    <x v="7"/>
    <x v="0"/>
  </r>
  <r>
    <x v="116"/>
    <x v="307"/>
    <s v="6-4 7-6(5)"/>
    <d v="2017-05-29T00:00:00"/>
    <n v="111515"/>
    <n v="144652"/>
    <x v="5"/>
    <x v="7"/>
    <x v="0"/>
  </r>
  <r>
    <x v="143"/>
    <x v="308"/>
    <s v="4-6 6-4 6-1"/>
    <d v="2018-05-23T00:00:00"/>
    <n v="111583"/>
    <n v="127158"/>
    <x v="0"/>
    <x v="8"/>
    <x v="5"/>
  </r>
  <r>
    <x v="177"/>
    <x v="309"/>
    <s v="6-3 4-6 6-4"/>
    <d v="2018-05-23T00:00:00"/>
    <n v="134457"/>
    <n v="200008"/>
    <x v="0"/>
    <x v="8"/>
    <x v="5"/>
  </r>
  <r>
    <x v="178"/>
    <x v="208"/>
    <s v="3-6 6-4 6-3"/>
    <d v="2018-05-23T00:00:00"/>
    <n v="132831"/>
    <n v="127028"/>
    <x v="0"/>
    <x v="8"/>
    <x v="5"/>
  </r>
  <r>
    <x v="179"/>
    <x v="310"/>
    <s v="6-4 6-4"/>
    <d v="2018-05-23T00:00:00"/>
    <n v="200228"/>
    <n v="126280"/>
    <x v="0"/>
    <x v="8"/>
    <x v="5"/>
  </r>
  <r>
    <x v="180"/>
    <x v="311"/>
    <s v="6-4 6-2"/>
    <d v="2018-05-23T00:00:00"/>
    <n v="200516"/>
    <n v="138845"/>
    <x v="0"/>
    <x v="8"/>
    <x v="5"/>
  </r>
  <r>
    <x v="181"/>
    <x v="312"/>
    <s v="7-5 6-2"/>
    <d v="2018-05-23T00:00:00"/>
    <n v="132495"/>
    <n v="134087"/>
    <x v="0"/>
    <x v="8"/>
    <x v="5"/>
  </r>
  <r>
    <x v="156"/>
    <x v="313"/>
    <s v="7-6(5) 6-3"/>
    <d v="2018-05-23T00:00:00"/>
    <n v="106387"/>
    <n v="132753"/>
    <x v="0"/>
    <x v="8"/>
    <x v="5"/>
  </r>
  <r>
    <x v="182"/>
    <x v="252"/>
    <s v="7-5 7-6(3)"/>
    <d v="2018-05-23T00:00:00"/>
    <n v="126567"/>
    <n v="122526"/>
    <x v="0"/>
    <x v="8"/>
    <x v="5"/>
  </r>
  <r>
    <x v="141"/>
    <x v="314"/>
    <s v="5-7 6-2 6-4"/>
    <d v="2018-05-23T00:00:00"/>
    <n v="117365"/>
    <n v="133018"/>
    <x v="0"/>
    <x v="8"/>
    <x v="5"/>
  </r>
  <r>
    <x v="138"/>
    <x v="302"/>
    <s v="6-3 3-6 6-0"/>
    <d v="2018-05-23T00:00:00"/>
    <n v="132535"/>
    <n v="124051"/>
    <x v="0"/>
    <x v="8"/>
    <x v="5"/>
  </r>
  <r>
    <x v="183"/>
    <x v="315"/>
    <s v="6-7(5) 6-1 6-3"/>
    <d v="2018-05-23T00:00:00"/>
    <n v="200518"/>
    <n v="144784"/>
    <x v="0"/>
    <x v="8"/>
    <x v="5"/>
  </r>
  <r>
    <x v="184"/>
    <x v="316"/>
    <s v="6-2 6-2"/>
    <d v="2018-05-23T00:00:00"/>
    <n v="126106"/>
    <n v="200248"/>
    <x v="0"/>
    <x v="8"/>
    <x v="5"/>
  </r>
  <r>
    <x v="137"/>
    <x v="317"/>
    <s v="2-6 6-4 6-2"/>
    <d v="2018-05-23T00:00:00"/>
    <n v="111453"/>
    <n v="126107"/>
    <x v="0"/>
    <x v="8"/>
    <x v="5"/>
  </r>
  <r>
    <x v="185"/>
    <x v="318"/>
    <s v="6-4 7-6(6)"/>
    <d v="2018-05-23T00:00:00"/>
    <n v="206703"/>
    <n v="200009"/>
    <x v="0"/>
    <x v="8"/>
    <x v="5"/>
  </r>
  <r>
    <x v="186"/>
    <x v="319"/>
    <s v="6-3 4-6 6-1"/>
    <d v="2018-05-23T00:00:00"/>
    <n v="200587"/>
    <n v="122474"/>
    <x v="0"/>
    <x v="8"/>
    <x v="5"/>
  </r>
  <r>
    <x v="187"/>
    <x v="320"/>
    <s v="6-1 6-2"/>
    <d v="2018-05-23T00:00:00"/>
    <n v="126762"/>
    <n v="126612"/>
    <x v="0"/>
    <x v="8"/>
    <x v="5"/>
  </r>
  <r>
    <x v="188"/>
    <x v="321"/>
    <s v="4-6 6-3 6-4"/>
    <d v="2018-05-23T00:00:00"/>
    <n v="209851"/>
    <n v="207968"/>
    <x v="0"/>
    <x v="8"/>
    <x v="5"/>
  </r>
  <r>
    <x v="189"/>
    <x v="322"/>
    <s v="7-5 7-6(4)"/>
    <d v="2018-05-23T00:00:00"/>
    <n v="138821"/>
    <n v="202144"/>
    <x v="0"/>
    <x v="8"/>
    <x v="5"/>
  </r>
  <r>
    <x v="190"/>
    <x v="323"/>
    <s v="6-4 3-6 6-3"/>
    <d v="2018-05-23T00:00:00"/>
    <n v="111148"/>
    <n v="127328"/>
    <x v="0"/>
    <x v="8"/>
    <x v="5"/>
  </r>
  <r>
    <x v="191"/>
    <x v="257"/>
    <s v="6-4 6-3"/>
    <d v="2018-05-23T00:00:00"/>
    <n v="126570"/>
    <n v="111804"/>
    <x v="0"/>
    <x v="8"/>
    <x v="5"/>
  </r>
  <r>
    <x v="192"/>
    <x v="297"/>
    <s v="6-7(5) 7-5 6-3"/>
    <d v="2018-05-23T00:00:00"/>
    <n v="206872"/>
    <n v="126273"/>
    <x v="0"/>
    <x v="8"/>
    <x v="5"/>
  </r>
  <r>
    <x v="142"/>
    <x v="283"/>
    <s v="6-4 6-4"/>
    <d v="2018-05-23T00:00:00"/>
    <n v="132041"/>
    <n v="200670"/>
    <x v="0"/>
    <x v="8"/>
    <x v="5"/>
  </r>
  <r>
    <x v="154"/>
    <x v="276"/>
    <s v="7-5 RET"/>
    <d v="2018-05-23T00:00:00"/>
    <n v="109734"/>
    <n v="106376"/>
    <x v="0"/>
    <x v="8"/>
    <x v="5"/>
  </r>
  <r>
    <x v="176"/>
    <x v="324"/>
    <s v="2-6 7-6(3) 6-4"/>
    <d v="2018-05-23T00:00:00"/>
    <n v="132686"/>
    <n v="202333"/>
    <x v="0"/>
    <x v="8"/>
    <x v="5"/>
  </r>
  <r>
    <x v="193"/>
    <x v="325"/>
    <s v="6-1 6-1"/>
    <d v="2018-05-23T00:00:00"/>
    <n v="131911"/>
    <n v="200610"/>
    <x v="0"/>
    <x v="8"/>
    <x v="5"/>
  </r>
  <r>
    <x v="194"/>
    <x v="223"/>
    <s v="6-2 6-4"/>
    <d v="2018-05-23T00:00:00"/>
    <n v="200473"/>
    <n v="126190"/>
    <x v="0"/>
    <x v="8"/>
    <x v="5"/>
  </r>
  <r>
    <x v="147"/>
    <x v="266"/>
    <s v="6-4 7-6(3)"/>
    <d v="2018-05-23T00:00:00"/>
    <n v="106332"/>
    <n v="126206"/>
    <x v="0"/>
    <x v="8"/>
    <x v="5"/>
  </r>
  <r>
    <x v="171"/>
    <x v="326"/>
    <s v="6-3 6-4"/>
    <d v="2018-05-23T00:00:00"/>
    <n v="127339"/>
    <n v="132851"/>
    <x v="0"/>
    <x v="8"/>
    <x v="5"/>
  </r>
  <r>
    <x v="195"/>
    <x v="327"/>
    <s v="4-6 6-4 6-3"/>
    <d v="2018-05-23T00:00:00"/>
    <n v="132134"/>
    <n v="127973"/>
    <x v="0"/>
    <x v="8"/>
    <x v="5"/>
  </r>
  <r>
    <x v="196"/>
    <x v="328"/>
    <s v="6-4 6-0"/>
    <d v="2018-05-23T00:00:00"/>
    <n v="127879"/>
    <n v="207418"/>
    <x v="0"/>
    <x v="8"/>
    <x v="5"/>
  </r>
  <r>
    <x v="163"/>
    <x v="329"/>
    <s v="6-4 6-3"/>
    <d v="2018-05-23T00:00:00"/>
    <n v="0"/>
    <n v="132058"/>
    <x v="0"/>
    <x v="8"/>
    <x v="5"/>
  </r>
  <r>
    <x v="167"/>
    <x v="330"/>
    <s v="6-4 6-4"/>
    <d v="2018-05-23T00:00:00"/>
    <n v="144652"/>
    <n v="200416"/>
    <x v="0"/>
    <x v="8"/>
    <x v="5"/>
  </r>
  <r>
    <x v="143"/>
    <x v="331"/>
    <s v="2-6 6-4 7-5"/>
    <d v="2018-05-24T00:00:00"/>
    <n v="111583"/>
    <n v="134457"/>
    <x v="1"/>
    <x v="8"/>
    <x v="5"/>
  </r>
  <r>
    <x v="178"/>
    <x v="332"/>
    <s v="7-6(6) 6-7(3) 6-2"/>
    <d v="2018-05-24T00:00:00"/>
    <n v="132831"/>
    <n v="200228"/>
    <x v="1"/>
    <x v="8"/>
    <x v="5"/>
  </r>
  <r>
    <x v="181"/>
    <x v="333"/>
    <s v="4-6 6-0 6-4"/>
    <d v="2018-05-24T00:00:00"/>
    <n v="132495"/>
    <n v="200516"/>
    <x v="1"/>
    <x v="8"/>
    <x v="5"/>
  </r>
  <r>
    <x v="156"/>
    <x v="334"/>
    <s v="6-3 6-0"/>
    <d v="2018-05-24T00:00:00"/>
    <n v="106387"/>
    <n v="126567"/>
    <x v="1"/>
    <x v="8"/>
    <x v="5"/>
  </r>
  <r>
    <x v="141"/>
    <x v="260"/>
    <s v="5-0 RET"/>
    <d v="2018-05-24T00:00:00"/>
    <n v="117365"/>
    <n v="132535"/>
    <x v="1"/>
    <x v="8"/>
    <x v="5"/>
  </r>
  <r>
    <x v="184"/>
    <x v="279"/>
    <s v="6-1 6-4"/>
    <d v="2018-05-24T00:00:00"/>
    <n v="126106"/>
    <n v="200518"/>
    <x v="1"/>
    <x v="8"/>
    <x v="5"/>
  </r>
  <r>
    <x v="137"/>
    <x v="335"/>
    <s v="6-4 6-3"/>
    <d v="2018-05-24T00:00:00"/>
    <n v="111453"/>
    <n v="206703"/>
    <x v="1"/>
    <x v="8"/>
    <x v="5"/>
  </r>
  <r>
    <x v="186"/>
    <x v="336"/>
    <s v="6-3 6-4"/>
    <d v="2018-05-24T00:00:00"/>
    <n v="200587"/>
    <n v="126762"/>
    <x v="1"/>
    <x v="8"/>
    <x v="5"/>
  </r>
  <r>
    <x v="189"/>
    <x v="337"/>
    <s v="6-2 6-3"/>
    <d v="2018-05-24T00:00:00"/>
    <n v="138821"/>
    <n v="209851"/>
    <x v="1"/>
    <x v="8"/>
    <x v="5"/>
  </r>
  <r>
    <x v="190"/>
    <x v="338"/>
    <s v="6-1 7-5"/>
    <d v="2018-05-24T00:00:00"/>
    <n v="111148"/>
    <n v="126570"/>
    <x v="1"/>
    <x v="8"/>
    <x v="5"/>
  </r>
  <r>
    <x v="142"/>
    <x v="275"/>
    <s v="6-1 6-2"/>
    <d v="2018-05-24T00:00:00"/>
    <n v="132041"/>
    <n v="206872"/>
    <x v="1"/>
    <x v="8"/>
    <x v="5"/>
  </r>
  <r>
    <x v="176"/>
    <x v="270"/>
    <s v="6-2 4-6 6-4"/>
    <d v="2018-05-24T00:00:00"/>
    <n v="132686"/>
    <n v="109734"/>
    <x v="1"/>
    <x v="8"/>
    <x v="5"/>
  </r>
  <r>
    <x v="194"/>
    <x v="339"/>
    <s v="6-3 6-4"/>
    <d v="2018-05-24T00:00:00"/>
    <n v="200473"/>
    <n v="131911"/>
    <x v="1"/>
    <x v="8"/>
    <x v="5"/>
  </r>
  <r>
    <x v="171"/>
    <x v="263"/>
    <s v="6-4 6-1"/>
    <d v="2018-05-24T00:00:00"/>
    <n v="127339"/>
    <n v="106332"/>
    <x v="1"/>
    <x v="8"/>
    <x v="5"/>
  </r>
  <r>
    <x v="196"/>
    <x v="340"/>
    <s v="6-3 6-2"/>
    <d v="2018-05-24T00:00:00"/>
    <n v="127879"/>
    <n v="132134"/>
    <x v="1"/>
    <x v="8"/>
    <x v="5"/>
  </r>
  <r>
    <x v="167"/>
    <x v="296"/>
    <s v="7-6(3) 4-6 6-3"/>
    <d v="2018-05-24T00:00:00"/>
    <n v="144652"/>
    <n v="0"/>
    <x v="1"/>
    <x v="8"/>
    <x v="5"/>
  </r>
  <r>
    <x v="143"/>
    <x v="341"/>
    <s v="6-2 6-1"/>
    <d v="2018-05-25T00:00:00"/>
    <n v="111583"/>
    <n v="132831"/>
    <x v="2"/>
    <x v="8"/>
    <x v="5"/>
  </r>
  <r>
    <x v="156"/>
    <x v="342"/>
    <s v="6-1 6-4"/>
    <d v="2018-05-25T00:00:00"/>
    <n v="106387"/>
    <n v="132495"/>
    <x v="2"/>
    <x v="8"/>
    <x v="5"/>
  </r>
  <r>
    <x v="141"/>
    <x v="343"/>
    <s v="6-2 6-4"/>
    <d v="2018-05-25T00:00:00"/>
    <n v="117365"/>
    <n v="126106"/>
    <x v="2"/>
    <x v="8"/>
    <x v="5"/>
  </r>
  <r>
    <x v="137"/>
    <x v="290"/>
    <s v="7-5 6-3"/>
    <d v="2018-05-25T00:00:00"/>
    <n v="111453"/>
    <n v="200587"/>
    <x v="2"/>
    <x v="8"/>
    <x v="5"/>
  </r>
  <r>
    <x v="189"/>
    <x v="289"/>
    <s v="6-1 6-3"/>
    <d v="2018-05-25T00:00:00"/>
    <n v="138821"/>
    <n v="111148"/>
    <x v="2"/>
    <x v="8"/>
    <x v="5"/>
  </r>
  <r>
    <x v="176"/>
    <x v="261"/>
    <s v="7-6(7) 7-5"/>
    <d v="2018-05-25T00:00:00"/>
    <n v="132686"/>
    <n v="132041"/>
    <x v="2"/>
    <x v="8"/>
    <x v="5"/>
  </r>
  <r>
    <x v="171"/>
    <x v="344"/>
    <s v="7-6(5) 3-6 6-2"/>
    <d v="2018-05-25T00:00:00"/>
    <n v="127339"/>
    <n v="200473"/>
    <x v="2"/>
    <x v="8"/>
    <x v="5"/>
  </r>
  <r>
    <x v="167"/>
    <x v="345"/>
    <s v="6-4 6-1"/>
    <d v="2018-05-25T00:00:00"/>
    <n v="144652"/>
    <n v="127879"/>
    <x v="2"/>
    <x v="8"/>
    <x v="5"/>
  </r>
  <r>
    <x v="143"/>
    <x v="267"/>
    <s v="6-4 7-5"/>
    <d v="2018-05-26T00:00:00"/>
    <n v="111583"/>
    <n v="106387"/>
    <x v="3"/>
    <x v="8"/>
    <x v="5"/>
  </r>
  <r>
    <x v="141"/>
    <x v="219"/>
    <s v="4-6 6-2 7-6(2)"/>
    <d v="2018-05-26T00:00:00"/>
    <n v="117365"/>
    <n v="111453"/>
    <x v="3"/>
    <x v="8"/>
    <x v="5"/>
  </r>
  <r>
    <x v="176"/>
    <x v="284"/>
    <s v="7-6(4) 6-4"/>
    <d v="2018-05-26T00:00:00"/>
    <n v="132686"/>
    <n v="138821"/>
    <x v="3"/>
    <x v="8"/>
    <x v="5"/>
  </r>
  <r>
    <x v="171"/>
    <x v="307"/>
    <s v="4-6 6-4 6-3"/>
    <d v="2018-05-26T00:00:00"/>
    <n v="127339"/>
    <n v="144652"/>
    <x v="3"/>
    <x v="8"/>
    <x v="5"/>
  </r>
  <r>
    <x v="141"/>
    <x v="262"/>
    <s v="6-1 4-6 6-4"/>
    <d v="2018-05-27T00:00:00"/>
    <n v="117365"/>
    <n v="111583"/>
    <x v="4"/>
    <x v="8"/>
    <x v="5"/>
  </r>
  <r>
    <x v="171"/>
    <x v="306"/>
    <s v="2-6 7-5 6-2"/>
    <d v="2018-05-27T00:00:00"/>
    <n v="127339"/>
    <n v="132686"/>
    <x v="4"/>
    <x v="8"/>
    <x v="5"/>
  </r>
  <r>
    <x v="141"/>
    <x v="303"/>
    <s v="6-3 6-3"/>
    <d v="2018-05-28T00:00:00"/>
    <n v="117365"/>
    <n v="127339"/>
    <x v="5"/>
    <x v="8"/>
    <x v="5"/>
  </r>
  <r>
    <x v="176"/>
    <x v="309"/>
    <s v="6-4 6-2"/>
    <d v="2019-05-20T00:00:00"/>
    <n v="132686"/>
    <n v="200008"/>
    <x v="0"/>
    <x v="9"/>
    <x v="6"/>
  </r>
  <r>
    <x v="197"/>
    <x v="346"/>
    <s v="6-1 7-6"/>
    <d v="2019-05-20T00:00:00"/>
    <n v="200748"/>
    <n v="200332"/>
    <x v="0"/>
    <x v="9"/>
    <x v="6"/>
  </r>
  <r>
    <x v="189"/>
    <x v="347"/>
    <s v="6-3 6-0"/>
    <d v="2019-05-20T00:00:00"/>
    <n v="138821"/>
    <n v="208641"/>
    <x v="0"/>
    <x v="9"/>
    <x v="6"/>
  </r>
  <r>
    <x v="198"/>
    <x v="327"/>
    <s v="6-2 6-2"/>
    <d v="2019-05-20T00:00:00"/>
    <n v="202333"/>
    <n v="127973"/>
    <x v="0"/>
    <x v="9"/>
    <x v="6"/>
  </r>
  <r>
    <x v="186"/>
    <x v="348"/>
    <s v="6-1 6-1"/>
    <d v="2019-05-20T00:00:00"/>
    <n v="200587"/>
    <n v="200233"/>
    <x v="0"/>
    <x v="9"/>
    <x v="6"/>
  </r>
  <r>
    <x v="174"/>
    <x v="349"/>
    <s v="6-2 7-5"/>
    <d v="2019-05-20T00:00:00"/>
    <n v="202130"/>
    <n v="202414"/>
    <x v="0"/>
    <x v="9"/>
    <x v="6"/>
  </r>
  <r>
    <x v="159"/>
    <x v="350"/>
    <s v="6-3 7-5"/>
    <d v="2019-05-20T00:00:00"/>
    <n v="124051"/>
    <n v="200219"/>
    <x v="0"/>
    <x v="9"/>
    <x v="6"/>
  </r>
  <r>
    <x v="192"/>
    <x v="316"/>
    <s v="6-2 6-2"/>
    <d v="2019-05-20T00:00:00"/>
    <n v="206872"/>
    <n v="200248"/>
    <x v="0"/>
    <x v="9"/>
    <x v="6"/>
  </r>
  <r>
    <x v="153"/>
    <x v="351"/>
    <s v="6-3 6-2"/>
    <d v="2019-05-20T00:00:00"/>
    <n v="126206"/>
    <n v="208649"/>
    <x v="0"/>
    <x v="9"/>
    <x v="6"/>
  </r>
  <r>
    <x v="187"/>
    <x v="352"/>
    <s v="7-6 6-4"/>
    <d v="2019-05-20T00:00:00"/>
    <n v="126762"/>
    <n v="200419"/>
    <x v="0"/>
    <x v="9"/>
    <x v="6"/>
  </r>
  <r>
    <x v="199"/>
    <x v="331"/>
    <s v="3-6 6-1 7-6"/>
    <d v="2019-05-20T00:00:00"/>
    <n v="200273"/>
    <n v="134457"/>
    <x v="0"/>
    <x v="9"/>
    <x v="6"/>
  </r>
  <r>
    <x v="200"/>
    <x v="257"/>
    <s v="6-3 6-1"/>
    <d v="2019-05-20T00:00:00"/>
    <n v="200230"/>
    <n v="111804"/>
    <x v="0"/>
    <x v="9"/>
    <x v="6"/>
  </r>
  <r>
    <x v="201"/>
    <x v="353"/>
    <s v="7-6 6-3"/>
    <d v="2019-05-20T00:00:00"/>
    <n v="200610"/>
    <n v="0"/>
    <x v="0"/>
    <x v="9"/>
    <x v="6"/>
  </r>
  <r>
    <x v="202"/>
    <x v="354"/>
    <s v="7-5 6-3"/>
    <d v="2019-05-20T00:00:00"/>
    <n v="206305"/>
    <n v="208586"/>
    <x v="0"/>
    <x v="9"/>
    <x v="6"/>
  </r>
  <r>
    <x v="167"/>
    <x v="295"/>
    <s v="6-2 6-3"/>
    <d v="2019-05-20T00:00:00"/>
    <n v="144652"/>
    <n v="133354"/>
    <x v="0"/>
    <x v="9"/>
    <x v="6"/>
  </r>
  <r>
    <x v="203"/>
    <x v="355"/>
    <s v="5-7 7-5 6-0"/>
    <d v="2019-05-20T00:00:00"/>
    <n v="207130"/>
    <n v="133201"/>
    <x v="0"/>
    <x v="9"/>
    <x v="6"/>
  </r>
  <r>
    <x v="204"/>
    <x v="356"/>
    <s v="3-6 7-6 2-0 RET"/>
    <d v="2019-05-20T00:00:00"/>
    <n v="131913"/>
    <n v="202183"/>
    <x v="0"/>
    <x v="9"/>
    <x v="6"/>
  </r>
  <r>
    <x v="178"/>
    <x v="357"/>
    <s v="6-3 6-1"/>
    <d v="2019-05-20T00:00:00"/>
    <n v="132831"/>
    <n v="200277"/>
    <x v="0"/>
    <x v="9"/>
    <x v="6"/>
  </r>
  <r>
    <x v="205"/>
    <x v="321"/>
    <s v="6-2 7-5"/>
    <d v="2019-05-20T00:00:00"/>
    <n v="200368"/>
    <n v="207968"/>
    <x v="0"/>
    <x v="9"/>
    <x v="6"/>
  </r>
  <r>
    <x v="206"/>
    <x v="286"/>
    <s v="6-2 6-3"/>
    <d v="2019-05-20T00:00:00"/>
    <n v="200398"/>
    <n v="144841"/>
    <x v="0"/>
    <x v="9"/>
    <x v="6"/>
  </r>
  <r>
    <x v="207"/>
    <x v="358"/>
    <s v="6-4 6-2"/>
    <d v="2019-05-20T00:00:00"/>
    <n v="131999"/>
    <n v="202400"/>
    <x v="0"/>
    <x v="9"/>
    <x v="6"/>
  </r>
  <r>
    <x v="208"/>
    <x v="359"/>
    <s v="6-2 4-6 6-2"/>
    <d v="2019-05-20T00:00:00"/>
    <n v="200009"/>
    <n v="132744"/>
    <x v="0"/>
    <x v="9"/>
    <x v="6"/>
  </r>
  <r>
    <x v="209"/>
    <x v="267"/>
    <s v="7-6 3-6 6-3"/>
    <d v="2019-05-20T00:00:00"/>
    <n v="132209"/>
    <n v="106387"/>
    <x v="0"/>
    <x v="9"/>
    <x v="6"/>
  </r>
  <r>
    <x v="185"/>
    <x v="360"/>
    <s v="7-5 6-2"/>
    <d v="2019-05-20T00:00:00"/>
    <n v="206703"/>
    <n v="144834"/>
    <x v="0"/>
    <x v="9"/>
    <x v="6"/>
  </r>
  <r>
    <x v="210"/>
    <x v="339"/>
    <s v="7-6 7-5"/>
    <d v="2019-05-20T00:00:00"/>
    <n v="127158"/>
    <n v="131911"/>
    <x v="0"/>
    <x v="9"/>
    <x v="6"/>
  </r>
  <r>
    <x v="211"/>
    <x v="361"/>
    <s v="6-4 6-2"/>
    <d v="2019-05-20T00:00:00"/>
    <n v="106299"/>
    <n v="202195"/>
    <x v="0"/>
    <x v="9"/>
    <x v="6"/>
  </r>
  <r>
    <x v="212"/>
    <x v="362"/>
    <s v="4-6 6-2 6-2"/>
    <d v="2019-05-20T00:00:00"/>
    <n v="145011"/>
    <n v="134389"/>
    <x v="0"/>
    <x v="9"/>
    <x v="6"/>
  </r>
  <r>
    <x v="213"/>
    <x v="326"/>
    <s v="6-3 6-3"/>
    <d v="2019-05-20T00:00:00"/>
    <n v="206499"/>
    <n v="132851"/>
    <x v="0"/>
    <x v="9"/>
    <x v="6"/>
  </r>
  <r>
    <x v="214"/>
    <x v="363"/>
    <s v="7-5 6-2"/>
    <d v="2019-05-20T00:00:00"/>
    <n v="131951"/>
    <n v="200443"/>
    <x v="0"/>
    <x v="9"/>
    <x v="6"/>
  </r>
  <r>
    <x v="215"/>
    <x v="276"/>
    <s v="7-5 6-2"/>
    <d v="2019-05-20T00:00:00"/>
    <n v="200589"/>
    <n v="106376"/>
    <x v="0"/>
    <x v="9"/>
    <x v="6"/>
  </r>
  <r>
    <x v="216"/>
    <x v="364"/>
    <s v="7-5 6-3"/>
    <d v="2019-05-20T00:00:00"/>
    <n v="200108"/>
    <n v="208125"/>
    <x v="0"/>
    <x v="9"/>
    <x v="6"/>
  </r>
  <r>
    <x v="217"/>
    <x v="365"/>
    <s v="6-2 6-3"/>
    <d v="2019-05-20T00:00:00"/>
    <n v="200670"/>
    <n v="202075"/>
    <x v="0"/>
    <x v="9"/>
    <x v="6"/>
  </r>
  <r>
    <x v="176"/>
    <x v="366"/>
    <s v="6-3 6-4"/>
    <d v="2019-05-21T00:00:00"/>
    <n v="132686"/>
    <n v="200748"/>
    <x v="1"/>
    <x v="9"/>
    <x v="6"/>
  </r>
  <r>
    <x v="189"/>
    <x v="324"/>
    <s v="7-6 6-2"/>
    <d v="2019-05-21T00:00:00"/>
    <n v="138821"/>
    <n v="202333"/>
    <x v="1"/>
    <x v="9"/>
    <x v="6"/>
  </r>
  <r>
    <x v="186"/>
    <x v="300"/>
    <s v="6-2 6-3"/>
    <d v="2019-05-21T00:00:00"/>
    <n v="200587"/>
    <n v="202130"/>
    <x v="1"/>
    <x v="9"/>
    <x v="6"/>
  </r>
  <r>
    <x v="159"/>
    <x v="275"/>
    <s v="6-4 4-6 6-4"/>
    <d v="2019-05-21T00:00:00"/>
    <n v="124051"/>
    <n v="206872"/>
    <x v="1"/>
    <x v="9"/>
    <x v="6"/>
  </r>
  <r>
    <x v="153"/>
    <x v="336"/>
    <s v="3-6 7-5 6-2"/>
    <d v="2019-05-21T00:00:00"/>
    <n v="126206"/>
    <n v="126762"/>
    <x v="1"/>
    <x v="9"/>
    <x v="6"/>
  </r>
  <r>
    <x v="199"/>
    <x v="367"/>
    <s v="6-7 7-6 6-3"/>
    <d v="2019-05-21T00:00:00"/>
    <n v="200273"/>
    <n v="200230"/>
    <x v="1"/>
    <x v="9"/>
    <x v="6"/>
  </r>
  <r>
    <x v="201"/>
    <x v="368"/>
    <s v="6-3 7-5"/>
    <d v="2019-05-21T00:00:00"/>
    <n v="200610"/>
    <n v="206305"/>
    <x v="1"/>
    <x v="9"/>
    <x v="6"/>
  </r>
  <r>
    <x v="167"/>
    <x v="369"/>
    <s v="6-1 6-1"/>
    <d v="2019-05-21T00:00:00"/>
    <n v="144652"/>
    <n v="207130"/>
    <x v="1"/>
    <x v="9"/>
    <x v="6"/>
  </r>
  <r>
    <x v="178"/>
    <x v="370"/>
    <s v="6-3 6-1"/>
    <d v="2019-05-21T00:00:00"/>
    <n v="132831"/>
    <n v="131913"/>
    <x v="1"/>
    <x v="9"/>
    <x v="6"/>
  </r>
  <r>
    <x v="205"/>
    <x v="371"/>
    <s v="7-6 6-2"/>
    <d v="2019-05-21T00:00:00"/>
    <n v="200368"/>
    <n v="200398"/>
    <x v="1"/>
    <x v="9"/>
    <x v="6"/>
  </r>
  <r>
    <x v="208"/>
    <x v="372"/>
    <s v="6-3 4-6 6-4"/>
    <d v="2019-05-21T00:00:00"/>
    <n v="200009"/>
    <n v="131999"/>
    <x v="1"/>
    <x v="9"/>
    <x v="6"/>
  </r>
  <r>
    <x v="185"/>
    <x v="373"/>
    <s v="6-4 7-6"/>
    <d v="2019-05-21T00:00:00"/>
    <n v="206703"/>
    <n v="132209"/>
    <x v="1"/>
    <x v="9"/>
    <x v="6"/>
  </r>
  <r>
    <x v="211"/>
    <x v="308"/>
    <s v="4-6 7-6 6-2"/>
    <d v="2019-05-21T00:00:00"/>
    <n v="106299"/>
    <n v="127158"/>
    <x v="1"/>
    <x v="9"/>
    <x v="6"/>
  </r>
  <r>
    <x v="213"/>
    <x v="374"/>
    <s v="6-3 7-5"/>
    <d v="2019-05-21T00:00:00"/>
    <n v="206499"/>
    <n v="145011"/>
    <x v="1"/>
    <x v="9"/>
    <x v="6"/>
  </r>
  <r>
    <x v="215"/>
    <x v="375"/>
    <s v="6-3 6-2"/>
    <d v="2019-05-21T00:00:00"/>
    <n v="200589"/>
    <n v="131951"/>
    <x v="1"/>
    <x v="9"/>
    <x v="6"/>
  </r>
  <r>
    <x v="217"/>
    <x v="376"/>
    <s v="4-6 6-2 7-5"/>
    <d v="2019-05-21T00:00:00"/>
    <n v="200670"/>
    <n v="200108"/>
    <x v="1"/>
    <x v="9"/>
    <x v="6"/>
  </r>
  <r>
    <x v="176"/>
    <x v="284"/>
    <s v="6-0 6-1"/>
    <d v="2019-05-22T00:00:00"/>
    <n v="132686"/>
    <n v="138821"/>
    <x v="2"/>
    <x v="9"/>
    <x v="6"/>
  </r>
  <r>
    <x v="186"/>
    <x v="302"/>
    <s v="2-6 6-3 6-2"/>
    <d v="2019-05-22T00:00:00"/>
    <n v="200587"/>
    <n v="124051"/>
    <x v="2"/>
    <x v="9"/>
    <x v="6"/>
  </r>
  <r>
    <x v="153"/>
    <x v="377"/>
    <s v="6-4 7-5"/>
    <d v="2019-05-22T00:00:00"/>
    <n v="126206"/>
    <n v="200273"/>
    <x v="2"/>
    <x v="9"/>
    <x v="6"/>
  </r>
  <r>
    <x v="167"/>
    <x v="325"/>
    <s v="6-4 6-2"/>
    <d v="2019-05-22T00:00:00"/>
    <n v="144652"/>
    <n v="200610"/>
    <x v="2"/>
    <x v="9"/>
    <x v="6"/>
  </r>
  <r>
    <x v="178"/>
    <x v="378"/>
    <s v="3-6 6-4 6-4"/>
    <d v="2019-05-22T00:00:00"/>
    <n v="132831"/>
    <n v="200368"/>
    <x v="2"/>
    <x v="9"/>
    <x v="6"/>
  </r>
  <r>
    <x v="185"/>
    <x v="318"/>
    <s v="6-1 6-4"/>
    <d v="2019-05-22T00:00:00"/>
    <n v="206703"/>
    <n v="200009"/>
    <x v="2"/>
    <x v="9"/>
    <x v="6"/>
  </r>
  <r>
    <x v="213"/>
    <x v="379"/>
    <s v="W/O"/>
    <d v="2019-05-22T00:00:00"/>
    <n v="206499"/>
    <n v="106299"/>
    <x v="2"/>
    <x v="9"/>
    <x v="6"/>
  </r>
  <r>
    <x v="215"/>
    <x v="283"/>
    <s v="3-6 6-3 6-2"/>
    <d v="2019-05-22T00:00:00"/>
    <n v="200589"/>
    <n v="200670"/>
    <x v="2"/>
    <x v="9"/>
    <x v="6"/>
  </r>
  <r>
    <x v="176"/>
    <x v="290"/>
    <s v="7-5 6-3"/>
    <d v="2019-05-23T00:00:00"/>
    <n v="132686"/>
    <n v="200587"/>
    <x v="3"/>
    <x v="9"/>
    <x v="6"/>
  </r>
  <r>
    <x v="153"/>
    <x v="307"/>
    <s v="6-4 3-6 6-2"/>
    <d v="2019-05-23T00:00:00"/>
    <n v="126206"/>
    <n v="144652"/>
    <x v="3"/>
    <x v="9"/>
    <x v="6"/>
  </r>
  <r>
    <x v="185"/>
    <x v="341"/>
    <s v="7-6 6-3"/>
    <d v="2019-05-23T00:00:00"/>
    <n v="206703"/>
    <n v="132831"/>
    <x v="3"/>
    <x v="9"/>
    <x v="6"/>
  </r>
  <r>
    <x v="213"/>
    <x v="380"/>
    <s v="6-7 7-6 6-3"/>
    <d v="2019-05-23T00:00:00"/>
    <n v="206499"/>
    <n v="200589"/>
    <x v="3"/>
    <x v="9"/>
    <x v="6"/>
  </r>
  <r>
    <x v="176"/>
    <x v="266"/>
    <s v="6-3 7-6"/>
    <d v="2019-05-24T00:00:00"/>
    <n v="132686"/>
    <n v="126206"/>
    <x v="4"/>
    <x v="9"/>
    <x v="6"/>
  </r>
  <r>
    <x v="185"/>
    <x v="381"/>
    <s v="4-6 6-4 6-2"/>
    <d v="2019-05-24T00:00:00"/>
    <n v="206703"/>
    <n v="206499"/>
    <x v="4"/>
    <x v="9"/>
    <x v="6"/>
  </r>
  <r>
    <x v="185"/>
    <x v="306"/>
    <s v="6-3 7-6"/>
    <d v="2019-05-25T00:00:00"/>
    <n v="206703"/>
    <n v="132686"/>
    <x v="5"/>
    <x v="9"/>
    <x v="6"/>
  </r>
  <r>
    <x v="218"/>
    <x v="78"/>
    <s v="6-1 6-2"/>
    <d v="2010-04-30T10:30:00"/>
    <n v="104900"/>
    <n v="109201"/>
    <x v="6"/>
    <x v="10"/>
    <x v="7"/>
  </r>
  <r>
    <x v="1"/>
    <x v="7"/>
    <s v="6-1 6-7(3) 6-4"/>
    <d v="2010-04-30T10:30:00"/>
    <n v="105271"/>
    <n v="105207"/>
    <x v="6"/>
    <x v="10"/>
    <x v="7"/>
  </r>
  <r>
    <x v="219"/>
    <x v="382"/>
    <s v="6-4 6-3"/>
    <d v="2010-04-30T10:30:00"/>
    <n v="120326"/>
    <n v="105458"/>
    <x v="6"/>
    <x v="10"/>
    <x v="7"/>
  </r>
  <r>
    <x v="220"/>
    <x v="383"/>
    <s v="6-4 6-3"/>
    <d v="2010-04-30T10:30:00"/>
    <n v="120822"/>
    <n v="108976"/>
    <x v="6"/>
    <x v="10"/>
    <x v="7"/>
  </r>
  <r>
    <x v="221"/>
    <x v="384"/>
    <s v="6-4 6-1"/>
    <d v="2010-04-30T10:30:00"/>
    <n v="111563"/>
    <n v="120720"/>
    <x v="6"/>
    <x v="10"/>
    <x v="7"/>
  </r>
  <r>
    <x v="28"/>
    <x v="385"/>
    <s v="6-4 6-1"/>
    <d v="2010-04-30T13:30:00"/>
    <n v="105378"/>
    <n v="120272"/>
    <x v="6"/>
    <x v="10"/>
    <x v="7"/>
  </r>
  <r>
    <x v="222"/>
    <x v="386"/>
    <s v="6-0 6-3"/>
    <d v="2010-04-30T13:30:00"/>
    <n v="105278"/>
    <n v="127543"/>
    <x v="6"/>
    <x v="10"/>
    <x v="7"/>
  </r>
  <r>
    <x v="223"/>
    <x v="387"/>
    <s v="6-4 6-1"/>
    <d v="2010-04-30T13:30:00"/>
    <n v="137428"/>
    <n v="136139"/>
    <x v="6"/>
    <x v="10"/>
    <x v="7"/>
  </r>
  <r>
    <x v="21"/>
    <x v="388"/>
    <s v="6-2 6-4"/>
    <d v="2010-04-30T16:30:00"/>
    <n v="104875"/>
    <n v="125167"/>
    <x v="6"/>
    <x v="10"/>
    <x v="7"/>
  </r>
  <r>
    <x v="224"/>
    <x v="389"/>
    <s v="7-6(5) 6-2"/>
    <d v="2010-04-30T16:30:00"/>
    <n v="105261"/>
    <n v="0"/>
    <x v="6"/>
    <x v="10"/>
    <x v="7"/>
  </r>
  <r>
    <x v="225"/>
    <x v="390"/>
    <s v="6-2 6-2"/>
    <d v="2010-04-30T16:30:00"/>
    <n v="111559"/>
    <n v="0"/>
    <x v="6"/>
    <x v="10"/>
    <x v="7"/>
  </r>
  <r>
    <x v="226"/>
    <x v="382"/>
    <s v="6-3 6-3"/>
    <d v="2010-05-01T13:30:00"/>
    <n v="105169"/>
    <n v="105458"/>
    <x v="6"/>
    <x v="10"/>
    <x v="7"/>
  </r>
  <r>
    <x v="227"/>
    <x v="391"/>
    <s v="6-4 7-6(3)"/>
    <d v="2010-05-01T13:30:00"/>
    <n v="105140"/>
    <n v="120822"/>
    <x v="6"/>
    <x v="10"/>
    <x v="7"/>
  </r>
  <r>
    <x v="228"/>
    <x v="384"/>
    <s v="6-1 7-5"/>
    <d v="2010-05-01T13:30:00"/>
    <n v="144678"/>
    <n v="120720"/>
    <x v="6"/>
    <x v="10"/>
    <x v="7"/>
  </r>
  <r>
    <x v="35"/>
    <x v="53"/>
    <s v="6-4 6-7(2) 6-3"/>
    <d v="2010-05-01T13:30:00"/>
    <n v="105572"/>
    <n v="104875"/>
    <x v="6"/>
    <x v="10"/>
    <x v="7"/>
  </r>
  <r>
    <x v="28"/>
    <x v="6"/>
    <s v="6-4 7-5"/>
    <d v="2010-05-01T13:30:00"/>
    <n v="105378"/>
    <n v="111735"/>
    <x v="6"/>
    <x v="10"/>
    <x v="7"/>
  </r>
  <r>
    <x v="229"/>
    <x v="392"/>
    <s v="6-4 1-6 7-6(4)"/>
    <d v="2010-05-01T13:30:00"/>
    <n v="111499"/>
    <n v="111732"/>
    <x v="6"/>
    <x v="10"/>
    <x v="7"/>
  </r>
  <r>
    <x v="225"/>
    <x v="393"/>
    <s v="6-2 6-3"/>
    <d v="2010-05-01T13:30:00"/>
    <n v="111559"/>
    <n v="120759"/>
    <x v="6"/>
    <x v="10"/>
    <x v="7"/>
  </r>
  <r>
    <x v="17"/>
    <x v="12"/>
    <s v="6-3 6-2"/>
    <d v="2010-05-02T14:30:00"/>
    <n v="105004"/>
    <n v="105572"/>
    <x v="6"/>
    <x v="10"/>
    <x v="7"/>
  </r>
  <r>
    <x v="230"/>
    <x v="46"/>
    <s v="7-5 4-6 6-3"/>
    <d v="2010-05-02T14:30:00"/>
    <n v="105100"/>
    <n v="105378"/>
    <x v="6"/>
    <x v="10"/>
    <x v="7"/>
  </r>
  <r>
    <x v="229"/>
    <x v="86"/>
    <s v="7-6(2) 7-5"/>
    <d v="2010-05-02T14:30:00"/>
    <n v="111499"/>
    <n v="111363"/>
    <x v="6"/>
    <x v="10"/>
    <x v="7"/>
  </r>
  <r>
    <x v="226"/>
    <x v="104"/>
    <s v="6-3 6-4"/>
    <d v="2010-05-02T14:30:00"/>
    <n v="105169"/>
    <n v="105278"/>
    <x v="6"/>
    <x v="10"/>
    <x v="7"/>
  </r>
  <r>
    <x v="227"/>
    <x v="393"/>
    <s v="6-2 6-1"/>
    <d v="2010-05-02T14:30:00"/>
    <n v="105140"/>
    <n v="120759"/>
    <x v="6"/>
    <x v="10"/>
    <x v="7"/>
  </r>
  <r>
    <x v="231"/>
    <x v="394"/>
    <s v="6-1 6-4"/>
    <d v="2010-05-02T14:30:00"/>
    <e v="#N/A"/>
    <n v="144678"/>
    <x v="6"/>
    <x v="10"/>
    <x v="7"/>
  </r>
  <r>
    <x v="42"/>
    <x v="78"/>
    <s v="6-3 6-0"/>
    <d v="2011-04-29T10:30:00"/>
    <n v="105623"/>
    <n v="109201"/>
    <x v="6"/>
    <x v="11"/>
    <x v="3"/>
  </r>
  <r>
    <x v="232"/>
    <x v="391"/>
    <s v="6-2 6-2"/>
    <d v="2011-04-29T10:30:00"/>
    <n v="105767"/>
    <n v="120822"/>
    <x v="6"/>
    <x v="11"/>
    <x v="3"/>
  </r>
  <r>
    <x v="233"/>
    <x v="395"/>
    <s v="6-3 6-2"/>
    <d v="2011-04-29T10:30:00"/>
    <n v="105620"/>
    <n v="109693"/>
    <x v="6"/>
    <x v="11"/>
    <x v="3"/>
  </r>
  <r>
    <x v="28"/>
    <x v="396"/>
    <s v="6-2 6-3"/>
    <d v="2011-04-29T14:30:00"/>
    <n v="105378"/>
    <n v="105366"/>
    <x v="6"/>
    <x v="11"/>
    <x v="3"/>
  </r>
  <r>
    <x v="229"/>
    <x v="397"/>
    <s v="6-3 6-2"/>
    <d v="2011-04-29T14:30:00"/>
    <n v="111499"/>
    <n v="104884"/>
    <x v="6"/>
    <x v="11"/>
    <x v="3"/>
  </r>
  <r>
    <x v="222"/>
    <x v="398"/>
    <s v="6-4 7-6(3)"/>
    <d v="2011-04-29T14:30:00"/>
    <n v="105278"/>
    <n v="120469"/>
    <x v="6"/>
    <x v="11"/>
    <x v="3"/>
  </r>
  <r>
    <x v="234"/>
    <x v="86"/>
    <s v="6-1 6-4"/>
    <d v="2011-04-29T17:40:00"/>
    <n v="125167"/>
    <n v="111363"/>
    <x v="6"/>
    <x v="11"/>
    <x v="3"/>
  </r>
  <r>
    <x v="230"/>
    <x v="399"/>
    <s v="6-3 6-1"/>
    <d v="2011-04-29T17:40:00"/>
    <n v="105100"/>
    <n v="120292"/>
    <x v="6"/>
    <x v="11"/>
    <x v="3"/>
  </r>
  <r>
    <x v="235"/>
    <x v="400"/>
    <s v="7-5 6-0"/>
    <d v="2011-04-29T17:40:00"/>
    <n v="110672"/>
    <n v="0"/>
    <x v="6"/>
    <x v="11"/>
    <x v="3"/>
  </r>
  <r>
    <x v="236"/>
    <x v="401"/>
    <s v="6-2 6-3"/>
    <d v="2011-04-29T17:40:00"/>
    <n v="105833"/>
    <n v="111159"/>
    <x v="6"/>
    <x v="11"/>
    <x v="3"/>
  </r>
  <r>
    <x v="237"/>
    <x v="21"/>
    <s v="7-6(5) 4-6 6-3"/>
    <d v="2011-04-30T11:00:00"/>
    <n v="109201"/>
    <n v="105188"/>
    <x v="6"/>
    <x v="11"/>
    <x v="3"/>
  </r>
  <r>
    <x v="42"/>
    <x v="402"/>
    <s v="6-4 6-1"/>
    <d v="2011-04-30T11:00:00"/>
    <n v="105623"/>
    <n v="104531"/>
    <x v="6"/>
    <x v="11"/>
    <x v="3"/>
  </r>
  <r>
    <x v="238"/>
    <x v="403"/>
    <s v="6-3 6-3"/>
    <d v="2011-04-30T11:00:00"/>
    <n v="111735"/>
    <n v="105767"/>
    <x v="6"/>
    <x v="11"/>
    <x v="3"/>
  </r>
  <r>
    <x v="224"/>
    <x v="404"/>
    <s v="1-6 6-4 6-2"/>
    <d v="2011-04-30T11:00:00"/>
    <n v="105261"/>
    <n v="105620"/>
    <x v="6"/>
    <x v="11"/>
    <x v="3"/>
  </r>
  <r>
    <x v="239"/>
    <x v="405"/>
    <s v="6-7(2) 6-2 6-4"/>
    <d v="2011-04-30T11:00:00"/>
    <n v="105049"/>
    <n v="111563"/>
    <x v="6"/>
    <x v="11"/>
    <x v="3"/>
  </r>
  <r>
    <x v="89"/>
    <x v="406"/>
    <s v="3-6 7-5 7-6(5)"/>
    <d v="2011-04-30T11:00:00"/>
    <n v="105717"/>
    <n v="122172"/>
    <x v="6"/>
    <x v="11"/>
    <x v="3"/>
  </r>
  <r>
    <x v="35"/>
    <x v="86"/>
    <s v="6-2 6-3"/>
    <d v="2011-04-30T11:00:00"/>
    <n v="105572"/>
    <n v="111363"/>
    <x v="6"/>
    <x v="11"/>
    <x v="3"/>
  </r>
  <r>
    <x v="28"/>
    <x v="14"/>
    <s v="6-4 6-4"/>
    <d v="2011-04-30T11:00:00"/>
    <n v="105378"/>
    <n v="105100"/>
    <x v="6"/>
    <x v="11"/>
    <x v="3"/>
  </r>
  <r>
    <x v="229"/>
    <x v="407"/>
    <s v="6-1 4-1 RET"/>
    <d v="2011-04-30T11:00:00"/>
    <n v="111499"/>
    <n v="110673"/>
    <x v="6"/>
    <x v="11"/>
    <x v="3"/>
  </r>
  <r>
    <x v="28"/>
    <x v="84"/>
    <s v="6-3 6-4"/>
    <d v="2011-05-01T10:00:00"/>
    <n v="105378"/>
    <n v="105623"/>
    <x v="6"/>
    <x v="11"/>
    <x v="3"/>
  </r>
  <r>
    <x v="222"/>
    <x v="404"/>
    <s v="6-4 7-6(2)"/>
    <d v="2011-05-01T10:00:00"/>
    <n v="105278"/>
    <n v="105620"/>
    <x v="6"/>
    <x v="11"/>
    <x v="3"/>
  </r>
  <r>
    <x v="223"/>
    <x v="405"/>
    <s v="7-5 6-2"/>
    <d v="2011-05-01T10:00:00"/>
    <n v="137428"/>
    <n v="111563"/>
    <x v="6"/>
    <x v="11"/>
    <x v="3"/>
  </r>
  <r>
    <x v="240"/>
    <x v="397"/>
    <s v="6-1 6-3"/>
    <d v="2012-04-27T10:30:00"/>
    <n v="111504"/>
    <n v="104884"/>
    <x v="6"/>
    <x v="12"/>
    <x v="8"/>
  </r>
  <r>
    <x v="239"/>
    <x v="408"/>
    <s v="6-3 6-1"/>
    <d v="2012-04-27T10:30:00"/>
    <n v="105049"/>
    <n v="0"/>
    <x v="6"/>
    <x v="12"/>
    <x v="8"/>
  </r>
  <r>
    <x v="241"/>
    <x v="409"/>
    <s v="6-2 6-1"/>
    <d v="2012-04-27T10:30:00"/>
    <n v="120264"/>
    <n v="130568"/>
    <x v="6"/>
    <x v="12"/>
    <x v="8"/>
  </r>
  <r>
    <x v="222"/>
    <x v="167"/>
    <s v="6-3 6-1"/>
    <d v="2012-04-27T13:30:00"/>
    <n v="105278"/>
    <n v="126526"/>
    <x v="6"/>
    <x v="12"/>
    <x v="8"/>
  </r>
  <r>
    <x v="235"/>
    <x v="410"/>
    <s v="6-4 6-4"/>
    <d v="2012-04-27T13:30:00"/>
    <n v="110672"/>
    <n v="110565"/>
    <x v="6"/>
    <x v="12"/>
    <x v="8"/>
  </r>
  <r>
    <x v="236"/>
    <x v="411"/>
    <s v="6-0 6-3"/>
    <d v="2012-04-27T13:30:00"/>
    <n v="105833"/>
    <n v="137428"/>
    <x v="6"/>
    <x v="12"/>
    <x v="8"/>
  </r>
  <r>
    <x v="242"/>
    <x v="407"/>
    <s v="7-6(2) 6-4"/>
    <d v="2012-04-27T13:30:00"/>
    <n v="0"/>
    <n v="110673"/>
    <x v="6"/>
    <x v="12"/>
    <x v="8"/>
  </r>
  <r>
    <x v="243"/>
    <x v="175"/>
    <s v="6-3 6-3"/>
    <d v="2012-04-27T13:30:00"/>
    <n v="138550"/>
    <n v="106266"/>
    <x v="6"/>
    <x v="12"/>
    <x v="8"/>
  </r>
  <r>
    <x v="72"/>
    <x v="410"/>
    <s v="6-3 6-1"/>
    <d v="2012-04-28T12:30:00"/>
    <n v="105360"/>
    <n v="110565"/>
    <x v="6"/>
    <x v="12"/>
    <x v="8"/>
  </r>
  <r>
    <x v="223"/>
    <x v="166"/>
    <s v="1-6 6-1 6-4"/>
    <d v="2012-04-28T12:30:00"/>
    <n v="137428"/>
    <n v="105717"/>
    <x v="6"/>
    <x v="12"/>
    <x v="8"/>
  </r>
  <r>
    <x v="233"/>
    <x v="139"/>
    <s v="7-6(6) 7-5"/>
    <d v="2012-04-28T12:30:00"/>
    <n v="105620"/>
    <n v="111763"/>
    <x v="6"/>
    <x v="12"/>
    <x v="8"/>
  </r>
  <r>
    <x v="92"/>
    <x v="412"/>
    <s v="6-4 6-1"/>
    <d v="2012-04-28T12:30:00"/>
    <n v="106104"/>
    <n v="0"/>
    <x v="6"/>
    <x v="12"/>
    <x v="8"/>
  </r>
  <r>
    <x v="1"/>
    <x v="99"/>
    <s v="6-2 6-3"/>
    <d v="2012-04-28T12:30:00"/>
    <n v="105271"/>
    <n v="111504"/>
    <x v="6"/>
    <x v="12"/>
    <x v="8"/>
  </r>
  <r>
    <x v="224"/>
    <x v="20"/>
    <s v="7-5 6-3"/>
    <d v="2012-04-28T12:30:00"/>
    <n v="105261"/>
    <n v="104900"/>
    <x v="6"/>
    <x v="12"/>
    <x v="8"/>
  </r>
  <r>
    <x v="244"/>
    <x v="413"/>
    <s v="6-3 6-1"/>
    <d v="2012-04-28T12:30:00"/>
    <n v="105260"/>
    <n v="111433"/>
    <x v="6"/>
    <x v="12"/>
    <x v="8"/>
  </r>
  <r>
    <x v="94"/>
    <x v="391"/>
    <s v="6-7(5) 7-6(2) 7-6(3)"/>
    <d v="2012-04-28T12:30:00"/>
    <n v="105912"/>
    <n v="120822"/>
    <x v="6"/>
    <x v="12"/>
    <x v="8"/>
  </r>
  <r>
    <x v="239"/>
    <x v="395"/>
    <s v="6-2 5-7 6-3"/>
    <d v="2012-04-28T12:30:00"/>
    <n v="105049"/>
    <n v="109693"/>
    <x v="6"/>
    <x v="12"/>
    <x v="8"/>
  </r>
  <r>
    <x v="241"/>
    <x v="414"/>
    <s v="6-3 6-3"/>
    <d v="2012-04-28T12:30:00"/>
    <n v="120264"/>
    <n v="109293"/>
    <x v="6"/>
    <x v="12"/>
    <x v="8"/>
  </r>
  <r>
    <x v="42"/>
    <x v="99"/>
    <s v="7-6(2) 6-2"/>
    <d v="2012-04-29T13:30:00"/>
    <n v="105623"/>
    <n v="111504"/>
    <x v="6"/>
    <x v="12"/>
    <x v="8"/>
  </r>
  <r>
    <x v="224"/>
    <x v="154"/>
    <s v="7-6(5) 6-4"/>
    <d v="2012-04-29T13:30:00"/>
    <n v="105261"/>
    <n v="105360"/>
    <x v="6"/>
    <x v="12"/>
    <x v="8"/>
  </r>
  <r>
    <x v="89"/>
    <x v="413"/>
    <s v="6-3 3-6 6-0"/>
    <d v="2012-04-29T13:30:00"/>
    <n v="105717"/>
    <n v="111433"/>
    <x v="6"/>
    <x v="12"/>
    <x v="8"/>
  </r>
  <r>
    <x v="94"/>
    <x v="404"/>
    <s v="6-4 6-0"/>
    <d v="2012-04-29T13:30:00"/>
    <n v="105912"/>
    <n v="105620"/>
    <x v="6"/>
    <x v="12"/>
    <x v="8"/>
  </r>
  <r>
    <x v="92"/>
    <x v="415"/>
    <s v="7-6(6) 6-3"/>
    <d v="2012-04-29T13:30:00"/>
    <n v="106104"/>
    <n v="105049"/>
    <x v="6"/>
    <x v="12"/>
    <x v="8"/>
  </r>
  <r>
    <x v="219"/>
    <x v="416"/>
    <s v="6-7(6) 7-6(4) 7-6(4)"/>
    <d v="2012-04-29T13:30:00"/>
    <n v="120326"/>
    <n v="120264"/>
    <x v="6"/>
    <x v="12"/>
    <x v="8"/>
  </r>
  <r>
    <x v="220"/>
    <x v="177"/>
    <s v="6-4 6-4"/>
    <d v="2013-04-27T09:00:00"/>
    <n v="120822"/>
    <n v="111436"/>
    <x v="6"/>
    <x v="13"/>
    <x v="9"/>
  </r>
  <r>
    <x v="245"/>
    <x v="182"/>
    <s v="6-4 6-4"/>
    <d v="2013-04-27T09:00:00"/>
    <n v="105218"/>
    <n v="106101"/>
    <x v="6"/>
    <x v="13"/>
    <x v="9"/>
  </r>
  <r>
    <x v="246"/>
    <x v="384"/>
    <s v="1-6 6-1 6-0"/>
    <d v="2013-04-27T09:00:00"/>
    <n v="105840"/>
    <n v="120720"/>
    <x v="6"/>
    <x v="13"/>
    <x v="9"/>
  </r>
  <r>
    <x v="247"/>
    <x v="417"/>
    <s v="6-3 4-6 6-4"/>
    <d v="2013-04-27T09:00:00"/>
    <n v="110745"/>
    <n v="122197"/>
    <x v="6"/>
    <x v="13"/>
    <x v="9"/>
  </r>
  <r>
    <x v="248"/>
    <x v="414"/>
    <s v="6-4 4-6 7-5"/>
    <d v="2013-04-27T09:00:00"/>
    <n v="120980"/>
    <n v="109293"/>
    <x v="6"/>
    <x v="13"/>
    <x v="9"/>
  </r>
  <r>
    <x v="249"/>
    <x v="418"/>
    <s v="6-3 3-6 6-2"/>
    <d v="2013-04-27T09:00:00"/>
    <n v="109693"/>
    <n v="110641"/>
    <x v="6"/>
    <x v="13"/>
    <x v="9"/>
  </r>
  <r>
    <x v="78"/>
    <x v="396"/>
    <s v="6-3 7-6(6)"/>
    <d v="2013-04-27T12:00:00"/>
    <n v="126526"/>
    <n v="105366"/>
    <x v="6"/>
    <x v="13"/>
    <x v="9"/>
  </r>
  <r>
    <x v="120"/>
    <x v="419"/>
    <s v="5-7 6-3 6-4"/>
    <d v="2013-04-27T12:00:00"/>
    <n v="106266"/>
    <n v="122049"/>
    <x v="6"/>
    <x v="13"/>
    <x v="9"/>
  </r>
  <r>
    <x v="235"/>
    <x v="420"/>
    <s v="6-3 6-0"/>
    <d v="2013-04-27T12:00:00"/>
    <n v="110672"/>
    <n v="106020"/>
    <x v="6"/>
    <x v="13"/>
    <x v="9"/>
  </r>
  <r>
    <x v="250"/>
    <x v="421"/>
    <s v="6-4 6-2"/>
    <d v="2013-04-27T12:00:00"/>
    <n v="110473"/>
    <n v="138878"/>
    <x v="6"/>
    <x v="13"/>
    <x v="9"/>
  </r>
  <r>
    <x v="251"/>
    <x v="177"/>
    <s v="6-2 6-4"/>
    <d v="2013-04-28T13:30:00"/>
    <n v="120610"/>
    <n v="111436"/>
    <x v="6"/>
    <x v="13"/>
    <x v="9"/>
  </r>
  <r>
    <x v="136"/>
    <x v="422"/>
    <s v="6-3 6-4"/>
    <d v="2013-04-28T13:30:00"/>
    <n v="109699"/>
    <n v="105840"/>
    <x v="6"/>
    <x v="13"/>
    <x v="9"/>
  </r>
  <r>
    <x v="94"/>
    <x v="423"/>
    <s v="7-5 6-2"/>
    <d v="2013-04-28T13:30:00"/>
    <n v="105912"/>
    <n v="120980"/>
    <x v="6"/>
    <x v="13"/>
    <x v="9"/>
  </r>
  <r>
    <x v="252"/>
    <x v="424"/>
    <s v="6-4 6-3"/>
    <d v="2013-04-28T13:30:00"/>
    <n v="110641"/>
    <n v="105261"/>
    <x v="6"/>
    <x v="13"/>
    <x v="9"/>
  </r>
  <r>
    <x v="72"/>
    <x v="175"/>
    <s v="6-2 6-2"/>
    <d v="2013-04-28T13:30:00"/>
    <n v="105360"/>
    <n v="106266"/>
    <x v="6"/>
    <x v="13"/>
    <x v="9"/>
  </r>
  <r>
    <x v="114"/>
    <x v="425"/>
    <s v="6-2 6-0"/>
    <d v="2013-04-28T13:30:00"/>
    <n v="106133"/>
    <n v="110672"/>
    <x v="6"/>
    <x v="13"/>
    <x v="9"/>
  </r>
  <r>
    <x v="92"/>
    <x v="426"/>
    <s v="6-4 6-4"/>
    <d v="2013-04-28T13:30:00"/>
    <n v="106104"/>
    <n v="110473"/>
    <x v="6"/>
    <x v="13"/>
    <x v="9"/>
  </r>
  <r>
    <x v="253"/>
    <x v="427"/>
    <s v="6-1 6-4"/>
    <d v="2013-04-28T13:30:00"/>
    <n v="106161"/>
    <n v="105833"/>
    <x v="6"/>
    <x v="13"/>
    <x v="9"/>
  </r>
  <r>
    <x v="251"/>
    <x v="84"/>
    <s v="6-2 6-4"/>
    <d v="2013-04-29T14:30:00"/>
    <n v="120610"/>
    <n v="105623"/>
    <x v="6"/>
    <x v="13"/>
    <x v="9"/>
  </r>
  <r>
    <x v="72"/>
    <x v="99"/>
    <s v="6-4 6-0"/>
    <d v="2013-04-29T14:30:00"/>
    <n v="105360"/>
    <n v="111504"/>
    <x v="6"/>
    <x v="13"/>
    <x v="9"/>
  </r>
  <r>
    <x v="114"/>
    <x v="146"/>
    <s v="7-6(5) 6-2"/>
    <d v="2013-04-29T14:30:00"/>
    <n v="106133"/>
    <n v="109699"/>
    <x v="6"/>
    <x v="13"/>
    <x v="9"/>
  </r>
  <r>
    <x v="94"/>
    <x v="178"/>
    <s v="6-3 6-1"/>
    <d v="2013-04-29T14:30:00"/>
    <n v="105912"/>
    <n v="106161"/>
    <x v="6"/>
    <x v="13"/>
    <x v="9"/>
  </r>
  <r>
    <x v="254"/>
    <x v="424"/>
    <s v="7-6(3) 6-3"/>
    <d v="2013-04-29T14:30:00"/>
    <n v="107856"/>
    <n v="105261"/>
    <x v="6"/>
    <x v="13"/>
    <x v="9"/>
  </r>
  <r>
    <x v="135"/>
    <x v="233"/>
    <s v="7-6 6-4"/>
    <d v="2014-04-25T10:30:00"/>
    <n v="106101"/>
    <n v="105788"/>
    <x v="6"/>
    <x v="14"/>
    <x v="10"/>
  </r>
  <r>
    <x v="255"/>
    <x v="428"/>
    <s v="6-2 6-2"/>
    <d v="2014-04-25T10:30:00"/>
    <n v="122197"/>
    <n v="105929"/>
    <x v="6"/>
    <x v="14"/>
    <x v="10"/>
  </r>
  <r>
    <x v="256"/>
    <x v="414"/>
    <s v="6-4 6-4"/>
    <d v="2014-04-25T10:30:00"/>
    <n v="111459"/>
    <n v="109293"/>
    <x v="6"/>
    <x v="14"/>
    <x v="10"/>
  </r>
  <r>
    <x v="257"/>
    <x v="429"/>
    <s v="3-6 7-6 7-5"/>
    <d v="2014-04-25T10:30:00"/>
    <n v="123993"/>
    <n v="123793"/>
    <x v="6"/>
    <x v="14"/>
    <x v="10"/>
  </r>
  <r>
    <x v="258"/>
    <x v="430"/>
    <s v="6-2 7-5"/>
    <d v="2014-04-25T10:30:00"/>
    <n v="124185"/>
    <n v="138916"/>
    <x v="6"/>
    <x v="14"/>
    <x v="10"/>
  </r>
  <r>
    <x v="259"/>
    <x v="304"/>
    <s v="5-7 6-4 6-3"/>
    <d v="2014-04-25T10:30:00"/>
    <n v="122049"/>
    <n v="126448"/>
    <x v="6"/>
    <x v="14"/>
    <x v="10"/>
  </r>
  <r>
    <x v="260"/>
    <x v="154"/>
    <s v="6-2 7-6"/>
    <d v="2014-04-25T13:30:00"/>
    <n v="111436"/>
    <n v="105360"/>
    <x v="6"/>
    <x v="14"/>
    <x v="10"/>
  </r>
  <r>
    <x v="114"/>
    <x v="422"/>
    <s v="3-6 6-2 7-6"/>
    <d v="2014-04-25T13:30:00"/>
    <n v="106133"/>
    <n v="105840"/>
    <x v="6"/>
    <x v="14"/>
    <x v="10"/>
  </r>
  <r>
    <x v="92"/>
    <x v="423"/>
    <s v="6-2 6-4"/>
    <d v="2014-04-25T13:30:00"/>
    <n v="106104"/>
    <n v="120980"/>
    <x v="6"/>
    <x v="14"/>
    <x v="10"/>
  </r>
  <r>
    <x v="261"/>
    <x v="431"/>
    <s v="6-2 7-6"/>
    <d v="2014-04-25T13:30:00"/>
    <n v="111769"/>
    <n v="0"/>
    <x v="6"/>
    <x v="14"/>
    <x v="10"/>
  </r>
  <r>
    <x v="161"/>
    <x v="432"/>
    <s v="6-2 6-2"/>
    <d v="2014-04-25T13:30:00"/>
    <n v="106278"/>
    <n v="126359"/>
    <x v="6"/>
    <x v="14"/>
    <x v="10"/>
  </r>
  <r>
    <x v="136"/>
    <x v="233"/>
    <s v="6-3 7-6"/>
    <d v="2014-04-26T13:30:00"/>
    <n v="109699"/>
    <n v="105788"/>
    <x v="6"/>
    <x v="14"/>
    <x v="10"/>
  </r>
  <r>
    <x v="256"/>
    <x v="190"/>
    <s v="6-1 3-6 6-4"/>
    <d v="2014-04-26T13:30:00"/>
    <n v="111459"/>
    <n v="105912"/>
    <x v="6"/>
    <x v="14"/>
    <x v="10"/>
  </r>
  <r>
    <x v="240"/>
    <x v="433"/>
    <s v="6-7 6-2 6-3"/>
    <d v="2014-04-26T13:30:00"/>
    <n v="111504"/>
    <n v="123993"/>
    <x v="6"/>
    <x v="14"/>
    <x v="10"/>
  </r>
  <r>
    <x v="262"/>
    <x v="434"/>
    <s v="7-5 6-1"/>
    <d v="2014-04-26T13:30:00"/>
    <n v="138916"/>
    <n v="105639"/>
    <x v="6"/>
    <x v="14"/>
    <x v="10"/>
  </r>
  <r>
    <x v="115"/>
    <x v="419"/>
    <s v="6-1 6-4"/>
    <d v="2014-04-26T13:30:00"/>
    <n v="105901"/>
    <n v="122049"/>
    <x v="6"/>
    <x v="14"/>
    <x v="10"/>
  </r>
  <r>
    <x v="114"/>
    <x v="217"/>
    <s v="6-2 6-2"/>
    <d v="2014-04-26T13:30:00"/>
    <n v="106133"/>
    <n v="0"/>
    <x v="6"/>
    <x v="14"/>
    <x v="10"/>
  </r>
  <r>
    <x v="110"/>
    <x v="435"/>
    <s v="7-6 6-1"/>
    <d v="2014-04-26T13:30:00"/>
    <n v="106302"/>
    <n v="126087"/>
    <x v="6"/>
    <x v="14"/>
    <x v="10"/>
  </r>
  <r>
    <x v="261"/>
    <x v="436"/>
    <s v="6-2 6-4"/>
    <d v="2014-04-26T13:30:00"/>
    <n v="111769"/>
    <n v="123790"/>
    <x v="6"/>
    <x v="14"/>
    <x v="10"/>
  </r>
  <r>
    <x v="72"/>
    <x v="146"/>
    <s v="6-1 6-2"/>
    <d v="2014-04-27T14:30:00"/>
    <n v="105360"/>
    <n v="109699"/>
    <x v="6"/>
    <x v="14"/>
    <x v="10"/>
  </r>
  <r>
    <x v="251"/>
    <x v="222"/>
    <s v="6-7 6-3 6-4"/>
    <d v="2014-04-27T14:30:00"/>
    <n v="120610"/>
    <n v="106133"/>
    <x v="6"/>
    <x v="14"/>
    <x v="10"/>
  </r>
  <r>
    <x v="94"/>
    <x v="198"/>
    <s v="3-6 7-5 7-5"/>
    <d v="2014-04-27T14:30:00"/>
    <n v="105912"/>
    <n v="106302"/>
    <x v="6"/>
    <x v="14"/>
    <x v="10"/>
  </r>
  <r>
    <x v="92"/>
    <x v="99"/>
    <s v="6-0 6-2"/>
    <d v="2014-04-27T14:30:00"/>
    <n v="106104"/>
    <n v="111504"/>
    <x v="6"/>
    <x v="14"/>
    <x v="10"/>
  </r>
  <r>
    <x v="263"/>
    <x v="437"/>
    <s v="6-4 1-6 6-2"/>
    <d v="2014-04-27T14:30:00"/>
    <n v="105639"/>
    <n v="111769"/>
    <x v="6"/>
    <x v="14"/>
    <x v="10"/>
  </r>
  <r>
    <x v="161"/>
    <x v="231"/>
    <s v="7-6 6-2"/>
    <d v="2014-04-27T14:30:00"/>
    <n v="106278"/>
    <n v="105901"/>
    <x v="6"/>
    <x v="14"/>
    <x v="10"/>
  </r>
  <r>
    <x v="78"/>
    <x v="417"/>
    <s v="7-5 6-2"/>
    <d v="2015-04-24T08:30:00"/>
    <n v="126526"/>
    <n v="122197"/>
    <x v="6"/>
    <x v="15"/>
    <x v="3"/>
  </r>
  <r>
    <x v="120"/>
    <x v="182"/>
    <s v="7-5 4-6 6-3"/>
    <d v="2015-04-24T08:30:00"/>
    <n v="106266"/>
    <n v="106101"/>
    <x v="6"/>
    <x v="15"/>
    <x v="3"/>
  </r>
  <r>
    <x v="264"/>
    <x v="217"/>
    <s v="1-6 6-4 6-4"/>
    <d v="2015-04-24T08:30:00"/>
    <n v="126133"/>
    <n v="0"/>
    <x v="6"/>
    <x v="15"/>
    <x v="3"/>
  </r>
  <r>
    <x v="265"/>
    <x v="304"/>
    <s v="3-6 6-2 6-4"/>
    <d v="2015-04-24T08:30:00"/>
    <n v="126087"/>
    <n v="126448"/>
    <x v="6"/>
    <x v="15"/>
    <x v="3"/>
  </r>
  <r>
    <x v="266"/>
    <x v="438"/>
    <s v="6-2 7-6(3)"/>
    <d v="2015-04-24T08:30:00"/>
    <n v="123790"/>
    <n v="125785"/>
    <x v="6"/>
    <x v="15"/>
    <x v="3"/>
  </r>
  <r>
    <x v="128"/>
    <x v="439"/>
    <s v="6-2 6-3"/>
    <d v="2015-04-24T12:45:00"/>
    <n v="111815"/>
    <n v="111459"/>
    <x v="6"/>
    <x v="15"/>
    <x v="3"/>
  </r>
  <r>
    <x v="247"/>
    <x v="440"/>
    <s v="6-1 6-1"/>
    <d v="2015-04-24T12:45:00"/>
    <n v="110745"/>
    <n v="126854"/>
    <x v="6"/>
    <x v="15"/>
    <x v="3"/>
  </r>
  <r>
    <x v="246"/>
    <x v="441"/>
    <s v="6-3 6-3"/>
    <d v="2015-04-24T12:45:00"/>
    <n v="105840"/>
    <n v="126078"/>
    <x v="6"/>
    <x v="15"/>
    <x v="3"/>
  </r>
  <r>
    <x v="267"/>
    <x v="442"/>
    <s v="6-0 6-1"/>
    <d v="2015-04-24T12:45:00"/>
    <n v="200301"/>
    <n v="133891"/>
    <x v="6"/>
    <x v="15"/>
    <x v="3"/>
  </r>
  <r>
    <x v="114"/>
    <x v="167"/>
    <s v="6-4 7-5"/>
    <d v="2015-04-25T13:30:00"/>
    <n v="106133"/>
    <n v="126526"/>
    <x v="6"/>
    <x v="15"/>
    <x v="3"/>
  </r>
  <r>
    <x v="110"/>
    <x v="175"/>
    <s v="6-2 5-7 6-2"/>
    <d v="2015-04-25T13:30:00"/>
    <n v="106302"/>
    <n v="106266"/>
    <x v="6"/>
    <x v="15"/>
    <x v="3"/>
  </r>
  <r>
    <x v="268"/>
    <x v="152"/>
    <s v="6-3 7-5"/>
    <d v="2015-04-25T13:30:00"/>
    <n v="0"/>
    <n v="106104"/>
    <x v="6"/>
    <x v="15"/>
    <x v="3"/>
  </r>
  <r>
    <x v="161"/>
    <x v="435"/>
    <s v="2-6 6-3 7-6(3)"/>
    <d v="2015-04-25T13:30:00"/>
    <n v="106278"/>
    <n v="126087"/>
    <x v="6"/>
    <x v="15"/>
    <x v="3"/>
  </r>
  <r>
    <x v="250"/>
    <x v="291"/>
    <s v="7-6(3) 7-5"/>
    <d v="2015-04-25T13:30:00"/>
    <n v="110473"/>
    <n v="111509"/>
    <x v="6"/>
    <x v="15"/>
    <x v="3"/>
  </r>
  <r>
    <x v="266"/>
    <x v="443"/>
    <s v="6-2 6-4"/>
    <d v="2015-04-25T13:30:00"/>
    <n v="123790"/>
    <n v="106199"/>
    <x v="6"/>
    <x v="15"/>
    <x v="3"/>
  </r>
  <r>
    <x v="136"/>
    <x v="177"/>
    <s v="6-1 5-7 7-6(1)"/>
    <d v="2015-04-25T13:30:00"/>
    <n v="109699"/>
    <n v="111436"/>
    <x v="6"/>
    <x v="15"/>
    <x v="3"/>
  </r>
  <r>
    <x v="131"/>
    <x v="231"/>
    <s v="3-6 7-6(6) 6-0"/>
    <d v="2015-04-25T13:30:00"/>
    <n v="106409"/>
    <n v="105901"/>
    <x v="6"/>
    <x v="15"/>
    <x v="3"/>
  </r>
  <r>
    <x v="128"/>
    <x v="227"/>
    <s v="6-4 7-5"/>
    <d v="2015-04-25T13:30:00"/>
    <n v="111815"/>
    <n v="106280"/>
    <x v="6"/>
    <x v="15"/>
    <x v="3"/>
  </r>
  <r>
    <x v="94"/>
    <x v="444"/>
    <s v="6-3 6-3"/>
    <d v="2015-04-25T13:30:00"/>
    <n v="105912"/>
    <n v="110745"/>
    <x v="6"/>
    <x v="15"/>
    <x v="3"/>
  </r>
  <r>
    <x v="246"/>
    <x v="99"/>
    <s v="6-1 7-6(7)"/>
    <d v="2015-04-25T13:30:00"/>
    <n v="105840"/>
    <n v="111504"/>
    <x v="6"/>
    <x v="15"/>
    <x v="3"/>
  </r>
  <r>
    <x v="269"/>
    <x v="445"/>
    <s v="7-6(5) 6-1"/>
    <d v="2015-04-25T13:30:00"/>
    <n v="105941"/>
    <n v="200301"/>
    <x v="6"/>
    <x v="15"/>
    <x v="3"/>
  </r>
  <r>
    <x v="114"/>
    <x v="146"/>
    <s v="6-1 6-4"/>
    <d v="2015-04-26T13:30:00"/>
    <n v="106133"/>
    <n v="109699"/>
    <x v="6"/>
    <x v="15"/>
    <x v="3"/>
  </r>
  <r>
    <x v="110"/>
    <x v="231"/>
    <s v="6-4 6-4"/>
    <d v="2015-04-26T13:30:00"/>
    <n v="106302"/>
    <n v="105901"/>
    <x v="6"/>
    <x v="15"/>
    <x v="3"/>
  </r>
  <r>
    <x v="126"/>
    <x v="152"/>
    <s v="7-6(3) 6-3"/>
    <d v="2015-04-26T13:30:00"/>
    <n v="106280"/>
    <n v="106104"/>
    <x v="6"/>
    <x v="15"/>
    <x v="3"/>
  </r>
  <r>
    <x v="94"/>
    <x v="305"/>
    <s v="6-4 7-5"/>
    <d v="2015-04-26T13:30:00"/>
    <n v="105912"/>
    <n v="106278"/>
    <x v="6"/>
    <x v="15"/>
    <x v="3"/>
  </r>
  <r>
    <x v="240"/>
    <x v="291"/>
    <s v="7-6(5) 2-6 6-2"/>
    <d v="2015-04-26T13:30:00"/>
    <n v="111504"/>
    <n v="111509"/>
    <x v="6"/>
    <x v="15"/>
    <x v="3"/>
  </r>
  <r>
    <x v="270"/>
    <x v="446"/>
    <s v="6-4 6-7(6) 6-4"/>
    <d v="2015-04-26T13:30:00"/>
    <n v="106199"/>
    <n v="105941"/>
    <x v="6"/>
    <x v="15"/>
    <x v="3"/>
  </r>
  <r>
    <x v="114"/>
    <x v="435"/>
    <s v="6-3 6-3"/>
    <d v="2016-04-29T08:30:00"/>
    <n v="106133"/>
    <n v="126087"/>
    <x v="6"/>
    <x v="16"/>
    <x v="11"/>
  </r>
  <r>
    <x v="162"/>
    <x v="305"/>
    <s v="6-1 7-6(8)"/>
    <d v="2016-04-29T08:30:00"/>
    <n v="133354"/>
    <n v="106278"/>
    <x v="6"/>
    <x v="16"/>
    <x v="11"/>
  </r>
  <r>
    <x v="270"/>
    <x v="447"/>
    <s v="6-2 6-2"/>
    <d v="2016-04-29T08:30:00"/>
    <n v="106199"/>
    <n v="123965"/>
    <x v="6"/>
    <x v="16"/>
    <x v="11"/>
  </r>
  <r>
    <x v="271"/>
    <x v="448"/>
    <s v="6-2 2-6 7-5"/>
    <d v="2016-04-29T08:30:00"/>
    <n v="133857"/>
    <n v="127303"/>
    <x v="6"/>
    <x v="16"/>
    <x v="11"/>
  </r>
  <r>
    <x v="272"/>
    <x v="449"/>
    <s v="6-0 7-5"/>
    <d v="2016-04-29T08:30:00"/>
    <n v="126465"/>
    <n v="202139"/>
    <x v="6"/>
    <x v="16"/>
    <x v="11"/>
  </r>
  <r>
    <x v="136"/>
    <x v="253"/>
    <s v="6-3 5-7 6-4"/>
    <d v="2016-04-29T11:00:00"/>
    <n v="109699"/>
    <n v="126108"/>
    <x v="6"/>
    <x v="16"/>
    <x v="11"/>
  </r>
  <r>
    <x v="126"/>
    <x v="439"/>
    <s v="4-6 7-5 6-1"/>
    <d v="2016-04-29T11:00:00"/>
    <n v="106280"/>
    <n v="111459"/>
    <x v="6"/>
    <x v="16"/>
    <x v="11"/>
  </r>
  <r>
    <x v="257"/>
    <x v="446"/>
    <s v="2-6 6-3 7-6(7)"/>
    <d v="2016-04-29T11:00:00"/>
    <n v="123993"/>
    <n v="105941"/>
    <x v="6"/>
    <x v="16"/>
    <x v="11"/>
  </r>
  <r>
    <x v="273"/>
    <x v="440"/>
    <s v="7-6(8) 6-7(8) 6-4"/>
    <d v="2016-04-29T11:00:00"/>
    <n v="200549"/>
    <n v="126854"/>
    <x v="6"/>
    <x v="16"/>
    <x v="11"/>
  </r>
  <r>
    <x v="274"/>
    <x v="441"/>
    <s v="1-6 6-3 6-3"/>
    <d v="2016-04-29T11:00:00"/>
    <n v="131898"/>
    <n v="126078"/>
    <x v="6"/>
    <x v="16"/>
    <x v="11"/>
  </r>
  <r>
    <x v="275"/>
    <x v="450"/>
    <s v="6-2 6-0"/>
    <d v="2016-04-29T11:00:00"/>
    <n v="117351"/>
    <n v="0"/>
    <x v="6"/>
    <x v="16"/>
    <x v="11"/>
  </r>
  <r>
    <x v="136"/>
    <x v="182"/>
    <s v="6-3 1-6 6-4"/>
    <d v="2016-04-30T13:30:00"/>
    <n v="109699"/>
    <n v="106101"/>
    <x v="6"/>
    <x v="16"/>
    <x v="11"/>
  </r>
  <r>
    <x v="255"/>
    <x v="227"/>
    <s v="3-6 6-3 6-4"/>
    <d v="2016-04-30T13:30:00"/>
    <n v="122197"/>
    <n v="106280"/>
    <x v="6"/>
    <x v="16"/>
    <x v="11"/>
  </r>
  <r>
    <x v="135"/>
    <x v="451"/>
    <s v="6-7(6) 6-1 6-2"/>
    <d v="2016-04-30T13:30:00"/>
    <n v="106101"/>
    <n v="126133"/>
    <x v="6"/>
    <x v="16"/>
    <x v="11"/>
  </r>
  <r>
    <x v="173"/>
    <x v="452"/>
    <s v="6-2 6-1"/>
    <d v="2016-04-30T13:30:00"/>
    <n v="126448"/>
    <n v="200549"/>
    <x v="6"/>
    <x v="16"/>
    <x v="11"/>
  </r>
  <r>
    <x v="276"/>
    <x v="453"/>
    <s v="6-2 7-5"/>
    <d v="2016-04-30T13:30:00"/>
    <n v="125785"/>
    <n v="131898"/>
    <x v="6"/>
    <x v="16"/>
    <x v="11"/>
  </r>
  <r>
    <x v="277"/>
    <x v="450"/>
    <s v="6-0 6-0"/>
    <d v="2016-04-30T13:30:00"/>
    <n v="126539"/>
    <n v="0"/>
    <x v="6"/>
    <x v="16"/>
    <x v="11"/>
  </r>
  <r>
    <x v="128"/>
    <x v="222"/>
    <s v="5-7 6-2 6-2"/>
    <d v="2016-04-30T13:30:00"/>
    <n v="111815"/>
    <n v="106133"/>
    <x v="6"/>
    <x v="16"/>
    <x v="11"/>
  </r>
  <r>
    <x v="153"/>
    <x v="291"/>
    <s v="2-6 6-4 6-2"/>
    <d v="2016-04-30T13:30:00"/>
    <n v="126206"/>
    <n v="111509"/>
    <x v="6"/>
    <x v="16"/>
    <x v="11"/>
  </r>
  <r>
    <x v="270"/>
    <x v="454"/>
    <s v="7-6(7) 6-3"/>
    <d v="2016-04-30T13:30:00"/>
    <n v="106199"/>
    <n v="126204"/>
    <x v="6"/>
    <x v="16"/>
    <x v="11"/>
  </r>
  <r>
    <x v="182"/>
    <x v="455"/>
    <s v="4-6 6-1 7-6(5)"/>
    <d v="2016-04-30T13:30:00"/>
    <n v="126567"/>
    <n v="133857"/>
    <x v="6"/>
    <x v="16"/>
    <x v="11"/>
  </r>
  <r>
    <x v="272"/>
    <x v="431"/>
    <s v="6-3 6-2"/>
    <d v="2016-04-30T13:30:00"/>
    <n v="126465"/>
    <n v="0"/>
    <x v="6"/>
    <x v="16"/>
    <x v="11"/>
  </r>
  <r>
    <x v="128"/>
    <x v="182"/>
    <s v="6-2 6-4"/>
    <d v="2016-05-01T14:30:00"/>
    <n v="111815"/>
    <n v="106101"/>
    <x v="6"/>
    <x v="16"/>
    <x v="11"/>
  </r>
  <r>
    <x v="153"/>
    <x v="417"/>
    <s v="6-2 6-3"/>
    <d v="2016-05-01T14:30:00"/>
    <n v="126206"/>
    <n v="122197"/>
    <x v="6"/>
    <x v="16"/>
    <x v="11"/>
  </r>
  <r>
    <x v="264"/>
    <x v="228"/>
    <s v="6-2 7-5"/>
    <d v="2016-05-01T14:30:00"/>
    <n v="126133"/>
    <n v="106409"/>
    <x v="6"/>
    <x v="16"/>
    <x v="11"/>
  </r>
  <r>
    <x v="278"/>
    <x v="304"/>
    <s v="6-4 7-5"/>
    <d v="2016-05-01T14:30:00"/>
    <n v="126204"/>
    <n v="126448"/>
    <x v="6"/>
    <x v="16"/>
    <x v="11"/>
  </r>
  <r>
    <x v="182"/>
    <x v="438"/>
    <s v="6-2 6-2"/>
    <d v="2016-05-01T14:30:00"/>
    <n v="126567"/>
    <n v="125785"/>
    <x v="6"/>
    <x v="16"/>
    <x v="11"/>
  </r>
  <r>
    <x v="279"/>
    <x v="198"/>
    <s v="6-3 3-6 6-4"/>
    <d v="2017-04-27T11:30:00"/>
    <n v="144841"/>
    <n v="106302"/>
    <x v="6"/>
    <x v="17"/>
    <x v="9"/>
  </r>
  <r>
    <x v="162"/>
    <x v="291"/>
    <s v="7-6(1) 6-4"/>
    <d v="2017-04-27T11:30:00"/>
    <n v="133354"/>
    <n v="111509"/>
    <x v="6"/>
    <x v="17"/>
    <x v="9"/>
  </r>
  <r>
    <x v="161"/>
    <x v="435"/>
    <s v="7-6(4) 3-6 6-2"/>
    <d v="2017-04-27T11:30:00"/>
    <n v="106278"/>
    <n v="126087"/>
    <x v="6"/>
    <x v="17"/>
    <x v="9"/>
  </r>
  <r>
    <x v="270"/>
    <x v="456"/>
    <s v="7-6(6) 6-4"/>
    <d v="2017-04-27T11:30:00"/>
    <n v="106199"/>
    <n v="126551"/>
    <x v="6"/>
    <x v="17"/>
    <x v="9"/>
  </r>
  <r>
    <x v="280"/>
    <x v="447"/>
    <s v="6-3 7-5"/>
    <d v="2017-04-27T11:30:00"/>
    <n v="205835"/>
    <n v="123965"/>
    <x v="6"/>
    <x v="17"/>
    <x v="9"/>
  </r>
  <r>
    <x v="281"/>
    <x v="457"/>
    <s v="6-4 6-1"/>
    <d v="2017-04-27T11:30:00"/>
    <n v="202139"/>
    <n v="144907"/>
    <x v="6"/>
    <x v="17"/>
    <x v="9"/>
  </r>
  <r>
    <x v="173"/>
    <x v="287"/>
    <s v="6-3 6-3"/>
    <d v="2017-04-27T11:30:00"/>
    <n v="126448"/>
    <n v="121817"/>
    <x v="6"/>
    <x v="17"/>
    <x v="9"/>
  </r>
  <r>
    <x v="264"/>
    <x v="276"/>
    <s v="6-4 6-3"/>
    <d v="2017-04-27T11:30:00"/>
    <n v="126133"/>
    <n v="106376"/>
    <x v="6"/>
    <x v="17"/>
    <x v="9"/>
  </r>
  <r>
    <x v="276"/>
    <x v="452"/>
    <s v="6-4 7-6(4)"/>
    <d v="2017-04-27T11:30:00"/>
    <n v="125785"/>
    <n v="200549"/>
    <x v="6"/>
    <x v="17"/>
    <x v="9"/>
  </r>
  <r>
    <x v="282"/>
    <x v="458"/>
    <s v="6-4 6-0"/>
    <d v="2017-04-27T11:30:00"/>
    <n v="132442"/>
    <n v="101074"/>
    <x v="6"/>
    <x v="17"/>
    <x v="9"/>
  </r>
  <r>
    <x v="283"/>
    <x v="459"/>
    <s v="6-3 6-2"/>
    <d v="2017-04-27T11:30:00"/>
    <n v="200485"/>
    <n v="0"/>
    <x v="6"/>
    <x v="17"/>
    <x v="9"/>
  </r>
  <r>
    <x v="128"/>
    <x v="198"/>
    <s v="6-4 6-4"/>
    <d v="2017-04-28T11:30:00"/>
    <n v="111815"/>
    <n v="106302"/>
    <x v="6"/>
    <x v="17"/>
    <x v="9"/>
  </r>
  <r>
    <x v="153"/>
    <x v="291"/>
    <s v="7-5 6-4"/>
    <d v="2017-04-28T11:30:00"/>
    <n v="126206"/>
    <n v="111509"/>
    <x v="6"/>
    <x v="17"/>
    <x v="9"/>
  </r>
  <r>
    <x v="278"/>
    <x v="443"/>
    <s v="6-4 6-4"/>
    <d v="2017-04-28T11:30:00"/>
    <n v="126204"/>
    <n v="106199"/>
    <x v="6"/>
    <x v="17"/>
    <x v="9"/>
  </r>
  <r>
    <x v="284"/>
    <x v="457"/>
    <s v="6-1 1-6 6-4"/>
    <d v="2017-04-28T11:30:00"/>
    <n v="134256"/>
    <n v="144907"/>
    <x v="6"/>
    <x v="17"/>
    <x v="9"/>
  </r>
  <r>
    <x v="173"/>
    <x v="253"/>
    <s v="6-7(10) 6-4 6-1"/>
    <d v="2017-04-28T11:30:00"/>
    <n v="126448"/>
    <n v="126108"/>
    <x v="6"/>
    <x v="17"/>
    <x v="9"/>
  </r>
  <r>
    <x v="277"/>
    <x v="439"/>
    <s v="3-6 6-4 6-4"/>
    <d v="2017-04-28T11:30:00"/>
    <n v="126539"/>
    <n v="111459"/>
    <x v="6"/>
    <x v="17"/>
    <x v="9"/>
  </r>
  <r>
    <x v="264"/>
    <x v="433"/>
    <s v="7-6(4) 1-6 6-1"/>
    <d v="2017-04-28T11:30:00"/>
    <n v="126133"/>
    <n v="123993"/>
    <x v="6"/>
    <x v="17"/>
    <x v="9"/>
  </r>
  <r>
    <x v="276"/>
    <x v="440"/>
    <s v="6-0 3-6 6-3"/>
    <d v="2017-04-28T11:30:00"/>
    <n v="125785"/>
    <n v="126854"/>
    <x v="6"/>
    <x v="17"/>
    <x v="9"/>
  </r>
  <r>
    <x v="285"/>
    <x v="458"/>
    <s v="7-6(4) 6-2"/>
    <d v="2017-04-28T11:30:00"/>
    <n v="126617"/>
    <n v="101074"/>
    <x v="6"/>
    <x v="17"/>
    <x v="9"/>
  </r>
  <r>
    <x v="286"/>
    <x v="459"/>
    <s v="6-4 7-6(6)"/>
    <d v="2017-04-28T11:30:00"/>
    <n v="126078"/>
    <n v="0"/>
    <x v="6"/>
    <x v="17"/>
    <x v="9"/>
  </r>
  <r>
    <x v="128"/>
    <x v="304"/>
    <s v="6-1 6-3"/>
    <d v="2017-04-29T12:30:00"/>
    <n v="111815"/>
    <n v="126448"/>
    <x v="6"/>
    <x v="17"/>
    <x v="9"/>
  </r>
  <r>
    <x v="182"/>
    <x v="458"/>
    <s v="6-1 6-3"/>
    <d v="2017-04-29T12:30:00"/>
    <n v="126567"/>
    <n v="101074"/>
    <x v="6"/>
    <x v="17"/>
    <x v="9"/>
  </r>
  <r>
    <x v="284"/>
    <x v="459"/>
    <s v="6-0 6-1"/>
    <d v="2017-04-29T12:30:00"/>
    <n v="134256"/>
    <n v="0"/>
    <x v="6"/>
    <x v="17"/>
    <x v="9"/>
  </r>
  <r>
    <x v="203"/>
    <x v="460"/>
    <s v="6-4 6-4"/>
    <d v="2018-04-27T10:30:00"/>
    <n v="207130"/>
    <n v="200289"/>
    <x v="6"/>
    <x v="18"/>
    <x v="7"/>
  </r>
  <r>
    <x v="287"/>
    <x v="461"/>
    <s v="6-3 6-4"/>
    <d v="2018-04-27T10:30:00"/>
    <n v="202318"/>
    <n v="0"/>
    <x v="6"/>
    <x v="18"/>
    <x v="7"/>
  </r>
  <r>
    <x v="283"/>
    <x v="462"/>
    <s v="7-6(2) 6-3"/>
    <d v="2018-04-27T10:30:00"/>
    <n v="200485"/>
    <n v="126310"/>
    <x v="6"/>
    <x v="18"/>
    <x v="7"/>
  </r>
  <r>
    <x v="187"/>
    <x v="451"/>
    <s v="6-3 6-3"/>
    <d v="2018-04-27T13:30:00"/>
    <n v="126762"/>
    <n v="126133"/>
    <x v="6"/>
    <x v="18"/>
    <x v="7"/>
  </r>
  <r>
    <x v="288"/>
    <x v="463"/>
    <s v="6-2 6-0"/>
    <d v="2018-04-27T13:30:00"/>
    <n v="0"/>
    <n v="125845"/>
    <x v="6"/>
    <x v="18"/>
    <x v="7"/>
  </r>
  <r>
    <x v="289"/>
    <x v="459"/>
    <s v="6-2 6-2"/>
    <d v="2018-04-27T13:30:00"/>
    <n v="0"/>
    <n v="0"/>
    <x v="6"/>
    <x v="18"/>
    <x v="7"/>
  </r>
  <r>
    <x v="203"/>
    <x v="334"/>
    <s v="5-7 7-5 7-6(5)"/>
    <d v="2018-04-28T13:30:00"/>
    <n v="207130"/>
    <n v="126567"/>
    <x v="6"/>
    <x v="18"/>
    <x v="7"/>
  </r>
  <r>
    <x v="282"/>
    <x v="228"/>
    <s v="6-4 6-4"/>
    <d v="2018-04-28T13:30:00"/>
    <n v="132442"/>
    <n v="106409"/>
    <x v="6"/>
    <x v="18"/>
    <x v="7"/>
  </r>
  <r>
    <x v="290"/>
    <x v="358"/>
    <s v="2-6 4-2 RET"/>
    <d v="2018-04-28T13:30:00"/>
    <n v="202088"/>
    <n v="202400"/>
    <x v="6"/>
    <x v="18"/>
    <x v="7"/>
  </r>
  <r>
    <x v="284"/>
    <x v="464"/>
    <s v="7-6(2) 6-3"/>
    <d v="2018-04-28T13:30:00"/>
    <n v="134256"/>
    <n v="202318"/>
    <x v="6"/>
    <x v="18"/>
    <x v="7"/>
  </r>
  <r>
    <x v="283"/>
    <x v="465"/>
    <s v="6-4 6-2"/>
    <d v="2018-04-28T13:30:00"/>
    <n v="200485"/>
    <n v="209048"/>
    <x v="6"/>
    <x v="18"/>
    <x v="7"/>
  </r>
  <r>
    <x v="159"/>
    <x v="466"/>
    <s v="6-4 6-4"/>
    <d v="2018-04-28T13:30:00"/>
    <n v="124051"/>
    <n v="0"/>
    <x v="6"/>
    <x v="18"/>
    <x v="7"/>
  </r>
  <r>
    <x v="291"/>
    <x v="467"/>
    <s v="6-2 6-4"/>
    <d v="2018-04-28T13:30:00"/>
    <n v="123965"/>
    <n v="206705"/>
    <x v="6"/>
    <x v="18"/>
    <x v="7"/>
  </r>
  <r>
    <x v="292"/>
    <x v="468"/>
    <s v="6-1 6-1"/>
    <d v="2018-04-28T13:30:00"/>
    <n v="124189"/>
    <n v="0"/>
    <x v="6"/>
    <x v="18"/>
    <x v="7"/>
  </r>
  <r>
    <x v="293"/>
    <x v="286"/>
    <s v="7-5 6-3"/>
    <d v="2018-04-29T14:30:00"/>
    <n v="106376"/>
    <n v="144841"/>
    <x v="6"/>
    <x v="18"/>
    <x v="7"/>
  </r>
  <r>
    <x v="159"/>
    <x v="369"/>
    <s v="6-2 6-2"/>
    <d v="2018-04-29T14:30:00"/>
    <n v="124051"/>
    <n v="207130"/>
    <x v="6"/>
    <x v="18"/>
    <x v="7"/>
  </r>
  <r>
    <x v="162"/>
    <x v="469"/>
    <s v="7-6(2) 7-5"/>
    <d v="2018-04-29T14:30:00"/>
    <n v="133354"/>
    <n v="132442"/>
    <x v="6"/>
    <x v="18"/>
    <x v="7"/>
  </r>
  <r>
    <x v="294"/>
    <x v="470"/>
    <s v="6-3 6-4"/>
    <d v="2018-04-29T14:30:00"/>
    <n v="126551"/>
    <n v="202088"/>
    <x v="6"/>
    <x v="18"/>
    <x v="7"/>
  </r>
  <r>
    <x v="291"/>
    <x v="464"/>
    <s v="6-4 7-6(4)"/>
    <d v="2018-04-29T14:30:00"/>
    <n v="123965"/>
    <n v="202318"/>
    <x v="6"/>
    <x v="18"/>
    <x v="7"/>
  </r>
  <r>
    <x v="288"/>
    <x v="471"/>
    <s v="7-6(6) 6-2"/>
    <d v="2019-04-19T10:30:00"/>
    <n v="0"/>
    <n v="207777"/>
    <x v="6"/>
    <x v="19"/>
    <x v="12"/>
  </r>
  <r>
    <x v="295"/>
    <x v="472"/>
    <s v="6-4 6-3"/>
    <d v="2019-04-19T10:30:00"/>
    <n v="200674"/>
    <n v="202305"/>
    <x v="6"/>
    <x v="19"/>
    <x v="12"/>
  </r>
  <r>
    <x v="289"/>
    <x v="473"/>
    <s v="7-5 6-1"/>
    <d v="2019-04-19T10:30:00"/>
    <n v="0"/>
    <n v="205879"/>
    <x v="6"/>
    <x v="19"/>
    <x v="12"/>
  </r>
  <r>
    <x v="216"/>
    <x v="266"/>
    <s v="6-3 1-6 6-4"/>
    <d v="2019-04-19T13:30:00"/>
    <n v="200108"/>
    <n v="126206"/>
    <x v="6"/>
    <x v="19"/>
    <x v="12"/>
  </r>
  <r>
    <x v="296"/>
    <x v="474"/>
    <s v="6-3 6-2"/>
    <d v="2019-04-19T13:30:00"/>
    <n v="144816"/>
    <n v="134256"/>
    <x v="6"/>
    <x v="19"/>
    <x v="12"/>
  </r>
  <r>
    <x v="297"/>
    <x v="475"/>
    <s v="6-4 7-6(4)"/>
    <d v="2019-04-19T13:30:00"/>
    <n v="202415"/>
    <n v="209163"/>
    <x v="6"/>
    <x v="19"/>
    <x v="12"/>
  </r>
  <r>
    <x v="298"/>
    <x v="476"/>
    <s v="6-4 3-6 6-4"/>
    <d v="2019-04-19T13:30:00"/>
    <n v="0"/>
    <n v="200187"/>
    <x v="6"/>
    <x v="19"/>
    <x v="12"/>
  </r>
  <r>
    <x v="299"/>
    <x v="477"/>
    <s v="3-6 6-3 6-2"/>
    <d v="2019-04-19T13:30:00"/>
    <n v="210093"/>
    <n v="208205"/>
    <x v="6"/>
    <x v="19"/>
    <x v="12"/>
  </r>
  <r>
    <x v="293"/>
    <x v="376"/>
    <s v="6-4 6-1"/>
    <d v="2019-04-20T13:30:00"/>
    <n v="106376"/>
    <n v="200108"/>
    <x v="6"/>
    <x v="19"/>
    <x v="12"/>
  </r>
  <r>
    <x v="300"/>
    <x v="478"/>
    <s v="6-3 6-1"/>
    <d v="2019-04-20T13:30:00"/>
    <n v="206589"/>
    <n v="144816"/>
    <x v="6"/>
    <x v="19"/>
    <x v="12"/>
  </r>
  <r>
    <x v="290"/>
    <x v="461"/>
    <s v="6-2 6-4"/>
    <d v="2019-04-20T13:30:00"/>
    <n v="202088"/>
    <n v="0"/>
    <x v="6"/>
    <x v="19"/>
    <x v="12"/>
  </r>
  <r>
    <x v="301"/>
    <x v="477"/>
    <s v="6-2 6-4"/>
    <d v="2019-04-20T13:30:00"/>
    <n v="208327"/>
    <n v="208205"/>
    <x v="6"/>
    <x v="19"/>
    <x v="12"/>
  </r>
  <r>
    <x v="279"/>
    <x v="291"/>
    <s v="6-4 6-3"/>
    <d v="2019-04-20T13:30:00"/>
    <n v="144841"/>
    <n v="111509"/>
    <x v="6"/>
    <x v="19"/>
    <x v="12"/>
  </r>
  <r>
    <x v="187"/>
    <x v="302"/>
    <s v="6-4 6-3"/>
    <d v="2019-04-20T13:30:00"/>
    <n v="126762"/>
    <n v="124051"/>
    <x v="6"/>
    <x v="19"/>
    <x v="12"/>
  </r>
  <r>
    <x v="288"/>
    <x v="456"/>
    <s v="6-4 6-3"/>
    <d v="2019-04-20T13:30:00"/>
    <n v="0"/>
    <n v="126551"/>
    <x v="6"/>
    <x v="19"/>
    <x v="12"/>
  </r>
  <r>
    <x v="302"/>
    <x v="479"/>
    <s v="6-4 6-3"/>
    <d v="2019-04-20T13:30:00"/>
    <n v="202169"/>
    <n v="200674"/>
    <x v="6"/>
    <x v="19"/>
    <x v="12"/>
  </r>
  <r>
    <x v="291"/>
    <x v="468"/>
    <s v="6-2 6-1"/>
    <d v="2019-04-20T13:30:00"/>
    <n v="123965"/>
    <n v="0"/>
    <x v="6"/>
    <x v="19"/>
    <x v="12"/>
  </r>
  <r>
    <x v="203"/>
    <x v="302"/>
    <s v="7-5 7-6(4)"/>
    <d v="2019-04-21T14:30:00"/>
    <n v="207130"/>
    <n v="124051"/>
    <x v="6"/>
    <x v="19"/>
    <x v="12"/>
  </r>
  <r>
    <x v="300"/>
    <x v="456"/>
    <s v="7-5 6-4"/>
    <d v="2019-04-21T14:30:00"/>
    <n v="206589"/>
    <n v="126551"/>
    <x v="6"/>
    <x v="19"/>
    <x v="12"/>
  </r>
  <r>
    <x v="162"/>
    <x v="469"/>
    <s v="6-4 6-2"/>
    <d v="2019-04-21T14:30:00"/>
    <n v="133354"/>
    <n v="132442"/>
    <x v="6"/>
    <x v="19"/>
    <x v="12"/>
  </r>
  <r>
    <x v="290"/>
    <x v="480"/>
    <s v="6-4 7-6(3)"/>
    <d v="2019-04-21T14:30:00"/>
    <n v="202088"/>
    <n v="202169"/>
    <x v="6"/>
    <x v="19"/>
    <x v="12"/>
  </r>
  <r>
    <x v="176"/>
    <x v="456"/>
    <s v="7-5 6-1"/>
    <d v="2017-11-01T00:00:00"/>
    <n v="132686"/>
    <n v="126551"/>
    <x v="0"/>
    <x v="20"/>
    <x v="13"/>
  </r>
  <r>
    <x v="303"/>
    <x v="257"/>
    <s v="6-4 7-6(5)"/>
    <d v="2017-11-01T00:00:00"/>
    <n v="127328"/>
    <n v="111804"/>
    <x v="0"/>
    <x v="20"/>
    <x v="13"/>
  </r>
  <r>
    <x v="304"/>
    <x v="312"/>
    <s v="6-1 7-5"/>
    <d v="2017-11-01T00:00:00"/>
    <n v="207968"/>
    <n v="134087"/>
    <x v="0"/>
    <x v="20"/>
    <x v="13"/>
  </r>
  <r>
    <x v="305"/>
    <x v="481"/>
    <s v="6-1 4-6 6-2"/>
    <d v="2017-11-01T00:00:00"/>
    <n v="126971"/>
    <n v="200435"/>
    <x v="0"/>
    <x v="20"/>
    <x v="13"/>
  </r>
  <r>
    <x v="174"/>
    <x v="482"/>
    <s v="6-1 6-2"/>
    <d v="2017-11-01T00:00:00"/>
    <n v="202130"/>
    <n v="208142"/>
    <x v="0"/>
    <x v="20"/>
    <x v="13"/>
  </r>
  <r>
    <x v="306"/>
    <x v="314"/>
    <s v="6-1 6-4"/>
    <d v="2017-11-01T00:00:00"/>
    <n v="126186"/>
    <n v="133018"/>
    <x v="0"/>
    <x v="20"/>
    <x v="13"/>
  </r>
  <r>
    <x v="307"/>
    <x v="317"/>
    <s v="6-1 3-6 6-2"/>
    <d v="2017-11-01T00:00:00"/>
    <n v="138845"/>
    <n v="126107"/>
    <x v="0"/>
    <x v="20"/>
    <x v="13"/>
  </r>
  <r>
    <x v="308"/>
    <x v="296"/>
    <s v="6-3 2-6 7-6(5)"/>
    <d v="2017-11-01T00:00:00"/>
    <n v="122474"/>
    <n v="0"/>
    <x v="0"/>
    <x v="20"/>
    <x v="13"/>
  </r>
  <r>
    <x v="154"/>
    <x v="252"/>
    <s v="6-3 6-4"/>
    <d v="2017-11-01T00:00:00"/>
    <n v="109734"/>
    <n v="122526"/>
    <x v="0"/>
    <x v="20"/>
    <x v="13"/>
  </r>
  <r>
    <x v="309"/>
    <x v="337"/>
    <s v="6-3 6-1"/>
    <d v="2017-11-01T00:00:00"/>
    <n v="200270"/>
    <n v="209851"/>
    <x v="0"/>
    <x v="20"/>
    <x v="13"/>
  </r>
  <r>
    <x v="165"/>
    <x v="338"/>
    <s v="7-5 6-1"/>
    <d v="2017-11-01T00:00:00"/>
    <n v="126273"/>
    <n v="126570"/>
    <x v="0"/>
    <x v="20"/>
    <x v="13"/>
  </r>
  <r>
    <x v="310"/>
    <x v="374"/>
    <s v="2-6 6-4 6-4"/>
    <d v="2017-11-01T00:00:00"/>
    <n v="200008"/>
    <n v="145011"/>
    <x v="0"/>
    <x v="20"/>
    <x v="13"/>
  </r>
  <r>
    <x v="143"/>
    <x v="328"/>
    <s v="6-3 6-4"/>
    <d v="2017-11-01T00:00:00"/>
    <n v="111583"/>
    <n v="207418"/>
    <x v="0"/>
    <x v="20"/>
    <x v="13"/>
  </r>
  <r>
    <x v="311"/>
    <x v="293"/>
    <s v="7-5 6-4"/>
    <d v="2017-11-01T00:00:00"/>
    <n v="200219"/>
    <n v="125842"/>
    <x v="0"/>
    <x v="20"/>
    <x v="13"/>
  </r>
  <r>
    <x v="312"/>
    <x v="215"/>
    <s v="6-4 6-3"/>
    <d v="2017-11-01T00:00:00"/>
    <n v="144705"/>
    <n v="111455"/>
    <x v="0"/>
    <x v="20"/>
    <x v="13"/>
  </r>
  <r>
    <x v="189"/>
    <x v="483"/>
    <s v="6-3 6-1"/>
    <d v="2017-11-01T00:00:00"/>
    <n v="138821"/>
    <n v="0"/>
    <x v="0"/>
    <x v="20"/>
    <x v="13"/>
  </r>
  <r>
    <x v="192"/>
    <x v="484"/>
    <s v="6-3 5-7 6-1"/>
    <d v="2017-11-01T00:00:00"/>
    <n v="206872"/>
    <n v="132003"/>
    <x v="0"/>
    <x v="20"/>
    <x v="13"/>
  </r>
  <r>
    <x v="142"/>
    <x v="331"/>
    <s v="7-6(5) 7-6(8)"/>
    <d v="2017-11-01T00:00:00"/>
    <n v="132041"/>
    <n v="134457"/>
    <x v="0"/>
    <x v="20"/>
    <x v="13"/>
  </r>
  <r>
    <x v="313"/>
    <x v="485"/>
    <s v="6-1 6-0"/>
    <d v="2017-11-01T00:00:00"/>
    <n v="123867"/>
    <n v="0"/>
    <x v="0"/>
    <x v="20"/>
    <x v="13"/>
  </r>
  <r>
    <x v="183"/>
    <x v="452"/>
    <s v="6-4 6-3"/>
    <d v="2017-11-01T00:00:00"/>
    <n v="200518"/>
    <n v="200549"/>
    <x v="0"/>
    <x v="20"/>
    <x v="13"/>
  </r>
  <r>
    <x v="314"/>
    <x v="486"/>
    <s v="7-5 6-2"/>
    <d v="2017-11-01T00:00:00"/>
    <n v="0"/>
    <n v="126591"/>
    <x v="0"/>
    <x v="20"/>
    <x v="13"/>
  </r>
  <r>
    <x v="217"/>
    <x v="487"/>
    <s v="7-5 6-3"/>
    <d v="2017-11-01T00:00:00"/>
    <n v="200670"/>
    <n v="111449"/>
    <x v="0"/>
    <x v="20"/>
    <x v="13"/>
  </r>
  <r>
    <x v="315"/>
    <x v="308"/>
    <s v="6-3 6-7(6) 6-1"/>
    <d v="2017-11-01T00:00:00"/>
    <n v="144813"/>
    <n v="127158"/>
    <x v="0"/>
    <x v="20"/>
    <x v="13"/>
  </r>
  <r>
    <x v="141"/>
    <x v="488"/>
    <s v="6-0 6-4"/>
    <d v="2017-11-01T00:00:00"/>
    <n v="117365"/>
    <n v="208485"/>
    <x v="0"/>
    <x v="20"/>
    <x v="13"/>
  </r>
  <r>
    <x v="162"/>
    <x v="489"/>
    <s v="3-6 6-4 6-2"/>
    <d v="2017-11-01T00:00:00"/>
    <n v="133354"/>
    <n v="206849"/>
    <x v="0"/>
    <x v="20"/>
    <x v="13"/>
  </r>
  <r>
    <x v="316"/>
    <x v="260"/>
    <s v="5-7 6-4 6-0"/>
    <d v="2017-11-01T00:00:00"/>
    <n v="145014"/>
    <n v="132535"/>
    <x v="0"/>
    <x v="20"/>
    <x v="13"/>
  </r>
  <r>
    <x v="317"/>
    <x v="342"/>
    <s v="6-4 6-3"/>
    <d v="2017-11-01T00:00:00"/>
    <n v="132753"/>
    <n v="132495"/>
    <x v="0"/>
    <x v="20"/>
    <x v="13"/>
  </r>
  <r>
    <x v="293"/>
    <x v="341"/>
    <s v="6-4 4-6 7-6(6)"/>
    <d v="2017-11-01T00:00:00"/>
    <n v="106376"/>
    <n v="132831"/>
    <x v="0"/>
    <x v="20"/>
    <x v="13"/>
  </r>
  <r>
    <x v="318"/>
    <x v="344"/>
    <s v="6-4 6-2"/>
    <d v="2017-11-01T00:00:00"/>
    <n v="105817"/>
    <n v="200473"/>
    <x v="0"/>
    <x v="20"/>
    <x v="13"/>
  </r>
  <r>
    <x v="207"/>
    <x v="490"/>
    <s v="7-6(0) 6-2"/>
    <d v="2017-11-01T00:00:00"/>
    <n v="131999"/>
    <n v="145013"/>
    <x v="0"/>
    <x v="20"/>
    <x v="13"/>
  </r>
  <r>
    <x v="193"/>
    <x v="491"/>
    <s v="6-0 6-1"/>
    <d v="2017-11-01T00:00:00"/>
    <n v="131911"/>
    <n v="0"/>
    <x v="0"/>
    <x v="20"/>
    <x v="13"/>
  </r>
  <r>
    <x v="186"/>
    <x v="340"/>
    <s v="6-3 6-2"/>
    <d v="2017-11-01T00:00:00"/>
    <n v="200587"/>
    <n v="132134"/>
    <x v="0"/>
    <x v="20"/>
    <x v="13"/>
  </r>
  <r>
    <x v="176"/>
    <x v="257"/>
    <s v="6-1 6-3"/>
    <d v="2017-11-02T00:00:00"/>
    <n v="132686"/>
    <n v="111804"/>
    <x v="1"/>
    <x v="20"/>
    <x v="13"/>
  </r>
  <r>
    <x v="304"/>
    <x v="492"/>
    <s v="6-4 6-4"/>
    <d v="2017-11-02T00:00:00"/>
    <n v="207968"/>
    <n v="126971"/>
    <x v="1"/>
    <x v="20"/>
    <x v="13"/>
  </r>
  <r>
    <x v="174"/>
    <x v="493"/>
    <s v="4-6 7-6(0) 6-0"/>
    <d v="2017-11-02T00:00:00"/>
    <n v="202130"/>
    <n v="126186"/>
    <x v="1"/>
    <x v="20"/>
    <x v="13"/>
  </r>
  <r>
    <x v="308"/>
    <x v="311"/>
    <s v="6-4 6-3"/>
    <d v="2017-11-02T00:00:00"/>
    <n v="122474"/>
    <n v="138845"/>
    <x v="1"/>
    <x v="20"/>
    <x v="13"/>
  </r>
  <r>
    <x v="154"/>
    <x v="494"/>
    <s v="6-3 7-5"/>
    <d v="2017-11-02T00:00:00"/>
    <n v="109734"/>
    <n v="200270"/>
    <x v="1"/>
    <x v="20"/>
    <x v="13"/>
  </r>
  <r>
    <x v="165"/>
    <x v="309"/>
    <s v="3-0 RET"/>
    <d v="2017-11-02T00:00:00"/>
    <n v="126273"/>
    <n v="200008"/>
    <x v="1"/>
    <x v="20"/>
    <x v="13"/>
  </r>
  <r>
    <x v="143"/>
    <x v="350"/>
    <s v="7-6(4) 6-4"/>
    <d v="2017-11-02T00:00:00"/>
    <n v="111583"/>
    <n v="200219"/>
    <x v="1"/>
    <x v="20"/>
    <x v="13"/>
  </r>
  <r>
    <x v="189"/>
    <x v="495"/>
    <s v="4-6 6-1 6-3"/>
    <d v="2017-11-02T00:00:00"/>
    <n v="138821"/>
    <n v="144705"/>
    <x v="1"/>
    <x v="20"/>
    <x v="13"/>
  </r>
  <r>
    <x v="142"/>
    <x v="275"/>
    <s v="7-6(3) 6-4"/>
    <d v="2017-11-02T00:00:00"/>
    <n v="132041"/>
    <n v="206872"/>
    <x v="1"/>
    <x v="20"/>
    <x v="13"/>
  </r>
  <r>
    <x v="183"/>
    <x v="496"/>
    <s v="6-4 6-2"/>
    <d v="2017-11-02T00:00:00"/>
    <n v="200518"/>
    <n v="123867"/>
    <x v="1"/>
    <x v="20"/>
    <x v="13"/>
  </r>
  <r>
    <x v="217"/>
    <x v="497"/>
    <s v="6-3 6-1"/>
    <d v="2017-11-02T00:00:00"/>
    <n v="200670"/>
    <n v="0"/>
    <x v="1"/>
    <x v="20"/>
    <x v="13"/>
  </r>
  <r>
    <x v="141"/>
    <x v="498"/>
    <s v="7-6(0) 6-3"/>
    <d v="2017-11-02T00:00:00"/>
    <n v="117365"/>
    <n v="144813"/>
    <x v="1"/>
    <x v="20"/>
    <x v="13"/>
  </r>
  <r>
    <x v="316"/>
    <x v="295"/>
    <s v="6-2 6-0"/>
    <d v="2017-11-02T00:00:00"/>
    <n v="145014"/>
    <n v="133354"/>
    <x v="1"/>
    <x v="20"/>
    <x v="13"/>
  </r>
  <r>
    <x v="317"/>
    <x v="276"/>
    <s v="6-0 6-2"/>
    <d v="2017-11-02T00:00:00"/>
    <n v="132753"/>
    <n v="106376"/>
    <x v="1"/>
    <x v="20"/>
    <x v="13"/>
  </r>
  <r>
    <x v="318"/>
    <x v="372"/>
    <s v="6-3 6-4"/>
    <d v="2017-11-02T00:00:00"/>
    <n v="105817"/>
    <n v="131999"/>
    <x v="1"/>
    <x v="20"/>
    <x v="13"/>
  </r>
  <r>
    <x v="193"/>
    <x v="290"/>
    <s v="6-3 6-4"/>
    <d v="2017-11-02T00:00:00"/>
    <n v="131911"/>
    <n v="200587"/>
    <x v="1"/>
    <x v="20"/>
    <x v="13"/>
  </r>
  <r>
    <x v="176"/>
    <x v="321"/>
    <s v="6-4 6-3"/>
    <d v="2017-11-03T00:00:00"/>
    <n v="132686"/>
    <n v="207968"/>
    <x v="2"/>
    <x v="20"/>
    <x v="13"/>
  </r>
  <r>
    <x v="174"/>
    <x v="319"/>
    <s v="6-1 6-3"/>
    <d v="2017-11-03T00:00:00"/>
    <n v="202130"/>
    <n v="122474"/>
    <x v="2"/>
    <x v="20"/>
    <x v="13"/>
  </r>
  <r>
    <x v="154"/>
    <x v="297"/>
    <s v="6-4 6-2"/>
    <d v="2017-11-03T00:00:00"/>
    <n v="109734"/>
    <n v="126273"/>
    <x v="2"/>
    <x v="20"/>
    <x v="13"/>
  </r>
  <r>
    <x v="143"/>
    <x v="284"/>
    <s v="6-7(1) 6-3 6-1"/>
    <d v="2017-11-03T00:00:00"/>
    <n v="111583"/>
    <n v="138821"/>
    <x v="2"/>
    <x v="20"/>
    <x v="13"/>
  </r>
  <r>
    <x v="142"/>
    <x v="279"/>
    <s v="6-3 6-2"/>
    <d v="2017-11-03T00:00:00"/>
    <n v="132041"/>
    <n v="200518"/>
    <x v="2"/>
    <x v="20"/>
    <x v="13"/>
  </r>
  <r>
    <x v="141"/>
    <x v="283"/>
    <s v="6-4 4-6 7-5"/>
    <d v="2017-11-03T00:00:00"/>
    <n v="117365"/>
    <n v="200670"/>
    <x v="2"/>
    <x v="20"/>
    <x v="13"/>
  </r>
  <r>
    <x v="316"/>
    <x v="313"/>
    <s v="6-4 6-2"/>
    <d v="2017-11-03T00:00:00"/>
    <n v="145014"/>
    <n v="132753"/>
    <x v="2"/>
    <x v="20"/>
    <x v="13"/>
  </r>
  <r>
    <x v="318"/>
    <x v="339"/>
    <s v="6-0 1-6 7-5"/>
    <d v="2017-11-03T00:00:00"/>
    <n v="105817"/>
    <n v="131911"/>
    <x v="2"/>
    <x v="20"/>
    <x v="13"/>
  </r>
  <r>
    <x v="176"/>
    <x v="300"/>
    <s v="6-1 6-4"/>
    <d v="2017-11-04T00:00:00"/>
    <n v="132686"/>
    <n v="202130"/>
    <x v="3"/>
    <x v="20"/>
    <x v="13"/>
  </r>
  <r>
    <x v="143"/>
    <x v="270"/>
    <s v="4-6 6-3 7-6(4)"/>
    <d v="2017-11-04T00:00:00"/>
    <n v="111583"/>
    <n v="109734"/>
    <x v="3"/>
    <x v="20"/>
    <x v="13"/>
  </r>
  <r>
    <x v="141"/>
    <x v="261"/>
    <s v="7-5 6-4"/>
    <d v="2017-11-04T00:00:00"/>
    <n v="117365"/>
    <n v="132041"/>
    <x v="3"/>
    <x v="20"/>
    <x v="13"/>
  </r>
  <r>
    <x v="316"/>
    <x v="499"/>
    <s v="3-6 6-1 7-6(6)"/>
    <d v="2017-11-04T00:00:00"/>
    <n v="145014"/>
    <n v="105817"/>
    <x v="3"/>
    <x v="20"/>
    <x v="13"/>
  </r>
  <r>
    <x v="176"/>
    <x v="262"/>
    <s v="6-2 6-4"/>
    <d v="2017-11-05T00:00:00"/>
    <n v="132686"/>
    <n v="111583"/>
    <x v="4"/>
    <x v="20"/>
    <x v="13"/>
  </r>
  <r>
    <x v="141"/>
    <x v="274"/>
    <s v="6-2 6-2"/>
    <d v="2017-11-05T00:00:00"/>
    <n v="117365"/>
    <n v="145014"/>
    <x v="4"/>
    <x v="20"/>
    <x v="13"/>
  </r>
  <r>
    <x v="176"/>
    <x v="271"/>
    <s v="7-5 6-3"/>
    <d v="2017-11-06T00:00:00"/>
    <n v="132686"/>
    <n v="117365"/>
    <x v="5"/>
    <x v="20"/>
    <x v="13"/>
  </r>
  <r>
    <x v="141"/>
    <x v="500"/>
    <s v="6-1 6-1"/>
    <d v="2018-11-07T00:00:00"/>
    <n v="117365"/>
    <n v="207570"/>
    <x v="0"/>
    <x v="21"/>
    <x v="14"/>
  </r>
  <r>
    <x v="197"/>
    <x v="501"/>
    <s v="6-2 6-2"/>
    <d v="2018-11-07T00:00:00"/>
    <n v="200748"/>
    <n v="200142"/>
    <x v="0"/>
    <x v="21"/>
    <x v="14"/>
  </r>
  <r>
    <x v="319"/>
    <x v="321"/>
    <s v="3-6 6-3 6-1"/>
    <d v="2018-11-07T00:00:00"/>
    <n v="133450"/>
    <n v="207968"/>
    <x v="0"/>
    <x v="21"/>
    <x v="14"/>
  </r>
  <r>
    <x v="320"/>
    <x v="502"/>
    <s v="6-1 3-6 6-2"/>
    <d v="2018-11-07T00:00:00"/>
    <n v="200416"/>
    <n v="200172"/>
    <x v="0"/>
    <x v="21"/>
    <x v="14"/>
  </r>
  <r>
    <x v="159"/>
    <x v="503"/>
    <s v="6-3 6-2"/>
    <d v="2018-11-07T00:00:00"/>
    <n v="124051"/>
    <n v="200012"/>
    <x v="0"/>
    <x v="21"/>
    <x v="14"/>
  </r>
  <r>
    <x v="204"/>
    <x v="504"/>
    <s v="7-6(5) 6-0"/>
    <d v="2018-11-07T00:00:00"/>
    <n v="131913"/>
    <n v="138408"/>
    <x v="0"/>
    <x v="21"/>
    <x v="14"/>
  </r>
  <r>
    <x v="321"/>
    <x v="300"/>
    <s v="7-6(8) 6-3"/>
    <d v="2018-11-07T00:00:00"/>
    <n v="208641"/>
    <n v="202130"/>
    <x v="0"/>
    <x v="21"/>
    <x v="14"/>
  </r>
  <r>
    <x v="322"/>
    <x v="505"/>
    <s v="6-3 6-4"/>
    <d v="2018-11-07T00:00:00"/>
    <n v="132437"/>
    <n v="208275"/>
    <x v="0"/>
    <x v="21"/>
    <x v="14"/>
  </r>
  <r>
    <x v="162"/>
    <x v="290"/>
    <s v="4-6 6-4 6-4"/>
    <d v="2018-11-07T00:00:00"/>
    <n v="133354"/>
    <n v="200587"/>
    <x v="0"/>
    <x v="21"/>
    <x v="14"/>
  </r>
  <r>
    <x v="323"/>
    <x v="491"/>
    <s v="6-3 2-6 7-5"/>
    <d v="2018-11-07T00:00:00"/>
    <e v="#N/A"/>
    <n v="0"/>
    <x v="0"/>
    <x v="21"/>
    <x v="14"/>
  </r>
  <r>
    <x v="282"/>
    <x v="310"/>
    <s v="6-3 6-2"/>
    <d v="2018-11-07T00:00:00"/>
    <n v="132442"/>
    <n v="126280"/>
    <x v="0"/>
    <x v="21"/>
    <x v="14"/>
  </r>
  <r>
    <x v="324"/>
    <x v="506"/>
    <s v="6-3 6-3"/>
    <d v="2018-11-07T00:00:00"/>
    <n v="208485"/>
    <n v="144810"/>
    <x v="0"/>
    <x v="21"/>
    <x v="14"/>
  </r>
  <r>
    <x v="316"/>
    <x v="367"/>
    <s v="4-6 6-1 6-3"/>
    <d v="2018-11-07T00:00:00"/>
    <n v="145014"/>
    <n v="200230"/>
    <x v="0"/>
    <x v="21"/>
    <x v="14"/>
  </r>
  <r>
    <x v="212"/>
    <x v="507"/>
    <s v="3-6 6-4 6-3"/>
    <d v="2018-11-07T00:00:00"/>
    <n v="145011"/>
    <n v="200229"/>
    <x v="0"/>
    <x v="21"/>
    <x v="14"/>
  </r>
  <r>
    <x v="311"/>
    <x v="508"/>
    <s v="6-1 3-6 6-3"/>
    <d v="2018-11-07T00:00:00"/>
    <n v="200219"/>
    <n v="207225"/>
    <x v="0"/>
    <x v="21"/>
    <x v="14"/>
  </r>
  <r>
    <x v="325"/>
    <x v="509"/>
    <s v="3-6 6-1 6-4"/>
    <d v="2018-11-07T00:00:00"/>
    <n v="200347"/>
    <n v="200627"/>
    <x v="0"/>
    <x v="21"/>
    <x v="14"/>
  </r>
  <r>
    <x v="207"/>
    <x v="510"/>
    <s v="4-6 6-3 6-0"/>
    <d v="2018-11-07T00:00:00"/>
    <n v="131999"/>
    <n v="200437"/>
    <x v="0"/>
    <x v="21"/>
    <x v="14"/>
  </r>
  <r>
    <x v="326"/>
    <x v="511"/>
    <s v="6-1 7-5"/>
    <d v="2018-11-07T00:00:00"/>
    <n v="126591"/>
    <n v="207488"/>
    <x v="0"/>
    <x v="21"/>
    <x v="14"/>
  </r>
  <r>
    <x v="327"/>
    <x v="470"/>
    <s v="7-6(6) 7-5"/>
    <d v="2018-11-07T00:00:00"/>
    <n v="200195"/>
    <n v="202088"/>
    <x v="0"/>
    <x v="21"/>
    <x v="14"/>
  </r>
  <r>
    <x v="214"/>
    <x v="512"/>
    <s v="6-4 4-6 6-4"/>
    <d v="2018-11-07T00:00:00"/>
    <n v="131951"/>
    <n v="200234"/>
    <x v="0"/>
    <x v="21"/>
    <x v="14"/>
  </r>
  <r>
    <x v="328"/>
    <x v="513"/>
    <s v="7-6(2) 6-1"/>
    <d v="2018-11-07T00:00:00"/>
    <n v="200220"/>
    <n v="144672"/>
    <x v="0"/>
    <x v="21"/>
    <x v="14"/>
  </r>
  <r>
    <x v="329"/>
    <x v="466"/>
    <s v="6-3 6-4"/>
    <d v="2018-11-07T00:00:00"/>
    <n v="144922"/>
    <n v="0"/>
    <x v="0"/>
    <x v="21"/>
    <x v="14"/>
  </r>
  <r>
    <x v="330"/>
    <x v="327"/>
    <s v="2-6 6-2 6-3"/>
    <d v="2018-11-07T00:00:00"/>
    <n v="0"/>
    <n v="127973"/>
    <x v="0"/>
    <x v="21"/>
    <x v="14"/>
  </r>
  <r>
    <x v="185"/>
    <x v="311"/>
    <s v="3-6 6-1 6-3"/>
    <d v="2018-11-07T00:00:00"/>
    <n v="206703"/>
    <n v="138845"/>
    <x v="0"/>
    <x v="21"/>
    <x v="14"/>
  </r>
  <r>
    <x v="293"/>
    <x v="514"/>
    <s v="6-4 6-4"/>
    <d v="2018-11-07T00:00:00"/>
    <n v="106376"/>
    <n v="127024"/>
    <x v="0"/>
    <x v="21"/>
    <x v="14"/>
  </r>
  <r>
    <x v="331"/>
    <x v="379"/>
    <s v="6-7(0) 6-3 6-2"/>
    <d v="2018-11-07T00:00:00"/>
    <n v="200223"/>
    <n v="106299"/>
    <x v="0"/>
    <x v="21"/>
    <x v="14"/>
  </r>
  <r>
    <x v="332"/>
    <x v="484"/>
    <s v="6-4 1-6 7-5"/>
    <d v="2018-11-07T00:00:00"/>
    <n v="208038"/>
    <n v="132003"/>
    <x v="0"/>
    <x v="21"/>
    <x v="14"/>
  </r>
  <r>
    <x v="177"/>
    <x v="357"/>
    <s v="6-3 6-7(8) 6-3"/>
    <d v="2018-11-07T00:00:00"/>
    <n v="134457"/>
    <n v="200277"/>
    <x v="0"/>
    <x v="21"/>
    <x v="14"/>
  </r>
  <r>
    <x v="333"/>
    <x v="312"/>
    <s v="6-3 4-6 6-2"/>
    <d v="2018-11-07T00:00:00"/>
    <n v="131884"/>
    <n v="134087"/>
    <x v="0"/>
    <x v="21"/>
    <x v="14"/>
  </r>
  <r>
    <x v="213"/>
    <x v="515"/>
    <s v="6-4 7-6(3)"/>
    <d v="2018-11-07T00:00:00"/>
    <n v="206499"/>
    <n v="134518"/>
    <x v="0"/>
    <x v="21"/>
    <x v="14"/>
  </r>
  <r>
    <x v="195"/>
    <x v="516"/>
    <s v="6-4 1-6 6-4"/>
    <d v="2018-11-07T00:00:00"/>
    <n v="132134"/>
    <n v="209043"/>
    <x v="0"/>
    <x v="21"/>
    <x v="14"/>
  </r>
  <r>
    <x v="279"/>
    <x v="368"/>
    <s v="6-1 6-3"/>
    <d v="2018-11-07T00:00:00"/>
    <n v="144841"/>
    <n v="206305"/>
    <x v="0"/>
    <x v="21"/>
    <x v="14"/>
  </r>
  <r>
    <x v="141"/>
    <x v="366"/>
    <s v="6-2 5-7 6-3"/>
    <d v="2018-11-08T00:00:00"/>
    <n v="117365"/>
    <n v="200748"/>
    <x v="1"/>
    <x v="21"/>
    <x v="14"/>
  </r>
  <r>
    <x v="319"/>
    <x v="330"/>
    <s v="5-7 7-6(2) 6-2"/>
    <d v="2018-11-08T00:00:00"/>
    <n v="133450"/>
    <n v="200416"/>
    <x v="1"/>
    <x v="21"/>
    <x v="14"/>
  </r>
  <r>
    <x v="159"/>
    <x v="370"/>
    <s v="6-3 6-3"/>
    <d v="2018-11-08T00:00:00"/>
    <n v="124051"/>
    <n v="131913"/>
    <x v="1"/>
    <x v="21"/>
    <x v="14"/>
  </r>
  <r>
    <x v="321"/>
    <x v="517"/>
    <s v="6-4 1-6 6-0"/>
    <d v="2018-11-08T00:00:00"/>
    <n v="208641"/>
    <n v="132437"/>
    <x v="1"/>
    <x v="21"/>
    <x v="14"/>
  </r>
  <r>
    <x v="323"/>
    <x v="295"/>
    <s v="6-4 4-6 6-2"/>
    <d v="2018-11-08T00:00:00"/>
    <e v="#N/A"/>
    <n v="133354"/>
    <x v="1"/>
    <x v="21"/>
    <x v="14"/>
  </r>
  <r>
    <x v="282"/>
    <x v="488"/>
    <s v="6-2 6-3"/>
    <d v="2018-11-08T00:00:00"/>
    <n v="132442"/>
    <n v="208485"/>
    <x v="1"/>
    <x v="21"/>
    <x v="14"/>
  </r>
  <r>
    <x v="316"/>
    <x v="374"/>
    <s v="6-1 6-1"/>
    <d v="2018-11-08T00:00:00"/>
    <n v="145014"/>
    <n v="145011"/>
    <x v="1"/>
    <x v="21"/>
    <x v="14"/>
  </r>
  <r>
    <x v="311"/>
    <x v="518"/>
    <s v="7-5 6-1"/>
    <d v="2018-11-08T00:00:00"/>
    <n v="200219"/>
    <n v="200347"/>
    <x v="1"/>
    <x v="21"/>
    <x v="14"/>
  </r>
  <r>
    <x v="207"/>
    <x v="486"/>
    <s v="6-1 6-3"/>
    <d v="2018-11-08T00:00:00"/>
    <n v="131999"/>
    <n v="126591"/>
    <x v="1"/>
    <x v="21"/>
    <x v="14"/>
  </r>
  <r>
    <x v="214"/>
    <x v="519"/>
    <s v="6-2 6-1"/>
    <d v="2018-11-08T00:00:00"/>
    <n v="131951"/>
    <n v="200195"/>
    <x v="1"/>
    <x v="21"/>
    <x v="14"/>
  </r>
  <r>
    <x v="328"/>
    <x v="520"/>
    <s v="6-4 6-3"/>
    <d v="2018-11-08T00:00:00"/>
    <n v="200220"/>
    <n v="144922"/>
    <x v="1"/>
    <x v="21"/>
    <x v="14"/>
  </r>
  <r>
    <x v="185"/>
    <x v="521"/>
    <s v="4-6 6-1 6-2"/>
    <d v="2018-11-08T00:00:00"/>
    <n v="206703"/>
    <n v="0"/>
    <x v="1"/>
    <x v="21"/>
    <x v="14"/>
  </r>
  <r>
    <x v="293"/>
    <x v="522"/>
    <s v="6-4 6-1"/>
    <d v="2018-11-08T00:00:00"/>
    <n v="106376"/>
    <n v="200223"/>
    <x v="1"/>
    <x v="21"/>
    <x v="14"/>
  </r>
  <r>
    <x v="177"/>
    <x v="523"/>
    <s v="6-3 6-4"/>
    <d v="2018-11-08T00:00:00"/>
    <n v="134457"/>
    <n v="208038"/>
    <x v="1"/>
    <x v="21"/>
    <x v="14"/>
  </r>
  <r>
    <x v="333"/>
    <x v="381"/>
    <s v="6-2 7-6(5)"/>
    <d v="2018-11-08T00:00:00"/>
    <n v="131884"/>
    <n v="206499"/>
    <x v="1"/>
    <x v="21"/>
    <x v="14"/>
  </r>
  <r>
    <x v="279"/>
    <x v="340"/>
    <s v="7-5 6-2"/>
    <d v="2018-11-08T00:00:00"/>
    <n v="144841"/>
    <n v="132134"/>
    <x v="1"/>
    <x v="21"/>
    <x v="14"/>
  </r>
  <r>
    <x v="141"/>
    <x v="524"/>
    <s v="6-4 6-4"/>
    <d v="2018-11-09T00:00:00"/>
    <n v="117365"/>
    <n v="133450"/>
    <x v="2"/>
    <x v="21"/>
    <x v="14"/>
  </r>
  <r>
    <x v="321"/>
    <x v="302"/>
    <s v="W/O"/>
    <d v="2018-11-09T00:00:00"/>
    <n v="208641"/>
    <n v="124051"/>
    <x v="2"/>
    <x v="21"/>
    <x v="14"/>
  </r>
  <r>
    <x v="323"/>
    <x v="469"/>
    <s v="6-1 1-0 RET"/>
    <d v="2018-11-09T00:00:00"/>
    <e v="#N/A"/>
    <n v="132442"/>
    <x v="2"/>
    <x v="21"/>
    <x v="14"/>
  </r>
  <r>
    <x v="316"/>
    <x v="350"/>
    <s v="6-4 1-6 6-0"/>
    <d v="2018-11-09T00:00:00"/>
    <n v="145014"/>
    <n v="200219"/>
    <x v="2"/>
    <x v="21"/>
    <x v="14"/>
  </r>
  <r>
    <x v="214"/>
    <x v="372"/>
    <s v="6-3 6-2"/>
    <d v="2018-11-09T00:00:00"/>
    <n v="131951"/>
    <n v="131999"/>
    <x v="2"/>
    <x v="21"/>
    <x v="14"/>
  </r>
  <r>
    <x v="185"/>
    <x v="525"/>
    <s v="6-3 4-6 6-2"/>
    <d v="2018-11-09T00:00:00"/>
    <n v="206703"/>
    <n v="200220"/>
    <x v="2"/>
    <x v="21"/>
    <x v="14"/>
  </r>
  <r>
    <x v="177"/>
    <x v="276"/>
    <s v="6-0 6-3"/>
    <d v="2018-11-09T00:00:00"/>
    <n v="134457"/>
    <n v="106376"/>
    <x v="2"/>
    <x v="21"/>
    <x v="14"/>
  </r>
  <r>
    <x v="279"/>
    <x v="526"/>
    <s v="7-5 4-6 6-4"/>
    <d v="2018-11-09T00:00:00"/>
    <n v="144841"/>
    <n v="131884"/>
    <x v="2"/>
    <x v="21"/>
    <x v="14"/>
  </r>
  <r>
    <x v="141"/>
    <x v="347"/>
    <s v="6-4 6-3"/>
    <d v="2018-11-10T00:00:00"/>
    <n v="117365"/>
    <n v="208641"/>
    <x v="3"/>
    <x v="21"/>
    <x v="14"/>
  </r>
  <r>
    <x v="316"/>
    <x v="365"/>
    <s v="7-6(1) 7-5"/>
    <d v="2018-11-10T00:00:00"/>
    <n v="145014"/>
    <n v="202075"/>
    <x v="3"/>
    <x v="21"/>
    <x v="14"/>
  </r>
  <r>
    <x v="214"/>
    <x v="335"/>
    <s v="4-6 7-6(4) 6-2"/>
    <d v="2018-11-10T00:00:00"/>
    <n v="131951"/>
    <n v="206703"/>
    <x v="3"/>
    <x v="21"/>
    <x v="14"/>
  </r>
  <r>
    <x v="177"/>
    <x v="286"/>
    <s v="6-3 6-4"/>
    <d v="2018-11-10T00:00:00"/>
    <n v="134457"/>
    <n v="144841"/>
    <x v="3"/>
    <x v="21"/>
    <x v="14"/>
  </r>
  <r>
    <x v="141"/>
    <x v="274"/>
    <s v="6-1 6-2"/>
    <d v="2018-11-11T00:00:00"/>
    <n v="117365"/>
    <n v="145014"/>
    <x v="4"/>
    <x v="21"/>
    <x v="14"/>
  </r>
  <r>
    <x v="214"/>
    <x v="331"/>
    <s v="2-6 6-3 6-2"/>
    <d v="2018-11-11T00:00:00"/>
    <n v="131951"/>
    <n v="134457"/>
    <x v="4"/>
    <x v="21"/>
    <x v="14"/>
  </r>
  <r>
    <x v="141"/>
    <x v="375"/>
    <s v="6-4 7-5"/>
    <d v="2018-11-12T00:00:00"/>
    <n v="117365"/>
    <n v="131951"/>
    <x v="5"/>
    <x v="21"/>
    <x v="14"/>
  </r>
  <r>
    <x v="159"/>
    <x v="351"/>
    <s v="7-5 6-3"/>
    <d v="2019-11-06T00:00:00"/>
    <n v="124051"/>
    <n v="208649"/>
    <x v="0"/>
    <x v="22"/>
    <x v="15"/>
  </r>
  <r>
    <x v="334"/>
    <x v="527"/>
    <s v="7-6(2) 6-4"/>
    <d v="2019-11-06T00:00:00"/>
    <n v="200588"/>
    <n v="0"/>
    <x v="0"/>
    <x v="22"/>
    <x v="15"/>
  </r>
  <r>
    <x v="300"/>
    <x v="372"/>
    <s v="6-3 7-6(5)"/>
    <d v="2019-11-06T00:00:00"/>
    <n v="206589"/>
    <n v="131999"/>
    <x v="0"/>
    <x v="22"/>
    <x v="15"/>
  </r>
  <r>
    <x v="335"/>
    <x v="528"/>
    <s v="6-4 1-6 7-5"/>
    <d v="2019-11-06T00:00:00"/>
    <n v="144658"/>
    <n v="207460"/>
    <x v="0"/>
    <x v="22"/>
    <x v="15"/>
  </r>
  <r>
    <x v="205"/>
    <x v="371"/>
    <s v="2-6 6-1 6-0"/>
    <d v="2019-11-06T00:00:00"/>
    <n v="200368"/>
    <n v="200398"/>
    <x v="0"/>
    <x v="22"/>
    <x v="15"/>
  </r>
  <r>
    <x v="336"/>
    <x v="308"/>
    <s v="6-1 6-7(5) 6-2"/>
    <d v="2019-11-06T00:00:00"/>
    <n v="208661"/>
    <n v="127158"/>
    <x v="0"/>
    <x v="22"/>
    <x v="15"/>
  </r>
  <r>
    <x v="337"/>
    <x v="513"/>
    <s v="6-4 1-6 6-1"/>
    <d v="2019-11-06T00:00:00"/>
    <n v="206448"/>
    <n v="144672"/>
    <x v="0"/>
    <x v="22"/>
    <x v="15"/>
  </r>
  <r>
    <x v="338"/>
    <x v="367"/>
    <s v="6-4 6-4"/>
    <d v="2019-11-06T00:00:00"/>
    <n v="133201"/>
    <n v="200230"/>
    <x v="0"/>
    <x v="22"/>
    <x v="15"/>
  </r>
  <r>
    <x v="214"/>
    <x v="479"/>
    <s v="6-2 6-1"/>
    <d v="2019-11-06T00:00:00"/>
    <n v="131951"/>
    <n v="200674"/>
    <x v="0"/>
    <x v="22"/>
    <x v="15"/>
  </r>
  <r>
    <x v="339"/>
    <x v="356"/>
    <s v="2-6 6-3 6-4"/>
    <d v="2019-11-06T00:00:00"/>
    <n v="206916"/>
    <n v="202183"/>
    <x v="0"/>
    <x v="22"/>
    <x v="15"/>
  </r>
  <r>
    <x v="340"/>
    <x v="483"/>
    <s v="7-5 6-2"/>
    <d v="2019-11-06T00:00:00"/>
    <n v="207992"/>
    <n v="0"/>
    <x v="0"/>
    <x v="22"/>
    <x v="15"/>
  </r>
  <r>
    <x v="211"/>
    <x v="493"/>
    <s v="6-2 6-4"/>
    <d v="2019-11-06T00:00:00"/>
    <n v="106299"/>
    <n v="126186"/>
    <x v="0"/>
    <x v="22"/>
    <x v="15"/>
  </r>
  <r>
    <x v="341"/>
    <x v="529"/>
    <s v="7-5 6-0"/>
    <d v="2019-11-06T00:00:00"/>
    <n v="200443"/>
    <n v="134544"/>
    <x v="0"/>
    <x v="22"/>
    <x v="15"/>
  </r>
  <r>
    <x v="194"/>
    <x v="357"/>
    <s v="6-4 6-3"/>
    <d v="2019-11-06T00:00:00"/>
    <n v="200473"/>
    <n v="200277"/>
    <x v="0"/>
    <x v="22"/>
    <x v="15"/>
  </r>
  <r>
    <x v="216"/>
    <x v="530"/>
    <s v="6-1 6-2"/>
    <d v="2019-11-06T00:00:00"/>
    <n v="200108"/>
    <n v="202190"/>
    <x v="0"/>
    <x v="22"/>
    <x v="15"/>
  </r>
  <r>
    <x v="290"/>
    <x v="512"/>
    <s v="6-3 6-3"/>
    <d v="2019-11-06T00:00:00"/>
    <n v="202088"/>
    <n v="200234"/>
    <x v="0"/>
    <x v="22"/>
    <x v="15"/>
  </r>
  <r>
    <x v="342"/>
    <x v="531"/>
    <s v="4-6 6-4 6-3"/>
    <d v="2019-11-06T00:00:00"/>
    <n v="0"/>
    <n v="122550"/>
    <x v="0"/>
    <x v="22"/>
    <x v="15"/>
  </r>
  <r>
    <x v="343"/>
    <x v="532"/>
    <s v="6-3 6-4"/>
    <d v="2019-11-06T00:00:00"/>
    <n v="0"/>
    <n v="206449"/>
    <x v="0"/>
    <x v="22"/>
    <x v="15"/>
  </r>
  <r>
    <x v="178"/>
    <x v="533"/>
    <s v="7-5 6-2"/>
    <d v="2019-11-06T00:00:00"/>
    <n v="132831"/>
    <n v="0"/>
    <x v="0"/>
    <x v="22"/>
    <x v="15"/>
  </r>
  <r>
    <x v="203"/>
    <x v="534"/>
    <s v="0-6 7-5 6-4"/>
    <d v="2019-11-06T00:00:00"/>
    <n v="207130"/>
    <n v="208444"/>
    <x v="0"/>
    <x v="22"/>
    <x v="15"/>
  </r>
  <r>
    <x v="344"/>
    <x v="535"/>
    <s v="6-2 6-4"/>
    <d v="2019-11-06T00:00:00"/>
    <n v="209146"/>
    <n v="200494"/>
    <x v="0"/>
    <x v="22"/>
    <x v="15"/>
  </r>
  <r>
    <x v="279"/>
    <x v="523"/>
    <s v="6-3 6-3"/>
    <d v="2019-11-06T00:00:00"/>
    <n v="144841"/>
    <n v="208038"/>
    <x v="0"/>
    <x v="22"/>
    <x v="15"/>
  </r>
  <r>
    <x v="345"/>
    <x v="501"/>
    <s v="6-4 6-2"/>
    <d v="2019-11-06T00:00:00"/>
    <n v="0"/>
    <n v="200142"/>
    <x v="0"/>
    <x v="22"/>
    <x v="15"/>
  </r>
  <r>
    <x v="311"/>
    <x v="536"/>
    <s v="6-7(9) 6-1 6-1"/>
    <d v="2019-11-06T00:00:00"/>
    <n v="200219"/>
    <n v="207387"/>
    <x v="0"/>
    <x v="22"/>
    <x v="15"/>
  </r>
  <r>
    <x v="212"/>
    <x v="516"/>
    <s v="6-4 7-6(7)"/>
    <d v="2019-11-06T00:00:00"/>
    <n v="145011"/>
    <n v="209043"/>
    <x v="0"/>
    <x v="22"/>
    <x v="15"/>
  </r>
  <r>
    <x v="204"/>
    <x v="537"/>
    <s v="7-5 6-1"/>
    <d v="2019-11-06T00:00:00"/>
    <n v="131913"/>
    <n v="144731"/>
    <x v="0"/>
    <x v="22"/>
    <x v="15"/>
  </r>
  <r>
    <x v="346"/>
    <x v="311"/>
    <s v="6-3 5-7 6-4"/>
    <d v="2019-11-06T00:00:00"/>
    <n v="207969"/>
    <n v="138845"/>
    <x v="0"/>
    <x v="22"/>
    <x v="15"/>
  </r>
  <r>
    <x v="199"/>
    <x v="510"/>
    <s v="6-1 6-4"/>
    <d v="2019-11-06T00:00:00"/>
    <n v="200273"/>
    <n v="200437"/>
    <x v="0"/>
    <x v="22"/>
    <x v="15"/>
  </r>
  <r>
    <x v="347"/>
    <x v="538"/>
    <s v="5-7 7-6(5) 7-5"/>
    <d v="2019-11-06T00:00:00"/>
    <n v="202475"/>
    <n v="208296"/>
    <x v="0"/>
    <x v="22"/>
    <x v="15"/>
  </r>
  <r>
    <x v="328"/>
    <x v="539"/>
    <s v="6-7(3) 6-3 6-0"/>
    <d v="2019-11-06T00:00:00"/>
    <n v="200220"/>
    <n v="207162"/>
    <x v="0"/>
    <x v="22"/>
    <x v="15"/>
  </r>
  <r>
    <x v="348"/>
    <x v="540"/>
    <s v="5-7 7-5 6-3"/>
    <d v="2019-11-06T00:00:00"/>
    <n v="0"/>
    <n v="134773"/>
    <x v="0"/>
    <x v="22"/>
    <x v="15"/>
  </r>
  <r>
    <x v="198"/>
    <x v="541"/>
    <s v="6-4 6-0"/>
    <d v="2019-11-06T00:00:00"/>
    <n v="202333"/>
    <n v="144844"/>
    <x v="0"/>
    <x v="22"/>
    <x v="15"/>
  </r>
  <r>
    <x v="159"/>
    <x v="542"/>
    <s v="6-3 6-3"/>
    <d v="2019-11-07T00:00:00"/>
    <n v="124051"/>
    <n v="200588"/>
    <x v="1"/>
    <x v="22"/>
    <x v="15"/>
  </r>
  <r>
    <x v="300"/>
    <x v="543"/>
    <s v="6-1 6-2"/>
    <d v="2019-11-07T00:00:00"/>
    <n v="206589"/>
    <n v="144658"/>
    <x v="1"/>
    <x v="22"/>
    <x v="15"/>
  </r>
  <r>
    <x v="205"/>
    <x v="544"/>
    <s v="6-1 6-2"/>
    <d v="2019-11-07T00:00:00"/>
    <n v="200368"/>
    <n v="208661"/>
    <x v="1"/>
    <x v="22"/>
    <x v="15"/>
  </r>
  <r>
    <x v="337"/>
    <x v="355"/>
    <s v="6-7(5) 6-2 6-4"/>
    <d v="2019-11-07T00:00:00"/>
    <n v="206448"/>
    <n v="133201"/>
    <x v="1"/>
    <x v="22"/>
    <x v="15"/>
  </r>
  <r>
    <x v="214"/>
    <x v="545"/>
    <s v="6-4 7-6(5)"/>
    <d v="2019-11-07T00:00:00"/>
    <n v="131951"/>
    <n v="206916"/>
    <x v="1"/>
    <x v="22"/>
    <x v="15"/>
  </r>
  <r>
    <x v="340"/>
    <x v="379"/>
    <s v="7-6(4) 6-2"/>
    <d v="2019-11-07T00:00:00"/>
    <n v="207992"/>
    <n v="106299"/>
    <x v="1"/>
    <x v="22"/>
    <x v="15"/>
  </r>
  <r>
    <x v="194"/>
    <x v="363"/>
    <s v="6-0 6-3"/>
    <d v="2019-11-07T00:00:00"/>
    <n v="200473"/>
    <n v="200443"/>
    <x v="1"/>
    <x v="22"/>
    <x v="15"/>
  </r>
  <r>
    <x v="290"/>
    <x v="376"/>
    <s v="6-4 6-7(1) 6-3"/>
    <d v="2019-11-07T00:00:00"/>
    <n v="202088"/>
    <n v="200108"/>
    <x v="1"/>
    <x v="22"/>
    <x v="15"/>
  </r>
  <r>
    <x v="342"/>
    <x v="546"/>
    <s v="6-2 4-6 6-1"/>
    <d v="2019-11-07T00:00:00"/>
    <n v="0"/>
    <n v="0"/>
    <x v="1"/>
    <x v="22"/>
    <x v="15"/>
  </r>
  <r>
    <x v="178"/>
    <x v="369"/>
    <s v="6-7(2) 7-5 6-1"/>
    <d v="2019-11-07T00:00:00"/>
    <n v="132831"/>
    <n v="207130"/>
    <x v="1"/>
    <x v="22"/>
    <x v="15"/>
  </r>
  <r>
    <x v="279"/>
    <x v="547"/>
    <s v="6-2 6-0"/>
    <d v="2019-11-07T00:00:00"/>
    <n v="144841"/>
    <n v="209146"/>
    <x v="1"/>
    <x v="22"/>
    <x v="15"/>
  </r>
  <r>
    <x v="311"/>
    <x v="548"/>
    <s v="6-2 6-2"/>
    <d v="2019-11-07T00:00:00"/>
    <n v="200219"/>
    <n v="0"/>
    <x v="1"/>
    <x v="22"/>
    <x v="15"/>
  </r>
  <r>
    <x v="204"/>
    <x v="374"/>
    <s v="7-6(3) 6-3"/>
    <d v="2019-11-07T00:00:00"/>
    <n v="131913"/>
    <n v="145011"/>
    <x v="1"/>
    <x v="22"/>
    <x v="15"/>
  </r>
  <r>
    <x v="199"/>
    <x v="549"/>
    <s v="6-2 6-7(6) 6-1"/>
    <d v="2019-11-07T00:00:00"/>
    <n v="200273"/>
    <n v="207969"/>
    <x v="1"/>
    <x v="22"/>
    <x v="15"/>
  </r>
  <r>
    <x v="347"/>
    <x v="525"/>
    <s v="7-6(3) 7-5"/>
    <d v="2019-11-07T00:00:00"/>
    <n v="202475"/>
    <n v="200220"/>
    <x v="1"/>
    <x v="22"/>
    <x v="15"/>
  </r>
  <r>
    <x v="348"/>
    <x v="324"/>
    <s v="5-7 6-3 6-2"/>
    <d v="2019-11-07T00:00:00"/>
    <n v="0"/>
    <n v="202333"/>
    <x v="1"/>
    <x v="22"/>
    <x v="15"/>
  </r>
  <r>
    <x v="159"/>
    <x v="550"/>
    <s v="7-6(6) 6-3"/>
    <d v="2019-11-08T00:00:00"/>
    <n v="124051"/>
    <n v="206589"/>
    <x v="2"/>
    <x v="22"/>
    <x v="15"/>
  </r>
  <r>
    <x v="205"/>
    <x v="551"/>
    <s v="2-6 6-3 6-1"/>
    <d v="2019-11-08T00:00:00"/>
    <n v="200368"/>
    <n v="206448"/>
    <x v="2"/>
    <x v="22"/>
    <x v="15"/>
  </r>
  <r>
    <x v="214"/>
    <x v="552"/>
    <s v="4-6 6-1 6-4"/>
    <d v="2019-11-08T00:00:00"/>
    <n v="131951"/>
    <n v="207992"/>
    <x v="2"/>
    <x v="22"/>
    <x v="15"/>
  </r>
  <r>
    <x v="194"/>
    <x v="470"/>
    <s v="3-6 6-4 1-0 RET"/>
    <d v="2019-11-08T00:00:00"/>
    <n v="200473"/>
    <n v="202088"/>
    <x v="2"/>
    <x v="22"/>
    <x v="15"/>
  </r>
  <r>
    <x v="342"/>
    <x v="341"/>
    <s v="7-5 6-2"/>
    <d v="2019-11-08T00:00:00"/>
    <n v="0"/>
    <n v="132831"/>
    <x v="2"/>
    <x v="22"/>
    <x v="15"/>
  </r>
  <r>
    <x v="279"/>
    <x v="350"/>
    <s v="3-6 6-3 6-4"/>
    <d v="2019-11-08T00:00:00"/>
    <n v="144841"/>
    <n v="200219"/>
    <x v="2"/>
    <x v="22"/>
    <x v="15"/>
  </r>
  <r>
    <x v="199"/>
    <x v="370"/>
    <s v="7-6(2) 6-0"/>
    <d v="2019-11-08T00:00:00"/>
    <n v="200273"/>
    <n v="131913"/>
    <x v="2"/>
    <x v="22"/>
    <x v="15"/>
  </r>
  <r>
    <x v="348"/>
    <x v="553"/>
    <s v="6-3 6-1"/>
    <d v="2019-11-08T00:00:00"/>
    <n v="0"/>
    <n v="202475"/>
    <x v="2"/>
    <x v="22"/>
    <x v="15"/>
  </r>
  <r>
    <x v="159"/>
    <x v="378"/>
    <s v="6-3 6-3"/>
    <d v="2019-11-08T00:00:00"/>
    <n v="124051"/>
    <n v="200368"/>
    <x v="3"/>
    <x v="22"/>
    <x v="15"/>
  </r>
  <r>
    <x v="194"/>
    <x v="375"/>
    <s v="6-4 3-6 6-4"/>
    <d v="2019-11-08T00:00:00"/>
    <n v="200473"/>
    <n v="131951"/>
    <x v="3"/>
    <x v="22"/>
    <x v="15"/>
  </r>
  <r>
    <x v="342"/>
    <x v="286"/>
    <s v="W/O"/>
    <d v="2019-11-08T00:00:00"/>
    <n v="0"/>
    <n v="144841"/>
    <x v="3"/>
    <x v="22"/>
    <x v="15"/>
  </r>
  <r>
    <x v="348"/>
    <x v="377"/>
    <s v="7-6(5) 6-3"/>
    <d v="2019-11-08T00:00:00"/>
    <n v="0"/>
    <n v="200273"/>
    <x v="3"/>
    <x v="22"/>
    <x v="15"/>
  </r>
  <r>
    <x v="159"/>
    <x v="344"/>
    <s v="6-3 1-6 6-3"/>
    <d v="2019-11-09T00:00:00"/>
    <n v="124051"/>
    <n v="200473"/>
    <x v="4"/>
    <x v="22"/>
    <x v="15"/>
  </r>
  <r>
    <x v="342"/>
    <x v="554"/>
    <s v="6-3 4-6 7-5"/>
    <d v="2019-11-09T00:00:00"/>
    <n v="0"/>
    <n v="0"/>
    <x v="4"/>
    <x v="22"/>
    <x v="15"/>
  </r>
  <r>
    <x v="159"/>
    <x v="555"/>
    <s v="7-5 3-6 6-3"/>
    <d v="2019-11-10T00:00:00"/>
    <n v="124051"/>
    <n v="0"/>
    <x v="5"/>
    <x v="22"/>
    <x v="15"/>
  </r>
  <r>
    <x v="349"/>
    <x v="556"/>
    <s v="6-4 6-1"/>
    <d v="2015-04-22T13:30:00"/>
    <n v="0"/>
    <n v="135108"/>
    <x v="6"/>
    <x v="23"/>
    <x v="16"/>
  </r>
  <r>
    <x v="350"/>
    <x v="557"/>
    <s v="7-5 6-2"/>
    <d v="2015-04-22T13:30:00"/>
    <n v="126175"/>
    <n v="138899"/>
    <x v="6"/>
    <x v="23"/>
    <x v="16"/>
  </r>
  <r>
    <x v="351"/>
    <x v="558"/>
    <s v="6-0-60"/>
    <d v="2015-04-22T13:30:00"/>
    <n v="132432"/>
    <n v="0"/>
    <x v="6"/>
    <x v="23"/>
    <x v="16"/>
  </r>
  <r>
    <x v="352"/>
    <x v="559"/>
    <s v="6-2 6-0"/>
    <d v="2015-04-22T13:30:00"/>
    <n v="144959"/>
    <n v="0"/>
    <x v="6"/>
    <x v="23"/>
    <x v="16"/>
  </r>
  <r>
    <x v="353"/>
    <x v="560"/>
    <s v="6-1 6-3"/>
    <d v="2015-04-22T16:30:00"/>
    <n v="202144"/>
    <n v="0"/>
    <x v="6"/>
    <x v="23"/>
    <x v="16"/>
  </r>
  <r>
    <x v="354"/>
    <x v="561"/>
    <s v="6-1 6-4"/>
    <d v="2015-04-22T16:30:00"/>
    <n v="111762"/>
    <n v="0"/>
    <x v="6"/>
    <x v="23"/>
    <x v="16"/>
  </r>
  <r>
    <x v="355"/>
    <x v="562"/>
    <s v="6-2 6-1"/>
    <d v="2015-04-22T16:30:00"/>
    <n v="121291"/>
    <n v="0"/>
    <x v="6"/>
    <x v="23"/>
    <x v="16"/>
  </r>
  <r>
    <x v="166"/>
    <x v="563"/>
    <s v="3-6 6-3 7-5"/>
    <d v="2015-04-23T13:30:00"/>
    <n v="122585"/>
    <n v="123938"/>
    <x v="6"/>
    <x v="23"/>
    <x v="16"/>
  </r>
  <r>
    <x v="356"/>
    <x v="564"/>
    <s v="2-6 7-6(6) 7-6(5)"/>
    <d v="2015-04-23T13:30:00"/>
    <n v="135108"/>
    <n v="110647"/>
    <x v="6"/>
    <x v="23"/>
    <x v="16"/>
  </r>
  <r>
    <x v="357"/>
    <x v="565"/>
    <s v="4-6 7-6(2) 6-4"/>
    <d v="2015-04-23T13:30:00"/>
    <n v="105910"/>
    <n v="126175"/>
    <x v="6"/>
    <x v="23"/>
    <x v="16"/>
  </r>
  <r>
    <x v="358"/>
    <x v="566"/>
    <s v="3-6 7-6(5) 6-4"/>
    <d v="2015-04-23T13:30:00"/>
    <n v="121893"/>
    <n v="132432"/>
    <x v="6"/>
    <x v="23"/>
    <x v="16"/>
  </r>
  <r>
    <x v="352"/>
    <x v="567"/>
    <s v="6-3 6-2"/>
    <d v="2015-04-23T13:30:00"/>
    <n v="144959"/>
    <n v="202386"/>
    <x v="6"/>
    <x v="23"/>
    <x v="16"/>
  </r>
  <r>
    <x v="191"/>
    <x v="568"/>
    <s v="6-2 6-2"/>
    <d v="2015-04-23T13:30:00"/>
    <n v="126570"/>
    <n v="111425"/>
    <x v="6"/>
    <x v="23"/>
    <x v="16"/>
  </r>
  <r>
    <x v="108"/>
    <x v="569"/>
    <s v="6-2 6-1"/>
    <d v="2015-04-23T16:30:00"/>
    <n v="111456"/>
    <n v="200245"/>
    <x v="6"/>
    <x v="23"/>
    <x v="16"/>
  </r>
  <r>
    <x v="359"/>
    <x v="322"/>
    <s v="6-3 6-1"/>
    <d v="2015-04-23T16:30:00"/>
    <n v="106235"/>
    <n v="202144"/>
    <x v="6"/>
    <x v="23"/>
    <x v="16"/>
  </r>
  <r>
    <x v="143"/>
    <x v="570"/>
    <s v="6-2 6-4"/>
    <d v="2015-04-23T16:30:00"/>
    <n v="111583"/>
    <n v="111762"/>
    <x v="6"/>
    <x v="23"/>
    <x v="16"/>
  </r>
  <r>
    <x v="360"/>
    <x v="564"/>
    <s v="3-6 6-2 6-3"/>
    <d v="2015-04-24T13:30:00"/>
    <n v="111426"/>
    <n v="110647"/>
    <x v="6"/>
    <x v="23"/>
    <x v="16"/>
  </r>
  <r>
    <x v="358"/>
    <x v="571"/>
    <s v="6-4 6-3"/>
    <d v="2015-04-24T13:30:00"/>
    <n v="121893"/>
    <n v="127242"/>
    <x v="6"/>
    <x v="23"/>
    <x v="16"/>
  </r>
  <r>
    <x v="361"/>
    <x v="338"/>
    <s v="2-6 7-6(3) 7-5"/>
    <d v="2015-04-24T13:30:00"/>
    <n v="0"/>
    <n v="126570"/>
    <x v="6"/>
    <x v="23"/>
    <x v="16"/>
  </r>
  <r>
    <x v="362"/>
    <x v="572"/>
    <s v="6-1 6-3"/>
    <d v="2015-04-24T13:30:00"/>
    <n v="144873"/>
    <n v="126117"/>
    <x v="6"/>
    <x v="23"/>
    <x v="16"/>
  </r>
  <r>
    <x v="108"/>
    <x v="103"/>
    <s v="6-3 6-4"/>
    <d v="2015-04-24T16:30:00"/>
    <n v="111456"/>
    <n v="105870"/>
    <x v="6"/>
    <x v="23"/>
    <x v="16"/>
  </r>
  <r>
    <x v="104"/>
    <x v="573"/>
    <s v="6-4 7-6"/>
    <d v="2015-04-24T16:30:00"/>
    <n v="123840"/>
    <n v="106264"/>
    <x v="6"/>
    <x v="23"/>
    <x v="16"/>
  </r>
  <r>
    <x v="363"/>
    <x v="574"/>
    <s v="6-7 6-1 6-3"/>
    <d v="2015-04-24T16:30:00"/>
    <n v="111514"/>
    <n v="202321"/>
    <x v="6"/>
    <x v="23"/>
    <x v="16"/>
  </r>
  <r>
    <x v="364"/>
    <x v="575"/>
    <s v="6-2 6-1"/>
    <d v="2015-04-24T16:30:00"/>
    <n v="137698"/>
    <n v="123770"/>
    <x v="6"/>
    <x v="23"/>
    <x v="16"/>
  </r>
  <r>
    <x v="139"/>
    <x v="103"/>
    <s v="2-6 6-1 6-2"/>
    <d v="2015-04-25T18:30:00"/>
    <n v="127028"/>
    <n v="105870"/>
    <x v="6"/>
    <x v="23"/>
    <x v="16"/>
  </r>
  <r>
    <x v="365"/>
    <x v="148"/>
    <s v="6-4 4-6 6-2"/>
    <d v="2015-04-25T18:30:00"/>
    <n v="110750"/>
    <n v="111426"/>
    <x v="6"/>
    <x v="23"/>
    <x v="16"/>
  </r>
  <r>
    <x v="88"/>
    <x v="576"/>
    <s v="6-4 6-4"/>
    <d v="2015-04-25T18:30:00"/>
    <n v="105933"/>
    <n v="200411"/>
    <x v="6"/>
    <x v="23"/>
    <x v="16"/>
  </r>
  <r>
    <x v="104"/>
    <x v="577"/>
    <s v="6-2 6-2"/>
    <d v="2015-04-25T18:30:00"/>
    <n v="123840"/>
    <n v="0"/>
    <x v="6"/>
    <x v="23"/>
    <x v="16"/>
  </r>
  <r>
    <x v="362"/>
    <x v="242"/>
    <s v="7-5 6-4"/>
    <d v="2015-04-25T18:30:00"/>
    <n v="144873"/>
    <n v="111514"/>
    <x v="6"/>
    <x v="23"/>
    <x v="16"/>
  </r>
  <r>
    <x v="364"/>
    <x v="578"/>
    <s v="7-6 6-4"/>
    <d v="2015-04-25T18:30:00"/>
    <n v="137698"/>
    <n v="106257"/>
    <x v="6"/>
    <x v="23"/>
    <x v="16"/>
  </r>
  <r>
    <x v="350"/>
    <x v="557"/>
    <s v="7-6(4) 6-1"/>
    <d v="2016-04-20T13:30:00"/>
    <n v="126175"/>
    <n v="138899"/>
    <x v="6"/>
    <x v="24"/>
    <x v="16"/>
  </r>
  <r>
    <x v="316"/>
    <x v="579"/>
    <s v="6-0 6-2"/>
    <d v="2016-04-20T13:30:00"/>
    <n v="145014"/>
    <n v="0"/>
    <x v="6"/>
    <x v="24"/>
    <x v="16"/>
  </r>
  <r>
    <x v="351"/>
    <x v="580"/>
    <s v="6-1 6-4"/>
    <d v="2016-04-20T13:30:00"/>
    <n v="132432"/>
    <n v="200143"/>
    <x v="6"/>
    <x v="24"/>
    <x v="16"/>
  </r>
  <r>
    <x v="366"/>
    <x v="561"/>
    <s v="7-5 6-3"/>
    <d v="2016-04-20T16:30:00"/>
    <n v="200245"/>
    <n v="0"/>
    <x v="6"/>
    <x v="24"/>
    <x v="16"/>
  </r>
  <r>
    <x v="367"/>
    <x v="581"/>
    <s v="6-4 6-4"/>
    <d v="2016-04-20T16:30:00"/>
    <n v="144860"/>
    <n v="126595"/>
    <x v="6"/>
    <x v="24"/>
    <x v="16"/>
  </r>
  <r>
    <x v="355"/>
    <x v="373"/>
    <s v="6-1 4-6 6-4"/>
    <d v="2016-04-20T16:30:00"/>
    <n v="121291"/>
    <n v="132209"/>
    <x v="6"/>
    <x v="24"/>
    <x v="16"/>
  </r>
  <r>
    <x v="368"/>
    <x v="322"/>
    <s v="6-4 1-6 6-3"/>
    <d v="2016-04-20T16:30:00"/>
    <n v="126495"/>
    <n v="202144"/>
    <x v="6"/>
    <x v="24"/>
    <x v="16"/>
  </r>
  <r>
    <x v="369"/>
    <x v="582"/>
    <s v="1-6 6-3 6-3"/>
    <d v="2016-04-20T16:30:00"/>
    <n v="0"/>
    <n v="134826"/>
    <x v="6"/>
    <x v="24"/>
    <x v="16"/>
  </r>
  <r>
    <x v="370"/>
    <x v="583"/>
    <s v="7-5 6-4"/>
    <d v="2016-04-20T16:30:00"/>
    <n v="0"/>
    <n v="0"/>
    <x v="6"/>
    <x v="24"/>
    <x v="16"/>
  </r>
  <r>
    <x v="139"/>
    <x v="563"/>
    <s v="6-3 6-1"/>
    <d v="2016-04-21T13:30:00"/>
    <n v="127028"/>
    <n v="123938"/>
    <x v="6"/>
    <x v="24"/>
    <x v="16"/>
  </r>
  <r>
    <x v="361"/>
    <x v="566"/>
    <s v="6-4 6-4"/>
    <d v="2016-04-21T13:30:00"/>
    <n v="0"/>
    <n v="132432"/>
    <x v="6"/>
    <x v="24"/>
    <x v="16"/>
  </r>
  <r>
    <x v="371"/>
    <x v="584"/>
    <s v="6-4 6-4"/>
    <d v="2016-04-21T13:30:00"/>
    <n v="106257"/>
    <n v="144959"/>
    <x v="6"/>
    <x v="24"/>
    <x v="16"/>
  </r>
  <r>
    <x v="164"/>
    <x v="569"/>
    <s v="6-2 6-4"/>
    <d v="2016-04-21T16:30:00"/>
    <n v="126508"/>
    <n v="200245"/>
    <x v="6"/>
    <x v="24"/>
    <x v="16"/>
  </r>
  <r>
    <x v="191"/>
    <x v="585"/>
    <s v="6-3 6-3"/>
    <d v="2016-04-21T16:30:00"/>
    <n v="126570"/>
    <n v="121291"/>
    <x v="6"/>
    <x v="24"/>
    <x v="16"/>
  </r>
  <r>
    <x v="372"/>
    <x v="586"/>
    <s v="6-0 6-0"/>
    <d v="2016-04-21T16:30:00"/>
    <n v="202386"/>
    <n v="0"/>
    <x v="6"/>
    <x v="24"/>
    <x v="16"/>
  </r>
  <r>
    <x v="108"/>
    <x v="208"/>
    <s v="6-4 6-3"/>
    <d v="2016-04-22T11:30:00"/>
    <n v="111456"/>
    <n v="127028"/>
    <x v="6"/>
    <x v="24"/>
    <x v="16"/>
  </r>
  <r>
    <x v="373"/>
    <x v="576"/>
    <s v="6-2 6-4"/>
    <d v="2016-04-22T11:30:00"/>
    <n v="111569"/>
    <n v="200411"/>
    <x v="6"/>
    <x v="24"/>
    <x v="16"/>
  </r>
  <r>
    <x v="374"/>
    <x v="577"/>
    <s v="6-2 6-2"/>
    <d v="2016-04-22T11:30:00"/>
    <n v="106264"/>
    <n v="0"/>
    <x v="6"/>
    <x v="24"/>
    <x v="16"/>
  </r>
  <r>
    <x v="375"/>
    <x v="484"/>
    <s v="6-3 6-1"/>
    <d v="2016-04-22T11:30:00"/>
    <n v="123770"/>
    <n v="132003"/>
    <x v="6"/>
    <x v="24"/>
    <x v="16"/>
  </r>
  <r>
    <x v="364"/>
    <x v="206"/>
    <s v="6-4 7-5"/>
    <d v="2016-04-22T14:30:00"/>
    <n v="137698"/>
    <n v="122585"/>
    <x v="6"/>
    <x v="24"/>
    <x v="16"/>
  </r>
  <r>
    <x v="191"/>
    <x v="517"/>
    <s v="6-4 6-2"/>
    <d v="2016-04-22T14:30:00"/>
    <n v="126570"/>
    <n v="132437"/>
    <x v="6"/>
    <x v="24"/>
    <x v="16"/>
  </r>
  <r>
    <x v="376"/>
    <x v="587"/>
    <s v="6-3 6-3"/>
    <d v="2016-04-22T14:30:00"/>
    <n v="110647"/>
    <n v="126243"/>
    <x v="6"/>
    <x v="24"/>
    <x v="16"/>
  </r>
  <r>
    <x v="372"/>
    <x v="522"/>
    <s v="6-2 6-4"/>
    <d v="2016-04-22T14:30:00"/>
    <n v="202386"/>
    <n v="200223"/>
    <x v="6"/>
    <x v="24"/>
    <x v="16"/>
  </r>
  <r>
    <x v="108"/>
    <x v="179"/>
    <s v="5-7 6-4 6-4"/>
    <d v="2016-04-23T19:30:00"/>
    <n v="111456"/>
    <n v="126508"/>
    <x v="6"/>
    <x v="24"/>
    <x v="16"/>
  </r>
  <r>
    <x v="143"/>
    <x v="206"/>
    <s v="6-2 6-3"/>
    <d v="2016-04-23T19:30:00"/>
    <n v="111583"/>
    <n v="122585"/>
    <x v="6"/>
    <x v="24"/>
    <x v="16"/>
  </r>
  <r>
    <x v="376"/>
    <x v="573"/>
    <s v="3-6 6-3 6-4"/>
    <d v="2016-04-23T19:30:00"/>
    <n v="110647"/>
    <n v="106264"/>
    <x v="6"/>
    <x v="24"/>
    <x v="16"/>
  </r>
  <r>
    <x v="375"/>
    <x v="567"/>
    <s v="3-6 7-6(6) 6-3"/>
    <d v="2016-04-23T19:30:00"/>
    <n v="123770"/>
    <n v="202386"/>
    <x v="6"/>
    <x v="24"/>
    <x v="16"/>
  </r>
  <r>
    <x v="139"/>
    <x v="588"/>
    <s v="7-6 6-3"/>
    <d v="2017-04-26T13:30:00"/>
    <n v="127028"/>
    <n v="123926"/>
    <x v="6"/>
    <x v="25"/>
    <x v="16"/>
  </r>
  <r>
    <x v="377"/>
    <x v="580"/>
    <s v="6-2 6-4"/>
    <d v="2017-04-26T13:30:00"/>
    <n v="132003"/>
    <n v="200143"/>
    <x v="6"/>
    <x v="25"/>
    <x v="16"/>
  </r>
  <r>
    <x v="378"/>
    <x v="589"/>
    <s v="6-4 6-0"/>
    <d v="2017-04-26T13:30:00"/>
    <n v="123864"/>
    <n v="127875"/>
    <x v="6"/>
    <x v="25"/>
    <x v="16"/>
  </r>
  <r>
    <x v="379"/>
    <x v="590"/>
    <s v="6-4 1-6 6-1"/>
    <d v="2017-04-26T13:30:00"/>
    <n v="200229"/>
    <n v="0"/>
    <x v="6"/>
    <x v="25"/>
    <x v="16"/>
  </r>
  <r>
    <x v="209"/>
    <x v="569"/>
    <s v="6-4 6-1"/>
    <d v="2017-04-26T16:30:00"/>
    <n v="132209"/>
    <n v="200245"/>
    <x v="6"/>
    <x v="25"/>
    <x v="16"/>
  </r>
  <r>
    <x v="355"/>
    <x v="591"/>
    <s v="6-0 7-5"/>
    <d v="2017-04-26T16:30:00"/>
    <n v="121291"/>
    <n v="202141"/>
    <x v="6"/>
    <x v="25"/>
    <x v="16"/>
  </r>
  <r>
    <x v="380"/>
    <x v="581"/>
    <s v="6-7 6-2 6-0"/>
    <d v="2017-04-26T16:30:00"/>
    <n v="122486"/>
    <n v="126595"/>
    <x v="6"/>
    <x v="25"/>
    <x v="16"/>
  </r>
  <r>
    <x v="381"/>
    <x v="592"/>
    <s v="6-4 5-7 7-5"/>
    <d v="2017-04-26T16:30:00"/>
    <n v="126970"/>
    <n v="200387"/>
    <x v="6"/>
    <x v="25"/>
    <x v="16"/>
  </r>
  <r>
    <x v="139"/>
    <x v="274"/>
    <s v="7-6 6-4"/>
    <d v="2017-04-27T13:30:00"/>
    <n v="127028"/>
    <n v="145014"/>
    <x v="6"/>
    <x v="25"/>
    <x v="16"/>
  </r>
  <r>
    <x v="350"/>
    <x v="484"/>
    <s v="7-6 6-3"/>
    <d v="2017-04-27T13:30:00"/>
    <n v="126175"/>
    <n v="132003"/>
    <x v="6"/>
    <x v="25"/>
    <x v="16"/>
  </r>
  <r>
    <x v="351"/>
    <x v="593"/>
    <s v="6-3 7-5"/>
    <d v="2017-04-27T13:30:00"/>
    <n v="132432"/>
    <n v="134281"/>
    <x v="6"/>
    <x v="25"/>
    <x v="16"/>
  </r>
  <r>
    <x v="382"/>
    <x v="584"/>
    <s v="6-3 1-6 7-5"/>
    <d v="2017-04-27T13:30:00"/>
    <n v="127875"/>
    <n v="144959"/>
    <x v="6"/>
    <x v="25"/>
    <x v="16"/>
  </r>
  <r>
    <x v="379"/>
    <x v="594"/>
    <s v="6-3 6-2"/>
    <d v="2017-04-27T13:30:00"/>
    <n v="200229"/>
    <n v="0"/>
    <x v="6"/>
    <x v="25"/>
    <x v="16"/>
  </r>
  <r>
    <x v="186"/>
    <x v="595"/>
    <s v="6-4 6-4"/>
    <d v="2017-04-27T16:30:00"/>
    <n v="200587"/>
    <n v="144860"/>
    <x v="6"/>
    <x v="25"/>
    <x v="16"/>
  </r>
  <r>
    <x v="383"/>
    <x v="560"/>
    <s v="7-6 6-3"/>
    <d v="2017-04-27T16:30:00"/>
    <n v="131931"/>
    <n v="0"/>
    <x v="6"/>
    <x v="25"/>
    <x v="16"/>
  </r>
  <r>
    <x v="334"/>
    <x v="596"/>
    <s v="6-1 7-6"/>
    <d v="2017-04-27T16:30:00"/>
    <n v="200588"/>
    <n v="126970"/>
    <x v="6"/>
    <x v="25"/>
    <x v="16"/>
  </r>
  <r>
    <x v="384"/>
    <x v="484"/>
    <s v="6-1 6-0"/>
    <d v="2017-04-28T13:30:00"/>
    <n v="200632"/>
    <n v="132003"/>
    <x v="6"/>
    <x v="25"/>
    <x v="16"/>
  </r>
  <r>
    <x v="314"/>
    <x v="593"/>
    <s v="6-3 6-4"/>
    <d v="2017-04-28T13:30:00"/>
    <n v="0"/>
    <n v="134281"/>
    <x v="6"/>
    <x v="25"/>
    <x v="16"/>
  </r>
  <r>
    <x v="385"/>
    <x v="507"/>
    <s v="6-0 6-3"/>
    <d v="2017-04-28T13:30:00"/>
    <n v="202195"/>
    <n v="200229"/>
    <x v="6"/>
    <x v="25"/>
    <x v="16"/>
  </r>
  <r>
    <x v="186"/>
    <x v="179"/>
    <s v="6-3 6-3"/>
    <d v="2017-04-28T16:30:00"/>
    <n v="200587"/>
    <n v="126508"/>
    <x v="6"/>
    <x v="25"/>
    <x v="16"/>
  </r>
  <r>
    <x v="364"/>
    <x v="206"/>
    <s v="7-6 6-2"/>
    <d v="2017-04-28T16:30:00"/>
    <n v="137698"/>
    <n v="122585"/>
    <x v="6"/>
    <x v="25"/>
    <x v="16"/>
  </r>
  <r>
    <x v="376"/>
    <x v="517"/>
    <s v="6-4 6-2"/>
    <d v="2017-04-28T16:30:00"/>
    <n v="110647"/>
    <n v="132437"/>
    <x v="6"/>
    <x v="25"/>
    <x v="16"/>
  </r>
  <r>
    <x v="386"/>
    <x v="338"/>
    <s v="6-4 6-1"/>
    <d v="2017-04-28T16:30:00"/>
    <n v="134337"/>
    <n v="126570"/>
    <x v="6"/>
    <x v="25"/>
    <x v="16"/>
  </r>
  <r>
    <x v="334"/>
    <x v="597"/>
    <s v="6-3 6-1"/>
    <d v="2017-04-28T16:30:00"/>
    <n v="200588"/>
    <n v="200439"/>
    <x v="6"/>
    <x v="25"/>
    <x v="16"/>
  </r>
  <r>
    <x v="186"/>
    <x v="598"/>
    <s v="7-5 3-6 6-4"/>
    <d v="2017-04-29T19:30:00"/>
    <n v="200587"/>
    <n v="111569"/>
    <x v="6"/>
    <x v="25"/>
    <x v="16"/>
  </r>
  <r>
    <x v="143"/>
    <x v="249"/>
    <s v="6-2 6-3"/>
    <d v="2017-04-29T19:30:00"/>
    <n v="111583"/>
    <n v="137698"/>
    <x v="6"/>
    <x v="25"/>
    <x v="16"/>
  </r>
  <r>
    <x v="322"/>
    <x v="599"/>
    <s v="7-5 6-1"/>
    <d v="2017-04-29T19:30:00"/>
    <n v="132437"/>
    <n v="200632"/>
    <x v="6"/>
    <x v="25"/>
    <x v="16"/>
  </r>
  <r>
    <x v="314"/>
    <x v="600"/>
    <s v="3-6 7-5 6-0"/>
    <d v="2017-04-29T19:30:00"/>
    <n v="0"/>
    <n v="134337"/>
    <x v="6"/>
    <x v="25"/>
    <x v="16"/>
  </r>
  <r>
    <x v="383"/>
    <x v="575"/>
    <s v="6-2 7-5"/>
    <d v="2017-04-29T19:30:00"/>
    <n v="131931"/>
    <n v="123770"/>
    <x v="6"/>
    <x v="25"/>
    <x v="16"/>
  </r>
  <r>
    <x v="385"/>
    <x v="542"/>
    <s v="7-6 6-4"/>
    <d v="2017-04-29T19:30:00"/>
    <n v="202195"/>
    <n v="200588"/>
    <x v="6"/>
    <x v="25"/>
    <x v="16"/>
  </r>
  <r>
    <x v="387"/>
    <x v="373"/>
    <s v="6-4 6-4"/>
    <d v="2018-04-25T13:30:00"/>
    <n v="200444"/>
    <n v="132209"/>
    <x v="6"/>
    <x v="26"/>
    <x v="16"/>
  </r>
  <r>
    <x v="388"/>
    <x v="595"/>
    <s v="6-2 6-3"/>
    <d v="2018-04-25T13:30:00"/>
    <n v="126608"/>
    <n v="144860"/>
    <x v="6"/>
    <x v="26"/>
    <x v="16"/>
  </r>
  <r>
    <x v="389"/>
    <x v="601"/>
    <s v="6-3 6-2"/>
    <d v="2018-04-25T13:30:00"/>
    <n v="202054"/>
    <n v="126495"/>
    <x v="6"/>
    <x v="26"/>
    <x v="16"/>
  </r>
  <r>
    <x v="390"/>
    <x v="602"/>
    <s v="6-1 7-5"/>
    <d v="2018-04-25T13:30:00"/>
    <n v="201974"/>
    <n v="209323"/>
    <x v="6"/>
    <x v="26"/>
    <x v="16"/>
  </r>
  <r>
    <x v="391"/>
    <x v="591"/>
    <s v="3-6 7-5 6-3"/>
    <d v="2018-04-25T13:30:00"/>
    <n v="200143"/>
    <n v="202141"/>
    <x v="6"/>
    <x v="26"/>
    <x v="16"/>
  </r>
  <r>
    <x v="316"/>
    <x v="338"/>
    <s v="6-3 6-7 6-3"/>
    <d v="2018-04-26T10:30:00"/>
    <n v="145014"/>
    <n v="126570"/>
    <x v="6"/>
    <x v="26"/>
    <x v="16"/>
  </r>
  <r>
    <x v="350"/>
    <x v="567"/>
    <s v="6-2 3-6 6-1"/>
    <d v="2018-04-26T10:30:00"/>
    <n v="126175"/>
    <n v="202386"/>
    <x v="6"/>
    <x v="26"/>
    <x v="16"/>
  </r>
  <r>
    <x v="392"/>
    <x v="603"/>
    <s v="6-3 7-6"/>
    <d v="2018-04-26T10:30:00"/>
    <n v="144674"/>
    <n v="208508"/>
    <x v="6"/>
    <x v="26"/>
    <x v="16"/>
  </r>
  <r>
    <x v="393"/>
    <x v="594"/>
    <s v="6-3 2-6 6-4"/>
    <d v="2018-04-26T10:30:00"/>
    <n v="207309"/>
    <n v="0"/>
    <x v="6"/>
    <x v="26"/>
    <x v="16"/>
  </r>
  <r>
    <x v="394"/>
    <x v="584"/>
    <s v="6-3 6-3"/>
    <d v="2018-04-26T10:30:00"/>
    <n v="134276"/>
    <n v="144959"/>
    <x v="6"/>
    <x v="26"/>
    <x v="16"/>
  </r>
  <r>
    <x v="395"/>
    <x v="604"/>
    <s v="1-6 6-3 6-4"/>
    <d v="2018-04-26T10:30:00"/>
    <n v="200439"/>
    <n v="200498"/>
    <x v="6"/>
    <x v="26"/>
    <x v="16"/>
  </r>
  <r>
    <x v="143"/>
    <x v="605"/>
    <s v="6-2 6-2"/>
    <d v="2018-04-26T13:30:00"/>
    <n v="111583"/>
    <n v="200444"/>
    <x v="6"/>
    <x v="26"/>
    <x v="16"/>
  </r>
  <r>
    <x v="198"/>
    <x v="606"/>
    <s v="6-0 6-1"/>
    <d v="2018-04-26T13:30:00"/>
    <n v="202333"/>
    <n v="126608"/>
    <x v="6"/>
    <x v="26"/>
    <x v="16"/>
  </r>
  <r>
    <x v="314"/>
    <x v="607"/>
    <s v="6-3 6-2"/>
    <d v="2018-04-26T13:30:00"/>
    <n v="0"/>
    <n v="200446"/>
    <x v="6"/>
    <x v="26"/>
    <x v="16"/>
  </r>
  <r>
    <x v="353"/>
    <x v="208"/>
    <s v="6-2 6-2"/>
    <d v="2018-04-26T16:30:00"/>
    <n v="202144"/>
    <n v="127028"/>
    <x v="6"/>
    <x v="26"/>
    <x v="16"/>
  </r>
  <r>
    <x v="366"/>
    <x v="608"/>
    <s v="6-4 6-1"/>
    <d v="2018-04-26T16:30:00"/>
    <n v="200245"/>
    <n v="202105"/>
    <x v="6"/>
    <x v="26"/>
    <x v="16"/>
  </r>
  <r>
    <x v="396"/>
    <x v="609"/>
    <s v="6-1 7-6"/>
    <d v="2018-04-26T16:30:00"/>
    <n v="123923"/>
    <n v="206001"/>
    <x v="6"/>
    <x v="26"/>
    <x v="16"/>
  </r>
  <r>
    <x v="397"/>
    <x v="592"/>
    <s v="6-0 7-6"/>
    <d v="2018-04-26T16:30:00"/>
    <n v="200411"/>
    <n v="200387"/>
    <x v="6"/>
    <x v="26"/>
    <x v="16"/>
  </r>
  <r>
    <x v="379"/>
    <x v="610"/>
    <s v="7-5 6-3"/>
    <d v="2018-04-26T16:30:00"/>
    <n v="200229"/>
    <n v="205991"/>
    <x v="6"/>
    <x v="26"/>
    <x v="16"/>
  </r>
  <r>
    <x v="186"/>
    <x v="317"/>
    <s v="6-4 6-2"/>
    <d v="2018-04-26T19:30:00"/>
    <n v="200587"/>
    <n v="126107"/>
    <x v="6"/>
    <x v="26"/>
    <x v="16"/>
  </r>
  <r>
    <x v="214"/>
    <x v="498"/>
    <s v="6-3 6-3"/>
    <d v="2018-04-26T19:30:00"/>
    <n v="131951"/>
    <n v="144813"/>
    <x v="6"/>
    <x v="26"/>
    <x v="16"/>
  </r>
  <r>
    <x v="398"/>
    <x v="611"/>
    <s v="6-3 6-0"/>
    <d v="2018-04-26T19:30:00"/>
    <n v="126243"/>
    <n v="144774"/>
    <x v="6"/>
    <x v="26"/>
    <x v="16"/>
  </r>
  <r>
    <x v="198"/>
    <x v="612"/>
    <s v="6-3 6-2"/>
    <d v="2018-04-27T14:30:00"/>
    <n v="202333"/>
    <n v="144674"/>
    <x v="6"/>
    <x v="26"/>
    <x v="16"/>
  </r>
  <r>
    <x v="385"/>
    <x v="584"/>
    <s v="6-3 6-2"/>
    <d v="2018-04-27T14:30:00"/>
    <n v="202195"/>
    <n v="144959"/>
    <x v="6"/>
    <x v="26"/>
    <x v="16"/>
  </r>
  <r>
    <x v="399"/>
    <x v="604"/>
    <s v="6-1 6-4"/>
    <d v="2018-04-27T14:30:00"/>
    <n v="200464"/>
    <n v="200498"/>
    <x v="6"/>
    <x v="26"/>
    <x v="16"/>
  </r>
  <r>
    <x v="214"/>
    <x v="608"/>
    <s v="6-2 6-3"/>
    <d v="2018-04-27T17:30:00"/>
    <n v="131951"/>
    <n v="202105"/>
    <x v="6"/>
    <x v="26"/>
    <x v="16"/>
  </r>
  <r>
    <x v="331"/>
    <x v="484"/>
    <s v="6-1 6-0"/>
    <d v="2018-04-27T17:30:00"/>
    <n v="200223"/>
    <n v="132003"/>
    <x v="6"/>
    <x v="26"/>
    <x v="16"/>
  </r>
  <r>
    <x v="334"/>
    <x v="576"/>
    <s v="7-6(1) 6-3"/>
    <d v="2018-04-27T17:30:00"/>
    <n v="200588"/>
    <n v="200411"/>
    <x v="6"/>
    <x v="26"/>
    <x v="16"/>
  </r>
  <r>
    <x v="143"/>
    <x v="290"/>
    <s v="6-3 6-4"/>
    <d v="2018-04-28T16:30:00"/>
    <n v="111583"/>
    <n v="200587"/>
    <x v="6"/>
    <x v="26"/>
    <x v="16"/>
  </r>
  <r>
    <x v="214"/>
    <x v="599"/>
    <s v="6-3 6-4"/>
    <d v="2018-04-28T16:30:00"/>
    <n v="131951"/>
    <n v="200632"/>
    <x v="6"/>
    <x v="26"/>
    <x v="16"/>
  </r>
  <r>
    <x v="385"/>
    <x v="542"/>
    <s v="6-1 6-4"/>
    <d v="2018-04-28T16:30:00"/>
    <n v="202195"/>
    <n v="200588"/>
    <x v="6"/>
    <x v="26"/>
    <x v="16"/>
  </r>
  <r>
    <x v="399"/>
    <x v="587"/>
    <s v="6-4 6-4"/>
    <d v="2018-04-28T16:30:00"/>
    <n v="200464"/>
    <n v="126243"/>
    <x v="6"/>
    <x v="26"/>
    <x v="16"/>
  </r>
  <r>
    <x v="367"/>
    <x v="594"/>
    <s v="4-6 6-3 7-5"/>
    <d v="2019-04-24T13:30:00"/>
    <n v="144860"/>
    <n v="0"/>
    <x v="6"/>
    <x v="27"/>
    <x v="16"/>
  </r>
  <r>
    <x v="400"/>
    <x v="545"/>
    <s v="6-4 6-2"/>
    <d v="2019-04-24T13:30:00"/>
    <n v="201898"/>
    <n v="206916"/>
    <x v="6"/>
    <x v="27"/>
    <x v="16"/>
  </r>
  <r>
    <x v="401"/>
    <x v="613"/>
    <s v="6-2 6-3"/>
    <d v="2019-04-24T13:30:00"/>
    <n v="208067"/>
    <n v="207141"/>
    <x v="6"/>
    <x v="27"/>
    <x v="16"/>
  </r>
  <r>
    <x v="381"/>
    <x v="614"/>
    <s v="6-3 7-5"/>
    <d v="2019-04-24T13:30:00"/>
    <n v="126970"/>
    <n v="124169"/>
    <x v="6"/>
    <x v="27"/>
    <x v="16"/>
  </r>
  <r>
    <x v="402"/>
    <x v="299"/>
    <s v="6-2 4-6 6-3"/>
    <d v="2019-04-25T10:30:00"/>
    <n v="209043"/>
    <n v="132054"/>
    <x v="6"/>
    <x v="27"/>
    <x v="16"/>
  </r>
  <r>
    <x v="403"/>
    <x v="615"/>
    <s v="6-3 6-4"/>
    <d v="2019-04-25T10:30:00"/>
    <n v="206849"/>
    <n v="125806"/>
    <x v="6"/>
    <x v="27"/>
    <x v="16"/>
  </r>
  <r>
    <x v="404"/>
    <x v="616"/>
    <s v="6-0 6-4"/>
    <d v="2019-04-25T10:30:00"/>
    <n v="134490"/>
    <n v="207309"/>
    <x v="6"/>
    <x v="27"/>
    <x v="16"/>
  </r>
  <r>
    <x v="395"/>
    <x v="617"/>
    <s v="6-3 6-3"/>
    <d v="2019-04-25T10:30:00"/>
    <n v="200439"/>
    <n v="144629"/>
    <x v="6"/>
    <x v="27"/>
    <x v="16"/>
  </r>
  <r>
    <x v="198"/>
    <x v="595"/>
    <s v="6-1 6-1"/>
    <d v="2019-04-25T13:30:00"/>
    <n v="202333"/>
    <n v="144860"/>
    <x v="6"/>
    <x v="27"/>
    <x v="16"/>
  </r>
  <r>
    <x v="405"/>
    <x v="591"/>
    <s v="6-0 6-1"/>
    <d v="2019-04-25T13:30:00"/>
    <n v="0"/>
    <n v="202141"/>
    <x v="6"/>
    <x v="27"/>
    <x v="16"/>
  </r>
  <r>
    <x v="406"/>
    <x v="618"/>
    <s v="6-4 6-0"/>
    <d v="2019-04-25T13:30:00"/>
    <n v="209303"/>
    <n v="201898"/>
    <x v="6"/>
    <x v="27"/>
    <x v="16"/>
  </r>
  <r>
    <x v="214"/>
    <x v="609"/>
    <s v="6-3 6-1"/>
    <d v="2019-04-25T16:30:00"/>
    <n v="131951"/>
    <n v="206001"/>
    <x v="6"/>
    <x v="27"/>
    <x v="16"/>
  </r>
  <r>
    <x v="336"/>
    <x v="582"/>
    <s v="6-4 6-1"/>
    <d v="2019-04-25T16:30:00"/>
    <n v="208661"/>
    <n v="134826"/>
    <x v="6"/>
    <x v="27"/>
    <x v="16"/>
  </r>
  <r>
    <x v="202"/>
    <x v="619"/>
    <s v="6-3 6-1"/>
    <d v="2019-04-25T16:30:00"/>
    <n v="206305"/>
    <n v="208768"/>
    <x v="6"/>
    <x v="27"/>
    <x v="16"/>
  </r>
  <r>
    <x v="407"/>
    <x v="608"/>
    <s v="6-1 7-5"/>
    <d v="2019-04-25T19:30:00"/>
    <n v="200419"/>
    <n v="202105"/>
    <x v="6"/>
    <x v="27"/>
    <x v="16"/>
  </r>
  <r>
    <x v="408"/>
    <x v="620"/>
    <s v="6-3 6-4"/>
    <d v="2019-04-25T19:30:00"/>
    <n v="202414"/>
    <n v="202054"/>
    <x v="6"/>
    <x v="27"/>
    <x v="16"/>
  </r>
  <r>
    <x v="379"/>
    <x v="605"/>
    <s v="2-6 6-4 6-4"/>
    <d v="2019-04-25T19:30:00"/>
    <n v="200229"/>
    <n v="200444"/>
    <x v="6"/>
    <x v="27"/>
    <x v="16"/>
  </r>
  <r>
    <x v="409"/>
    <x v="484"/>
    <s v="7-5 6-2"/>
    <d v="2019-04-25T19:30:00"/>
    <n v="200446"/>
    <n v="132003"/>
    <x v="6"/>
    <x v="27"/>
    <x v="16"/>
  </r>
  <r>
    <x v="410"/>
    <x v="621"/>
    <s v="6-7(5) 6-2 6-4"/>
    <d v="2019-04-25T19:30:00"/>
    <n v="208857"/>
    <n v="202343"/>
    <x v="6"/>
    <x v="27"/>
    <x v="16"/>
  </r>
  <r>
    <x v="343"/>
    <x v="602"/>
    <s v="6-4 6-3"/>
    <d v="2019-04-25T19:30:00"/>
    <n v="0"/>
    <n v="209323"/>
    <x v="6"/>
    <x v="27"/>
    <x v="16"/>
  </r>
  <r>
    <x v="393"/>
    <x v="353"/>
    <s v="6-4 6-4"/>
    <d v="2019-04-26T14:30:00"/>
    <n v="207309"/>
    <n v="0"/>
    <x v="6"/>
    <x v="27"/>
    <x v="16"/>
  </r>
  <r>
    <x v="411"/>
    <x v="603"/>
    <s v="6-2 6-3"/>
    <d v="2019-04-26T14:30:00"/>
    <n v="200452"/>
    <n v="208508"/>
    <x v="6"/>
    <x v="27"/>
    <x v="16"/>
  </r>
  <r>
    <x v="394"/>
    <x v="622"/>
    <s v="6-3 6-2"/>
    <d v="2019-04-26T14:30:00"/>
    <n v="134276"/>
    <n v="209303"/>
    <x v="6"/>
    <x v="27"/>
    <x v="16"/>
  </r>
  <r>
    <x v="395"/>
    <x v="623"/>
    <s v="6-1 6-2"/>
    <d v="2019-04-26T14:30:00"/>
    <n v="200439"/>
    <n v="208881"/>
    <x v="6"/>
    <x v="27"/>
    <x v="16"/>
  </r>
  <r>
    <x v="186"/>
    <x v="608"/>
    <s v="6-1 6-2"/>
    <d v="2019-04-26T17:30:00"/>
    <n v="200587"/>
    <n v="202105"/>
    <x v="6"/>
    <x v="27"/>
    <x v="16"/>
  </r>
  <r>
    <x v="214"/>
    <x v="349"/>
    <s v="6-3 7-6(6)"/>
    <d v="2019-04-26T17:30:00"/>
    <n v="131951"/>
    <n v="202414"/>
    <x v="6"/>
    <x v="27"/>
    <x v="16"/>
  </r>
  <r>
    <x v="379"/>
    <x v="522"/>
    <s v="6-4 6-3"/>
    <d v="2019-04-26T17:30:00"/>
    <n v="200229"/>
    <n v="200223"/>
    <x v="6"/>
    <x v="27"/>
    <x v="16"/>
  </r>
  <r>
    <x v="336"/>
    <x v="621"/>
    <s v="6-3 6-0"/>
    <d v="2019-04-26T17:30:00"/>
    <n v="208661"/>
    <n v="202343"/>
    <x v="6"/>
    <x v="27"/>
    <x v="16"/>
  </r>
  <r>
    <x v="343"/>
    <x v="531"/>
    <s v="6-4 6-4"/>
    <d v="2019-04-26T17:30:00"/>
    <n v="0"/>
    <n v="122550"/>
    <x v="6"/>
    <x v="27"/>
    <x v="16"/>
  </r>
  <r>
    <x v="214"/>
    <x v="489"/>
    <s v="6-0 6-2"/>
    <d v="2019-04-27T16:30:00"/>
    <n v="131951"/>
    <n v="206849"/>
    <x v="6"/>
    <x v="27"/>
    <x v="16"/>
  </r>
  <r>
    <x v="331"/>
    <x v="616"/>
    <s v="6-0 6-3"/>
    <d v="2019-04-27T16:30:00"/>
    <n v="200223"/>
    <n v="207309"/>
    <x v="6"/>
    <x v="27"/>
    <x v="16"/>
  </r>
  <r>
    <x v="336"/>
    <x v="624"/>
    <s v="7-6(5) 6-1"/>
    <d v="2019-04-27T16:30:00"/>
    <n v="208661"/>
    <n v="134276"/>
    <x v="6"/>
    <x v="27"/>
    <x v="16"/>
  </r>
  <r>
    <x v="412"/>
    <x v="625"/>
    <s v="6-4 6-1"/>
    <d v="2014-04-23T12:30:00"/>
    <n v="108760"/>
    <n v="121948"/>
    <x v="6"/>
    <x v="28"/>
    <x v="16"/>
  </r>
  <r>
    <x v="413"/>
    <x v="626"/>
    <s v="6-0 3-0 RET"/>
    <d v="2014-04-23T12:30:00"/>
    <n v="134249"/>
    <n v="106195"/>
    <x v="6"/>
    <x v="28"/>
    <x v="16"/>
  </r>
  <r>
    <x v="414"/>
    <x v="627"/>
    <s v="6-1 6-2"/>
    <d v="2014-04-23T12:30:00"/>
    <n v="0"/>
    <n v="132610"/>
    <x v="6"/>
    <x v="28"/>
    <x v="16"/>
  </r>
  <r>
    <x v="415"/>
    <x v="570"/>
    <s v="6-4 6-3"/>
    <d v="2014-04-23T15:30:00"/>
    <n v="122282"/>
    <n v="111762"/>
    <x v="6"/>
    <x v="28"/>
    <x v="16"/>
  </r>
  <r>
    <x v="416"/>
    <x v="628"/>
    <s v="6-3 7-5"/>
    <d v="2014-04-23T15:30:00"/>
    <n v="134241"/>
    <n v="106116"/>
    <x v="6"/>
    <x v="28"/>
    <x v="16"/>
  </r>
  <r>
    <x v="417"/>
    <x v="585"/>
    <s v="3-6 6-3 6-3"/>
    <d v="2014-04-23T15:30:00"/>
    <n v="123938"/>
    <n v="121291"/>
    <x v="6"/>
    <x v="28"/>
    <x v="16"/>
  </r>
  <r>
    <x v="418"/>
    <x v="568"/>
    <s v="6-4 6-4"/>
    <d v="2014-04-23T15:30:00"/>
    <n v="106173"/>
    <n v="111425"/>
    <x v="6"/>
    <x v="28"/>
    <x v="16"/>
  </r>
  <r>
    <x v="351"/>
    <x v="629"/>
    <s v="6-1 6-4"/>
    <d v="2014-04-23T15:30:00"/>
    <n v="132432"/>
    <n v="111778"/>
    <x v="6"/>
    <x v="28"/>
    <x v="16"/>
  </r>
  <r>
    <x v="111"/>
    <x v="630"/>
    <s v="6-3 6-2"/>
    <d v="2014-04-24T12:30:00"/>
    <n v="110758"/>
    <n v="108760"/>
    <x v="6"/>
    <x v="28"/>
    <x v="16"/>
  </r>
  <r>
    <x v="419"/>
    <x v="631"/>
    <s v="6-3 6-1"/>
    <d v="2014-04-24T12:30:00"/>
    <n v="111753"/>
    <n v="134249"/>
    <x v="6"/>
    <x v="28"/>
    <x v="16"/>
  </r>
  <r>
    <x v="166"/>
    <x v="632"/>
    <s v="6-4 6-2"/>
    <d v="2014-04-24T12:30:00"/>
    <n v="122585"/>
    <n v="122667"/>
    <x v="6"/>
    <x v="28"/>
    <x v="16"/>
  </r>
  <r>
    <x v="415"/>
    <x v="148"/>
    <s v="4-6 6-4 6-2"/>
    <d v="2014-04-24T15:30:00"/>
    <n v="122282"/>
    <n v="111426"/>
    <x v="6"/>
    <x v="28"/>
    <x v="16"/>
  </r>
  <r>
    <x v="420"/>
    <x v="633"/>
    <s v="4-6 6-2 6-4"/>
    <d v="2014-04-24T15:30:00"/>
    <n v="106116"/>
    <n v="0"/>
    <x v="6"/>
    <x v="28"/>
    <x v="16"/>
  </r>
  <r>
    <x v="356"/>
    <x v="577"/>
    <s v="6-3 6-4"/>
    <d v="2014-04-24T15:30:00"/>
    <n v="135108"/>
    <n v="0"/>
    <x v="6"/>
    <x v="28"/>
    <x v="16"/>
  </r>
  <r>
    <x v="421"/>
    <x v="568"/>
    <s v="6-1 7-6(4)"/>
    <d v="2014-04-24T15:30:00"/>
    <n v="0"/>
    <n v="111425"/>
    <x v="6"/>
    <x v="28"/>
    <x v="16"/>
  </r>
  <r>
    <x v="351"/>
    <x v="571"/>
    <s v="4-6 6-3 6-4"/>
    <d v="2014-04-24T15:30:00"/>
    <n v="132432"/>
    <n v="127242"/>
    <x v="6"/>
    <x v="28"/>
    <x v="16"/>
  </r>
  <r>
    <x v="69"/>
    <x v="109"/>
    <s v="6-2 7-5"/>
    <d v="2014-04-25T12:30:00"/>
    <n v="105870"/>
    <n v="110758"/>
    <x v="6"/>
    <x v="28"/>
    <x v="16"/>
  </r>
  <r>
    <x v="88"/>
    <x v="564"/>
    <s v="6-2 6-2"/>
    <d v="2014-04-25T12:30:00"/>
    <n v="105933"/>
    <n v="110647"/>
    <x v="6"/>
    <x v="28"/>
    <x v="16"/>
  </r>
  <r>
    <x v="166"/>
    <x v="242"/>
    <s v="7-6(5) 6-2"/>
    <d v="2014-04-25T12:30:00"/>
    <n v="122585"/>
    <n v="111514"/>
    <x v="6"/>
    <x v="28"/>
    <x v="16"/>
  </r>
  <r>
    <x v="365"/>
    <x v="634"/>
    <s v="1-6 6-2 6-1"/>
    <d v="2014-04-25T12:30:00"/>
    <n v="110750"/>
    <n v="105910"/>
    <x v="6"/>
    <x v="28"/>
    <x v="16"/>
  </r>
  <r>
    <x v="75"/>
    <x v="635"/>
    <s v="6-3 6-4"/>
    <d v="2014-04-25T15:30:00"/>
    <n v="106218"/>
    <n v="122282"/>
    <x v="6"/>
    <x v="28"/>
    <x v="16"/>
  </r>
  <r>
    <x v="373"/>
    <x v="556"/>
    <s v="6-2 6-2"/>
    <d v="2014-04-25T15:30:00"/>
    <n v="111569"/>
    <n v="135108"/>
    <x v="6"/>
    <x v="28"/>
    <x v="16"/>
  </r>
  <r>
    <x v="374"/>
    <x v="568"/>
    <s v="6-1 6-1"/>
    <d v="2014-04-25T15:30:00"/>
    <n v="106264"/>
    <n v="111425"/>
    <x v="6"/>
    <x v="28"/>
    <x v="16"/>
  </r>
  <r>
    <x v="69"/>
    <x v="164"/>
    <s v="6-4 6-2"/>
    <d v="2014-04-26T17:30:00"/>
    <n v="105870"/>
    <n v="106218"/>
    <x v="6"/>
    <x v="28"/>
    <x v="16"/>
  </r>
  <r>
    <x v="46"/>
    <x v="168"/>
    <s v="6-2 6-4"/>
    <d v="2014-04-26T17:30:00"/>
    <n v="106031"/>
    <n v="110636"/>
    <x v="6"/>
    <x v="28"/>
    <x v="16"/>
  </r>
  <r>
    <x v="373"/>
    <x v="242"/>
    <s v="6-2 6-4"/>
    <d v="2014-04-26T17:30:00"/>
    <n v="111569"/>
    <n v="111514"/>
    <x v="6"/>
    <x v="28"/>
    <x v="16"/>
  </r>
  <r>
    <x v="374"/>
    <x v="636"/>
    <s v="6-3 7-6(4)"/>
    <d v="2014-04-26T17:30:00"/>
    <n v="106264"/>
    <n v="110750"/>
    <x v="6"/>
    <x v="28"/>
    <x v="16"/>
  </r>
  <r>
    <x v="422"/>
    <x v="637"/>
    <s v="6-4 6-1"/>
    <d v="2014-04-26T17:30:00"/>
    <n v="111427"/>
    <n v="100415"/>
    <x v="6"/>
    <x v="28"/>
    <x v="16"/>
  </r>
  <r>
    <x v="85"/>
    <x v="625"/>
    <s v="6-1 6-1"/>
    <d v="2013-04-24T12:30:00"/>
    <n v="105616"/>
    <n v="121948"/>
    <x v="6"/>
    <x v="29"/>
    <x v="16"/>
  </r>
  <r>
    <x v="423"/>
    <x v="638"/>
    <s v="6-1 6-1"/>
    <d v="2013-04-24T12:30:00"/>
    <n v="123766"/>
    <n v="108734"/>
    <x v="6"/>
    <x v="29"/>
    <x v="16"/>
  </r>
  <r>
    <x v="416"/>
    <x v="639"/>
    <s v="6-0 6-1"/>
    <d v="2013-04-24T12:30:00"/>
    <n v="134241"/>
    <n v="106094"/>
    <x v="6"/>
    <x v="29"/>
    <x v="16"/>
  </r>
  <r>
    <x v="415"/>
    <x v="630"/>
    <s v="4-6 6-4 6-0"/>
    <d v="2013-04-24T15:30:00"/>
    <n v="122282"/>
    <n v="108760"/>
    <x v="6"/>
    <x v="29"/>
    <x v="16"/>
  </r>
  <r>
    <x v="424"/>
    <x v="640"/>
    <s v="6-4 6-3"/>
    <d v="2013-04-24T15:30:00"/>
    <n v="105949"/>
    <n v="130229"/>
    <x v="6"/>
    <x v="29"/>
    <x v="16"/>
  </r>
  <r>
    <x v="425"/>
    <x v="563"/>
    <s v="7-5 3-6 7-5"/>
    <d v="2013-04-24T15:30:00"/>
    <n v="126456"/>
    <n v="123938"/>
    <x v="6"/>
    <x v="29"/>
    <x v="16"/>
  </r>
  <r>
    <x v="426"/>
    <x v="641"/>
    <s v="4-6 6-1 6-4"/>
    <d v="2013-04-24T15:30:00"/>
    <n v="137447"/>
    <n v="134238"/>
    <x v="6"/>
    <x v="29"/>
    <x v="16"/>
  </r>
  <r>
    <x v="356"/>
    <x v="632"/>
    <s v="6-3 6-2"/>
    <d v="2013-04-24T15:30:00"/>
    <n v="135108"/>
    <n v="122667"/>
    <x v="6"/>
    <x v="29"/>
    <x v="16"/>
  </r>
  <r>
    <x v="413"/>
    <x v="642"/>
    <s v="7-6 7-5"/>
    <d v="2013-04-24T15:30:00"/>
    <n v="134249"/>
    <n v="0"/>
    <x v="6"/>
    <x v="29"/>
    <x v="16"/>
  </r>
  <r>
    <x v="423"/>
    <x v="577"/>
    <s v="3-6 6-1 6-2"/>
    <d v="2013-04-25T12:30:00"/>
    <n v="123766"/>
    <n v="0"/>
    <x v="6"/>
    <x v="29"/>
    <x v="16"/>
  </r>
  <r>
    <x v="371"/>
    <x v="643"/>
    <s v="7-5 7-5"/>
    <d v="2013-04-25T12:30:00"/>
    <n v="106257"/>
    <n v="134241"/>
    <x v="6"/>
    <x v="29"/>
    <x v="16"/>
  </r>
  <r>
    <x v="354"/>
    <x v="571"/>
    <s v="7-5 6-4"/>
    <d v="2013-04-25T12:30:00"/>
    <n v="111762"/>
    <n v="127242"/>
    <x v="6"/>
    <x v="29"/>
    <x v="16"/>
  </r>
  <r>
    <x v="427"/>
    <x v="644"/>
    <s v="6-3 6-2"/>
    <d v="2013-04-25T12:30:00"/>
    <n v="0"/>
    <n v="106173"/>
    <x v="6"/>
    <x v="29"/>
    <x v="16"/>
  </r>
  <r>
    <x v="428"/>
    <x v="645"/>
    <s v="4-6 6-2 6-4"/>
    <d v="2013-04-25T12:30:00"/>
    <n v="111457"/>
    <n v="133360"/>
    <x v="6"/>
    <x v="29"/>
    <x v="16"/>
  </r>
  <r>
    <x v="429"/>
    <x v="646"/>
    <s v="6-4 6-3"/>
    <d v="2013-04-25T15:30:00"/>
    <n v="109698"/>
    <n v="105949"/>
    <x v="6"/>
    <x v="29"/>
    <x v="16"/>
  </r>
  <r>
    <x v="419"/>
    <x v="647"/>
    <s v="2-6 6-1 6-0"/>
    <d v="2013-04-25T15:30:00"/>
    <n v="111753"/>
    <n v="126456"/>
    <x v="6"/>
    <x v="29"/>
    <x v="16"/>
  </r>
  <r>
    <x v="357"/>
    <x v="641"/>
    <s v="4-6 6-3 6-0"/>
    <d v="2013-04-25T15:30:00"/>
    <n v="105910"/>
    <n v="134238"/>
    <x v="6"/>
    <x v="29"/>
    <x v="16"/>
  </r>
  <r>
    <x v="430"/>
    <x v="631"/>
    <s v="6-1 7-5"/>
    <d v="2013-04-25T15:30:00"/>
    <n v="137246"/>
    <n v="134249"/>
    <x v="6"/>
    <x v="29"/>
    <x v="16"/>
  </r>
  <r>
    <x v="75"/>
    <x v="577"/>
    <s v="6-2 6-4"/>
    <d v="2013-04-26T13:30:00"/>
    <n v="106218"/>
    <n v="0"/>
    <x v="6"/>
    <x v="29"/>
    <x v="16"/>
  </r>
  <r>
    <x v="431"/>
    <x v="571"/>
    <s v="6-2 6-0"/>
    <d v="2013-04-26T13:30:00"/>
    <n v="110636"/>
    <n v="127242"/>
    <x v="6"/>
    <x v="29"/>
    <x v="16"/>
  </r>
  <r>
    <x v="374"/>
    <x v="633"/>
    <s v="6-1 6-0"/>
    <d v="2013-04-26T13:30:00"/>
    <n v="106264"/>
    <n v="0"/>
    <x v="6"/>
    <x v="29"/>
    <x v="16"/>
  </r>
  <r>
    <x v="69"/>
    <x v="648"/>
    <s v="6-2 6-4"/>
    <d v="2013-04-26T16:30:00"/>
    <n v="105870"/>
    <n v="109698"/>
    <x v="6"/>
    <x v="29"/>
    <x v="16"/>
  </r>
  <r>
    <x v="88"/>
    <x v="135"/>
    <s v="7-6(7) 6-2"/>
    <d v="2013-04-26T16:30:00"/>
    <n v="105933"/>
    <n v="111753"/>
    <x v="6"/>
    <x v="29"/>
    <x v="16"/>
  </r>
  <r>
    <x v="365"/>
    <x v="634"/>
    <s v="6-4 6-4"/>
    <d v="2013-04-26T16:30:00"/>
    <n v="110750"/>
    <n v="105910"/>
    <x v="6"/>
    <x v="29"/>
    <x v="16"/>
  </r>
  <r>
    <x v="104"/>
    <x v="572"/>
    <s v="2-6 6-0 6-2"/>
    <d v="2013-04-26T16:30:00"/>
    <n v="123840"/>
    <n v="126117"/>
    <x v="6"/>
    <x v="29"/>
    <x v="16"/>
  </r>
  <r>
    <x v="69"/>
    <x v="164"/>
    <s v="6-4 6-1"/>
    <d v="2013-04-27T17:30:00"/>
    <n v="105870"/>
    <n v="106218"/>
    <x v="6"/>
    <x v="29"/>
    <x v="16"/>
  </r>
  <r>
    <x v="422"/>
    <x v="162"/>
    <s v="6-1 6-2"/>
    <d v="2013-04-27T17:30:00"/>
    <n v="111427"/>
    <n v="105933"/>
    <x v="6"/>
    <x v="29"/>
    <x v="16"/>
  </r>
  <r>
    <x v="359"/>
    <x v="636"/>
    <s v="7-6 6-4"/>
    <d v="2013-04-27T17:30:00"/>
    <n v="106235"/>
    <n v="110750"/>
    <x v="6"/>
    <x v="29"/>
    <x v="16"/>
  </r>
  <r>
    <x v="431"/>
    <x v="194"/>
    <s v="7-6 6-4"/>
    <d v="2013-04-27T17:30:00"/>
    <n v="110636"/>
    <n v="123840"/>
    <x v="6"/>
    <x v="29"/>
    <x v="16"/>
  </r>
  <r>
    <x v="374"/>
    <x v="637"/>
    <s v="6-3 6-1"/>
    <d v="2013-04-27T17:30:00"/>
    <n v="106264"/>
    <n v="100415"/>
    <x v="6"/>
    <x v="29"/>
    <x v="16"/>
  </r>
  <r>
    <x v="85"/>
    <x v="649"/>
    <s v="6-3 6-0"/>
    <d v="2012-04-25T12:30:00"/>
    <n v="105616"/>
    <n v="121129"/>
    <x v="6"/>
    <x v="30"/>
    <x v="16"/>
  </r>
  <r>
    <x v="423"/>
    <x v="650"/>
    <s v="6-1 6-1"/>
    <d v="2012-04-25T12:30:00"/>
    <n v="123766"/>
    <n v="122631"/>
    <x v="6"/>
    <x v="30"/>
    <x v="16"/>
  </r>
  <r>
    <x v="354"/>
    <x v="639"/>
    <s v="6-1 6-4"/>
    <d v="2012-04-25T12:30:00"/>
    <n v="111762"/>
    <n v="106094"/>
    <x v="6"/>
    <x v="30"/>
    <x v="16"/>
  </r>
  <r>
    <x v="432"/>
    <x v="635"/>
    <s v="7-6(1) 6-4"/>
    <d v="2012-04-25T15:30:00"/>
    <n v="108979"/>
    <n v="122282"/>
    <x v="6"/>
    <x v="30"/>
    <x v="16"/>
  </r>
  <r>
    <x v="412"/>
    <x v="640"/>
    <s v="7-6(3) 6-1"/>
    <d v="2012-04-25T15:30:00"/>
    <n v="108760"/>
    <n v="130229"/>
    <x v="6"/>
    <x v="30"/>
    <x v="16"/>
  </r>
  <r>
    <x v="433"/>
    <x v="556"/>
    <s v="7-5 6-3"/>
    <d v="2012-04-25T15:30:00"/>
    <n v="122249"/>
    <n v="135108"/>
    <x v="6"/>
    <x v="30"/>
    <x v="16"/>
  </r>
  <r>
    <x v="111"/>
    <x v="68"/>
    <s v="7-6(4) 3-6 6-3"/>
    <d v="2012-04-26T12:30:00"/>
    <n v="110758"/>
    <n v="105616"/>
    <x v="6"/>
    <x v="30"/>
    <x v="16"/>
  </r>
  <r>
    <x v="423"/>
    <x v="97"/>
    <s v="7-6(4) 6-4"/>
    <d v="2012-04-26T12:30:00"/>
    <n v="123766"/>
    <n v="109601"/>
    <x v="6"/>
    <x v="30"/>
    <x v="16"/>
  </r>
  <r>
    <x v="354"/>
    <x v="634"/>
    <s v="7-5 2-6 6-3"/>
    <d v="2012-04-26T12:30:00"/>
    <n v="111762"/>
    <n v="105910"/>
    <x v="6"/>
    <x v="30"/>
    <x v="16"/>
  </r>
  <r>
    <x v="429"/>
    <x v="643"/>
    <s v="7-6(5) 6-1"/>
    <d v="2012-04-26T12:30:00"/>
    <n v="109698"/>
    <n v="134241"/>
    <x v="6"/>
    <x v="30"/>
    <x v="16"/>
  </r>
  <r>
    <x v="434"/>
    <x v="644"/>
    <s v="7-5 6-4"/>
    <d v="2012-04-26T12:30:00"/>
    <n v="111429"/>
    <n v="106173"/>
    <x v="6"/>
    <x v="30"/>
    <x v="16"/>
  </r>
  <r>
    <x v="435"/>
    <x v="651"/>
    <s v="6-4 7-5"/>
    <d v="2012-04-26T12:30:00"/>
    <n v="133360"/>
    <n v="137246"/>
    <x v="6"/>
    <x v="30"/>
    <x v="16"/>
  </r>
  <r>
    <x v="10"/>
    <x v="652"/>
    <s v="6-2 6-2"/>
    <d v="2012-04-26T15:30:00"/>
    <n v="105614"/>
    <n v="108979"/>
    <x v="6"/>
    <x v="30"/>
    <x v="16"/>
  </r>
  <r>
    <x v="424"/>
    <x v="63"/>
    <s v="7-5 6-2"/>
    <d v="2012-04-26T15:30:00"/>
    <n v="105949"/>
    <n v="109484"/>
    <x v="6"/>
    <x v="30"/>
    <x v="16"/>
  </r>
  <r>
    <x v="412"/>
    <x v="653"/>
    <s v="6-2 6-3"/>
    <d v="2012-04-26T15:30:00"/>
    <n v="108760"/>
    <n v="111567"/>
    <x v="6"/>
    <x v="30"/>
    <x v="16"/>
  </r>
  <r>
    <x v="427"/>
    <x v="641"/>
    <s v="3-6 7-6(4) 6-0"/>
    <d v="2012-04-26T15:30:00"/>
    <n v="0"/>
    <n v="134238"/>
    <x v="6"/>
    <x v="30"/>
    <x v="16"/>
  </r>
  <r>
    <x v="436"/>
    <x v="647"/>
    <s v="1-6 6-1 6-4"/>
    <d v="2012-04-26T15:30:00"/>
    <n v="127242"/>
    <n v="126456"/>
    <x v="6"/>
    <x v="30"/>
    <x v="16"/>
  </r>
  <r>
    <x v="431"/>
    <x v="97"/>
    <s v="6-2 6-3"/>
    <d v="2012-04-27T13:30:00"/>
    <n v="110636"/>
    <n v="109601"/>
    <x v="6"/>
    <x v="30"/>
    <x v="16"/>
  </r>
  <r>
    <x v="71"/>
    <x v="634"/>
    <s v="6-2 7-5"/>
    <d v="2012-04-27T13:30:00"/>
    <n v="106261"/>
    <n v="105910"/>
    <x v="6"/>
    <x v="30"/>
    <x v="16"/>
  </r>
  <r>
    <x v="422"/>
    <x v="654"/>
    <s v="7-5 6-2"/>
    <d v="2012-04-27T13:30:00"/>
    <n v="111427"/>
    <n v="111429"/>
    <x v="6"/>
    <x v="30"/>
    <x v="16"/>
  </r>
  <r>
    <x v="359"/>
    <x v="651"/>
    <s v="7-6(6) 6-3"/>
    <d v="2012-04-27T13:30:00"/>
    <n v="106235"/>
    <n v="137246"/>
    <x v="6"/>
    <x v="30"/>
    <x v="16"/>
  </r>
  <r>
    <x v="32"/>
    <x v="92"/>
    <s v="6-4 6-3"/>
    <d v="2012-04-27T16:30:00"/>
    <n v="105449"/>
    <n v="105614"/>
    <x v="6"/>
    <x v="30"/>
    <x v="16"/>
  </r>
  <r>
    <x v="44"/>
    <x v="653"/>
    <s v="6-3 6-3"/>
    <d v="2012-04-27T16:30:00"/>
    <n v="105654"/>
    <n v="111567"/>
    <x v="6"/>
    <x v="30"/>
    <x v="16"/>
  </r>
  <r>
    <x v="69"/>
    <x v="633"/>
    <s v="6-4 6-4"/>
    <d v="2012-04-27T16:30:00"/>
    <n v="105870"/>
    <n v="0"/>
    <x v="6"/>
    <x v="30"/>
    <x v="16"/>
  </r>
  <r>
    <x v="32"/>
    <x v="96"/>
    <s v="3-6 6-1 6-2"/>
    <d v="2012-04-28T17:30:00"/>
    <n v="105449"/>
    <n v="105336"/>
    <x v="6"/>
    <x v="30"/>
    <x v="16"/>
  </r>
  <r>
    <x v="431"/>
    <x v="89"/>
    <s v="7-6(4) 6-4"/>
    <d v="2012-04-28T17:30:00"/>
    <n v="110636"/>
    <n v="106031"/>
    <x v="6"/>
    <x v="30"/>
    <x v="16"/>
  </r>
  <r>
    <x v="44"/>
    <x v="153"/>
    <s v="6-3 6-1"/>
    <d v="2012-04-28T17:30:00"/>
    <n v="105654"/>
    <n v="106261"/>
    <x v="6"/>
    <x v="30"/>
    <x v="16"/>
  </r>
  <r>
    <x v="65"/>
    <x v="164"/>
    <s v="6-4 6-3"/>
    <d v="2012-04-28T17:30:00"/>
    <n v="105877"/>
    <n v="106218"/>
    <x v="6"/>
    <x v="30"/>
    <x v="16"/>
  </r>
  <r>
    <x v="359"/>
    <x v="162"/>
    <s v="3-6 6-4 6-3"/>
    <d v="2012-04-28T17:30:00"/>
    <n v="106235"/>
    <n v="105933"/>
    <x v="6"/>
    <x v="30"/>
    <x v="16"/>
  </r>
  <r>
    <x v="32"/>
    <x v="655"/>
    <s v="6-3 6-4"/>
    <d v="2011-04-28T11:00:00"/>
    <n v="105449"/>
    <n v="121889"/>
    <x v="1"/>
    <x v="31"/>
    <x v="16"/>
  </r>
  <r>
    <x v="426"/>
    <x v="648"/>
    <s v="6-1 7-6(4)"/>
    <d v="2011-04-28T11:00:00"/>
    <n v="137447"/>
    <n v="109698"/>
    <x v="1"/>
    <x v="31"/>
    <x v="16"/>
  </r>
  <r>
    <x v="49"/>
    <x v="656"/>
    <s v="6-0 6-3"/>
    <d v="2011-04-28T11:00:00"/>
    <n v="104502"/>
    <n v="0"/>
    <x v="1"/>
    <x v="31"/>
    <x v="16"/>
  </r>
  <r>
    <x v="437"/>
    <x v="657"/>
    <s v="6-2 6-3"/>
    <d v="2011-04-28T11:00:00"/>
    <n v="105048"/>
    <n v="120606"/>
    <x v="1"/>
    <x v="31"/>
    <x v="16"/>
  </r>
  <r>
    <x v="438"/>
    <x v="658"/>
    <s v="6-4 7-5"/>
    <d v="2011-04-28T08:00:00"/>
    <n v="109484"/>
    <n v="0"/>
    <x v="1"/>
    <x v="31"/>
    <x v="16"/>
  </r>
  <r>
    <x v="422"/>
    <x v="659"/>
    <s v="6-4 6-1"/>
    <d v="2011-04-28T08:00:00"/>
    <n v="111427"/>
    <n v="123766"/>
    <x v="1"/>
    <x v="31"/>
    <x v="16"/>
  </r>
  <r>
    <x v="439"/>
    <x v="654"/>
    <s v="4-6 7-5 6-2"/>
    <d v="2011-04-28T08:00:00"/>
    <n v="105233"/>
    <n v="111429"/>
    <x v="1"/>
    <x v="31"/>
    <x v="16"/>
  </r>
  <r>
    <x v="65"/>
    <x v="649"/>
    <s v="6-2 6-2"/>
    <d v="2011-04-28T08:00:00"/>
    <n v="105877"/>
    <n v="121129"/>
    <x v="1"/>
    <x v="31"/>
    <x v="16"/>
  </r>
  <r>
    <x v="440"/>
    <x v="660"/>
    <s v="6-3 6-3"/>
    <d v="2011-04-28T09:30:00"/>
    <n v="111749"/>
    <n v="105415"/>
    <x v="1"/>
    <x v="31"/>
    <x v="16"/>
  </r>
  <r>
    <x v="44"/>
    <x v="661"/>
    <s v="6-2 6-2"/>
    <d v="2011-04-28T09:30:00"/>
    <n v="105654"/>
    <n v="143281"/>
    <x v="1"/>
    <x v="31"/>
    <x v="16"/>
  </r>
  <r>
    <x v="441"/>
    <x v="662"/>
    <s v="6-0 6-3"/>
    <d v="2011-04-28T09:30:00"/>
    <n v="109601"/>
    <n v="137714"/>
    <x v="1"/>
    <x v="31"/>
    <x v="16"/>
  </r>
  <r>
    <x v="85"/>
    <x v="663"/>
    <s v="7-5 6-4"/>
    <d v="2011-04-28T09:30:00"/>
    <n v="105616"/>
    <n v="105117"/>
    <x v="1"/>
    <x v="31"/>
    <x v="16"/>
  </r>
  <r>
    <x v="431"/>
    <x v="664"/>
    <s v="6-2 6-3"/>
    <d v="2011-04-28T12:30:00"/>
    <n v="110636"/>
    <n v="111494"/>
    <x v="1"/>
    <x v="31"/>
    <x v="16"/>
  </r>
  <r>
    <x v="46"/>
    <x v="653"/>
    <s v="6-4 6-2"/>
    <d v="2011-04-28T12:30:00"/>
    <n v="106031"/>
    <n v="111567"/>
    <x v="1"/>
    <x v="31"/>
    <x v="16"/>
  </r>
  <r>
    <x v="415"/>
    <x v="665"/>
    <s v="7-6(3) 6-3"/>
    <d v="2011-04-28T12:30:00"/>
    <n v="122282"/>
    <n v="120519"/>
    <x v="1"/>
    <x v="31"/>
    <x v="16"/>
  </r>
  <r>
    <x v="10"/>
    <x v="650"/>
    <s v="6-3 6-2"/>
    <d v="2011-04-28T12:30:00"/>
    <n v="105614"/>
    <n v="122631"/>
    <x v="1"/>
    <x v="31"/>
    <x v="16"/>
  </r>
  <r>
    <x v="32"/>
    <x v="666"/>
    <s v="6-2 6-1"/>
    <d v="2011-04-28T15:30:00"/>
    <n v="105449"/>
    <n v="137447"/>
    <x v="2"/>
    <x v="31"/>
    <x v="16"/>
  </r>
  <r>
    <x v="49"/>
    <x v="667"/>
    <s v="7-6(10) 6-4"/>
    <d v="2011-04-28T15:30:00"/>
    <n v="104502"/>
    <n v="105048"/>
    <x v="2"/>
    <x v="31"/>
    <x v="16"/>
  </r>
  <r>
    <x v="422"/>
    <x v="63"/>
    <s v="4-6 6-3 7-6(5)"/>
    <d v="2011-04-28T14:00:00"/>
    <n v="111427"/>
    <n v="109484"/>
    <x v="2"/>
    <x v="31"/>
    <x v="16"/>
  </r>
  <r>
    <x v="65"/>
    <x v="668"/>
    <s v="7-5 6-2"/>
    <d v="2011-04-28T14:00:00"/>
    <n v="105877"/>
    <n v="105233"/>
    <x v="2"/>
    <x v="31"/>
    <x v="16"/>
  </r>
  <r>
    <x v="440"/>
    <x v="85"/>
    <s v="7-6(3) 7-5"/>
    <d v="2011-04-28T14:00:00"/>
    <n v="111749"/>
    <n v="105654"/>
    <x v="2"/>
    <x v="31"/>
    <x v="16"/>
  </r>
  <r>
    <x v="441"/>
    <x v="68"/>
    <s v="7-6(4) 4-6 7-5"/>
    <d v="2011-04-28T14:00:00"/>
    <n v="109601"/>
    <n v="105616"/>
    <x v="2"/>
    <x v="31"/>
    <x v="16"/>
  </r>
  <r>
    <x v="46"/>
    <x v="168"/>
    <s v="6-1 7-5"/>
    <d v="2011-04-28T15:30:00"/>
    <n v="106031"/>
    <n v="110636"/>
    <x v="2"/>
    <x v="31"/>
    <x v="16"/>
  </r>
  <r>
    <x v="10"/>
    <x v="635"/>
    <s v="6-2 4-6 6-1"/>
    <d v="2011-04-28T15:30:00"/>
    <n v="105614"/>
    <n v="122282"/>
    <x v="2"/>
    <x v="31"/>
    <x v="16"/>
  </r>
  <r>
    <x v="32"/>
    <x v="87"/>
    <s v="6-3 6-3"/>
    <d v="2011-04-29T12:00:00"/>
    <n v="105449"/>
    <n v="104502"/>
    <x v="3"/>
    <x v="31"/>
    <x v="16"/>
  </r>
  <r>
    <x v="422"/>
    <x v="125"/>
    <s v="6-3 6-3"/>
    <d v="2011-04-29T12:00:00"/>
    <n v="111427"/>
    <n v="105877"/>
    <x v="3"/>
    <x v="31"/>
    <x v="16"/>
  </r>
  <r>
    <x v="441"/>
    <x v="669"/>
    <s v="7-5 6-1"/>
    <d v="2011-04-29T12:00:00"/>
    <n v="109601"/>
    <n v="111749"/>
    <x v="3"/>
    <x v="31"/>
    <x v="16"/>
  </r>
  <r>
    <x v="10"/>
    <x v="89"/>
    <s v="6-3 6-3"/>
    <d v="2011-04-29T12:00:00"/>
    <n v="105614"/>
    <n v="106031"/>
    <x v="3"/>
    <x v="31"/>
    <x v="16"/>
  </r>
  <r>
    <x v="32"/>
    <x v="107"/>
    <s v="6-2 6-2"/>
    <d v="2011-04-30T11:00:00"/>
    <n v="105449"/>
    <n v="111427"/>
    <x v="4"/>
    <x v="31"/>
    <x v="16"/>
  </r>
  <r>
    <x v="10"/>
    <x v="97"/>
    <s v="3-6 6-2 6-1"/>
    <d v="2011-04-30T11:00:00"/>
    <n v="105614"/>
    <n v="109601"/>
    <x v="4"/>
    <x v="31"/>
    <x v="16"/>
  </r>
  <r>
    <x v="32"/>
    <x v="92"/>
    <s v="7-6(5) 6-3"/>
    <s v="2011-04-31  09:30"/>
    <n v="105449"/>
    <n v="105614"/>
    <x v="5"/>
    <x v="31"/>
    <x v="16"/>
  </r>
  <r>
    <x v="6"/>
    <x v="670"/>
    <s v="6-2 6-1"/>
    <d v="2010-04-22T11:00:00"/>
    <n v="104857"/>
    <n v="204529"/>
    <x v="1"/>
    <x v="32"/>
    <x v="16"/>
  </r>
  <r>
    <x v="442"/>
    <x v="671"/>
    <s v="6-2 6-4"/>
    <d v="2010-04-22T11:00:00"/>
    <n v="120606"/>
    <n v="109093"/>
    <x v="1"/>
    <x v="32"/>
    <x v="16"/>
  </r>
  <r>
    <x v="443"/>
    <x v="672"/>
    <s v="6-3 6-3"/>
    <d v="2010-04-22T11:00:00"/>
    <n v="121062"/>
    <n v="0"/>
    <x v="1"/>
    <x v="32"/>
    <x v="16"/>
  </r>
  <r>
    <x v="49"/>
    <x v="669"/>
    <s v="6-1 6-7 6-3"/>
    <d v="2010-04-22T11:00:00"/>
    <n v="104502"/>
    <n v="111749"/>
    <x v="1"/>
    <x v="32"/>
    <x v="16"/>
  </r>
  <r>
    <x v="444"/>
    <x v="673"/>
    <s v="6-2 6-2"/>
    <d v="2010-04-22T08:00:00"/>
    <n v="105336"/>
    <n v="127592"/>
    <x v="1"/>
    <x v="32"/>
    <x v="16"/>
  </r>
  <r>
    <x v="445"/>
    <x v="674"/>
    <s v="6-4 6-4"/>
    <d v="2010-04-22T08:00:00"/>
    <n v="111717"/>
    <n v="0"/>
    <x v="1"/>
    <x v="32"/>
    <x v="16"/>
  </r>
  <r>
    <x v="446"/>
    <x v="675"/>
    <s v="3-6 6-2 6-2"/>
    <d v="2010-04-22T08:00:00"/>
    <n v="120519"/>
    <n v="111361"/>
    <x v="1"/>
    <x v="32"/>
    <x v="16"/>
  </r>
  <r>
    <x v="438"/>
    <x v="676"/>
    <s v="6-1 6-3"/>
    <d v="2010-04-22T08:00:00"/>
    <n v="109484"/>
    <n v="201910"/>
    <x v="1"/>
    <x v="32"/>
    <x v="16"/>
  </r>
  <r>
    <x v="44"/>
    <x v="677"/>
    <s v="6-3 6-3"/>
    <d v="2010-04-22T09:30:00"/>
    <n v="105654"/>
    <n v="0"/>
    <x v="1"/>
    <x v="32"/>
    <x v="16"/>
  </r>
  <r>
    <x v="85"/>
    <x v="662"/>
    <s v="6-1 6-3"/>
    <d v="2010-04-22T09:30:00"/>
    <n v="105616"/>
    <n v="137714"/>
    <x v="1"/>
    <x v="32"/>
    <x v="16"/>
  </r>
  <r>
    <x v="447"/>
    <x v="661"/>
    <s v="6-1 6-1"/>
    <d v="2010-04-22T09:30:00"/>
    <n v="121890"/>
    <n v="143281"/>
    <x v="1"/>
    <x v="32"/>
    <x v="16"/>
  </r>
  <r>
    <x v="437"/>
    <x v="678"/>
    <s v="6-4 6-3"/>
    <d v="2010-04-22T09:30:00"/>
    <n v="105048"/>
    <n v="105055"/>
    <x v="1"/>
    <x v="32"/>
    <x v="16"/>
  </r>
  <r>
    <x v="439"/>
    <x v="679"/>
    <s v="6-3 6-2"/>
    <d v="2010-04-22T12:30:00"/>
    <n v="105233"/>
    <n v="0"/>
    <x v="1"/>
    <x v="32"/>
    <x v="16"/>
  </r>
  <r>
    <x v="448"/>
    <x v="680"/>
    <s v="6-0 6-1"/>
    <d v="2010-04-22T12:30:00"/>
    <n v="105117"/>
    <n v="110655"/>
    <x v="1"/>
    <x v="32"/>
    <x v="16"/>
  </r>
  <r>
    <x v="449"/>
    <x v="681"/>
    <s v="6-3 6-1"/>
    <d v="2010-04-22T12:30:00"/>
    <n v="105415"/>
    <n v="120456"/>
    <x v="1"/>
    <x v="32"/>
    <x v="16"/>
  </r>
  <r>
    <x v="10"/>
    <x v="682"/>
    <s v="6-2 6-1"/>
    <d v="2010-04-22T12:30:00"/>
    <n v="105614"/>
    <n v="120965"/>
    <x v="1"/>
    <x v="32"/>
    <x v="16"/>
  </r>
  <r>
    <x v="6"/>
    <x v="657"/>
    <s v="6-3 6-0"/>
    <d v="2010-04-22T15:30:00"/>
    <n v="104857"/>
    <n v="120606"/>
    <x v="2"/>
    <x v="32"/>
    <x v="16"/>
  </r>
  <r>
    <x v="443"/>
    <x v="87"/>
    <s v="6-1 6-4"/>
    <d v="2010-04-22T15:30:00"/>
    <n v="121062"/>
    <n v="104502"/>
    <x v="2"/>
    <x v="32"/>
    <x v="16"/>
  </r>
  <r>
    <x v="444"/>
    <x v="683"/>
    <s v="7-5 2-6 6-2"/>
    <d v="2010-04-22T14:00:00"/>
    <n v="105336"/>
    <n v="111717"/>
    <x v="2"/>
    <x v="32"/>
    <x v="16"/>
  </r>
  <r>
    <x v="438"/>
    <x v="665"/>
    <s v="6-3 6-2"/>
    <d v="2010-04-22T14:00:00"/>
    <n v="109484"/>
    <n v="120519"/>
    <x v="2"/>
    <x v="32"/>
    <x v="16"/>
  </r>
  <r>
    <x v="44"/>
    <x v="68"/>
    <s v="6-2 7-5"/>
    <d v="2010-04-22T14:00:00"/>
    <n v="105654"/>
    <n v="105616"/>
    <x v="2"/>
    <x v="32"/>
    <x v="16"/>
  </r>
  <r>
    <x v="447"/>
    <x v="667"/>
    <s v="6-3 4-6 6-2"/>
    <d v="2010-04-22T14:00:00"/>
    <n v="121890"/>
    <n v="105048"/>
    <x v="2"/>
    <x v="32"/>
    <x v="16"/>
  </r>
  <r>
    <x v="448"/>
    <x v="668"/>
    <s v="6-1 6-1"/>
    <d v="2010-04-22T15:30:00"/>
    <n v="105117"/>
    <n v="105233"/>
    <x v="2"/>
    <x v="32"/>
    <x v="16"/>
  </r>
  <r>
    <x v="10"/>
    <x v="660"/>
    <s v="4-6 7-6 6-2"/>
    <d v="2010-04-22T15:30:00"/>
    <n v="105614"/>
    <n v="105415"/>
    <x v="2"/>
    <x v="32"/>
    <x v="16"/>
  </r>
  <r>
    <x v="6"/>
    <x v="684"/>
    <s v="6-1 6-2"/>
    <d v="2010-04-23T12:00:00"/>
    <n v="104857"/>
    <n v="121062"/>
    <x v="3"/>
    <x v="32"/>
    <x v="16"/>
  </r>
  <r>
    <x v="438"/>
    <x v="96"/>
    <s v="6-3 6-4"/>
    <d v="2010-04-23T12:00:00"/>
    <n v="109484"/>
    <n v="105336"/>
    <x v="3"/>
    <x v="32"/>
    <x v="16"/>
  </r>
  <r>
    <x v="44"/>
    <x v="13"/>
    <s v="4-6 7-6(5) 6-0"/>
    <d v="2010-04-23T12:00:00"/>
    <n v="105654"/>
    <n v="121890"/>
    <x v="3"/>
    <x v="32"/>
    <x v="16"/>
  </r>
  <r>
    <x v="10"/>
    <x v="663"/>
    <s v="6-3 6-2"/>
    <d v="2010-04-23T12:00:00"/>
    <n v="105614"/>
    <n v="105117"/>
    <x v="3"/>
    <x v="32"/>
    <x v="16"/>
  </r>
  <r>
    <x v="6"/>
    <x v="63"/>
    <s v="6-4 6-3"/>
    <d v="2010-04-24T11:00:00"/>
    <n v="104857"/>
    <n v="109484"/>
    <x v="4"/>
    <x v="32"/>
    <x v="16"/>
  </r>
  <r>
    <x v="10"/>
    <x v="85"/>
    <s v="6-3 5-7 6-3"/>
    <d v="2010-04-24T11:00:00"/>
    <n v="105614"/>
    <n v="105654"/>
    <x v="4"/>
    <x v="32"/>
    <x v="16"/>
  </r>
  <r>
    <x v="6"/>
    <x v="92"/>
    <s v="6-2 7-6(5)"/>
    <d v="2010-04-25T11:00:00"/>
    <n v="104857"/>
    <n v="105614"/>
    <x v="5"/>
    <x v="32"/>
    <x v="16"/>
  </r>
  <r>
    <x v="31"/>
    <x v="72"/>
    <s v="7-6(8) 7-6(5)"/>
    <d v="2010-11-04T14:00:00"/>
    <n v="105733"/>
    <n v="105837"/>
    <x v="1"/>
    <x v="33"/>
    <x v="17"/>
  </r>
  <r>
    <x v="450"/>
    <x v="685"/>
    <s v="6-1 6-1"/>
    <d v="2010-11-04T16:30:00"/>
    <n v="105297"/>
    <n v="120359"/>
    <x v="1"/>
    <x v="33"/>
    <x v="17"/>
  </r>
  <r>
    <x v="451"/>
    <x v="50"/>
    <s v="3-6 7-5 6-4"/>
    <d v="2010-11-04T11:00:00"/>
    <n v="105087"/>
    <n v="104956"/>
    <x v="1"/>
    <x v="33"/>
    <x v="17"/>
  </r>
  <r>
    <x v="26"/>
    <x v="88"/>
    <s v="3-6 7-6(5) 6-4"/>
    <d v="2010-11-04T11:00:00"/>
    <n v="110549"/>
    <n v="105960"/>
    <x v="1"/>
    <x v="33"/>
    <x v="17"/>
  </r>
  <r>
    <x v="10"/>
    <x v="46"/>
    <s v="6-4 6-4"/>
    <d v="2010-11-04T13:00:00"/>
    <n v="105614"/>
    <n v="105378"/>
    <x v="1"/>
    <x v="33"/>
    <x v="17"/>
  </r>
  <r>
    <x v="19"/>
    <x v="686"/>
    <s v="6-2 6-3"/>
    <d v="2010-11-04T12:30:00"/>
    <n v="105058"/>
    <n v="126257"/>
    <x v="1"/>
    <x v="33"/>
    <x v="17"/>
  </r>
  <r>
    <x v="27"/>
    <x v="79"/>
    <s v="6-2 7-5"/>
    <d v="2010-11-04T11:30:00"/>
    <n v="0"/>
    <n v="120401"/>
    <x v="1"/>
    <x v="33"/>
    <x v="17"/>
  </r>
  <r>
    <x v="1"/>
    <x v="15"/>
    <s v="2-6 7-6 6-1"/>
    <d v="2010-11-04T12:30:00"/>
    <n v="105271"/>
    <n v="0"/>
    <x v="1"/>
    <x v="33"/>
    <x v="17"/>
  </r>
  <r>
    <x v="452"/>
    <x v="48"/>
    <s v="7-6(4) 7-6(5)"/>
    <d v="2010-11-04T10:30:00"/>
    <n v="120124"/>
    <n v="105072"/>
    <x v="1"/>
    <x v="33"/>
    <x v="17"/>
  </r>
  <r>
    <x v="32"/>
    <x v="69"/>
    <s v="6-2 6-4"/>
    <d v="2010-11-04T10:30:00"/>
    <n v="105449"/>
    <n v="110539"/>
    <x v="1"/>
    <x v="33"/>
    <x v="17"/>
  </r>
  <r>
    <x v="23"/>
    <x v="39"/>
    <s v="6-3 6-3"/>
    <d v="2010-11-04T12:30:00"/>
    <n v="108746"/>
    <n v="105447"/>
    <x v="1"/>
    <x v="33"/>
    <x v="17"/>
  </r>
  <r>
    <x v="0"/>
    <x v="78"/>
    <s v="6-2 6-1"/>
    <d v="2010-11-04T13:00:00"/>
    <n v="105530"/>
    <n v="109201"/>
    <x v="1"/>
    <x v="33"/>
    <x v="17"/>
  </r>
  <r>
    <x v="36"/>
    <x v="29"/>
    <s v="6-1 6-4"/>
    <d v="2010-11-04T16:30:00"/>
    <n v="105188"/>
    <n v="0"/>
    <x v="1"/>
    <x v="33"/>
    <x v="17"/>
  </r>
  <r>
    <x v="35"/>
    <x v="23"/>
    <s v="6-2 6-4"/>
    <d v="2010-11-04T13:30:00"/>
    <n v="105572"/>
    <n v="105441"/>
    <x v="1"/>
    <x v="33"/>
    <x v="17"/>
  </r>
  <r>
    <x v="39"/>
    <x v="43"/>
    <s v="4-6 7-6(4) 7-6(4)"/>
    <d v="2010-11-04T15:30:00"/>
    <n v="110751"/>
    <n v="121794"/>
    <x v="1"/>
    <x v="33"/>
    <x v="17"/>
  </r>
  <r>
    <x v="33"/>
    <x v="51"/>
    <s v="6-7(3) 7-6(4) 6-2"/>
    <d v="2010-11-04T15:30:00"/>
    <n v="105641"/>
    <n v="105281"/>
    <x v="1"/>
    <x v="33"/>
    <x v="17"/>
  </r>
  <r>
    <x v="31"/>
    <x v="77"/>
    <s v="6-1 6-3"/>
    <d v="2010-11-05T13:30:00"/>
    <n v="105733"/>
    <n v="105297"/>
    <x v="2"/>
    <x v="33"/>
    <x v="17"/>
  </r>
  <r>
    <x v="451"/>
    <x v="45"/>
    <s v="6-4 6-7(4) 6-3"/>
    <d v="2010-11-05T13:30:00"/>
    <n v="105087"/>
    <n v="110549"/>
    <x v="2"/>
    <x v="33"/>
    <x v="17"/>
  </r>
  <r>
    <x v="19"/>
    <x v="92"/>
    <s v="6-2 6-2"/>
    <d v="2010-11-05T12:30:00"/>
    <n v="105058"/>
    <n v="105614"/>
    <x v="2"/>
    <x v="33"/>
    <x v="17"/>
  </r>
  <r>
    <x v="1"/>
    <x v="54"/>
    <s v="6-3 6-4"/>
    <d v="2010-11-05T12:30:00"/>
    <n v="105271"/>
    <n v="0"/>
    <x v="2"/>
    <x v="33"/>
    <x v="17"/>
  </r>
  <r>
    <x v="32"/>
    <x v="73"/>
    <s v="6-1 6-0"/>
    <d v="2010-11-05T14:00:00"/>
    <n v="105449"/>
    <n v="120124"/>
    <x v="2"/>
    <x v="33"/>
    <x v="17"/>
  </r>
  <r>
    <x v="23"/>
    <x v="60"/>
    <s v="3-6 6-2 6-4"/>
    <d v="2010-11-05T14:00:00"/>
    <n v="108746"/>
    <n v="105530"/>
    <x v="2"/>
    <x v="33"/>
    <x v="17"/>
  </r>
  <r>
    <x v="35"/>
    <x v="21"/>
    <s v="7-6(3) 5-7 7-6(6)"/>
    <d v="2010-11-05T14:30:00"/>
    <n v="105572"/>
    <n v="105188"/>
    <x v="2"/>
    <x v="33"/>
    <x v="17"/>
  </r>
  <r>
    <x v="33"/>
    <x v="90"/>
    <s v="6-3 6-2"/>
    <d v="2010-11-05T15:00:00"/>
    <n v="105641"/>
    <n v="110751"/>
    <x v="2"/>
    <x v="33"/>
    <x v="17"/>
  </r>
  <r>
    <x v="31"/>
    <x v="30"/>
    <s v="6-4 2-6 6-3"/>
    <d v="2010-11-05T17:30:00"/>
    <n v="105733"/>
    <n v="105087"/>
    <x v="3"/>
    <x v="33"/>
    <x v="17"/>
  </r>
  <r>
    <x v="19"/>
    <x v="32"/>
    <s v="6-3 6-3"/>
    <d v="2010-11-05T17:00:00"/>
    <n v="105058"/>
    <n v="105271"/>
    <x v="3"/>
    <x v="33"/>
    <x v="17"/>
  </r>
  <r>
    <x v="32"/>
    <x v="62"/>
    <s v="6-7 6-2 6-4"/>
    <d v="2010-11-05T18:00:00"/>
    <n v="105449"/>
    <n v="108746"/>
    <x v="3"/>
    <x v="33"/>
    <x v="17"/>
  </r>
  <r>
    <x v="33"/>
    <x v="12"/>
    <s v="6-4 7-6(1)"/>
    <d v="2010-11-05T18:30:00"/>
    <n v="105641"/>
    <n v="105572"/>
    <x v="3"/>
    <x v="33"/>
    <x v="17"/>
  </r>
  <r>
    <x v="31"/>
    <x v="41"/>
    <s v="6-4 6-4"/>
    <d v="2010-11-06T12:00:00"/>
    <n v="105733"/>
    <n v="105058"/>
    <x v="4"/>
    <x v="33"/>
    <x v="17"/>
  </r>
  <r>
    <x v="32"/>
    <x v="91"/>
    <s v="6-1 6-4"/>
    <d v="2010-11-06T12:30:00"/>
    <n v="105449"/>
    <n v="105641"/>
    <x v="4"/>
    <x v="33"/>
    <x v="17"/>
  </r>
  <r>
    <x v="31"/>
    <x v="31"/>
    <s v="1-6 6-1 6-4"/>
    <d v="2010-11-07T11:30:00"/>
    <n v="105733"/>
    <n v="105449"/>
    <x v="5"/>
    <x v="33"/>
    <x v="17"/>
  </r>
  <r>
    <x v="67"/>
    <x v="85"/>
    <s v="6-2 6-2"/>
    <d v="2011-11-03T00:00:00"/>
    <n v="106070"/>
    <n v="105654"/>
    <x v="1"/>
    <x v="34"/>
    <x v="17"/>
  </r>
  <r>
    <x v="48"/>
    <x v="98"/>
    <s v="6-0 6-7(3) 6-3"/>
    <d v="2011-11-03T00:00:00"/>
    <n v="105178"/>
    <n v="109673"/>
    <x v="1"/>
    <x v="34"/>
    <x v="17"/>
  </r>
  <r>
    <x v="57"/>
    <x v="69"/>
    <s v="6-3 6-2"/>
    <d v="2011-11-03T00:00:00"/>
    <n v="125796"/>
    <n v="110539"/>
    <x v="1"/>
    <x v="34"/>
    <x v="17"/>
  </r>
  <r>
    <x v="42"/>
    <x v="32"/>
    <s v="6-7(3) 6-1 6-4"/>
    <d v="2011-11-03T00:00:00"/>
    <n v="105623"/>
    <n v="105271"/>
    <x v="1"/>
    <x v="34"/>
    <x v="17"/>
  </r>
  <r>
    <x v="33"/>
    <x v="81"/>
    <s v="6-2 7-6(2)"/>
    <d v="2011-11-03T00:00:00"/>
    <n v="105641"/>
    <n v="110686"/>
    <x v="1"/>
    <x v="34"/>
    <x v="17"/>
  </r>
  <r>
    <x v="37"/>
    <x v="687"/>
    <s v="6-4 2-6 6-3"/>
    <d v="2011-11-03T00:00:00"/>
    <n v="105960"/>
    <n v="105017"/>
    <x v="1"/>
    <x v="34"/>
    <x v="17"/>
  </r>
  <r>
    <x v="0"/>
    <x v="124"/>
    <s v="6-1 6-1"/>
    <d v="2011-11-03T00:00:00"/>
    <n v="105530"/>
    <n v="105617"/>
    <x v="1"/>
    <x v="34"/>
    <x v="17"/>
  </r>
  <r>
    <x v="438"/>
    <x v="94"/>
    <s v="7-6(1) 6-4"/>
    <d v="2011-11-03T00:00:00"/>
    <n v="109484"/>
    <n v="105370"/>
    <x v="1"/>
    <x v="34"/>
    <x v="17"/>
  </r>
  <r>
    <x v="453"/>
    <x v="104"/>
    <s v="6-3 6-7(5) 6-1"/>
    <d v="2011-11-03T00:00:00"/>
    <n v="126257"/>
    <n v="105278"/>
    <x v="1"/>
    <x v="34"/>
    <x v="17"/>
  </r>
  <r>
    <x v="27"/>
    <x v="89"/>
    <s v="6-4 6-4"/>
    <d v="2011-11-03T00:00:00"/>
    <n v="0"/>
    <n v="106031"/>
    <x v="1"/>
    <x v="34"/>
    <x v="17"/>
  </r>
  <r>
    <x v="39"/>
    <x v="166"/>
    <s v="7-5 4-6 6-3"/>
    <d v="2011-11-03T00:00:00"/>
    <n v="110751"/>
    <n v="105717"/>
    <x v="1"/>
    <x v="34"/>
    <x v="17"/>
  </r>
  <r>
    <x v="14"/>
    <x v="71"/>
    <s v="6-3 7-6(2)"/>
    <d v="2011-11-03T00:00:00"/>
    <n v="105281"/>
    <n v="120775"/>
    <x v="1"/>
    <x v="34"/>
    <x v="17"/>
  </r>
  <r>
    <x v="38"/>
    <x v="688"/>
    <s v="6-3 7-6(6)"/>
    <d v="2011-11-03T00:00:00"/>
    <n v="0"/>
    <n v="105622"/>
    <x v="1"/>
    <x v="34"/>
    <x v="17"/>
  </r>
  <r>
    <x v="15"/>
    <x v="68"/>
    <s v="6-2 6-4"/>
    <d v="2011-11-03T00:00:00"/>
    <n v="105447"/>
    <n v="105616"/>
    <x v="1"/>
    <x v="34"/>
    <x v="17"/>
  </r>
  <r>
    <x v="58"/>
    <x v="394"/>
    <s v="6-1 3-6 6-3"/>
    <d v="2011-11-03T00:00:00"/>
    <n v="110536"/>
    <n v="144678"/>
    <x v="1"/>
    <x v="34"/>
    <x v="17"/>
  </r>
  <r>
    <x v="234"/>
    <x v="100"/>
    <s v="6-1 7-6(2)"/>
    <d v="2011-11-03T00:00:00"/>
    <n v="125167"/>
    <n v="121782"/>
    <x v="1"/>
    <x v="34"/>
    <x v="17"/>
  </r>
  <r>
    <x v="67"/>
    <x v="22"/>
    <s v="6-4 1-6 6-0"/>
    <d v="2011-11-04T00:00:00"/>
    <n v="106070"/>
    <n v="105178"/>
    <x v="2"/>
    <x v="34"/>
    <x v="17"/>
  </r>
  <r>
    <x v="42"/>
    <x v="120"/>
    <s v="3-6 6-4 7-5"/>
    <d v="2011-11-04T00:00:00"/>
    <n v="105623"/>
    <n v="125796"/>
    <x v="2"/>
    <x v="34"/>
    <x v="17"/>
  </r>
  <r>
    <x v="37"/>
    <x v="91"/>
    <s v="7-5 7-5"/>
    <d v="2011-11-04T00:00:00"/>
    <n v="105960"/>
    <n v="105641"/>
    <x v="2"/>
    <x v="34"/>
    <x v="17"/>
  </r>
  <r>
    <x v="0"/>
    <x v="63"/>
    <s v="2-6 6-4 6-3"/>
    <d v="2011-11-04T00:00:00"/>
    <n v="105530"/>
    <n v="109484"/>
    <x v="2"/>
    <x v="34"/>
    <x v="17"/>
  </r>
  <r>
    <x v="453"/>
    <x v="54"/>
    <s v="6-7(5) 6-2 6-2"/>
    <d v="2011-11-04T00:00:00"/>
    <n v="126257"/>
    <n v="0"/>
    <x v="2"/>
    <x v="34"/>
    <x v="17"/>
  </r>
  <r>
    <x v="14"/>
    <x v="90"/>
    <s v="6-4 4-6 6-4"/>
    <d v="2011-11-04T00:00:00"/>
    <n v="105281"/>
    <n v="110751"/>
    <x v="2"/>
    <x v="34"/>
    <x v="17"/>
  </r>
  <r>
    <x v="15"/>
    <x v="15"/>
    <s v="6-3 7-6(5)"/>
    <d v="2011-11-04T00:00:00"/>
    <n v="105447"/>
    <n v="0"/>
    <x v="2"/>
    <x v="34"/>
    <x v="17"/>
  </r>
  <r>
    <x v="58"/>
    <x v="388"/>
    <s v="6-3 6-1"/>
    <d v="2011-11-04T00:00:00"/>
    <n v="110536"/>
    <n v="125167"/>
    <x v="2"/>
    <x v="34"/>
    <x v="17"/>
  </r>
  <r>
    <x v="67"/>
    <x v="84"/>
    <s v="6-0 6-2"/>
    <d v="2011-11-04T00:00:00"/>
    <n v="106070"/>
    <n v="105623"/>
    <x v="3"/>
    <x v="34"/>
    <x v="17"/>
  </r>
  <r>
    <x v="0"/>
    <x v="88"/>
    <s v="6-2 6-3"/>
    <d v="2011-11-04T00:00:00"/>
    <n v="105530"/>
    <n v="105960"/>
    <x v="3"/>
    <x v="34"/>
    <x v="17"/>
  </r>
  <r>
    <x v="14"/>
    <x v="686"/>
    <s v="6-1 6-2"/>
    <d v="2011-11-04T00:00:00"/>
    <n v="105281"/>
    <n v="126257"/>
    <x v="3"/>
    <x v="34"/>
    <x v="17"/>
  </r>
  <r>
    <x v="15"/>
    <x v="121"/>
    <s v="6-7(5) 6-3 6-4"/>
    <d v="2011-11-04T00:00:00"/>
    <n v="105447"/>
    <n v="110536"/>
    <x v="3"/>
    <x v="34"/>
    <x v="17"/>
  </r>
  <r>
    <x v="67"/>
    <x v="60"/>
    <s v="6-2 6-3"/>
    <d v="2011-11-05T00:00:00"/>
    <n v="106070"/>
    <n v="105530"/>
    <x v="4"/>
    <x v="34"/>
    <x v="17"/>
  </r>
  <r>
    <x v="15"/>
    <x v="51"/>
    <s v="7-5 6-4"/>
    <d v="2011-11-05T00:00:00"/>
    <n v="105447"/>
    <n v="105281"/>
    <x v="4"/>
    <x v="34"/>
    <x v="17"/>
  </r>
  <r>
    <x v="67"/>
    <x v="39"/>
    <s v="6-3 2-6 7-5"/>
    <d v="2011-11-06T00:00:00"/>
    <n v="106070"/>
    <n v="105447"/>
    <x v="5"/>
    <x v="34"/>
    <x v="17"/>
  </r>
  <r>
    <x v="54"/>
    <x v="149"/>
    <s v="6-3 6-2"/>
    <d v="2012-11-08T00:00:00"/>
    <n v="105837"/>
    <n v="126118"/>
    <x v="1"/>
    <x v="35"/>
    <x v="17"/>
  </r>
  <r>
    <x v="111"/>
    <x v="425"/>
    <s v="6-2 6-1"/>
    <d v="2012-11-08T00:00:00"/>
    <n v="110758"/>
    <n v="110672"/>
    <x v="1"/>
    <x v="35"/>
    <x v="17"/>
  </r>
  <r>
    <x v="61"/>
    <x v="210"/>
    <s v="6-3 5-7 6-3"/>
    <d v="2012-11-08T00:00:00"/>
    <n v="105707"/>
    <n v="106235"/>
    <x v="1"/>
    <x v="35"/>
    <x v="17"/>
  </r>
  <r>
    <x v="95"/>
    <x v="45"/>
    <s v="2-6 7-5 7-6(2)"/>
    <d v="2012-11-08T00:00:00"/>
    <n v="122279"/>
    <n v="110549"/>
    <x v="1"/>
    <x v="35"/>
    <x v="17"/>
  </r>
  <r>
    <x v="454"/>
    <x v="95"/>
    <s v="6-2 3-6 6-2"/>
    <d v="2012-11-08T00:00:00"/>
    <n v="109418"/>
    <n v="123896"/>
    <x v="1"/>
    <x v="35"/>
    <x v="17"/>
  </r>
  <r>
    <x v="46"/>
    <x v="192"/>
    <s v="4-6 6-3 6-4"/>
    <d v="2012-11-08T00:00:00"/>
    <n v="106031"/>
    <n v="122241"/>
    <x v="1"/>
    <x v="35"/>
    <x v="17"/>
  </r>
  <r>
    <x v="39"/>
    <x v="102"/>
    <s v="7-6(6) 6-4"/>
    <d v="2012-11-08T00:00:00"/>
    <n v="110751"/>
    <n v="105670"/>
    <x v="1"/>
    <x v="35"/>
    <x v="17"/>
  </r>
  <r>
    <x v="136"/>
    <x v="204"/>
    <s v="6-2 6-4"/>
    <d v="2012-11-08T00:00:00"/>
    <n v="109699"/>
    <n v="105851"/>
    <x v="1"/>
    <x v="35"/>
    <x v="17"/>
  </r>
  <r>
    <x v="93"/>
    <x v="689"/>
    <s v="6-4 6-0"/>
    <d v="2012-11-08T00:00:00"/>
    <n v="105995"/>
    <n v="110740"/>
    <x v="1"/>
    <x v="35"/>
    <x v="17"/>
  </r>
  <r>
    <x v="75"/>
    <x v="159"/>
    <s v="7-5 3-6 7-6(2)"/>
    <d v="2012-11-08T00:00:00"/>
    <n v="106218"/>
    <n v="126097"/>
    <x v="1"/>
    <x v="35"/>
    <x v="17"/>
  </r>
  <r>
    <x v="268"/>
    <x v="690"/>
    <s v="6-3 7-6(2)"/>
    <d v="2012-11-08T00:00:00"/>
    <n v="0"/>
    <n v="111165"/>
    <x v="1"/>
    <x v="35"/>
    <x v="17"/>
  </r>
  <r>
    <x v="0"/>
    <x v="145"/>
    <s v="7-5 6-3"/>
    <d v="2012-11-08T00:00:00"/>
    <n v="105530"/>
    <n v="124260"/>
    <x v="1"/>
    <x v="35"/>
    <x v="17"/>
  </r>
  <r>
    <x v="455"/>
    <x v="73"/>
    <s v="7-5 3-6 6-0"/>
    <d v="2012-11-08T00:00:00"/>
    <n v="120959"/>
    <n v="120124"/>
    <x v="1"/>
    <x v="35"/>
    <x v="17"/>
  </r>
  <r>
    <x v="13"/>
    <x v="691"/>
    <s v="6-4 6-4"/>
    <d v="2012-11-08T00:00:00"/>
    <n v="105672"/>
    <n v="110746"/>
    <x v="1"/>
    <x v="35"/>
    <x v="17"/>
  </r>
  <r>
    <x v="127"/>
    <x v="65"/>
    <s v="6-1 6-2"/>
    <d v="2012-11-08T00:00:00"/>
    <n v="108761"/>
    <n v="126116"/>
    <x v="1"/>
    <x v="35"/>
    <x v="17"/>
  </r>
  <r>
    <x v="62"/>
    <x v="163"/>
    <s v="3-6 6-2 7-6(1)"/>
    <d v="2012-11-08T00:00:00"/>
    <n v="105612"/>
    <n v="122248"/>
    <x v="1"/>
    <x v="35"/>
    <x v="17"/>
  </r>
  <r>
    <x v="54"/>
    <x v="109"/>
    <s v="7-6(5) 6-1"/>
    <d v="2012-11-09T11:30:00"/>
    <n v="105837"/>
    <n v="110758"/>
    <x v="2"/>
    <x v="35"/>
    <x v="17"/>
  </r>
  <r>
    <x v="95"/>
    <x v="127"/>
    <s v="6-1 3-6 6-3"/>
    <d v="2012-11-09T11:30:00"/>
    <n v="122279"/>
    <n v="105707"/>
    <x v="2"/>
    <x v="35"/>
    <x v="17"/>
  </r>
  <r>
    <x v="46"/>
    <x v="144"/>
    <s v="6-4 6-3"/>
    <d v="2012-11-09T11:30:00"/>
    <n v="106031"/>
    <n v="109418"/>
    <x v="2"/>
    <x v="35"/>
    <x v="17"/>
  </r>
  <r>
    <x v="39"/>
    <x v="146"/>
    <s v="4-6 6-4 6-3"/>
    <d v="2012-11-09T11:30:00"/>
    <n v="110751"/>
    <n v="109699"/>
    <x v="2"/>
    <x v="35"/>
    <x v="17"/>
  </r>
  <r>
    <x v="75"/>
    <x v="200"/>
    <s v="2-6 7-5 6-3"/>
    <d v="2012-11-09T12:00:00"/>
    <n v="106218"/>
    <n v="105995"/>
    <x v="2"/>
    <x v="35"/>
    <x v="17"/>
  </r>
  <r>
    <x v="0"/>
    <x v="217"/>
    <s v="4-6 6-3 6-4"/>
    <d v="2012-11-09T12:00:00"/>
    <n v="105530"/>
    <n v="0"/>
    <x v="2"/>
    <x v="35"/>
    <x v="17"/>
  </r>
  <r>
    <x v="13"/>
    <x v="692"/>
    <s v="6-3 6-3"/>
    <d v="2012-11-09T12:30:00"/>
    <n v="105672"/>
    <n v="120959"/>
    <x v="2"/>
    <x v="35"/>
    <x v="17"/>
  </r>
  <r>
    <x v="127"/>
    <x v="123"/>
    <s v="6-7(6) 7-5 6-2"/>
    <d v="2012-11-09T12:30:00"/>
    <n v="108761"/>
    <n v="105612"/>
    <x v="2"/>
    <x v="35"/>
    <x v="17"/>
  </r>
  <r>
    <x v="54"/>
    <x v="140"/>
    <s v="6-4 6-0"/>
    <d v="2012-11-09T18:00:00"/>
    <n v="105837"/>
    <n v="122279"/>
    <x v="3"/>
    <x v="35"/>
    <x v="17"/>
  </r>
  <r>
    <x v="39"/>
    <x v="89"/>
    <s v="6-1 6-2"/>
    <d v="2012-11-09T18:00:00"/>
    <n v="110751"/>
    <n v="106031"/>
    <x v="3"/>
    <x v="35"/>
    <x v="17"/>
  </r>
  <r>
    <x v="0"/>
    <x v="164"/>
    <s v="6-7(3) 7-5 6-3"/>
    <d v="2012-11-09T18:30:00"/>
    <n v="105530"/>
    <n v="106218"/>
    <x v="3"/>
    <x v="35"/>
    <x v="17"/>
  </r>
  <r>
    <x v="13"/>
    <x v="101"/>
    <s v="6-3 6-3"/>
    <d v="2012-11-09T18:30:00"/>
    <n v="105672"/>
    <n v="108761"/>
    <x v="3"/>
    <x v="35"/>
    <x v="17"/>
  </r>
  <r>
    <x v="39"/>
    <x v="72"/>
    <s v="6-4 3-6 7-5"/>
    <d v="2012-11-10T13:00:00"/>
    <n v="110751"/>
    <n v="105837"/>
    <x v="4"/>
    <x v="35"/>
    <x v="17"/>
  </r>
  <r>
    <x v="13"/>
    <x v="60"/>
    <s v="6-1 RET"/>
    <d v="2012-11-10T13:00:00"/>
    <n v="105672"/>
    <n v="105530"/>
    <x v="4"/>
    <x v="35"/>
    <x v="17"/>
  </r>
  <r>
    <x v="13"/>
    <x v="90"/>
    <s v="6-2 6-1"/>
    <d v="2012-11-11T00:00:00"/>
    <n v="105672"/>
    <n v="110751"/>
    <x v="5"/>
    <x v="35"/>
    <x v="17"/>
  </r>
  <r>
    <x v="127"/>
    <x v="188"/>
    <s v="7-6(4) 6-4"/>
    <d v="2013-11-07T00:00:00"/>
    <n v="108761"/>
    <n v="120610"/>
    <x v="1"/>
    <x v="36"/>
    <x v="17"/>
  </r>
  <r>
    <x v="46"/>
    <x v="163"/>
    <s v="6-2 6-3"/>
    <d v="2013-11-07T00:00:00"/>
    <n v="106031"/>
    <n v="122248"/>
    <x v="1"/>
    <x v="36"/>
    <x v="17"/>
  </r>
  <r>
    <x v="102"/>
    <x v="187"/>
    <s v="3-6 6-3 6-3"/>
    <d v="2013-11-07T00:00:00"/>
    <n v="108767"/>
    <n v="111809"/>
    <x v="1"/>
    <x v="36"/>
    <x v="17"/>
  </r>
  <r>
    <x v="103"/>
    <x v="152"/>
    <s v="2-6 6-3 6-4"/>
    <d v="2013-11-07T00:00:00"/>
    <n v="126115"/>
    <n v="106104"/>
    <x v="1"/>
    <x v="36"/>
    <x v="17"/>
  </r>
  <r>
    <x v="74"/>
    <x v="169"/>
    <s v="2-6 7-6(7) 6-2"/>
    <d v="2013-11-07T00:00:00"/>
    <n v="105957"/>
    <n v="106269"/>
    <x v="1"/>
    <x v="36"/>
    <x v="17"/>
  </r>
  <r>
    <x v="110"/>
    <x v="693"/>
    <s v="7-6(4) 6-7(5) 7-5"/>
    <d v="2013-11-07T00:00:00"/>
    <n v="106302"/>
    <n v="105342"/>
    <x v="1"/>
    <x v="36"/>
    <x v="17"/>
  </r>
  <r>
    <x v="86"/>
    <x v="164"/>
    <s v="6-2 4-6 6-3"/>
    <d v="2013-11-07T00:00:00"/>
    <n v="111582"/>
    <n v="106218"/>
    <x v="1"/>
    <x v="36"/>
    <x v="17"/>
  </r>
  <r>
    <x v="419"/>
    <x v="694"/>
    <s v="6-1 7-6(2)"/>
    <d v="2013-11-07T00:00:00"/>
    <n v="111753"/>
    <n v="144838"/>
    <x v="1"/>
    <x v="36"/>
    <x v="17"/>
  </r>
  <r>
    <x v="456"/>
    <x v="161"/>
    <s v="6-3 4-6 6-2"/>
    <d v="2013-11-07T00:00:00"/>
    <n v="111572"/>
    <n v="105701"/>
    <x v="1"/>
    <x v="36"/>
    <x v="17"/>
  </r>
  <r>
    <x v="101"/>
    <x v="165"/>
    <s v="6-0 6-2"/>
    <d v="2013-11-07T00:00:00"/>
    <n v="122241"/>
    <n v="105512"/>
    <x v="1"/>
    <x v="36"/>
    <x v="17"/>
  </r>
  <r>
    <x v="114"/>
    <x v="435"/>
    <s v="7-5 6-1"/>
    <d v="2013-11-07T00:00:00"/>
    <n v="106133"/>
    <n v="126087"/>
    <x v="1"/>
    <x v="36"/>
    <x v="17"/>
  </r>
  <r>
    <x v="136"/>
    <x v="127"/>
    <s v="6-2 6-2"/>
    <d v="2013-11-07T00:00:00"/>
    <n v="109699"/>
    <n v="105707"/>
    <x v="1"/>
    <x v="36"/>
    <x v="17"/>
  </r>
  <r>
    <x v="457"/>
    <x v="221"/>
    <s v="6-4 7-5"/>
    <d v="2013-11-07T00:00:00"/>
    <n v="121984"/>
    <n v="108766"/>
    <x v="1"/>
    <x v="36"/>
    <x v="17"/>
  </r>
  <r>
    <x v="431"/>
    <x v="190"/>
    <s v="6-3 6-2"/>
    <d v="2013-11-07T00:00:00"/>
    <n v="110636"/>
    <n v="105912"/>
    <x v="1"/>
    <x v="36"/>
    <x v="17"/>
  </r>
  <r>
    <x v="112"/>
    <x v="143"/>
    <s v="6-2 6-3"/>
    <d v="2013-11-07T00:00:00"/>
    <n v="111156"/>
    <n v="121938"/>
    <x v="1"/>
    <x v="36"/>
    <x v="17"/>
  </r>
  <r>
    <x v="72"/>
    <x v="103"/>
    <s v="6-1 6-4"/>
    <d v="2013-11-07T00:00:00"/>
    <n v="105360"/>
    <n v="105870"/>
    <x v="1"/>
    <x v="36"/>
    <x v="17"/>
  </r>
  <r>
    <x v="46"/>
    <x v="101"/>
    <s v="7-5 7-5"/>
    <d v="2013-11-08T00:00:00"/>
    <n v="106031"/>
    <n v="108761"/>
    <x v="2"/>
    <x v="36"/>
    <x v="17"/>
  </r>
  <r>
    <x v="102"/>
    <x v="193"/>
    <s v="6-1 7-6(4)"/>
    <d v="2013-11-08T00:00:00"/>
    <n v="108767"/>
    <n v="126115"/>
    <x v="2"/>
    <x v="36"/>
    <x v="17"/>
  </r>
  <r>
    <x v="110"/>
    <x v="108"/>
    <s v="2-6 7-5 6-3"/>
    <d v="2013-11-08T00:00:00"/>
    <n v="106302"/>
    <n v="105957"/>
    <x v="2"/>
    <x v="36"/>
    <x v="17"/>
  </r>
  <r>
    <x v="86"/>
    <x v="135"/>
    <s v="6-3 6-0"/>
    <d v="2013-11-08T00:00:00"/>
    <n v="111582"/>
    <n v="111753"/>
    <x v="2"/>
    <x v="36"/>
    <x v="17"/>
  </r>
  <r>
    <x v="101"/>
    <x v="259"/>
    <s v="6-4 3-6 6-1"/>
    <d v="2013-11-08T00:00:00"/>
    <n v="122241"/>
    <n v="111572"/>
    <x v="2"/>
    <x v="36"/>
    <x v="17"/>
  </r>
  <r>
    <x v="114"/>
    <x v="146"/>
    <s v="6-1 6-0"/>
    <d v="2013-11-08T13:30:00"/>
    <n v="106133"/>
    <n v="109699"/>
    <x v="2"/>
    <x v="36"/>
    <x v="17"/>
  </r>
  <r>
    <x v="431"/>
    <x v="695"/>
    <s v="6-4 6-2"/>
    <d v="2013-11-08T12:00:00"/>
    <n v="110636"/>
    <n v="121984"/>
    <x v="2"/>
    <x v="36"/>
    <x v="17"/>
  </r>
  <r>
    <x v="72"/>
    <x v="147"/>
    <s v="6-2 1-6 6-3"/>
    <d v="2013-11-08T12:00:00"/>
    <n v="105360"/>
    <n v="111156"/>
    <x v="2"/>
    <x v="36"/>
    <x v="17"/>
  </r>
  <r>
    <x v="46"/>
    <x v="137"/>
    <s v="7-5 6-2"/>
    <d v="2013-11-08T17:30:00"/>
    <n v="106031"/>
    <n v="108767"/>
    <x v="3"/>
    <x v="36"/>
    <x v="17"/>
  </r>
  <r>
    <x v="86"/>
    <x v="198"/>
    <s v="6-4 6-4"/>
    <d v="2013-11-08T17:30:00"/>
    <n v="111582"/>
    <n v="106302"/>
    <x v="3"/>
    <x v="36"/>
    <x v="17"/>
  </r>
  <r>
    <x v="114"/>
    <x v="192"/>
    <s v="6-3 6-3"/>
    <d v="2013-11-08T19:00:00"/>
    <n v="106133"/>
    <n v="122241"/>
    <x v="3"/>
    <x v="36"/>
    <x v="17"/>
  </r>
  <r>
    <x v="431"/>
    <x v="154"/>
    <s v="6-4 6-2"/>
    <d v="2013-11-08T18:30:00"/>
    <n v="110636"/>
    <n v="105360"/>
    <x v="3"/>
    <x v="36"/>
    <x v="17"/>
  </r>
  <r>
    <x v="86"/>
    <x v="89"/>
    <s v="6-2 7-5"/>
    <d v="2013-11-09T13:00:00"/>
    <n v="111582"/>
    <n v="106031"/>
    <x v="4"/>
    <x v="36"/>
    <x v="17"/>
  </r>
  <r>
    <x v="431"/>
    <x v="222"/>
    <s v="6-3 7-5"/>
    <d v="2013-11-09T00:00:00"/>
    <n v="110636"/>
    <n v="106133"/>
    <x v="4"/>
    <x v="36"/>
    <x v="17"/>
  </r>
  <r>
    <x v="431"/>
    <x v="160"/>
    <s v="6-4 7-5"/>
    <d v="2013-11-10T00:00:00"/>
    <n v="110636"/>
    <n v="111582"/>
    <x v="5"/>
    <x v="36"/>
    <x v="17"/>
  </r>
  <r>
    <x v="117"/>
    <x v="195"/>
    <s v="6-4 6-3"/>
    <d v="2014-11-06T12:30:00"/>
    <n v="122220"/>
    <n v="121779"/>
    <x v="1"/>
    <x v="37"/>
    <x v="17"/>
  </r>
  <r>
    <x v="113"/>
    <x v="160"/>
    <s v="5-7 7-6(5) 6-3"/>
    <d v="2014-11-06T09:00:00"/>
    <n v="126152"/>
    <n v="111582"/>
    <x v="1"/>
    <x v="37"/>
    <x v="17"/>
  </r>
  <r>
    <x v="114"/>
    <x v="696"/>
    <s v="6-2 6-1"/>
    <d v="2014-11-06T11:30:00"/>
    <n v="106133"/>
    <n v="0"/>
    <x v="1"/>
    <x v="37"/>
    <x v="17"/>
  </r>
  <r>
    <x v="107"/>
    <x v="187"/>
    <s v="6-2 6-2"/>
    <d v="2014-11-06T09:00:00"/>
    <n v="106188"/>
    <n v="111809"/>
    <x v="1"/>
    <x v="37"/>
    <x v="17"/>
  </r>
  <r>
    <x v="102"/>
    <x v="146"/>
    <s v="6-4 6-4"/>
    <d v="2014-11-06T09:00:00"/>
    <n v="108767"/>
    <n v="109699"/>
    <x v="1"/>
    <x v="37"/>
    <x v="17"/>
  </r>
  <r>
    <x v="118"/>
    <x v="691"/>
    <s v="6-3 7-6(4)"/>
    <d v="2014-11-06T09:00:00"/>
    <n v="106269"/>
    <n v="110746"/>
    <x v="1"/>
    <x v="37"/>
    <x v="17"/>
  </r>
  <r>
    <x v="121"/>
    <x v="697"/>
    <s v="7-5 6-1"/>
    <d v="2014-11-06T14:30:00"/>
    <n v="111570"/>
    <n v="144782"/>
    <x v="1"/>
    <x v="37"/>
    <x v="17"/>
  </r>
  <r>
    <x v="104"/>
    <x v="203"/>
    <s v="6-3 6-4"/>
    <d v="2014-11-06T10:30:00"/>
    <n v="123840"/>
    <n v="106232"/>
    <x v="1"/>
    <x v="37"/>
    <x v="17"/>
  </r>
  <r>
    <x v="116"/>
    <x v="208"/>
    <s v="7-5 6-3"/>
    <d v="2014-11-06T12:00:00"/>
    <n v="111515"/>
    <n v="127028"/>
    <x v="1"/>
    <x v="37"/>
    <x v="17"/>
  </r>
  <r>
    <x v="112"/>
    <x v="140"/>
    <s v="6-3 6-4"/>
    <d v="2014-11-06T12:00:00"/>
    <n v="111156"/>
    <n v="122279"/>
    <x v="1"/>
    <x v="37"/>
    <x v="17"/>
  </r>
  <r>
    <x v="458"/>
    <x v="192"/>
    <s v="6-4 6-7(5) 7-5"/>
    <d v="2014-11-06T12:30:00"/>
    <n v="111790"/>
    <n v="122241"/>
    <x v="1"/>
    <x v="37"/>
    <x v="17"/>
  </r>
  <r>
    <x v="99"/>
    <x v="205"/>
    <s v="6-3 1-6 6-4"/>
    <d v="2014-11-06T10:30:00"/>
    <n v="106179"/>
    <n v="111456"/>
    <x v="1"/>
    <x v="37"/>
    <x v="17"/>
  </r>
  <r>
    <x v="92"/>
    <x v="698"/>
    <s v="5-7 7-5 6-4"/>
    <d v="2014-11-06T14:30:00"/>
    <n v="106104"/>
    <n v="134376"/>
    <x v="1"/>
    <x v="37"/>
    <x v="17"/>
  </r>
  <r>
    <x v="122"/>
    <x v="234"/>
    <s v="6-4 6-7(7) 6-3"/>
    <d v="2014-11-06T10:45:00"/>
    <n v="136440"/>
    <n v="111815"/>
    <x v="1"/>
    <x v="37"/>
    <x v="17"/>
  </r>
  <r>
    <x v="459"/>
    <x v="200"/>
    <s v="6-7(3) 6-2 7-5"/>
    <d v="2014-11-06T13:00:00"/>
    <n v="106327"/>
    <n v="105995"/>
    <x v="1"/>
    <x v="37"/>
    <x v="17"/>
  </r>
  <r>
    <x v="69"/>
    <x v="219"/>
    <s v="7-6(3) 6-3"/>
    <d v="2014-11-06T12:00:00"/>
    <n v="105870"/>
    <n v="111453"/>
    <x v="1"/>
    <x v="37"/>
    <x v="17"/>
  </r>
  <r>
    <x v="113"/>
    <x v="232"/>
    <s v="7-6(5) 7-6(1)"/>
    <d v="2014-11-07T09:00:00"/>
    <n v="126152"/>
    <n v="122220"/>
    <x v="2"/>
    <x v="37"/>
    <x v="17"/>
  </r>
  <r>
    <x v="114"/>
    <x v="196"/>
    <s v="6-2 7-6(1)"/>
    <d v="2014-11-07T09:00:00"/>
    <n v="106133"/>
    <n v="106188"/>
    <x v="2"/>
    <x v="37"/>
    <x v="17"/>
  </r>
  <r>
    <x v="102"/>
    <x v="169"/>
    <s v="3-6 6-3 6-4"/>
    <d v="2014-11-07T10:30:00"/>
    <n v="108767"/>
    <n v="106269"/>
    <x v="2"/>
    <x v="37"/>
    <x v="17"/>
  </r>
  <r>
    <x v="121"/>
    <x v="194"/>
    <s v="6-4 6-4"/>
    <d v="2014-11-07T10:30:00"/>
    <n v="111570"/>
    <n v="123840"/>
    <x v="2"/>
    <x v="37"/>
    <x v="17"/>
  </r>
  <r>
    <x v="116"/>
    <x v="147"/>
    <s v="7-6(4) 6-3"/>
    <d v="2014-11-07T10:45:00"/>
    <n v="111515"/>
    <n v="111156"/>
    <x v="2"/>
    <x v="37"/>
    <x v="17"/>
  </r>
  <r>
    <x v="458"/>
    <x v="130"/>
    <s v="6-3 6-3"/>
    <d v="2014-11-07T10:45:00"/>
    <n v="111790"/>
    <n v="106179"/>
    <x v="2"/>
    <x v="37"/>
    <x v="17"/>
  </r>
  <r>
    <x v="122"/>
    <x v="152"/>
    <s v="6-3 6-7(5) 6-4"/>
    <d v="2014-11-07T09:00:00"/>
    <n v="136440"/>
    <n v="106104"/>
    <x v="2"/>
    <x v="37"/>
    <x v="17"/>
  </r>
  <r>
    <x v="69"/>
    <x v="171"/>
    <s v="7-6(3) 6-3"/>
    <d v="2014-11-07T09:00:00"/>
    <n v="105870"/>
    <n v="106327"/>
    <x v="2"/>
    <x v="37"/>
    <x v="17"/>
  </r>
  <r>
    <x v="113"/>
    <x v="222"/>
    <s v="2-6 7-6(5) 7-6(3)"/>
    <d v="2014-11-07T13:00:00"/>
    <n v="126152"/>
    <n v="106133"/>
    <x v="3"/>
    <x v="37"/>
    <x v="17"/>
  </r>
  <r>
    <x v="102"/>
    <x v="183"/>
    <s v="4-6 6-4 6-2"/>
    <d v="2014-11-07T14:30:00"/>
    <n v="108767"/>
    <n v="111570"/>
    <x v="3"/>
    <x v="37"/>
    <x v="17"/>
  </r>
  <r>
    <x v="458"/>
    <x v="235"/>
    <s v="6-4 7-6(0)"/>
    <d v="2014-11-07T14:30:00"/>
    <n v="111790"/>
    <n v="111515"/>
    <x v="3"/>
    <x v="37"/>
    <x v="17"/>
  </r>
  <r>
    <x v="122"/>
    <x v="103"/>
    <s v="1-6 6-3 7-5"/>
    <d v="2014-11-07T13:00:00"/>
    <n v="136440"/>
    <n v="105870"/>
    <x v="3"/>
    <x v="37"/>
    <x v="17"/>
  </r>
  <r>
    <x v="102"/>
    <x v="199"/>
    <s v="7-5 3-3 Def."/>
    <d v="2014-11-08T10:30:00"/>
    <n v="108767"/>
    <n v="126152"/>
    <x v="4"/>
    <x v="37"/>
    <x v="17"/>
  </r>
  <r>
    <x v="458"/>
    <x v="224"/>
    <s v="7-5 7-6(4)"/>
    <d v="2014-11-08T12:00:00"/>
    <n v="111790"/>
    <n v="136440"/>
    <x v="4"/>
    <x v="37"/>
    <x v="17"/>
  </r>
  <r>
    <x v="458"/>
    <x v="137"/>
    <s v="6-4 7-6(2)"/>
    <d v="2014-11-09T10:00:00"/>
    <n v="111790"/>
    <n v="108767"/>
    <x v="5"/>
    <x v="37"/>
    <x v="17"/>
  </r>
  <r>
    <x v="116"/>
    <x v="229"/>
    <s v="6-2 6-4"/>
    <d v="2015-11-12T00:00:00"/>
    <n v="111515"/>
    <n v="111761"/>
    <x v="1"/>
    <x v="38"/>
    <x v="17"/>
  </r>
  <r>
    <x v="460"/>
    <x v="429"/>
    <s v="6-4 6-2"/>
    <d v="2015-11-12T00:00:00"/>
    <n v="127029"/>
    <n v="123793"/>
    <x v="1"/>
    <x v="38"/>
    <x v="17"/>
  </r>
  <r>
    <x v="461"/>
    <x v="499"/>
    <s v="6-4 6-7(5) 6-3"/>
    <d v="2015-11-12T00:00:00"/>
    <n v="106399"/>
    <n v="105817"/>
    <x v="1"/>
    <x v="38"/>
    <x v="17"/>
  </r>
  <r>
    <x v="149"/>
    <x v="247"/>
    <s v="7-6(6) 6-3"/>
    <d v="2015-11-12T00:00:00"/>
    <n v="122368"/>
    <n v="106165"/>
    <x v="1"/>
    <x v="38"/>
    <x v="17"/>
  </r>
  <r>
    <x v="122"/>
    <x v="225"/>
    <s v="6-1 6-4"/>
    <d v="2015-11-12T00:00:00"/>
    <n v="136440"/>
    <n v="200308"/>
    <x v="1"/>
    <x v="38"/>
    <x v="17"/>
  </r>
  <r>
    <x v="154"/>
    <x v="228"/>
    <s v="6-3 7-5"/>
    <d v="2015-11-12T00:00:00"/>
    <n v="109734"/>
    <n v="106409"/>
    <x v="1"/>
    <x v="38"/>
    <x v="17"/>
  </r>
  <r>
    <x v="86"/>
    <x v="218"/>
    <s v="4-6 7-6(3) 6-2"/>
    <d v="2015-11-12T00:00:00"/>
    <n v="111582"/>
    <n v="121814"/>
    <x v="1"/>
    <x v="38"/>
    <x v="17"/>
  </r>
  <r>
    <x v="397"/>
    <x v="241"/>
    <s v="3-6 6-3 6-2"/>
    <d v="2015-11-12T00:00:00"/>
    <n v="200411"/>
    <n v="200306"/>
    <x v="1"/>
    <x v="38"/>
    <x v="17"/>
  </r>
  <r>
    <x v="166"/>
    <x v="699"/>
    <s v="6-1 6-2"/>
    <d v="2015-11-12T00:00:00"/>
    <n v="122585"/>
    <n v="104383"/>
    <x v="1"/>
    <x v="38"/>
    <x v="17"/>
  </r>
  <r>
    <x v="137"/>
    <x v="203"/>
    <s v="6-3 6-7(5) 6-4"/>
    <d v="2015-11-12T00:00:00"/>
    <n v="111453"/>
    <n v="106232"/>
    <x v="1"/>
    <x v="38"/>
    <x v="17"/>
  </r>
  <r>
    <x v="118"/>
    <x v="262"/>
    <s v="6-7(5) 6-2 6-2"/>
    <d v="2015-11-12T00:00:00"/>
    <n v="106269"/>
    <n v="111583"/>
    <x v="1"/>
    <x v="38"/>
    <x v="17"/>
  </r>
  <r>
    <x v="462"/>
    <x v="220"/>
    <s v="6-3 6-4"/>
    <d v="2015-11-12T00:00:00"/>
    <n v="126239"/>
    <n v="106024"/>
    <x v="1"/>
    <x v="38"/>
    <x v="17"/>
  </r>
  <r>
    <x v="463"/>
    <x v="700"/>
    <s v="6-4 6-4"/>
    <d v="2015-11-12T00:00:00"/>
    <n v="109520"/>
    <n v="106285"/>
    <x v="1"/>
    <x v="38"/>
    <x v="17"/>
  </r>
  <r>
    <x v="125"/>
    <x v="223"/>
    <s v="6-4 6-2"/>
    <d v="2015-11-12T00:00:00"/>
    <n v="111153"/>
    <n v="126190"/>
    <x v="1"/>
    <x v="38"/>
    <x v="17"/>
  </r>
  <r>
    <x v="139"/>
    <x v="236"/>
    <s v="6-2 6-4"/>
    <d v="2015-11-12T00:00:00"/>
    <n v="127028"/>
    <n v="132672"/>
    <x v="1"/>
    <x v="38"/>
    <x v="17"/>
  </r>
  <r>
    <x v="128"/>
    <x v="305"/>
    <s v="6-0 6-3"/>
    <d v="2015-11-12T00:00:00"/>
    <n v="111815"/>
    <n v="106278"/>
    <x v="1"/>
    <x v="38"/>
    <x v="17"/>
  </r>
  <r>
    <x v="116"/>
    <x v="248"/>
    <s v="6-3 6-4"/>
    <d v="2015-11-13T00:00:00"/>
    <n v="111515"/>
    <n v="127029"/>
    <x v="2"/>
    <x v="38"/>
    <x v="17"/>
  </r>
  <r>
    <x v="149"/>
    <x v="254"/>
    <s v="6-2 7-5"/>
    <d v="2015-11-13T00:00:00"/>
    <n v="122368"/>
    <n v="106399"/>
    <x v="2"/>
    <x v="38"/>
    <x v="17"/>
  </r>
  <r>
    <x v="122"/>
    <x v="270"/>
    <s v="6-3 6-2"/>
    <d v="2015-11-13T00:00:00"/>
    <n v="136440"/>
    <n v="109734"/>
    <x v="2"/>
    <x v="38"/>
    <x v="17"/>
  </r>
  <r>
    <x v="86"/>
    <x v="576"/>
    <s v="6-7(4) 6-3 6-4"/>
    <d v="2015-11-13T00:00:00"/>
    <n v="111582"/>
    <n v="200411"/>
    <x v="2"/>
    <x v="38"/>
    <x v="17"/>
  </r>
  <r>
    <x v="166"/>
    <x v="219"/>
    <s v="4-6 6-3 6-2"/>
    <d v="2015-11-13T10:45:00"/>
    <n v="122585"/>
    <n v="111453"/>
    <x v="2"/>
    <x v="38"/>
    <x v="17"/>
  </r>
  <r>
    <x v="462"/>
    <x v="169"/>
    <s v="6-3 7-6(5)"/>
    <d v="2015-11-13T10:45:00"/>
    <n v="126239"/>
    <n v="106269"/>
    <x v="2"/>
    <x v="38"/>
    <x v="17"/>
  </r>
  <r>
    <x v="125"/>
    <x v="701"/>
    <s v="7-5 6-2"/>
    <d v="2015-11-13T00:00:00"/>
    <n v="111153"/>
    <n v="109520"/>
    <x v="2"/>
    <x v="38"/>
    <x v="17"/>
  </r>
  <r>
    <x v="139"/>
    <x v="234"/>
    <s v="6-4 7-6(8)"/>
    <d v="2015-11-13T10:30:00"/>
    <n v="127028"/>
    <n v="111815"/>
    <x v="2"/>
    <x v="38"/>
    <x v="17"/>
  </r>
  <r>
    <x v="149"/>
    <x v="235"/>
    <s v="6-1 7-6(4)"/>
    <d v="2015-11-13T00:00:00"/>
    <n v="122368"/>
    <n v="111515"/>
    <x v="3"/>
    <x v="38"/>
    <x v="17"/>
  </r>
  <r>
    <x v="122"/>
    <x v="160"/>
    <s v="7-6(6) 7-5"/>
    <d v="2015-11-13T00:00:00"/>
    <n v="136440"/>
    <n v="111582"/>
    <x v="3"/>
    <x v="38"/>
    <x v="17"/>
  </r>
  <r>
    <x v="166"/>
    <x v="255"/>
    <s v="6-2 7-5"/>
    <d v="2015-11-13T00:00:00"/>
    <n v="122585"/>
    <n v="126239"/>
    <x v="3"/>
    <x v="38"/>
    <x v="17"/>
  </r>
  <r>
    <x v="125"/>
    <x v="208"/>
    <s v="6-3 7-5"/>
    <d v="2015-11-13T00:00:00"/>
    <n v="111153"/>
    <n v="127028"/>
    <x v="3"/>
    <x v="38"/>
    <x v="17"/>
  </r>
  <r>
    <x v="122"/>
    <x v="273"/>
    <s v="6-4 6-4"/>
    <d v="2015-11-14T00:00:00"/>
    <n v="136440"/>
    <n v="122368"/>
    <x v="4"/>
    <x v="38"/>
    <x v="17"/>
  </r>
  <r>
    <x v="166"/>
    <x v="226"/>
    <s v="7-5 1-6 7-5"/>
    <d v="2015-11-14T00:00:00"/>
    <n v="122585"/>
    <n v="111153"/>
    <x v="4"/>
    <x v="38"/>
    <x v="17"/>
  </r>
  <r>
    <x v="122"/>
    <x v="206"/>
    <s v="6-1 7-5"/>
    <d v="2015-11-15T00:00:00"/>
    <n v="136440"/>
    <n v="122585"/>
    <x v="5"/>
    <x v="38"/>
    <x v="17"/>
  </r>
  <r>
    <x v="137"/>
    <x v="286"/>
    <s v="6-4 6-0"/>
    <d v="2016-11-03T00:00:00"/>
    <n v="111453"/>
    <n v="144841"/>
    <x v="1"/>
    <x v="39"/>
    <x v="17"/>
  </r>
  <r>
    <x v="464"/>
    <x v="343"/>
    <s v="6-1 7-6(4)"/>
    <d v="2016-11-03T00:00:00"/>
    <n v="111574"/>
    <n v="126106"/>
    <x v="1"/>
    <x v="39"/>
    <x v="17"/>
  </r>
  <r>
    <x v="373"/>
    <x v="261"/>
    <s v="6-4 6-7(5) 6-2"/>
    <d v="2016-11-03T00:00:00"/>
    <n v="111569"/>
    <n v="132041"/>
    <x v="1"/>
    <x v="39"/>
    <x v="17"/>
  </r>
  <r>
    <x v="190"/>
    <x v="702"/>
    <s v="7-5 6-7(8) 7-5"/>
    <d v="2016-11-03T00:00:00"/>
    <n v="111148"/>
    <n v="200475"/>
    <x v="1"/>
    <x v="39"/>
    <x v="17"/>
  </r>
  <r>
    <x v="176"/>
    <x v="703"/>
    <s v="6-1 6-2"/>
    <d v="2016-11-03T00:00:00"/>
    <n v="132686"/>
    <n v="137518"/>
    <x v="1"/>
    <x v="39"/>
    <x v="17"/>
  </r>
  <r>
    <x v="164"/>
    <x v="304"/>
    <s v="6-3 6-3"/>
    <d v="2016-11-03T00:00:00"/>
    <n v="126508"/>
    <n v="126448"/>
    <x v="1"/>
    <x v="39"/>
    <x v="17"/>
  </r>
  <r>
    <x v="462"/>
    <x v="208"/>
    <s v="6-7(5) 7-6(1) 6-3"/>
    <d v="2016-11-03T00:00:00"/>
    <n v="126239"/>
    <n v="127028"/>
    <x v="1"/>
    <x v="39"/>
    <x v="17"/>
  </r>
  <r>
    <x v="154"/>
    <x v="319"/>
    <s v="6-2 2-6 6-4"/>
    <d v="2016-11-03T00:00:00"/>
    <n v="109734"/>
    <n v="122474"/>
    <x v="1"/>
    <x v="39"/>
    <x v="17"/>
  </r>
  <r>
    <x v="140"/>
    <x v="241"/>
    <s v="6-4 7-6(3)"/>
    <d v="2016-11-03T00:00:00"/>
    <n v="111784"/>
    <n v="200306"/>
    <x v="1"/>
    <x v="39"/>
    <x v="17"/>
  </r>
  <r>
    <x v="76"/>
    <x v="206"/>
    <s v="6-1 6-4"/>
    <d v="2016-11-03T00:00:00"/>
    <n v="106265"/>
    <n v="122585"/>
    <x v="1"/>
    <x v="39"/>
    <x v="17"/>
  </r>
  <r>
    <x v="186"/>
    <x v="704"/>
    <s v="6-2 7-5"/>
    <d v="2016-11-03T00:00:00"/>
    <n v="200587"/>
    <n v="0"/>
    <x v="1"/>
    <x v="39"/>
    <x v="17"/>
  </r>
  <r>
    <x v="141"/>
    <x v="256"/>
    <s v="6-4 3-6 6-3"/>
    <d v="2016-11-03T00:00:00"/>
    <n v="117365"/>
    <n v="126177"/>
    <x v="1"/>
    <x v="39"/>
    <x v="17"/>
  </r>
  <r>
    <x v="461"/>
    <x v="183"/>
    <s v="6-4 7-5"/>
    <d v="2016-11-03T00:00:00"/>
    <n v="106399"/>
    <n v="111570"/>
    <x v="1"/>
    <x v="39"/>
    <x v="17"/>
  </r>
  <r>
    <x v="125"/>
    <x v="302"/>
    <s v="7-5 6-7(8) 6-2"/>
    <d v="2016-11-03T00:00:00"/>
    <n v="111153"/>
    <n v="124051"/>
    <x v="1"/>
    <x v="39"/>
    <x v="17"/>
  </r>
  <r>
    <x v="144"/>
    <x v="257"/>
    <s v="6-1 6-3"/>
    <d v="2016-11-03T00:00:00"/>
    <n v="111455"/>
    <n v="111804"/>
    <x v="1"/>
    <x v="39"/>
    <x v="17"/>
  </r>
  <r>
    <x v="116"/>
    <x v="223"/>
    <s v="6-4 6-3"/>
    <d v="2016-11-03T00:00:00"/>
    <n v="111515"/>
    <n v="126190"/>
    <x v="1"/>
    <x v="39"/>
    <x v="17"/>
  </r>
  <r>
    <x v="137"/>
    <x v="705"/>
    <s v="6-3 6-0"/>
    <d v="2016-11-04T00:00:00"/>
    <n v="111453"/>
    <n v="111574"/>
    <x v="2"/>
    <x v="39"/>
    <x v="17"/>
  </r>
  <r>
    <x v="373"/>
    <x v="289"/>
    <s v="6-3 2-6 -3"/>
    <d v="2016-11-04T00:00:00"/>
    <n v="111569"/>
    <n v="111148"/>
    <x v="2"/>
    <x v="39"/>
    <x v="17"/>
  </r>
  <r>
    <x v="176"/>
    <x v="179"/>
    <s v="6-7(8) 7-6(4) 6-4"/>
    <d v="2016-11-04T00:00:00"/>
    <n v="132686"/>
    <n v="126508"/>
    <x v="2"/>
    <x v="39"/>
    <x v="17"/>
  </r>
  <r>
    <x v="154"/>
    <x v="255"/>
    <s v="6-4 6-4"/>
    <d v="2016-11-04T00:00:00"/>
    <n v="109734"/>
    <n v="126239"/>
    <x v="2"/>
    <x v="39"/>
    <x v="17"/>
  </r>
  <r>
    <x v="76"/>
    <x v="268"/>
    <s v="7-6(8) 6-4"/>
    <d v="2016-11-04T00:00:00"/>
    <n v="106265"/>
    <n v="111784"/>
    <x v="2"/>
    <x v="39"/>
    <x v="17"/>
  </r>
  <r>
    <x v="141"/>
    <x v="290"/>
    <s v="6-3 5-7 6-1"/>
    <d v="2016-11-04T00:00:00"/>
    <n v="117365"/>
    <n v="200587"/>
    <x v="2"/>
    <x v="39"/>
    <x v="17"/>
  </r>
  <r>
    <x v="125"/>
    <x v="254"/>
    <s v="6-3 6-2"/>
    <d v="2016-11-04T00:00:00"/>
    <n v="111153"/>
    <n v="106399"/>
    <x v="2"/>
    <x v="39"/>
    <x v="17"/>
  </r>
  <r>
    <x v="144"/>
    <x v="235"/>
    <s v="6-3 1-6 6-3"/>
    <d v="2016-11-04T00:00:00"/>
    <n v="111455"/>
    <n v="111515"/>
    <x v="2"/>
    <x v="39"/>
    <x v="17"/>
  </r>
  <r>
    <x v="137"/>
    <x v="598"/>
    <s v="6-1 6-2"/>
    <d v="2016-11-04T00:00:00"/>
    <n v="111453"/>
    <n v="111569"/>
    <x v="3"/>
    <x v="39"/>
    <x v="17"/>
  </r>
  <r>
    <x v="176"/>
    <x v="270"/>
    <s v="7-5 6-1"/>
    <d v="2016-11-04T00:00:00"/>
    <n v="132686"/>
    <n v="109734"/>
    <x v="3"/>
    <x v="39"/>
    <x v="17"/>
  </r>
  <r>
    <x v="76"/>
    <x v="271"/>
    <s v="0-6 6-1 7-5"/>
    <d v="2016-11-04T00:00:00"/>
    <n v="106265"/>
    <n v="117365"/>
    <x v="3"/>
    <x v="39"/>
    <x v="17"/>
  </r>
  <r>
    <x v="125"/>
    <x v="215"/>
    <s v="7-5 6-3"/>
    <d v="2016-11-04T00:00:00"/>
    <n v="111153"/>
    <n v="111455"/>
    <x v="3"/>
    <x v="39"/>
    <x v="17"/>
  </r>
  <r>
    <x v="137"/>
    <x v="306"/>
    <s v="6-4 6-7(6) 6-0"/>
    <d v="2016-11-05T00:00:00"/>
    <n v="111453"/>
    <n v="132686"/>
    <x v="4"/>
    <x v="39"/>
    <x v="17"/>
  </r>
  <r>
    <x v="76"/>
    <x v="226"/>
    <s v="7-6(1) 7-6(4)"/>
    <d v="2016-11-05T00:00:00"/>
    <n v="106265"/>
    <n v="111153"/>
    <x v="4"/>
    <x v="39"/>
    <x v="17"/>
  </r>
  <r>
    <x v="76"/>
    <x v="219"/>
    <s v="6-4 6-3"/>
    <d v="2016-11-06T00:00:00"/>
    <n v="106265"/>
    <n v="111453"/>
    <x v="5"/>
    <x v="39"/>
    <x v="17"/>
  </r>
  <r>
    <x v="340"/>
    <x v="706"/>
    <s v="6-3 6-4"/>
    <d v="2020-02-14T20:00:00"/>
    <n v="207992"/>
    <n v="208155"/>
    <x v="6"/>
    <x v="40"/>
    <x v="18"/>
  </r>
  <r>
    <x v="465"/>
    <x v="707"/>
    <s v="6-3 6-4"/>
    <d v="2020-02-14T20:00:00"/>
    <n v="207993"/>
    <n v="207975"/>
    <x v="6"/>
    <x v="40"/>
    <x v="18"/>
  </r>
  <r>
    <x v="466"/>
    <x v="708"/>
    <s v="6-3 6-1"/>
    <d v="2020-02-14T20:00:00"/>
    <n v="208389"/>
    <n v="208549"/>
    <x v="6"/>
    <x v="40"/>
    <x v="18"/>
  </r>
  <r>
    <x v="211"/>
    <x v="369"/>
    <s v="6-1 7-5"/>
    <d v="2020-02-14T20:00:00"/>
    <n v="106299"/>
    <n v="207130"/>
    <x v="6"/>
    <x v="40"/>
    <x v="18"/>
  </r>
  <r>
    <x v="467"/>
    <x v="550"/>
    <s v="6-4 6-0"/>
    <d v="2020-02-14T20:00:00"/>
    <n v="207220"/>
    <n v="206589"/>
    <x v="6"/>
    <x v="40"/>
    <x v="18"/>
  </r>
  <r>
    <x v="468"/>
    <x v="709"/>
    <s v="6-2 6-2"/>
    <d v="2020-02-14T20:00:00"/>
    <n v="144949"/>
    <n v="202307"/>
    <x v="6"/>
    <x v="40"/>
    <x v="18"/>
  </r>
  <r>
    <x v="469"/>
    <x v="710"/>
    <s v="6-2 6-2"/>
    <d v="2020-02-14T20:00:00"/>
    <n v="124013"/>
    <n v="210599"/>
    <x v="6"/>
    <x v="40"/>
    <x v="18"/>
  </r>
  <r>
    <x v="201"/>
    <x v="378"/>
    <s v="6-1 6-4"/>
    <d v="2020-02-14T17:00:00"/>
    <n v="200610"/>
    <n v="200368"/>
    <x v="6"/>
    <x v="40"/>
    <x v="18"/>
  </r>
  <r>
    <x v="215"/>
    <x v="311"/>
    <s v="6-3 6-0"/>
    <d v="2020-02-14T17:00:00"/>
    <n v="200589"/>
    <n v="138845"/>
    <x v="6"/>
    <x v="40"/>
    <x v="18"/>
  </r>
  <r>
    <x v="470"/>
    <x v="711"/>
    <s v="6-3 6-1"/>
    <d v="2020-02-14T17:00:00"/>
    <n v="144672"/>
    <n v="200561"/>
    <x v="6"/>
    <x v="40"/>
    <x v="18"/>
  </r>
  <r>
    <x v="167"/>
    <x v="335"/>
    <s v="6-2 3-6 6-3"/>
    <d v="2020-02-14T17:00:00"/>
    <n v="144652"/>
    <n v="206703"/>
    <x v="6"/>
    <x v="40"/>
    <x v="18"/>
  </r>
  <r>
    <x v="208"/>
    <x v="534"/>
    <s v="7-6(4) 6-3"/>
    <d v="2020-02-14T17:00:00"/>
    <n v="200009"/>
    <n v="208444"/>
    <x v="6"/>
    <x v="40"/>
    <x v="18"/>
  </r>
  <r>
    <x v="471"/>
    <x v="512"/>
    <s v="7-5 6-3"/>
    <d v="2020-02-14T17:00:00"/>
    <n v="207172"/>
    <n v="200234"/>
    <x v="6"/>
    <x v="40"/>
    <x v="18"/>
  </r>
  <r>
    <x v="472"/>
    <x v="712"/>
    <s v="6-4 6-4"/>
    <d v="2020-02-14T17:00:00"/>
    <n v="202159"/>
    <n v="210742"/>
    <x v="6"/>
    <x v="40"/>
    <x v="18"/>
  </r>
  <r>
    <x v="473"/>
    <x v="713"/>
    <s v="6-4 6-2"/>
    <d v="2020-02-14T17:00:00"/>
    <n v="0"/>
    <n v="207288"/>
    <x v="6"/>
    <x v="40"/>
    <x v="18"/>
  </r>
  <r>
    <x v="159"/>
    <x v="324"/>
    <s v="6-4 6-7(1) 6-1"/>
    <d v="2020-02-14T10:30:00"/>
    <n v="124051"/>
    <n v="202333"/>
    <x v="6"/>
    <x v="40"/>
    <x v="18"/>
  </r>
  <r>
    <x v="279"/>
    <x v="353"/>
    <s v="6-4 6-7(7) 6-1"/>
    <d v="2020-02-14T10:30:00"/>
    <n v="144841"/>
    <n v="0"/>
    <x v="6"/>
    <x v="40"/>
    <x v="18"/>
  </r>
  <r>
    <x v="474"/>
    <x v="538"/>
    <s v="6-2 6-3"/>
    <d v="2020-02-14T10:30:00"/>
    <n v="208865"/>
    <n v="208296"/>
    <x v="6"/>
    <x v="40"/>
    <x v="18"/>
  </r>
  <r>
    <x v="475"/>
    <x v="622"/>
    <s v="6-4 6-3"/>
    <d v="2020-02-14T10:30:00"/>
    <n v="208118"/>
    <n v="209303"/>
    <x v="6"/>
    <x v="40"/>
    <x v="18"/>
  </r>
  <r>
    <x v="476"/>
    <x v="623"/>
    <s v="6-2 6-3"/>
    <d v="2020-02-14T10:30:00"/>
    <n v="208603"/>
    <n v="208881"/>
    <x v="6"/>
    <x v="40"/>
    <x v="18"/>
  </r>
  <r>
    <x v="477"/>
    <x v="377"/>
    <s v="6-3 6-2"/>
    <d v="2020-02-14T10:30:00"/>
    <n v="208649"/>
    <n v="200273"/>
    <x v="6"/>
    <x v="40"/>
    <x v="18"/>
  </r>
  <r>
    <x v="478"/>
    <x v="371"/>
    <s v="1-6 6-4 6-4"/>
    <d v="2020-02-14T10:30:00"/>
    <n v="206449"/>
    <n v="200398"/>
    <x v="6"/>
    <x v="40"/>
    <x v="18"/>
  </r>
  <r>
    <x v="194"/>
    <x v="714"/>
    <s v="6-4 6-3"/>
    <d v="2020-02-14T10:30:00"/>
    <n v="200473"/>
    <n v="144940"/>
    <x v="6"/>
    <x v="40"/>
    <x v="18"/>
  </r>
  <r>
    <x v="479"/>
    <x v="715"/>
    <s v="6-2 6-2"/>
    <d v="2020-02-14T10:30:00"/>
    <n v="208132"/>
    <n v="0"/>
    <x v="6"/>
    <x v="40"/>
    <x v="18"/>
  </r>
  <r>
    <x v="480"/>
    <x v="716"/>
    <s v="6-2 6-3"/>
    <d v="2020-02-14T10:30:00"/>
    <n v="0"/>
    <n v="0"/>
    <x v="6"/>
    <x v="40"/>
    <x v="18"/>
  </r>
  <r>
    <x v="481"/>
    <x v="717"/>
    <s v="6-3 6-3"/>
    <d v="2020-02-14T10:30:00"/>
    <n v="207482"/>
    <n v="0"/>
    <x v="6"/>
    <x v="40"/>
    <x v="18"/>
  </r>
  <r>
    <x v="310"/>
    <x v="608"/>
    <s v="7-6(5) 6-4"/>
    <d v="2020-02-14T13:30:00"/>
    <n v="200008"/>
    <n v="202105"/>
    <x v="6"/>
    <x v="40"/>
    <x v="18"/>
  </r>
  <r>
    <x v="408"/>
    <x v="718"/>
    <s v="6-4 6-3"/>
    <d v="2020-02-14T13:30:00"/>
    <n v="202414"/>
    <n v="126689"/>
    <x v="6"/>
    <x v="40"/>
    <x v="18"/>
  </r>
  <r>
    <x v="343"/>
    <x v="719"/>
    <s v="6-1 6-4"/>
    <d v="2020-02-14T13:30:00"/>
    <n v="0"/>
    <n v="125844"/>
    <x v="6"/>
    <x v="40"/>
    <x v="18"/>
  </r>
  <r>
    <x v="482"/>
    <x v="621"/>
    <s v="6-3 4-6 6-1"/>
    <d v="2020-02-14T13:30:00"/>
    <n v="202258"/>
    <n v="202343"/>
    <x v="6"/>
    <x v="40"/>
    <x v="18"/>
  </r>
  <r>
    <x v="483"/>
    <x v="720"/>
    <s v="6-4 6-7(1) 6-4"/>
    <d v="2020-02-14T13:30:00"/>
    <n v="208333"/>
    <n v="210714"/>
    <x v="6"/>
    <x v="40"/>
    <x v="18"/>
  </r>
  <r>
    <x v="484"/>
    <x v="721"/>
    <s v="6-4 6-4"/>
    <d v="2020-02-14T13:30:00"/>
    <n v="208491"/>
    <n v="207587"/>
    <x v="6"/>
    <x v="40"/>
    <x v="18"/>
  </r>
  <r>
    <x v="214"/>
    <x v="476"/>
    <s v="7-5 4-6 6-1"/>
    <d v="2020-02-14T13:30:00"/>
    <n v="131951"/>
    <n v="200187"/>
    <x v="6"/>
    <x v="40"/>
    <x v="18"/>
  </r>
  <r>
    <x v="334"/>
    <x v="722"/>
    <s v="6-3 7-6(4)"/>
    <d v="2020-02-14T13:30:00"/>
    <n v="200588"/>
    <n v="202366"/>
    <x v="6"/>
    <x v="40"/>
    <x v="18"/>
  </r>
  <r>
    <x v="485"/>
    <x v="723"/>
    <s v="4-6 6-4 6-1"/>
    <d v="2020-02-14T13:30:00"/>
    <n v="122550"/>
    <n v="207985"/>
    <x v="6"/>
    <x v="40"/>
    <x v="18"/>
  </r>
  <r>
    <x v="346"/>
    <x v="724"/>
    <s v="6-1 6-3"/>
    <d v="2020-02-14T13:30:00"/>
    <n v="207969"/>
    <n v="202415"/>
    <x v="6"/>
    <x v="40"/>
    <x v="18"/>
  </r>
  <r>
    <x v="299"/>
    <x v="725"/>
    <s v="6-4 6-2"/>
    <d v="2020-02-14T13:30:00"/>
    <n v="210093"/>
    <n v="208878"/>
    <x v="6"/>
    <x v="40"/>
    <x v="18"/>
  </r>
  <r>
    <x v="211"/>
    <x v="350"/>
    <s v="6-4 6-3"/>
    <d v="2020-02-15T20:00:00"/>
    <n v="106299"/>
    <n v="200219"/>
    <x v="6"/>
    <x v="40"/>
    <x v="18"/>
  </r>
  <r>
    <x v="340"/>
    <x v="726"/>
    <s v="6-3 6-7(1) 7-5"/>
    <d v="2020-02-15T20:00:00"/>
    <n v="207992"/>
    <n v="202260"/>
    <x v="6"/>
    <x v="40"/>
    <x v="18"/>
  </r>
  <r>
    <x v="467"/>
    <x v="727"/>
    <s v="6-2 6-3"/>
    <d v="2020-02-15T20:00:00"/>
    <n v="207220"/>
    <n v="207993"/>
    <x v="6"/>
    <x v="40"/>
    <x v="18"/>
  </r>
  <r>
    <x v="207"/>
    <x v="728"/>
    <s v="6-4 5-7 6-1"/>
    <d v="2020-02-15T20:00:00"/>
    <n v="131999"/>
    <n v="144949"/>
    <x v="6"/>
    <x v="40"/>
    <x v="18"/>
  </r>
  <r>
    <x v="466"/>
    <x v="729"/>
    <s v="7-6(4) 4-6 7-5"/>
    <d v="2020-02-15T20:00:00"/>
    <n v="208389"/>
    <n v="124013"/>
    <x v="6"/>
    <x v="40"/>
    <x v="18"/>
  </r>
  <r>
    <x v="486"/>
    <x v="730"/>
    <s v="6-7(4) 6-0 6-3"/>
    <d v="2020-02-15T20:00:00"/>
    <n v="207996"/>
    <n v="207901"/>
    <x v="6"/>
    <x v="40"/>
    <x v="18"/>
  </r>
  <r>
    <x v="167"/>
    <x v="325"/>
    <s v="6-2 6-3"/>
    <d v="2020-02-15T17:00:00"/>
    <n v="144652"/>
    <n v="200610"/>
    <x v="6"/>
    <x v="40"/>
    <x v="18"/>
  </r>
  <r>
    <x v="487"/>
    <x v="513"/>
    <s v="6-4 6-4"/>
    <d v="2020-02-15T17:00:00"/>
    <n v="208014"/>
    <n v="144672"/>
    <x v="6"/>
    <x v="40"/>
    <x v="18"/>
  </r>
  <r>
    <x v="472"/>
    <x v="312"/>
    <s v="6-1 6-1"/>
    <d v="2020-02-15T17:00:00"/>
    <n v="202159"/>
    <n v="134087"/>
    <x v="6"/>
    <x v="40"/>
    <x v="18"/>
  </r>
  <r>
    <x v="477"/>
    <x v="302"/>
    <s v="7-5 6-4"/>
    <d v="2020-02-15T10:30:00"/>
    <n v="208649"/>
    <n v="124051"/>
    <x v="6"/>
    <x v="40"/>
    <x v="18"/>
  </r>
  <r>
    <x v="478"/>
    <x v="286"/>
    <s v="6-3 6-4"/>
    <d v="2020-02-15T10:30:00"/>
    <n v="206449"/>
    <n v="144841"/>
    <x v="6"/>
    <x v="40"/>
    <x v="18"/>
  </r>
  <r>
    <x v="488"/>
    <x v="538"/>
    <s v="2-6 6-4 6-1"/>
    <d v="2020-02-15T10:30:00"/>
    <n v="0"/>
    <n v="208296"/>
    <x v="6"/>
    <x v="40"/>
    <x v="18"/>
  </r>
  <r>
    <x v="480"/>
    <x v="731"/>
    <s v="6-2 6-1"/>
    <d v="2020-02-15T10:30:00"/>
    <n v="0"/>
    <n v="208118"/>
    <x v="6"/>
    <x v="40"/>
    <x v="18"/>
  </r>
  <r>
    <x v="476"/>
    <x v="732"/>
    <s v="7-6(1) 6-1"/>
    <d v="2020-02-15T10:30:00"/>
    <n v="208603"/>
    <n v="0"/>
    <x v="6"/>
    <x v="40"/>
    <x v="18"/>
  </r>
  <r>
    <x v="214"/>
    <x v="608"/>
    <s v="6-2 6-1"/>
    <d v="2020-02-15T13:30:00"/>
    <n v="131951"/>
    <n v="202105"/>
    <x v="6"/>
    <x v="40"/>
    <x v="18"/>
  </r>
  <r>
    <x v="485"/>
    <x v="546"/>
    <s v="6-1 6-2"/>
    <d v="2020-02-15T13:30:00"/>
    <n v="122550"/>
    <n v="0"/>
    <x v="6"/>
    <x v="40"/>
    <x v="18"/>
  </r>
  <r>
    <x v="489"/>
    <x v="733"/>
    <s v="6-2 7-6(1)"/>
    <d v="2020-02-15T13:30:00"/>
    <n v="208878"/>
    <n v="208333"/>
    <x v="6"/>
    <x v="40"/>
    <x v="18"/>
  </r>
  <r>
    <x v="206"/>
    <x v="353"/>
    <s v="6-4 7-5"/>
    <d v="2020-02-15T10:30:00"/>
    <n v="200398"/>
    <n v="0"/>
    <x v="6"/>
    <x v="40"/>
    <x v="18"/>
  </r>
  <r>
    <x v="194"/>
    <x v="734"/>
    <s v="7-5 6-3"/>
    <d v="2020-02-15T10:30:00"/>
    <n v="200473"/>
    <n v="208865"/>
    <x v="6"/>
    <x v="40"/>
    <x v="18"/>
  </r>
  <r>
    <x v="490"/>
    <x v="735"/>
    <s v="6-4 6-2"/>
    <d v="2020-02-15T10:30:00"/>
    <n v="206171"/>
    <n v="200452"/>
    <x v="6"/>
    <x v="40"/>
    <x v="18"/>
  </r>
  <r>
    <x v="491"/>
    <x v="736"/>
    <s v="6-4 6-3"/>
    <d v="2020-02-15T10:30:00"/>
    <n v="208643"/>
    <n v="207482"/>
    <x v="6"/>
    <x v="40"/>
    <x v="18"/>
  </r>
  <r>
    <x v="492"/>
    <x v="309"/>
    <s v="6-4 6-2"/>
    <d v="2020-02-15T13:30:00"/>
    <n v="202400"/>
    <n v="200008"/>
    <x v="6"/>
    <x v="40"/>
    <x v="18"/>
  </r>
  <r>
    <x v="493"/>
    <x v="718"/>
    <s v="6-1 6-0"/>
    <d v="2020-02-15T13:30:00"/>
    <n v="200187"/>
    <n v="126689"/>
    <x v="6"/>
    <x v="40"/>
    <x v="18"/>
  </r>
  <r>
    <x v="299"/>
    <x v="721"/>
    <s v="7-5 6-3"/>
    <d v="2020-02-15T13:30:00"/>
    <n v="210093"/>
    <n v="207587"/>
    <x v="6"/>
    <x v="40"/>
    <x v="18"/>
  </r>
  <r>
    <x v="307"/>
    <x v="534"/>
    <s v="6-4 7-5"/>
    <d v="2020-02-15T17:00:00"/>
    <n v="138845"/>
    <n v="208444"/>
    <x v="6"/>
    <x v="40"/>
    <x v="18"/>
  </r>
  <r>
    <x v="337"/>
    <x v="711"/>
    <s v="6-2 6-4"/>
    <d v="2020-02-15T17:00:00"/>
    <n v="206448"/>
    <n v="200561"/>
    <x v="6"/>
    <x v="40"/>
    <x v="18"/>
  </r>
  <r>
    <x v="494"/>
    <x v="737"/>
    <s v="6-4 7-6(3)"/>
    <d v="2020-02-15T17:00:00"/>
    <n v="138166"/>
    <n v="207172"/>
    <x v="6"/>
    <x v="40"/>
    <x v="18"/>
  </r>
  <r>
    <x v="495"/>
    <x v="712"/>
    <s v="6-3 6-2"/>
    <d v="2020-02-15T17:00:00"/>
    <n v="208467"/>
    <n v="210742"/>
    <x v="6"/>
    <x v="40"/>
    <x v="18"/>
  </r>
  <r>
    <x v="496"/>
    <x v="738"/>
    <s v="6-3 6-2"/>
    <d v="2020-02-15T17:00:00"/>
    <n v="202332"/>
    <n v="0"/>
    <x v="6"/>
    <x v="40"/>
    <x v="18"/>
  </r>
  <r>
    <x v="290"/>
    <x v="706"/>
    <s v="6-0 6-4"/>
    <d v="2020-02-15T20:00:00"/>
    <n v="202088"/>
    <n v="208155"/>
    <x v="6"/>
    <x v="40"/>
    <x v="18"/>
  </r>
  <r>
    <x v="497"/>
    <x v="739"/>
    <s v="6-2 6-4"/>
    <d v="2020-02-15T20:00:00"/>
    <n v="202307"/>
    <n v="208607"/>
    <x v="6"/>
    <x v="40"/>
    <x v="18"/>
  </r>
  <r>
    <x v="283"/>
    <x v="740"/>
    <s v="6-1 6-1"/>
    <d v="2020-02-15T20:00:00"/>
    <n v="200485"/>
    <n v="133211"/>
    <x v="6"/>
    <x v="40"/>
    <x v="18"/>
  </r>
  <r>
    <x v="487"/>
    <x v="727"/>
    <s v="6-2 6-2"/>
    <d v="2020-02-16T17:00:00"/>
    <n v="208014"/>
    <n v="207993"/>
    <x v="6"/>
    <x v="40"/>
    <x v="18"/>
  </r>
  <r>
    <x v="472"/>
    <x v="741"/>
    <s v="6-4 7-5"/>
    <d v="2020-02-16T17:00:00"/>
    <n v="202159"/>
    <n v="208389"/>
    <x v="6"/>
    <x v="40"/>
    <x v="18"/>
  </r>
  <r>
    <x v="498"/>
    <x v="730"/>
    <s v="6-2 6-1"/>
    <d v="2020-02-16T17:00:00"/>
    <n v="126126"/>
    <n v="207901"/>
    <x v="6"/>
    <x v="40"/>
    <x v="18"/>
  </r>
  <r>
    <x v="477"/>
    <x v="290"/>
    <s v="6-4 6-1"/>
    <d v="2020-02-16T13:30:00"/>
    <n v="208649"/>
    <n v="200587"/>
    <x v="6"/>
    <x v="40"/>
    <x v="18"/>
  </r>
  <r>
    <x v="214"/>
    <x v="532"/>
    <s v="1-6 7-5 7-6(2)"/>
    <d v="2020-02-16T13:30:00"/>
    <n v="131951"/>
    <n v="206449"/>
    <x v="6"/>
    <x v="40"/>
    <x v="18"/>
  </r>
  <r>
    <x v="334"/>
    <x v="714"/>
    <s v="6-3 6-4"/>
    <d v="2020-02-16T13:30:00"/>
    <n v="200588"/>
    <n v="144940"/>
    <x v="6"/>
    <x v="40"/>
    <x v="18"/>
  </r>
  <r>
    <x v="488"/>
    <x v="531"/>
    <s v="6-3 6-4"/>
    <d v="2020-02-16T13:30:00"/>
    <n v="0"/>
    <n v="122550"/>
    <x v="6"/>
    <x v="40"/>
    <x v="18"/>
  </r>
  <r>
    <x v="346"/>
    <x v="742"/>
    <s v="2-6 6-4 6-3"/>
    <d v="2020-02-16T13:30:00"/>
    <n v="207969"/>
    <n v="0"/>
    <x v="6"/>
    <x v="40"/>
    <x v="18"/>
  </r>
  <r>
    <x v="489"/>
    <x v="743"/>
    <s v="3-6 7-6(3) 6-3"/>
    <d v="2020-02-16T13:30:00"/>
    <n v="208878"/>
    <n v="135753"/>
    <x v="6"/>
    <x v="40"/>
    <x v="18"/>
  </r>
  <r>
    <x v="493"/>
    <x v="371"/>
    <s v="6-0 7-6(5)"/>
    <d v="2020-02-16T10:30:00"/>
    <n v="200187"/>
    <n v="200398"/>
    <x v="6"/>
    <x v="40"/>
    <x v="18"/>
  </r>
  <r>
    <x v="499"/>
    <x v="744"/>
    <s v="1-6 6-2 7-5"/>
    <d v="2020-02-16T10:30:00"/>
    <n v="207985"/>
    <n v="208132"/>
    <x v="6"/>
    <x v="40"/>
    <x v="18"/>
  </r>
  <r>
    <x v="299"/>
    <x v="736"/>
    <s v="6-3 6-2"/>
    <d v="2020-02-16T10:30:00"/>
    <n v="210093"/>
    <n v="207482"/>
    <x v="6"/>
    <x v="40"/>
    <x v="18"/>
  </r>
  <r>
    <x v="405"/>
    <x v="718"/>
    <s v="6-4 6-2"/>
    <d v="2020-02-16T10:30:00"/>
    <n v="0"/>
    <n v="126689"/>
    <x v="6"/>
    <x v="40"/>
    <x v="18"/>
  </r>
  <r>
    <x v="406"/>
    <x v="745"/>
    <s v="6-3 6-1"/>
    <d v="2020-02-16T10:30:00"/>
    <n v="209303"/>
    <n v="202258"/>
    <x v="6"/>
    <x v="40"/>
    <x v="18"/>
  </r>
  <r>
    <x v="491"/>
    <x v="746"/>
    <s v="6-1 6-2"/>
    <d v="2020-02-16T10:30:00"/>
    <n v="208643"/>
    <n v="0"/>
    <x v="6"/>
    <x v="40"/>
    <x v="18"/>
  </r>
  <r>
    <x v="159"/>
    <x v="608"/>
    <s v="6-3 5-7 3-6"/>
    <d v="2020-02-16T13:30:00"/>
    <n v="124051"/>
    <n v="202105"/>
    <x v="6"/>
    <x v="40"/>
    <x v="18"/>
  </r>
  <r>
    <x v="408"/>
    <x v="286"/>
    <s v="6-4 6-4"/>
    <d v="2020-02-16T13:30:00"/>
    <n v="202414"/>
    <n v="144841"/>
    <x v="6"/>
    <x v="40"/>
    <x v="18"/>
  </r>
  <r>
    <x v="500"/>
    <x v="733"/>
    <s v="6-4 4-6 6-3"/>
    <d v="2020-02-16T13:30:00"/>
    <n v="206003"/>
    <n v="208333"/>
    <x v="6"/>
    <x v="40"/>
    <x v="18"/>
  </r>
  <r>
    <x v="484"/>
    <x v="747"/>
    <s v="6-4 7-6(4)"/>
    <d v="2020-02-16T13:30:00"/>
    <n v="208491"/>
    <n v="207730"/>
    <x v="6"/>
    <x v="40"/>
    <x v="18"/>
  </r>
  <r>
    <x v="476"/>
    <x v="748"/>
    <s v="6-4 6-2"/>
    <d v="2020-02-16T13:30:00"/>
    <n v="208603"/>
    <n v="208776"/>
    <x v="6"/>
    <x v="40"/>
    <x v="18"/>
  </r>
  <r>
    <x v="215"/>
    <x v="726"/>
    <s v="6-3 6-2"/>
    <d v="2020-02-16T17:00:00"/>
    <n v="200589"/>
    <n v="202260"/>
    <x v="6"/>
    <x v="40"/>
    <x v="18"/>
  </r>
  <r>
    <x v="470"/>
    <x v="749"/>
    <s v="6-4 4-6 6-3"/>
    <d v="2020-02-16T17:00:00"/>
    <n v="144672"/>
    <n v="207220"/>
    <x v="6"/>
    <x v="40"/>
    <x v="18"/>
  </r>
  <r>
    <x v="501"/>
    <x v="729"/>
    <s v="6-2 6-1"/>
    <d v="2020-02-16T17:00:00"/>
    <n v="206590"/>
    <n v="124013"/>
    <x v="6"/>
    <x v="40"/>
    <x v="18"/>
  </r>
  <r>
    <x v="502"/>
    <x v="750"/>
    <s v="7-5 6-3"/>
    <d v="2020-02-16T17:00:00"/>
    <n v="207162"/>
    <n v="207996"/>
    <x v="6"/>
    <x v="40"/>
    <x v="18"/>
  </r>
  <r>
    <x v="205"/>
    <x v="369"/>
    <s v="3-6 6-3 6-2"/>
    <d v="2020-02-16T20:00:00"/>
    <n v="200368"/>
    <n v="207130"/>
    <x v="6"/>
    <x v="40"/>
    <x v="18"/>
  </r>
  <r>
    <x v="290"/>
    <x v="311"/>
    <s v="6-2 6-2"/>
    <d v="2020-02-16T20:00:00"/>
    <n v="202088"/>
    <n v="138845"/>
    <x v="6"/>
    <x v="40"/>
    <x v="18"/>
  </r>
  <r>
    <x v="494"/>
    <x v="709"/>
    <s v="6-3 6-4"/>
    <d v="2020-02-16T20:00:00"/>
    <n v="138166"/>
    <n v="202307"/>
    <x v="6"/>
    <x v="40"/>
    <x v="18"/>
  </r>
  <r>
    <x v="503"/>
    <x v="751"/>
    <s v="7-6(2) 6-4"/>
    <d v="2020-02-16T20:00:00"/>
    <n v="200050"/>
    <n v="208467"/>
    <x v="6"/>
    <x v="40"/>
    <x v="18"/>
  </r>
  <r>
    <x v="496"/>
    <x v="752"/>
    <s v="7-5 7-5"/>
    <d v="2020-02-16T20:00:00"/>
    <n v="202332"/>
    <n v="200485"/>
    <x v="6"/>
    <x v="40"/>
    <x v="18"/>
  </r>
  <r>
    <x v="185"/>
    <x v="753"/>
    <s v="6-1 6-0"/>
    <d v="2020-02-16T20:00:00"/>
    <n v="206703"/>
    <n v="132033"/>
    <x v="6"/>
    <x v="40"/>
    <x v="18"/>
  </r>
  <r>
    <x v="504"/>
    <x v="706"/>
    <s v="6-3 6-4"/>
    <d v="2020-02-16T20:00:00"/>
    <n v="208444"/>
    <n v="208155"/>
    <x v="6"/>
    <x v="40"/>
    <x v="18"/>
  </r>
  <r>
    <x v="337"/>
    <x v="707"/>
    <s v="3-6 6-2 6-2"/>
    <d v="2020-02-16T20:00:00"/>
    <n v="206448"/>
    <n v="207975"/>
    <x v="6"/>
    <x v="40"/>
    <x v="18"/>
  </r>
  <r>
    <x v="473"/>
    <x v="754"/>
    <s v="6-2 6-7(6) 6-2"/>
    <d v="2020-02-16T20:00:00"/>
    <n v="0"/>
    <n v="207828"/>
    <x v="6"/>
    <x v="40"/>
    <x v="18"/>
  </r>
  <r>
    <x v="167"/>
    <x v="290"/>
    <s v="6-0 RET"/>
    <d v="2020-02-17T13:30:00"/>
    <n v="144652"/>
    <n v="200587"/>
    <x v="6"/>
    <x v="40"/>
    <x v="18"/>
  </r>
  <r>
    <x v="214"/>
    <x v="318"/>
    <s v="6-2 6-1"/>
    <d v="2020-02-17T13:30:00"/>
    <n v="131951"/>
    <n v="200009"/>
    <x v="6"/>
    <x v="40"/>
    <x v="18"/>
  </r>
  <r>
    <x v="485"/>
    <x v="512"/>
    <s v="6-3 6-1"/>
    <d v="2020-02-17T13:30:00"/>
    <n v="122550"/>
    <n v="200234"/>
    <x v="6"/>
    <x v="40"/>
    <x v="18"/>
  </r>
  <r>
    <x v="346"/>
    <x v="755"/>
    <s v="6-1 6-4"/>
    <d v="2020-02-17T13:30:00"/>
    <n v="207969"/>
    <n v="202159"/>
    <x v="6"/>
    <x v="40"/>
    <x v="18"/>
  </r>
  <r>
    <x v="284"/>
    <x v="496"/>
    <s v="6-1 6-4"/>
    <d v="2019-02-15T10:30:00"/>
    <n v="134256"/>
    <n v="123867"/>
    <x v="6"/>
    <x v="41"/>
    <x v="19"/>
  </r>
  <r>
    <x v="297"/>
    <x v="520"/>
    <s v="7-5 6-3"/>
    <d v="2019-02-15T10:30:00"/>
    <n v="202415"/>
    <n v="144922"/>
    <x v="6"/>
    <x v="41"/>
    <x v="19"/>
  </r>
  <r>
    <x v="493"/>
    <x v="500"/>
    <s v="6-4 7-6(3)"/>
    <d v="2019-02-15T10:30:00"/>
    <n v="200187"/>
    <n v="207570"/>
    <x v="6"/>
    <x v="41"/>
    <x v="19"/>
  </r>
  <r>
    <x v="299"/>
    <x v="756"/>
    <s v="6-1 6-4"/>
    <d v="2019-02-15T10:30:00"/>
    <n v="210093"/>
    <n v="202239"/>
    <x v="6"/>
    <x v="41"/>
    <x v="19"/>
  </r>
  <r>
    <x v="472"/>
    <x v="470"/>
    <s v="6-3 6-4"/>
    <d v="2019-02-15T10:30:00"/>
    <n v="202159"/>
    <n v="202088"/>
    <x v="6"/>
    <x v="41"/>
    <x v="19"/>
  </r>
  <r>
    <x v="505"/>
    <x v="550"/>
    <s v="6-2 7-6(4)"/>
    <d v="2019-02-15T10:30:00"/>
    <n v="208275"/>
    <n v="206589"/>
    <x v="6"/>
    <x v="41"/>
    <x v="19"/>
  </r>
  <r>
    <x v="506"/>
    <x v="452"/>
    <s v="6-4 6-0"/>
    <d v="2019-02-15T10:30:00"/>
    <n v="207288"/>
    <n v="200549"/>
    <x v="6"/>
    <x v="41"/>
    <x v="19"/>
  </r>
  <r>
    <x v="141"/>
    <x v="378"/>
    <s v="6-1 6-3"/>
    <d v="2019-02-15T13:30:00"/>
    <n v="117365"/>
    <n v="200368"/>
    <x v="6"/>
    <x v="41"/>
    <x v="19"/>
  </r>
  <r>
    <x v="211"/>
    <x v="757"/>
    <s v="7-5 6-2"/>
    <d v="2019-02-15T13:30:00"/>
    <n v="106299"/>
    <n v="138166"/>
    <x v="6"/>
    <x v="41"/>
    <x v="19"/>
  </r>
  <r>
    <x v="507"/>
    <x v="758"/>
    <s v="1-6 7-6(4) 6-2"/>
    <d v="2019-02-15T13:30:00"/>
    <n v="200437"/>
    <n v="0"/>
    <x v="6"/>
    <x v="41"/>
    <x v="19"/>
  </r>
  <r>
    <x v="496"/>
    <x v="759"/>
    <s v="6-4 7-6(3)"/>
    <d v="2019-02-15T13:30:00"/>
    <n v="202332"/>
    <n v="207392"/>
    <x v="6"/>
    <x v="41"/>
    <x v="19"/>
  </r>
  <r>
    <x v="508"/>
    <x v="449"/>
    <s v="6-4 5-7 6-4"/>
    <d v="2019-02-15T13:30:00"/>
    <n v="200561"/>
    <n v="202139"/>
    <x v="6"/>
    <x v="41"/>
    <x v="19"/>
  </r>
  <r>
    <x v="405"/>
    <x v="554"/>
    <s v="7-5 4-6 6-2"/>
    <d v="2019-02-15T13:30:00"/>
    <n v="0"/>
    <n v="0"/>
    <x v="6"/>
    <x v="41"/>
    <x v="19"/>
  </r>
  <r>
    <x v="411"/>
    <x v="760"/>
    <s v="3-6 6-4 6-2"/>
    <d v="2019-02-15T13:30:00"/>
    <n v="200452"/>
    <n v="210126"/>
    <x v="6"/>
    <x v="41"/>
    <x v="19"/>
  </r>
  <r>
    <x v="509"/>
    <x v="761"/>
    <s v="6-4 6-3"/>
    <d v="2019-02-15T13:30:00"/>
    <n v="208051"/>
    <n v="208643"/>
    <x v="6"/>
    <x v="41"/>
    <x v="19"/>
  </r>
  <r>
    <x v="406"/>
    <x v="762"/>
    <s v="7-5 6-1"/>
    <d v="2019-02-15T13:30:00"/>
    <n v="209303"/>
    <n v="200679"/>
    <x v="6"/>
    <x v="41"/>
    <x v="19"/>
  </r>
  <r>
    <x v="217"/>
    <x v="526"/>
    <s v="6-2 6-1"/>
    <d v="2019-02-15T17:00:00"/>
    <n v="200670"/>
    <n v="131884"/>
    <x v="6"/>
    <x v="41"/>
    <x v="19"/>
  </r>
  <r>
    <x v="510"/>
    <x v="763"/>
    <s v="7-5 6-4"/>
    <d v="2019-02-15T17:00:00"/>
    <n v="206895"/>
    <n v="207775"/>
    <x v="6"/>
    <x v="41"/>
    <x v="19"/>
  </r>
  <r>
    <x v="511"/>
    <x v="764"/>
    <s v="6-3 6-1"/>
    <d v="2019-02-15T17:00:00"/>
    <n v="206894"/>
    <n v="202259"/>
    <x v="6"/>
    <x v="41"/>
    <x v="19"/>
  </r>
  <r>
    <x v="512"/>
    <x v="608"/>
    <s v="6-4 7-5"/>
    <d v="2019-02-15T17:00:00"/>
    <n v="144797"/>
    <n v="202105"/>
    <x v="6"/>
    <x v="41"/>
    <x v="19"/>
  </r>
  <r>
    <x v="513"/>
    <x v="507"/>
    <s v="6-1 6-2"/>
    <d v="2019-02-15T17:00:00"/>
    <n v="206909"/>
    <n v="200229"/>
    <x v="6"/>
    <x v="41"/>
    <x v="19"/>
  </r>
  <r>
    <x v="377"/>
    <x v="765"/>
    <s v="6-2 6-4"/>
    <d v="2019-02-15T17:00:00"/>
    <n v="132003"/>
    <n v="200531"/>
    <x v="6"/>
    <x v="41"/>
    <x v="19"/>
  </r>
  <r>
    <x v="332"/>
    <x v="593"/>
    <s v="6-4 6-0"/>
    <d v="2019-02-15T17:00:00"/>
    <n v="208038"/>
    <n v="134281"/>
    <x v="6"/>
    <x v="41"/>
    <x v="19"/>
  </r>
  <r>
    <x v="317"/>
    <x v="546"/>
    <s v="6-1 6-4"/>
    <d v="2019-02-15T17:00:00"/>
    <n v="132753"/>
    <n v="0"/>
    <x v="6"/>
    <x v="41"/>
    <x v="19"/>
  </r>
  <r>
    <x v="186"/>
    <x v="325"/>
    <s v="3-6 7-5 7-6(3)"/>
    <d v="2019-02-15T19:00:00"/>
    <n v="200587"/>
    <n v="200610"/>
    <x v="6"/>
    <x v="41"/>
    <x v="19"/>
  </r>
  <r>
    <x v="214"/>
    <x v="380"/>
    <s v="7-5 2-6 6-4"/>
    <d v="2019-02-15T19:00:00"/>
    <n v="131951"/>
    <n v="200589"/>
    <x v="6"/>
    <x v="41"/>
    <x v="19"/>
  </r>
  <r>
    <x v="331"/>
    <x v="366"/>
    <s v="6-4 6-3"/>
    <d v="2019-02-15T19:00:00"/>
    <n v="200223"/>
    <n v="200748"/>
    <x v="6"/>
    <x v="41"/>
    <x v="19"/>
  </r>
  <r>
    <x v="514"/>
    <x v="542"/>
    <s v="3-6 7-5 7-5"/>
    <d v="2019-02-15T19:00:00"/>
    <n v="134087"/>
    <n v="200588"/>
    <x v="6"/>
    <x v="41"/>
    <x v="19"/>
  </r>
  <r>
    <x v="142"/>
    <x v="531"/>
    <s v="6-4 0-6 7-5"/>
    <d v="2019-02-15T19:00:00"/>
    <n v="132041"/>
    <n v="122550"/>
    <x v="6"/>
    <x v="41"/>
    <x v="19"/>
  </r>
  <r>
    <x v="515"/>
    <x v="544"/>
    <s v="4-6 6-4 6-3"/>
    <d v="2019-02-15T19:00:00"/>
    <n v="144953"/>
    <n v="208661"/>
    <x v="6"/>
    <x v="41"/>
    <x v="19"/>
  </r>
  <r>
    <x v="213"/>
    <x v="286"/>
    <s v="6-2 5-7 6-2"/>
    <d v="2019-02-15T19:00:00"/>
    <n v="206499"/>
    <n v="144841"/>
    <x v="6"/>
    <x v="41"/>
    <x v="19"/>
  </r>
  <r>
    <x v="159"/>
    <x v="367"/>
    <s v="6-1 6-4"/>
    <d v="2019-02-15T19:00:00"/>
    <n v="124051"/>
    <n v="200230"/>
    <x v="6"/>
    <x v="41"/>
    <x v="19"/>
  </r>
  <r>
    <x v="294"/>
    <x v="525"/>
    <s v="4-6 7-5 7-6(5)"/>
    <d v="2019-02-15T19:00:00"/>
    <n v="126551"/>
    <n v="200220"/>
    <x v="6"/>
    <x v="41"/>
    <x v="19"/>
  </r>
  <r>
    <x v="516"/>
    <x v="295"/>
    <s v="3-6 6-1 7-6(5)"/>
    <d v="2019-02-15T19:00:00"/>
    <n v="0"/>
    <n v="133354"/>
    <x v="6"/>
    <x v="41"/>
    <x v="19"/>
  </r>
  <r>
    <x v="302"/>
    <x v="766"/>
    <s v="6-2 7-5"/>
    <d v="2019-02-15T19:00:00"/>
    <n v="202169"/>
    <n v="207531"/>
    <x v="6"/>
    <x v="41"/>
    <x v="19"/>
  </r>
  <r>
    <x v="517"/>
    <x v="767"/>
    <s v="6-3 3-6 7-6(4)"/>
    <d v="2019-02-15T19:00:00"/>
    <n v="202417"/>
    <n v="206003"/>
    <x v="6"/>
    <x v="41"/>
    <x v="19"/>
  </r>
  <r>
    <x v="176"/>
    <x v="276"/>
    <s v="6-3 6-3"/>
    <d v="2019-02-16T10:30:00"/>
    <n v="132686"/>
    <n v="106376"/>
    <x v="6"/>
    <x v="41"/>
    <x v="19"/>
  </r>
  <r>
    <x v="203"/>
    <x v="341"/>
    <s v="3-6 6-3 6-3"/>
    <d v="2019-02-16T10:30:00"/>
    <n v="207130"/>
    <n v="132831"/>
    <x v="6"/>
    <x v="41"/>
    <x v="19"/>
  </r>
  <r>
    <x v="282"/>
    <x v="496"/>
    <s v="7-5 6-3"/>
    <d v="2019-02-16T10:30:00"/>
    <n v="132442"/>
    <n v="123867"/>
    <x v="6"/>
    <x v="41"/>
    <x v="19"/>
  </r>
  <r>
    <x v="300"/>
    <x v="500"/>
    <s v="6-4 7-6(5)"/>
    <d v="2019-02-16T10:30:00"/>
    <n v="206589"/>
    <n v="207570"/>
    <x v="6"/>
    <x v="41"/>
    <x v="19"/>
  </r>
  <r>
    <x v="153"/>
    <x v="307"/>
    <s v="4-6 7-6(5) 6-2"/>
    <d v="2019-02-16T10:30:00"/>
    <n v="126206"/>
    <n v="144652"/>
    <x v="6"/>
    <x v="41"/>
    <x v="19"/>
  </r>
  <r>
    <x v="208"/>
    <x v="358"/>
    <s v="6-2 6-2"/>
    <d v="2019-02-16T10:30:00"/>
    <n v="200009"/>
    <n v="202400"/>
    <x v="6"/>
    <x v="41"/>
    <x v="19"/>
  </r>
  <r>
    <x v="518"/>
    <x v="474"/>
    <s v="7-5 6-7(7) 6-1"/>
    <d v="2019-02-16T10:30:00"/>
    <n v="200234"/>
    <n v="134256"/>
    <x v="6"/>
    <x v="41"/>
    <x v="19"/>
  </r>
  <r>
    <x v="297"/>
    <x v="755"/>
    <s v="6-4 6-4"/>
    <d v="2019-02-16T10:30:00"/>
    <n v="202415"/>
    <n v="202159"/>
    <x v="6"/>
    <x v="41"/>
    <x v="19"/>
  </r>
  <r>
    <x v="505"/>
    <x v="476"/>
    <s v="4-6 7-6(5) 6-3"/>
    <d v="2019-02-16T10:30:00"/>
    <n v="208275"/>
    <n v="200187"/>
    <x v="6"/>
    <x v="41"/>
    <x v="19"/>
  </r>
  <r>
    <x v="299"/>
    <x v="713"/>
    <s v="6-2 6-1"/>
    <d v="2019-02-16T10:30:00"/>
    <n v="210093"/>
    <n v="207288"/>
    <x v="6"/>
    <x v="41"/>
    <x v="19"/>
  </r>
  <r>
    <x v="385"/>
    <x v="303"/>
    <s v="6-4 7-5"/>
    <d v="2019-02-16T13:30:00"/>
    <n v="202195"/>
    <n v="127339"/>
    <x v="6"/>
    <x v="41"/>
    <x v="19"/>
  </r>
  <r>
    <x v="141"/>
    <x v="353"/>
    <s v="6-1 6-4"/>
    <d v="2019-02-16T13:30:00"/>
    <n v="117365"/>
    <n v="0"/>
    <x v="6"/>
    <x v="41"/>
    <x v="19"/>
  </r>
  <r>
    <x v="211"/>
    <x v="735"/>
    <s v="6-4 7-6(5)"/>
    <d v="2019-02-16T13:30:00"/>
    <n v="106299"/>
    <n v="200452"/>
    <x v="6"/>
    <x v="41"/>
    <x v="19"/>
  </r>
  <r>
    <x v="468"/>
    <x v="761"/>
    <s v="6-3 3-6 7-5"/>
    <d v="2019-02-16T13:30:00"/>
    <n v="144949"/>
    <n v="208643"/>
    <x v="6"/>
    <x v="41"/>
    <x v="19"/>
  </r>
  <r>
    <x v="406"/>
    <x v="510"/>
    <s v="6-2 6-3"/>
    <d v="2019-02-16T13:30:00"/>
    <n v="209303"/>
    <n v="200437"/>
    <x v="6"/>
    <x v="41"/>
    <x v="19"/>
  </r>
  <r>
    <x v="519"/>
    <x v="623"/>
    <s v="6-2 6-2"/>
    <d v="2019-02-16T13:30:00"/>
    <n v="207392"/>
    <n v="208881"/>
    <x v="6"/>
    <x v="41"/>
    <x v="19"/>
  </r>
  <r>
    <x v="205"/>
    <x v="321"/>
    <s v="6-3 7-6(6)"/>
    <d v="2019-02-16T13:30:00"/>
    <n v="200368"/>
    <n v="207968"/>
    <x v="6"/>
    <x v="41"/>
    <x v="19"/>
  </r>
  <r>
    <x v="348"/>
    <x v="275"/>
    <s v="6-4 6-4"/>
    <d v="2019-02-16T13:30:00"/>
    <n v="0"/>
    <n v="206872"/>
    <x v="6"/>
    <x v="41"/>
    <x v="19"/>
  </r>
  <r>
    <x v="307"/>
    <x v="760"/>
    <s v="6-1 6-2"/>
    <d v="2019-02-16T13:30:00"/>
    <n v="138845"/>
    <n v="210126"/>
    <x v="6"/>
    <x v="41"/>
    <x v="19"/>
  </r>
  <r>
    <x v="509"/>
    <x v="758"/>
    <s v="6-2 6-1"/>
    <d v="2019-02-16T13:30:00"/>
    <n v="208051"/>
    <n v="0"/>
    <x v="6"/>
    <x v="41"/>
    <x v="19"/>
  </r>
  <r>
    <x v="520"/>
    <x v="768"/>
    <s v="6-3 6-4"/>
    <d v="2019-02-16T13:30:00"/>
    <n v="132668"/>
    <n v="202332"/>
    <x v="6"/>
    <x v="41"/>
    <x v="19"/>
  </r>
  <r>
    <x v="217"/>
    <x v="769"/>
    <s v="6-3 6-4"/>
    <d v="2019-02-16T17:00:00"/>
    <n v="200670"/>
    <n v="144797"/>
    <x v="6"/>
    <x v="41"/>
    <x v="19"/>
  </r>
  <r>
    <x v="521"/>
    <x v="765"/>
    <s v="6-4 6-3"/>
    <d v="2019-02-16T17:00:00"/>
    <n v="127024"/>
    <n v="200531"/>
    <x v="6"/>
    <x v="41"/>
    <x v="19"/>
  </r>
  <r>
    <x v="511"/>
    <x v="313"/>
    <s v="6-2 6-3"/>
    <d v="2019-02-16T17:00:00"/>
    <n v="206894"/>
    <n v="132753"/>
    <x v="6"/>
    <x v="41"/>
    <x v="19"/>
  </r>
  <r>
    <x v="522"/>
    <x v="526"/>
    <s v="7-6(5) 6-2"/>
    <d v="2019-02-16T17:00:00"/>
    <n v="202105"/>
    <n v="131884"/>
    <x v="6"/>
    <x v="41"/>
    <x v="19"/>
  </r>
  <r>
    <x v="377"/>
    <x v="770"/>
    <s v="7-6(5) 6-4"/>
    <d v="2019-02-16T17:00:00"/>
    <n v="132003"/>
    <n v="202140"/>
    <x v="6"/>
    <x v="41"/>
    <x v="19"/>
  </r>
  <r>
    <x v="343"/>
    <x v="763"/>
    <s v="6-2 7-6(3)"/>
    <d v="2019-02-16T17:00:00"/>
    <n v="0"/>
    <n v="207775"/>
    <x v="6"/>
    <x v="41"/>
    <x v="19"/>
  </r>
  <r>
    <x v="213"/>
    <x v="325"/>
    <s v="6-2 6-4"/>
    <d v="2019-02-16T20:00:00"/>
    <n v="206499"/>
    <n v="200610"/>
    <x v="6"/>
    <x v="41"/>
    <x v="19"/>
  </r>
  <r>
    <x v="215"/>
    <x v="367"/>
    <s v="2-6 6-2 6-4"/>
    <d v="2019-02-16T20:00:00"/>
    <n v="200589"/>
    <n v="200230"/>
    <x v="6"/>
    <x v="41"/>
    <x v="19"/>
  </r>
  <r>
    <x v="197"/>
    <x v="525"/>
    <s v="6-4 6-2"/>
    <d v="2019-02-16T20:00:00"/>
    <n v="200748"/>
    <n v="200220"/>
    <x v="6"/>
    <x v="41"/>
    <x v="19"/>
  </r>
  <r>
    <x v="514"/>
    <x v="771"/>
    <s v="6-3 6-4"/>
    <d v="2019-02-16T20:00:00"/>
    <n v="134087"/>
    <n v="0"/>
    <x v="6"/>
    <x v="41"/>
    <x v="19"/>
  </r>
  <r>
    <x v="159"/>
    <x v="375"/>
    <s v="6-2 7-5"/>
    <d v="2019-02-16T20:00:00"/>
    <n v="124051"/>
    <n v="131951"/>
    <x v="6"/>
    <x v="41"/>
    <x v="19"/>
  </r>
  <r>
    <x v="162"/>
    <x v="522"/>
    <s v="6-1 6-1"/>
    <d v="2019-02-16T20:00:00"/>
    <n v="133354"/>
    <n v="200223"/>
    <x v="6"/>
    <x v="41"/>
    <x v="19"/>
  </r>
  <r>
    <x v="302"/>
    <x v="542"/>
    <s v="6-3 6-4"/>
    <d v="2019-02-16T20:00:00"/>
    <n v="202169"/>
    <n v="200588"/>
    <x v="6"/>
    <x v="41"/>
    <x v="19"/>
  </r>
  <r>
    <x v="176"/>
    <x v="321"/>
    <s v="6-4 6-4"/>
    <d v="2019-02-17T10:30:00"/>
    <n v="132686"/>
    <n v="207968"/>
    <x v="6"/>
    <x v="41"/>
    <x v="19"/>
  </r>
  <r>
    <x v="178"/>
    <x v="554"/>
    <s v="2-6 6-3 6-4"/>
    <d v="2019-02-17T10:30:00"/>
    <n v="132831"/>
    <n v="0"/>
    <x v="6"/>
    <x v="41"/>
    <x v="19"/>
  </r>
  <r>
    <x v="523"/>
    <x v="496"/>
    <s v="6-4 6-2"/>
    <d v="2019-02-17T10:30:00"/>
    <n v="210126"/>
    <n v="123867"/>
    <x v="6"/>
    <x v="41"/>
    <x v="19"/>
  </r>
  <r>
    <x v="520"/>
    <x v="500"/>
    <s v="4-6 6-0 6-3"/>
    <d v="2019-02-17T10:30:00"/>
    <n v="132668"/>
    <n v="207570"/>
    <x v="6"/>
    <x v="41"/>
    <x v="19"/>
  </r>
  <r>
    <x v="524"/>
    <x v="772"/>
    <s v="6-3 6-2"/>
    <d v="2019-02-17T10:30:00"/>
    <n v="202239"/>
    <n v="200400"/>
    <x v="6"/>
    <x v="41"/>
    <x v="19"/>
  </r>
  <r>
    <x v="205"/>
    <x v="276"/>
    <s v="6-0 6-3"/>
    <d v="2019-02-17T10:30:00"/>
    <n v="200368"/>
    <n v="106376"/>
    <x v="6"/>
    <x v="41"/>
    <x v="19"/>
  </r>
  <r>
    <x v="192"/>
    <x v="369"/>
    <s v="7-5 6-2"/>
    <d v="2019-02-17T10:30:00"/>
    <n v="206872"/>
    <n v="207130"/>
    <x v="6"/>
    <x v="41"/>
    <x v="19"/>
  </r>
  <r>
    <x v="290"/>
    <x v="311"/>
    <s v="6-4 6-1"/>
    <d v="2019-02-17T10:30:00"/>
    <n v="202088"/>
    <n v="138845"/>
    <x v="6"/>
    <x v="41"/>
    <x v="19"/>
  </r>
  <r>
    <x v="508"/>
    <x v="452"/>
    <s v="7-6(4) 6-1"/>
    <d v="2019-02-17T10:30:00"/>
    <n v="200561"/>
    <n v="200549"/>
    <x v="6"/>
    <x v="41"/>
    <x v="19"/>
  </r>
  <r>
    <x v="171"/>
    <x v="307"/>
    <s v="6-3 4-6 7-5"/>
    <d v="2019-02-17T13:30:00"/>
    <n v="127339"/>
    <n v="144652"/>
    <x v="6"/>
    <x v="41"/>
    <x v="19"/>
  </r>
  <r>
    <x v="141"/>
    <x v="318"/>
    <s v="7-6(4) 3-6 6-3"/>
    <d v="2019-02-17T13:30:00"/>
    <n v="117365"/>
    <n v="200009"/>
    <x v="6"/>
    <x v="41"/>
    <x v="19"/>
  </r>
  <r>
    <x v="211"/>
    <x v="512"/>
    <s v="3-6 7-5 6-1"/>
    <d v="2019-02-17T13:30:00"/>
    <n v="106299"/>
    <n v="200234"/>
    <x v="6"/>
    <x v="41"/>
    <x v="19"/>
  </r>
  <r>
    <x v="472"/>
    <x v="728"/>
    <s v="6-2 6-4"/>
    <d v="2019-02-17T13:30:00"/>
    <n v="202159"/>
    <n v="144949"/>
    <x v="6"/>
    <x v="41"/>
    <x v="19"/>
  </r>
  <r>
    <x v="505"/>
    <x v="750"/>
    <s v="7-6(4) 6-2"/>
    <d v="2019-02-17T13:30:00"/>
    <n v="208275"/>
    <n v="207996"/>
    <x v="6"/>
    <x v="41"/>
    <x v="19"/>
  </r>
  <r>
    <x v="492"/>
    <x v="353"/>
    <s v="6-3 7-6(4)"/>
    <d v="2019-02-17T13:30:00"/>
    <n v="202400"/>
    <n v="0"/>
    <x v="6"/>
    <x v="41"/>
    <x v="19"/>
  </r>
  <r>
    <x v="297"/>
    <x v="761"/>
    <s v="6-4 6-1"/>
    <d v="2019-02-17T13:30:00"/>
    <n v="202415"/>
    <n v="208643"/>
    <x v="6"/>
    <x v="41"/>
    <x v="19"/>
  </r>
  <r>
    <x v="493"/>
    <x v="622"/>
    <s v="6-4 6-4"/>
    <d v="2019-02-17T13:30:00"/>
    <n v="200187"/>
    <n v="209303"/>
    <x v="6"/>
    <x v="41"/>
    <x v="19"/>
  </r>
  <r>
    <x v="217"/>
    <x v="286"/>
    <s v="6-4 6-1"/>
    <d v="2019-02-17T17:00:00"/>
    <n v="200670"/>
    <n v="144841"/>
    <x v="6"/>
    <x v="41"/>
    <x v="19"/>
  </r>
  <r>
    <x v="311"/>
    <x v="302"/>
    <s v="7-5 6-3"/>
    <d v="2019-02-17T17:00:00"/>
    <n v="200219"/>
    <n v="124051"/>
    <x v="6"/>
    <x v="41"/>
    <x v="19"/>
  </r>
  <r>
    <x v="511"/>
    <x v="767"/>
    <s v="6-2 7-6(3)"/>
    <d v="2019-02-17T17:00:00"/>
    <n v="206894"/>
    <n v="206003"/>
    <x v="6"/>
    <x v="41"/>
    <x v="19"/>
  </r>
  <r>
    <x v="512"/>
    <x v="290"/>
    <s v="6-1 6-4"/>
    <d v="2019-02-17T17:00:00"/>
    <n v="144797"/>
    <n v="200587"/>
    <x v="6"/>
    <x v="41"/>
    <x v="19"/>
  </r>
  <r>
    <x v="513"/>
    <x v="600"/>
    <s v="6-3 6-2"/>
    <d v="2019-02-17T17:00:00"/>
    <n v="206909"/>
    <n v="134337"/>
    <x v="6"/>
    <x v="41"/>
    <x v="19"/>
  </r>
  <r>
    <x v="334"/>
    <x v="523"/>
    <s v="6-3 6-3"/>
    <d v="2019-02-17T17:00:00"/>
    <n v="200588"/>
    <n v="208038"/>
    <x v="6"/>
    <x v="41"/>
    <x v="19"/>
  </r>
  <r>
    <x v="317"/>
    <x v="544"/>
    <s v="6-4 6-1"/>
    <d v="2019-02-17T17:00:00"/>
    <n v="132753"/>
    <n v="208661"/>
    <x v="6"/>
    <x v="41"/>
    <x v="19"/>
  </r>
  <r>
    <x v="522"/>
    <x v="325"/>
    <s v="6-2 6-1"/>
    <d v="2019-02-17T20:00:00"/>
    <n v="202105"/>
    <n v="200610"/>
    <x v="6"/>
    <x v="41"/>
    <x v="19"/>
  </r>
  <r>
    <x v="408"/>
    <x v="380"/>
    <s v="6-2 6-2"/>
    <d v="2019-02-17T20:00:00"/>
    <n v="202414"/>
    <n v="200589"/>
    <x v="6"/>
    <x v="41"/>
    <x v="19"/>
  </r>
  <r>
    <x v="377"/>
    <x v="312"/>
    <s v="6-3 6-3"/>
    <d v="2019-02-17T20:00:00"/>
    <n v="132003"/>
    <n v="134087"/>
    <x v="6"/>
    <x v="41"/>
    <x v="19"/>
  </r>
  <r>
    <x v="525"/>
    <x v="773"/>
    <s v="2-6 7-5 7-5"/>
    <d v="2019-02-17T20:00:00"/>
    <n v="202343"/>
    <n v="144953"/>
    <x v="6"/>
    <x v="41"/>
    <x v="19"/>
  </r>
  <r>
    <x v="213"/>
    <x v="526"/>
    <s v="6-2 6-3"/>
    <d v="2019-02-17T20:00:00"/>
    <n v="206499"/>
    <n v="131884"/>
    <x v="6"/>
    <x v="41"/>
    <x v="19"/>
  </r>
  <r>
    <x v="200"/>
    <x v="374"/>
    <s v="7-6 2-6 6-3"/>
    <d v="2019-02-17T20:00:00"/>
    <n v="200230"/>
    <n v="145011"/>
    <x v="6"/>
    <x v="41"/>
    <x v="19"/>
  </r>
  <r>
    <x v="526"/>
    <x v="525"/>
    <s v="6-2 6-4"/>
    <d v="2019-02-17T20:00:00"/>
    <n v="207171"/>
    <n v="200220"/>
    <x v="6"/>
    <x v="41"/>
    <x v="19"/>
  </r>
  <r>
    <x v="527"/>
    <x v="771"/>
    <s v="6-3 6-4"/>
    <d v="2019-02-17T20:00:00"/>
    <n v="202140"/>
    <n v="0"/>
    <x v="6"/>
    <x v="41"/>
    <x v="19"/>
  </r>
  <r>
    <x v="528"/>
    <x v="766"/>
    <s v="6-1 7-5"/>
    <d v="2019-02-17T20:00:00"/>
    <n v="207775"/>
    <n v="207531"/>
    <x v="6"/>
    <x v="41"/>
    <x v="19"/>
  </r>
  <r>
    <x v="517"/>
    <x v="774"/>
    <s v="6-4 6-3"/>
    <d v="2019-02-17T20:00:00"/>
    <n v="202417"/>
    <n v="134025"/>
    <x v="6"/>
    <x v="41"/>
    <x v="19"/>
  </r>
  <r>
    <x v="217"/>
    <x v="303"/>
    <s v="6-0 6-3"/>
    <d v="2019-02-18T13:30:00"/>
    <n v="200670"/>
    <n v="127339"/>
    <x v="6"/>
    <x v="41"/>
    <x v="19"/>
  </r>
  <r>
    <x v="211"/>
    <x v="372"/>
    <s v="6-2 6-3"/>
    <d v="2019-02-18T13:30:00"/>
    <n v="106299"/>
    <n v="131999"/>
    <x v="6"/>
    <x v="41"/>
    <x v="19"/>
  </r>
  <r>
    <x v="529"/>
    <x v="728"/>
    <s v="7-5 7-5"/>
    <d v="2019-02-18T13:30:00"/>
    <e v="#N/A"/>
    <n v="144949"/>
    <x v="6"/>
    <x v="41"/>
    <x v="19"/>
  </r>
  <r>
    <x v="510"/>
    <x v="759"/>
    <s v="6-3 6-3"/>
    <d v="2019-02-18T13:30:00"/>
    <n v="206895"/>
    <n v="207392"/>
    <x v="6"/>
    <x v="41"/>
    <x v="19"/>
  </r>
  <r>
    <x v="486"/>
    <x v="775"/>
    <s v="6-2 2-6 6-3"/>
    <d v="2019-02-18T13:30:00"/>
    <n v="207996"/>
    <n v="206894"/>
    <x v="6"/>
    <x v="41"/>
    <x v="19"/>
  </r>
  <r>
    <x v="211"/>
    <x v="776"/>
    <s v="6-3 6-1"/>
    <d v="2018-02-16T20:00:00"/>
    <n v="106299"/>
    <n v="206311"/>
    <x v="6"/>
    <x v="42"/>
    <x v="20"/>
  </r>
  <r>
    <x v="530"/>
    <x v="592"/>
    <s v="6-4 6-1"/>
    <d v="2018-02-16T20:00:00"/>
    <n v="200365"/>
    <n v="200387"/>
    <x v="6"/>
    <x v="42"/>
    <x v="20"/>
  </r>
  <r>
    <x v="281"/>
    <x v="582"/>
    <s v="6-4 6-2"/>
    <d v="2018-02-16T20:00:00"/>
    <n v="202139"/>
    <n v="134826"/>
    <x v="6"/>
    <x v="42"/>
    <x v="20"/>
  </r>
  <r>
    <x v="186"/>
    <x v="375"/>
    <s v="6-4 4-6 6-3"/>
    <d v="2018-02-16T20:00:00"/>
    <n v="200587"/>
    <n v="131951"/>
    <x v="6"/>
    <x v="42"/>
    <x v="20"/>
  </r>
  <r>
    <x v="531"/>
    <x v="517"/>
    <s v="6-1 6-4"/>
    <d v="2018-02-16T20:00:00"/>
    <n v="126854"/>
    <n v="132437"/>
    <x v="6"/>
    <x v="42"/>
    <x v="20"/>
  </r>
  <r>
    <x v="386"/>
    <x v="460"/>
    <s v="6-4 6-4"/>
    <d v="2018-02-16T20:00:00"/>
    <n v="134337"/>
    <n v="200289"/>
    <x v="6"/>
    <x v="42"/>
    <x v="20"/>
  </r>
  <r>
    <x v="331"/>
    <x v="777"/>
    <s v="7-6(6) 6-3"/>
    <d v="2018-02-16T20:00:00"/>
    <n v="200223"/>
    <n v="117351"/>
    <x v="6"/>
    <x v="42"/>
    <x v="20"/>
  </r>
  <r>
    <x v="139"/>
    <x v="495"/>
    <s v="6-2 6-1"/>
    <d v="2018-02-16T17:00:00"/>
    <n v="127028"/>
    <n v="144705"/>
    <x v="6"/>
    <x v="42"/>
    <x v="20"/>
  </r>
  <r>
    <x v="522"/>
    <x v="276"/>
    <s v="6-4 6-3"/>
    <d v="2018-02-16T17:00:00"/>
    <n v="202105"/>
    <n v="106376"/>
    <x v="6"/>
    <x v="42"/>
    <x v="20"/>
  </r>
  <r>
    <x v="203"/>
    <x v="484"/>
    <s v="6-1 2-6 6-3"/>
    <d v="2018-02-16T17:00:00"/>
    <n v="207130"/>
    <n v="132003"/>
    <x v="6"/>
    <x v="42"/>
    <x v="20"/>
  </r>
  <r>
    <x v="396"/>
    <x v="469"/>
    <s v="2-6 6-2 6-2"/>
    <d v="2018-02-16T17:00:00"/>
    <n v="123923"/>
    <n v="132442"/>
    <x v="6"/>
    <x v="42"/>
    <x v="20"/>
  </r>
  <r>
    <x v="287"/>
    <x v="576"/>
    <s v="6-2 6-4"/>
    <d v="2018-02-16T17:00:00"/>
    <n v="202318"/>
    <n v="200411"/>
    <x v="6"/>
    <x v="42"/>
    <x v="20"/>
  </r>
  <r>
    <x v="307"/>
    <x v="300"/>
    <s v="6-2 7-5"/>
    <d v="2018-02-16T17:00:00"/>
    <n v="138845"/>
    <n v="202130"/>
    <x v="6"/>
    <x v="42"/>
    <x v="20"/>
  </r>
  <r>
    <x v="326"/>
    <x v="757"/>
    <s v="7-5 6-4"/>
    <d v="2018-02-16T17:00:00"/>
    <n v="126591"/>
    <n v="138166"/>
    <x v="6"/>
    <x v="42"/>
    <x v="20"/>
  </r>
  <r>
    <x v="532"/>
    <x v="778"/>
    <s v="6-4 6-3"/>
    <d v="2018-02-16T17:00:00"/>
    <n v="145013"/>
    <n v="0"/>
    <x v="6"/>
    <x v="42"/>
    <x v="20"/>
  </r>
  <r>
    <x v="533"/>
    <x v="758"/>
    <s v="6-2 6-3"/>
    <d v="2018-02-16T17:00:00"/>
    <n v="201945"/>
    <n v="0"/>
    <x v="6"/>
    <x v="42"/>
    <x v="20"/>
  </r>
  <r>
    <x v="167"/>
    <x v="321"/>
    <s v="7-5 6-0"/>
    <d v="2018-02-16T13:30:00"/>
    <n v="144652"/>
    <n v="207968"/>
    <x v="6"/>
    <x v="42"/>
    <x v="20"/>
  </r>
  <r>
    <x v="208"/>
    <x v="772"/>
    <s v="6-2 6-1"/>
    <d v="2018-02-16T13:30:00"/>
    <n v="200009"/>
    <n v="200400"/>
    <x v="6"/>
    <x v="42"/>
    <x v="20"/>
  </r>
  <r>
    <x v="498"/>
    <x v="554"/>
    <s v="6-4 6-1"/>
    <d v="2018-02-16T13:30:00"/>
    <n v="126126"/>
    <n v="0"/>
    <x v="6"/>
    <x v="42"/>
    <x v="20"/>
  </r>
  <r>
    <x v="180"/>
    <x v="261"/>
    <s v="4-6 6-3 6-1"/>
    <d v="2018-02-16T13:30:00"/>
    <n v="200516"/>
    <n v="132041"/>
    <x v="6"/>
    <x v="42"/>
    <x v="20"/>
  </r>
  <r>
    <x v="462"/>
    <x v="312"/>
    <s v="7-6(4) 6-4"/>
    <d v="2018-02-16T13:30:00"/>
    <n v="126239"/>
    <n v="134087"/>
    <x v="6"/>
    <x v="42"/>
    <x v="20"/>
  </r>
  <r>
    <x v="165"/>
    <x v="513"/>
    <s v="6-2 6-1"/>
    <d v="2018-02-16T13:30:00"/>
    <n v="126273"/>
    <n v="144672"/>
    <x v="6"/>
    <x v="42"/>
    <x v="20"/>
  </r>
  <r>
    <x v="143"/>
    <x v="272"/>
    <s v="6-4 2-6 6-3"/>
    <d v="2018-02-16T10:30:00"/>
    <n v="111583"/>
    <n v="126846"/>
    <x v="6"/>
    <x v="42"/>
    <x v="20"/>
  </r>
  <r>
    <x v="534"/>
    <x v="599"/>
    <s v="6-3 7-5"/>
    <d v="2018-02-16T10:30:00"/>
    <n v="127036"/>
    <n v="200632"/>
    <x v="6"/>
    <x v="42"/>
    <x v="20"/>
  </r>
  <r>
    <x v="198"/>
    <x v="367"/>
    <s v="7-6(8) 6-3"/>
    <d v="2018-02-16T10:30:00"/>
    <n v="202333"/>
    <n v="200230"/>
    <x v="6"/>
    <x v="42"/>
    <x v="20"/>
  </r>
  <r>
    <x v="328"/>
    <x v="497"/>
    <s v="6-2 6-4"/>
    <d v="2018-02-16T10:30:00"/>
    <n v="200220"/>
    <n v="0"/>
    <x v="6"/>
    <x v="42"/>
    <x v="20"/>
  </r>
  <r>
    <x v="399"/>
    <x v="766"/>
    <s v="6-3 7-5"/>
    <d v="2018-02-16T10:30:00"/>
    <n v="200464"/>
    <n v="207531"/>
    <x v="6"/>
    <x v="42"/>
    <x v="20"/>
  </r>
  <r>
    <x v="535"/>
    <x v="779"/>
    <s v="6-4 6-2"/>
    <d v="2018-02-16T10:30:00"/>
    <n v="208137"/>
    <n v="201896"/>
    <x v="6"/>
    <x v="42"/>
    <x v="20"/>
  </r>
  <r>
    <x v="207"/>
    <x v="710"/>
    <s v="6-0 6-2"/>
    <d v="2018-02-16T10:30:00"/>
    <n v="131999"/>
    <n v="210599"/>
    <x v="6"/>
    <x v="42"/>
    <x v="20"/>
  </r>
  <r>
    <x v="521"/>
    <x v="780"/>
    <s v="6-3 6-4"/>
    <d v="2018-02-16T10:30:00"/>
    <n v="127024"/>
    <n v="200338"/>
    <x v="6"/>
    <x v="42"/>
    <x v="20"/>
  </r>
  <r>
    <x v="536"/>
    <x v="322"/>
    <s v="6-4 7-5"/>
    <d v="2018-02-17T20:00:00"/>
    <n v="126108"/>
    <n v="202144"/>
    <x v="6"/>
    <x v="42"/>
    <x v="20"/>
  </r>
  <r>
    <x v="537"/>
    <x v="581"/>
    <s v="6-4 3-6 6-3"/>
    <d v="2018-02-17T20:00:00"/>
    <n v="200289"/>
    <n v="126595"/>
    <x v="6"/>
    <x v="42"/>
    <x v="20"/>
  </r>
  <r>
    <x v="538"/>
    <x v="461"/>
    <s v="7-6(6) 6-2"/>
    <d v="2018-02-17T20:00:00"/>
    <n v="200387"/>
    <n v="0"/>
    <x v="6"/>
    <x v="42"/>
    <x v="20"/>
  </r>
  <r>
    <x v="539"/>
    <x v="609"/>
    <s v="6-3 6-2"/>
    <d v="2018-02-17T20:00:00"/>
    <n v="208205"/>
    <n v="206001"/>
    <x v="6"/>
    <x v="42"/>
    <x v="20"/>
  </r>
  <r>
    <x v="192"/>
    <x v="495"/>
    <s v="6-2 6-1"/>
    <d v="2018-02-17T20:00:00"/>
    <n v="206872"/>
    <n v="144705"/>
    <x v="6"/>
    <x v="42"/>
    <x v="20"/>
  </r>
  <r>
    <x v="205"/>
    <x v="470"/>
    <s v="6-4 6-1"/>
    <d v="2018-02-17T20:00:00"/>
    <n v="200368"/>
    <n v="202088"/>
    <x v="6"/>
    <x v="42"/>
    <x v="20"/>
  </r>
  <r>
    <x v="203"/>
    <x v="757"/>
    <s v="6-4 6-2"/>
    <d v="2018-02-17T20:00:00"/>
    <n v="207130"/>
    <n v="138166"/>
    <x v="6"/>
    <x v="42"/>
    <x v="20"/>
  </r>
  <r>
    <x v="496"/>
    <x v="469"/>
    <s v="6-3 6-4"/>
    <d v="2018-02-17T20:00:00"/>
    <n v="202332"/>
    <n v="132442"/>
    <x v="6"/>
    <x v="42"/>
    <x v="20"/>
  </r>
  <r>
    <x v="540"/>
    <x v="464"/>
    <s v="6-1 6-2"/>
    <d v="2018-02-17T20:00:00"/>
    <n v="0"/>
    <n v="202318"/>
    <x v="6"/>
    <x v="42"/>
    <x v="20"/>
  </r>
  <r>
    <x v="142"/>
    <x v="772"/>
    <s v="6-1 6-4"/>
    <d v="2018-02-17T10:30:00"/>
    <n v="132041"/>
    <n v="200400"/>
    <x v="6"/>
    <x v="42"/>
    <x v="20"/>
  </r>
  <r>
    <x v="514"/>
    <x v="760"/>
    <s v="6-4 6-2"/>
    <d v="2018-02-17T10:30:00"/>
    <n v="134087"/>
    <n v="210126"/>
    <x v="6"/>
    <x v="42"/>
    <x v="20"/>
  </r>
  <r>
    <x v="348"/>
    <x v="513"/>
    <s v="6-3 6-4"/>
    <d v="2018-02-17T10:30:00"/>
    <n v="0"/>
    <n v="144672"/>
    <x v="6"/>
    <x v="42"/>
    <x v="20"/>
  </r>
  <r>
    <x v="201"/>
    <x v="781"/>
    <s v="6-4 6-2"/>
    <d v="2018-02-17T10:30:00"/>
    <n v="200610"/>
    <n v="132668"/>
    <x v="6"/>
    <x v="42"/>
    <x v="20"/>
  </r>
  <r>
    <x v="197"/>
    <x v="782"/>
    <s v="6-4 6-0"/>
    <d v="2018-02-17T10:30:00"/>
    <n v="200748"/>
    <n v="0"/>
    <x v="6"/>
    <x v="42"/>
    <x v="20"/>
  </r>
  <r>
    <x v="541"/>
    <x v="773"/>
    <s v="6-0 6-2"/>
    <d v="2018-02-17T10:30:00"/>
    <n v="200679"/>
    <n v="144953"/>
    <x v="6"/>
    <x v="42"/>
    <x v="20"/>
  </r>
  <r>
    <x v="200"/>
    <x v="783"/>
    <s v="6-0 6-4"/>
    <d v="2018-02-17T10:30:00"/>
    <n v="200230"/>
    <n v="202432"/>
    <x v="6"/>
    <x v="42"/>
    <x v="20"/>
  </r>
  <r>
    <x v="328"/>
    <x v="779"/>
    <s v="6-3 6-4"/>
    <d v="2018-02-17T10:30:00"/>
    <n v="200220"/>
    <n v="201896"/>
    <x v="6"/>
    <x v="42"/>
    <x v="20"/>
  </r>
  <r>
    <x v="213"/>
    <x v="710"/>
    <s v="6-1 6-2"/>
    <d v="2018-02-17T10:30:00"/>
    <n v="206499"/>
    <n v="210599"/>
    <x v="6"/>
    <x v="42"/>
    <x v="20"/>
  </r>
  <r>
    <x v="542"/>
    <x v="780"/>
    <s v="6-0 6-3"/>
    <d v="2018-02-17T10:30:00"/>
    <n v="200312"/>
    <n v="200338"/>
    <x v="6"/>
    <x v="42"/>
    <x v="20"/>
  </r>
  <r>
    <x v="137"/>
    <x v="262"/>
    <s v="6-4 6-4"/>
    <d v="2018-02-17T13:30:00"/>
    <n v="111453"/>
    <n v="111583"/>
    <x v="6"/>
    <x v="42"/>
    <x v="20"/>
  </r>
  <r>
    <x v="384"/>
    <x v="283"/>
    <s v="6-3 7-6(5)"/>
    <d v="2018-02-17T13:30:00"/>
    <n v="200632"/>
    <n v="200670"/>
    <x v="6"/>
    <x v="42"/>
    <x v="20"/>
  </r>
  <r>
    <x v="314"/>
    <x v="784"/>
    <s v="7-5 6-3"/>
    <d v="2018-02-17T13:30:00"/>
    <n v="0"/>
    <n v="208137"/>
    <x v="6"/>
    <x v="42"/>
    <x v="20"/>
  </r>
  <r>
    <x v="399"/>
    <x v="514"/>
    <s v="6-3 6-4"/>
    <d v="2018-02-17T13:30:00"/>
    <n v="200464"/>
    <n v="127024"/>
    <x v="6"/>
    <x v="42"/>
    <x v="20"/>
  </r>
  <r>
    <x v="139"/>
    <x v="215"/>
    <s v="7-6(4) 3-6 6-3"/>
    <d v="2018-02-17T13:30:00"/>
    <n v="127028"/>
    <n v="111455"/>
    <x v="6"/>
    <x v="42"/>
    <x v="20"/>
  </r>
  <r>
    <x v="522"/>
    <x v="300"/>
    <s v="7-5 6-3"/>
    <d v="2018-02-17T13:30:00"/>
    <n v="202105"/>
    <n v="202130"/>
    <x v="6"/>
    <x v="42"/>
    <x v="20"/>
  </r>
  <r>
    <x v="326"/>
    <x v="785"/>
    <s v="3-6 6-3 6-2"/>
    <d v="2018-02-17T13:30:00"/>
    <n v="126591"/>
    <n v="123923"/>
    <x v="6"/>
    <x v="42"/>
    <x v="20"/>
  </r>
  <r>
    <x v="532"/>
    <x v="576"/>
    <s v="6-3 6-3"/>
    <d v="2018-02-17T13:30:00"/>
    <n v="145013"/>
    <n v="200411"/>
    <x v="6"/>
    <x v="42"/>
    <x v="20"/>
  </r>
  <r>
    <x v="379"/>
    <x v="786"/>
    <s v="7-5 6-3"/>
    <d v="2018-02-17T13:30:00"/>
    <n v="200229"/>
    <n v="201945"/>
    <x v="6"/>
    <x v="42"/>
    <x v="20"/>
  </r>
  <r>
    <x v="171"/>
    <x v="290"/>
    <s v="6-3 6-3"/>
    <d v="2018-02-17T17:00:00"/>
    <n v="127339"/>
    <n v="200587"/>
    <x v="6"/>
    <x v="42"/>
    <x v="20"/>
  </r>
  <r>
    <x v="141"/>
    <x v="375"/>
    <s v="6-4 6-3"/>
    <d v="2018-02-17T17:00:00"/>
    <n v="117365"/>
    <n v="131951"/>
    <x v="6"/>
    <x v="42"/>
    <x v="20"/>
  </r>
  <r>
    <x v="154"/>
    <x v="517"/>
    <s v="6-1 6-1"/>
    <d v="2018-02-17T17:00:00"/>
    <n v="109734"/>
    <n v="132437"/>
    <x v="6"/>
    <x v="42"/>
    <x v="20"/>
  </r>
  <r>
    <x v="211"/>
    <x v="600"/>
    <s v="7-5 6-2"/>
    <d v="2018-02-17T17:00:00"/>
    <n v="106299"/>
    <n v="134337"/>
    <x v="6"/>
    <x v="42"/>
    <x v="20"/>
  </r>
  <r>
    <x v="167"/>
    <x v="333"/>
    <s v="3-6 6-4 6-1"/>
    <d v="2018-02-17T17:00:00"/>
    <n v="144652"/>
    <n v="200516"/>
    <x v="6"/>
    <x v="42"/>
    <x v="20"/>
  </r>
  <r>
    <x v="462"/>
    <x v="318"/>
    <s v="6-4 5-7 6-4"/>
    <d v="2018-02-17T17:00:00"/>
    <n v="126239"/>
    <n v="200009"/>
    <x v="6"/>
    <x v="42"/>
    <x v="20"/>
  </r>
  <r>
    <x v="165"/>
    <x v="787"/>
    <s v="7-6(6) 6-1"/>
    <d v="2018-02-17T17:00:00"/>
    <n v="126273"/>
    <n v="200171"/>
    <x v="6"/>
    <x v="42"/>
    <x v="20"/>
  </r>
  <r>
    <x v="194"/>
    <x v="788"/>
    <s v="6-0 4-6 6-4"/>
    <d v="2018-02-17T17:00:00"/>
    <n v="200473"/>
    <n v="126126"/>
    <x v="6"/>
    <x v="42"/>
    <x v="20"/>
  </r>
  <r>
    <x v="206"/>
    <x v="512"/>
    <s v="6-2 6-4"/>
    <d v="2018-02-17T17:00:00"/>
    <n v="200398"/>
    <n v="200234"/>
    <x v="6"/>
    <x v="42"/>
    <x v="20"/>
  </r>
  <r>
    <x v="505"/>
    <x v="789"/>
    <s v="6-3 7-6(3)"/>
    <d v="2018-02-17T17:00:00"/>
    <n v="208275"/>
    <n v="206171"/>
    <x v="6"/>
    <x v="42"/>
    <x v="20"/>
  </r>
  <r>
    <x v="119"/>
    <x v="321"/>
    <s v="4-6 6-3 6-4"/>
    <d v="2018-02-18T13:30:00"/>
    <n v="126190"/>
    <n v="207968"/>
    <x v="6"/>
    <x v="42"/>
    <x v="20"/>
  </r>
  <r>
    <x v="543"/>
    <x v="772"/>
    <s v="5-7 6-1 7-6(4)"/>
    <d v="2018-02-18T13:30:00"/>
    <n v="132037"/>
    <n v="200400"/>
    <x v="6"/>
    <x v="42"/>
    <x v="20"/>
  </r>
  <r>
    <x v="544"/>
    <x v="760"/>
    <s v="6-3 4-6 7-5"/>
    <d v="2018-02-18T13:30:00"/>
    <n v="202432"/>
    <n v="210126"/>
    <x v="6"/>
    <x v="42"/>
    <x v="20"/>
  </r>
  <r>
    <x v="348"/>
    <x v="779"/>
    <s v="6-2 6-2"/>
    <d v="2018-02-18T13:30:00"/>
    <n v="0"/>
    <n v="201896"/>
    <x v="6"/>
    <x v="42"/>
    <x v="20"/>
  </r>
  <r>
    <x v="520"/>
    <x v="710"/>
    <s v="6-0 6-1"/>
    <d v="2018-02-18T13:30:00"/>
    <n v="132668"/>
    <n v="210599"/>
    <x v="6"/>
    <x v="42"/>
    <x v="20"/>
  </r>
  <r>
    <x v="545"/>
    <x v="782"/>
    <s v="6-0 2-6 7-6(6)"/>
    <d v="2018-02-18T13:30:00"/>
    <e v="#N/A"/>
    <n v="0"/>
    <x v="6"/>
    <x v="42"/>
    <x v="20"/>
  </r>
  <r>
    <x v="186"/>
    <x v="215"/>
    <s v="6-4 6-3"/>
    <d v="2018-02-18T17:00:00"/>
    <n v="200587"/>
    <n v="111455"/>
    <x v="6"/>
    <x v="42"/>
    <x v="20"/>
  </r>
  <r>
    <x v="214"/>
    <x v="300"/>
    <s v="5-7 6-4 6-4"/>
    <d v="2018-02-18T17:00:00"/>
    <n v="131951"/>
    <n v="202130"/>
    <x v="6"/>
    <x v="42"/>
    <x v="20"/>
  </r>
  <r>
    <x v="386"/>
    <x v="299"/>
    <s v="6-2 7-5"/>
    <d v="2018-02-18T17:00:00"/>
    <n v="134337"/>
    <n v="132054"/>
    <x v="6"/>
    <x v="42"/>
    <x v="20"/>
  </r>
  <r>
    <x v="532"/>
    <x v="587"/>
    <s v="6-4 6-4"/>
    <d v="2018-02-18T17:00:00"/>
    <n v="145013"/>
    <n v="126243"/>
    <x v="6"/>
    <x v="42"/>
    <x v="20"/>
  </r>
  <r>
    <x v="546"/>
    <x v="790"/>
    <s v="3-6 6-2 6-2"/>
    <d v="2018-02-18T17:00:00"/>
    <n v="201895"/>
    <n v="131931"/>
    <x v="6"/>
    <x v="42"/>
    <x v="20"/>
  </r>
  <r>
    <x v="192"/>
    <x v="253"/>
    <s v="7-6(6) 7-6(8)"/>
    <d v="2018-02-18T20:00:00"/>
    <n v="206872"/>
    <n v="126108"/>
    <x v="6"/>
    <x v="42"/>
    <x v="20"/>
  </r>
  <r>
    <x v="285"/>
    <x v="311"/>
    <s v="6-4 6-2"/>
    <d v="2018-02-18T20:00:00"/>
    <n v="126617"/>
    <n v="138845"/>
    <x v="6"/>
    <x v="42"/>
    <x v="20"/>
  </r>
  <r>
    <x v="205"/>
    <x v="440"/>
    <s v="6-4 7-5"/>
    <d v="2018-02-18T20:00:00"/>
    <n v="200368"/>
    <n v="126854"/>
    <x v="6"/>
    <x v="42"/>
    <x v="20"/>
  </r>
  <r>
    <x v="537"/>
    <x v="757"/>
    <s v="6-3 6-3"/>
    <d v="2018-02-18T20:00:00"/>
    <n v="200289"/>
    <n v="138166"/>
    <x v="6"/>
    <x v="42"/>
    <x v="20"/>
  </r>
  <r>
    <x v="496"/>
    <x v="777"/>
    <s v="7-6(7) 7-5"/>
    <d v="2018-02-18T20:00:00"/>
    <n v="202332"/>
    <n v="117351"/>
    <x v="6"/>
    <x v="42"/>
    <x v="20"/>
  </r>
  <r>
    <x v="540"/>
    <x v="461"/>
    <s v="6-3 1-6 6-3"/>
    <d v="2018-02-18T20:00:00"/>
    <n v="0"/>
    <n v="0"/>
    <x v="6"/>
    <x v="42"/>
    <x v="20"/>
  </r>
  <r>
    <x v="152"/>
    <x v="261"/>
    <s v="6-2 6-1"/>
    <d v="2018-02-18T10:30:00"/>
    <n v="126846"/>
    <n v="132041"/>
    <x v="6"/>
    <x v="42"/>
    <x v="20"/>
  </r>
  <r>
    <x v="213"/>
    <x v="366"/>
    <s v="6-0 6-3"/>
    <d v="2018-02-18T10:30:00"/>
    <n v="206499"/>
    <n v="200748"/>
    <x v="6"/>
    <x v="42"/>
    <x v="20"/>
  </r>
  <r>
    <x v="542"/>
    <x v="791"/>
    <s v="6-0 6-4"/>
    <d v="2018-02-18T10:30:00"/>
    <n v="200312"/>
    <n v="200517"/>
    <x v="6"/>
    <x v="42"/>
    <x v="20"/>
  </r>
  <r>
    <x v="366"/>
    <x v="276"/>
    <s v="6-2 6-4"/>
    <d v="2018-02-18T20:00:00"/>
    <n v="200245"/>
    <n v="106376"/>
    <x v="6"/>
    <x v="42"/>
    <x v="20"/>
  </r>
  <r>
    <x v="203"/>
    <x v="581"/>
    <s v="7-5 2-6 6-3"/>
    <d v="2018-02-18T20:00:00"/>
    <n v="207130"/>
    <n v="126595"/>
    <x v="6"/>
    <x v="42"/>
    <x v="20"/>
  </r>
  <r>
    <x v="287"/>
    <x v="776"/>
    <s v="6-3 6-3"/>
    <d v="2018-02-18T20:00:00"/>
    <n v="202318"/>
    <n v="206311"/>
    <x v="6"/>
    <x v="42"/>
    <x v="20"/>
  </r>
  <r>
    <x v="273"/>
    <x v="582"/>
    <s v="4-6 6-2 6-3"/>
    <d v="2018-02-18T20:00:00"/>
    <n v="200549"/>
    <n v="134826"/>
    <x v="6"/>
    <x v="42"/>
    <x v="20"/>
  </r>
  <r>
    <x v="119"/>
    <x v="321"/>
    <s v="4-6 6-3 6-4"/>
    <d v="2018-02-18T13:30:00"/>
    <n v="126190"/>
    <n v="207968"/>
    <x v="6"/>
    <x v="42"/>
    <x v="20"/>
  </r>
  <r>
    <x v="543"/>
    <x v="772"/>
    <s v="5-7 6-1 7-6(4)"/>
    <d v="2018-02-18T13:30:00"/>
    <n v="132037"/>
    <n v="200400"/>
    <x v="6"/>
    <x v="42"/>
    <x v="20"/>
  </r>
  <r>
    <x v="544"/>
    <x v="760"/>
    <s v="6-3 4-6 7-5"/>
    <d v="2018-02-18T13:30:00"/>
    <n v="202432"/>
    <n v="210126"/>
    <x v="6"/>
    <x v="42"/>
    <x v="20"/>
  </r>
  <r>
    <x v="348"/>
    <x v="779"/>
    <s v="6-2 6-2"/>
    <d v="2018-02-18T13:30:00"/>
    <n v="0"/>
    <n v="201896"/>
    <x v="6"/>
    <x v="42"/>
    <x v="20"/>
  </r>
  <r>
    <x v="520"/>
    <x v="710"/>
    <s v="6-0 6-1"/>
    <d v="2018-02-18T13:30:00"/>
    <n v="132668"/>
    <n v="210599"/>
    <x v="6"/>
    <x v="42"/>
    <x v="20"/>
  </r>
  <r>
    <x v="545"/>
    <x v="782"/>
    <s v="6-0 2-6 7-6(6)"/>
    <d v="2018-02-18T13:30:00"/>
    <e v="#N/A"/>
    <n v="0"/>
    <x v="6"/>
    <x v="42"/>
    <x v="20"/>
  </r>
  <r>
    <x v="171"/>
    <x v="208"/>
    <s v="3-6 7-6(5) 7-6(5)"/>
    <d v="2018-02-18T17:00:00"/>
    <n v="127339"/>
    <n v="127028"/>
    <x v="6"/>
    <x v="42"/>
    <x v="20"/>
  </r>
  <r>
    <x v="141"/>
    <x v="608"/>
    <s v="6-4 6-3"/>
    <d v="2018-02-18T17:00:00"/>
    <n v="117365"/>
    <n v="202105"/>
    <x v="6"/>
    <x v="42"/>
    <x v="20"/>
  </r>
  <r>
    <x v="377"/>
    <x v="270"/>
    <s v="6-7(10) 6-3 6-4"/>
    <d v="2018-02-18T17:00:00"/>
    <n v="132003"/>
    <n v="109734"/>
    <x v="6"/>
    <x v="42"/>
    <x v="20"/>
  </r>
  <r>
    <x v="396"/>
    <x v="379"/>
    <s v="7-5 7-5"/>
    <d v="2018-02-18T17:00:00"/>
    <n v="123923"/>
    <n v="106299"/>
    <x v="6"/>
    <x v="42"/>
    <x v="20"/>
  </r>
  <r>
    <x v="397"/>
    <x v="792"/>
    <s v="6-4 6-2"/>
    <d v="2018-02-18T17:00:00"/>
    <n v="200411"/>
    <n v="200365"/>
    <x v="6"/>
    <x v="42"/>
    <x v="20"/>
  </r>
  <r>
    <x v="281"/>
    <x v="507"/>
    <s v="7-5 3-6 6-3"/>
    <d v="2018-02-18T17:00:00"/>
    <n v="202139"/>
    <n v="200229"/>
    <x v="6"/>
    <x v="42"/>
    <x v="20"/>
  </r>
  <r>
    <x v="143"/>
    <x v="333"/>
    <s v="3-6 6-4 7-6(6)"/>
    <d v="2018-02-18T13:30:00"/>
    <n v="111583"/>
    <n v="200516"/>
    <x v="6"/>
    <x v="42"/>
    <x v="20"/>
  </r>
  <r>
    <x v="198"/>
    <x v="297"/>
    <s v="3-6 6-3 6-4"/>
    <d v="2018-02-18T13:30:00"/>
    <n v="202333"/>
    <n v="126273"/>
    <x v="6"/>
    <x v="42"/>
    <x v="20"/>
  </r>
  <r>
    <x v="314"/>
    <x v="344"/>
    <s v="7-5 7-5"/>
    <d v="2018-02-18T13:30:00"/>
    <n v="0"/>
    <n v="200473"/>
    <x v="6"/>
    <x v="42"/>
    <x v="20"/>
  </r>
  <r>
    <x v="206"/>
    <x v="361"/>
    <s v="6-2 6-2"/>
    <d v="2018-02-18T13:30:00"/>
    <n v="200398"/>
    <n v="202195"/>
    <x v="6"/>
    <x v="42"/>
    <x v="20"/>
  </r>
  <r>
    <x v="547"/>
    <x v="793"/>
    <s v="6-3 4-6 6-3"/>
    <d v="2018-02-18T13:30:00"/>
    <n v="126272"/>
    <n v="200464"/>
    <x v="6"/>
    <x v="42"/>
    <x v="20"/>
  </r>
  <r>
    <x v="141"/>
    <x v="599"/>
    <s v="6-3 6-4"/>
    <d v="2018-02-19T13:30:00"/>
    <n v="117365"/>
    <n v="200632"/>
    <x v="6"/>
    <x v="42"/>
    <x v="20"/>
  </r>
  <r>
    <x v="154"/>
    <x v="324"/>
    <s v="6-4 7-6(7)"/>
    <d v="2018-02-19T13:30:00"/>
    <n v="109734"/>
    <n v="202333"/>
    <x v="6"/>
    <x v="42"/>
    <x v="20"/>
  </r>
  <r>
    <x v="211"/>
    <x v="497"/>
    <s v="6-4 6-4"/>
    <d v="2018-02-19T13:30:00"/>
    <n v="106299"/>
    <n v="0"/>
    <x v="6"/>
    <x v="42"/>
    <x v="20"/>
  </r>
  <r>
    <x v="385"/>
    <x v="510"/>
    <s v="6-3 6-2"/>
    <d v="2018-02-19T13:30:00"/>
    <n v="202195"/>
    <n v="200437"/>
    <x v="6"/>
    <x v="42"/>
    <x v="20"/>
  </r>
  <r>
    <x v="281"/>
    <x v="793"/>
    <s v="6-3 6-0"/>
    <d v="2018-02-19T13:30:00"/>
    <n v="202139"/>
    <n v="200464"/>
    <x v="6"/>
    <x v="42"/>
    <x v="20"/>
  </r>
  <r>
    <x v="137"/>
    <x v="198"/>
    <s v="7-6(4) 6-1"/>
    <d v="2017-02-17T10:30:00"/>
    <n v="111453"/>
    <n v="106302"/>
    <x v="6"/>
    <x v="43"/>
    <x v="21"/>
  </r>
  <r>
    <x v="461"/>
    <x v="291"/>
    <s v="7-5 6-3"/>
    <d v="2017-02-17T10:30:00"/>
    <n v="106399"/>
    <n v="111509"/>
    <x v="6"/>
    <x v="43"/>
    <x v="21"/>
  </r>
  <r>
    <x v="521"/>
    <x v="457"/>
    <s v="6-1 6-3"/>
    <d v="2017-02-17T10:30:00"/>
    <n v="127024"/>
    <n v="144907"/>
    <x v="6"/>
    <x v="43"/>
    <x v="21"/>
  </r>
  <r>
    <x v="536"/>
    <x v="256"/>
    <s v="6-1 6-7 6-4"/>
    <d v="2017-02-17T10:30:00"/>
    <n v="126108"/>
    <n v="126177"/>
    <x v="6"/>
    <x v="43"/>
    <x v="21"/>
  </r>
  <r>
    <x v="460"/>
    <x v="441"/>
    <s v="6-3 7-5"/>
    <d v="2017-02-17T10:30:00"/>
    <n v="127029"/>
    <n v="126078"/>
    <x v="6"/>
    <x v="43"/>
    <x v="21"/>
  </r>
  <r>
    <x v="285"/>
    <x v="794"/>
    <s v="7-6 6-1"/>
    <d v="2017-02-17T10:30:00"/>
    <n v="126617"/>
    <n v="134451"/>
    <x v="6"/>
    <x v="43"/>
    <x v="21"/>
  </r>
  <r>
    <x v="257"/>
    <x v="795"/>
    <s v="3-6 6-0 6-1"/>
    <d v="2017-02-17T10:30:00"/>
    <n v="123993"/>
    <n v="206860"/>
    <x v="6"/>
    <x v="43"/>
    <x v="21"/>
  </r>
  <r>
    <x v="548"/>
    <x v="777"/>
    <s v="6-4 6-3"/>
    <d v="2017-02-17T10:30:00"/>
    <n v="206504"/>
    <n v="117351"/>
    <x v="6"/>
    <x v="43"/>
    <x v="21"/>
  </r>
  <r>
    <x v="154"/>
    <x v="796"/>
    <s v="6-4 7-5"/>
    <d v="2017-02-17T13:30:00"/>
    <n v="109734"/>
    <n v="106127"/>
    <x v="6"/>
    <x v="43"/>
    <x v="21"/>
  </r>
  <r>
    <x v="549"/>
    <x v="520"/>
    <s v="6-1 6-3"/>
    <d v="2017-02-17T13:30:00"/>
    <n v="126092"/>
    <n v="144922"/>
    <x v="6"/>
    <x v="43"/>
    <x v="21"/>
  </r>
  <r>
    <x v="550"/>
    <x v="797"/>
    <s v="6-1 6-4"/>
    <d v="2017-02-17T13:30:00"/>
    <n v="132754"/>
    <n v="133478"/>
    <x v="6"/>
    <x v="43"/>
    <x v="21"/>
  </r>
  <r>
    <x v="142"/>
    <x v="286"/>
    <s v="6-4 6-2"/>
    <d v="2017-02-17T13:30:00"/>
    <n v="132041"/>
    <n v="144841"/>
    <x v="6"/>
    <x v="43"/>
    <x v="21"/>
  </r>
  <r>
    <x v="551"/>
    <x v="435"/>
    <s v="7-6 6-3"/>
    <d v="2017-02-17T13:30:00"/>
    <n v="200517"/>
    <n v="126087"/>
    <x v="6"/>
    <x v="43"/>
    <x v="21"/>
  </r>
  <r>
    <x v="162"/>
    <x v="264"/>
    <s v="6-2 6-1"/>
    <d v="2017-02-17T13:30:00"/>
    <n v="133354"/>
    <n v="144811"/>
    <x v="6"/>
    <x v="43"/>
    <x v="21"/>
  </r>
  <r>
    <x v="294"/>
    <x v="773"/>
    <s v="6-3 6-3"/>
    <d v="2017-02-17T13:30:00"/>
    <n v="126551"/>
    <n v="144953"/>
    <x v="6"/>
    <x v="43"/>
    <x v="21"/>
  </r>
  <r>
    <x v="291"/>
    <x v="798"/>
    <s v="2-6 6-2 7-6(4)"/>
    <d v="2017-02-17T13:30:00"/>
    <n v="123965"/>
    <n v="132641"/>
    <x v="6"/>
    <x v="43"/>
    <x v="21"/>
  </r>
  <r>
    <x v="164"/>
    <x v="287"/>
    <s v="7-6(3) 1-6 6-4"/>
    <d v="2017-02-17T17:00:00"/>
    <n v="126508"/>
    <n v="121817"/>
    <x v="6"/>
    <x v="43"/>
    <x v="21"/>
  </r>
  <r>
    <x v="293"/>
    <x v="564"/>
    <s v="6-3 0-6 6-4"/>
    <d v="2017-02-17T17:00:00"/>
    <n v="106376"/>
    <n v="110647"/>
    <x v="6"/>
    <x v="43"/>
    <x v="21"/>
  </r>
  <r>
    <x v="191"/>
    <x v="452"/>
    <s v="6-1 6-2"/>
    <d v="2017-02-17T17:00:00"/>
    <n v="126570"/>
    <n v="200549"/>
    <x v="6"/>
    <x v="43"/>
    <x v="21"/>
  </r>
  <r>
    <x v="395"/>
    <x v="469"/>
    <s v="7-6(5) 6-2"/>
    <d v="2017-02-17T17:00:00"/>
    <n v="200439"/>
    <n v="132442"/>
    <x v="6"/>
    <x v="43"/>
    <x v="21"/>
  </r>
  <r>
    <x v="283"/>
    <x v="567"/>
    <s v="7-6(4) 6-3"/>
    <d v="2017-02-17T17:00:00"/>
    <n v="200485"/>
    <n v="202386"/>
    <x v="6"/>
    <x v="43"/>
    <x v="21"/>
  </r>
  <r>
    <x v="121"/>
    <x v="215"/>
    <s v="6-3 7-6(9)"/>
    <d v="2017-02-17T17:00:00"/>
    <n v="111570"/>
    <n v="111455"/>
    <x v="6"/>
    <x v="43"/>
    <x v="21"/>
  </r>
  <r>
    <x v="167"/>
    <x v="300"/>
    <s v="7-5 2-6 6-3"/>
    <d v="2017-02-17T17:00:00"/>
    <n v="144652"/>
    <n v="202130"/>
    <x v="6"/>
    <x v="43"/>
    <x v="21"/>
  </r>
  <r>
    <x v="170"/>
    <x v="788"/>
    <s v="6-4 6-3"/>
    <d v="2017-02-17T17:00:00"/>
    <n v="132054"/>
    <n v="126126"/>
    <x v="6"/>
    <x v="43"/>
    <x v="21"/>
  </r>
  <r>
    <x v="552"/>
    <x v="490"/>
    <s v="7-5 6-4"/>
    <d v="2017-02-17T17:00:00"/>
    <n v="137439"/>
    <n v="145013"/>
    <x v="6"/>
    <x v="43"/>
    <x v="21"/>
  </r>
  <r>
    <x v="505"/>
    <x v="799"/>
    <s v="6-2 6-3"/>
    <d v="2017-02-17T17:00:00"/>
    <n v="208275"/>
    <n v="201895"/>
    <x v="6"/>
    <x v="43"/>
    <x v="21"/>
  </r>
  <r>
    <x v="116"/>
    <x v="800"/>
    <s v="6-0 6-4"/>
    <d v="2017-02-17T20:00:00"/>
    <n v="111515"/>
    <n v="132999"/>
    <x v="6"/>
    <x v="43"/>
    <x v="21"/>
  </r>
  <r>
    <x v="464"/>
    <x v="801"/>
    <s v="6-1 7-5"/>
    <d v="2017-02-17T20:00:00"/>
    <n v="111574"/>
    <n v="138353"/>
    <x v="6"/>
    <x v="43"/>
    <x v="21"/>
  </r>
  <r>
    <x v="553"/>
    <x v="802"/>
    <s v="6-2 6-1"/>
    <d v="2017-02-17T20:00:00"/>
    <n v="106310"/>
    <n v="134354"/>
    <x v="6"/>
    <x v="43"/>
    <x v="21"/>
  </r>
  <r>
    <x v="143"/>
    <x v="290"/>
    <s v="6-7(6) 6-3 6-4"/>
    <d v="2017-02-17T20:00:00"/>
    <n v="111583"/>
    <n v="200587"/>
    <x v="6"/>
    <x v="43"/>
    <x v="21"/>
  </r>
  <r>
    <x v="373"/>
    <x v="517"/>
    <s v="6-1 6-3"/>
    <d v="2017-02-17T20:00:00"/>
    <n v="111569"/>
    <n v="132437"/>
    <x v="6"/>
    <x v="43"/>
    <x v="21"/>
  </r>
  <r>
    <x v="364"/>
    <x v="599"/>
    <s v="6-3 7-6(5)"/>
    <d v="2017-02-17T20:00:00"/>
    <n v="137698"/>
    <n v="200632"/>
    <x v="6"/>
    <x v="43"/>
    <x v="21"/>
  </r>
  <r>
    <x v="554"/>
    <x v="790"/>
    <s v="2-6 6-3 6-1"/>
    <d v="2017-02-17T20:00:00"/>
    <n v="202321"/>
    <n v="131931"/>
    <x v="6"/>
    <x v="43"/>
    <x v="21"/>
  </r>
  <r>
    <x v="386"/>
    <x v="497"/>
    <s v="4-6 7-5 6-2"/>
    <d v="2017-02-17T20:00:00"/>
    <n v="134337"/>
    <n v="0"/>
    <x v="6"/>
    <x v="43"/>
    <x v="21"/>
  </r>
  <r>
    <x v="385"/>
    <x v="803"/>
    <s v="6-3 6-2"/>
    <d v="2017-02-17T20:00:00"/>
    <n v="202195"/>
    <n v="138590"/>
    <x v="6"/>
    <x v="43"/>
    <x v="21"/>
  </r>
  <r>
    <x v="137"/>
    <x v="253"/>
    <s v="6-1 6-1"/>
    <d v="2017-02-18T10:30:00"/>
    <n v="111453"/>
    <n v="126108"/>
    <x v="6"/>
    <x v="43"/>
    <x v="21"/>
  </r>
  <r>
    <x v="461"/>
    <x v="441"/>
    <s v="6-0 6-2"/>
    <d v="2017-02-18T10:30:00"/>
    <n v="106399"/>
    <n v="126078"/>
    <x v="6"/>
    <x v="43"/>
    <x v="21"/>
  </r>
  <r>
    <x v="463"/>
    <x v="804"/>
    <s v="6-0 6-4"/>
    <d v="2017-02-18T10:30:00"/>
    <n v="109520"/>
    <n v="126617"/>
    <x v="6"/>
    <x v="43"/>
    <x v="21"/>
  </r>
  <r>
    <x v="141"/>
    <x v="286"/>
    <s v="3-6 6-4 6-0"/>
    <d v="2017-02-18T13:30:00"/>
    <n v="117365"/>
    <n v="144841"/>
    <x v="6"/>
    <x v="43"/>
    <x v="21"/>
  </r>
  <r>
    <x v="154"/>
    <x v="435"/>
    <s v="6-2 6-2"/>
    <d v="2017-02-18T13:30:00"/>
    <n v="109734"/>
    <n v="126087"/>
    <x v="6"/>
    <x v="43"/>
    <x v="21"/>
  </r>
  <r>
    <x v="162"/>
    <x v="303"/>
    <s v="3-6 7-5 6-2"/>
    <d v="2017-02-18T13:30:00"/>
    <n v="133354"/>
    <n v="127339"/>
    <x v="6"/>
    <x v="43"/>
    <x v="21"/>
  </r>
  <r>
    <x v="159"/>
    <x v="792"/>
    <s v="7-6(2) 7-6(7)"/>
    <d v="2017-02-18T13:30:00"/>
    <n v="124051"/>
    <n v="200365"/>
    <x v="6"/>
    <x v="43"/>
    <x v="21"/>
  </r>
  <r>
    <x v="294"/>
    <x v="805"/>
    <s v="6-2 2-6 6-3"/>
    <d v="2017-02-18T13:30:00"/>
    <n v="126551"/>
    <n v="126092"/>
    <x v="6"/>
    <x v="43"/>
    <x v="21"/>
  </r>
  <r>
    <x v="550"/>
    <x v="447"/>
    <s v="4-6 7-6(1) 6-4"/>
    <d v="2017-02-18T13:30:00"/>
    <n v="132754"/>
    <n v="123965"/>
    <x v="6"/>
    <x v="43"/>
    <x v="21"/>
  </r>
  <r>
    <x v="166"/>
    <x v="307"/>
    <s v="2-6 6-2 6-2"/>
    <d v="2017-02-18T17:00:00"/>
    <n v="122585"/>
    <n v="144652"/>
    <x v="6"/>
    <x v="43"/>
    <x v="21"/>
  </r>
  <r>
    <x v="498"/>
    <x v="564"/>
    <s v="6-4 6-2"/>
    <d v="2017-02-18T17:00:00"/>
    <n v="126126"/>
    <n v="110647"/>
    <x v="6"/>
    <x v="43"/>
    <x v="21"/>
  </r>
  <r>
    <x v="555"/>
    <x v="338"/>
    <s v="6-4 4-6 6-2"/>
    <d v="2017-02-18T17:00:00"/>
    <n v="200171"/>
    <n v="126570"/>
    <x v="6"/>
    <x v="43"/>
    <x v="21"/>
  </r>
  <r>
    <x v="552"/>
    <x v="597"/>
    <s v="6-3 3-6 7-5"/>
    <d v="2017-02-18T17:00:00"/>
    <n v="137439"/>
    <n v="200439"/>
    <x v="6"/>
    <x v="43"/>
    <x v="21"/>
  </r>
  <r>
    <x v="505"/>
    <x v="806"/>
    <s v="6-2 7-5"/>
    <d v="2017-02-18T17:00:00"/>
    <n v="208275"/>
    <n v="0"/>
    <x v="6"/>
    <x v="43"/>
    <x v="21"/>
  </r>
  <r>
    <x v="116"/>
    <x v="598"/>
    <s v="6-1 6-2"/>
    <d v="2017-02-18T20:00:00"/>
    <n v="111515"/>
    <n v="111569"/>
    <x v="6"/>
    <x v="43"/>
    <x v="21"/>
  </r>
  <r>
    <x v="464"/>
    <x v="574"/>
    <s v="6-3 6-2"/>
    <d v="2017-02-18T20:00:00"/>
    <n v="111574"/>
    <n v="202321"/>
    <x v="6"/>
    <x v="43"/>
    <x v="21"/>
  </r>
  <r>
    <x v="556"/>
    <x v="361"/>
    <s v="6-4 6-1"/>
    <d v="2017-02-18T20:00:00"/>
    <n v="111579"/>
    <n v="202195"/>
    <x v="6"/>
    <x v="43"/>
    <x v="21"/>
  </r>
  <r>
    <x v="160"/>
    <x v="198"/>
    <s v="4-6 6-4 6-3"/>
    <d v="2017-02-18T10:30:00"/>
    <n v="126177"/>
    <n v="106302"/>
    <x v="6"/>
    <x v="43"/>
    <x v="21"/>
  </r>
  <r>
    <x v="460"/>
    <x v="291"/>
    <s v="7-6 6-0"/>
    <d v="2017-02-18T10:30:00"/>
    <n v="127029"/>
    <n v="111509"/>
    <x v="6"/>
    <x v="43"/>
    <x v="21"/>
  </r>
  <r>
    <x v="161"/>
    <x v="211"/>
    <s v="7-5 7-6"/>
    <d v="2017-02-18T10:30:00"/>
    <n v="106278"/>
    <n v="125829"/>
    <x v="6"/>
    <x v="43"/>
    <x v="21"/>
  </r>
  <r>
    <x v="270"/>
    <x v="794"/>
    <s v="7-6 6-2"/>
    <d v="2017-02-18T10:30:00"/>
    <n v="106199"/>
    <n v="134451"/>
    <x v="6"/>
    <x v="43"/>
    <x v="21"/>
  </r>
  <r>
    <x v="557"/>
    <x v="807"/>
    <s v="7-5 6-4"/>
    <d v="2017-02-18T10:30:00"/>
    <n v="206860"/>
    <n v="200235"/>
    <x v="6"/>
    <x v="43"/>
    <x v="21"/>
  </r>
  <r>
    <x v="280"/>
    <x v="808"/>
    <s v="6-7 6-3 7-6(4)"/>
    <d v="2017-02-18T10:30:00"/>
    <n v="205835"/>
    <n v="206504"/>
    <x v="6"/>
    <x v="43"/>
    <x v="21"/>
  </r>
  <r>
    <x v="551"/>
    <x v="496"/>
    <s v="6-0 3-6 6-3"/>
    <d v="2017-02-18T13:30:00"/>
    <n v="200517"/>
    <n v="123867"/>
    <x v="6"/>
    <x v="43"/>
    <x v="21"/>
  </r>
  <r>
    <x v="514"/>
    <x v="520"/>
    <s v="7-5 6-3"/>
    <d v="2017-02-18T13:30:00"/>
    <n v="134087"/>
    <n v="144922"/>
    <x v="6"/>
    <x v="43"/>
    <x v="21"/>
  </r>
  <r>
    <x v="515"/>
    <x v="797"/>
    <s v="6-2 7-5"/>
    <d v="2017-02-18T13:30:00"/>
    <n v="144953"/>
    <n v="133478"/>
    <x v="6"/>
    <x v="43"/>
    <x v="21"/>
  </r>
  <r>
    <x v="558"/>
    <x v="500"/>
    <s v="7-5 7-6(1)"/>
    <d v="2017-02-18T13:30:00"/>
    <n v="132641"/>
    <n v="207570"/>
    <x v="6"/>
    <x v="43"/>
    <x v="21"/>
  </r>
  <r>
    <x v="559"/>
    <x v="215"/>
    <s v="6-7 6-0 6-3"/>
    <d v="2017-02-18T17:00:00"/>
    <n v="121817"/>
    <n v="111455"/>
    <x v="6"/>
    <x v="43"/>
    <x v="21"/>
  </r>
  <r>
    <x v="126"/>
    <x v="300"/>
    <s v="6-3 7-6"/>
    <d v="2017-02-18T17:00:00"/>
    <n v="106280"/>
    <n v="202130"/>
    <x v="6"/>
    <x v="43"/>
    <x v="21"/>
  </r>
  <r>
    <x v="293"/>
    <x v="299"/>
    <s v="6-4 6-2"/>
    <d v="2017-02-18T17:00:00"/>
    <n v="106376"/>
    <n v="132054"/>
    <x v="6"/>
    <x v="43"/>
    <x v="21"/>
  </r>
  <r>
    <x v="532"/>
    <x v="469"/>
    <s v="7-6 6-3"/>
    <d v="2017-02-18T17:00:00"/>
    <n v="145013"/>
    <n v="132442"/>
    <x v="6"/>
    <x v="43"/>
    <x v="21"/>
  </r>
  <r>
    <x v="546"/>
    <x v="752"/>
    <s v="6-4 7-5"/>
    <d v="2017-02-18T17:00:00"/>
    <n v="201895"/>
    <n v="200485"/>
    <x v="6"/>
    <x v="43"/>
    <x v="21"/>
  </r>
  <r>
    <x v="186"/>
    <x v="809"/>
    <s v="6-1 6-2"/>
    <d v="2017-02-18T20:00:00"/>
    <n v="200587"/>
    <n v="126848"/>
    <x v="6"/>
    <x v="43"/>
    <x v="21"/>
  </r>
  <r>
    <x v="322"/>
    <x v="800"/>
    <s v="6-3 6-2"/>
    <d v="2017-02-18T20:00:00"/>
    <n v="132437"/>
    <n v="132999"/>
    <x v="6"/>
    <x v="43"/>
    <x v="21"/>
  </r>
  <r>
    <x v="386"/>
    <x v="802"/>
    <s v="7-6 6-1"/>
    <d v="2017-02-18T20:00:00"/>
    <n v="134337"/>
    <n v="134354"/>
    <x v="6"/>
    <x v="43"/>
    <x v="21"/>
  </r>
  <r>
    <x v="334"/>
    <x v="602"/>
    <s v="6-4 6-3"/>
    <d v="2017-02-18T20:00:00"/>
    <n v="200588"/>
    <n v="209323"/>
    <x v="6"/>
    <x v="43"/>
    <x v="21"/>
  </r>
  <r>
    <x v="137"/>
    <x v="271"/>
    <s v="7-6(6) 5-7 7-6(4)"/>
    <d v="2017-02-19T13:30:00"/>
    <n v="111453"/>
    <n v="117365"/>
    <x v="6"/>
    <x v="43"/>
    <x v="21"/>
  </r>
  <r>
    <x v="461"/>
    <x v="270"/>
    <s v="6-4 6-3"/>
    <d v="2017-02-19T13:30:00"/>
    <n v="106399"/>
    <n v="109734"/>
    <x v="6"/>
    <x v="43"/>
    <x v="21"/>
  </r>
  <r>
    <x v="217"/>
    <x v="303"/>
    <s v="6-3 6-3"/>
    <d v="2017-02-19T13:30:00"/>
    <n v="200670"/>
    <n v="127339"/>
    <x v="6"/>
    <x v="43"/>
    <x v="21"/>
  </r>
  <r>
    <x v="530"/>
    <x v="701"/>
    <s v="6-3 3-6 6-3"/>
    <d v="2017-02-19T13:30:00"/>
    <n v="200365"/>
    <n v="109520"/>
    <x v="6"/>
    <x v="43"/>
    <x v="21"/>
  </r>
  <r>
    <x v="549"/>
    <x v="514"/>
    <s v="7-6(1) 6-4"/>
    <d v="2017-02-19T13:30:00"/>
    <n v="126092"/>
    <n v="127024"/>
    <x v="6"/>
    <x v="43"/>
    <x v="21"/>
  </r>
  <r>
    <x v="207"/>
    <x v="810"/>
    <s v="6-4 6-4"/>
    <d v="2017-02-19T13:30:00"/>
    <n v="131999"/>
    <n v="132754"/>
    <x v="6"/>
    <x v="43"/>
    <x v="21"/>
  </r>
  <r>
    <x v="560"/>
    <x v="183"/>
    <s v="6-0 6-3"/>
    <d v="2017-02-19T17:00:00"/>
    <n v="123768"/>
    <n v="111570"/>
    <x v="6"/>
    <x v="43"/>
    <x v="21"/>
  </r>
  <r>
    <x v="512"/>
    <x v="788"/>
    <s v="6-2 6-1"/>
    <d v="2017-02-19T17:00:00"/>
    <n v="144797"/>
    <n v="126126"/>
    <x v="6"/>
    <x v="43"/>
    <x v="21"/>
  </r>
  <r>
    <x v="553"/>
    <x v="811"/>
    <s v="6-3 7-6(4)"/>
    <d v="2017-02-19T17:00:00"/>
    <n v="106310"/>
    <n v="137439"/>
    <x v="6"/>
    <x v="43"/>
    <x v="21"/>
  </r>
  <r>
    <x v="536"/>
    <x v="286"/>
    <s v="6-2 6-4"/>
    <d v="2017-02-19T10:30:00"/>
    <n v="126108"/>
    <n v="144841"/>
    <x v="6"/>
    <x v="43"/>
    <x v="21"/>
  </r>
  <r>
    <x v="265"/>
    <x v="441"/>
    <s v="2-6 7-5 6-3"/>
    <d v="2017-02-19T10:30:00"/>
    <n v="126087"/>
    <n v="126078"/>
    <x v="6"/>
    <x v="43"/>
    <x v="21"/>
  </r>
  <r>
    <x v="162"/>
    <x v="439"/>
    <s v="6-2 0-6 6-4"/>
    <d v="2017-02-19T10:30:00"/>
    <n v="133354"/>
    <n v="111459"/>
    <x v="6"/>
    <x v="43"/>
    <x v="21"/>
  </r>
  <r>
    <x v="159"/>
    <x v="804"/>
    <s v="6-3 6-1"/>
    <d v="2017-02-19T10:30:00"/>
    <n v="124051"/>
    <n v="126617"/>
    <x v="6"/>
    <x v="43"/>
    <x v="21"/>
  </r>
  <r>
    <x v="291"/>
    <x v="777"/>
    <s v="6-3 6-3"/>
    <d v="2017-02-19T10:30:00"/>
    <n v="123965"/>
    <n v="117351"/>
    <x v="6"/>
    <x v="43"/>
    <x v="21"/>
  </r>
  <r>
    <x v="176"/>
    <x v="256"/>
    <s v="6-3 5-7 6-3"/>
    <d v="2017-02-19T10:30:00"/>
    <n v="132686"/>
    <n v="126177"/>
    <x v="6"/>
    <x v="43"/>
    <x v="21"/>
  </r>
  <r>
    <x v="460"/>
    <x v="796"/>
    <s v="6-2 6-4"/>
    <d v="2017-02-19T10:30:00"/>
    <n v="127029"/>
    <n v="106127"/>
    <x v="6"/>
    <x v="43"/>
    <x v="21"/>
  </r>
  <r>
    <x v="313"/>
    <x v="211"/>
    <s v="6-4 7-6(3)"/>
    <d v="2017-02-19T10:30:00"/>
    <n v="123867"/>
    <n v="125829"/>
    <x v="6"/>
    <x v="43"/>
    <x v="21"/>
  </r>
  <r>
    <x v="561"/>
    <x v="341"/>
    <s v="7-6(3) 6-4"/>
    <d v="2017-02-19T10:30:00"/>
    <n v="134451"/>
    <n v="132831"/>
    <x v="6"/>
    <x v="43"/>
    <x v="21"/>
  </r>
  <r>
    <x v="329"/>
    <x v="795"/>
    <s v="6-1 6-3"/>
    <d v="2017-02-19T10:30:00"/>
    <n v="144922"/>
    <n v="206860"/>
    <x v="6"/>
    <x v="43"/>
    <x v="21"/>
  </r>
  <r>
    <x v="562"/>
    <x v="808"/>
    <s v="4-6 7-5 6-4"/>
    <d v="2017-02-19T10:30:00"/>
    <n v="207570"/>
    <n v="206504"/>
    <x v="6"/>
    <x v="43"/>
    <x v="21"/>
  </r>
  <r>
    <x v="563"/>
    <x v="500"/>
    <s v="7-6 7-6"/>
    <d v="2017-02-19T13:30:00"/>
    <n v="111509"/>
    <n v="207570"/>
    <x v="6"/>
    <x v="43"/>
    <x v="21"/>
  </r>
  <r>
    <x v="161"/>
    <x v="791"/>
    <s v="6-2 6-2"/>
    <d v="2017-02-19T13:30:00"/>
    <n v="106278"/>
    <n v="200517"/>
    <x v="6"/>
    <x v="43"/>
    <x v="21"/>
  </r>
  <r>
    <x v="270"/>
    <x v="264"/>
    <s v="5-7 6-3 6-1"/>
    <d v="2017-02-19T13:30:00"/>
    <n v="106199"/>
    <n v="144811"/>
    <x v="6"/>
    <x v="43"/>
    <x v="21"/>
  </r>
  <r>
    <x v="564"/>
    <x v="312"/>
    <s v="6-3 6-2"/>
    <d v="2017-02-19T13:30:00"/>
    <n v="144907"/>
    <n v="134087"/>
    <x v="6"/>
    <x v="43"/>
    <x v="21"/>
  </r>
  <r>
    <x v="515"/>
    <x v="807"/>
    <s v="1-6 6-2 6-2"/>
    <d v="2017-02-19T13:30:00"/>
    <n v="144953"/>
    <n v="200235"/>
    <x v="6"/>
    <x v="43"/>
    <x v="21"/>
  </r>
  <r>
    <x v="559"/>
    <x v="290"/>
    <s v="6-2 7-5"/>
    <d v="2017-02-19T17:00:00"/>
    <n v="121817"/>
    <n v="200587"/>
    <x v="6"/>
    <x v="43"/>
    <x v="21"/>
  </r>
  <r>
    <x v="126"/>
    <x v="517"/>
    <s v="6-2 6-3"/>
    <d v="2017-02-19T17:00:00"/>
    <n v="106280"/>
    <n v="132437"/>
    <x v="6"/>
    <x v="43"/>
    <x v="21"/>
  </r>
  <r>
    <x v="383"/>
    <x v="452"/>
    <s v="6-3 6-3"/>
    <d v="2017-02-19T17:00:00"/>
    <n v="131931"/>
    <n v="200549"/>
    <x v="6"/>
    <x v="43"/>
    <x v="21"/>
  </r>
  <r>
    <x v="386"/>
    <x v="469"/>
    <s v="6-4 6-2"/>
    <d v="2017-02-19T17:00:00"/>
    <n v="134337"/>
    <n v="132442"/>
    <x v="6"/>
    <x v="43"/>
    <x v="21"/>
  </r>
  <r>
    <x v="334"/>
    <x v="752"/>
    <s v="6-1 6-4"/>
    <d v="2017-02-19T17:00:00"/>
    <n v="200588"/>
    <n v="200485"/>
    <x v="6"/>
    <x v="43"/>
    <x v="21"/>
  </r>
  <r>
    <x v="164"/>
    <x v="262"/>
    <s v="6-4 6-3"/>
    <d v="2017-02-19T20:00:00"/>
    <n v="126508"/>
    <n v="111583"/>
    <x v="6"/>
    <x v="43"/>
    <x v="21"/>
  </r>
  <r>
    <x v="373"/>
    <x v="206"/>
    <s v="6-1 7-5"/>
    <d v="2017-02-19T20:00:00"/>
    <n v="111569"/>
    <n v="122585"/>
    <x v="6"/>
    <x v="43"/>
    <x v="21"/>
  </r>
  <r>
    <x v="395"/>
    <x v="599"/>
    <s v="4-6 6-1 6-4"/>
    <d v="2017-02-19T20:00:00"/>
    <n v="200439"/>
    <n v="200632"/>
    <x v="6"/>
    <x v="43"/>
    <x v="21"/>
  </r>
  <r>
    <x v="372"/>
    <x v="574"/>
    <s v="6-2 5-7 6-4"/>
    <d v="2017-02-19T20:00:00"/>
    <n v="202386"/>
    <n v="202321"/>
    <x v="6"/>
    <x v="43"/>
    <x v="21"/>
  </r>
  <r>
    <x v="314"/>
    <x v="806"/>
    <s v="6-1 6-2"/>
    <d v="2017-02-19T20:00:00"/>
    <n v="0"/>
    <n v="0"/>
    <x v="6"/>
    <x v="43"/>
    <x v="21"/>
  </r>
  <r>
    <x v="385"/>
    <x v="812"/>
    <s v="2-6 6-3 7-6(3)"/>
    <d v="2017-02-19T20:00:00"/>
    <n v="202195"/>
    <n v="208139"/>
    <x v="6"/>
    <x v="43"/>
    <x v="21"/>
  </r>
  <r>
    <x v="144"/>
    <x v="809"/>
    <s v="6-4 6-4"/>
    <d v="2017-02-19T20:00:00"/>
    <n v="111455"/>
    <n v="126848"/>
    <x v="6"/>
    <x v="43"/>
    <x v="21"/>
  </r>
  <r>
    <x v="326"/>
    <x v="801"/>
    <s v="6-4 6-4"/>
    <d v="2017-02-19T20:00:00"/>
    <n v="126591"/>
    <n v="138353"/>
    <x v="6"/>
    <x v="43"/>
    <x v="21"/>
  </r>
  <r>
    <x v="546"/>
    <x v="602"/>
    <s v="6-3 6-4"/>
    <d v="2017-02-19T20:00:00"/>
    <n v="201895"/>
    <n v="209323"/>
    <x v="6"/>
    <x v="43"/>
    <x v="21"/>
  </r>
  <r>
    <x v="137"/>
    <x v="239"/>
    <s v="6-3 7-6(3)"/>
    <d v="2017-02-20T11:30:00"/>
    <n v="111453"/>
    <n v="123768"/>
    <x v="6"/>
    <x v="43"/>
    <x v="21"/>
  </r>
  <r>
    <x v="116"/>
    <x v="254"/>
    <s v="3-6 7-6(4) 6-2"/>
    <d v="2017-02-20T11:30:00"/>
    <n v="111515"/>
    <n v="106399"/>
    <x v="6"/>
    <x v="43"/>
    <x v="21"/>
  </r>
  <r>
    <x v="464"/>
    <x v="701"/>
    <s v="4-6 6-3 7-6(4)"/>
    <d v="2017-02-20T11:30:00"/>
    <n v="111574"/>
    <n v="109520"/>
    <x v="6"/>
    <x v="43"/>
    <x v="21"/>
  </r>
  <r>
    <x v="556"/>
    <x v="372"/>
    <s v="7-6(2) 6-2"/>
    <d v="2017-02-20T11:30:00"/>
    <n v="111579"/>
    <n v="131999"/>
    <x v="6"/>
    <x v="43"/>
    <x v="21"/>
  </r>
  <r>
    <x v="113"/>
    <x v="218"/>
    <s v="7-5 6-1"/>
    <d v="2016-02-12T20:00:00"/>
    <n v="126152"/>
    <n v="121814"/>
    <x v="6"/>
    <x v="44"/>
    <x v="21"/>
  </r>
  <r>
    <x v="560"/>
    <x v="281"/>
    <s v="6-1 6-2"/>
    <d v="2016-02-12T20:00:00"/>
    <n v="123768"/>
    <n v="106221"/>
    <x v="6"/>
    <x v="44"/>
    <x v="21"/>
  </r>
  <r>
    <x v="556"/>
    <x v="813"/>
    <s v="6-2 6-1"/>
    <d v="2016-02-12T20:00:00"/>
    <n v="111579"/>
    <n v="122260"/>
    <x v="6"/>
    <x v="44"/>
    <x v="21"/>
  </r>
  <r>
    <x v="141"/>
    <x v="291"/>
    <s v="6-4 6-3"/>
    <d v="2016-02-12T20:00:00"/>
    <n v="117365"/>
    <n v="111509"/>
    <x v="6"/>
    <x v="44"/>
    <x v="21"/>
  </r>
  <r>
    <x v="161"/>
    <x v="814"/>
    <s v="7-6 6-4"/>
    <d v="2016-02-12T20:00:00"/>
    <n v="106278"/>
    <n v="122503"/>
    <x v="6"/>
    <x v="44"/>
    <x v="21"/>
  </r>
  <r>
    <x v="95"/>
    <x v="443"/>
    <s v="6-1 3-6 6-3"/>
    <d v="2016-02-12T20:00:00"/>
    <n v="122279"/>
    <n v="106199"/>
    <x v="6"/>
    <x v="44"/>
    <x v="21"/>
  </r>
  <r>
    <x v="530"/>
    <x v="815"/>
    <s v="6-1 6-4"/>
    <d v="2016-02-12T20:00:00"/>
    <n v="200365"/>
    <n v="126465"/>
    <x v="6"/>
    <x v="44"/>
    <x v="21"/>
  </r>
  <r>
    <x v="90"/>
    <x v="249"/>
    <s v="2-6 6-3 6-2"/>
    <d v="2016-02-12T17:00:00"/>
    <n v="106232"/>
    <n v="137698"/>
    <x v="6"/>
    <x v="44"/>
    <x v="21"/>
  </r>
  <r>
    <x v="363"/>
    <x v="269"/>
    <s v="6-1 6-4"/>
    <d v="2016-02-12T17:00:00"/>
    <n v="111514"/>
    <n v="125790"/>
    <x v="6"/>
    <x v="44"/>
    <x v="21"/>
  </r>
  <r>
    <x v="398"/>
    <x v="298"/>
    <s v="7-5 7-6"/>
    <d v="2016-02-12T17:00:00"/>
    <n v="126243"/>
    <n v="125841"/>
    <x v="6"/>
    <x v="44"/>
    <x v="21"/>
  </r>
  <r>
    <x v="322"/>
    <x v="816"/>
    <s v="6-4 6-3"/>
    <d v="2016-02-12T17:00:00"/>
    <n v="132437"/>
    <n v="134490"/>
    <x v="6"/>
    <x v="44"/>
    <x v="21"/>
  </r>
  <r>
    <x v="565"/>
    <x v="522"/>
    <s v="6-2 6-1"/>
    <d v="2016-02-12T17:00:00"/>
    <n v="126209"/>
    <n v="200223"/>
    <x v="6"/>
    <x v="44"/>
    <x v="21"/>
  </r>
  <r>
    <x v="383"/>
    <x v="817"/>
    <s v="7-6 1-6 6-2"/>
    <d v="2016-02-12T17:00:00"/>
    <n v="131931"/>
    <n v="111803"/>
    <x v="6"/>
    <x v="44"/>
    <x v="21"/>
  </r>
  <r>
    <x v="153"/>
    <x v="160"/>
    <s v="6-4 6-2"/>
    <d v="2016-02-12T17:00:00"/>
    <n v="126206"/>
    <n v="111582"/>
    <x v="6"/>
    <x v="44"/>
    <x v="21"/>
  </r>
  <r>
    <x v="278"/>
    <x v="818"/>
    <s v="6-2 6-2"/>
    <d v="2016-02-12T17:00:00"/>
    <n v="126204"/>
    <n v="126454"/>
    <x v="6"/>
    <x v="44"/>
    <x v="21"/>
  </r>
  <r>
    <x v="182"/>
    <x v="819"/>
    <s v="6-3 6-2"/>
    <d v="2016-02-12T17:00:00"/>
    <n v="126567"/>
    <n v="201980"/>
    <x v="6"/>
    <x v="44"/>
    <x v="21"/>
  </r>
  <r>
    <x v="461"/>
    <x v="446"/>
    <s v="6-2 6-2"/>
    <d v="2016-02-12T10:30:00"/>
    <n v="106399"/>
    <n v="105941"/>
    <x v="6"/>
    <x v="44"/>
    <x v="21"/>
  </r>
  <r>
    <x v="463"/>
    <x v="469"/>
    <s v="6-3 6-2"/>
    <d v="2016-02-12T10:30:00"/>
    <n v="109520"/>
    <n v="132442"/>
    <x v="6"/>
    <x v="44"/>
    <x v="21"/>
  </r>
  <r>
    <x v="566"/>
    <x v="452"/>
    <s v="6-3 6-4"/>
    <d v="2016-02-12T10:30:00"/>
    <n v="106007"/>
    <n v="200549"/>
    <x v="6"/>
    <x v="44"/>
    <x v="21"/>
  </r>
  <r>
    <x v="521"/>
    <x v="453"/>
    <s v="6-2 6-2"/>
    <d v="2016-02-12T10:30:00"/>
    <n v="127024"/>
    <n v="131898"/>
    <x v="6"/>
    <x v="44"/>
    <x v="21"/>
  </r>
  <r>
    <x v="458"/>
    <x v="182"/>
    <s v="6-2 6-4"/>
    <d v="2016-02-12T10:30:00"/>
    <n v="111790"/>
    <n v="106101"/>
    <x v="6"/>
    <x v="44"/>
    <x v="21"/>
  </r>
  <r>
    <x v="121"/>
    <x v="417"/>
    <s v="6-4 6-4"/>
    <d v="2016-02-12T10:30:00"/>
    <n v="111570"/>
    <n v="122197"/>
    <x v="6"/>
    <x v="44"/>
    <x v="21"/>
  </r>
  <r>
    <x v="555"/>
    <x v="438"/>
    <s v="6-4 7-6"/>
    <d v="2016-02-12T10:30:00"/>
    <n v="200171"/>
    <n v="125785"/>
    <x v="6"/>
    <x v="44"/>
    <x v="21"/>
  </r>
  <r>
    <x v="567"/>
    <x v="820"/>
    <s v="6-1 6-3"/>
    <d v="2016-02-12T10:30:00"/>
    <n v="145012"/>
    <n v="126539"/>
    <x v="6"/>
    <x v="44"/>
    <x v="21"/>
  </r>
  <r>
    <x v="108"/>
    <x v="215"/>
    <s v="5-7 6-2 6-1"/>
    <d v="2016-02-12T13:30:00"/>
    <n v="111456"/>
    <n v="111455"/>
    <x v="6"/>
    <x v="44"/>
    <x v="21"/>
  </r>
  <r>
    <x v="118"/>
    <x v="598"/>
    <s v="6-3 6-3"/>
    <d v="2016-02-12T13:30:00"/>
    <n v="106269"/>
    <n v="111569"/>
    <x v="6"/>
    <x v="44"/>
    <x v="21"/>
  </r>
  <r>
    <x v="143"/>
    <x v="486"/>
    <s v="4-6 6-1 6-4"/>
    <d v="2016-02-12T13:30:00"/>
    <n v="111583"/>
    <n v="126591"/>
    <x v="6"/>
    <x v="44"/>
    <x v="21"/>
  </r>
  <r>
    <x v="374"/>
    <x v="786"/>
    <s v="6-4 6-3"/>
    <d v="2016-02-12T13:30:00"/>
    <n v="106264"/>
    <n v="201945"/>
    <x v="6"/>
    <x v="44"/>
    <x v="21"/>
  </r>
  <r>
    <x v="174"/>
    <x v="497"/>
    <s v="6-4 7-5"/>
    <d v="2016-02-12T13:30:00"/>
    <n v="202130"/>
    <n v="0"/>
    <x v="6"/>
    <x v="44"/>
    <x v="21"/>
  </r>
  <r>
    <x v="568"/>
    <x v="574"/>
    <s v="3-6 6-2 6-1"/>
    <d v="2016-02-12T13:30:00"/>
    <n v="127637"/>
    <n v="202321"/>
    <x v="6"/>
    <x v="44"/>
    <x v="21"/>
  </r>
  <r>
    <x v="569"/>
    <x v="255"/>
    <s v="6-2 1-6 6-2"/>
    <d v="2016-02-12T13:30:00"/>
    <n v="200306"/>
    <n v="126239"/>
    <x v="6"/>
    <x v="44"/>
    <x v="21"/>
  </r>
  <r>
    <x v="105"/>
    <x v="275"/>
    <s v="6-4 7-5"/>
    <d v="2016-02-12T13:30:00"/>
    <n v="106255"/>
    <n v="206872"/>
    <x v="6"/>
    <x v="44"/>
    <x v="21"/>
  </r>
  <r>
    <x v="165"/>
    <x v="821"/>
    <s v="6-4 6-7 6-3"/>
    <d v="2016-02-12T13:30:00"/>
    <n v="126273"/>
    <n v="132029"/>
    <x v="6"/>
    <x v="44"/>
    <x v="21"/>
  </r>
  <r>
    <x v="570"/>
    <x v="171"/>
    <s v="6-2 6-4"/>
    <d v="2016-02-12T13:30:00"/>
    <n v="106077"/>
    <n v="106327"/>
    <x v="6"/>
    <x v="44"/>
    <x v="21"/>
  </r>
  <r>
    <x v="547"/>
    <x v="822"/>
    <s v="6-2 6-1"/>
    <d v="2016-02-12T13:30:00"/>
    <n v="126272"/>
    <n v="0"/>
    <x v="6"/>
    <x v="44"/>
    <x v="21"/>
  </r>
  <r>
    <x v="121"/>
    <x v="225"/>
    <s v="6-4 6-4"/>
    <d v="2016-02-13T10:30:00"/>
    <n v="111570"/>
    <n v="200308"/>
    <x v="6"/>
    <x v="44"/>
    <x v="21"/>
  </r>
  <r>
    <x v="461"/>
    <x v="259"/>
    <s v="6-2 7-6"/>
    <d v="2016-02-13T10:30:00"/>
    <n v="106399"/>
    <n v="111572"/>
    <x v="6"/>
    <x v="44"/>
    <x v="21"/>
  </r>
  <r>
    <x v="552"/>
    <x v="701"/>
    <s v="6-2 6-3"/>
    <d v="2016-02-13T10:30:00"/>
    <n v="137439"/>
    <n v="109520"/>
    <x v="6"/>
    <x v="44"/>
    <x v="21"/>
  </r>
  <r>
    <x v="555"/>
    <x v="823"/>
    <s v="6-4 6-1"/>
    <d v="2016-02-13T10:30:00"/>
    <n v="200171"/>
    <n v="106007"/>
    <x v="6"/>
    <x v="44"/>
    <x v="21"/>
  </r>
  <r>
    <x v="521"/>
    <x v="824"/>
    <s v="6-2 6-3"/>
    <d v="2016-02-13T10:30:00"/>
    <n v="127024"/>
    <n v="145012"/>
    <x v="6"/>
    <x v="44"/>
    <x v="21"/>
  </r>
  <r>
    <x v="373"/>
    <x v="202"/>
    <s v="6-1 1-6 6-3"/>
    <d v="2016-02-13T13:30:00"/>
    <n v="111569"/>
    <n v="106255"/>
    <x v="6"/>
    <x v="44"/>
    <x v="21"/>
  </r>
  <r>
    <x v="143"/>
    <x v="297"/>
    <s v="6-2 4-6 6-2"/>
    <d v="2016-02-13T13:30:00"/>
    <n v="111583"/>
    <n v="126273"/>
    <x v="6"/>
    <x v="44"/>
    <x v="21"/>
  </r>
  <r>
    <x v="374"/>
    <x v="825"/>
    <s v="6-4 7-6"/>
    <d v="2016-02-13T13:30:00"/>
    <n v="106264"/>
    <n v="126272"/>
    <x v="6"/>
    <x v="44"/>
    <x v="21"/>
  </r>
  <r>
    <x v="243"/>
    <x v="497"/>
    <s v="6-3 6-2"/>
    <d v="2016-02-13T13:30:00"/>
    <n v="138550"/>
    <n v="0"/>
    <x v="6"/>
    <x v="44"/>
    <x v="21"/>
  </r>
  <r>
    <x v="571"/>
    <x v="575"/>
    <s v="6-1 6-4"/>
    <d v="2016-02-13T13:30:00"/>
    <n v="106363"/>
    <n v="123770"/>
    <x v="6"/>
    <x v="44"/>
    <x v="21"/>
  </r>
  <r>
    <x v="113"/>
    <x v="270"/>
    <s v="6-3 6-1"/>
    <d v="2016-02-13T17:00:00"/>
    <n v="126152"/>
    <n v="109734"/>
    <x v="6"/>
    <x v="44"/>
    <x v="21"/>
  </r>
  <r>
    <x v="141"/>
    <x v="235"/>
    <s v="6-2 3-6 6-1"/>
    <d v="2016-02-13T17:00:00"/>
    <n v="117365"/>
    <n v="111515"/>
    <x v="6"/>
    <x v="44"/>
    <x v="21"/>
  </r>
  <r>
    <x v="560"/>
    <x v="814"/>
    <s v="6-2 6-3"/>
    <d v="2016-02-13T17:00:00"/>
    <n v="123768"/>
    <n v="122503"/>
    <x v="6"/>
    <x v="44"/>
    <x v="21"/>
  </r>
  <r>
    <x v="95"/>
    <x v="144"/>
    <s v="6-4 7-5"/>
    <d v="2016-02-13T17:00:00"/>
    <n v="122279"/>
    <n v="109418"/>
    <x v="6"/>
    <x v="44"/>
    <x v="21"/>
  </r>
  <r>
    <x v="464"/>
    <x v="805"/>
    <s v="6-1 6-2"/>
    <d v="2016-02-13T17:00:00"/>
    <n v="111574"/>
    <n v="126092"/>
    <x v="6"/>
    <x v="44"/>
    <x v="21"/>
  </r>
  <r>
    <x v="556"/>
    <x v="792"/>
    <s v="6-4 3-6 6-3"/>
    <d v="2016-02-13T17:00:00"/>
    <n v="111579"/>
    <n v="200365"/>
    <x v="6"/>
    <x v="44"/>
    <x v="21"/>
  </r>
  <r>
    <x v="128"/>
    <x v="249"/>
    <s v="6-1 6-2"/>
    <d v="2016-02-13T20:00:00"/>
    <n v="111815"/>
    <n v="137698"/>
    <x v="6"/>
    <x v="44"/>
    <x v="21"/>
  </r>
  <r>
    <x v="153"/>
    <x v="242"/>
    <s v="6-7 7-5 7-6"/>
    <d v="2016-02-13T20:00:00"/>
    <n v="126206"/>
    <n v="111514"/>
    <x v="6"/>
    <x v="44"/>
    <x v="21"/>
  </r>
  <r>
    <x v="131"/>
    <x v="587"/>
    <s v="6-7 6-4 6-3"/>
    <d v="2016-02-13T20:00:00"/>
    <n v="106409"/>
    <n v="126243"/>
    <x v="6"/>
    <x v="44"/>
    <x v="21"/>
  </r>
  <r>
    <x v="469"/>
    <x v="517"/>
    <s v="6-3 6-0"/>
    <d v="2016-02-13T20:00:00"/>
    <n v="124013"/>
    <n v="132437"/>
    <x v="6"/>
    <x v="44"/>
    <x v="21"/>
  </r>
  <r>
    <x v="383"/>
    <x v="454"/>
    <s v="6-4 6-0"/>
    <d v="2016-02-13T20:00:00"/>
    <n v="131931"/>
    <n v="126204"/>
    <x v="6"/>
    <x v="44"/>
    <x v="21"/>
  </r>
  <r>
    <x v="386"/>
    <x v="334"/>
    <s v="4-6 6-4 6-4"/>
    <d v="2016-02-13T20:00:00"/>
    <n v="134337"/>
    <n v="126567"/>
    <x v="6"/>
    <x v="44"/>
    <x v="21"/>
  </r>
  <r>
    <x v="135"/>
    <x v="146"/>
    <s v="7-5 4-6 6-2"/>
    <d v="2016-02-13T10:30:00"/>
    <n v="106101"/>
    <n v="109699"/>
    <x v="6"/>
    <x v="44"/>
    <x v="21"/>
  </r>
  <r>
    <x v="126"/>
    <x v="417"/>
    <s v="7-6 6-2"/>
    <d v="2016-02-13T10:30:00"/>
    <n v="106280"/>
    <n v="122197"/>
    <x v="6"/>
    <x v="44"/>
    <x v="21"/>
  </r>
  <r>
    <x v="135"/>
    <x v="451"/>
    <s v="5-7 6-3 6-2"/>
    <d v="2016-02-13T10:30:00"/>
    <n v="106101"/>
    <n v="126133"/>
    <x v="6"/>
    <x v="44"/>
    <x v="21"/>
  </r>
  <r>
    <x v="173"/>
    <x v="469"/>
    <s v="6-3 6-1"/>
    <d v="2016-02-13T10:30:00"/>
    <n v="126448"/>
    <n v="132442"/>
    <x v="6"/>
    <x v="44"/>
    <x v="21"/>
  </r>
  <r>
    <x v="276"/>
    <x v="452"/>
    <s v="6-4 6-0"/>
    <d v="2016-02-13T10:30:00"/>
    <n v="125785"/>
    <n v="200549"/>
    <x v="6"/>
    <x v="44"/>
    <x v="21"/>
  </r>
  <r>
    <x v="277"/>
    <x v="450"/>
    <s v="6-1 6-1"/>
    <d v="2016-02-13T10:30:00"/>
    <n v="126539"/>
    <n v="0"/>
    <x v="6"/>
    <x v="44"/>
    <x v="21"/>
  </r>
  <r>
    <x v="569"/>
    <x v="215"/>
    <s v="6-4 6-3"/>
    <d v="2016-02-13T13:30:00"/>
    <n v="200306"/>
    <n v="111455"/>
    <x v="6"/>
    <x v="44"/>
    <x v="21"/>
  </r>
  <r>
    <x v="118"/>
    <x v="275"/>
    <s v="7-6(0) 6-2"/>
    <d v="2016-02-13T13:30:00"/>
    <n v="106269"/>
    <n v="206872"/>
    <x v="6"/>
    <x v="44"/>
    <x v="21"/>
  </r>
  <r>
    <x v="572"/>
    <x v="486"/>
    <s v="7-6(3) 6-3"/>
    <d v="2016-02-13T13:30:00"/>
    <n v="132029"/>
    <n v="126591"/>
    <x v="6"/>
    <x v="44"/>
    <x v="21"/>
  </r>
  <r>
    <x v="533"/>
    <x v="826"/>
    <s v="6-1 4-6 6-2"/>
    <d v="2016-02-13T13:30:00"/>
    <n v="201945"/>
    <n v="106077"/>
    <x v="6"/>
    <x v="44"/>
    <x v="21"/>
  </r>
  <r>
    <x v="573"/>
    <x v="300"/>
    <s v="6-4 3-6 6-4"/>
    <d v="2016-02-13T13:30:00"/>
    <n v="0"/>
    <n v="202130"/>
    <x v="6"/>
    <x v="44"/>
    <x v="21"/>
  </r>
  <r>
    <x v="568"/>
    <x v="758"/>
    <s v="4-6 6-1 6-3"/>
    <d v="2016-02-13T13:30:00"/>
    <n v="127637"/>
    <n v="0"/>
    <x v="6"/>
    <x v="44"/>
    <x v="21"/>
  </r>
  <r>
    <x v="152"/>
    <x v="203"/>
    <s v="7-6 6-4"/>
    <d v="2016-02-13T17:00:00"/>
    <n v="126846"/>
    <n v="106232"/>
    <x v="6"/>
    <x v="44"/>
    <x v="21"/>
  </r>
  <r>
    <x v="86"/>
    <x v="269"/>
    <s v="6-1 6-2"/>
    <d v="2016-02-13T17:00:00"/>
    <n v="111582"/>
    <n v="125790"/>
    <x v="6"/>
    <x v="44"/>
    <x v="21"/>
  </r>
  <r>
    <x v="534"/>
    <x v="298"/>
    <s v="7-5 6-4"/>
    <d v="2016-02-13T17:00:00"/>
    <n v="127036"/>
    <n v="125841"/>
    <x v="6"/>
    <x v="44"/>
    <x v="21"/>
  </r>
  <r>
    <x v="574"/>
    <x v="816"/>
    <s v="3-6 6-2 6-3"/>
    <d v="2016-02-13T17:00:00"/>
    <n v="126160"/>
    <n v="134490"/>
    <x v="6"/>
    <x v="44"/>
    <x v="21"/>
  </r>
  <r>
    <x v="565"/>
    <x v="818"/>
    <s v="6-3 6-0"/>
    <d v="2016-02-13T17:00:00"/>
    <n v="126209"/>
    <n v="126454"/>
    <x v="6"/>
    <x v="44"/>
    <x v="21"/>
  </r>
  <r>
    <x v="575"/>
    <x v="827"/>
    <s v="7-6 6-3"/>
    <d v="2016-02-13T17:00:00"/>
    <n v="121849"/>
    <n v="127034"/>
    <x v="6"/>
    <x v="44"/>
    <x v="21"/>
  </r>
  <r>
    <x v="270"/>
    <x v="828"/>
    <s v="6-2 6-2"/>
    <d v="2016-02-13T20:00:00"/>
    <n v="106199"/>
    <n v="133955"/>
    <x v="6"/>
    <x v="44"/>
    <x v="21"/>
  </r>
  <r>
    <x v="271"/>
    <x v="829"/>
    <s v="6-2 4-6 6-0"/>
    <d v="2016-02-13T20:00:00"/>
    <n v="133857"/>
    <n v="123865"/>
    <x v="6"/>
    <x v="44"/>
    <x v="21"/>
  </r>
  <r>
    <x v="272"/>
    <x v="813"/>
    <s v="7-5 6-3"/>
    <d v="2016-02-13T20:00:00"/>
    <n v="126465"/>
    <n v="122260"/>
    <x v="6"/>
    <x v="44"/>
    <x v="21"/>
  </r>
  <r>
    <x v="108"/>
    <x v="172"/>
    <s v="6-3 7-6"/>
    <d v="2016-02-14T13:30:00"/>
    <n v="111456"/>
    <n v="111790"/>
    <x v="6"/>
    <x v="44"/>
    <x v="21"/>
  </r>
  <r>
    <x v="121"/>
    <x v="598"/>
    <s v="6-0 6-4"/>
    <d v="2016-02-14T13:30:00"/>
    <n v="111570"/>
    <n v="111569"/>
    <x v="6"/>
    <x v="44"/>
    <x v="21"/>
  </r>
  <r>
    <x v="456"/>
    <x v="262"/>
    <s v="7-5 6-4"/>
    <d v="2016-02-14T13:30:00"/>
    <n v="111572"/>
    <n v="111583"/>
    <x v="6"/>
    <x v="44"/>
    <x v="21"/>
  </r>
  <r>
    <x v="555"/>
    <x v="497"/>
    <s v="4-6 6-2 6-3"/>
    <d v="2016-02-14T13:30:00"/>
    <n v="200171"/>
    <n v="0"/>
    <x v="6"/>
    <x v="44"/>
    <x v="21"/>
  </r>
  <r>
    <x v="567"/>
    <x v="574"/>
    <s v="4-6 6-3 6-3"/>
    <d v="2016-02-14T13:30:00"/>
    <n v="145012"/>
    <n v="202321"/>
    <x v="6"/>
    <x v="44"/>
    <x v="21"/>
  </r>
  <r>
    <x v="128"/>
    <x v="199"/>
    <s v="7-5 7-5"/>
    <d v="2016-02-14T17:00:00"/>
    <n v="111815"/>
    <n v="126152"/>
    <x v="6"/>
    <x v="44"/>
    <x v="21"/>
  </r>
  <r>
    <x v="560"/>
    <x v="228"/>
    <s v="6-1 6-4"/>
    <d v="2016-02-14T17:00:00"/>
    <n v="123768"/>
    <n v="106409"/>
    <x v="6"/>
    <x v="44"/>
    <x v="21"/>
  </r>
  <r>
    <x v="454"/>
    <x v="729"/>
    <s v="6-4 6-4"/>
    <d v="2016-02-14T17:00:00"/>
    <n v="109418"/>
    <n v="124013"/>
    <x v="6"/>
    <x v="44"/>
    <x v="21"/>
  </r>
  <r>
    <x v="556"/>
    <x v="334"/>
    <s v="6-0 6-2"/>
    <d v="2016-02-14T17:00:00"/>
    <n v="111579"/>
    <n v="126567"/>
    <x v="6"/>
    <x v="44"/>
    <x v="21"/>
  </r>
  <r>
    <x v="136"/>
    <x v="241"/>
    <s v="6-3 5-7 6-1"/>
    <d v="2016-02-14T10:30:00"/>
    <n v="109699"/>
    <n v="200306"/>
    <x v="6"/>
    <x v="44"/>
    <x v="21"/>
  </r>
  <r>
    <x v="126"/>
    <x v="275"/>
    <s v="6-3 6-3"/>
    <d v="2016-02-14T10:30:00"/>
    <n v="106280"/>
    <n v="206872"/>
    <x v="6"/>
    <x v="44"/>
    <x v="21"/>
  </r>
  <r>
    <x v="269"/>
    <x v="821"/>
    <s v="7-6 7-6"/>
    <d v="2016-02-14T10:30:00"/>
    <n v="105941"/>
    <n v="132029"/>
    <x v="6"/>
    <x v="44"/>
    <x v="21"/>
  </r>
  <r>
    <x v="570"/>
    <x v="469"/>
    <s v="6-3 6-4"/>
    <d v="2016-02-14T10:30:00"/>
    <n v="106077"/>
    <n v="132442"/>
    <x v="6"/>
    <x v="44"/>
    <x v="21"/>
  </r>
  <r>
    <x v="273"/>
    <x v="822"/>
    <s v="6-7 6-4 6-4"/>
    <d v="2016-02-14T10:30:00"/>
    <n v="200549"/>
    <n v="0"/>
    <x v="6"/>
    <x v="44"/>
    <x v="21"/>
  </r>
  <r>
    <x v="540"/>
    <x v="453"/>
    <s v="6-3 6-2"/>
    <d v="2016-02-14T10:30:00"/>
    <n v="0"/>
    <n v="131898"/>
    <x v="6"/>
    <x v="44"/>
    <x v="21"/>
  </r>
  <r>
    <x v="118"/>
    <x v="417"/>
    <s v="6-3 6-2"/>
    <d v="2016-02-14T10:30:00"/>
    <n v="106269"/>
    <n v="122197"/>
    <x v="6"/>
    <x v="44"/>
    <x v="21"/>
  </r>
  <r>
    <x v="264"/>
    <x v="486"/>
    <s v="6-4 6-2"/>
    <d v="2016-02-14T10:30:00"/>
    <n v="126133"/>
    <n v="126591"/>
    <x v="6"/>
    <x v="44"/>
    <x v="21"/>
  </r>
  <r>
    <x v="173"/>
    <x v="786"/>
    <s v="6-1 6-4"/>
    <d v="2016-02-14T10:30:00"/>
    <n v="126448"/>
    <n v="201945"/>
    <x v="6"/>
    <x v="44"/>
    <x v="21"/>
  </r>
  <r>
    <x v="276"/>
    <x v="300"/>
    <s v="7-6 7-5"/>
    <d v="2016-02-14T10:30:00"/>
    <n v="125785"/>
    <n v="202130"/>
    <x v="6"/>
    <x v="44"/>
    <x v="21"/>
  </r>
  <r>
    <x v="277"/>
    <x v="830"/>
    <s v="7-6 7-5"/>
    <d v="2016-02-14T10:30:00"/>
    <n v="126539"/>
    <n v="127637"/>
    <x v="6"/>
    <x v="44"/>
    <x v="21"/>
  </r>
  <r>
    <x v="137"/>
    <x v="255"/>
    <s v="6-4 6-3"/>
    <d v="2016-02-14T13:30:00"/>
    <n v="111453"/>
    <n v="126239"/>
    <x v="6"/>
    <x v="44"/>
    <x v="21"/>
  </r>
  <r>
    <x v="105"/>
    <x v="225"/>
    <s v="6-4 6-4"/>
    <d v="2016-02-14T13:30:00"/>
    <n v="106255"/>
    <n v="200308"/>
    <x v="6"/>
    <x v="44"/>
    <x v="21"/>
  </r>
  <r>
    <x v="165"/>
    <x v="254"/>
    <s v="7-6 6-4"/>
    <d v="2016-02-14T13:30:00"/>
    <n v="126273"/>
    <n v="106399"/>
    <x v="6"/>
    <x v="44"/>
    <x v="21"/>
  </r>
  <r>
    <x v="463"/>
    <x v="825"/>
    <s v="6-7 6-2 6-0"/>
    <d v="2016-02-14T13:30:00"/>
    <n v="109520"/>
    <n v="126272"/>
    <x v="6"/>
    <x v="44"/>
    <x v="21"/>
  </r>
  <r>
    <x v="566"/>
    <x v="831"/>
    <s v="7-5 4-6 6-4"/>
    <d v="2016-02-14T13:30:00"/>
    <n v="106007"/>
    <n v="138550"/>
    <x v="6"/>
    <x v="44"/>
    <x v="21"/>
  </r>
  <r>
    <x v="154"/>
    <x v="249"/>
    <s v="7-6(10) 6-4"/>
    <d v="2016-02-14T17:00:00"/>
    <n v="109734"/>
    <n v="137698"/>
    <x v="6"/>
    <x v="44"/>
    <x v="21"/>
  </r>
  <r>
    <x v="141"/>
    <x v="242"/>
    <s v="3-6 6-1 6-2"/>
    <d v="2016-02-14T17:00:00"/>
    <n v="117365"/>
    <n v="111514"/>
    <x v="6"/>
    <x v="44"/>
    <x v="21"/>
  </r>
  <r>
    <x v="95"/>
    <x v="517"/>
    <s v="6-0 7-6(2)"/>
    <d v="2016-02-14T17:00:00"/>
    <n v="122279"/>
    <n v="132437"/>
    <x v="6"/>
    <x v="44"/>
    <x v="21"/>
  </r>
  <r>
    <x v="90"/>
    <x v="218"/>
    <s v="1-6 6-4 6-4"/>
    <d v="2016-02-14T20:00:00"/>
    <n v="106232"/>
    <n v="121814"/>
    <x v="6"/>
    <x v="44"/>
    <x v="21"/>
  </r>
  <r>
    <x v="576"/>
    <x v="816"/>
    <s v="6-4 6-4"/>
    <d v="2016-02-14T20:00:00"/>
    <n v="106221"/>
    <n v="134490"/>
    <x v="6"/>
    <x v="44"/>
    <x v="21"/>
  </r>
  <r>
    <x v="577"/>
    <x v="832"/>
    <s v="7-5 1-6 6-0"/>
    <d v="2016-02-14T20:00:00"/>
    <n v="133955"/>
    <n v="126209"/>
    <x v="6"/>
    <x v="44"/>
    <x v="21"/>
  </r>
  <r>
    <x v="575"/>
    <x v="829"/>
    <s v="6-1 6-0"/>
    <d v="2016-02-14T20:00:00"/>
    <n v="121849"/>
    <n v="123865"/>
    <x v="6"/>
    <x v="44"/>
    <x v="21"/>
  </r>
  <r>
    <x v="578"/>
    <x v="813"/>
    <s v="6-3 0-6 6-3"/>
    <d v="2016-02-14T20:00:00"/>
    <n v="111803"/>
    <n v="122260"/>
    <x v="6"/>
    <x v="44"/>
    <x v="21"/>
  </r>
  <r>
    <x v="152"/>
    <x v="222"/>
    <s v="6-3 6-0"/>
    <d v="2016-02-14T20:00:00"/>
    <n v="126846"/>
    <n v="106133"/>
    <x v="6"/>
    <x v="44"/>
    <x v="21"/>
  </r>
  <r>
    <x v="86"/>
    <x v="291"/>
    <s v="7-6 7-6"/>
    <d v="2016-02-14T20:00:00"/>
    <n v="111582"/>
    <n v="111509"/>
    <x v="6"/>
    <x v="44"/>
    <x v="21"/>
  </r>
  <r>
    <x v="270"/>
    <x v="833"/>
    <s v="6-1 7-6"/>
    <d v="2016-02-14T20:00:00"/>
    <n v="106199"/>
    <n v="126160"/>
    <x v="6"/>
    <x v="44"/>
    <x v="21"/>
  </r>
  <r>
    <x v="271"/>
    <x v="834"/>
    <s v="6-0 6-3"/>
    <d v="2016-02-14T20:00:00"/>
    <n v="133857"/>
    <n v="101252"/>
    <x v="6"/>
    <x v="44"/>
    <x v="21"/>
  </r>
  <r>
    <x v="272"/>
    <x v="819"/>
    <s v="6-0 6-7 6-3"/>
    <d v="2016-02-14T20:00:00"/>
    <n v="126465"/>
    <n v="201980"/>
    <x v="6"/>
    <x v="44"/>
    <x v="21"/>
  </r>
  <r>
    <x v="458"/>
    <x v="199"/>
    <s v="2-6 7-5 7-6"/>
    <d v="2016-02-15T12:30:00"/>
    <n v="111790"/>
    <n v="126152"/>
    <x v="6"/>
    <x v="44"/>
    <x v="21"/>
  </r>
  <r>
    <x v="121"/>
    <x v="235"/>
    <s v="4-6 6-3 7-6"/>
    <d v="2016-02-15T12:30:00"/>
    <n v="111570"/>
    <n v="111515"/>
    <x v="6"/>
    <x v="44"/>
    <x v="21"/>
  </r>
  <r>
    <x v="552"/>
    <x v="144"/>
    <s v="6-4 0-6 7-5"/>
    <d v="2016-02-15T12:30:00"/>
    <n v="137439"/>
    <n v="109418"/>
    <x v="6"/>
    <x v="44"/>
    <x v="21"/>
  </r>
  <r>
    <x v="464"/>
    <x v="787"/>
    <s v="6-2 6-3"/>
    <d v="2016-02-15T12:30:00"/>
    <n v="111574"/>
    <n v="200171"/>
    <x v="6"/>
    <x v="44"/>
    <x v="21"/>
  </r>
  <r>
    <x v="567"/>
    <x v="835"/>
    <s v="6-2 6-2"/>
    <d v="2016-02-15T12:30:00"/>
    <n v="145012"/>
    <n v="111579"/>
    <x v="6"/>
    <x v="44"/>
    <x v="21"/>
  </r>
  <r>
    <x v="67"/>
    <x v="234"/>
    <s v="6-3 6-4"/>
    <d v="2015-02-13T10:30:00"/>
    <n v="106070"/>
    <n v="111815"/>
    <x v="6"/>
    <x v="45"/>
    <x v="19"/>
  </r>
  <r>
    <x v="113"/>
    <x v="177"/>
    <s v="7-6(1) 6-3"/>
    <d v="2015-02-13T10:30:00"/>
    <n v="126152"/>
    <n v="111436"/>
    <x v="6"/>
    <x v="45"/>
    <x v="19"/>
  </r>
  <r>
    <x v="116"/>
    <x v="422"/>
    <s v="6-1 6-3"/>
    <d v="2015-02-13T10:30:00"/>
    <n v="111515"/>
    <n v="105840"/>
    <x v="6"/>
    <x v="45"/>
    <x v="19"/>
  </r>
  <r>
    <x v="119"/>
    <x v="146"/>
    <s v="6-4 6-2"/>
    <d v="2015-02-13T10:30:00"/>
    <n v="126190"/>
    <n v="109699"/>
    <x v="6"/>
    <x v="45"/>
    <x v="19"/>
  </r>
  <r>
    <x v="126"/>
    <x v="196"/>
    <s v="7-6(7) 6-4"/>
    <d v="2015-02-13T10:30:00"/>
    <n v="106280"/>
    <n v="106188"/>
    <x v="6"/>
    <x v="45"/>
    <x v="19"/>
  </r>
  <r>
    <x v="115"/>
    <x v="207"/>
    <s v="6-3 6-7(2) 6-2"/>
    <d v="2015-02-13T10:30:00"/>
    <n v="105901"/>
    <n v="105808"/>
    <x v="6"/>
    <x v="45"/>
    <x v="19"/>
  </r>
  <r>
    <x v="579"/>
    <x v="836"/>
    <s v="7-6(1) 3-6 6-3"/>
    <d v="2015-02-13T10:30:00"/>
    <n v="122640"/>
    <n v="0"/>
    <x v="6"/>
    <x v="45"/>
    <x v="19"/>
  </r>
  <r>
    <x v="61"/>
    <x v="198"/>
    <s v="7-6(5) 6-2"/>
    <d v="2015-02-13T13:30:00"/>
    <n v="105707"/>
    <n v="106302"/>
    <x v="6"/>
    <x v="45"/>
    <x v="19"/>
  </r>
  <r>
    <x v="92"/>
    <x v="268"/>
    <s v="6-2 6-4"/>
    <d v="2015-02-13T13:30:00"/>
    <n v="106104"/>
    <n v="111784"/>
    <x v="6"/>
    <x v="45"/>
    <x v="19"/>
  </r>
  <r>
    <x v="563"/>
    <x v="837"/>
    <s v="4-6 6-2 7-6(8)"/>
    <d v="2015-02-13T13:30:00"/>
    <n v="111509"/>
    <n v="111133"/>
    <x v="6"/>
    <x v="45"/>
    <x v="19"/>
  </r>
  <r>
    <x v="161"/>
    <x v="838"/>
    <s v="7-5 6-3"/>
    <d v="2015-02-13T13:30:00"/>
    <n v="106278"/>
    <n v="126249"/>
    <x v="6"/>
    <x v="45"/>
    <x v="19"/>
  </r>
  <r>
    <x v="121"/>
    <x v="210"/>
    <s v="7-6(3) 4-6 6-3"/>
    <d v="2015-02-13T13:30:00"/>
    <n v="111570"/>
    <n v="106235"/>
    <x v="6"/>
    <x v="45"/>
    <x v="19"/>
  </r>
  <r>
    <x v="143"/>
    <x v="259"/>
    <s v="4-6 6-3 6-2"/>
    <d v="2015-02-13T13:30:00"/>
    <n v="111583"/>
    <n v="111572"/>
    <x v="6"/>
    <x v="45"/>
    <x v="19"/>
  </r>
  <r>
    <x v="580"/>
    <x v="598"/>
    <s v="6-1 7-5"/>
    <d v="2015-02-13T13:30:00"/>
    <n v="121679"/>
    <n v="111569"/>
    <x v="6"/>
    <x v="45"/>
    <x v="19"/>
  </r>
  <r>
    <x v="552"/>
    <x v="573"/>
    <s v="6-2 6-0"/>
    <d v="2015-02-13T13:30:00"/>
    <n v="137439"/>
    <n v="106264"/>
    <x v="6"/>
    <x v="45"/>
    <x v="19"/>
  </r>
  <r>
    <x v="555"/>
    <x v="574"/>
    <s v="1-6 7-6(8) 6-4"/>
    <d v="2015-02-13T13:30:00"/>
    <n v="200171"/>
    <n v="202321"/>
    <x v="6"/>
    <x v="45"/>
    <x v="19"/>
  </r>
  <r>
    <x v="69"/>
    <x v="178"/>
    <s v="6-1 7-6(4)"/>
    <d v="2015-02-13T19:00:00"/>
    <n v="105870"/>
    <n v="106161"/>
    <x v="6"/>
    <x v="45"/>
    <x v="19"/>
  </r>
  <r>
    <x v="88"/>
    <x v="839"/>
    <s v="6-3 6-1"/>
    <d v="2015-02-13T19:00:00"/>
    <n v="105933"/>
    <n v="132620"/>
    <x v="6"/>
    <x v="45"/>
    <x v="19"/>
  </r>
  <r>
    <x v="365"/>
    <x v="840"/>
    <s v="6-1 6-2"/>
    <d v="2015-02-13T19:00:00"/>
    <n v="110750"/>
    <n v="132673"/>
    <x v="6"/>
    <x v="45"/>
    <x v="19"/>
  </r>
  <r>
    <x v="78"/>
    <x v="225"/>
    <s v="6-4 6-2"/>
    <d v="2015-02-13T17:00:00"/>
    <n v="126526"/>
    <n v="200308"/>
    <x v="6"/>
    <x v="45"/>
    <x v="19"/>
  </r>
  <r>
    <x v="120"/>
    <x v="219"/>
    <s v="7-6(4) 6-4"/>
    <d v="2015-02-13T17:00:00"/>
    <n v="106266"/>
    <n v="111453"/>
    <x v="6"/>
    <x v="45"/>
    <x v="19"/>
  </r>
  <r>
    <x v="268"/>
    <x v="701"/>
    <s v="6-7(3) 6-3 6-2"/>
    <d v="2015-02-13T17:00:00"/>
    <n v="0"/>
    <n v="109520"/>
    <x v="6"/>
    <x v="45"/>
    <x v="19"/>
  </r>
  <r>
    <x v="566"/>
    <x v="426"/>
    <s v="6-2 2-6 7-5"/>
    <d v="2015-02-13T17:00:00"/>
    <n v="106007"/>
    <n v="110473"/>
    <x v="6"/>
    <x v="45"/>
    <x v="19"/>
  </r>
  <r>
    <x v="581"/>
    <x v="435"/>
    <s v="6-1 6-2"/>
    <d v="2015-02-13T17:00:00"/>
    <n v="106103"/>
    <n v="126087"/>
    <x v="6"/>
    <x v="45"/>
    <x v="19"/>
  </r>
  <r>
    <x v="582"/>
    <x v="841"/>
    <s v="5-7 6-1 7-5"/>
    <d v="2015-02-13T17:00:00"/>
    <n v="132628"/>
    <n v="132603"/>
    <x v="6"/>
    <x v="45"/>
    <x v="19"/>
  </r>
  <r>
    <x v="583"/>
    <x v="338"/>
    <s v="6-3 6-4"/>
    <d v="2015-02-13T20:00:00"/>
    <n v="111208"/>
    <n v="126570"/>
    <x v="6"/>
    <x v="45"/>
    <x v="19"/>
  </r>
  <r>
    <x v="534"/>
    <x v="567"/>
    <s v="7-5 6-1"/>
    <d v="2015-02-13T20:00:00"/>
    <n v="127036"/>
    <n v="202386"/>
    <x v="6"/>
    <x v="45"/>
    <x v="19"/>
  </r>
  <r>
    <x v="152"/>
    <x v="842"/>
    <s v="6-1 6-4"/>
    <d v="2015-02-13T20:00:00"/>
    <n v="126846"/>
    <n v="121893"/>
    <x v="6"/>
    <x v="45"/>
    <x v="19"/>
  </r>
  <r>
    <x v="101"/>
    <x v="215"/>
    <s v="6-2 6-4"/>
    <d v="2015-02-13T20:00:00"/>
    <n v="122241"/>
    <n v="111455"/>
    <x v="6"/>
    <x v="45"/>
    <x v="19"/>
  </r>
  <r>
    <x v="118"/>
    <x v="843"/>
    <s v="6-4 1-6 6-2"/>
    <d v="2015-02-13T20:00:00"/>
    <n v="106269"/>
    <n v="106129"/>
    <x v="6"/>
    <x v="45"/>
    <x v="19"/>
  </r>
  <r>
    <x v="112"/>
    <x v="694"/>
    <s v="6-4 6-3"/>
    <d v="2015-02-13T20:00:00"/>
    <n v="111156"/>
    <n v="144838"/>
    <x v="6"/>
    <x v="45"/>
    <x v="19"/>
  </r>
  <r>
    <x v="568"/>
    <x v="691"/>
    <s v="1-6 6-0 6-2"/>
    <d v="2015-02-13T20:00:00"/>
    <n v="127637"/>
    <n v="110746"/>
    <x v="6"/>
    <x v="45"/>
    <x v="19"/>
  </r>
  <r>
    <x v="584"/>
    <x v="136"/>
    <s v="6-1 6-3"/>
    <d v="2015-02-13T20:00:00"/>
    <n v="0"/>
    <n v="106144"/>
    <x v="6"/>
    <x v="45"/>
    <x v="19"/>
  </r>
  <r>
    <x v="569"/>
    <x v="786"/>
    <s v="6-3 6-2"/>
    <d v="2015-02-13T20:00:00"/>
    <n v="200306"/>
    <n v="201945"/>
    <x v="6"/>
    <x v="45"/>
    <x v="19"/>
  </r>
  <r>
    <x v="110"/>
    <x v="172"/>
    <s v="7-6(5) 6-3"/>
    <d v="2015-02-14T13:30:00"/>
    <n v="106302"/>
    <n v="111790"/>
    <x v="6"/>
    <x v="45"/>
    <x v="19"/>
  </r>
  <r>
    <x v="114"/>
    <x v="183"/>
    <s v="6-1 6-4"/>
    <d v="2015-02-14T13:30:00"/>
    <n v="106133"/>
    <n v="111570"/>
    <x v="6"/>
    <x v="45"/>
    <x v="19"/>
  </r>
  <r>
    <x v="563"/>
    <x v="844"/>
    <s v="6-4 6-2"/>
    <d v="2015-02-14T13:30:00"/>
    <n v="111509"/>
    <n v="121679"/>
    <x v="6"/>
    <x v="45"/>
    <x v="19"/>
  </r>
  <r>
    <x v="161"/>
    <x v="811"/>
    <s v="7-5 6-1"/>
    <d v="2015-02-14T13:30:00"/>
    <n v="106278"/>
    <n v="137439"/>
    <x v="6"/>
    <x v="45"/>
    <x v="19"/>
  </r>
  <r>
    <x v="136"/>
    <x v="128"/>
    <s v="6-2 6-0"/>
    <d v="2015-02-14T13:30:00"/>
    <n v="109699"/>
    <n v="106070"/>
    <x v="6"/>
    <x v="45"/>
    <x v="19"/>
  </r>
  <r>
    <x v="113"/>
    <x v="227"/>
    <s v="4-6 6-1 6-1"/>
    <d v="2015-02-14T13:30:00"/>
    <n v="126152"/>
    <n v="106280"/>
    <x v="6"/>
    <x v="45"/>
    <x v="19"/>
  </r>
  <r>
    <x v="115"/>
    <x v="235"/>
    <s v="6-4 7-6(10)"/>
    <d v="2015-02-14T13:30:00"/>
    <n v="105901"/>
    <n v="111515"/>
    <x v="6"/>
    <x v="45"/>
    <x v="19"/>
  </r>
  <r>
    <x v="560"/>
    <x v="190"/>
    <s v="6-1 6-2"/>
    <d v="2015-02-14T13:30:00"/>
    <n v="123768"/>
    <n v="105912"/>
    <x v="6"/>
    <x v="45"/>
    <x v="19"/>
  </r>
  <r>
    <x v="240"/>
    <x v="845"/>
    <s v="6-4 3-6 6-3"/>
    <d v="2015-02-14T13:30:00"/>
    <n v="111504"/>
    <n v="106310"/>
    <x v="6"/>
    <x v="45"/>
    <x v="19"/>
  </r>
  <r>
    <x v="464"/>
    <x v="846"/>
    <s v="6-3 6-4"/>
    <d v="2015-02-14T13:30:00"/>
    <n v="111574"/>
    <n v="122640"/>
    <x v="6"/>
    <x v="45"/>
    <x v="19"/>
  </r>
  <r>
    <x v="69"/>
    <x v="225"/>
    <s v="7-6(4) 6-1"/>
    <d v="2015-02-14T19:00:00"/>
    <n v="105870"/>
    <n v="200308"/>
    <x v="6"/>
    <x v="45"/>
    <x v="19"/>
  </r>
  <r>
    <x v="88"/>
    <x v="219"/>
    <s v="6-1 7-5"/>
    <d v="2015-02-14T19:00:00"/>
    <n v="105933"/>
    <n v="111453"/>
    <x v="6"/>
    <x v="45"/>
    <x v="19"/>
  </r>
  <r>
    <x v="463"/>
    <x v="194"/>
    <s v="6-3 6-2"/>
    <d v="2015-02-14T19:00:00"/>
    <n v="109520"/>
    <n v="123840"/>
    <x v="6"/>
    <x v="45"/>
    <x v="19"/>
  </r>
  <r>
    <x v="365"/>
    <x v="823"/>
    <s v="7-5 6-4"/>
    <d v="2015-02-14T19:00:00"/>
    <n v="110750"/>
    <n v="106007"/>
    <x v="6"/>
    <x v="45"/>
    <x v="19"/>
  </r>
  <r>
    <x v="144"/>
    <x v="173"/>
    <s v="1-6 6-3 7-6(3)"/>
    <d v="2015-02-14T20:00:00"/>
    <n v="111455"/>
    <n v="0"/>
    <x v="6"/>
    <x v="45"/>
    <x v="19"/>
  </r>
  <r>
    <x v="86"/>
    <x v="169"/>
    <s v="6-1 6-1"/>
    <d v="2015-02-14T20:00:00"/>
    <n v="111582"/>
    <n v="106269"/>
    <x v="6"/>
    <x v="45"/>
    <x v="19"/>
  </r>
  <r>
    <x v="112"/>
    <x v="176"/>
    <s v="7-5 7-5"/>
    <d v="2015-02-14T20:00:00"/>
    <n v="111156"/>
    <n v="111208"/>
    <x v="6"/>
    <x v="45"/>
    <x v="19"/>
  </r>
  <r>
    <x v="534"/>
    <x v="830"/>
    <s v="6-2 6-4"/>
    <d v="2015-02-14T20:00:00"/>
    <n v="127036"/>
    <n v="127637"/>
    <x v="6"/>
    <x v="45"/>
    <x v="19"/>
  </r>
  <r>
    <x v="533"/>
    <x v="847"/>
    <s v="6-4 6-4"/>
    <d v="2015-02-14T20:00:00"/>
    <n v="201945"/>
    <n v="127990"/>
    <x v="6"/>
    <x v="45"/>
    <x v="19"/>
  </r>
  <r>
    <x v="119"/>
    <x v="234"/>
    <s v="4-6 7-5 6-3"/>
    <d v="2015-02-14T10:30:00"/>
    <n v="126190"/>
    <n v="111815"/>
    <x v="6"/>
    <x v="45"/>
    <x v="19"/>
  </r>
  <r>
    <x v="260"/>
    <x v="196"/>
    <s v="1-6 6-4 6-2"/>
    <d v="2015-02-14T10:30:00"/>
    <n v="111436"/>
    <n v="106188"/>
    <x v="6"/>
    <x v="45"/>
    <x v="19"/>
  </r>
  <r>
    <x v="585"/>
    <x v="422"/>
    <s v="6-2 7-6(1)"/>
    <d v="2015-02-14T10:30:00"/>
    <n v="105808"/>
    <n v="105840"/>
    <x v="6"/>
    <x v="45"/>
    <x v="19"/>
  </r>
  <r>
    <x v="586"/>
    <x v="445"/>
    <s v="7-5 6-1"/>
    <d v="2015-02-14T10:30:00"/>
    <n v="106030"/>
    <n v="200301"/>
    <x v="6"/>
    <x v="45"/>
    <x v="19"/>
  </r>
  <r>
    <x v="131"/>
    <x v="100"/>
    <s v="6-2 6-1"/>
    <d v="2015-02-14T10:30:00"/>
    <n v="106409"/>
    <n v="121782"/>
    <x v="6"/>
    <x v="45"/>
    <x v="19"/>
  </r>
  <r>
    <x v="108"/>
    <x v="127"/>
    <s v="7-5 6-3"/>
    <d v="2015-02-14T10:30:00"/>
    <n v="111456"/>
    <n v="105707"/>
    <x v="6"/>
    <x v="45"/>
    <x v="19"/>
  </r>
  <r>
    <x v="587"/>
    <x v="210"/>
    <s v="6-4 6-4"/>
    <d v="2015-02-14T10:30:00"/>
    <n v="111445"/>
    <n v="106235"/>
    <x v="6"/>
    <x v="45"/>
    <x v="19"/>
  </r>
  <r>
    <x v="143"/>
    <x v="268"/>
    <s v="7-6(6) 6-4"/>
    <d v="2015-02-14T10:30:00"/>
    <n v="111583"/>
    <n v="111784"/>
    <x v="6"/>
    <x v="45"/>
    <x v="19"/>
  </r>
  <r>
    <x v="588"/>
    <x v="573"/>
    <s v="6-3 3-6 7-5"/>
    <d v="2015-02-14T10:30:00"/>
    <n v="111133"/>
    <n v="106264"/>
    <x v="6"/>
    <x v="45"/>
    <x v="19"/>
  </r>
  <r>
    <x v="589"/>
    <x v="574"/>
    <s v="7-6(8) 1-6 7-6(1)"/>
    <d v="2015-02-14T10:30:00"/>
    <n v="126249"/>
    <n v="202321"/>
    <x v="6"/>
    <x v="45"/>
    <x v="19"/>
  </r>
  <r>
    <x v="590"/>
    <x v="575"/>
    <s v="6-2 6-7(5) 6-3"/>
    <d v="2015-02-14T10:30:00"/>
    <n v="106286"/>
    <n v="123770"/>
    <x v="6"/>
    <x v="45"/>
    <x v="19"/>
  </r>
  <r>
    <x v="78"/>
    <x v="178"/>
    <s v="7-5 6-2"/>
    <d v="2015-02-14T17:00:00"/>
    <n v="126526"/>
    <n v="106161"/>
    <x v="6"/>
    <x v="45"/>
    <x v="19"/>
  </r>
  <r>
    <x v="120"/>
    <x v="839"/>
    <s v="6-4 6-4"/>
    <d v="2015-02-14T17:00:00"/>
    <n v="106266"/>
    <n v="132620"/>
    <x v="6"/>
    <x v="45"/>
    <x v="19"/>
  </r>
  <r>
    <x v="268"/>
    <x v="848"/>
    <s v="6-2 6-4"/>
    <d v="2015-02-14T17:00:00"/>
    <n v="0"/>
    <n v="132671"/>
    <x v="6"/>
    <x v="45"/>
    <x v="19"/>
  </r>
  <r>
    <x v="101"/>
    <x v="206"/>
    <s v="5-7 6-3 6-3"/>
    <d v="2015-02-14T20:00:00"/>
    <n v="122241"/>
    <n v="122585"/>
    <x v="6"/>
    <x v="45"/>
    <x v="19"/>
  </r>
  <r>
    <x v="376"/>
    <x v="843"/>
    <s v="6-3 6-4"/>
    <d v="2015-02-14T20:00:00"/>
    <n v="110647"/>
    <n v="106129"/>
    <x v="6"/>
    <x v="45"/>
    <x v="19"/>
  </r>
  <r>
    <x v="191"/>
    <x v="694"/>
    <s v="6-4 7-5"/>
    <d v="2015-02-14T20:00:00"/>
    <n v="126570"/>
    <n v="144838"/>
    <x v="6"/>
    <x v="45"/>
    <x v="19"/>
  </r>
  <r>
    <x v="591"/>
    <x v="567"/>
    <s v="6-3 6-4"/>
    <d v="2015-02-14T20:00:00"/>
    <n v="110746"/>
    <n v="202386"/>
    <x v="6"/>
    <x v="45"/>
    <x v="19"/>
  </r>
  <r>
    <x v="584"/>
    <x v="842"/>
    <s v="7-6(4) 7-5"/>
    <d v="2015-02-14T20:00:00"/>
    <n v="0"/>
    <n v="121893"/>
    <x v="6"/>
    <x v="45"/>
    <x v="19"/>
  </r>
  <r>
    <x v="357"/>
    <x v="241"/>
    <s v="2-6 6-0 6-2"/>
    <d v="2015-02-14T20:00:00"/>
    <n v="105910"/>
    <n v="200306"/>
    <x v="6"/>
    <x v="45"/>
    <x v="19"/>
  </r>
  <r>
    <x v="114"/>
    <x v="227"/>
    <s v="6-4 6-4"/>
    <d v="2015-02-15T13:30:00"/>
    <n v="106133"/>
    <n v="106280"/>
    <x v="6"/>
    <x v="45"/>
    <x v="19"/>
  </r>
  <r>
    <x v="92"/>
    <x v="231"/>
    <s v="6-4 6-0"/>
    <d v="2015-02-15T13:30:00"/>
    <n v="106104"/>
    <n v="105901"/>
    <x v="6"/>
    <x v="45"/>
    <x v="19"/>
  </r>
  <r>
    <x v="563"/>
    <x v="190"/>
    <s v="6-4 1-6 6-4"/>
    <d v="2015-02-15T13:30:00"/>
    <n v="111509"/>
    <n v="105912"/>
    <x v="6"/>
    <x v="45"/>
    <x v="19"/>
  </r>
  <r>
    <x v="161"/>
    <x v="99"/>
    <s v="4-6 7-5 6-0"/>
    <d v="2015-02-15T13:30:00"/>
    <n v="106278"/>
    <n v="111504"/>
    <x v="6"/>
    <x v="45"/>
    <x v="19"/>
  </r>
  <r>
    <x v="269"/>
    <x v="289"/>
    <s v="7-5 4-6 6-2"/>
    <d v="2015-02-15T13:30:00"/>
    <n v="105941"/>
    <n v="111148"/>
    <x v="6"/>
    <x v="45"/>
    <x v="19"/>
  </r>
  <r>
    <x v="88"/>
    <x v="169"/>
    <s v="7-6(2) 6-3"/>
    <d v="2015-02-15T19:00:00"/>
    <n v="105933"/>
    <n v="106269"/>
    <x v="6"/>
    <x v="45"/>
    <x v="19"/>
  </r>
  <r>
    <x v="365"/>
    <x v="830"/>
    <s v="6-1 6-1"/>
    <d v="2015-02-15T19:00:00"/>
    <n v="110750"/>
    <n v="127637"/>
    <x v="6"/>
    <x v="45"/>
    <x v="19"/>
  </r>
  <r>
    <x v="363"/>
    <x v="136"/>
    <s v="7-6 6-1"/>
    <d v="2015-02-15T19:00:00"/>
    <n v="111514"/>
    <n v="106144"/>
    <x v="6"/>
    <x v="45"/>
    <x v="19"/>
  </r>
  <r>
    <x v="364"/>
    <x v="786"/>
    <s v="6-2 6-4"/>
    <d v="2015-02-15T19:00:00"/>
    <n v="137698"/>
    <n v="201945"/>
    <x v="6"/>
    <x v="45"/>
    <x v="19"/>
  </r>
  <r>
    <x v="107"/>
    <x v="244"/>
    <s v="6-4 6-3"/>
    <d v="2015-02-15T10:30:00"/>
    <n v="106188"/>
    <n v="111445"/>
    <x v="6"/>
    <x v="45"/>
    <x v="19"/>
  </r>
  <r>
    <x v="585"/>
    <x v="268"/>
    <s v="6-3 6-2"/>
    <d v="2015-02-15T10:30:00"/>
    <n v="105808"/>
    <n v="111784"/>
    <x v="6"/>
    <x v="45"/>
    <x v="19"/>
  </r>
  <r>
    <x v="592"/>
    <x v="849"/>
    <s v="6-1 6-1"/>
    <d v="2015-02-15T10:30:00"/>
    <n v="123767"/>
    <n v="106286"/>
    <x v="6"/>
    <x v="45"/>
    <x v="19"/>
  </r>
  <r>
    <x v="108"/>
    <x v="234"/>
    <s v="6-2 6-2"/>
    <d v="2015-02-15T10:30:00"/>
    <n v="111456"/>
    <n v="111815"/>
    <x v="6"/>
    <x v="45"/>
    <x v="19"/>
  </r>
  <r>
    <x v="359"/>
    <x v="177"/>
    <s v="2-6 6-3 6-3"/>
    <d v="2015-02-15T10:30:00"/>
    <n v="106235"/>
    <n v="111436"/>
    <x v="6"/>
    <x v="45"/>
    <x v="19"/>
  </r>
  <r>
    <x v="374"/>
    <x v="444"/>
    <s v="6-2 6-1"/>
    <d v="2015-02-15T10:30:00"/>
    <n v="106264"/>
    <n v="110745"/>
    <x v="6"/>
    <x v="45"/>
    <x v="19"/>
  </r>
  <r>
    <x v="182"/>
    <x v="575"/>
    <s v="6-2 6-1"/>
    <d v="2015-02-15T10:30:00"/>
    <n v="126567"/>
    <n v="123770"/>
    <x v="6"/>
    <x v="45"/>
    <x v="19"/>
  </r>
  <r>
    <x v="113"/>
    <x v="183"/>
    <s v="6-3 6-4"/>
    <d v="2015-02-15T13:30:00"/>
    <n v="126152"/>
    <n v="111570"/>
    <x v="6"/>
    <x v="45"/>
    <x v="19"/>
  </r>
  <r>
    <x v="560"/>
    <x v="844"/>
    <s v="6-3 6-3"/>
    <d v="2015-02-15T13:30:00"/>
    <n v="123768"/>
    <n v="121679"/>
    <x v="6"/>
    <x v="45"/>
    <x v="19"/>
  </r>
  <r>
    <x v="464"/>
    <x v="787"/>
    <s v="6-1 6-3"/>
    <d v="2015-02-15T13:30:00"/>
    <n v="111574"/>
    <n v="200171"/>
    <x v="6"/>
    <x v="45"/>
    <x v="19"/>
  </r>
  <r>
    <x v="78"/>
    <x v="192"/>
    <s v="6-2 6-1"/>
    <d v="2015-02-15T17:00:00"/>
    <n v="126526"/>
    <n v="122241"/>
    <x v="6"/>
    <x v="45"/>
    <x v="19"/>
  </r>
  <r>
    <x v="120"/>
    <x v="843"/>
    <s v="6-0 6-4"/>
    <d v="2015-02-15T17:00:00"/>
    <n v="106266"/>
    <n v="106129"/>
    <x v="6"/>
    <x v="45"/>
    <x v="19"/>
  </r>
  <r>
    <x v="268"/>
    <x v="694"/>
    <s v="6-2 6-3"/>
    <d v="2015-02-15T17:00:00"/>
    <n v="0"/>
    <n v="144838"/>
    <x v="6"/>
    <x v="45"/>
    <x v="19"/>
  </r>
  <r>
    <x v="265"/>
    <x v="850"/>
    <s v="6-1 3-6 6-2"/>
    <d v="2015-02-15T17:00:00"/>
    <n v="126087"/>
    <n v="0"/>
    <x v="6"/>
    <x v="45"/>
    <x v="19"/>
  </r>
  <r>
    <x v="86"/>
    <x v="219"/>
    <s v="6-2 6-4"/>
    <d v="2015-02-15T20:00:00"/>
    <n v="111582"/>
    <n v="111453"/>
    <x v="6"/>
    <x v="45"/>
    <x v="19"/>
  </r>
  <r>
    <x v="583"/>
    <x v="701"/>
    <s v="6-1 6-2"/>
    <d v="2015-02-15T20:00:00"/>
    <n v="111208"/>
    <n v="109520"/>
    <x v="6"/>
    <x v="45"/>
    <x v="19"/>
  </r>
  <r>
    <x v="534"/>
    <x v="823"/>
    <s v="6-4 6-4"/>
    <d v="2015-02-15T20:00:00"/>
    <n v="127036"/>
    <n v="106007"/>
    <x v="6"/>
    <x v="45"/>
    <x v="19"/>
  </r>
  <r>
    <x v="152"/>
    <x v="851"/>
    <s v="6-3 6-3"/>
    <d v="2015-02-15T20:00:00"/>
    <n v="126846"/>
    <n v="106103"/>
    <x v="6"/>
    <x v="45"/>
    <x v="19"/>
  </r>
  <r>
    <x v="582"/>
    <x v="834"/>
    <s v="6-3 6-2"/>
    <d v="2015-02-15T20:00:00"/>
    <n v="132628"/>
    <n v="101252"/>
    <x v="6"/>
    <x v="45"/>
    <x v="19"/>
  </r>
  <r>
    <x v="166"/>
    <x v="178"/>
    <s v="2-6 7-5 6-4"/>
    <d v="2015-02-15T20:00:00"/>
    <n v="122585"/>
    <n v="106161"/>
    <x v="6"/>
    <x v="45"/>
    <x v="19"/>
  </r>
  <r>
    <x v="593"/>
    <x v="564"/>
    <s v="7-6(4) 7-6(3)"/>
    <d v="2015-02-15T20:00:00"/>
    <n v="132620"/>
    <n v="110647"/>
    <x v="6"/>
    <x v="45"/>
    <x v="19"/>
  </r>
  <r>
    <x v="594"/>
    <x v="338"/>
    <s v="6-2 6-4"/>
    <d v="2015-02-15T20:00:00"/>
    <n v="132671"/>
    <n v="126570"/>
    <x v="6"/>
    <x v="45"/>
    <x v="19"/>
  </r>
  <r>
    <x v="372"/>
    <x v="852"/>
    <s v="6-0 7-6(1)"/>
    <d v="2015-02-15T20:00:00"/>
    <n v="202386"/>
    <n v="126176"/>
    <x v="6"/>
    <x v="45"/>
    <x v="19"/>
  </r>
  <r>
    <x v="357"/>
    <x v="853"/>
    <s v="6-1 6-2"/>
    <d v="2015-02-15T20:00:00"/>
    <n v="105910"/>
    <n v="111757"/>
    <x v="6"/>
    <x v="45"/>
    <x v="19"/>
  </r>
  <r>
    <x v="114"/>
    <x v="162"/>
    <s v="7-6(3) 6-2"/>
    <d v="2015-02-16T12:30:00"/>
    <n v="106133"/>
    <n v="105933"/>
    <x v="6"/>
    <x v="45"/>
    <x v="19"/>
  </r>
  <r>
    <x v="92"/>
    <x v="194"/>
    <s v="6-0 6-4"/>
    <d v="2015-02-16T12:30:00"/>
    <n v="106104"/>
    <n v="123840"/>
    <x v="6"/>
    <x v="45"/>
    <x v="19"/>
  </r>
  <r>
    <x v="365"/>
    <x v="291"/>
    <s v="6-4 6-1"/>
    <d v="2015-02-16T12:30:00"/>
    <n v="110750"/>
    <n v="111509"/>
    <x v="6"/>
    <x v="45"/>
    <x v="19"/>
  </r>
  <r>
    <x v="161"/>
    <x v="242"/>
    <s v="6-3 4-6 6-3"/>
    <d v="2015-02-16T12:30:00"/>
    <n v="106278"/>
    <n v="111514"/>
    <x v="6"/>
    <x v="45"/>
    <x v="19"/>
  </r>
  <r>
    <x v="364"/>
    <x v="289"/>
    <s v="3-6 6-0 6-4"/>
    <d v="2015-02-16T12:30:00"/>
    <n v="137698"/>
    <n v="111148"/>
    <x v="6"/>
    <x v="45"/>
    <x v="19"/>
  </r>
  <r>
    <x v="67"/>
    <x v="108"/>
    <s v="6-3 6-3"/>
    <d v="2014-02-14T16:30:00"/>
    <n v="106070"/>
    <n v="105957"/>
    <x v="6"/>
    <x v="46"/>
    <x v="22"/>
  </r>
  <r>
    <x v="54"/>
    <x v="236"/>
    <s v="4-6 6-2 6-3"/>
    <d v="2014-02-14T16:30:00"/>
    <n v="105837"/>
    <n v="132672"/>
    <x v="6"/>
    <x v="46"/>
    <x v="22"/>
  </r>
  <r>
    <x v="595"/>
    <x v="854"/>
    <s v="6-3 3-6 6-0"/>
    <d v="2014-02-14T16:30:00"/>
    <n v="122240"/>
    <n v="0"/>
    <x v="6"/>
    <x v="46"/>
    <x v="22"/>
  </r>
  <r>
    <x v="175"/>
    <x v="144"/>
    <s v="3-6 6-1 6-2"/>
    <d v="2014-02-14T16:30:00"/>
    <n v="136898"/>
    <n v="109418"/>
    <x v="6"/>
    <x v="46"/>
    <x v="22"/>
  </r>
  <r>
    <x v="596"/>
    <x v="855"/>
    <s v="6-1 6-2"/>
    <d v="2014-02-14T16:30:00"/>
    <n v="126267"/>
    <n v="0"/>
    <x v="6"/>
    <x v="46"/>
    <x v="22"/>
  </r>
  <r>
    <x v="75"/>
    <x v="856"/>
    <s v="6-2 6-0"/>
    <d v="2014-02-14T14:30:00"/>
    <n v="106218"/>
    <n v="111430"/>
    <x v="6"/>
    <x v="46"/>
    <x v="22"/>
  </r>
  <r>
    <x v="373"/>
    <x v="857"/>
    <s v="6-0 6-2"/>
    <d v="2014-02-14T14:30:00"/>
    <n v="111569"/>
    <n v="132433"/>
    <x v="6"/>
    <x v="46"/>
    <x v="22"/>
  </r>
  <r>
    <x v="359"/>
    <x v="858"/>
    <s v="6-4 6-5(2)"/>
    <d v="2014-02-14T14:30:00"/>
    <n v="106235"/>
    <n v="134233"/>
    <x v="6"/>
    <x v="46"/>
    <x v="22"/>
  </r>
  <r>
    <x v="46"/>
    <x v="101"/>
    <s v="6-1 6-5(3)"/>
    <d v="2014-02-14T17:00:00"/>
    <n v="106031"/>
    <n v="108761"/>
    <x v="6"/>
    <x v="46"/>
    <x v="22"/>
  </r>
  <r>
    <x v="597"/>
    <x v="103"/>
    <s v="6-1 6-2"/>
    <d v="2014-02-14T17:00:00"/>
    <n v="121938"/>
    <n v="105870"/>
    <x v="6"/>
    <x v="46"/>
    <x v="22"/>
  </r>
  <r>
    <x v="598"/>
    <x v="859"/>
    <s v="6-2 6-4"/>
    <d v="2014-02-14T17:00:00"/>
    <n v="106360"/>
    <n v="110727"/>
    <x v="6"/>
    <x v="46"/>
    <x v="22"/>
  </r>
  <r>
    <x v="599"/>
    <x v="860"/>
    <s v="6-4 6-1"/>
    <d v="2014-02-14T17:00:00"/>
    <n v="100415"/>
    <n v="123814"/>
    <x v="6"/>
    <x v="46"/>
    <x v="22"/>
  </r>
  <r>
    <x v="78"/>
    <x v="169"/>
    <s v="5-6(5) 6-1 6-4"/>
    <d v="2014-02-14T13:30:00"/>
    <n v="126526"/>
    <n v="106269"/>
    <x v="6"/>
    <x v="46"/>
    <x v="22"/>
  </r>
  <r>
    <x v="120"/>
    <x v="147"/>
    <s v="6-4 1-6 6-4"/>
    <d v="2014-02-14T13:30:00"/>
    <n v="106266"/>
    <n v="111156"/>
    <x v="6"/>
    <x v="46"/>
    <x v="22"/>
  </r>
  <r>
    <x v="265"/>
    <x v="136"/>
    <s v="2-6 6-4 6-5"/>
    <d v="2014-02-14T13:30:00"/>
    <n v="126087"/>
    <n v="106144"/>
    <x v="6"/>
    <x v="46"/>
    <x v="22"/>
  </r>
  <r>
    <x v="600"/>
    <x v="217"/>
    <s v="6-3 5-6 6-5"/>
    <d v="2014-02-14T13:30:00"/>
    <n v="121280"/>
    <n v="0"/>
    <x v="6"/>
    <x v="46"/>
    <x v="22"/>
  </r>
  <r>
    <x v="250"/>
    <x v="830"/>
    <s v="6-4 6-3"/>
    <d v="2014-02-14T13:30:00"/>
    <n v="110473"/>
    <n v="127637"/>
    <x v="6"/>
    <x v="46"/>
    <x v="22"/>
  </r>
  <r>
    <x v="601"/>
    <x v="427"/>
    <s v="4-6 6-5(6) 6-2"/>
    <d v="2014-02-14T13:30:00"/>
    <n v="111438"/>
    <n v="105833"/>
    <x v="6"/>
    <x v="46"/>
    <x v="22"/>
  </r>
  <r>
    <x v="70"/>
    <x v="150"/>
    <s v="6-2 6-2"/>
    <d v="2014-02-14T10:30:00"/>
    <n v="122248"/>
    <n v="105400"/>
    <x v="6"/>
    <x v="46"/>
    <x v="22"/>
  </r>
  <r>
    <x v="602"/>
    <x v="701"/>
    <s v="6-4 6-5(5)"/>
    <d v="2014-02-14T10:30:00"/>
    <n v="132613"/>
    <n v="109520"/>
    <x v="6"/>
    <x v="46"/>
    <x v="22"/>
  </r>
  <r>
    <x v="566"/>
    <x v="204"/>
    <s v="6-3 6-2"/>
    <d v="2014-02-14T10:30:00"/>
    <n v="106007"/>
    <n v="105851"/>
    <x v="6"/>
    <x v="46"/>
    <x v="22"/>
  </r>
  <r>
    <x v="581"/>
    <x v="861"/>
    <s v="6-4 6-4"/>
    <d v="2014-02-14T10:30:00"/>
    <n v="106103"/>
    <n v="121678"/>
    <x v="6"/>
    <x v="46"/>
    <x v="22"/>
  </r>
  <r>
    <x v="136"/>
    <x v="171"/>
    <s v="6-4 6-1"/>
    <d v="2014-02-14T19:30:00"/>
    <n v="109699"/>
    <n v="106327"/>
    <x v="6"/>
    <x v="46"/>
    <x v="22"/>
  </r>
  <r>
    <x v="105"/>
    <x v="188"/>
    <s v="6-3 6-2"/>
    <d v="2014-02-14T19:30:00"/>
    <n v="106255"/>
    <n v="120610"/>
    <x v="6"/>
    <x v="46"/>
    <x v="22"/>
  </r>
  <r>
    <x v="94"/>
    <x v="139"/>
    <s v="6-4 6-4"/>
    <d v="2014-02-14T19:30:00"/>
    <n v="105912"/>
    <n v="111763"/>
    <x v="6"/>
    <x v="46"/>
    <x v="22"/>
  </r>
  <r>
    <x v="240"/>
    <x v="410"/>
    <s v="6-5(7) 3-6 6-0"/>
    <d v="2014-02-14T19:30:00"/>
    <n v="111504"/>
    <n v="110565"/>
    <x v="6"/>
    <x v="46"/>
    <x v="22"/>
  </r>
  <r>
    <x v="243"/>
    <x v="434"/>
    <s v="6-3 4-6 6-5(4)"/>
    <d v="2014-02-14T19:30:00"/>
    <n v="138550"/>
    <n v="105639"/>
    <x v="6"/>
    <x v="46"/>
    <x v="22"/>
  </r>
  <r>
    <x v="115"/>
    <x v="862"/>
    <s v="6-2 6-4"/>
    <d v="2014-02-14T19:30:00"/>
    <n v="105901"/>
    <n v="111432"/>
    <x v="6"/>
    <x v="46"/>
    <x v="22"/>
  </r>
  <r>
    <x v="72"/>
    <x v="160"/>
    <s v="6-3 5-6(2) 6-4"/>
    <d v="2014-02-14T10:30:00"/>
    <n v="105360"/>
    <n v="111582"/>
    <x v="6"/>
    <x v="46"/>
    <x v="22"/>
  </r>
  <r>
    <x v="114"/>
    <x v="173"/>
    <s v="6-4 6-5(6)"/>
    <d v="2014-02-14T10:30:00"/>
    <n v="106133"/>
    <n v="0"/>
    <x v="6"/>
    <x v="46"/>
    <x v="22"/>
  </r>
  <r>
    <x v="110"/>
    <x v="176"/>
    <s v="6-4 6-5(3)"/>
    <d v="2014-02-14T10:30:00"/>
    <n v="106302"/>
    <n v="111208"/>
    <x v="6"/>
    <x v="46"/>
    <x v="22"/>
  </r>
  <r>
    <x v="92"/>
    <x v="834"/>
    <s v="5-6(7) 6-4 6-2"/>
    <d v="2014-02-14T10:30:00"/>
    <n v="106104"/>
    <n v="101252"/>
    <x v="6"/>
    <x v="46"/>
    <x v="22"/>
  </r>
  <r>
    <x v="603"/>
    <x v="305"/>
    <s v="4-6 6-1 6-2"/>
    <d v="2014-02-14T10:30:00"/>
    <n v="127990"/>
    <n v="106278"/>
    <x v="6"/>
    <x v="46"/>
    <x v="22"/>
  </r>
  <r>
    <x v="604"/>
    <x v="437"/>
    <s v="6-5(3) 6-0"/>
    <d v="2014-02-14T10:30:00"/>
    <n v="128141"/>
    <n v="111769"/>
    <x v="6"/>
    <x v="46"/>
    <x v="22"/>
  </r>
  <r>
    <x v="164"/>
    <x v="109"/>
    <s v="0-6 6-5(4) 6-3"/>
    <d v="2014-02-14T19:30:00"/>
    <n v="126508"/>
    <n v="110758"/>
    <x v="6"/>
    <x v="46"/>
    <x v="22"/>
  </r>
  <r>
    <x v="419"/>
    <x v="161"/>
    <s v="6-4 6-3"/>
    <d v="2014-02-14T19:30:00"/>
    <n v="111753"/>
    <n v="105701"/>
    <x v="6"/>
    <x v="46"/>
    <x v="22"/>
  </r>
  <r>
    <x v="376"/>
    <x v="863"/>
    <s v="6-2 6-4"/>
    <d v="2014-02-14T19:30:00"/>
    <n v="110647"/>
    <n v="111770"/>
    <x v="6"/>
    <x v="46"/>
    <x v="22"/>
  </r>
  <r>
    <x v="166"/>
    <x v="864"/>
    <s v="6-2 6-2"/>
    <d v="2014-02-14T19:30:00"/>
    <n v="122585"/>
    <n v="109252"/>
    <x v="6"/>
    <x v="46"/>
    <x v="22"/>
  </r>
  <r>
    <x v="357"/>
    <x v="265"/>
    <s v="5-6(6) 6-2 6-3"/>
    <d v="2014-02-14T19:30:00"/>
    <n v="105910"/>
    <n v="111801"/>
    <x v="6"/>
    <x v="46"/>
    <x v="22"/>
  </r>
  <r>
    <x v="605"/>
    <x v="572"/>
    <s v="6-3 1-6 6-4"/>
    <d v="2014-02-14T19:30:00"/>
    <n v="110637"/>
    <n v="126117"/>
    <x v="6"/>
    <x v="46"/>
    <x v="22"/>
  </r>
  <r>
    <x v="54"/>
    <x v="135"/>
    <s v="6-1 6-3"/>
    <d v="2014-02-15T16:30:00"/>
    <n v="105837"/>
    <n v="111753"/>
    <x v="6"/>
    <x v="46"/>
    <x v="22"/>
  </r>
  <r>
    <x v="113"/>
    <x v="564"/>
    <s v="6-0 6-2"/>
    <d v="2014-02-15T16:30:00"/>
    <n v="126152"/>
    <n v="110647"/>
    <x v="6"/>
    <x v="46"/>
    <x v="22"/>
  </r>
  <r>
    <x v="116"/>
    <x v="634"/>
    <s v="6-0 6-1"/>
    <d v="2014-02-15T16:30:00"/>
    <n v="111515"/>
    <n v="105910"/>
    <x v="6"/>
    <x v="46"/>
    <x v="22"/>
  </r>
  <r>
    <x v="431"/>
    <x v="154"/>
    <s v="6-2 6-0"/>
    <d v="2014-02-15T13:30:00"/>
    <n v="110636"/>
    <n v="105360"/>
    <x v="6"/>
    <x v="46"/>
    <x v="22"/>
  </r>
  <r>
    <x v="108"/>
    <x v="198"/>
    <s v="6-5(3) 6-5(2)"/>
    <d v="2014-02-15T13:30:00"/>
    <n v="111456"/>
    <n v="106302"/>
    <x v="6"/>
    <x v="46"/>
    <x v="22"/>
  </r>
  <r>
    <x v="92"/>
    <x v="598"/>
    <s v="6-5(4) 6-3"/>
    <d v="2014-02-15T13:30:00"/>
    <n v="106104"/>
    <n v="111569"/>
    <x v="6"/>
    <x v="46"/>
    <x v="22"/>
  </r>
  <r>
    <x v="359"/>
    <x v="305"/>
    <s v="6-2 5-6(6) 6-3"/>
    <d v="2014-02-15T13:30:00"/>
    <n v="106235"/>
    <n v="106278"/>
    <x v="6"/>
    <x v="46"/>
    <x v="22"/>
  </r>
  <r>
    <x v="375"/>
    <x v="404"/>
    <s v="6-4 6-4"/>
    <d v="2014-02-15T13:30:00"/>
    <n v="123770"/>
    <n v="105620"/>
    <x v="6"/>
    <x v="46"/>
    <x v="22"/>
  </r>
  <r>
    <x v="69"/>
    <x v="190"/>
    <s v="6-2 6-1"/>
    <d v="2014-02-15T16:30:00"/>
    <n v="105870"/>
    <n v="105912"/>
    <x v="6"/>
    <x v="46"/>
    <x v="22"/>
  </r>
  <r>
    <x v="88"/>
    <x v="99"/>
    <s v="6-2 6-3"/>
    <d v="2014-02-15T16:30:00"/>
    <n v="105933"/>
    <n v="111504"/>
    <x v="6"/>
    <x v="46"/>
    <x v="22"/>
  </r>
  <r>
    <x v="263"/>
    <x v="865"/>
    <s v="6-5(5) 6-5(5)"/>
    <d v="2014-02-15T16:30:00"/>
    <n v="105639"/>
    <n v="106360"/>
    <x v="6"/>
    <x v="46"/>
    <x v="22"/>
  </r>
  <r>
    <x v="115"/>
    <x v="636"/>
    <s v="6-3 6-1"/>
    <d v="2014-02-15T16:30:00"/>
    <n v="105901"/>
    <n v="110750"/>
    <x v="6"/>
    <x v="46"/>
    <x v="22"/>
  </r>
  <r>
    <x v="599"/>
    <x v="846"/>
    <s v="5-6(5) 6-2 6-3"/>
    <d v="2014-02-15T16:30:00"/>
    <n v="100415"/>
    <n v="122640"/>
    <x v="6"/>
    <x v="46"/>
    <x v="22"/>
  </r>
  <r>
    <x v="78"/>
    <x v="163"/>
    <s v="6-5(5) 6-3"/>
    <d v="2014-02-15T13:30:00"/>
    <n v="126526"/>
    <n v="122248"/>
    <x v="6"/>
    <x v="46"/>
    <x v="22"/>
  </r>
  <r>
    <x v="120"/>
    <x v="225"/>
    <s v="6-2 6-5"/>
    <d v="2014-02-15T13:30:00"/>
    <n v="106266"/>
    <n v="200308"/>
    <x v="6"/>
    <x v="46"/>
    <x v="22"/>
  </r>
  <r>
    <x v="463"/>
    <x v="435"/>
    <s v="6-4 6-3"/>
    <d v="2014-02-15T13:30:00"/>
    <n v="109520"/>
    <n v="126087"/>
    <x v="6"/>
    <x v="46"/>
    <x v="22"/>
  </r>
  <r>
    <x v="582"/>
    <x v="426"/>
    <s v="6-3 4-6 6-3"/>
    <d v="2014-02-15T13:30:00"/>
    <n v="132628"/>
    <n v="110473"/>
    <x v="6"/>
    <x v="46"/>
    <x v="22"/>
  </r>
  <r>
    <x v="581"/>
    <x v="427"/>
    <s v="6-4 6-4"/>
    <d v="2014-02-15T13:30:00"/>
    <n v="106103"/>
    <n v="105833"/>
    <x v="6"/>
    <x v="46"/>
    <x v="22"/>
  </r>
  <r>
    <x v="118"/>
    <x v="150"/>
    <s v="6-3 6-2"/>
    <d v="2014-02-15T10:30:00"/>
    <n v="106269"/>
    <n v="105400"/>
    <x v="6"/>
    <x v="46"/>
    <x v="22"/>
  </r>
  <r>
    <x v="112"/>
    <x v="247"/>
    <s v="6-1 6-2"/>
    <d v="2014-02-15T10:30:00"/>
    <n v="111156"/>
    <n v="106165"/>
    <x v="6"/>
    <x v="46"/>
    <x v="22"/>
  </r>
  <r>
    <x v="602"/>
    <x v="830"/>
    <s v="6-4 6-5(5)"/>
    <d v="2014-02-15T10:30:00"/>
    <n v="132613"/>
    <n v="127637"/>
    <x v="6"/>
    <x v="46"/>
    <x v="22"/>
  </r>
  <r>
    <x v="606"/>
    <x v="866"/>
    <s v="6-0 6-5(5)"/>
    <d v="2014-02-15T10:30:00"/>
    <n v="132441"/>
    <n v="202456"/>
    <x v="6"/>
    <x v="46"/>
    <x v="22"/>
  </r>
  <r>
    <x v="74"/>
    <x v="179"/>
    <s v="6-5(5) 6-4"/>
    <d v="2014-02-15T19:30:00"/>
    <n v="105957"/>
    <n v="126508"/>
    <x v="6"/>
    <x v="46"/>
    <x v="22"/>
  </r>
  <r>
    <x v="607"/>
    <x v="863"/>
    <s v="6-2 6-3"/>
    <d v="2014-02-15T19:30:00"/>
    <n v="0"/>
    <n v="111770"/>
    <x v="6"/>
    <x v="46"/>
    <x v="22"/>
  </r>
  <r>
    <x v="175"/>
    <x v="864"/>
    <s v="6-2 6-4"/>
    <d v="2014-02-15T19:30:00"/>
    <n v="136898"/>
    <n v="109252"/>
    <x v="6"/>
    <x v="46"/>
    <x v="22"/>
  </r>
  <r>
    <x v="608"/>
    <x v="867"/>
    <s v="6-3 6-4"/>
    <d v="2014-02-15T19:30:00"/>
    <n v="0"/>
    <n v="110637"/>
    <x v="6"/>
    <x v="46"/>
    <x v="22"/>
  </r>
  <r>
    <x v="583"/>
    <x v="113"/>
    <s v="6-3 6-2"/>
    <d v="2014-02-15T10:30:00"/>
    <n v="111208"/>
    <n v="108717"/>
    <x v="6"/>
    <x v="46"/>
    <x v="22"/>
  </r>
  <r>
    <x v="609"/>
    <x v="857"/>
    <s v="6-1 6-2"/>
    <d v="2014-02-15T10:30:00"/>
    <n v="101252"/>
    <n v="132433"/>
    <x v="6"/>
    <x v="46"/>
    <x v="22"/>
  </r>
  <r>
    <x v="604"/>
    <x v="868"/>
    <s v="6-2 6-1"/>
    <d v="2014-02-15T10:30:00"/>
    <n v="128141"/>
    <n v="126226"/>
    <x v="6"/>
    <x v="46"/>
    <x v="22"/>
  </r>
  <r>
    <x v="127"/>
    <x v="171"/>
    <s v="6-5(6) 6-5(1)"/>
    <d v="2014-02-15T19:30:00"/>
    <n v="108761"/>
    <n v="106327"/>
    <x v="6"/>
    <x v="46"/>
    <x v="22"/>
  </r>
  <r>
    <x v="132"/>
    <x v="869"/>
    <s v="6-1 6-3"/>
    <d v="2014-02-15T19:30:00"/>
    <n v="111763"/>
    <n v="111209"/>
    <x v="6"/>
    <x v="46"/>
    <x v="22"/>
  </r>
  <r>
    <x v="610"/>
    <x v="870"/>
    <s v="6-3 6-3"/>
    <d v="2014-02-15T19:30:00"/>
    <n v="111432"/>
    <n v="132646"/>
    <x v="6"/>
    <x v="46"/>
    <x v="22"/>
  </r>
  <r>
    <x v="571"/>
    <x v="860"/>
    <s v="4-6 6-3 6-5(4)"/>
    <d v="2014-02-15T19:30:00"/>
    <n v="106363"/>
    <n v="123814"/>
    <x v="6"/>
    <x v="46"/>
    <x v="22"/>
  </r>
  <r>
    <x v="70"/>
    <x v="128"/>
    <s v="6-3 4-6 6-4"/>
    <d v="2014-02-16T13:30:00"/>
    <n v="122248"/>
    <n v="106070"/>
    <x v="6"/>
    <x v="46"/>
    <x v="22"/>
  </r>
  <r>
    <x v="54"/>
    <x v="225"/>
    <s v="6-1 5-6(1) 6-4"/>
    <d v="2014-02-16T13:30:00"/>
    <n v="105837"/>
    <n v="200308"/>
    <x v="6"/>
    <x v="46"/>
    <x v="22"/>
  </r>
  <r>
    <x v="113"/>
    <x v="701"/>
    <s v="6-2 6-5(5)"/>
    <d v="2014-02-16T13:30:00"/>
    <n v="126152"/>
    <n v="109520"/>
    <x v="6"/>
    <x v="46"/>
    <x v="22"/>
  </r>
  <r>
    <x v="566"/>
    <x v="871"/>
    <s v="4-6 6-2 6-5(3)"/>
    <d v="2014-02-16T13:30:00"/>
    <n v="106007"/>
    <n v="122240"/>
    <x v="6"/>
    <x v="46"/>
    <x v="22"/>
  </r>
  <r>
    <x v="582"/>
    <x v="235"/>
    <s v="6-5(5) 5-6(5) 6-5(10)"/>
    <d v="2014-02-16T13:30:00"/>
    <n v="132628"/>
    <n v="111515"/>
    <x v="6"/>
    <x v="46"/>
    <x v="22"/>
  </r>
  <r>
    <x v="581"/>
    <x v="258"/>
    <s v="6-3 6-4"/>
    <d v="2014-02-16T13:30:00"/>
    <n v="106103"/>
    <n v="126267"/>
    <x v="6"/>
    <x v="46"/>
    <x v="22"/>
  </r>
  <r>
    <x v="431"/>
    <x v="89"/>
    <s v="6-2 6-5(5)"/>
    <d v="2014-02-16T16:30:00"/>
    <n v="110636"/>
    <n v="106031"/>
    <x v="6"/>
    <x v="46"/>
    <x v="22"/>
  </r>
  <r>
    <x v="69"/>
    <x v="164"/>
    <s v="6-3 3-6 6-3"/>
    <d v="2014-02-16T16:30:00"/>
    <n v="105870"/>
    <n v="106218"/>
    <x v="6"/>
    <x v="46"/>
    <x v="22"/>
  </r>
  <r>
    <x v="88"/>
    <x v="205"/>
    <s v="6-2 6-4"/>
    <d v="2014-02-16T16:30:00"/>
    <n v="105933"/>
    <n v="111456"/>
    <x v="6"/>
    <x v="46"/>
    <x v="22"/>
  </r>
  <r>
    <x v="373"/>
    <x v="865"/>
    <s v="6-4 6-4"/>
    <d v="2014-02-16T16:30:00"/>
    <n v="111569"/>
    <n v="106360"/>
    <x v="6"/>
    <x v="46"/>
    <x v="22"/>
  </r>
  <r>
    <x v="363"/>
    <x v="210"/>
    <s v="6-3 6-0"/>
    <d v="2014-02-16T16:30:00"/>
    <n v="111514"/>
    <n v="106235"/>
    <x v="6"/>
    <x v="46"/>
    <x v="22"/>
  </r>
  <r>
    <x v="375"/>
    <x v="637"/>
    <s v="6-2 6-3"/>
    <d v="2014-02-16T16:30:00"/>
    <n v="123770"/>
    <n v="100415"/>
    <x v="6"/>
    <x v="46"/>
    <x v="22"/>
  </r>
  <r>
    <x v="112"/>
    <x v="179"/>
    <s v="6-2 6-4"/>
    <d v="2014-02-16T19:30:00"/>
    <n v="111156"/>
    <n v="126508"/>
    <x v="6"/>
    <x v="46"/>
    <x v="22"/>
  </r>
  <r>
    <x v="568"/>
    <x v="161"/>
    <s v="6-5(2) 6-2"/>
    <d v="2014-02-16T19:30:00"/>
    <n v="127637"/>
    <n v="105701"/>
    <x v="6"/>
    <x v="46"/>
    <x v="22"/>
  </r>
  <r>
    <x v="601"/>
    <x v="863"/>
    <s v="6-1 6-5(5)"/>
    <d v="2014-02-16T19:30:00"/>
    <n v="111438"/>
    <n v="111770"/>
    <x v="6"/>
    <x v="46"/>
    <x v="22"/>
  </r>
  <r>
    <x v="611"/>
    <x v="866"/>
    <s v="6-4 4-6 6-3"/>
    <d v="2014-02-16T19:30:00"/>
    <n v="109252"/>
    <n v="202456"/>
    <x v="6"/>
    <x v="46"/>
    <x v="22"/>
  </r>
  <r>
    <x v="78"/>
    <x v="109"/>
    <s v="6-2 6-3"/>
    <d v="2014-02-16T10:30:00"/>
    <n v="126526"/>
    <n v="110758"/>
    <x v="6"/>
    <x v="46"/>
    <x v="22"/>
  </r>
  <r>
    <x v="120"/>
    <x v="135"/>
    <s v="6-2 6-3"/>
    <d v="2014-02-16T10:30:00"/>
    <n v="106266"/>
    <n v="111753"/>
    <x v="6"/>
    <x v="46"/>
    <x v="22"/>
  </r>
  <r>
    <x v="376"/>
    <x v="435"/>
    <s v="6-2 6-2"/>
    <d v="2014-02-16T10:30:00"/>
    <n v="110647"/>
    <n v="126087"/>
    <x v="6"/>
    <x v="46"/>
    <x v="22"/>
  </r>
  <r>
    <x v="268"/>
    <x v="206"/>
    <s v="6-4 6-5(3)"/>
    <d v="2014-02-16T10:30:00"/>
    <n v="0"/>
    <n v="122585"/>
    <x v="6"/>
    <x v="46"/>
    <x v="22"/>
  </r>
  <r>
    <x v="250"/>
    <x v="634"/>
    <s v="6-5(3) 6-4"/>
    <d v="2014-02-16T10:30:00"/>
    <n v="110473"/>
    <n v="105910"/>
    <x v="6"/>
    <x v="46"/>
    <x v="22"/>
  </r>
  <r>
    <x v="72"/>
    <x v="188"/>
    <s v="4-6 6-1 6-4"/>
    <d v="2014-02-16T10:30:00"/>
    <n v="105360"/>
    <n v="120610"/>
    <x v="6"/>
    <x v="46"/>
    <x v="22"/>
  </r>
  <r>
    <x v="114"/>
    <x v="190"/>
    <s v="6-2 6-0"/>
    <d v="2014-02-16T10:30:00"/>
    <n v="106133"/>
    <n v="105912"/>
    <x v="6"/>
    <x v="46"/>
    <x v="22"/>
  </r>
  <r>
    <x v="110"/>
    <x v="99"/>
    <s v="6-4 6-3"/>
    <d v="2014-02-16T10:30:00"/>
    <n v="106302"/>
    <n v="111504"/>
    <x v="6"/>
    <x v="46"/>
    <x v="22"/>
  </r>
  <r>
    <x v="263"/>
    <x v="152"/>
    <s v="6-3 4-6 6-5(6)"/>
    <d v="2014-02-16T10:30:00"/>
    <n v="105639"/>
    <n v="106104"/>
    <x v="6"/>
    <x v="46"/>
    <x v="22"/>
  </r>
  <r>
    <x v="115"/>
    <x v="305"/>
    <s v="6-2 6-2"/>
    <d v="2014-02-16T10:30:00"/>
    <n v="105901"/>
    <n v="106278"/>
    <x v="6"/>
    <x v="46"/>
    <x v="22"/>
  </r>
  <r>
    <x v="233"/>
    <x v="846"/>
    <s v="6-3 6-0"/>
    <d v="2014-02-16T10:30:00"/>
    <n v="105620"/>
    <n v="122640"/>
    <x v="6"/>
    <x v="46"/>
    <x v="22"/>
  </r>
  <r>
    <x v="459"/>
    <x v="160"/>
    <s v="6-3 6-4"/>
    <d v="2014-02-16T15:30:00"/>
    <n v="106327"/>
    <n v="111582"/>
    <x v="6"/>
    <x v="46"/>
    <x v="22"/>
  </r>
  <r>
    <x v="612"/>
    <x v="202"/>
    <s v="6-3 6-4"/>
    <d v="2014-02-16T15:30:00"/>
    <n v="0"/>
    <n v="106255"/>
    <x v="6"/>
    <x v="46"/>
    <x v="22"/>
  </r>
  <r>
    <x v="613"/>
    <x v="834"/>
    <s v="6-2 4-6 6-5(11)"/>
    <d v="2014-02-16T15:30:00"/>
    <n v="110565"/>
    <n v="101252"/>
    <x v="6"/>
    <x v="46"/>
    <x v="22"/>
  </r>
  <r>
    <x v="243"/>
    <x v="847"/>
    <s v="6-3 1-6 6-3"/>
    <d v="2014-02-16T15:30:00"/>
    <n v="138550"/>
    <n v="127990"/>
    <x v="6"/>
    <x v="46"/>
    <x v="22"/>
  </r>
  <r>
    <x v="604"/>
    <x v="862"/>
    <s v="6-1 6-5(3)"/>
    <d v="2014-02-16T15:30:00"/>
    <n v="128141"/>
    <n v="111432"/>
    <x v="6"/>
    <x v="46"/>
    <x v="22"/>
  </r>
  <r>
    <x v="74"/>
    <x v="150"/>
    <s v="6-4 6-3"/>
    <d v="2014-02-16T13:00:00"/>
    <n v="105957"/>
    <n v="105400"/>
    <x v="6"/>
    <x v="46"/>
    <x v="22"/>
  </r>
  <r>
    <x v="129"/>
    <x v="247"/>
    <s v="6-2 6-2"/>
    <d v="2014-02-16T13:00:00"/>
    <n v="132672"/>
    <n v="106165"/>
    <x v="6"/>
    <x v="46"/>
    <x v="22"/>
  </r>
  <r>
    <x v="607"/>
    <x v="872"/>
    <s v="6-2 6-5(3)"/>
    <d v="2014-02-16T13:00:00"/>
    <n v="0"/>
    <n v="132613"/>
    <x v="6"/>
    <x v="46"/>
    <x v="22"/>
  </r>
  <r>
    <x v="127"/>
    <x v="165"/>
    <s v="6-5(6) 6-4"/>
    <d v="2014-02-16T18:30:00"/>
    <n v="108761"/>
    <n v="105512"/>
    <x v="6"/>
    <x v="46"/>
    <x v="22"/>
  </r>
  <r>
    <x v="614"/>
    <x v="858"/>
    <s v="6-5(3) 6-4"/>
    <d v="2014-02-16T18:30:00"/>
    <n v="110727"/>
    <n v="134233"/>
    <x v="6"/>
    <x v="46"/>
    <x v="22"/>
  </r>
  <r>
    <x v="615"/>
    <x v="873"/>
    <s v="6-4 6-1"/>
    <d v="2014-02-16T18:30:00"/>
    <n v="132646"/>
    <n v="133870"/>
    <x v="6"/>
    <x v="46"/>
    <x v="22"/>
  </r>
  <r>
    <x v="616"/>
    <x v="874"/>
    <s v="6-2 6-4"/>
    <d v="2014-02-16T18:30:00"/>
    <n v="123814"/>
    <n v="132436"/>
    <x v="6"/>
    <x v="46"/>
    <x v="22"/>
  </r>
  <r>
    <x v="70"/>
    <x v="89"/>
    <s v="6-3 6-4"/>
    <d v="2014-02-16T13:30:00"/>
    <n v="122248"/>
    <n v="106031"/>
    <x v="6"/>
    <x v="46"/>
    <x v="22"/>
  </r>
  <r>
    <x v="69"/>
    <x v="225"/>
    <s v="6-5(4) 6-3"/>
    <d v="2014-02-16T13:30:00"/>
    <n v="105870"/>
    <n v="200308"/>
    <x v="6"/>
    <x v="46"/>
    <x v="22"/>
  </r>
  <r>
    <x v="566"/>
    <x v="865"/>
    <s v="6-5(4) 6-4"/>
    <d v="2014-02-16T13:30:00"/>
    <n v="106007"/>
    <n v="106360"/>
    <x v="6"/>
    <x v="46"/>
    <x v="22"/>
  </r>
  <r>
    <x v="581"/>
    <x v="194"/>
    <s v="6-3 6-4"/>
    <d v="2014-02-16T13:30:00"/>
    <n v="106103"/>
    <n v="123840"/>
    <x v="6"/>
    <x v="46"/>
    <x v="22"/>
  </r>
  <r>
    <x v="54"/>
    <x v="659"/>
    <s v="6-2 6-0"/>
    <d v="2013-02-15T19:00:00"/>
    <n v="105837"/>
    <n v="123766"/>
    <x v="6"/>
    <x v="47"/>
    <x v="20"/>
  </r>
  <r>
    <x v="454"/>
    <x v="643"/>
    <s v="6-4 6-2"/>
    <d v="2013-02-15T19:00:00"/>
    <n v="109418"/>
    <n v="134241"/>
    <x v="6"/>
    <x v="47"/>
    <x v="20"/>
  </r>
  <r>
    <x v="113"/>
    <x v="644"/>
    <s v="6-1 6-1"/>
    <d v="2013-02-15T19:00:00"/>
    <n v="126152"/>
    <n v="106173"/>
    <x v="6"/>
    <x v="47"/>
    <x v="20"/>
  </r>
  <r>
    <x v="46"/>
    <x v="410"/>
    <s v="6-4 6-2"/>
    <d v="2013-02-15T12:30:00"/>
    <n v="106031"/>
    <n v="110565"/>
    <x v="6"/>
    <x v="47"/>
    <x v="20"/>
  </r>
  <r>
    <x v="69"/>
    <x v="831"/>
    <s v="6-2 6-4"/>
    <d v="2013-02-15T12:30:00"/>
    <n v="105870"/>
    <n v="138550"/>
    <x v="6"/>
    <x v="47"/>
    <x v="20"/>
  </r>
  <r>
    <x v="363"/>
    <x v="862"/>
    <s v="6-3 6-3"/>
    <d v="2013-02-15T12:30:00"/>
    <n v="111514"/>
    <n v="111432"/>
    <x v="6"/>
    <x v="47"/>
    <x v="20"/>
  </r>
  <r>
    <x v="127"/>
    <x v="153"/>
    <s v="6-3 6-4"/>
    <d v="2013-02-15T09:30:00"/>
    <n v="108761"/>
    <n v="106261"/>
    <x v="6"/>
    <x v="47"/>
    <x v="20"/>
  </r>
  <r>
    <x v="75"/>
    <x v="143"/>
    <s v="6-3 7-5"/>
    <d v="2013-02-15T09:30:00"/>
    <n v="106218"/>
    <n v="121938"/>
    <x v="6"/>
    <x v="47"/>
    <x v="20"/>
  </r>
  <r>
    <x v="359"/>
    <x v="869"/>
    <s v="7-6(3) 6-1"/>
    <d v="2013-02-15T09:30:00"/>
    <n v="106235"/>
    <n v="111209"/>
    <x v="6"/>
    <x v="47"/>
    <x v="20"/>
  </r>
  <r>
    <x v="374"/>
    <x v="875"/>
    <s v="6-1 6-3"/>
    <d v="2013-02-15T09:30:00"/>
    <n v="106264"/>
    <n v="127634"/>
    <x v="6"/>
    <x v="47"/>
    <x v="20"/>
  </r>
  <r>
    <x v="33"/>
    <x v="109"/>
    <s v="6-3 4-2 RET"/>
    <d v="2013-02-15T16:00:00"/>
    <n v="105641"/>
    <n v="110758"/>
    <x v="6"/>
    <x v="47"/>
    <x v="20"/>
  </r>
  <r>
    <x v="124"/>
    <x v="572"/>
    <s v="6-2 6-4"/>
    <d v="2013-02-15T16:00:00"/>
    <n v="200308"/>
    <n v="126117"/>
    <x v="6"/>
    <x v="47"/>
    <x v="20"/>
  </r>
  <r>
    <x v="581"/>
    <x v="651"/>
    <s v="6-3 6-0"/>
    <d v="2013-02-15T16:00:00"/>
    <n v="106103"/>
    <n v="137246"/>
    <x v="6"/>
    <x v="47"/>
    <x v="20"/>
  </r>
  <r>
    <x v="39"/>
    <x v="122"/>
    <s v="6-2 6-1"/>
    <d v="2013-02-15T16:00:00"/>
    <n v="110751"/>
    <n v="105907"/>
    <x v="6"/>
    <x v="47"/>
    <x v="20"/>
  </r>
  <r>
    <x v="43"/>
    <x v="204"/>
    <s v="6-3 6-1"/>
    <d v="2013-02-15T16:00:00"/>
    <n v="110686"/>
    <n v="105851"/>
    <x v="6"/>
    <x v="47"/>
    <x v="20"/>
  </r>
  <r>
    <x v="617"/>
    <x v="872"/>
    <s v="6-2 6-0"/>
    <d v="2013-02-15T16:00:00"/>
    <n v="108717"/>
    <n v="132613"/>
    <x v="6"/>
    <x v="47"/>
    <x v="20"/>
  </r>
  <r>
    <x v="618"/>
    <x v="876"/>
    <s v="6-2 6-3"/>
    <d v="2013-02-15T16:00:00"/>
    <n v="121678"/>
    <n v="105855"/>
    <x v="6"/>
    <x v="47"/>
    <x v="20"/>
  </r>
  <r>
    <x v="568"/>
    <x v="877"/>
    <s v="6-4 5-7 6-3"/>
    <d v="2013-02-15T09:30:00"/>
    <n v="127637"/>
    <n v="105762"/>
    <x v="6"/>
    <x v="47"/>
    <x v="20"/>
  </r>
  <r>
    <x v="118"/>
    <x v="244"/>
    <s v="6-1 3-6 6-1"/>
    <d v="2013-02-15T09:30:00"/>
    <n v="106269"/>
    <n v="111445"/>
    <x v="6"/>
    <x v="47"/>
    <x v="20"/>
  </r>
  <r>
    <x v="600"/>
    <x v="878"/>
    <s v="6-4 6-2"/>
    <d v="2013-02-15T09:30:00"/>
    <n v="121280"/>
    <n v="108750"/>
    <x v="6"/>
    <x v="47"/>
    <x v="20"/>
  </r>
  <r>
    <x v="619"/>
    <x v="161"/>
    <s v="6-2 6-0"/>
    <d v="2013-02-15T12:30:00"/>
    <n v="105716"/>
    <n v="105701"/>
    <x v="6"/>
    <x v="47"/>
    <x v="20"/>
  </r>
  <r>
    <x v="620"/>
    <x v="879"/>
    <s v="6-2 6-2"/>
    <d v="2013-02-15T12:30:00"/>
    <n v="0"/>
    <n v="106340"/>
    <x v="6"/>
    <x v="47"/>
    <x v="20"/>
  </r>
  <r>
    <x v="621"/>
    <x v="880"/>
    <s v="6-3 6-4"/>
    <d v="2013-02-15T12:30:00"/>
    <n v="111773"/>
    <n v="106287"/>
    <x v="6"/>
    <x v="47"/>
    <x v="20"/>
  </r>
  <r>
    <x v="76"/>
    <x v="152"/>
    <s v="6-2 6-0"/>
    <d v="2013-02-15T19:00:00"/>
    <n v="106265"/>
    <n v="106104"/>
    <x v="6"/>
    <x v="47"/>
    <x v="20"/>
  </r>
  <r>
    <x v="622"/>
    <x v="222"/>
    <s v="6-4 6-2"/>
    <d v="2013-02-15T19:00:00"/>
    <n v="121782"/>
    <n v="106133"/>
    <x v="6"/>
    <x v="47"/>
    <x v="20"/>
  </r>
  <r>
    <x v="585"/>
    <x v="178"/>
    <s v="4-6 6-2 6-3"/>
    <d v="2013-02-15T19:00:00"/>
    <n v="105808"/>
    <n v="106161"/>
    <x v="6"/>
    <x v="47"/>
    <x v="20"/>
  </r>
  <r>
    <x v="13"/>
    <x v="132"/>
    <s v="6-2 2-6 6-3"/>
    <d v="2013-02-16T19:00:00"/>
    <n v="105672"/>
    <n v="111754"/>
    <x v="6"/>
    <x v="47"/>
    <x v="20"/>
  </r>
  <r>
    <x v="54"/>
    <x v="156"/>
    <s v="6-3 6-1"/>
    <d v="2013-02-16T19:00:00"/>
    <n v="105837"/>
    <n v="106265"/>
    <x v="6"/>
    <x v="47"/>
    <x v="20"/>
  </r>
  <r>
    <x v="595"/>
    <x v="881"/>
    <s v="6-1 3-6 6-1"/>
    <d v="2013-02-16T19:00:00"/>
    <n v="122240"/>
    <n v="106030"/>
    <x v="6"/>
    <x v="47"/>
    <x v="20"/>
  </r>
  <r>
    <x v="84"/>
    <x v="89"/>
    <s v="6-3 6-4"/>
    <d v="2013-02-16T12:30:00"/>
    <n v="127135"/>
    <n v="106031"/>
    <x v="6"/>
    <x v="47"/>
    <x v="20"/>
  </r>
  <r>
    <x v="88"/>
    <x v="882"/>
    <s v="6-2 6-1"/>
    <d v="2013-02-16T12:30:00"/>
    <n v="105933"/>
    <n v="105826"/>
    <x v="6"/>
    <x v="47"/>
    <x v="20"/>
  </r>
  <r>
    <x v="69"/>
    <x v="883"/>
    <s v="6-3 6-4"/>
    <d v="2013-02-16T12:30:00"/>
    <n v="105870"/>
    <n v="126096"/>
    <x v="6"/>
    <x v="47"/>
    <x v="20"/>
  </r>
  <r>
    <x v="363"/>
    <x v="884"/>
    <s v="7-5 6-3"/>
    <d v="2013-02-16T12:30:00"/>
    <n v="111514"/>
    <n v="106139"/>
    <x v="6"/>
    <x v="47"/>
    <x v="20"/>
  </r>
  <r>
    <x v="71"/>
    <x v="147"/>
    <s v="6-2 4-6 6-2"/>
    <d v="2013-02-16T09:30:00"/>
    <n v="106261"/>
    <n v="111156"/>
    <x v="6"/>
    <x v="47"/>
    <x v="20"/>
  </r>
  <r>
    <x v="422"/>
    <x v="105"/>
    <s v="6-4 7-6(3)"/>
    <d v="2013-02-16T09:30:00"/>
    <n v="111427"/>
    <n v="111438"/>
    <x v="6"/>
    <x v="47"/>
    <x v="20"/>
  </r>
  <r>
    <x v="431"/>
    <x v="885"/>
    <s v="6-2 6-3"/>
    <d v="2013-02-16T09:30:00"/>
    <n v="110636"/>
    <n v="121280"/>
    <x v="6"/>
    <x v="47"/>
    <x v="20"/>
  </r>
  <r>
    <x v="374"/>
    <x v="866"/>
    <s v="6-2 6-1"/>
    <d v="2013-02-16T09:30:00"/>
    <n v="106264"/>
    <n v="202456"/>
    <x v="6"/>
    <x v="47"/>
    <x v="20"/>
  </r>
  <r>
    <x v="623"/>
    <x v="113"/>
    <s v="6-0 6-3"/>
    <d v="2013-02-16T16:00:00"/>
    <n v="121395"/>
    <n v="108717"/>
    <x v="6"/>
    <x v="47"/>
    <x v="20"/>
  </r>
  <r>
    <x v="124"/>
    <x v="876"/>
    <s v="6-1 6-3"/>
    <d v="2013-02-16T16:00:00"/>
    <n v="200308"/>
    <n v="105855"/>
    <x v="6"/>
    <x v="47"/>
    <x v="20"/>
  </r>
  <r>
    <x v="581"/>
    <x v="856"/>
    <s v="7-5 7-5"/>
    <d v="2013-02-16T16:00:00"/>
    <n v="106103"/>
    <n v="111430"/>
    <x v="6"/>
    <x v="47"/>
    <x v="20"/>
  </r>
  <r>
    <x v="42"/>
    <x v="68"/>
    <s v="6-4 6-4"/>
    <d v="2013-02-16T22:00:00"/>
    <n v="105623"/>
    <n v="105616"/>
    <x v="6"/>
    <x v="47"/>
    <x v="20"/>
  </r>
  <r>
    <x v="72"/>
    <x v="659"/>
    <s v="6-4 6-4"/>
    <d v="2013-02-16T22:00:00"/>
    <n v="105360"/>
    <n v="123766"/>
    <x v="6"/>
    <x v="47"/>
    <x v="20"/>
  </r>
  <r>
    <x v="92"/>
    <x v="570"/>
    <s v="6-4 6-1"/>
    <d v="2013-02-16T22:00:00"/>
    <n v="106104"/>
    <n v="111762"/>
    <x v="6"/>
    <x v="47"/>
    <x v="20"/>
  </r>
  <r>
    <x v="416"/>
    <x v="222"/>
    <s v="6-3 3-0 RET"/>
    <d v="2013-02-16T22:00:00"/>
    <n v="134241"/>
    <n v="106133"/>
    <x v="6"/>
    <x v="47"/>
    <x v="20"/>
  </r>
  <r>
    <x v="418"/>
    <x v="178"/>
    <s v="6-3 6-4"/>
    <d v="2013-02-16T22:00:00"/>
    <n v="106173"/>
    <n v="106161"/>
    <x v="6"/>
    <x v="47"/>
    <x v="20"/>
  </r>
  <r>
    <x v="95"/>
    <x v="410"/>
    <s v="7-6(4) 6-3"/>
    <d v="2013-02-16T12:30:00"/>
    <n v="122279"/>
    <n v="110565"/>
    <x v="6"/>
    <x v="47"/>
    <x v="20"/>
  </r>
  <r>
    <x v="87"/>
    <x v="171"/>
    <s v="3-6 7-5 6-2"/>
    <d v="2013-02-16T12:30:00"/>
    <n v="105701"/>
    <n v="106327"/>
    <x v="6"/>
    <x v="47"/>
    <x v="20"/>
  </r>
  <r>
    <x v="624"/>
    <x v="202"/>
    <s v="6-1 6-1"/>
    <d v="2013-02-16T12:30:00"/>
    <n v="111770"/>
    <n v="106255"/>
    <x v="6"/>
    <x v="47"/>
    <x v="20"/>
  </r>
  <r>
    <x v="111"/>
    <x v="122"/>
    <s v="6-7 6-1 6-4"/>
    <d v="2013-02-16T16:00:00"/>
    <n v="110758"/>
    <n v="105907"/>
    <x v="6"/>
    <x v="47"/>
    <x v="20"/>
  </r>
  <r>
    <x v="429"/>
    <x v="204"/>
    <s v="6-1 4-6 6-2"/>
    <d v="2013-02-16T16:00:00"/>
    <n v="109698"/>
    <n v="105851"/>
    <x v="6"/>
    <x v="47"/>
    <x v="20"/>
  </r>
  <r>
    <x v="419"/>
    <x v="150"/>
    <s v="6-2 6-0"/>
    <d v="2013-02-16T16:00:00"/>
    <n v="111753"/>
    <n v="105400"/>
    <x v="6"/>
    <x v="47"/>
    <x v="20"/>
  </r>
  <r>
    <x v="625"/>
    <x v="886"/>
    <s v="6-3 7-6"/>
    <d v="2013-02-16T16:00:00"/>
    <n v="138157"/>
    <n v="0"/>
    <x v="6"/>
    <x v="47"/>
    <x v="20"/>
  </r>
  <r>
    <x v="33"/>
    <x v="38"/>
    <s v="6-4 6-2"/>
    <d v="2013-02-17T16:00:00"/>
    <n v="105641"/>
    <n v="105672"/>
    <x v="6"/>
    <x v="47"/>
    <x v="20"/>
  </r>
  <r>
    <x v="54"/>
    <x v="163"/>
    <s v="6-3 3-6 7-5"/>
    <d v="2013-02-17T16:00:00"/>
    <n v="105837"/>
    <n v="122248"/>
    <x v="6"/>
    <x v="47"/>
    <x v="20"/>
  </r>
  <r>
    <x v="67"/>
    <x v="887"/>
    <s v="6-4 6-2"/>
    <d v="2013-02-17T16:00:00"/>
    <n v="106070"/>
    <n v="126095"/>
    <x v="6"/>
    <x v="47"/>
    <x v="20"/>
  </r>
  <r>
    <x v="623"/>
    <x v="144"/>
    <s v="6-4 7-6(4)"/>
    <d v="2013-02-17T16:00:00"/>
    <n v="121395"/>
    <n v="109418"/>
    <x v="6"/>
    <x v="47"/>
    <x v="20"/>
  </r>
  <r>
    <x v="113"/>
    <x v="225"/>
    <s v="6-4 7-6(6)"/>
    <d v="2013-02-17T16:00:00"/>
    <n v="126152"/>
    <n v="200308"/>
    <x v="6"/>
    <x v="47"/>
    <x v="20"/>
  </r>
  <r>
    <x v="595"/>
    <x v="851"/>
    <s v="7-5 6-3"/>
    <d v="2013-02-17T16:00:00"/>
    <n v="122240"/>
    <n v="106103"/>
    <x v="6"/>
    <x v="47"/>
    <x v="20"/>
  </r>
  <r>
    <x v="71"/>
    <x v="89"/>
    <s v="1-6 6-3 6-4"/>
    <d v="2013-02-17T12:30:00"/>
    <n v="106261"/>
    <n v="106031"/>
    <x v="6"/>
    <x v="47"/>
    <x v="20"/>
  </r>
  <r>
    <x v="65"/>
    <x v="164"/>
    <s v="2-6 7-5 6-2"/>
    <d v="2013-02-17T12:30:00"/>
    <n v="105877"/>
    <n v="106218"/>
    <x v="6"/>
    <x v="47"/>
    <x v="20"/>
  </r>
  <r>
    <x v="88"/>
    <x v="107"/>
    <s v="3-6 6-3 7-6(4)"/>
    <d v="2013-02-17T12:30:00"/>
    <n v="105933"/>
    <n v="111427"/>
    <x v="6"/>
    <x v="47"/>
    <x v="20"/>
  </r>
  <r>
    <x v="69"/>
    <x v="210"/>
    <s v="6-2 6-4"/>
    <d v="2013-02-17T12:30:00"/>
    <n v="105870"/>
    <n v="106235"/>
    <x v="6"/>
    <x v="47"/>
    <x v="20"/>
  </r>
  <r>
    <x v="431"/>
    <x v="242"/>
    <s v="2-6 6-4 6-4"/>
    <d v="2013-02-17T12:30:00"/>
    <n v="110636"/>
    <n v="111514"/>
    <x v="6"/>
    <x v="47"/>
    <x v="20"/>
  </r>
  <r>
    <x v="365"/>
    <x v="573"/>
    <s v="1-6 7-5 6-4"/>
    <d v="2013-02-17T12:30:00"/>
    <n v="110750"/>
    <n v="106264"/>
    <x v="6"/>
    <x v="47"/>
    <x v="20"/>
  </r>
  <r>
    <x v="76"/>
    <x v="165"/>
    <s v="1-6 7-6 6-4"/>
    <d v="2013-02-17T16:00:00"/>
    <n v="106265"/>
    <n v="105512"/>
    <x v="6"/>
    <x v="47"/>
    <x v="20"/>
  </r>
  <r>
    <x v="617"/>
    <x v="100"/>
    <s v="6-1 6-3"/>
    <d v="2013-02-17T16:00:00"/>
    <n v="108717"/>
    <n v="121782"/>
    <x v="6"/>
    <x v="47"/>
    <x v="20"/>
  </r>
  <r>
    <x v="585"/>
    <x v="876"/>
    <s v="6-4 6-2"/>
    <d v="2013-02-17T16:00:00"/>
    <n v="105808"/>
    <n v="105855"/>
    <x v="6"/>
    <x v="47"/>
    <x v="20"/>
  </r>
  <r>
    <x v="107"/>
    <x v="856"/>
    <s v="6-4 6-4"/>
    <d v="2013-02-17T16:00:00"/>
    <n v="106188"/>
    <n v="111430"/>
    <x v="6"/>
    <x v="47"/>
    <x v="20"/>
  </r>
  <r>
    <x v="84"/>
    <x v="147"/>
    <s v="6-4 7-6"/>
    <d v="2013-02-17T09:30:00"/>
    <n v="127135"/>
    <n v="111156"/>
    <x v="6"/>
    <x v="47"/>
    <x v="20"/>
  </r>
  <r>
    <x v="619"/>
    <x v="136"/>
    <s v="6-4 6-4"/>
    <d v="2013-02-17T09:30:00"/>
    <n v="105716"/>
    <n v="106144"/>
    <x v="6"/>
    <x v="47"/>
    <x v="20"/>
  </r>
  <r>
    <x v="601"/>
    <x v="882"/>
    <s v="6-1 6-2"/>
    <d v="2013-02-17T09:30:00"/>
    <n v="111438"/>
    <n v="105826"/>
    <x v="6"/>
    <x v="47"/>
    <x v="20"/>
  </r>
  <r>
    <x v="620"/>
    <x v="885"/>
    <s v="6-4 2-6 7-6(2)"/>
    <d v="2013-02-17T09:30:00"/>
    <n v="0"/>
    <n v="121280"/>
    <x v="6"/>
    <x v="47"/>
    <x v="20"/>
  </r>
  <r>
    <x v="621"/>
    <x v="866"/>
    <s v="6-2 6-3"/>
    <d v="2013-02-17T09:30:00"/>
    <n v="111773"/>
    <n v="202456"/>
    <x v="6"/>
    <x v="47"/>
    <x v="20"/>
  </r>
  <r>
    <x v="42"/>
    <x v="109"/>
    <s v="6-4 6-1"/>
    <d v="2013-02-17T19:00:00"/>
    <n v="105623"/>
    <n v="110758"/>
    <x v="6"/>
    <x v="47"/>
    <x v="20"/>
  </r>
  <r>
    <x v="72"/>
    <x v="648"/>
    <s v="6-1 7-6"/>
    <d v="2013-02-17T19:00:00"/>
    <n v="105360"/>
    <n v="109698"/>
    <x v="6"/>
    <x v="47"/>
    <x v="20"/>
  </r>
  <r>
    <x v="92"/>
    <x v="135"/>
    <s v="6-2 7-5"/>
    <d v="2013-02-17T19:00:00"/>
    <n v="106104"/>
    <n v="111753"/>
    <x v="6"/>
    <x v="47"/>
    <x v="20"/>
  </r>
  <r>
    <x v="357"/>
    <x v="178"/>
    <s v="6-3 6-3"/>
    <d v="2013-02-17T19:00:00"/>
    <n v="105910"/>
    <n v="106161"/>
    <x v="6"/>
    <x v="47"/>
    <x v="20"/>
  </r>
  <r>
    <x v="626"/>
    <x v="404"/>
    <s v="6-4 7-6"/>
    <d v="2013-02-17T19:00:00"/>
    <n v="126117"/>
    <n v="105620"/>
    <x v="6"/>
    <x v="47"/>
    <x v="20"/>
  </r>
  <r>
    <x v="254"/>
    <x v="886"/>
    <s v="6-4 5-7 6-4"/>
    <d v="2013-02-17T19:00:00"/>
    <n v="107856"/>
    <n v="0"/>
    <x v="6"/>
    <x v="47"/>
    <x v="20"/>
  </r>
  <r>
    <x v="61"/>
    <x v="140"/>
    <s v="6-4 6-2"/>
    <d v="2013-02-17T12:30:00"/>
    <n v="105707"/>
    <n v="122279"/>
    <x v="6"/>
    <x v="47"/>
    <x v="20"/>
  </r>
  <r>
    <x v="627"/>
    <x v="837"/>
    <s v="6-0 1-6 6-2"/>
    <d v="2013-02-17T12:30:00"/>
    <n v="111428"/>
    <n v="111133"/>
    <x v="6"/>
    <x v="47"/>
    <x v="20"/>
  </r>
  <r>
    <x v="624"/>
    <x v="877"/>
    <s v="6-0 6-3"/>
    <d v="2013-02-17T12:30:00"/>
    <n v="111770"/>
    <n v="105762"/>
    <x v="6"/>
    <x v="47"/>
    <x v="20"/>
  </r>
  <r>
    <x v="587"/>
    <x v="879"/>
    <s v="6-4 6-1"/>
    <d v="2013-02-17T12:30:00"/>
    <n v="111445"/>
    <n v="106340"/>
    <x v="6"/>
    <x v="47"/>
    <x v="20"/>
  </r>
  <r>
    <x v="628"/>
    <x v="864"/>
    <s v="7-6(5) 6-3"/>
    <d v="2013-02-17T12:30:00"/>
    <n v="108750"/>
    <n v="109252"/>
    <x v="6"/>
    <x v="47"/>
    <x v="20"/>
  </r>
  <r>
    <x v="85"/>
    <x v="122"/>
    <s v="6-2 7-6(3)"/>
    <d v="2013-02-17T19:00:00"/>
    <n v="105616"/>
    <n v="105907"/>
    <x v="6"/>
    <x v="47"/>
    <x v="20"/>
  </r>
  <r>
    <x v="423"/>
    <x v="204"/>
    <s v="6-4 6-2"/>
    <d v="2013-02-17T19:00:00"/>
    <n v="123766"/>
    <n v="105851"/>
    <x v="6"/>
    <x v="47"/>
    <x v="20"/>
  </r>
  <r>
    <x v="602"/>
    <x v="570"/>
    <s v="6-2 6-4"/>
    <d v="2013-02-17T19:00:00"/>
    <n v="132613"/>
    <n v="111762"/>
    <x v="6"/>
    <x v="47"/>
    <x v="20"/>
  </r>
  <r>
    <x v="416"/>
    <x v="861"/>
    <s v="1-6 6-3 6-3"/>
    <d v="2013-02-17T19:00:00"/>
    <n v="134241"/>
    <n v="121678"/>
    <x v="6"/>
    <x v="47"/>
    <x v="20"/>
  </r>
  <r>
    <x v="127"/>
    <x v="410"/>
    <s v="7-6 7-6"/>
    <d v="2013-02-17T09:30:00"/>
    <n v="108761"/>
    <n v="110565"/>
    <x v="6"/>
    <x v="47"/>
    <x v="20"/>
  </r>
  <r>
    <x v="597"/>
    <x v="171"/>
    <s v="6-0 6-2"/>
    <d v="2013-02-17T09:30:00"/>
    <n v="121938"/>
    <n v="106327"/>
    <x v="6"/>
    <x v="47"/>
    <x v="20"/>
  </r>
  <r>
    <x v="132"/>
    <x v="859"/>
    <s v="6-0 7-5"/>
    <d v="2013-02-17T09:30:00"/>
    <n v="111763"/>
    <n v="110727"/>
    <x v="6"/>
    <x v="47"/>
    <x v="20"/>
  </r>
  <r>
    <x v="629"/>
    <x v="202"/>
    <s v="6-3 6-2"/>
    <d v="2013-02-17T09:30:00"/>
    <n v="111209"/>
    <n v="106255"/>
    <x v="6"/>
    <x v="47"/>
    <x v="20"/>
  </r>
  <r>
    <x v="630"/>
    <x v="862"/>
    <s v="1-6 6-4 7-5"/>
    <d v="2013-02-17T09:30:00"/>
    <n v="127634"/>
    <n v="111432"/>
    <x v="6"/>
    <x v="47"/>
    <x v="20"/>
  </r>
  <r>
    <x v="631"/>
    <x v="888"/>
    <s v="6-2 7-5"/>
    <d v="2013-02-17T09:30:00"/>
    <n v="138572"/>
    <n v="127638"/>
    <x v="6"/>
    <x v="47"/>
    <x v="20"/>
  </r>
  <r>
    <x v="13"/>
    <x v="89"/>
    <s v="6-2 6-4"/>
    <d v="2013-02-18T13:30:00"/>
    <n v="105672"/>
    <n v="106031"/>
    <x v="6"/>
    <x v="47"/>
    <x v="20"/>
  </r>
  <r>
    <x v="54"/>
    <x v="125"/>
    <s v="6-3 6-2"/>
    <d v="2013-02-18T13:30:00"/>
    <n v="105837"/>
    <n v="105877"/>
    <x v="6"/>
    <x v="47"/>
    <x v="20"/>
  </r>
  <r>
    <x v="67"/>
    <x v="162"/>
    <s v="6-3 7-5"/>
    <d v="2013-02-18T13:30:00"/>
    <n v="106070"/>
    <n v="105933"/>
    <x v="6"/>
    <x v="47"/>
    <x v="20"/>
  </r>
  <r>
    <x v="363"/>
    <x v="199"/>
    <s v="7-6(4) 6-3"/>
    <d v="2013-02-18T13:30:00"/>
    <n v="111514"/>
    <n v="126152"/>
    <x v="6"/>
    <x v="47"/>
    <x v="20"/>
  </r>
  <r>
    <x v="365"/>
    <x v="871"/>
    <s v="7-5 6-4"/>
    <d v="2013-02-18T13:30:00"/>
    <n v="110750"/>
    <n v="122240"/>
    <x v="6"/>
    <x v="47"/>
    <x v="20"/>
  </r>
  <r>
    <x v="44"/>
    <x v="143"/>
    <s v="6-1 6-0"/>
    <d v="2012-02-17T17:00:00"/>
    <n v="105654"/>
    <n v="121938"/>
    <x v="6"/>
    <x v="48"/>
    <x v="21"/>
  </r>
  <r>
    <x v="69"/>
    <x v="875"/>
    <s v="6-1 6-0"/>
    <d v="2012-02-17T17:00:00"/>
    <n v="105870"/>
    <n v="127634"/>
    <x v="6"/>
    <x v="48"/>
    <x v="21"/>
  </r>
  <r>
    <x v="88"/>
    <x v="889"/>
    <s v="6-4 6-1"/>
    <d v="2012-02-17T17:00:00"/>
    <n v="105933"/>
    <n v="0"/>
    <x v="6"/>
    <x v="48"/>
    <x v="21"/>
  </r>
  <r>
    <x v="0"/>
    <x v="96"/>
    <s v="6-2 6-4"/>
    <d v="2012-02-17T17:00:00"/>
    <n v="105530"/>
    <n v="105336"/>
    <x v="6"/>
    <x v="48"/>
    <x v="21"/>
  </r>
  <r>
    <x v="632"/>
    <x v="164"/>
    <s v="7-5 7-5"/>
    <d v="2012-02-17T17:00:00"/>
    <n v="120281"/>
    <n v="106218"/>
    <x v="6"/>
    <x v="48"/>
    <x v="21"/>
  </r>
  <r>
    <x v="422"/>
    <x v="132"/>
    <s v="6-4 6-3"/>
    <d v="2012-02-17T17:00:00"/>
    <n v="111427"/>
    <n v="111754"/>
    <x v="6"/>
    <x v="48"/>
    <x v="21"/>
  </r>
  <r>
    <x v="585"/>
    <x v="660"/>
    <s v="7-6 6-2"/>
    <d v="2012-02-17T17:00:00"/>
    <n v="105808"/>
    <n v="105415"/>
    <x v="6"/>
    <x v="48"/>
    <x v="21"/>
  </r>
  <r>
    <x v="107"/>
    <x v="210"/>
    <s v="6-4 6-3"/>
    <d v="2012-02-17T17:00:00"/>
    <n v="106188"/>
    <n v="106235"/>
    <x v="6"/>
    <x v="48"/>
    <x v="21"/>
  </r>
  <r>
    <x v="633"/>
    <x v="109"/>
    <s v="6-1 6-4"/>
    <d v="2012-02-17T13:30:00"/>
    <n v="105670"/>
    <n v="110758"/>
    <x v="6"/>
    <x v="48"/>
    <x v="21"/>
  </r>
  <r>
    <x v="56"/>
    <x v="648"/>
    <s v="6-3 6-2"/>
    <d v="2012-02-17T13:30:00"/>
    <n v="111155"/>
    <n v="109698"/>
    <x v="6"/>
    <x v="48"/>
    <x v="21"/>
  </r>
  <r>
    <x v="112"/>
    <x v="890"/>
    <s v="7-5 6-3"/>
    <d v="2012-02-17T13:30:00"/>
    <n v="111156"/>
    <n v="121147"/>
    <x v="6"/>
    <x v="48"/>
    <x v="21"/>
  </r>
  <r>
    <x v="39"/>
    <x v="122"/>
    <s v="6-4 6-2"/>
    <d v="2012-02-17T13:30:00"/>
    <n v="110751"/>
    <n v="105907"/>
    <x v="6"/>
    <x v="48"/>
    <x v="21"/>
  </r>
  <r>
    <x v="43"/>
    <x v="1"/>
    <s v="6-0 6-3"/>
    <d v="2012-02-17T13:30:00"/>
    <n v="110686"/>
    <n v="111564"/>
    <x v="6"/>
    <x v="48"/>
    <x v="21"/>
  </r>
  <r>
    <x v="51"/>
    <x v="876"/>
    <s v="6-3 7-5"/>
    <d v="2012-02-17T13:30:00"/>
    <n v="111495"/>
    <n v="105855"/>
    <x v="6"/>
    <x v="48"/>
    <x v="21"/>
  </r>
  <r>
    <x v="100"/>
    <x v="891"/>
    <s v="6-4 6-0"/>
    <d v="2012-02-17T13:30:00"/>
    <n v="105851"/>
    <n v="105541"/>
    <x v="6"/>
    <x v="48"/>
    <x v="21"/>
  </r>
  <r>
    <x v="634"/>
    <x v="892"/>
    <s v="6-1 6-4"/>
    <d v="2012-02-17T13:30:00"/>
    <n v="106180"/>
    <n v="135749"/>
    <x v="6"/>
    <x v="48"/>
    <x v="21"/>
  </r>
  <r>
    <x v="618"/>
    <x v="893"/>
    <s v="6-4 7-6(4)"/>
    <d v="2012-02-17T13:30:00"/>
    <n v="121678"/>
    <n v="132425"/>
    <x v="6"/>
    <x v="48"/>
    <x v="21"/>
  </r>
  <r>
    <x v="84"/>
    <x v="410"/>
    <s v="6-4 6-3"/>
    <d v="2012-02-17T10:30:00"/>
    <n v="127135"/>
    <n v="110565"/>
    <x v="6"/>
    <x v="48"/>
    <x v="21"/>
  </r>
  <r>
    <x v="619"/>
    <x v="139"/>
    <s v="6-4 6-3"/>
    <d v="2012-02-17T10:30:00"/>
    <n v="105716"/>
    <n v="111763"/>
    <x v="6"/>
    <x v="48"/>
    <x v="21"/>
  </r>
  <r>
    <x v="635"/>
    <x v="412"/>
    <s v="6-0 6-2"/>
    <d v="2012-02-17T10:30:00"/>
    <n v="105826"/>
    <n v="0"/>
    <x v="6"/>
    <x v="48"/>
    <x v="21"/>
  </r>
  <r>
    <x v="33"/>
    <x v="425"/>
    <s v="6-0 6-3"/>
    <d v="2012-02-17T10:30:00"/>
    <n v="105641"/>
    <n v="110672"/>
    <x v="6"/>
    <x v="48"/>
    <x v="21"/>
  </r>
  <r>
    <x v="636"/>
    <x v="175"/>
    <s v="6-2 6-0"/>
    <d v="2012-02-17T10:30:00"/>
    <n v="121439"/>
    <n v="106266"/>
    <x v="6"/>
    <x v="48"/>
    <x v="21"/>
  </r>
  <r>
    <x v="637"/>
    <x v="894"/>
    <s v="6-3 6-2"/>
    <d v="2012-02-17T10:30:00"/>
    <n v="126095"/>
    <n v="121787"/>
    <x v="6"/>
    <x v="48"/>
    <x v="21"/>
  </r>
  <r>
    <x v="438"/>
    <x v="99"/>
    <s v="7-5 7-5"/>
    <d v="2012-02-17T20:00:00"/>
    <n v="109484"/>
    <n v="111504"/>
    <x v="6"/>
    <x v="48"/>
    <x v="21"/>
  </r>
  <r>
    <x v="10"/>
    <x v="413"/>
    <s v="6-3 6-2"/>
    <d v="2012-02-17T20:00:00"/>
    <n v="105614"/>
    <n v="111433"/>
    <x v="6"/>
    <x v="48"/>
    <x v="21"/>
  </r>
  <r>
    <x v="94"/>
    <x v="669"/>
    <s v="6-3 6-4"/>
    <d v="2012-02-17T20:00:00"/>
    <n v="105912"/>
    <n v="111749"/>
    <x v="6"/>
    <x v="48"/>
    <x v="21"/>
  </r>
  <r>
    <x v="360"/>
    <x v="895"/>
    <s v="6-1 1-6 6-4"/>
    <d v="2012-02-17T20:00:00"/>
    <n v="111426"/>
    <n v="121478"/>
    <x v="6"/>
    <x v="48"/>
    <x v="21"/>
  </r>
  <r>
    <x v="436"/>
    <x v="415"/>
    <s v="6-3 6-4"/>
    <d v="2012-02-17T20:00:00"/>
    <n v="127242"/>
    <n v="105049"/>
    <x v="6"/>
    <x v="48"/>
    <x v="21"/>
  </r>
  <r>
    <x v="54"/>
    <x v="896"/>
    <s v="6-4 6-0"/>
    <d v="2012-02-17T20:00:00"/>
    <n v="105837"/>
    <n v="105067"/>
    <x v="6"/>
    <x v="48"/>
    <x v="21"/>
  </r>
  <r>
    <x v="67"/>
    <x v="170"/>
    <s v="6-4 6-1"/>
    <d v="2012-02-17T20:00:00"/>
    <n v="106070"/>
    <n v="121929"/>
    <x v="6"/>
    <x v="48"/>
    <x v="21"/>
  </r>
  <r>
    <x v="22"/>
    <x v="406"/>
    <s v="6-2 6-4"/>
    <d v="2012-02-17T20:00:00"/>
    <n v="121794"/>
    <n v="122172"/>
    <x v="6"/>
    <x v="48"/>
    <x v="21"/>
  </r>
  <r>
    <x v="44"/>
    <x v="897"/>
    <s v="6-4 6-2"/>
    <d v="2012-02-18T17:00:00"/>
    <n v="105654"/>
    <n v="120281"/>
    <x v="6"/>
    <x v="48"/>
    <x v="21"/>
  </r>
  <r>
    <x v="65"/>
    <x v="132"/>
    <s v="6-3 6-1"/>
    <d v="2012-02-18T17:00:00"/>
    <n v="105877"/>
    <n v="111754"/>
    <x v="6"/>
    <x v="48"/>
    <x v="21"/>
  </r>
  <r>
    <x v="69"/>
    <x v="207"/>
    <s v="6-0 6-2"/>
    <d v="2012-02-18T17:00:00"/>
    <n v="105870"/>
    <n v="105808"/>
    <x v="6"/>
    <x v="48"/>
    <x v="21"/>
  </r>
  <r>
    <x v="66"/>
    <x v="118"/>
    <s v="7-6(3) 6-2"/>
    <d v="2012-02-18T13:30:00"/>
    <n v="110539"/>
    <n v="111495"/>
    <x v="6"/>
    <x v="48"/>
    <x v="21"/>
  </r>
  <r>
    <x v="633"/>
    <x v="204"/>
    <s v="6-4 6-3"/>
    <d v="2012-02-18T13:30:00"/>
    <n v="105670"/>
    <n v="105851"/>
    <x v="6"/>
    <x v="48"/>
    <x v="21"/>
  </r>
  <r>
    <x v="56"/>
    <x v="898"/>
    <s v="6-1 6-3"/>
    <d v="2012-02-18T13:30:00"/>
    <n v="111155"/>
    <n v="106180"/>
    <x v="6"/>
    <x v="48"/>
    <x v="21"/>
  </r>
  <r>
    <x v="618"/>
    <x v="105"/>
    <s v="7-6(7) 6-3"/>
    <d v="2012-02-18T13:30:00"/>
    <n v="121678"/>
    <n v="111438"/>
    <x v="6"/>
    <x v="48"/>
    <x v="21"/>
  </r>
  <r>
    <x v="112"/>
    <x v="899"/>
    <s v="6-3 7-6(4)"/>
    <d v="2012-02-18T13:30:00"/>
    <n v="111156"/>
    <n v="138157"/>
    <x v="6"/>
    <x v="48"/>
    <x v="21"/>
  </r>
  <r>
    <x v="14"/>
    <x v="54"/>
    <s v="6-4 6-4"/>
    <d v="2012-02-18T10:30:00"/>
    <n v="105281"/>
    <n v="0"/>
    <x v="6"/>
    <x v="48"/>
    <x v="21"/>
  </r>
  <r>
    <x v="48"/>
    <x v="91"/>
    <s v="6-2 6-4"/>
    <d v="2012-02-18T10:30:00"/>
    <n v="105178"/>
    <n v="105641"/>
    <x v="6"/>
    <x v="48"/>
    <x v="21"/>
  </r>
  <r>
    <x v="84"/>
    <x v="163"/>
    <s v="6-2 7-5"/>
    <d v="2012-02-18T10:30:00"/>
    <n v="127135"/>
    <n v="122248"/>
    <x v="6"/>
    <x v="48"/>
    <x v="21"/>
  </r>
  <r>
    <x v="636"/>
    <x v="141"/>
    <s v="6-4 3-6 7-5"/>
    <d v="2012-02-18T10:30:00"/>
    <n v="121439"/>
    <n v="105716"/>
    <x v="6"/>
    <x v="48"/>
    <x v="21"/>
  </r>
  <r>
    <x v="637"/>
    <x v="882"/>
    <s v="6-2 6-4"/>
    <d v="2012-02-18T10:30:00"/>
    <n v="126095"/>
    <n v="105826"/>
    <x v="6"/>
    <x v="48"/>
    <x v="21"/>
  </r>
  <r>
    <x v="623"/>
    <x v="900"/>
    <s v="6-4 6-4"/>
    <d v="2012-02-18T10:30:00"/>
    <n v="121395"/>
    <n v="121694"/>
    <x v="6"/>
    <x v="48"/>
    <x v="21"/>
  </r>
  <r>
    <x v="54"/>
    <x v="653"/>
    <s v="6-3 6-1"/>
    <d v="2012-02-18T20:00:00"/>
    <n v="105837"/>
    <n v="111567"/>
    <x v="6"/>
    <x v="48"/>
    <x v="21"/>
  </r>
  <r>
    <x v="67"/>
    <x v="92"/>
    <s v="7-6(6) 6-3"/>
    <d v="2012-02-18T20:00:00"/>
    <n v="106070"/>
    <n v="105614"/>
    <x v="6"/>
    <x v="48"/>
    <x v="21"/>
  </r>
  <r>
    <x v="22"/>
    <x v="669"/>
    <s v="6-1 6-2"/>
    <d v="2012-02-18T20:00:00"/>
    <n v="121794"/>
    <n v="111749"/>
    <x v="6"/>
    <x v="48"/>
    <x v="21"/>
  </r>
  <r>
    <x v="638"/>
    <x v="571"/>
    <s v="6-4 6-1"/>
    <d v="2012-02-18T20:00:00"/>
    <n v="108713"/>
    <n v="127242"/>
    <x v="6"/>
    <x v="48"/>
    <x v="21"/>
  </r>
  <r>
    <x v="75"/>
    <x v="143"/>
    <s v="6-3 6-3"/>
    <d v="2012-02-18T17:00:00"/>
    <n v="106218"/>
    <n v="121938"/>
    <x v="6"/>
    <x v="48"/>
    <x v="21"/>
  </r>
  <r>
    <x v="449"/>
    <x v="875"/>
    <s v="6-2 6-4"/>
    <d v="2012-02-18T17:00:00"/>
    <n v="105415"/>
    <n v="127634"/>
    <x v="6"/>
    <x v="48"/>
    <x v="21"/>
  </r>
  <r>
    <x v="359"/>
    <x v="888"/>
    <s v="7-6 6-1"/>
    <d v="2012-02-18T17:00:00"/>
    <n v="106235"/>
    <n v="127638"/>
    <x v="6"/>
    <x v="48"/>
    <x v="21"/>
  </r>
  <r>
    <x v="639"/>
    <x v="81"/>
    <s v="6-2 6-3"/>
    <d v="2012-02-18T13:30:00"/>
    <n v="109273"/>
    <n v="110686"/>
    <x v="6"/>
    <x v="48"/>
    <x v="21"/>
  </r>
  <r>
    <x v="111"/>
    <x v="876"/>
    <s v="6-2 6-3"/>
    <d v="2012-02-18T13:30:00"/>
    <n v="110758"/>
    <n v="105855"/>
    <x v="6"/>
    <x v="48"/>
    <x v="21"/>
  </r>
  <r>
    <x v="429"/>
    <x v="891"/>
    <s v="6-3 7-5"/>
    <d v="2012-02-18T13:30:00"/>
    <n v="109698"/>
    <n v="105541"/>
    <x v="6"/>
    <x v="48"/>
    <x v="21"/>
  </r>
  <r>
    <x v="640"/>
    <x v="634"/>
    <s v="6-2 6-4"/>
    <d v="2012-02-18T13:30:00"/>
    <n v="135749"/>
    <n v="105910"/>
    <x v="6"/>
    <x v="48"/>
    <x v="21"/>
  </r>
  <r>
    <x v="641"/>
    <x v="890"/>
    <s v="6-3 6-1"/>
    <d v="2012-02-18T13:30:00"/>
    <n v="132425"/>
    <n v="121147"/>
    <x v="6"/>
    <x v="48"/>
    <x v="21"/>
  </r>
  <r>
    <x v="78"/>
    <x v="104"/>
    <s v="6-3 6-3"/>
    <d v="2012-02-18T10:30:00"/>
    <n v="126526"/>
    <n v="105278"/>
    <x v="6"/>
    <x v="48"/>
    <x v="21"/>
  </r>
  <r>
    <x v="236"/>
    <x v="410"/>
    <s v="6-4 7-6"/>
    <d v="2012-02-18T10:30:00"/>
    <n v="105833"/>
    <n v="110565"/>
    <x v="6"/>
    <x v="48"/>
    <x v="21"/>
  </r>
  <r>
    <x v="642"/>
    <x v="831"/>
    <s v="6-2 6-2"/>
    <d v="2012-02-18T10:30:00"/>
    <n v="121746"/>
    <n v="138550"/>
    <x v="6"/>
    <x v="48"/>
    <x v="21"/>
  </r>
  <r>
    <x v="643"/>
    <x v="568"/>
    <s v="6-4 6-4"/>
    <d v="2012-02-18T10:30:00"/>
    <n v="111410"/>
    <n v="111425"/>
    <x v="6"/>
    <x v="48"/>
    <x v="21"/>
  </r>
  <r>
    <x v="644"/>
    <x v="424"/>
    <s v="6-1 6-3"/>
    <d v="2012-02-18T20:00:00"/>
    <n v="105067"/>
    <n v="105261"/>
    <x v="6"/>
    <x v="48"/>
    <x v="21"/>
  </r>
  <r>
    <x v="645"/>
    <x v="413"/>
    <s v="6-4 7-6"/>
    <d v="2012-02-18T20:00:00"/>
    <n v="121929"/>
    <n v="111433"/>
    <x v="6"/>
    <x v="48"/>
    <x v="21"/>
  </r>
  <r>
    <x v="106"/>
    <x v="895"/>
    <s v="6-4 7-5"/>
    <d v="2012-02-18T20:00:00"/>
    <n v="121779"/>
    <n v="121478"/>
    <x v="6"/>
    <x v="48"/>
    <x v="21"/>
  </r>
  <r>
    <x v="646"/>
    <x v="416"/>
    <s v="6-3 6-4"/>
    <d v="2012-02-18T20:00:00"/>
    <n v="120419"/>
    <n v="120264"/>
    <x v="6"/>
    <x v="48"/>
    <x v="21"/>
  </r>
  <r>
    <x v="32"/>
    <x v="71"/>
    <s v="6-4 7-5"/>
    <d v="2012-02-19T13:30:00"/>
    <n v="105449"/>
    <n v="120775"/>
    <x v="6"/>
    <x v="48"/>
    <x v="21"/>
  </r>
  <r>
    <x v="65"/>
    <x v="119"/>
    <s v="3-6 6-2 6-2"/>
    <d v="2012-02-19T13:30:00"/>
    <n v="105877"/>
    <n v="111155"/>
    <x v="6"/>
    <x v="48"/>
    <x v="21"/>
  </r>
  <r>
    <x v="69"/>
    <x v="105"/>
    <s v="6-3 6-4"/>
    <d v="2012-02-19T13:30:00"/>
    <n v="105870"/>
    <n v="111438"/>
    <x v="6"/>
    <x v="48"/>
    <x v="21"/>
  </r>
  <r>
    <x v="112"/>
    <x v="162"/>
    <s v="6-3 6-1"/>
    <d v="2012-02-19T13:30:00"/>
    <n v="111156"/>
    <n v="105933"/>
    <x v="6"/>
    <x v="48"/>
    <x v="21"/>
  </r>
  <r>
    <x v="33"/>
    <x v="72"/>
    <s v="7-5 4-6 6-3"/>
    <d v="2012-02-19T17:00:00"/>
    <n v="105641"/>
    <n v="105837"/>
    <x v="6"/>
    <x v="48"/>
    <x v="21"/>
  </r>
  <r>
    <x v="70"/>
    <x v="128"/>
    <s v="7-5 7-6"/>
    <d v="2012-02-19T17:00:00"/>
    <n v="122248"/>
    <n v="106070"/>
    <x v="6"/>
    <x v="48"/>
    <x v="21"/>
  </r>
  <r>
    <x v="22"/>
    <x v="901"/>
    <s v="7-6 7-5"/>
    <d v="2012-02-19T17:00:00"/>
    <n v="121794"/>
    <n v="121439"/>
    <x v="6"/>
    <x v="48"/>
    <x v="21"/>
  </r>
  <r>
    <x v="637"/>
    <x v="871"/>
    <s v="7-6 6-0"/>
    <d v="2012-02-19T17:00:00"/>
    <n v="126095"/>
    <n v="122240"/>
    <x v="6"/>
    <x v="48"/>
    <x v="21"/>
  </r>
  <r>
    <x v="444"/>
    <x v="97"/>
    <s v="6-2 6-2"/>
    <d v="2012-02-18T20:00:00"/>
    <n v="105336"/>
    <n v="109601"/>
    <x v="6"/>
    <x v="48"/>
    <x v="21"/>
  </r>
  <r>
    <x v="431"/>
    <x v="902"/>
    <s v="7-5 3-6 7-6(5)"/>
    <d v="2012-02-18T20:00:00"/>
    <n v="110636"/>
    <n v="109273"/>
    <x v="6"/>
    <x v="48"/>
    <x v="21"/>
  </r>
  <r>
    <x v="111"/>
    <x v="164"/>
    <s v="3-6 7-6(5) 6-4"/>
    <d v="2012-02-18T20:00:00"/>
    <n v="110758"/>
    <n v="106218"/>
    <x v="6"/>
    <x v="48"/>
    <x v="21"/>
  </r>
  <r>
    <x v="422"/>
    <x v="648"/>
    <s v="6-3 6-4"/>
    <d v="2012-02-18T20:00:00"/>
    <n v="111427"/>
    <n v="109698"/>
    <x v="6"/>
    <x v="48"/>
    <x v="21"/>
  </r>
  <r>
    <x v="357"/>
    <x v="660"/>
    <s v="7-6(3) 7-5"/>
    <d v="2012-02-18T20:00:00"/>
    <n v="105910"/>
    <n v="105415"/>
    <x v="6"/>
    <x v="48"/>
    <x v="21"/>
  </r>
  <r>
    <x v="359"/>
    <x v="890"/>
    <s v="6-2 6-3"/>
    <d v="2012-02-18T20:00:00"/>
    <n v="106235"/>
    <n v="121147"/>
    <x v="6"/>
    <x v="48"/>
    <x v="21"/>
  </r>
  <r>
    <x v="39"/>
    <x v="101"/>
    <s v="6-3 4-6 6-3"/>
    <d v="2012-02-18T10:30:00"/>
    <n v="110751"/>
    <n v="108761"/>
    <x v="6"/>
    <x v="48"/>
    <x v="21"/>
  </r>
  <r>
    <x v="43"/>
    <x v="869"/>
    <s v="3-6 6-2 6-4"/>
    <d v="2012-02-18T10:30:00"/>
    <n v="110686"/>
    <n v="111209"/>
    <x v="6"/>
    <x v="48"/>
    <x v="21"/>
  </r>
  <r>
    <x v="647"/>
    <x v="143"/>
    <s v="7-6(5) 4-6 6-2"/>
    <d v="2012-02-18T10:30:00"/>
    <n v="105855"/>
    <n v="121938"/>
    <x v="6"/>
    <x v="48"/>
    <x v="21"/>
  </r>
  <r>
    <x v="648"/>
    <x v="859"/>
    <s v="7-6 4-6 6-2"/>
    <d v="2012-02-18T10:30:00"/>
    <n v="105541"/>
    <n v="110727"/>
    <x v="6"/>
    <x v="48"/>
    <x v="21"/>
  </r>
  <r>
    <x v="649"/>
    <x v="893"/>
    <s v="6-1 7-5"/>
    <d v="2012-02-18T10:30:00"/>
    <n v="127638"/>
    <n v="132425"/>
    <x v="6"/>
    <x v="48"/>
    <x v="21"/>
  </r>
  <r>
    <x v="223"/>
    <x v="424"/>
    <s v="6-2 7-6(5)"/>
    <d v="2012-02-18T10:30:00"/>
    <n v="137428"/>
    <n v="105261"/>
    <x v="6"/>
    <x v="48"/>
    <x v="21"/>
  </r>
  <r>
    <x v="613"/>
    <x v="413"/>
    <s v="6-3 6-4"/>
    <d v="2012-02-18T10:30:00"/>
    <n v="110565"/>
    <n v="111433"/>
    <x v="6"/>
    <x v="48"/>
    <x v="21"/>
  </r>
  <r>
    <x v="624"/>
    <x v="416"/>
    <s v="4-6 6-2 6-0"/>
    <d v="2012-02-18T10:30:00"/>
    <n v="111770"/>
    <n v="120264"/>
    <x v="6"/>
    <x v="48"/>
    <x v="21"/>
  </r>
  <r>
    <x v="235"/>
    <x v="896"/>
    <s v="6-1 4-6 6-3"/>
    <d v="2012-02-18T20:00:00"/>
    <n v="110672"/>
    <n v="105067"/>
    <x v="6"/>
    <x v="48"/>
    <x v="21"/>
  </r>
  <r>
    <x v="236"/>
    <x v="170"/>
    <s v="6-2 7-6"/>
    <d v="2012-02-18T20:00:00"/>
    <n v="105833"/>
    <n v="121929"/>
    <x v="6"/>
    <x v="48"/>
    <x v="21"/>
  </r>
  <r>
    <x v="120"/>
    <x v="406"/>
    <s v="2-6 7-6 6-4"/>
    <d v="2012-02-18T20:00:00"/>
    <n v="106266"/>
    <n v="122172"/>
    <x v="6"/>
    <x v="48"/>
    <x v="21"/>
  </r>
  <r>
    <x v="106"/>
    <x v="894"/>
    <s v="7-5 6-2"/>
    <d v="2012-02-18T20:00:00"/>
    <n v="121779"/>
    <n v="121787"/>
    <x v="6"/>
    <x v="48"/>
    <x v="21"/>
  </r>
  <r>
    <x v="646"/>
    <x v="903"/>
    <s v="3-6 6-3 6-3"/>
    <d v="2012-02-18T20:00:00"/>
    <n v="120419"/>
    <n v="121746"/>
    <x v="6"/>
    <x v="48"/>
    <x v="21"/>
  </r>
  <r>
    <x v="0"/>
    <x v="122"/>
    <s v="6-2 6-0"/>
    <d v="2012-02-18T13:30:00"/>
    <n v="105530"/>
    <n v="105907"/>
    <x v="6"/>
    <x v="48"/>
    <x v="21"/>
  </r>
  <r>
    <x v="622"/>
    <x v="1"/>
    <s v="6-4 6-2"/>
    <d v="2012-02-18T13:30:00"/>
    <n v="121782"/>
    <n v="111564"/>
    <x v="6"/>
    <x v="48"/>
    <x v="21"/>
  </r>
  <r>
    <x v="632"/>
    <x v="118"/>
    <s v="6-4 6-3"/>
    <d v="2012-02-18T13:30:00"/>
    <n v="120281"/>
    <n v="111495"/>
    <x v="6"/>
    <x v="48"/>
    <x v="21"/>
  </r>
  <r>
    <x v="84"/>
    <x v="92"/>
    <s v="6-4 6-4"/>
    <d v="2012-02-18T17:00:00"/>
    <n v="127135"/>
    <n v="105614"/>
    <x v="6"/>
    <x v="48"/>
    <x v="21"/>
  </r>
  <r>
    <x v="440"/>
    <x v="141"/>
    <s v="6-4 6-4"/>
    <d v="2012-02-18T17:00:00"/>
    <n v="111749"/>
    <n v="105716"/>
    <x v="6"/>
    <x v="48"/>
    <x v="21"/>
  </r>
  <r>
    <x v="360"/>
    <x v="882"/>
    <s v="6-4 6-4"/>
    <d v="2012-02-18T17:00:00"/>
    <n v="111426"/>
    <n v="105826"/>
    <x v="6"/>
    <x v="48"/>
    <x v="21"/>
  </r>
  <r>
    <x v="436"/>
    <x v="900"/>
    <s v="6-4 6-4"/>
    <d v="2012-02-18T17:00:00"/>
    <n v="127242"/>
    <n v="121694"/>
    <x v="6"/>
    <x v="48"/>
    <x v="21"/>
  </r>
  <r>
    <x v="32"/>
    <x v="54"/>
    <s v="6-3 6-4"/>
    <d v="2012-02-19T13:30:00"/>
    <n v="105449"/>
    <n v="0"/>
    <x v="6"/>
    <x v="48"/>
    <x v="21"/>
  </r>
  <r>
    <x v="33"/>
    <x v="89"/>
    <s v="7-5 6-3"/>
    <d v="2012-02-19T13:30:00"/>
    <n v="105641"/>
    <n v="106031"/>
    <x v="6"/>
    <x v="48"/>
    <x v="21"/>
  </r>
  <r>
    <x v="44"/>
    <x v="163"/>
    <s v="6-1 6-2"/>
    <d v="2012-02-19T13:30:00"/>
    <n v="105654"/>
    <n v="122248"/>
    <x v="6"/>
    <x v="48"/>
    <x v="21"/>
  </r>
  <r>
    <x v="65"/>
    <x v="901"/>
    <s v="6-3 6-4"/>
    <d v="2012-02-19T13:30:00"/>
    <n v="105877"/>
    <n v="121439"/>
    <x v="6"/>
    <x v="48"/>
    <x v="21"/>
  </r>
  <r>
    <x v="69"/>
    <x v="887"/>
    <s v="3-6 6-3 6-4"/>
    <d v="2012-02-19T13:30:00"/>
    <n v="105870"/>
    <n v="126095"/>
    <x v="6"/>
    <x v="48"/>
    <x v="21"/>
  </r>
  <r>
    <x v="623"/>
    <x v="636"/>
    <s v="6-3 7-6(6)"/>
    <d v="2012-02-19T13:30:00"/>
    <n v="121395"/>
    <n v="110750"/>
    <x v="6"/>
    <x v="48"/>
    <x v="21"/>
  </r>
  <r>
    <x v="54"/>
    <x v="68"/>
    <s v="6-3 7-5"/>
    <d v="2011-02-18T20:00:00"/>
    <n v="105837"/>
    <n v="105616"/>
    <x v="6"/>
    <x v="49"/>
    <x v="20"/>
  </r>
  <r>
    <x v="446"/>
    <x v="48"/>
    <s v="1-6 6-3 6-3"/>
    <d v="2011-02-18T20:00:00"/>
    <n v="120519"/>
    <n v="105072"/>
    <x v="6"/>
    <x v="49"/>
    <x v="20"/>
  </r>
  <r>
    <x v="22"/>
    <x v="657"/>
    <s v="7-5 6-3"/>
    <d v="2011-02-18T20:00:00"/>
    <n v="121794"/>
    <n v="120606"/>
    <x v="6"/>
    <x v="49"/>
    <x v="20"/>
  </r>
  <r>
    <x v="638"/>
    <x v="659"/>
    <s v="6-4 2-6 6-1"/>
    <d v="2011-02-18T20:00:00"/>
    <n v="108713"/>
    <n v="123766"/>
    <x v="6"/>
    <x v="49"/>
    <x v="20"/>
  </r>
  <r>
    <x v="633"/>
    <x v="104"/>
    <s v="6-4 6-3"/>
    <d v="2011-02-18T20:00:00"/>
    <n v="105670"/>
    <n v="105278"/>
    <x v="6"/>
    <x v="49"/>
    <x v="20"/>
  </r>
  <r>
    <x v="650"/>
    <x v="904"/>
    <s v="4-6 7-5 6-3"/>
    <d v="2011-02-18T20:00:00"/>
    <n v="109046"/>
    <n v="111499"/>
    <x v="6"/>
    <x v="49"/>
    <x v="20"/>
  </r>
  <r>
    <x v="651"/>
    <x v="411"/>
    <s v="7-5 6-3"/>
    <d v="2011-02-18T20:00:00"/>
    <n v="111421"/>
    <n v="137428"/>
    <x v="6"/>
    <x v="49"/>
    <x v="20"/>
  </r>
  <r>
    <x v="652"/>
    <x v="410"/>
    <s v="4-6 7-5 6-2"/>
    <d v="2011-02-18T20:00:00"/>
    <n v="105773"/>
    <n v="110565"/>
    <x v="6"/>
    <x v="49"/>
    <x v="20"/>
  </r>
  <r>
    <x v="33"/>
    <x v="32"/>
    <s v="6-3 6-3"/>
    <d v="2011-02-18T17:00:00"/>
    <n v="105641"/>
    <n v="105271"/>
    <x v="6"/>
    <x v="49"/>
    <x v="20"/>
  </r>
  <r>
    <x v="653"/>
    <x v="391"/>
    <s v="7-6 6-4"/>
    <d v="2011-02-18T17:00:00"/>
    <n v="110634"/>
    <n v="120822"/>
    <x v="6"/>
    <x v="49"/>
    <x v="20"/>
  </r>
  <r>
    <x v="637"/>
    <x v="395"/>
    <s v="6-3 6-4"/>
    <d v="2011-02-18T17:00:00"/>
    <n v="126095"/>
    <n v="109693"/>
    <x v="6"/>
    <x v="49"/>
    <x v="20"/>
  </r>
  <r>
    <x v="654"/>
    <x v="384"/>
    <s v="6-2 6-0"/>
    <d v="2011-02-18T17:00:00"/>
    <n v="119761"/>
    <n v="120720"/>
    <x v="6"/>
    <x v="49"/>
    <x v="20"/>
  </r>
  <r>
    <x v="230"/>
    <x v="51"/>
    <s v="6-3 4-6 7-5"/>
    <d v="2011-02-18T17:00:00"/>
    <n v="105100"/>
    <n v="105281"/>
    <x v="6"/>
    <x v="49"/>
    <x v="20"/>
  </r>
  <r>
    <x v="48"/>
    <x v="905"/>
    <s v="6-2 7-6"/>
    <d v="2011-02-18T17:00:00"/>
    <n v="105178"/>
    <n v="105169"/>
    <x v="6"/>
    <x v="49"/>
    <x v="20"/>
  </r>
  <r>
    <x v="47"/>
    <x v="906"/>
    <s v="6-7 6-2 6-2"/>
    <d v="2011-02-18T17:00:00"/>
    <n v="111363"/>
    <n v="109403"/>
    <x v="6"/>
    <x v="49"/>
    <x v="20"/>
  </r>
  <r>
    <x v="228"/>
    <x v="117"/>
    <s v="7-5 6-3"/>
    <d v="2011-02-18T17:00:00"/>
    <n v="144678"/>
    <n v="127135"/>
    <x v="6"/>
    <x v="49"/>
    <x v="20"/>
  </r>
  <r>
    <x v="619"/>
    <x v="425"/>
    <s v="6-3 2-6 6-1"/>
    <d v="2011-02-18T17:00:00"/>
    <n v="105716"/>
    <n v="110672"/>
    <x v="6"/>
    <x v="49"/>
    <x v="20"/>
  </r>
  <r>
    <x v="23"/>
    <x v="80"/>
    <s v="6-3 6-2"/>
    <d v="2011-02-18T10:30:00"/>
    <n v="108746"/>
    <n v="105930"/>
    <x v="6"/>
    <x v="49"/>
    <x v="20"/>
  </r>
  <r>
    <x v="655"/>
    <x v="87"/>
    <s v="6-3 6-3"/>
    <d v="2011-02-18T10:30:00"/>
    <n v="119391"/>
    <n v="104502"/>
    <x v="6"/>
    <x v="49"/>
    <x v="20"/>
  </r>
  <r>
    <x v="656"/>
    <x v="907"/>
    <s v="6-3 6-2"/>
    <d v="2011-02-18T10:30:00"/>
    <n v="105119"/>
    <n v="0"/>
    <x v="6"/>
    <x v="49"/>
    <x v="20"/>
  </r>
  <r>
    <x v="34"/>
    <x v="69"/>
    <s v="3-6 7-5 6-1"/>
    <d v="2011-02-18T10:30:00"/>
    <n v="105441"/>
    <n v="110539"/>
    <x v="6"/>
    <x v="49"/>
    <x v="20"/>
  </r>
  <r>
    <x v="657"/>
    <x v="71"/>
    <s v="2-6 7-5 7-6(1)"/>
    <d v="2011-02-18T10:30:00"/>
    <n v="105027"/>
    <n v="120775"/>
    <x v="6"/>
    <x v="49"/>
    <x v="20"/>
  </r>
  <r>
    <x v="11"/>
    <x v="908"/>
    <s v="6-2 6-4"/>
    <d v="2011-02-18T10:30:00"/>
    <n v="104940"/>
    <n v="110537"/>
    <x v="6"/>
    <x v="49"/>
    <x v="20"/>
  </r>
  <r>
    <x v="56"/>
    <x v="875"/>
    <s v="6-4 7-5"/>
    <d v="2011-02-18T10:30:00"/>
    <n v="111155"/>
    <n v="127634"/>
    <x v="6"/>
    <x v="49"/>
    <x v="20"/>
  </r>
  <r>
    <x v="601"/>
    <x v="859"/>
    <s v="6-1 6-4"/>
    <d v="2011-02-18T10:30:00"/>
    <n v="111438"/>
    <n v="110727"/>
    <x v="6"/>
    <x v="49"/>
    <x v="20"/>
  </r>
  <r>
    <x v="19"/>
    <x v="92"/>
    <s v="7-5 4-6 6-3"/>
    <d v="2011-02-18T13:30:00"/>
    <n v="105058"/>
    <n v="105614"/>
    <x v="6"/>
    <x v="49"/>
    <x v="20"/>
  </r>
  <r>
    <x v="658"/>
    <x v="63"/>
    <s v="6-2 6-4"/>
    <d v="2011-02-18T13:30:00"/>
    <n v="105871"/>
    <n v="109484"/>
    <x v="6"/>
    <x v="49"/>
    <x v="20"/>
  </r>
  <r>
    <x v="437"/>
    <x v="118"/>
    <s v="7-6 6-4"/>
    <d v="2011-02-18T13:30:00"/>
    <n v="105048"/>
    <n v="111495"/>
    <x v="6"/>
    <x v="49"/>
    <x v="20"/>
  </r>
  <r>
    <x v="440"/>
    <x v="122"/>
    <s v="6-0 6-3"/>
    <d v="2011-02-18T13:30:00"/>
    <n v="111749"/>
    <n v="105907"/>
    <x v="6"/>
    <x v="49"/>
    <x v="20"/>
  </r>
  <r>
    <x v="659"/>
    <x v="898"/>
    <s v="7-6 6-0"/>
    <d v="2011-02-18T13:30:00"/>
    <n v="0"/>
    <n v="106180"/>
    <x v="6"/>
    <x v="49"/>
    <x v="20"/>
  </r>
  <r>
    <x v="625"/>
    <x v="653"/>
    <s v="6-2 6-2"/>
    <d v="2011-02-18T13:30:00"/>
    <n v="138157"/>
    <n v="111567"/>
    <x v="6"/>
    <x v="49"/>
    <x v="20"/>
  </r>
  <r>
    <x v="32"/>
    <x v="60"/>
    <s v="6-4 6-7(5) 6-2"/>
    <d v="2011-02-18T13:30:00"/>
    <n v="105449"/>
    <n v="105530"/>
    <x v="6"/>
    <x v="49"/>
    <x v="20"/>
  </r>
  <r>
    <x v="450"/>
    <x v="85"/>
    <s v="5-7 7-6(3) 6-3"/>
    <d v="2011-02-18T13:30:00"/>
    <n v="105297"/>
    <n v="105654"/>
    <x v="6"/>
    <x v="49"/>
    <x v="20"/>
  </r>
  <r>
    <x v="660"/>
    <x v="100"/>
    <s v="7-5 6-3"/>
    <d v="2011-02-18T13:30:00"/>
    <n v="105145"/>
    <n v="121782"/>
    <x v="6"/>
    <x v="49"/>
    <x v="20"/>
  </r>
  <r>
    <x v="98"/>
    <x v="89"/>
    <s v="6-4 4-2 RET"/>
    <d v="2011-02-18T13:30:00"/>
    <n v="111754"/>
    <n v="106031"/>
    <x v="6"/>
    <x v="49"/>
    <x v="20"/>
  </r>
  <r>
    <x v="661"/>
    <x v="125"/>
    <s v="7-6(6) 6-1"/>
    <d v="2011-02-18T13:30:00"/>
    <n v="135004"/>
    <n v="105877"/>
    <x v="6"/>
    <x v="49"/>
    <x v="20"/>
  </r>
  <r>
    <x v="662"/>
    <x v="418"/>
    <s v="6-2 4-6 6-4"/>
    <d v="2011-02-18T13:30:00"/>
    <n v="0"/>
    <n v="110641"/>
    <x v="6"/>
    <x v="49"/>
    <x v="20"/>
  </r>
  <r>
    <x v="54"/>
    <x v="909"/>
    <s v="6-3 6-3"/>
    <d v="2011-02-19T22:30:00"/>
    <n v="105837"/>
    <n v="105279"/>
    <x v="6"/>
    <x v="49"/>
    <x v="20"/>
  </r>
  <r>
    <x v="13"/>
    <x v="94"/>
    <s v="6-2 6-3"/>
    <d v="2011-02-19T22:30:00"/>
    <n v="105672"/>
    <n v="105370"/>
    <x v="6"/>
    <x v="49"/>
    <x v="20"/>
  </r>
  <r>
    <x v="650"/>
    <x v="43"/>
    <s v="6-4 6-3"/>
    <d v="2011-02-19T22:30:00"/>
    <n v="109046"/>
    <n v="121794"/>
    <x v="6"/>
    <x v="49"/>
    <x v="20"/>
  </r>
  <r>
    <x v="595"/>
    <x v="910"/>
    <s v="6-2 6-4"/>
    <d v="2011-02-19T22:30:00"/>
    <n v="122240"/>
    <n v="111421"/>
    <x v="6"/>
    <x v="49"/>
    <x v="20"/>
  </r>
  <r>
    <x v="27"/>
    <x v="905"/>
    <s v="6-0 6-2"/>
    <d v="2011-02-19T16:30:00"/>
    <n v="0"/>
    <n v="105169"/>
    <x v="6"/>
    <x v="49"/>
    <x v="20"/>
  </r>
  <r>
    <x v="636"/>
    <x v="86"/>
    <s v="6-4 1-6 6-3"/>
    <d v="2011-02-19T16:30:00"/>
    <n v="121439"/>
    <n v="111363"/>
    <x v="6"/>
    <x v="49"/>
    <x v="20"/>
  </r>
  <r>
    <x v="653"/>
    <x v="407"/>
    <s v="6-1 6-2"/>
    <d v="2011-02-19T16:30:00"/>
    <n v="110634"/>
    <n v="110673"/>
    <x v="6"/>
    <x v="49"/>
    <x v="20"/>
  </r>
  <r>
    <x v="654"/>
    <x v="425"/>
    <s v="6-4 6-3"/>
    <d v="2011-02-19T16:30:00"/>
    <n v="119761"/>
    <n v="110672"/>
    <x v="6"/>
    <x v="49"/>
    <x v="20"/>
  </r>
  <r>
    <x v="31"/>
    <x v="80"/>
    <s v="6-2 6-4"/>
    <d v="2011-02-19T10:30:00"/>
    <n v="105733"/>
    <n v="105930"/>
    <x v="6"/>
    <x v="49"/>
    <x v="20"/>
  </r>
  <r>
    <x v="34"/>
    <x v="87"/>
    <s v="7-5 6-3"/>
    <d v="2011-02-19T10:30:00"/>
    <n v="105441"/>
    <n v="104502"/>
    <x v="6"/>
    <x v="49"/>
    <x v="20"/>
  </r>
  <r>
    <x v="630"/>
    <x v="911"/>
    <s v="7-6(1) 6-1"/>
    <d v="2011-02-19T10:30:00"/>
    <n v="127634"/>
    <n v="105119"/>
    <x v="6"/>
    <x v="49"/>
    <x v="20"/>
  </r>
  <r>
    <x v="422"/>
    <x v="888"/>
    <s v="6-1 6-2"/>
    <d v="2011-02-19T10:30:00"/>
    <n v="111427"/>
    <n v="127638"/>
    <x v="6"/>
    <x v="49"/>
    <x v="20"/>
  </r>
  <r>
    <x v="19"/>
    <x v="60"/>
    <s v="7-6(3) 6-3"/>
    <d v="2011-02-19T13:30:00"/>
    <n v="105058"/>
    <n v="105530"/>
    <x v="6"/>
    <x v="49"/>
    <x v="20"/>
  </r>
  <r>
    <x v="450"/>
    <x v="66"/>
    <s v="7-6(5) 6-2"/>
    <d v="2011-02-19T13:30:00"/>
    <n v="105297"/>
    <n v="105871"/>
    <x v="6"/>
    <x v="49"/>
    <x v="20"/>
  </r>
  <r>
    <x v="98"/>
    <x v="122"/>
    <s v="7-6(4) 6-3"/>
    <d v="2011-02-19T13:30:00"/>
    <n v="111754"/>
    <n v="105907"/>
    <x v="6"/>
    <x v="49"/>
    <x v="20"/>
  </r>
  <r>
    <x v="661"/>
    <x v="912"/>
    <s v="1-6 6-3 7-6(5)"/>
    <d v="2011-02-19T13:30:00"/>
    <n v="135004"/>
    <n v="204969"/>
    <x v="6"/>
    <x v="49"/>
    <x v="20"/>
  </r>
  <r>
    <x v="35"/>
    <x v="668"/>
    <s v="6-4 3-6 6-2"/>
    <d v="2011-02-19T19:30:00"/>
    <n v="105572"/>
    <n v="105233"/>
    <x v="6"/>
    <x v="49"/>
    <x v="20"/>
  </r>
  <r>
    <x v="85"/>
    <x v="46"/>
    <s v="6-3 6-2"/>
    <d v="2011-02-19T19:30:00"/>
    <n v="105616"/>
    <n v="105378"/>
    <x v="6"/>
    <x v="49"/>
    <x v="20"/>
  </r>
  <r>
    <x v="222"/>
    <x v="665"/>
    <s v="7-6(4) 6-2"/>
    <d v="2011-02-19T19:30:00"/>
    <n v="105278"/>
    <n v="120519"/>
    <x v="6"/>
    <x v="49"/>
    <x v="20"/>
  </r>
  <r>
    <x v="663"/>
    <x v="904"/>
    <s v="7-6(4) 6-3"/>
    <d v="2011-02-19T19:30:00"/>
    <n v="135424"/>
    <n v="111499"/>
    <x v="6"/>
    <x v="49"/>
    <x v="20"/>
  </r>
  <r>
    <x v="442"/>
    <x v="411"/>
    <s v="7-6(5) 6-3"/>
    <d v="2011-02-19T19:30:00"/>
    <n v="120606"/>
    <n v="137428"/>
    <x v="6"/>
    <x v="49"/>
    <x v="20"/>
  </r>
  <r>
    <x v="14"/>
    <x v="32"/>
    <s v="3-6 6-2 6-0"/>
    <d v="2011-02-19T19:00:00"/>
    <n v="105281"/>
    <n v="105271"/>
    <x v="6"/>
    <x v="49"/>
    <x v="20"/>
  </r>
  <r>
    <x v="218"/>
    <x v="22"/>
    <s v="6-4 6-2"/>
    <d v="2011-02-19T19:00:00"/>
    <n v="104900"/>
    <n v="105178"/>
    <x v="6"/>
    <x v="49"/>
    <x v="20"/>
  </r>
  <r>
    <x v="664"/>
    <x v="391"/>
    <s v="6-4 7-6(4)"/>
    <d v="2011-02-19T19:00:00"/>
    <n v="111560"/>
    <n v="120822"/>
    <x v="6"/>
    <x v="49"/>
    <x v="20"/>
  </r>
  <r>
    <x v="619"/>
    <x v="384"/>
    <s v="6-2 7-5"/>
    <d v="2011-02-19T19:00:00"/>
    <n v="105716"/>
    <n v="120720"/>
    <x v="6"/>
    <x v="49"/>
    <x v="20"/>
  </r>
  <r>
    <x v="23"/>
    <x v="35"/>
    <s v="7-6(4) 6-0"/>
    <d v="2011-02-19T10:30:00"/>
    <n v="108746"/>
    <n v="105151"/>
    <x v="6"/>
    <x v="49"/>
    <x v="20"/>
  </r>
  <r>
    <x v="66"/>
    <x v="913"/>
    <s v="7-5 6-3"/>
    <d v="2011-02-19T10:30:00"/>
    <n v="110539"/>
    <n v="119391"/>
    <x v="6"/>
    <x v="49"/>
    <x v="20"/>
  </r>
  <r>
    <x v="56"/>
    <x v="914"/>
    <s v="7-5 6-4"/>
    <d v="2011-02-19T10:30:00"/>
    <n v="111155"/>
    <n v="105509"/>
    <x v="6"/>
    <x v="49"/>
    <x v="20"/>
  </r>
  <r>
    <x v="601"/>
    <x v="915"/>
    <s v="6-3 6-2"/>
    <d v="2011-02-19T10:30:00"/>
    <n v="111438"/>
    <n v="0"/>
    <x v="6"/>
    <x v="49"/>
    <x v="20"/>
  </r>
  <r>
    <x v="32"/>
    <x v="92"/>
    <s v="6-2 6-3"/>
    <d v="2011-02-19T13:30:00"/>
    <n v="105449"/>
    <n v="105614"/>
    <x v="6"/>
    <x v="49"/>
    <x v="20"/>
  </r>
  <r>
    <x v="438"/>
    <x v="85"/>
    <s v="6-4 6-4"/>
    <d v="2011-02-19T13:30:00"/>
    <n v="109484"/>
    <n v="105654"/>
    <x v="6"/>
    <x v="49"/>
    <x v="20"/>
  </r>
  <r>
    <x v="660"/>
    <x v="667"/>
    <s v="7-6 6-2"/>
    <d v="2011-02-19T13:30:00"/>
    <n v="105145"/>
    <n v="105048"/>
    <x v="6"/>
    <x v="49"/>
    <x v="20"/>
  </r>
  <r>
    <x v="440"/>
    <x v="125"/>
    <s v="6-2 2-6 6-3"/>
    <d v="2011-02-19T13:30:00"/>
    <n v="111749"/>
    <n v="105877"/>
    <x v="6"/>
    <x v="49"/>
    <x v="20"/>
  </r>
  <r>
    <x v="659"/>
    <x v="418"/>
    <s v="6-4 6-1"/>
    <d v="2011-02-19T13:30:00"/>
    <n v="0"/>
    <n v="110641"/>
    <x v="6"/>
    <x v="49"/>
    <x v="20"/>
  </r>
  <r>
    <x v="599"/>
    <x v="653"/>
    <s v="7-5 6-3"/>
    <d v="2011-02-19T13:30:00"/>
    <n v="100415"/>
    <n v="111567"/>
    <x v="6"/>
    <x v="49"/>
    <x v="20"/>
  </r>
  <r>
    <x v="25"/>
    <x v="91"/>
    <s v="7-5 6-4"/>
    <d v="2011-02-20T18:00:00"/>
    <n v="104998"/>
    <n v="105641"/>
    <x v="6"/>
    <x v="49"/>
    <x v="20"/>
  </r>
  <r>
    <x v="54"/>
    <x v="54"/>
    <s v="6-4 6-3"/>
    <d v="2011-02-20T18:00:00"/>
    <n v="105837"/>
    <n v="0"/>
    <x v="6"/>
    <x v="49"/>
    <x v="20"/>
  </r>
  <r>
    <x v="2"/>
    <x v="901"/>
    <s v="6-1 6-2"/>
    <d v="2011-02-20T18:00:00"/>
    <n v="105072"/>
    <n v="121439"/>
    <x v="6"/>
    <x v="49"/>
    <x v="20"/>
  </r>
  <r>
    <x v="637"/>
    <x v="43"/>
    <s v="6-4 7-5"/>
    <d v="2011-02-20T18:00:00"/>
    <n v="126095"/>
    <n v="121794"/>
    <x v="6"/>
    <x v="49"/>
    <x v="20"/>
  </r>
  <r>
    <x v="0"/>
    <x v="55"/>
    <s v="6-4 6-2"/>
    <d v="2011-02-20T13:30:00"/>
    <n v="105530"/>
    <n v="105733"/>
    <x v="6"/>
    <x v="49"/>
    <x v="20"/>
  </r>
  <r>
    <x v="450"/>
    <x v="23"/>
    <s v="6-3 6-3"/>
    <d v="2011-02-20T13:30:00"/>
    <n v="105297"/>
    <n v="105441"/>
    <x v="6"/>
    <x v="49"/>
    <x v="20"/>
  </r>
  <r>
    <x v="11"/>
    <x v="132"/>
    <s v="6-1 6-1"/>
    <d v="2011-02-20T13:30:00"/>
    <n v="104940"/>
    <n v="111754"/>
    <x v="6"/>
    <x v="49"/>
    <x v="20"/>
  </r>
  <r>
    <x v="630"/>
    <x v="916"/>
    <s v="4-6 6-4 6-4"/>
    <d v="2011-02-20T13:30:00"/>
    <n v="127634"/>
    <n v="135004"/>
    <x v="6"/>
    <x v="49"/>
    <x v="20"/>
  </r>
  <r>
    <x v="614"/>
    <x v="917"/>
    <s v="6-4 1-6 6-3"/>
    <d v="2011-02-20T13:30:00"/>
    <n v="110727"/>
    <n v="0"/>
    <x v="6"/>
    <x v="49"/>
    <x v="20"/>
  </r>
  <r>
    <x v="230"/>
    <x v="39"/>
    <s v="6-3 6-3"/>
    <d v="2011-02-20T17:00:00"/>
    <n v="105100"/>
    <n v="105447"/>
    <x v="6"/>
    <x v="49"/>
    <x v="20"/>
  </r>
  <r>
    <x v="665"/>
    <x v="86"/>
    <s v="6-2 6-4"/>
    <d v="2011-02-20T17:00:00"/>
    <n v="105279"/>
    <n v="111363"/>
    <x v="6"/>
    <x v="49"/>
    <x v="20"/>
  </r>
  <r>
    <x v="228"/>
    <x v="102"/>
    <s v="6-4 6-4"/>
    <d v="2011-02-20T17:00:00"/>
    <n v="144678"/>
    <n v="105670"/>
    <x v="6"/>
    <x v="49"/>
    <x v="20"/>
  </r>
  <r>
    <x v="235"/>
    <x v="94"/>
    <s v="6-4 7-6(6)"/>
    <d v="2011-02-20T17:00:00"/>
    <n v="110672"/>
    <n v="105370"/>
    <x v="6"/>
    <x v="49"/>
    <x v="20"/>
  </r>
  <r>
    <x v="642"/>
    <x v="918"/>
    <s v="6-7(0) 6-3 6-4"/>
    <d v="2011-02-20T17:00:00"/>
    <n v="121746"/>
    <n v="109046"/>
    <x v="6"/>
    <x v="49"/>
    <x v="20"/>
  </r>
  <r>
    <x v="651"/>
    <x v="427"/>
    <s v="6-1 6-2"/>
    <d v="2011-02-20T17:00:00"/>
    <n v="111421"/>
    <n v="105833"/>
    <x v="6"/>
    <x v="49"/>
    <x v="20"/>
  </r>
  <r>
    <x v="41"/>
    <x v="41"/>
    <s v="6-3 6-4"/>
    <d v="2011-02-20T10:30:00"/>
    <n v="105930"/>
    <n v="105058"/>
    <x v="6"/>
    <x v="49"/>
    <x v="20"/>
  </r>
  <r>
    <x v="658"/>
    <x v="87"/>
    <s v="6-2 6-3"/>
    <d v="2011-02-20T10:30:00"/>
    <n v="105871"/>
    <n v="104502"/>
    <x v="6"/>
    <x v="49"/>
    <x v="20"/>
  </r>
  <r>
    <x v="51"/>
    <x v="660"/>
    <s v="6-4 6-1"/>
    <d v="2011-02-20T10:30:00"/>
    <n v="111495"/>
    <n v="105415"/>
    <x v="6"/>
    <x v="49"/>
    <x v="20"/>
  </r>
  <r>
    <x v="431"/>
    <x v="122"/>
    <s v="6-2 4-6 6-4"/>
    <d v="2011-02-20T10:30:00"/>
    <n v="110636"/>
    <n v="105907"/>
    <x v="6"/>
    <x v="49"/>
    <x v="20"/>
  </r>
  <r>
    <x v="422"/>
    <x v="898"/>
    <s v="6-2 6-1"/>
    <d v="2011-02-20T10:30:00"/>
    <n v="111427"/>
    <n v="106180"/>
    <x v="6"/>
    <x v="49"/>
    <x v="20"/>
  </r>
  <r>
    <x v="625"/>
    <x v="919"/>
    <s v="6-3 7-6(10)"/>
    <d v="2011-02-20T10:30:00"/>
    <n v="138157"/>
    <n v="137676"/>
    <x v="6"/>
    <x v="49"/>
    <x v="20"/>
  </r>
  <r>
    <x v="14"/>
    <x v="668"/>
    <s v="7-6 6-1"/>
    <d v="2011-02-20T20:00:00"/>
    <n v="105281"/>
    <n v="105233"/>
    <x v="6"/>
    <x v="49"/>
    <x v="20"/>
  </r>
  <r>
    <x v="48"/>
    <x v="68"/>
    <s v="6-2 6-4"/>
    <d v="2011-02-20T20:00:00"/>
    <n v="105178"/>
    <n v="105616"/>
    <x v="6"/>
    <x v="49"/>
    <x v="20"/>
  </r>
  <r>
    <x v="664"/>
    <x v="920"/>
    <s v="1-6 6-1 7-5"/>
    <d v="2011-02-20T20:00:00"/>
    <n v="111560"/>
    <n v="135424"/>
    <x v="6"/>
    <x v="49"/>
    <x v="20"/>
  </r>
  <r>
    <x v="84"/>
    <x v="657"/>
    <s v="6-2 5-7 6-3"/>
    <d v="2011-02-20T20:00:00"/>
    <n v="127135"/>
    <n v="120606"/>
    <x v="6"/>
    <x v="49"/>
    <x v="20"/>
  </r>
  <r>
    <x v="423"/>
    <x v="141"/>
    <s v="6-4 6-3"/>
    <d v="2011-02-20T20:00:00"/>
    <n v="123766"/>
    <n v="105716"/>
    <x v="6"/>
    <x v="49"/>
    <x v="20"/>
  </r>
  <r>
    <x v="1"/>
    <x v="12"/>
    <s v="6-4 6-1"/>
    <d v="2011-02-20T21:00:00"/>
    <n v="105271"/>
    <n v="105572"/>
    <x v="6"/>
    <x v="49"/>
    <x v="20"/>
  </r>
  <r>
    <x v="28"/>
    <x v="921"/>
    <s v="6-3 6-2"/>
    <d v="2011-02-20T21:00:00"/>
    <n v="105378"/>
    <n v="105260"/>
    <x v="6"/>
    <x v="49"/>
    <x v="20"/>
  </r>
  <r>
    <x v="229"/>
    <x v="395"/>
    <s v="6-1 6-4"/>
    <d v="2011-02-20T21:00:00"/>
    <n v="111499"/>
    <n v="109693"/>
    <x v="6"/>
    <x v="49"/>
    <x v="20"/>
  </r>
  <r>
    <x v="666"/>
    <x v="922"/>
    <s v="6-2 6-3"/>
    <d v="2011-02-20T21:00:00"/>
    <n v="120759"/>
    <n v="138074"/>
    <x v="6"/>
    <x v="49"/>
    <x v="20"/>
  </r>
  <r>
    <x v="32"/>
    <x v="62"/>
    <s v="6-3 6-3"/>
    <d v="2011-02-20T10:30:00"/>
    <n v="105449"/>
    <n v="108746"/>
    <x v="6"/>
    <x v="49"/>
    <x v="20"/>
  </r>
  <r>
    <x v="660"/>
    <x v="923"/>
    <s v="6-3 6-3"/>
    <d v="2011-02-20T10:30:00"/>
    <n v="105145"/>
    <n v="120358"/>
    <x v="6"/>
    <x v="49"/>
    <x v="20"/>
  </r>
  <r>
    <x v="65"/>
    <x v="907"/>
    <s v="6-2 6-4"/>
    <d v="2011-02-20T10:30:00"/>
    <n v="105877"/>
    <n v="0"/>
    <x v="6"/>
    <x v="49"/>
    <x v="20"/>
  </r>
  <r>
    <x v="10"/>
    <x v="35"/>
    <s v="6-4 6-3"/>
    <d v="2011-02-20T13:30:00"/>
    <n v="105614"/>
    <n v="105151"/>
    <x v="6"/>
    <x v="49"/>
    <x v="20"/>
  </r>
  <r>
    <x v="667"/>
    <x v="63"/>
    <s v="6-2 6-3"/>
    <d v="2011-02-20T13:30:00"/>
    <n v="0"/>
    <n v="109484"/>
    <x v="6"/>
    <x v="49"/>
    <x v="20"/>
  </r>
  <r>
    <x v="668"/>
    <x v="669"/>
    <s v="6-4 7-5"/>
    <d v="2011-02-20T13:30:00"/>
    <n v="110537"/>
    <n v="111749"/>
    <x v="6"/>
    <x v="49"/>
    <x v="20"/>
  </r>
  <r>
    <x v="659"/>
    <x v="119"/>
    <s v="7-5 6-2"/>
    <d v="2011-02-20T13:30:00"/>
    <n v="0"/>
    <n v="111155"/>
    <x v="6"/>
    <x v="49"/>
    <x v="20"/>
  </r>
  <r>
    <x v="601"/>
    <x v="653"/>
    <s v="7-5 6-3"/>
    <d v="2011-02-20T13:30:00"/>
    <n v="111438"/>
    <n v="111567"/>
    <x v="6"/>
    <x v="49"/>
    <x v="20"/>
  </r>
  <r>
    <x v="25"/>
    <x v="55"/>
    <s v="6-2 6-2"/>
    <d v="2011-02-21T13:30:00"/>
    <n v="104998"/>
    <n v="105733"/>
    <x v="6"/>
    <x v="49"/>
    <x v="20"/>
  </r>
  <r>
    <x v="54"/>
    <x v="23"/>
    <s v="6-2 6-4"/>
    <d v="2011-02-21T13:30:00"/>
    <n v="105837"/>
    <n v="105441"/>
    <x v="6"/>
    <x v="49"/>
    <x v="20"/>
  </r>
  <r>
    <x v="13"/>
    <x v="924"/>
    <s v="6-1 6-1"/>
    <d v="2011-02-21T13:30:00"/>
    <n v="105672"/>
    <n v="105027"/>
    <x v="6"/>
    <x v="49"/>
    <x v="20"/>
  </r>
  <r>
    <x v="6"/>
    <x v="925"/>
    <s v="6-3 6-3"/>
    <d v="2010-02-12T13:30:00"/>
    <n v="104857"/>
    <n v="119590"/>
    <x v="6"/>
    <x v="50"/>
    <x v="21"/>
  </r>
  <r>
    <x v="448"/>
    <x v="926"/>
    <s v="6-1 7-5"/>
    <d v="2010-02-12T13:30:00"/>
    <n v="105117"/>
    <n v="119603"/>
    <x v="6"/>
    <x v="50"/>
    <x v="21"/>
  </r>
  <r>
    <x v="669"/>
    <x v="927"/>
    <s v="6-1 6-1"/>
    <d v="2010-02-12T13:30:00"/>
    <n v="111361"/>
    <n v="0"/>
    <x v="6"/>
    <x v="50"/>
    <x v="21"/>
  </r>
  <r>
    <x v="230"/>
    <x v="667"/>
    <s v="6-2 6-4"/>
    <d v="2010-02-12T13:30:00"/>
    <n v="105100"/>
    <n v="105048"/>
    <x v="6"/>
    <x v="50"/>
    <x v="21"/>
  </r>
  <r>
    <x v="47"/>
    <x v="63"/>
    <s v="6-4 6-4"/>
    <d v="2010-02-12T13:30:00"/>
    <n v="111363"/>
    <n v="109484"/>
    <x v="6"/>
    <x v="50"/>
    <x v="21"/>
  </r>
  <r>
    <x v="226"/>
    <x v="683"/>
    <s v="6-3 6-2"/>
    <d v="2010-02-12T13:30:00"/>
    <n v="105169"/>
    <n v="111717"/>
    <x v="6"/>
    <x v="50"/>
    <x v="21"/>
  </r>
  <r>
    <x v="48"/>
    <x v="911"/>
    <s v="7-5 6-3"/>
    <d v="2010-02-12T20:00:00"/>
    <n v="105178"/>
    <n v="105119"/>
    <x v="6"/>
    <x v="50"/>
    <x v="21"/>
  </r>
  <r>
    <x v="444"/>
    <x v="906"/>
    <s v="6-3 6-4"/>
    <d v="2010-02-12T20:00:00"/>
    <n v="105336"/>
    <n v="109403"/>
    <x v="6"/>
    <x v="50"/>
    <x v="21"/>
  </r>
  <r>
    <x v="447"/>
    <x v="117"/>
    <s v="7-5 6-1"/>
    <d v="2010-02-12T20:00:00"/>
    <n v="121890"/>
    <n v="127135"/>
    <x v="6"/>
    <x v="50"/>
    <x v="21"/>
  </r>
  <r>
    <x v="670"/>
    <x v="928"/>
    <s v="4-6 6-3 6-3"/>
    <d v="2010-02-12T20:00:00"/>
    <n v="109093"/>
    <n v="109463"/>
    <x v="6"/>
    <x v="50"/>
    <x v="21"/>
  </r>
  <r>
    <x v="34"/>
    <x v="39"/>
    <s v="6-4 3-6 6-3"/>
    <d v="2010-02-12T16:30:00"/>
    <n v="105441"/>
    <n v="105447"/>
    <x v="6"/>
    <x v="50"/>
    <x v="21"/>
  </r>
  <r>
    <x v="11"/>
    <x v="909"/>
    <s v="7-6(5) 6-3"/>
    <d v="2010-02-12T16:30:00"/>
    <n v="104940"/>
    <n v="105279"/>
    <x v="6"/>
    <x v="50"/>
    <x v="21"/>
  </r>
  <r>
    <x v="657"/>
    <x v="929"/>
    <s v="6-2 7-5"/>
    <d v="2010-02-12T16:30:00"/>
    <n v="105027"/>
    <n v="127431"/>
    <x v="6"/>
    <x v="50"/>
    <x v="21"/>
  </r>
  <r>
    <x v="238"/>
    <x v="930"/>
    <s v="6-2 7-5"/>
    <d v="2010-02-12T10:30:00"/>
    <n v="111735"/>
    <n v="121639"/>
    <x v="6"/>
    <x v="50"/>
    <x v="21"/>
  </r>
  <r>
    <x v="671"/>
    <x v="392"/>
    <s v="6-2 6-4"/>
    <d v="2010-02-12T10:30:00"/>
    <n v="104758"/>
    <n v="111732"/>
    <x v="6"/>
    <x v="50"/>
    <x v="21"/>
  </r>
  <r>
    <x v="225"/>
    <x v="122"/>
    <s v="6-2 6-1"/>
    <d v="2010-02-12T10:30:00"/>
    <n v="111559"/>
    <n v="105907"/>
    <x v="6"/>
    <x v="50"/>
    <x v="21"/>
  </r>
  <r>
    <x v="658"/>
    <x v="424"/>
    <s v="3-6 6-4 6-1"/>
    <d v="2010-02-12T10:30:00"/>
    <n v="105871"/>
    <n v="105261"/>
    <x v="6"/>
    <x v="50"/>
    <x v="21"/>
  </r>
  <r>
    <x v="51"/>
    <x v="931"/>
    <s v="6-4 3-6 6-1"/>
    <d v="2010-02-12T10:30:00"/>
    <n v="111495"/>
    <n v="120307"/>
    <x v="6"/>
    <x v="50"/>
    <x v="21"/>
  </r>
  <r>
    <x v="23"/>
    <x v="54"/>
    <s v="6-3 6-3"/>
    <d v="2010-02-12T10:30:00"/>
    <n v="108746"/>
    <n v="0"/>
    <x v="6"/>
    <x v="50"/>
    <x v="21"/>
  </r>
  <r>
    <x v="5"/>
    <x v="923"/>
    <s v="7-5 6-2"/>
    <d v="2010-02-12T10:30:00"/>
    <n v="110499"/>
    <n v="120358"/>
    <x v="6"/>
    <x v="50"/>
    <x v="21"/>
  </r>
  <r>
    <x v="672"/>
    <x v="914"/>
    <s v="6-3 6-4"/>
    <d v="2010-02-12T10:30:00"/>
    <n v="105711"/>
    <n v="105509"/>
    <x v="6"/>
    <x v="50"/>
    <x v="21"/>
  </r>
  <r>
    <x v="655"/>
    <x v="932"/>
    <s v="6-3 6-2"/>
    <d v="2010-02-12T10:30:00"/>
    <n v="119391"/>
    <n v="111359"/>
    <x v="6"/>
    <x v="50"/>
    <x v="21"/>
  </r>
  <r>
    <x v="654"/>
    <x v="907"/>
    <s v="6-4 6-1"/>
    <d v="2010-02-12T10:30:00"/>
    <n v="119761"/>
    <n v="0"/>
    <x v="6"/>
    <x v="50"/>
    <x v="21"/>
  </r>
  <r>
    <x v="673"/>
    <x v="57"/>
    <s v="6-4 6-3"/>
    <d v="2010-02-12T16:30:00"/>
    <n v="105228"/>
    <n v="105310"/>
    <x v="6"/>
    <x v="50"/>
    <x v="21"/>
  </r>
  <r>
    <x v="7"/>
    <x v="79"/>
    <s v="6-4 6-3"/>
    <d v="2010-02-12T16:30:00"/>
    <n v="105151"/>
    <n v="120401"/>
    <x v="6"/>
    <x v="50"/>
    <x v="21"/>
  </r>
  <r>
    <x v="674"/>
    <x v="123"/>
    <s v="5-7 6-3 6-3"/>
    <d v="2010-02-12T16:30:00"/>
    <n v="111354"/>
    <n v="105612"/>
    <x v="6"/>
    <x v="50"/>
    <x v="21"/>
  </r>
  <r>
    <x v="628"/>
    <x v="908"/>
    <s v="2-6 7-5 6-3"/>
    <d v="2010-02-12T16:30:00"/>
    <n v="108750"/>
    <n v="110537"/>
    <x v="6"/>
    <x v="50"/>
    <x v="21"/>
  </r>
  <r>
    <x v="675"/>
    <x v="933"/>
    <s v="6-3 6-3"/>
    <d v="2010-02-12T16:30:00"/>
    <n v="111565"/>
    <n v="105885"/>
    <x v="6"/>
    <x v="50"/>
    <x v="21"/>
  </r>
  <r>
    <x v="676"/>
    <x v="934"/>
    <s v="7-5 6-4"/>
    <d v="2010-02-12T16:30:00"/>
    <n v="121381"/>
    <n v="111365"/>
    <x v="6"/>
    <x v="50"/>
    <x v="21"/>
  </r>
  <r>
    <x v="2"/>
    <x v="935"/>
    <s v="6-2 6-2"/>
    <d v="2010-02-12T20:00:00"/>
    <n v="105072"/>
    <n v="122239"/>
    <x v="6"/>
    <x v="50"/>
    <x v="21"/>
  </r>
  <r>
    <x v="13"/>
    <x v="936"/>
    <s v="6-2 6-2"/>
    <d v="2010-02-12T20:00:00"/>
    <n v="105672"/>
    <n v="111744"/>
    <x v="6"/>
    <x v="50"/>
    <x v="21"/>
  </r>
  <r>
    <x v="22"/>
    <x v="158"/>
    <s v="6-2 6-2"/>
    <d v="2010-02-12T20:00:00"/>
    <n v="121794"/>
    <n v="105898"/>
    <x v="6"/>
    <x v="50"/>
    <x v="21"/>
  </r>
  <r>
    <x v="17"/>
    <x v="56"/>
    <s v="6-7(5) 6-3 6-2"/>
    <d v="2010-02-13T13:30:00"/>
    <n v="105004"/>
    <n v="104857"/>
    <x v="6"/>
    <x v="50"/>
    <x v="21"/>
  </r>
  <r>
    <x v="230"/>
    <x v="31"/>
    <s v="3-6 7-5 6-3"/>
    <d v="2010-02-13T13:30:00"/>
    <n v="105100"/>
    <n v="105449"/>
    <x v="6"/>
    <x v="50"/>
    <x v="21"/>
  </r>
  <r>
    <x v="660"/>
    <x v="86"/>
    <s v="6-4 7-6(6)"/>
    <d v="2010-02-13T13:30:00"/>
    <n v="105145"/>
    <n v="111363"/>
    <x v="6"/>
    <x v="50"/>
    <x v="21"/>
  </r>
  <r>
    <x v="226"/>
    <x v="663"/>
    <s v="6-3 7-5"/>
    <d v="2010-02-13T13:30:00"/>
    <n v="105169"/>
    <n v="105117"/>
    <x v="6"/>
    <x v="50"/>
    <x v="21"/>
  </r>
  <r>
    <x v="44"/>
    <x v="937"/>
    <s v="6-2 6-1"/>
    <d v="2010-02-13T13:30:00"/>
    <n v="105654"/>
    <n v="105140"/>
    <x v="6"/>
    <x v="50"/>
    <x v="21"/>
  </r>
  <r>
    <x v="11"/>
    <x v="911"/>
    <s v="6-2 6-1"/>
    <d v="2010-02-13T16:30:00"/>
    <n v="104940"/>
    <n v="105119"/>
    <x v="6"/>
    <x v="50"/>
    <x v="21"/>
  </r>
  <r>
    <x v="31"/>
    <x v="96"/>
    <s v="6-3 3-6 6-3"/>
    <d v="2010-02-13T16:30:00"/>
    <n v="105733"/>
    <n v="105336"/>
    <x v="6"/>
    <x v="50"/>
    <x v="21"/>
  </r>
  <r>
    <x v="447"/>
    <x v="93"/>
    <s v="6-2 6-3"/>
    <d v="2010-02-13T16:30:00"/>
    <n v="121890"/>
    <n v="105815"/>
    <x v="6"/>
    <x v="50"/>
    <x v="21"/>
  </r>
  <r>
    <x v="49"/>
    <x v="938"/>
    <s v="6-2 7-5"/>
    <d v="2010-02-13T16:30:00"/>
    <n v="104502"/>
    <n v="120729"/>
    <x v="6"/>
    <x v="50"/>
    <x v="21"/>
  </r>
  <r>
    <x v="657"/>
    <x v="671"/>
    <s v="6-3 6-3"/>
    <d v="2010-02-13T16:30:00"/>
    <n v="105027"/>
    <n v="109093"/>
    <x v="6"/>
    <x v="50"/>
    <x v="21"/>
  </r>
  <r>
    <x v="27"/>
    <x v="41"/>
    <s v="6-2 6-4"/>
    <d v="2010-02-13T10:30:00"/>
    <n v="0"/>
    <n v="105058"/>
    <x v="6"/>
    <x v="50"/>
    <x v="21"/>
  </r>
  <r>
    <x v="5"/>
    <x v="930"/>
    <s v="6-1 6-3"/>
    <d v="2010-02-13T10:30:00"/>
    <n v="110499"/>
    <n v="121639"/>
    <x v="6"/>
    <x v="50"/>
    <x v="21"/>
  </r>
  <r>
    <x v="671"/>
    <x v="939"/>
    <s v="6-1 6-1"/>
    <d v="2010-02-13T10:30:00"/>
    <n v="104758"/>
    <n v="105711"/>
    <x v="6"/>
    <x v="50"/>
    <x v="21"/>
  </r>
  <r>
    <x v="677"/>
    <x v="122"/>
    <s v="6-4 7-5"/>
    <d v="2010-02-13T10:30:00"/>
    <n v="111359"/>
    <n v="105907"/>
    <x v="6"/>
    <x v="50"/>
    <x v="21"/>
  </r>
  <r>
    <x v="654"/>
    <x v="66"/>
    <s v="6-1 6-2"/>
    <d v="2010-02-13T10:30:00"/>
    <n v="119761"/>
    <n v="105871"/>
    <x v="6"/>
    <x v="50"/>
    <x v="21"/>
  </r>
  <r>
    <x v="51"/>
    <x v="76"/>
    <s v="6-2 6-1"/>
    <d v="2010-02-13T10:30:00"/>
    <n v="111495"/>
    <n v="110634"/>
    <x v="6"/>
    <x v="50"/>
    <x v="21"/>
  </r>
  <r>
    <x v="25"/>
    <x v="940"/>
    <s v="6-4 7-5"/>
    <d v="2010-02-13T20:00:00"/>
    <n v="104998"/>
    <n v="105228"/>
    <x v="6"/>
    <x v="50"/>
    <x v="21"/>
  </r>
  <r>
    <x v="2"/>
    <x v="35"/>
    <s v="6-3 6-3"/>
    <d v="2010-02-13T20:00:00"/>
    <n v="105072"/>
    <n v="105151"/>
    <x v="6"/>
    <x v="50"/>
    <x v="21"/>
  </r>
  <r>
    <x v="22"/>
    <x v="908"/>
    <s v="6-4 6-4"/>
    <d v="2010-02-13T20:00:00"/>
    <n v="121794"/>
    <n v="110537"/>
    <x v="6"/>
    <x v="50"/>
    <x v="21"/>
  </r>
  <r>
    <x v="437"/>
    <x v="941"/>
    <s v="6-3 6-2"/>
    <d v="2010-02-13T13:30:00"/>
    <n v="105048"/>
    <n v="0"/>
    <x v="6"/>
    <x v="50"/>
    <x v="21"/>
  </r>
  <r>
    <x v="438"/>
    <x v="926"/>
    <s v="6-2 6-0"/>
    <d v="2010-02-13T13:30:00"/>
    <n v="109484"/>
    <n v="119603"/>
    <x v="6"/>
    <x v="50"/>
    <x v="21"/>
  </r>
  <r>
    <x v="659"/>
    <x v="942"/>
    <s v="6-2 6-2"/>
    <d v="2010-02-13T13:30:00"/>
    <n v="0"/>
    <n v="120700"/>
    <x v="6"/>
    <x v="50"/>
    <x v="21"/>
  </r>
  <r>
    <x v="14"/>
    <x v="39"/>
    <s v="6-4 3-6 7-6(5)"/>
    <d v="2010-02-13T16:30:00"/>
    <n v="105281"/>
    <n v="105447"/>
    <x v="6"/>
    <x v="50"/>
    <x v="21"/>
  </r>
  <r>
    <x v="48"/>
    <x v="909"/>
    <s v="4-6 6-1 6-2"/>
    <d v="2010-02-13T16:30:00"/>
    <n v="105178"/>
    <n v="105279"/>
    <x v="6"/>
    <x v="50"/>
    <x v="21"/>
  </r>
  <r>
    <x v="678"/>
    <x v="906"/>
    <s v="6-3 7-5"/>
    <d v="2010-02-13T16:30:00"/>
    <n v="104790"/>
    <n v="109403"/>
    <x v="6"/>
    <x v="50"/>
    <x v="21"/>
  </r>
  <r>
    <x v="84"/>
    <x v="910"/>
    <s v="6-4 7-5"/>
    <d v="2010-02-13T16:30:00"/>
    <n v="127135"/>
    <n v="111421"/>
    <x v="6"/>
    <x v="50"/>
    <x v="21"/>
  </r>
  <r>
    <x v="650"/>
    <x v="943"/>
    <s v="1-6 6-3 6-1"/>
    <d v="2010-02-13T16:30:00"/>
    <n v="109046"/>
    <n v="111560"/>
    <x v="6"/>
    <x v="50"/>
    <x v="21"/>
  </r>
  <r>
    <x v="679"/>
    <x v="928"/>
    <s v="6-1 6-3"/>
    <d v="2010-02-13T16:30:00"/>
    <n v="127431"/>
    <n v="109463"/>
    <x v="6"/>
    <x v="50"/>
    <x v="21"/>
  </r>
  <r>
    <x v="21"/>
    <x v="62"/>
    <s v="6-3 6-2"/>
    <d v="2010-02-13T10:30:00"/>
    <n v="104875"/>
    <n v="108746"/>
    <x v="6"/>
    <x v="50"/>
    <x v="21"/>
  </r>
  <r>
    <x v="680"/>
    <x v="6"/>
    <s v="5-7 6-4 6-4"/>
    <d v="2010-02-13T10:30:00"/>
    <n v="120358"/>
    <n v="111735"/>
    <x v="6"/>
    <x v="50"/>
    <x v="21"/>
  </r>
  <r>
    <x v="655"/>
    <x v="402"/>
    <s v="2-6 6-0 6-2"/>
    <d v="2010-02-13T10:30:00"/>
    <n v="119391"/>
    <n v="104531"/>
    <x v="6"/>
    <x v="50"/>
    <x v="21"/>
  </r>
  <r>
    <x v="225"/>
    <x v="907"/>
    <s v="1-6 6-2 6-1"/>
    <d v="2010-02-13T10:30:00"/>
    <n v="111559"/>
    <n v="0"/>
    <x v="6"/>
    <x v="50"/>
    <x v="21"/>
  </r>
  <r>
    <x v="681"/>
    <x v="424"/>
    <s v="6-2 7-5"/>
    <d v="2010-02-13T10:30:00"/>
    <n v="0"/>
    <n v="105261"/>
    <x v="6"/>
    <x v="50"/>
    <x v="21"/>
  </r>
  <r>
    <x v="12"/>
    <x v="36"/>
    <s v="6-4 6-1"/>
    <d v="2010-02-13T20:00:00"/>
    <n v="105310"/>
    <n v="105031"/>
    <x v="6"/>
    <x v="50"/>
    <x v="21"/>
  </r>
  <r>
    <x v="81"/>
    <x v="878"/>
    <s v="6-3 6-1"/>
    <d v="2010-02-13T20:00:00"/>
    <n v="105898"/>
    <n v="108750"/>
    <x v="6"/>
    <x v="50"/>
    <x v="21"/>
  </r>
  <r>
    <x v="682"/>
    <x v="944"/>
    <s v="6-3 6-2"/>
    <d v="2010-02-13T20:00:00"/>
    <n v="105885"/>
    <n v="119736"/>
    <x v="6"/>
    <x v="50"/>
    <x v="21"/>
  </r>
  <r>
    <x v="676"/>
    <x v="945"/>
    <s v="7-5 6-2"/>
    <d v="2010-02-13T20:00:00"/>
    <n v="121381"/>
    <n v="136780"/>
    <x v="6"/>
    <x v="50"/>
    <x v="21"/>
  </r>
  <r>
    <x v="34"/>
    <x v="58"/>
    <s v="6-3 6-4"/>
    <d v="2010-02-14T13:30:00"/>
    <n v="105441"/>
    <n v="105004"/>
    <x v="6"/>
    <x v="50"/>
    <x v="21"/>
  </r>
  <r>
    <x v="31"/>
    <x v="86"/>
    <s v="6-2 6-2"/>
    <d v="2010-02-14T13:30:00"/>
    <n v="105733"/>
    <n v="111363"/>
    <x v="6"/>
    <x v="50"/>
    <x v="21"/>
  </r>
  <r>
    <x v="45"/>
    <x v="905"/>
    <s v="6-3 6-3"/>
    <d v="2010-02-14T13:30:00"/>
    <n v="105815"/>
    <n v="105169"/>
    <x v="6"/>
    <x v="50"/>
    <x v="21"/>
  </r>
  <r>
    <x v="227"/>
    <x v="938"/>
    <s v="6-3 6-3"/>
    <d v="2010-02-14T13:30:00"/>
    <n v="105140"/>
    <n v="120729"/>
    <x v="6"/>
    <x v="50"/>
    <x v="21"/>
  </r>
  <r>
    <x v="2"/>
    <x v="34"/>
    <s v="6-3 6-3"/>
    <d v="2010-02-14T16:30:00"/>
    <n v="105072"/>
    <n v="110499"/>
    <x v="6"/>
    <x v="50"/>
    <x v="21"/>
  </r>
  <r>
    <x v="672"/>
    <x v="38"/>
    <s v="6-1 6-4"/>
    <d v="2010-02-14T16:30:00"/>
    <n v="105711"/>
    <n v="105672"/>
    <x v="6"/>
    <x v="50"/>
    <x v="21"/>
  </r>
  <r>
    <x v="22"/>
    <x v="932"/>
    <s v="6-3 6-3"/>
    <d v="2010-02-14T16:30:00"/>
    <n v="121794"/>
    <n v="111359"/>
    <x v="6"/>
    <x v="50"/>
    <x v="21"/>
  </r>
  <r>
    <x v="683"/>
    <x v="946"/>
    <s v="6-2 6-4"/>
    <d v="2010-02-14T16:30:00"/>
    <n v="120405"/>
    <n v="119761"/>
    <x v="6"/>
    <x v="50"/>
    <x v="21"/>
  </r>
  <r>
    <x v="6"/>
    <x v="44"/>
    <s v="6-1 RET"/>
    <d v="2010-02-14T10:30:00"/>
    <n v="104857"/>
    <n v="0"/>
    <x v="6"/>
    <x v="50"/>
    <x v="21"/>
  </r>
  <r>
    <x v="660"/>
    <x v="96"/>
    <s v="6-0 6-3"/>
    <d v="2010-02-14T10:30:00"/>
    <n v="105145"/>
    <n v="105336"/>
    <x v="6"/>
    <x v="50"/>
    <x v="21"/>
  </r>
  <r>
    <x v="448"/>
    <x v="13"/>
    <s v="6-3 6-1"/>
    <d v="2010-02-14T10:30:00"/>
    <n v="105117"/>
    <n v="121890"/>
    <x v="6"/>
    <x v="50"/>
    <x v="21"/>
  </r>
  <r>
    <x v="19"/>
    <x v="940"/>
    <s v="6-0 6-3"/>
    <d v="2010-02-14T20:00:00"/>
    <n v="105058"/>
    <n v="105228"/>
    <x v="6"/>
    <x v="50"/>
    <x v="21"/>
  </r>
  <r>
    <x v="658"/>
    <x v="947"/>
    <s v="6-4 6-3"/>
    <d v="2010-02-14T20:00:00"/>
    <n v="105871"/>
    <n v="111565"/>
    <x v="6"/>
    <x v="50"/>
    <x v="21"/>
  </r>
  <r>
    <x v="51"/>
    <x v="934"/>
    <s v="6-2 6-2"/>
    <d v="2010-02-14T20:00:00"/>
    <n v="111495"/>
    <n v="111365"/>
    <x v="6"/>
    <x v="50"/>
    <x v="21"/>
  </r>
  <r>
    <x v="14"/>
    <x v="92"/>
    <s v="6-2 7-6(5)"/>
    <d v="2010-02-14T13:30:00"/>
    <n v="105281"/>
    <n v="105614"/>
    <x v="6"/>
    <x v="50"/>
    <x v="21"/>
  </r>
  <r>
    <x v="438"/>
    <x v="906"/>
    <s v="6-4 6-4"/>
    <d v="2010-02-14T13:30:00"/>
    <n v="109484"/>
    <n v="109403"/>
    <x v="6"/>
    <x v="50"/>
    <x v="21"/>
  </r>
  <r>
    <x v="445"/>
    <x v="117"/>
    <s v="7-6(5) 6-2"/>
    <d v="2010-02-14T13:30:00"/>
    <n v="111717"/>
    <n v="127135"/>
    <x v="6"/>
    <x v="50"/>
    <x v="21"/>
  </r>
  <r>
    <x v="664"/>
    <x v="653"/>
    <s v="6-4 7-5"/>
    <d v="2010-02-14T13:30:00"/>
    <n v="111560"/>
    <n v="111567"/>
    <x v="6"/>
    <x v="50"/>
    <x v="21"/>
  </r>
  <r>
    <x v="659"/>
    <x v="948"/>
    <s v="6-1 6-1"/>
    <d v="2010-02-14T13:30:00"/>
    <n v="0"/>
    <n v="143148"/>
    <x v="6"/>
    <x v="50"/>
    <x v="21"/>
  </r>
  <r>
    <x v="15"/>
    <x v="925"/>
    <s v="7-5 6-1"/>
    <d v="2010-02-14T10:30:00"/>
    <n v="105447"/>
    <n v="119590"/>
    <x v="6"/>
    <x v="50"/>
    <x v="21"/>
  </r>
  <r>
    <x v="665"/>
    <x v="941"/>
    <s v="6-4 6-3"/>
    <d v="2010-02-14T10:30:00"/>
    <n v="105279"/>
    <n v="0"/>
    <x v="6"/>
    <x v="50"/>
    <x v="21"/>
  </r>
  <r>
    <x v="678"/>
    <x v="926"/>
    <s v="6-1 6-2"/>
    <d v="2010-02-14T10:30:00"/>
    <n v="104790"/>
    <n v="119603"/>
    <x v="6"/>
    <x v="50"/>
    <x v="21"/>
  </r>
  <r>
    <x v="57"/>
    <x v="910"/>
    <s v="6-4 6-2"/>
    <d v="2010-02-14T10:30:00"/>
    <n v="125796"/>
    <n v="111421"/>
    <x v="6"/>
    <x v="50"/>
    <x v="21"/>
  </r>
  <r>
    <x v="650"/>
    <x v="927"/>
    <s v="6-0 6-3"/>
    <d v="2010-02-14T10:30:00"/>
    <n v="109046"/>
    <n v="0"/>
    <x v="6"/>
    <x v="50"/>
    <x v="21"/>
  </r>
  <r>
    <x v="21"/>
    <x v="36"/>
    <s v="6-2 6-0"/>
    <d v="2010-02-14T20:00:00"/>
    <n v="104875"/>
    <n v="105031"/>
    <x v="6"/>
    <x v="50"/>
    <x v="21"/>
  </r>
  <r>
    <x v="225"/>
    <x v="158"/>
    <s v="4-6 6-2 6-3"/>
    <d v="2010-02-14T20:00:00"/>
    <n v="111559"/>
    <n v="105898"/>
    <x v="6"/>
    <x v="50"/>
    <x v="21"/>
  </r>
  <r>
    <x v="241"/>
    <x v="949"/>
    <s v="6-0 6-4"/>
    <d v="2010-02-14T20:00:00"/>
    <n v="120264"/>
    <n v="138568"/>
    <x v="6"/>
    <x v="50"/>
    <x v="21"/>
  </r>
  <r>
    <x v="23"/>
    <x v="57"/>
    <s v="6-7(3) 6-3 6-2"/>
    <d v="2010-02-14T16:30:00"/>
    <n v="108746"/>
    <n v="105310"/>
    <x v="6"/>
    <x v="50"/>
    <x v="21"/>
  </r>
  <r>
    <x v="684"/>
    <x v="923"/>
    <s v="4-6 7-6(4) 7-6(2)"/>
    <d v="2010-02-14T16:30:00"/>
    <n v="120401"/>
    <n v="120358"/>
    <x v="6"/>
    <x v="50"/>
    <x v="21"/>
  </r>
  <r>
    <x v="62"/>
    <x v="914"/>
    <s v="7-6(3) 6-2"/>
    <d v="2010-02-14T16:30:00"/>
    <n v="105612"/>
    <n v="105509"/>
    <x v="6"/>
    <x v="50"/>
    <x v="21"/>
  </r>
  <r>
    <x v="655"/>
    <x v="878"/>
    <s v="6-2 6-2"/>
    <d v="2010-02-14T16:30:00"/>
    <n v="119391"/>
    <n v="108750"/>
    <x v="6"/>
    <x v="50"/>
    <x v="21"/>
  </r>
  <r>
    <x v="685"/>
    <x v="933"/>
    <s v="7-6 6-4"/>
    <d v="2010-02-14T16:30:00"/>
    <n v="0"/>
    <n v="105885"/>
    <x v="6"/>
    <x v="50"/>
    <x v="21"/>
  </r>
  <r>
    <x v="676"/>
    <x v="950"/>
    <s v="6-7(6) 6-4 7-5"/>
    <d v="2010-02-14T16:30:00"/>
    <n v="121381"/>
    <n v="0"/>
    <x v="6"/>
    <x v="50"/>
    <x v="21"/>
  </r>
  <r>
    <x v="25"/>
    <x v="23"/>
    <s v="6-4 6-4"/>
    <d v="2010-02-15T13:30:00"/>
    <n v="104998"/>
    <n v="105441"/>
    <x v="6"/>
    <x v="50"/>
    <x v="21"/>
  </r>
  <r>
    <x v="22"/>
    <x v="93"/>
    <s v="6-3 3-6 6-3"/>
    <d v="2010-02-15T13:30:00"/>
    <n v="121794"/>
    <n v="105815"/>
    <x v="6"/>
    <x v="50"/>
    <x v="21"/>
  </r>
  <r>
    <x v="683"/>
    <x v="924"/>
    <s v="6-2 6-4"/>
    <d v="2010-02-15T13:30:00"/>
    <n v="120405"/>
    <n v="105027"/>
    <x v="6"/>
    <x v="50"/>
    <x v="21"/>
  </r>
  <r>
    <x v="686"/>
    <x v="951"/>
    <s v="6-2 7-5"/>
    <d v="2010-02-15T13:30:00"/>
    <n v="130557"/>
    <n v="120991"/>
    <x v="6"/>
    <x v="50"/>
    <x v="21"/>
  </r>
  <r>
    <x v="30"/>
    <x v="23"/>
    <s v="7-5 6-3"/>
    <d v="2010-10-07T00:00:00"/>
    <n v="105656"/>
    <n v="105441"/>
    <x v="0"/>
    <x v="51"/>
    <x v="4"/>
  </r>
  <r>
    <x v="38"/>
    <x v="663"/>
    <s v="6-3 6-3"/>
    <d v="2010-10-07T00:00:00"/>
    <n v="0"/>
    <n v="105117"/>
    <x v="0"/>
    <x v="51"/>
    <x v="4"/>
  </r>
  <r>
    <x v="2"/>
    <x v="71"/>
    <s v="3-6 6-1 6-2"/>
    <d v="2010-10-07T00:00:00"/>
    <n v="105072"/>
    <n v="120775"/>
    <x v="0"/>
    <x v="51"/>
    <x v="4"/>
  </r>
  <r>
    <x v="687"/>
    <x v="81"/>
    <s v="7-6(5) 6-3"/>
    <d v="2010-10-07T00:00:00"/>
    <n v="111419"/>
    <n v="110686"/>
    <x v="0"/>
    <x v="51"/>
    <x v="4"/>
  </r>
  <r>
    <x v="14"/>
    <x v="16"/>
    <s v="7-5 6-1"/>
    <d v="2010-10-07T00:00:00"/>
    <n v="105281"/>
    <n v="105439"/>
    <x v="0"/>
    <x v="51"/>
    <x v="4"/>
  </r>
  <r>
    <x v="688"/>
    <x v="952"/>
    <s v="7-5 6-1"/>
    <d v="2010-10-07T00:00:00"/>
    <n v="105313"/>
    <n v="120435"/>
    <x v="0"/>
    <x v="51"/>
    <x v="4"/>
  </r>
  <r>
    <x v="689"/>
    <x v="20"/>
    <s v="2-6 6-4 5-0 RET"/>
    <d v="2010-10-07T00:00:00"/>
    <n v="121169"/>
    <n v="104900"/>
    <x v="0"/>
    <x v="51"/>
    <x v="4"/>
  </r>
  <r>
    <x v="36"/>
    <x v="668"/>
    <s v="6-4 6-4"/>
    <d v="2010-10-07T00:00:00"/>
    <n v="105188"/>
    <n v="105233"/>
    <x v="0"/>
    <x v="51"/>
    <x v="4"/>
  </r>
  <r>
    <x v="690"/>
    <x v="82"/>
    <s v="6-3 6-0"/>
    <d v="2010-10-07T00:00:00"/>
    <n v="117462"/>
    <n v="120325"/>
    <x v="0"/>
    <x v="51"/>
    <x v="4"/>
  </r>
  <r>
    <x v="237"/>
    <x v="5"/>
    <s v="6-4 6-4"/>
    <d v="2010-10-07T00:00:00"/>
    <n v="109201"/>
    <n v="104848"/>
    <x v="0"/>
    <x v="51"/>
    <x v="4"/>
  </r>
  <r>
    <x v="33"/>
    <x v="12"/>
    <s v="6-7 6-1 6-3"/>
    <d v="2010-10-07T00:00:00"/>
    <n v="105641"/>
    <n v="105572"/>
    <x v="0"/>
    <x v="51"/>
    <x v="4"/>
  </r>
  <r>
    <x v="22"/>
    <x v="126"/>
    <s v="7-6(3) 7-6(5)"/>
    <d v="2010-10-07T00:00:00"/>
    <n v="121794"/>
    <n v="105666"/>
    <x v="0"/>
    <x v="51"/>
    <x v="4"/>
  </r>
  <r>
    <x v="450"/>
    <x v="31"/>
    <s v="6-7(4) 7-5 6-2"/>
    <d v="2010-10-07T00:00:00"/>
    <n v="105297"/>
    <n v="105449"/>
    <x v="0"/>
    <x v="51"/>
    <x v="4"/>
  </r>
  <r>
    <x v="15"/>
    <x v="1"/>
    <s v="6-3 6-3"/>
    <d v="2010-10-07T00:00:00"/>
    <n v="105447"/>
    <n v="111564"/>
    <x v="0"/>
    <x v="51"/>
    <x v="4"/>
  </r>
  <r>
    <x v="691"/>
    <x v="953"/>
    <s v="7-5 6-4"/>
    <d v="2010-10-07T00:00:00"/>
    <n v="105249"/>
    <n v="0"/>
    <x v="0"/>
    <x v="51"/>
    <x v="4"/>
  </r>
  <r>
    <x v="438"/>
    <x v="45"/>
    <s v="6-4 6-4"/>
    <d v="2010-10-07T00:00:00"/>
    <n v="109484"/>
    <n v="110549"/>
    <x v="0"/>
    <x v="51"/>
    <x v="4"/>
  </r>
  <r>
    <x v="692"/>
    <x v="25"/>
    <s v="6-4 6-3"/>
    <d v="2010-10-07T00:00:00"/>
    <n v="111734"/>
    <n v="105359"/>
    <x v="0"/>
    <x v="51"/>
    <x v="4"/>
  </r>
  <r>
    <x v="23"/>
    <x v="115"/>
    <s v="6-4 6-4"/>
    <d v="2010-10-07T00:00:00"/>
    <n v="108746"/>
    <n v="105531"/>
    <x v="0"/>
    <x v="51"/>
    <x v="4"/>
  </r>
  <r>
    <x v="657"/>
    <x v="64"/>
    <s v="7-6(3) 6-7(4) 6-3"/>
    <d v="2010-10-07T00:00:00"/>
    <n v="105027"/>
    <n v="105224"/>
    <x v="0"/>
    <x v="51"/>
    <x v="4"/>
  </r>
  <r>
    <x v="25"/>
    <x v="32"/>
    <s v="6-2 6-4"/>
    <d v="2010-10-07T00:00:00"/>
    <n v="104998"/>
    <n v="105271"/>
    <x v="0"/>
    <x v="51"/>
    <x v="4"/>
  </r>
  <r>
    <x v="48"/>
    <x v="38"/>
    <s v="6-3 6-4"/>
    <d v="2010-10-07T00:00:00"/>
    <n v="105178"/>
    <n v="105672"/>
    <x v="0"/>
    <x v="51"/>
    <x v="4"/>
  </r>
  <r>
    <x v="12"/>
    <x v="954"/>
    <s v="6-3 6-1"/>
    <d v="2010-10-07T00:00:00"/>
    <n v="105310"/>
    <n v="108997"/>
    <x v="0"/>
    <x v="51"/>
    <x v="4"/>
  </r>
  <r>
    <x v="693"/>
    <x v="24"/>
    <s v="6-4 6-4"/>
    <d v="2010-10-07T00:00:00"/>
    <n v="120642"/>
    <n v="120989"/>
    <x v="0"/>
    <x v="51"/>
    <x v="4"/>
  </r>
  <r>
    <x v="10"/>
    <x v="33"/>
    <s v="6-3 6-7(4) 6-4"/>
    <d v="2010-10-07T00:00:00"/>
    <n v="105614"/>
    <n v="121025"/>
    <x v="0"/>
    <x v="51"/>
    <x v="4"/>
  </r>
  <r>
    <x v="444"/>
    <x v="29"/>
    <s v="6-2 6-3"/>
    <d v="2010-10-07T00:00:00"/>
    <n v="105336"/>
    <n v="0"/>
    <x v="0"/>
    <x v="51"/>
    <x v="4"/>
  </r>
  <r>
    <x v="19"/>
    <x v="955"/>
    <s v="6-3 6-4"/>
    <d v="2010-10-07T00:00:00"/>
    <n v="105058"/>
    <n v="0"/>
    <x v="0"/>
    <x v="51"/>
    <x v="4"/>
  </r>
  <r>
    <x v="31"/>
    <x v="157"/>
    <s v="7-6(4) 7-5"/>
    <d v="2010-10-07T00:00:00"/>
    <n v="105733"/>
    <n v="111411"/>
    <x v="0"/>
    <x v="51"/>
    <x v="4"/>
  </r>
  <r>
    <x v="27"/>
    <x v="46"/>
    <s v="4-6 7-5 6-3"/>
    <d v="2010-10-07T00:00:00"/>
    <n v="0"/>
    <n v="105378"/>
    <x v="0"/>
    <x v="51"/>
    <x v="4"/>
  </r>
  <r>
    <x v="44"/>
    <x v="10"/>
    <s v="4-6 6-1 6-1"/>
    <d v="2010-10-07T00:00:00"/>
    <n v="105654"/>
    <n v="120503"/>
    <x v="0"/>
    <x v="51"/>
    <x v="4"/>
  </r>
  <r>
    <x v="54"/>
    <x v="35"/>
    <s v="6-2 6-1"/>
    <d v="2010-10-07T00:00:00"/>
    <n v="105837"/>
    <n v="105151"/>
    <x v="0"/>
    <x v="51"/>
    <x v="4"/>
  </r>
  <r>
    <x v="39"/>
    <x v="42"/>
    <s v="6-3 7-5"/>
    <d v="2010-10-07T00:00:00"/>
    <n v="110751"/>
    <n v="104846"/>
    <x v="0"/>
    <x v="51"/>
    <x v="4"/>
  </r>
  <r>
    <x v="0"/>
    <x v="14"/>
    <s v="6-3 7-6(2)"/>
    <d v="2010-10-07T00:00:00"/>
    <n v="105530"/>
    <n v="105100"/>
    <x v="0"/>
    <x v="51"/>
    <x v="4"/>
  </r>
  <r>
    <x v="38"/>
    <x v="47"/>
    <s v="6-4 7-6(1)"/>
    <d v="2010-10-07T00:00:00"/>
    <n v="0"/>
    <n v="105656"/>
    <x v="1"/>
    <x v="51"/>
    <x v="4"/>
  </r>
  <r>
    <x v="2"/>
    <x v="18"/>
    <s v="6-4 7-6(4)"/>
    <d v="2010-10-07T00:00:00"/>
    <n v="105072"/>
    <n v="111419"/>
    <x v="1"/>
    <x v="51"/>
    <x v="4"/>
  </r>
  <r>
    <x v="14"/>
    <x v="114"/>
    <s v="3-6 6-3 6-2"/>
    <d v="2010-10-07T00:00:00"/>
    <n v="105281"/>
    <n v="105313"/>
    <x v="1"/>
    <x v="51"/>
    <x v="4"/>
  </r>
  <r>
    <x v="36"/>
    <x v="74"/>
    <s v="7-5 6-7(3) 7-6(3)"/>
    <d v="2010-10-07T00:00:00"/>
    <n v="105188"/>
    <n v="121169"/>
    <x v="1"/>
    <x v="51"/>
    <x v="4"/>
  </r>
  <r>
    <x v="690"/>
    <x v="78"/>
    <s v="6-1 2-6 6-1"/>
    <d v="2010-10-07T00:00:00"/>
    <n v="117462"/>
    <n v="109201"/>
    <x v="1"/>
    <x v="51"/>
    <x v="4"/>
  </r>
  <r>
    <x v="22"/>
    <x v="91"/>
    <s v="6-4 6-4"/>
    <d v="2010-10-07T00:00:00"/>
    <n v="121794"/>
    <n v="105641"/>
    <x v="1"/>
    <x v="51"/>
    <x v="4"/>
  </r>
  <r>
    <x v="450"/>
    <x v="39"/>
    <s v="7-5 6-3"/>
    <d v="2010-10-07T00:00:00"/>
    <n v="105297"/>
    <n v="105447"/>
    <x v="1"/>
    <x v="51"/>
    <x v="4"/>
  </r>
  <r>
    <x v="438"/>
    <x v="0"/>
    <s v="7-6(2) 6-2"/>
    <d v="2010-10-07T00:00:00"/>
    <n v="109484"/>
    <n v="105249"/>
    <x v="1"/>
    <x v="51"/>
    <x v="4"/>
  </r>
  <r>
    <x v="23"/>
    <x v="956"/>
    <s v="4-6 6-0 6-2"/>
    <d v="2010-10-07T00:00:00"/>
    <n v="108746"/>
    <n v="111734"/>
    <x v="1"/>
    <x v="51"/>
    <x v="4"/>
  </r>
  <r>
    <x v="657"/>
    <x v="59"/>
    <s v="3-6 6-4 2-2 RET"/>
    <d v="2010-10-07T00:00:00"/>
    <n v="105027"/>
    <n v="104998"/>
    <x v="1"/>
    <x v="51"/>
    <x v="4"/>
  </r>
  <r>
    <x v="12"/>
    <x v="22"/>
    <s v="6-3 6-0"/>
    <d v="2010-10-07T00:00:00"/>
    <n v="105310"/>
    <n v="105178"/>
    <x v="1"/>
    <x v="51"/>
    <x v="4"/>
  </r>
  <r>
    <x v="10"/>
    <x v="957"/>
    <s v="6-3 6-3"/>
    <d v="2010-10-07T00:00:00"/>
    <n v="105614"/>
    <n v="120642"/>
    <x v="1"/>
    <x v="51"/>
    <x v="4"/>
  </r>
  <r>
    <x v="19"/>
    <x v="96"/>
    <s v="1-6 6-3 6-2"/>
    <d v="2010-10-07T00:00:00"/>
    <n v="105058"/>
    <n v="105336"/>
    <x v="1"/>
    <x v="51"/>
    <x v="4"/>
  </r>
  <r>
    <x v="31"/>
    <x v="54"/>
    <s v="6-4 7-6(3)"/>
    <d v="2010-10-07T00:00:00"/>
    <n v="105733"/>
    <n v="0"/>
    <x v="1"/>
    <x v="51"/>
    <x v="4"/>
  </r>
  <r>
    <x v="54"/>
    <x v="85"/>
    <s v="6-2 6-1"/>
    <d v="2010-10-07T00:00:00"/>
    <n v="105837"/>
    <n v="105654"/>
    <x v="1"/>
    <x v="51"/>
    <x v="4"/>
  </r>
  <r>
    <x v="0"/>
    <x v="90"/>
    <s v="6-3 6-3"/>
    <d v="2010-10-07T00:00:00"/>
    <n v="105530"/>
    <n v="110751"/>
    <x v="1"/>
    <x v="51"/>
    <x v="4"/>
  </r>
  <r>
    <x v="2"/>
    <x v="15"/>
    <s v="3-6 6-4 6-3"/>
    <d v="2010-10-08T00:00:00"/>
    <n v="105072"/>
    <n v="0"/>
    <x v="2"/>
    <x v="51"/>
    <x v="4"/>
  </r>
  <r>
    <x v="14"/>
    <x v="21"/>
    <s v="4-6 7-6(3) 6-1"/>
    <d v="2010-10-08T00:00:00"/>
    <n v="105281"/>
    <n v="105188"/>
    <x v="2"/>
    <x v="51"/>
    <x v="4"/>
  </r>
  <r>
    <x v="22"/>
    <x v="958"/>
    <s v="6-2 2-6 6-4"/>
    <d v="2010-10-08T00:00:00"/>
    <n v="121794"/>
    <n v="117462"/>
    <x v="2"/>
    <x v="51"/>
    <x v="4"/>
  </r>
  <r>
    <x v="450"/>
    <x v="63"/>
    <s v="6-4 6-1"/>
    <d v="2010-10-08T00:00:00"/>
    <n v="105297"/>
    <n v="109484"/>
    <x v="2"/>
    <x v="51"/>
    <x v="4"/>
  </r>
  <r>
    <x v="23"/>
    <x v="924"/>
    <s v="6-2 6-2"/>
    <d v="2010-10-08T00:00:00"/>
    <n v="108746"/>
    <n v="105027"/>
    <x v="2"/>
    <x v="51"/>
    <x v="4"/>
  </r>
  <r>
    <x v="10"/>
    <x v="57"/>
    <s v="7-6(5) 6-4"/>
    <d v="2010-10-08T00:00:00"/>
    <n v="105614"/>
    <n v="105310"/>
    <x v="2"/>
    <x v="51"/>
    <x v="4"/>
  </r>
  <r>
    <x v="19"/>
    <x v="55"/>
    <s v="3-6 7-6(3) 7-6(7)"/>
    <d v="2010-10-08T00:00:00"/>
    <n v="105058"/>
    <n v="105733"/>
    <x v="2"/>
    <x v="51"/>
    <x v="4"/>
  </r>
  <r>
    <x v="54"/>
    <x v="60"/>
    <s v="6-2 6-1"/>
    <d v="2010-10-08T00:00:00"/>
    <n v="105837"/>
    <n v="105530"/>
    <x v="2"/>
    <x v="51"/>
    <x v="4"/>
  </r>
  <r>
    <x v="14"/>
    <x v="48"/>
    <s v="6-4 6-1"/>
    <d v="2010-10-09T00:00:00"/>
    <n v="105281"/>
    <n v="105072"/>
    <x v="3"/>
    <x v="51"/>
    <x v="4"/>
  </r>
  <r>
    <x v="450"/>
    <x v="43"/>
    <s v="6-1 6-2"/>
    <d v="2010-10-09T00:00:00"/>
    <n v="105297"/>
    <n v="121794"/>
    <x v="3"/>
    <x v="51"/>
    <x v="4"/>
  </r>
  <r>
    <x v="10"/>
    <x v="62"/>
    <s v="6-4 4-6 6-4"/>
    <d v="2010-10-09T00:00:00"/>
    <n v="105614"/>
    <n v="108746"/>
    <x v="3"/>
    <x v="51"/>
    <x v="4"/>
  </r>
  <r>
    <x v="54"/>
    <x v="41"/>
    <s v="6-3 6-4"/>
    <d v="2010-10-09T00:00:00"/>
    <n v="105837"/>
    <n v="105058"/>
    <x v="3"/>
    <x v="51"/>
    <x v="4"/>
  </r>
  <r>
    <x v="14"/>
    <x v="77"/>
    <s v="6-4 6-3"/>
    <d v="2010-10-09T00:00:00"/>
    <n v="105281"/>
    <n v="105297"/>
    <x v="4"/>
    <x v="51"/>
    <x v="4"/>
  </r>
  <r>
    <x v="54"/>
    <x v="92"/>
    <s v="7-5 6-4"/>
    <d v="2010-10-09T00:00:00"/>
    <n v="105837"/>
    <n v="105614"/>
    <x v="4"/>
    <x v="51"/>
    <x v="4"/>
  </r>
  <r>
    <x v="54"/>
    <x v="51"/>
    <s v="4-6 6-4 6-3"/>
    <d v="2010-10-10T00:00:00"/>
    <n v="105837"/>
    <n v="105281"/>
    <x v="5"/>
    <x v="51"/>
    <x v="4"/>
  </r>
  <r>
    <x v="34"/>
    <x v="663"/>
    <s v="4-6 6-3 6-4"/>
    <d v="2010-10-07T00:00:00"/>
    <n v="105441"/>
    <n v="105117"/>
    <x v="1"/>
    <x v="52"/>
    <x v="4"/>
  </r>
  <r>
    <x v="53"/>
    <x v="81"/>
    <s v="2-6 6-3 6-4"/>
    <d v="2010-10-07T00:00:00"/>
    <n v="120775"/>
    <n v="110686"/>
    <x v="1"/>
    <x v="52"/>
    <x v="4"/>
  </r>
  <r>
    <x v="694"/>
    <x v="16"/>
    <s v="4-6 6-3 6-4"/>
    <d v="2010-10-07T00:00:00"/>
    <n v="120435"/>
    <n v="105439"/>
    <x v="1"/>
    <x v="52"/>
    <x v="4"/>
  </r>
  <r>
    <x v="653"/>
    <x v="668"/>
    <s v="6-0 5-7 6-3"/>
    <d v="2010-10-07T00:00:00"/>
    <n v="110634"/>
    <n v="105233"/>
    <x v="1"/>
    <x v="52"/>
    <x v="4"/>
  </r>
  <r>
    <x v="695"/>
    <x v="82"/>
    <s v="6-1 6-3"/>
    <d v="2010-10-07T00:00:00"/>
    <n v="104848"/>
    <n v="120325"/>
    <x v="1"/>
    <x v="52"/>
    <x v="4"/>
  </r>
  <r>
    <x v="60"/>
    <x v="12"/>
    <s v="6-4 6-0"/>
    <d v="2010-10-07T00:00:00"/>
    <n v="105666"/>
    <n v="105572"/>
    <x v="1"/>
    <x v="52"/>
    <x v="4"/>
  </r>
  <r>
    <x v="32"/>
    <x v="1"/>
    <s v="6-4 6-2"/>
    <d v="2010-10-07T00:00:00"/>
    <n v="105449"/>
    <n v="111564"/>
    <x v="1"/>
    <x v="52"/>
    <x v="4"/>
  </r>
  <r>
    <x v="438"/>
    <x v="953"/>
    <s v="6-1 6-4"/>
    <d v="2010-10-07T00:00:00"/>
    <n v="109484"/>
    <n v="0"/>
    <x v="1"/>
    <x v="52"/>
    <x v="4"/>
  </r>
  <r>
    <x v="696"/>
    <x v="115"/>
    <s v="W/O"/>
    <d v="2010-10-07T00:00:00"/>
    <n v="105359"/>
    <n v="105531"/>
    <x v="1"/>
    <x v="52"/>
    <x v="4"/>
  </r>
  <r>
    <x v="1"/>
    <x v="64"/>
    <s v="4-6 6-4 6-3"/>
    <d v="2010-10-07T00:00:00"/>
    <n v="105271"/>
    <n v="105224"/>
    <x v="1"/>
    <x v="52"/>
    <x v="4"/>
  </r>
  <r>
    <x v="13"/>
    <x v="954"/>
    <s v="6-4 6-2"/>
    <d v="2010-10-07T00:00:00"/>
    <n v="105672"/>
    <n v="108997"/>
    <x v="1"/>
    <x v="52"/>
    <x v="4"/>
  </r>
  <r>
    <x v="3"/>
    <x v="24"/>
    <s v="6-4 6-2"/>
    <d v="2010-10-07T00:00:00"/>
    <n v="121025"/>
    <n v="120989"/>
    <x v="1"/>
    <x v="52"/>
    <x v="4"/>
  </r>
  <r>
    <x v="697"/>
    <x v="955"/>
    <s v="4-2 RET"/>
    <d v="2010-10-07T00:00:00"/>
    <n v="0"/>
    <n v="0"/>
    <x v="1"/>
    <x v="52"/>
    <x v="4"/>
  </r>
  <r>
    <x v="77"/>
    <x v="46"/>
    <s v="4-6 7-6(5) 6-2"/>
    <d v="2010-10-07T00:00:00"/>
    <n v="111411"/>
    <n v="105378"/>
    <x v="1"/>
    <x v="52"/>
    <x v="4"/>
  </r>
  <r>
    <x v="7"/>
    <x v="10"/>
    <s v="6-2 6-1"/>
    <d v="2010-10-07T00:00:00"/>
    <n v="105151"/>
    <n v="120503"/>
    <x v="1"/>
    <x v="52"/>
    <x v="4"/>
  </r>
  <r>
    <x v="230"/>
    <x v="42"/>
    <s v="4-6 6-2 6-1"/>
    <d v="2010-10-07T00:00:00"/>
    <n v="105100"/>
    <n v="104846"/>
    <x v="1"/>
    <x v="52"/>
    <x v="4"/>
  </r>
  <r>
    <x v="34"/>
    <x v="71"/>
    <s v="7-5 6-1"/>
    <d v="2010-10-08T00:00:00"/>
    <n v="105441"/>
    <n v="120775"/>
    <x v="2"/>
    <x v="52"/>
    <x v="4"/>
  </r>
  <r>
    <x v="653"/>
    <x v="952"/>
    <s v="4-6 6-2 6-2"/>
    <d v="2010-10-08T00:00:00"/>
    <n v="110634"/>
    <n v="120435"/>
    <x v="2"/>
    <x v="52"/>
    <x v="4"/>
  </r>
  <r>
    <x v="695"/>
    <x v="126"/>
    <s v="6-3 7-5"/>
    <d v="2010-10-08T00:00:00"/>
    <n v="104848"/>
    <n v="105666"/>
    <x v="2"/>
    <x v="52"/>
    <x v="4"/>
  </r>
  <r>
    <x v="32"/>
    <x v="45"/>
    <s v="6-4 6-4"/>
    <d v="2010-10-08T00:00:00"/>
    <n v="105449"/>
    <n v="110549"/>
    <x v="2"/>
    <x v="52"/>
    <x v="4"/>
  </r>
  <r>
    <x v="1"/>
    <x v="25"/>
    <s v="1-6 6-4 6-2"/>
    <d v="2010-10-08T00:00:00"/>
    <n v="105271"/>
    <n v="105359"/>
    <x v="2"/>
    <x v="52"/>
    <x v="4"/>
  </r>
  <r>
    <x v="13"/>
    <x v="33"/>
    <s v="6-4 6-3"/>
    <d v="2010-10-08T00:00:00"/>
    <n v="105672"/>
    <n v="121025"/>
    <x v="2"/>
    <x v="52"/>
    <x v="4"/>
  </r>
  <r>
    <x v="697"/>
    <x v="157"/>
    <s v="6-1 4-6 6-1"/>
    <d v="2010-10-08T00:00:00"/>
    <n v="0"/>
    <n v="111411"/>
    <x v="2"/>
    <x v="52"/>
    <x v="4"/>
  </r>
  <r>
    <x v="7"/>
    <x v="14"/>
    <s v="6-2 6-3"/>
    <d v="2010-10-08T00:00:00"/>
    <n v="105151"/>
    <n v="105100"/>
    <x v="2"/>
    <x v="52"/>
    <x v="4"/>
  </r>
  <r>
    <x v="34"/>
    <x v="76"/>
    <s v="W/O"/>
    <d v="2010-10-09T00:00:00"/>
    <n v="105441"/>
    <n v="110634"/>
    <x v="3"/>
    <x v="52"/>
    <x v="4"/>
  </r>
  <r>
    <x v="32"/>
    <x v="5"/>
    <s v="7-5 6-3"/>
    <d v="2010-10-09T00:00:00"/>
    <n v="105449"/>
    <n v="104848"/>
    <x v="3"/>
    <x v="52"/>
    <x v="4"/>
  </r>
  <r>
    <x v="13"/>
    <x v="32"/>
    <s v="7-6(3) 3-6 6-4"/>
    <d v="2010-10-09T00:00:00"/>
    <n v="105672"/>
    <n v="105271"/>
    <x v="3"/>
    <x v="52"/>
    <x v="4"/>
  </r>
  <r>
    <x v="7"/>
    <x v="29"/>
    <s v="7-5 6-1"/>
    <d v="2010-10-09T00:00:00"/>
    <n v="105151"/>
    <n v="0"/>
    <x v="3"/>
    <x v="52"/>
    <x v="4"/>
  </r>
  <r>
    <x v="32"/>
    <x v="23"/>
    <s v="7-5 6-4"/>
    <d v="2010-10-09T00:00:00"/>
    <n v="105449"/>
    <n v="105441"/>
    <x v="4"/>
    <x v="52"/>
    <x v="4"/>
  </r>
  <r>
    <x v="7"/>
    <x v="38"/>
    <s v="6-3 6-2"/>
    <d v="2010-10-09T00:00:00"/>
    <n v="105151"/>
    <n v="105672"/>
    <x v="4"/>
    <x v="52"/>
    <x v="4"/>
  </r>
  <r>
    <x v="32"/>
    <x v="35"/>
    <s v="6-4 6-2"/>
    <d v="2010-10-10T00:00:00"/>
    <n v="105449"/>
    <n v="105151"/>
    <x v="5"/>
    <x v="52"/>
    <x v="4"/>
  </r>
  <r>
    <x v="33"/>
    <x v="110"/>
    <s v="7-6(2) 5-7 6-1"/>
    <d v="2011-10-06T00:00:00"/>
    <n v="105641"/>
    <n v="105611"/>
    <x v="0"/>
    <x v="53"/>
    <x v="4"/>
  </r>
  <r>
    <x v="13"/>
    <x v="22"/>
    <s v="6-4 6-4"/>
    <d v="2011-10-06T00:00:00"/>
    <n v="105672"/>
    <n v="105178"/>
    <x v="0"/>
    <x v="53"/>
    <x v="4"/>
  </r>
  <r>
    <x v="3"/>
    <x v="73"/>
    <s v="7-5 6-2"/>
    <d v="2011-10-06T00:00:00"/>
    <n v="121025"/>
    <n v="120124"/>
    <x v="0"/>
    <x v="53"/>
    <x v="4"/>
  </r>
  <r>
    <x v="57"/>
    <x v="910"/>
    <s v="6-3 6-4"/>
    <d v="2011-10-06T00:00:00"/>
    <n v="125796"/>
    <n v="111421"/>
    <x v="0"/>
    <x v="53"/>
    <x v="4"/>
  </r>
  <r>
    <x v="66"/>
    <x v="67"/>
    <s v="6-3 6-2"/>
    <d v="2011-10-06T00:00:00"/>
    <n v="110539"/>
    <n v="105333"/>
    <x v="0"/>
    <x v="53"/>
    <x v="4"/>
  </r>
  <r>
    <x v="12"/>
    <x v="63"/>
    <s v="6-3 6-4"/>
    <d v="2011-10-06T00:00:00"/>
    <n v="105310"/>
    <n v="109484"/>
    <x v="0"/>
    <x v="53"/>
    <x v="4"/>
  </r>
  <r>
    <x v="224"/>
    <x v="168"/>
    <s v="6-3 4-6 7-6(6)"/>
    <d v="2011-10-06T00:00:00"/>
    <n v="105261"/>
    <n v="110636"/>
    <x v="0"/>
    <x v="53"/>
    <x v="4"/>
  </r>
  <r>
    <x v="233"/>
    <x v="876"/>
    <s v="6-3 6-1"/>
    <d v="2011-10-06T00:00:00"/>
    <n v="105620"/>
    <n v="105855"/>
    <x v="0"/>
    <x v="53"/>
    <x v="4"/>
  </r>
  <r>
    <x v="0"/>
    <x v="89"/>
    <s v="6-2 6-2"/>
    <d v="2011-10-06T00:00:00"/>
    <n v="105530"/>
    <n v="106031"/>
    <x v="0"/>
    <x v="53"/>
    <x v="4"/>
  </r>
  <r>
    <x v="42"/>
    <x v="115"/>
    <s v="3-6 6-3 6-2"/>
    <d v="2011-10-06T00:00:00"/>
    <n v="105623"/>
    <n v="105531"/>
    <x v="0"/>
    <x v="53"/>
    <x v="4"/>
  </r>
  <r>
    <x v="1"/>
    <x v="959"/>
    <s v="6-0 2-6 6-2"/>
    <d v="2011-10-06T00:00:00"/>
    <n v="105271"/>
    <n v="132663"/>
    <x v="0"/>
    <x v="53"/>
    <x v="4"/>
  </r>
  <r>
    <x v="627"/>
    <x v="97"/>
    <s v="6-1 6-2"/>
    <d v="2011-10-06T00:00:00"/>
    <n v="111428"/>
    <n v="109601"/>
    <x v="0"/>
    <x v="53"/>
    <x v="4"/>
  </r>
  <r>
    <x v="38"/>
    <x v="90"/>
    <s v="6-0 3-6 6-4"/>
    <d v="2011-10-06T00:00:00"/>
    <n v="0"/>
    <n v="110751"/>
    <x v="0"/>
    <x v="53"/>
    <x v="4"/>
  </r>
  <r>
    <x v="693"/>
    <x v="163"/>
    <s v="7-5 6-2"/>
    <d v="2011-10-06T00:00:00"/>
    <n v="120642"/>
    <n v="122248"/>
    <x v="0"/>
    <x v="53"/>
    <x v="4"/>
  </r>
  <r>
    <x v="698"/>
    <x v="953"/>
    <s v="6-4 6-3"/>
    <d v="2011-10-06T00:00:00"/>
    <n v="105370"/>
    <n v="0"/>
    <x v="0"/>
    <x v="53"/>
    <x v="4"/>
  </r>
  <r>
    <x v="73"/>
    <x v="65"/>
    <s v="6-1 6-3"/>
    <d v="2011-10-06T00:00:00"/>
    <n v="120424"/>
    <n v="126116"/>
    <x v="0"/>
    <x v="53"/>
    <x v="4"/>
  </r>
  <r>
    <x v="234"/>
    <x v="960"/>
    <s v="6-2 6-3"/>
    <d v="2011-10-06T00:00:00"/>
    <n v="125167"/>
    <n v="105858"/>
    <x v="0"/>
    <x v="53"/>
    <x v="4"/>
  </r>
  <r>
    <x v="72"/>
    <x v="118"/>
    <s v="6-3 6-4"/>
    <d v="2011-10-06T00:00:00"/>
    <n v="105360"/>
    <n v="111495"/>
    <x v="0"/>
    <x v="53"/>
    <x v="4"/>
  </r>
  <r>
    <x v="422"/>
    <x v="961"/>
    <s v="6-2 6-4"/>
    <d v="2011-10-06T00:00:00"/>
    <n v="111427"/>
    <n v="123740"/>
    <x v="0"/>
    <x v="53"/>
    <x v="4"/>
  </r>
  <r>
    <x v="15"/>
    <x v="161"/>
    <s v="6-1 6-1"/>
    <d v="2011-10-06T00:00:00"/>
    <n v="105447"/>
    <n v="105701"/>
    <x v="0"/>
    <x v="53"/>
    <x v="4"/>
  </r>
  <r>
    <x v="67"/>
    <x v="955"/>
    <s v="6-0 6-1"/>
    <d v="2011-10-06T00:00:00"/>
    <n v="106070"/>
    <n v="0"/>
    <x v="0"/>
    <x v="53"/>
    <x v="4"/>
  </r>
  <r>
    <x v="622"/>
    <x v="157"/>
    <s v="6-4 3-6 6-3"/>
    <d v="2011-10-06T00:00:00"/>
    <n v="121782"/>
    <n v="111411"/>
    <x v="0"/>
    <x v="53"/>
    <x v="4"/>
  </r>
  <r>
    <x v="699"/>
    <x v="81"/>
    <s v="5-7 6-3 6-4"/>
    <d v="2011-10-06T00:00:00"/>
    <n v="109673"/>
    <n v="110686"/>
    <x v="0"/>
    <x v="53"/>
    <x v="4"/>
  </r>
  <r>
    <x v="27"/>
    <x v="109"/>
    <s v="7-5 2-6 6-0"/>
    <d v="2011-10-06T00:00:00"/>
    <n v="0"/>
    <n v="110758"/>
    <x v="0"/>
    <x v="53"/>
    <x v="4"/>
  </r>
  <r>
    <x v="700"/>
    <x v="887"/>
    <s v="7-5 6-4"/>
    <d v="2011-10-06T00:00:00"/>
    <n v="130032"/>
    <n v="126095"/>
    <x v="0"/>
    <x v="53"/>
    <x v="4"/>
  </r>
  <r>
    <x v="75"/>
    <x v="962"/>
    <s v="6-2 6-2"/>
    <d v="2011-10-06T00:00:00"/>
    <n v="106218"/>
    <n v="130332"/>
    <x v="0"/>
    <x v="53"/>
    <x v="4"/>
  </r>
  <r>
    <x v="44"/>
    <x v="16"/>
    <s v="6-3 6-3"/>
    <d v="2011-10-06T00:00:00"/>
    <n v="105654"/>
    <n v="105439"/>
    <x v="0"/>
    <x v="53"/>
    <x v="4"/>
  </r>
  <r>
    <x v="85"/>
    <x v="88"/>
    <s v="7-6 6-2"/>
    <d v="2011-10-06T00:00:00"/>
    <n v="105616"/>
    <n v="105960"/>
    <x v="0"/>
    <x v="53"/>
    <x v="4"/>
  </r>
  <r>
    <x v="701"/>
    <x v="126"/>
    <s v="6-4 7-6(7)"/>
    <d v="2011-10-06T00:00:00"/>
    <n v="126198"/>
    <n v="105666"/>
    <x v="0"/>
    <x v="53"/>
    <x v="4"/>
  </r>
  <r>
    <x v="58"/>
    <x v="902"/>
    <s v="6-3 7-6(1)"/>
    <d v="2011-10-06T00:00:00"/>
    <n v="110536"/>
    <n v="109273"/>
    <x v="0"/>
    <x v="53"/>
    <x v="4"/>
  </r>
  <r>
    <x v="53"/>
    <x v="83"/>
    <s v="7-6 7-5"/>
    <d v="2011-10-06T00:00:00"/>
    <n v="120775"/>
    <n v="111740"/>
    <x v="0"/>
    <x v="53"/>
    <x v="4"/>
  </r>
  <r>
    <x v="222"/>
    <x v="51"/>
    <s v="7-6(1) 6-3"/>
    <d v="2011-10-06T00:00:00"/>
    <n v="105278"/>
    <n v="105281"/>
    <x v="0"/>
    <x v="53"/>
    <x v="4"/>
  </r>
  <r>
    <x v="13"/>
    <x v="91"/>
    <s v="6-3 6-1"/>
    <d v="2011-10-06T15:00:00"/>
    <n v="105672"/>
    <n v="105641"/>
    <x v="1"/>
    <x v="53"/>
    <x v="4"/>
  </r>
  <r>
    <x v="57"/>
    <x v="33"/>
    <s v="2-6 6-3 7-5"/>
    <d v="2011-10-06T13:30:00"/>
    <n v="125796"/>
    <n v="121025"/>
    <x v="1"/>
    <x v="53"/>
    <x v="4"/>
  </r>
  <r>
    <x v="66"/>
    <x v="57"/>
    <s v="7-5 6-3"/>
    <d v="2011-10-06T14:30:00"/>
    <n v="110539"/>
    <n v="105310"/>
    <x v="1"/>
    <x v="53"/>
    <x v="4"/>
  </r>
  <r>
    <x v="233"/>
    <x v="424"/>
    <s v="6-2 7-5"/>
    <d v="2011-10-06T14:30:00"/>
    <n v="105620"/>
    <n v="105261"/>
    <x v="1"/>
    <x v="53"/>
    <x v="4"/>
  </r>
  <r>
    <x v="42"/>
    <x v="60"/>
    <s v="7-5 3-6 7-5"/>
    <d v="2011-10-06T15:00:00"/>
    <n v="105623"/>
    <n v="105530"/>
    <x v="1"/>
    <x v="53"/>
    <x v="4"/>
  </r>
  <r>
    <x v="1"/>
    <x v="963"/>
    <s v="4-6 6-2 6-4"/>
    <d v="2011-10-06T15:30:00"/>
    <n v="105271"/>
    <n v="111428"/>
    <x v="1"/>
    <x v="53"/>
    <x v="4"/>
  </r>
  <r>
    <x v="38"/>
    <x v="957"/>
    <s v="7-6(9) 6-2"/>
    <d v="2011-10-06T15:30:00"/>
    <n v="0"/>
    <n v="120642"/>
    <x v="1"/>
    <x v="53"/>
    <x v="4"/>
  </r>
  <r>
    <x v="698"/>
    <x v="155"/>
    <s v="2-6 6-4 6-3"/>
    <d v="2011-10-06T13:30:00"/>
    <n v="105370"/>
    <n v="120424"/>
    <x v="1"/>
    <x v="53"/>
    <x v="4"/>
  </r>
  <r>
    <x v="72"/>
    <x v="388"/>
    <s v="4-6 7-6(3) 3-1 RET"/>
    <d v="2011-10-06T13:00:00"/>
    <n v="105360"/>
    <n v="125167"/>
    <x v="1"/>
    <x v="53"/>
    <x v="4"/>
  </r>
  <r>
    <x v="15"/>
    <x v="107"/>
    <s v="6-1 3-6 7-6(3)"/>
    <d v="2011-10-06T14:00:00"/>
    <n v="105447"/>
    <n v="111427"/>
    <x v="1"/>
    <x v="53"/>
    <x v="4"/>
  </r>
  <r>
    <x v="67"/>
    <x v="100"/>
    <s v="7-5 6-2"/>
    <d v="2011-10-06T13:00:00"/>
    <n v="106070"/>
    <n v="121782"/>
    <x v="1"/>
    <x v="53"/>
    <x v="4"/>
  </r>
  <r>
    <x v="27"/>
    <x v="98"/>
    <s v="6-0 6-3"/>
    <d v="2011-10-06T14:00:00"/>
    <n v="0"/>
    <n v="109673"/>
    <x v="1"/>
    <x v="53"/>
    <x v="4"/>
  </r>
  <r>
    <x v="700"/>
    <x v="164"/>
    <s v="7-5 4-6 6-6 RET"/>
    <d v="2011-10-06T16:00:00"/>
    <n v="130032"/>
    <n v="106218"/>
    <x v="1"/>
    <x v="53"/>
    <x v="4"/>
  </r>
  <r>
    <x v="44"/>
    <x v="68"/>
    <s v="4-6 6-2 6-2"/>
    <d v="2011-10-06T16:30:00"/>
    <n v="105654"/>
    <n v="105616"/>
    <x v="1"/>
    <x v="53"/>
    <x v="4"/>
  </r>
  <r>
    <x v="701"/>
    <x v="121"/>
    <s v="6-3 6-7(3) 6-4"/>
    <d v="2011-10-06T12:00:00"/>
    <n v="126198"/>
    <n v="110536"/>
    <x v="1"/>
    <x v="53"/>
    <x v="4"/>
  </r>
  <r>
    <x v="222"/>
    <x v="71"/>
    <s v="6-4 6-3"/>
    <d v="2011-10-06T12:00:00"/>
    <n v="105278"/>
    <n v="120775"/>
    <x v="1"/>
    <x v="53"/>
    <x v="4"/>
  </r>
  <r>
    <x v="57"/>
    <x v="38"/>
    <s v="5-7 7-6(7) 7-5"/>
    <d v="2011-10-07T09:00:00"/>
    <n v="125796"/>
    <n v="105672"/>
    <x v="2"/>
    <x v="53"/>
    <x v="4"/>
  </r>
  <r>
    <x v="66"/>
    <x v="404"/>
    <s v="6-3 6-1"/>
    <d v="2011-10-07T09:00:00"/>
    <n v="110539"/>
    <n v="105620"/>
    <x v="2"/>
    <x v="53"/>
    <x v="4"/>
  </r>
  <r>
    <x v="42"/>
    <x v="32"/>
    <s v="6-3 6-2"/>
    <d v="2011-10-07T10:00:00"/>
    <n v="105623"/>
    <n v="105271"/>
    <x v="2"/>
    <x v="53"/>
    <x v="4"/>
  </r>
  <r>
    <x v="698"/>
    <x v="15"/>
    <s v="6-4 3-6 6-2"/>
    <d v="2011-10-07T10:30:00"/>
    <n v="105370"/>
    <n v="0"/>
    <x v="2"/>
    <x v="53"/>
    <x v="4"/>
  </r>
  <r>
    <x v="15"/>
    <x v="154"/>
    <s v="5-0 RET"/>
    <d v="2011-10-07T11:00:00"/>
    <n v="105447"/>
    <n v="105360"/>
    <x v="2"/>
    <x v="53"/>
    <x v="4"/>
  </r>
  <r>
    <x v="67"/>
    <x v="54"/>
    <s v="6-4 6-1"/>
    <d v="2011-10-07T09:00:00"/>
    <n v="106070"/>
    <n v="0"/>
    <x v="2"/>
    <x v="53"/>
    <x v="4"/>
  </r>
  <r>
    <x v="44"/>
    <x v="106"/>
    <s v="6-3 3-0 RET"/>
    <d v="2011-10-07T11:30:00"/>
    <n v="105654"/>
    <n v="130032"/>
    <x v="2"/>
    <x v="53"/>
    <x v="4"/>
  </r>
  <r>
    <x v="222"/>
    <x v="964"/>
    <s v="5-7 6-4 6-4"/>
    <d v="2011-10-07T11:00:00"/>
    <n v="105278"/>
    <n v="126198"/>
    <x v="2"/>
    <x v="53"/>
    <x v="4"/>
  </r>
  <r>
    <x v="66"/>
    <x v="120"/>
    <s v="6-1 2-6 6-4"/>
    <d v="2011-10-08T10:00:00"/>
    <n v="110539"/>
    <n v="125796"/>
    <x v="3"/>
    <x v="53"/>
    <x v="4"/>
  </r>
  <r>
    <x v="42"/>
    <x v="94"/>
    <s v="2-6 7-6(9) 7-5"/>
    <d v="2011-10-08T10:00:00"/>
    <n v="105623"/>
    <n v="105370"/>
    <x v="3"/>
    <x v="53"/>
    <x v="4"/>
  </r>
  <r>
    <x v="67"/>
    <x v="39"/>
    <s v="6-4 3-6 6-0"/>
    <d v="2011-10-08T10:00:00"/>
    <n v="106070"/>
    <n v="105447"/>
    <x v="3"/>
    <x v="53"/>
    <x v="4"/>
  </r>
  <r>
    <x v="44"/>
    <x v="104"/>
    <s v="6-2 6-0"/>
    <d v="2011-10-08T10:00:00"/>
    <n v="105654"/>
    <n v="105278"/>
    <x v="3"/>
    <x v="53"/>
    <x v="4"/>
  </r>
  <r>
    <x v="66"/>
    <x v="84"/>
    <s v="3-6 6-1 6-1"/>
    <d v="2011-10-08T14:00:00"/>
    <n v="110539"/>
    <n v="105623"/>
    <x v="4"/>
    <x v="53"/>
    <x v="4"/>
  </r>
  <r>
    <x v="67"/>
    <x v="85"/>
    <s v="6-4 6-2"/>
    <d v="2011-10-08T14:00:00"/>
    <n v="106070"/>
    <n v="105654"/>
    <x v="4"/>
    <x v="53"/>
    <x v="4"/>
  </r>
  <r>
    <x v="67"/>
    <x v="69"/>
    <s v="6-1 7-5"/>
    <d v="2011-10-09T10:00:00"/>
    <n v="106070"/>
    <n v="110539"/>
    <x v="5"/>
    <x v="53"/>
    <x v="4"/>
  </r>
  <r>
    <x v="83"/>
    <x v="22"/>
    <s v="6-4 6-4"/>
    <d v="2011-10-06T00:00:00"/>
    <n v="105611"/>
    <n v="105178"/>
    <x v="1"/>
    <x v="54"/>
    <x v="4"/>
  </r>
  <r>
    <x v="651"/>
    <x v="73"/>
    <s v="2-6 6-2 6-3"/>
    <d v="2011-10-06T00:00:00"/>
    <n v="111421"/>
    <n v="120124"/>
    <x v="1"/>
    <x v="54"/>
    <x v="4"/>
  </r>
  <r>
    <x v="55"/>
    <x v="63"/>
    <s v="6-3 6-4"/>
    <d v="2011-10-06T00:00:00"/>
    <n v="105333"/>
    <n v="109484"/>
    <x v="1"/>
    <x v="54"/>
    <x v="4"/>
  </r>
  <r>
    <x v="647"/>
    <x v="168"/>
    <s v="6-3 6-4"/>
    <d v="2011-10-06T00:00:00"/>
    <n v="105855"/>
    <n v="110636"/>
    <x v="1"/>
    <x v="54"/>
    <x v="4"/>
  </r>
  <r>
    <x v="46"/>
    <x v="115"/>
    <s v="7-6(5) 6-2"/>
    <d v="2011-10-06T00:00:00"/>
    <n v="106031"/>
    <n v="105531"/>
    <x v="1"/>
    <x v="54"/>
    <x v="4"/>
  </r>
  <r>
    <x v="702"/>
    <x v="97"/>
    <s v="6-2 6-4"/>
    <d v="2011-10-06T00:00:00"/>
    <n v="132663"/>
    <n v="109601"/>
    <x v="1"/>
    <x v="54"/>
    <x v="4"/>
  </r>
  <r>
    <x v="39"/>
    <x v="163"/>
    <s v="6-2 6-2"/>
    <d v="2011-10-06T00:00:00"/>
    <n v="110751"/>
    <n v="122248"/>
    <x v="1"/>
    <x v="54"/>
    <x v="4"/>
  </r>
  <r>
    <x v="80"/>
    <x v="953"/>
    <s v="6-4 5-7 5-5 RET"/>
    <d v="2011-10-06T00:00:00"/>
    <n v="126116"/>
    <n v="0"/>
    <x v="1"/>
    <x v="54"/>
    <x v="4"/>
  </r>
  <r>
    <x v="703"/>
    <x v="118"/>
    <s v="6-1 1-0 RET"/>
    <d v="2011-10-06T00:00:00"/>
    <n v="105858"/>
    <n v="111495"/>
    <x v="1"/>
    <x v="54"/>
    <x v="4"/>
  </r>
  <r>
    <x v="87"/>
    <x v="961"/>
    <s v="6-2 6-3"/>
    <d v="2011-10-06T00:00:00"/>
    <n v="105701"/>
    <n v="123740"/>
    <x v="1"/>
    <x v="54"/>
    <x v="4"/>
  </r>
  <r>
    <x v="77"/>
    <x v="955"/>
    <s v="7-6(6) 6-0"/>
    <d v="2011-10-06T00:00:00"/>
    <n v="111411"/>
    <n v="0"/>
    <x v="1"/>
    <x v="54"/>
    <x v="4"/>
  </r>
  <r>
    <x v="43"/>
    <x v="109"/>
    <s v="6-4 6-2"/>
    <d v="2011-10-06T00:00:00"/>
    <n v="110686"/>
    <n v="110758"/>
    <x v="1"/>
    <x v="54"/>
    <x v="4"/>
  </r>
  <r>
    <x v="637"/>
    <x v="965"/>
    <s v="6-2 6-3"/>
    <d v="2011-10-06T00:00:00"/>
    <n v="126095"/>
    <n v="104966"/>
    <x v="1"/>
    <x v="54"/>
    <x v="4"/>
  </r>
  <r>
    <x v="37"/>
    <x v="16"/>
    <s v="7-5 6-1"/>
    <d v="2011-10-06T00:00:00"/>
    <n v="105960"/>
    <n v="105439"/>
    <x v="1"/>
    <x v="54"/>
    <x v="4"/>
  </r>
  <r>
    <x v="60"/>
    <x v="902"/>
    <s v="6-0 7-5"/>
    <d v="2011-10-06T00:00:00"/>
    <n v="105666"/>
    <n v="109273"/>
    <x v="1"/>
    <x v="54"/>
    <x v="4"/>
  </r>
  <r>
    <x v="14"/>
    <x v="83"/>
    <s v="6-2 6-2"/>
    <d v="2011-10-06T00:00:00"/>
    <n v="105281"/>
    <n v="111740"/>
    <x v="1"/>
    <x v="54"/>
    <x v="4"/>
  </r>
  <r>
    <x v="83"/>
    <x v="910"/>
    <s v="6-0 6-3"/>
    <d v="2011-10-07T11:30:00"/>
    <n v="105611"/>
    <n v="111421"/>
    <x v="2"/>
    <x v="54"/>
    <x v="4"/>
  </r>
  <r>
    <x v="55"/>
    <x v="876"/>
    <s v="W/O"/>
    <d v="2011-10-07T11:30:00"/>
    <n v="105333"/>
    <n v="105855"/>
    <x v="2"/>
    <x v="54"/>
    <x v="4"/>
  </r>
  <r>
    <x v="46"/>
    <x v="959"/>
    <s v="6-3 6-2"/>
    <d v="2011-10-07T10:30:00"/>
    <n v="106031"/>
    <n v="132663"/>
    <x v="2"/>
    <x v="54"/>
    <x v="4"/>
  </r>
  <r>
    <x v="39"/>
    <x v="65"/>
    <s v="6-4 6-2"/>
    <d v="2011-10-07T09:00:00"/>
    <n v="110751"/>
    <n v="126116"/>
    <x v="2"/>
    <x v="54"/>
    <x v="4"/>
  </r>
  <r>
    <x v="87"/>
    <x v="960"/>
    <s v="3-6 6-2 6-1"/>
    <d v="2011-10-07T09:00:00"/>
    <n v="105701"/>
    <n v="105858"/>
    <x v="2"/>
    <x v="54"/>
    <x v="4"/>
  </r>
  <r>
    <x v="43"/>
    <x v="157"/>
    <s v="6-0 6-3"/>
    <d v="2011-10-07T09:00:00"/>
    <n v="110686"/>
    <n v="111411"/>
    <x v="2"/>
    <x v="54"/>
    <x v="4"/>
  </r>
  <r>
    <x v="37"/>
    <x v="887"/>
    <s v="6-3 6-4"/>
    <d v="2011-10-07T09:00:00"/>
    <n v="105960"/>
    <n v="126095"/>
    <x v="2"/>
    <x v="54"/>
    <x v="4"/>
  </r>
  <r>
    <x v="14"/>
    <x v="126"/>
    <s v="3-6 6-4 6-3"/>
    <d v="2011-10-07T09:00:00"/>
    <n v="105281"/>
    <n v="105666"/>
    <x v="2"/>
    <x v="54"/>
    <x v="4"/>
  </r>
  <r>
    <x v="55"/>
    <x v="110"/>
    <s v="6-7(2) 5-2 RET"/>
    <d v="2011-10-08T10:00:00"/>
    <n v="105333"/>
    <n v="105611"/>
    <x v="3"/>
    <x v="54"/>
    <x v="4"/>
  </r>
  <r>
    <x v="39"/>
    <x v="89"/>
    <s v="6-3 6-2"/>
    <d v="2011-10-08T10:00:00"/>
    <n v="110751"/>
    <n v="106031"/>
    <x v="3"/>
    <x v="54"/>
    <x v="4"/>
  </r>
  <r>
    <x v="43"/>
    <x v="161"/>
    <s v="3-6 6-4 6-4"/>
    <d v="2011-10-08T10:00:00"/>
    <n v="110686"/>
    <n v="105701"/>
    <x v="3"/>
    <x v="54"/>
    <x v="4"/>
  </r>
  <r>
    <x v="14"/>
    <x v="88"/>
    <s v="6-3 4-6 6-4"/>
    <d v="2011-10-08T10:00:00"/>
    <n v="105281"/>
    <n v="105960"/>
    <x v="3"/>
    <x v="54"/>
    <x v="4"/>
  </r>
  <r>
    <x v="39"/>
    <x v="67"/>
    <s v="6-4 7-6(5)"/>
    <d v="2011-10-08T14:00:00"/>
    <n v="110751"/>
    <n v="105333"/>
    <x v="4"/>
    <x v="54"/>
    <x v="4"/>
  </r>
  <r>
    <x v="14"/>
    <x v="81"/>
    <s v="7-6(4) 6-3"/>
    <d v="2011-10-08T14:00:00"/>
    <n v="105281"/>
    <n v="110686"/>
    <x v="4"/>
    <x v="54"/>
    <x v="4"/>
  </r>
  <r>
    <x v="14"/>
    <x v="90"/>
    <s v="6-3 6-3"/>
    <d v="2011-10-09T10:00:00"/>
    <n v="105281"/>
    <n v="110751"/>
    <x v="5"/>
    <x v="54"/>
    <x v="4"/>
  </r>
  <r>
    <x v="0"/>
    <x v="143"/>
    <s v="6-1 6-2"/>
    <d v="2012-10-04T00:00:00"/>
    <n v="105530"/>
    <n v="121938"/>
    <x v="0"/>
    <x v="55"/>
    <x v="4"/>
  </r>
  <r>
    <x v="124"/>
    <x v="202"/>
    <s v="6-3 6-1"/>
    <d v="2012-10-04T00:00:00"/>
    <n v="200308"/>
    <n v="106255"/>
    <x v="0"/>
    <x v="55"/>
    <x v="4"/>
  </r>
  <r>
    <x v="85"/>
    <x v="161"/>
    <s v="6-3 6-0"/>
    <d v="2012-10-04T00:00:00"/>
    <n v="105616"/>
    <n v="105701"/>
    <x v="0"/>
    <x v="55"/>
    <x v="4"/>
  </r>
  <r>
    <x v="65"/>
    <x v="200"/>
    <s v="6-1 6-4"/>
    <d v="2012-10-04T00:00:00"/>
    <n v="105877"/>
    <n v="105995"/>
    <x v="0"/>
    <x v="55"/>
    <x v="4"/>
  </r>
  <r>
    <x v="54"/>
    <x v="425"/>
    <s v="6-4 6-1"/>
    <d v="2012-10-04T00:00:00"/>
    <n v="105837"/>
    <n v="110672"/>
    <x v="0"/>
    <x v="55"/>
    <x v="4"/>
  </r>
  <r>
    <x v="704"/>
    <x v="131"/>
    <s v="6-1 6-4"/>
    <d v="2012-10-04T00:00:00"/>
    <n v="105484"/>
    <n v="111782"/>
    <x v="0"/>
    <x v="55"/>
    <x v="4"/>
  </r>
  <r>
    <x v="601"/>
    <x v="112"/>
    <s v="4-6 6-3 6-4"/>
    <d v="2012-10-04T00:00:00"/>
    <n v="111438"/>
    <n v="110529"/>
    <x v="0"/>
    <x v="55"/>
    <x v="4"/>
  </r>
  <r>
    <x v="412"/>
    <x v="966"/>
    <s v="7-5 6-4"/>
    <d v="2012-10-04T00:00:00"/>
    <n v="108760"/>
    <n v="0"/>
    <x v="0"/>
    <x v="55"/>
    <x v="4"/>
  </r>
  <r>
    <x v="88"/>
    <x v="88"/>
    <s v="6-2 6-4"/>
    <d v="2012-10-04T00:00:00"/>
    <n v="105933"/>
    <n v="105960"/>
    <x v="0"/>
    <x v="55"/>
    <x v="4"/>
  </r>
  <r>
    <x v="705"/>
    <x v="110"/>
    <s v="7-6(7) 6-3"/>
    <d v="2012-10-04T00:00:00"/>
    <n v="105531"/>
    <n v="105611"/>
    <x v="0"/>
    <x v="55"/>
    <x v="4"/>
  </r>
  <r>
    <x v="72"/>
    <x v="81"/>
    <s v="6-2 4-6 7-5"/>
    <d v="2012-10-04T00:00:00"/>
    <n v="105360"/>
    <n v="110686"/>
    <x v="0"/>
    <x v="55"/>
    <x v="4"/>
  </r>
  <r>
    <x v="68"/>
    <x v="129"/>
    <s v="6-0 6-2"/>
    <d v="2012-10-04T00:00:00"/>
    <n v="123896"/>
    <n v="109004"/>
    <x v="0"/>
    <x v="55"/>
    <x v="4"/>
  </r>
  <r>
    <x v="46"/>
    <x v="184"/>
    <s v="7-6(4) 6-2"/>
    <d v="2012-10-04T00:00:00"/>
    <n v="106031"/>
    <n v="120872"/>
    <x v="0"/>
    <x v="55"/>
    <x v="4"/>
  </r>
  <r>
    <x v="74"/>
    <x v="168"/>
    <s v="6-0 6-4"/>
    <d v="2012-10-04T00:00:00"/>
    <n v="105957"/>
    <n v="110636"/>
    <x v="0"/>
    <x v="55"/>
    <x v="4"/>
  </r>
  <r>
    <x v="619"/>
    <x v="109"/>
    <s v="7-6(4) 6-3"/>
    <d v="2012-10-04T00:00:00"/>
    <n v="105716"/>
    <n v="110758"/>
    <x v="0"/>
    <x v="55"/>
    <x v="4"/>
  </r>
  <r>
    <x v="112"/>
    <x v="123"/>
    <s v="4-6 6-3 6-3"/>
    <d v="2012-10-04T00:00:00"/>
    <n v="111156"/>
    <n v="105612"/>
    <x v="0"/>
    <x v="55"/>
    <x v="4"/>
  </r>
  <r>
    <x v="73"/>
    <x v="173"/>
    <s v="6-4 6-2"/>
    <d v="2012-10-04T00:00:00"/>
    <n v="120424"/>
    <n v="0"/>
    <x v="0"/>
    <x v="55"/>
    <x v="4"/>
  </r>
  <r>
    <x v="64"/>
    <x v="103"/>
    <s v="5-7 6-2 3-0 RET"/>
    <d v="2012-10-04T00:00:00"/>
    <n v="105617"/>
    <n v="105870"/>
    <x v="0"/>
    <x v="55"/>
    <x v="4"/>
  </r>
  <r>
    <x v="360"/>
    <x v="73"/>
    <s v="6-4 4-6 6-1"/>
    <d v="2012-10-04T00:00:00"/>
    <n v="111426"/>
    <n v="120124"/>
    <x v="0"/>
    <x v="55"/>
    <x v="4"/>
  </r>
  <r>
    <x v="633"/>
    <x v="689"/>
    <s v="6-2 6-1"/>
    <d v="2012-10-04T00:00:00"/>
    <n v="105670"/>
    <n v="110740"/>
    <x v="0"/>
    <x v="55"/>
    <x v="4"/>
  </r>
  <r>
    <x v="102"/>
    <x v="967"/>
    <s v="6-2 5-7 6-1"/>
    <d v="2012-10-04T00:00:00"/>
    <n v="108767"/>
    <n v="105990"/>
    <x v="0"/>
    <x v="55"/>
    <x v="4"/>
  </r>
  <r>
    <x v="80"/>
    <x v="122"/>
    <s v="6-4 6-1"/>
    <d v="2012-10-04T00:00:00"/>
    <n v="126116"/>
    <n v="105907"/>
    <x v="0"/>
    <x v="55"/>
    <x v="4"/>
  </r>
  <r>
    <x v="78"/>
    <x v="898"/>
    <s v="7-6 6-4"/>
    <d v="2012-10-04T00:00:00"/>
    <n v="126526"/>
    <n v="106180"/>
    <x v="0"/>
    <x v="55"/>
    <x v="4"/>
  </r>
  <r>
    <x v="61"/>
    <x v="968"/>
    <s v="6-4 6-2"/>
    <d v="2012-10-04T00:00:00"/>
    <n v="105707"/>
    <n v="0"/>
    <x v="0"/>
    <x v="55"/>
    <x v="4"/>
  </r>
  <r>
    <x v="706"/>
    <x v="688"/>
    <s v="6-4 6-3"/>
    <d v="2012-10-04T00:00:00"/>
    <n v="110749"/>
    <n v="105622"/>
    <x v="0"/>
    <x v="55"/>
    <x v="4"/>
  </r>
  <r>
    <x v="70"/>
    <x v="117"/>
    <s v="3-6 7-5 6-1"/>
    <d v="2012-10-04T00:00:00"/>
    <n v="122248"/>
    <n v="127135"/>
    <x v="0"/>
    <x v="55"/>
    <x v="4"/>
  </r>
  <r>
    <x v="75"/>
    <x v="207"/>
    <s v="6-3 6-2"/>
    <d v="2012-10-04T00:00:00"/>
    <n v="106218"/>
    <n v="105808"/>
    <x v="0"/>
    <x v="55"/>
    <x v="4"/>
  </r>
  <r>
    <x v="240"/>
    <x v="394"/>
    <s v="7-5 6-3"/>
    <d v="2012-10-04T00:00:00"/>
    <n v="111504"/>
    <n v="144678"/>
    <x v="0"/>
    <x v="55"/>
    <x v="4"/>
  </r>
  <r>
    <x v="627"/>
    <x v="149"/>
    <s v="Def."/>
    <d v="2012-10-04T00:00:00"/>
    <n v="111428"/>
    <n v="126118"/>
    <x v="0"/>
    <x v="55"/>
    <x v="4"/>
  </r>
  <r>
    <x v="127"/>
    <x v="100"/>
    <s v="6-3 6-2"/>
    <d v="2012-10-04T00:00:00"/>
    <n v="108761"/>
    <n v="121782"/>
    <x v="0"/>
    <x v="55"/>
    <x v="4"/>
  </r>
  <r>
    <x v="454"/>
    <x v="646"/>
    <s v="6-4 6-3"/>
    <d v="2012-10-04T00:00:00"/>
    <n v="109418"/>
    <n v="105949"/>
    <x v="0"/>
    <x v="55"/>
    <x v="4"/>
  </r>
  <r>
    <x v="13"/>
    <x v="969"/>
    <s v="6-0 6-2"/>
    <d v="2012-10-04T00:00:00"/>
    <n v="105672"/>
    <n v="123746"/>
    <x v="0"/>
    <x v="55"/>
    <x v="4"/>
  </r>
  <r>
    <x v="0"/>
    <x v="225"/>
    <s v="6-1 5-7 6-2"/>
    <d v="2012-10-04T16:30:00"/>
    <n v="105530"/>
    <n v="200308"/>
    <x v="1"/>
    <x v="55"/>
    <x v="4"/>
  </r>
  <r>
    <x v="65"/>
    <x v="68"/>
    <s v="6-3 2-6 7-5"/>
    <d v="2012-10-04T14:30:00"/>
    <n v="105877"/>
    <n v="105616"/>
    <x v="1"/>
    <x v="55"/>
    <x v="4"/>
  </r>
  <r>
    <x v="54"/>
    <x v="138"/>
    <s v="7-5 6-1"/>
    <d v="2012-10-04T13:30:00"/>
    <n v="105837"/>
    <n v="105484"/>
    <x v="1"/>
    <x v="55"/>
    <x v="4"/>
  </r>
  <r>
    <x v="412"/>
    <x v="105"/>
    <s v="6-4 6-2"/>
    <d v="2012-10-04T13:30:00"/>
    <n v="108760"/>
    <n v="111438"/>
    <x v="1"/>
    <x v="55"/>
    <x v="4"/>
  </r>
  <r>
    <x v="88"/>
    <x v="115"/>
    <s v="5-7 6-3 6-3"/>
    <d v="2012-10-04T16:30:00"/>
    <n v="105933"/>
    <n v="105531"/>
    <x v="1"/>
    <x v="55"/>
    <x v="4"/>
  </r>
  <r>
    <x v="68"/>
    <x v="154"/>
    <s v="7-6(0) 6-3"/>
    <d v="2012-10-04T15:30:00"/>
    <n v="123896"/>
    <n v="105360"/>
    <x v="1"/>
    <x v="55"/>
    <x v="4"/>
  </r>
  <r>
    <x v="46"/>
    <x v="108"/>
    <s v="6-3 6-4"/>
    <d v="2012-10-04T15:30:00"/>
    <n v="106031"/>
    <n v="105957"/>
    <x v="1"/>
    <x v="55"/>
    <x v="4"/>
  </r>
  <r>
    <x v="619"/>
    <x v="147"/>
    <s v="6-2 7-6(2)"/>
    <d v="2012-10-04T15:30:00"/>
    <n v="105716"/>
    <n v="111156"/>
    <x v="1"/>
    <x v="55"/>
    <x v="4"/>
  </r>
  <r>
    <x v="73"/>
    <x v="124"/>
    <s v="4-6 6-2 6-4"/>
    <d v="2012-10-04T16:30:00"/>
    <n v="120424"/>
    <n v="105617"/>
    <x v="1"/>
    <x v="55"/>
    <x v="4"/>
  </r>
  <r>
    <x v="633"/>
    <x v="148"/>
    <s v="4-6 6-4 6-4"/>
    <d v="2012-10-04T16:30:00"/>
    <n v="105670"/>
    <n v="111426"/>
    <x v="1"/>
    <x v="55"/>
    <x v="4"/>
  </r>
  <r>
    <x v="80"/>
    <x v="137"/>
    <s v="6-4 7-6(6)"/>
    <d v="2012-10-04T14:30:00"/>
    <n v="126116"/>
    <n v="108767"/>
    <x v="1"/>
    <x v="55"/>
    <x v="4"/>
  </r>
  <r>
    <x v="78"/>
    <x v="127"/>
    <s v="6-2 7-5"/>
    <d v="2012-10-04T13:30:00"/>
    <n v="126526"/>
    <n v="105707"/>
    <x v="1"/>
    <x v="55"/>
    <x v="4"/>
  </r>
  <r>
    <x v="70"/>
    <x v="970"/>
    <s v="6-4 6-4"/>
    <d v="2012-10-04T12:30:00"/>
    <n v="122248"/>
    <n v="110749"/>
    <x v="1"/>
    <x v="55"/>
    <x v="4"/>
  </r>
  <r>
    <x v="75"/>
    <x v="99"/>
    <s v="6-1 6-4"/>
    <d v="2012-10-04T14:30:00"/>
    <n v="106218"/>
    <n v="111504"/>
    <x v="1"/>
    <x v="55"/>
    <x v="4"/>
  </r>
  <r>
    <x v="127"/>
    <x v="963"/>
    <s v="3-6 6-4 6-0"/>
    <d v="2012-10-04T12:30:00"/>
    <n v="108761"/>
    <n v="111428"/>
    <x v="1"/>
    <x v="55"/>
    <x v="4"/>
  </r>
  <r>
    <x v="454"/>
    <x v="38"/>
    <s v="6-1 6-4"/>
    <d v="2012-10-04T12:30:00"/>
    <n v="109418"/>
    <n v="105672"/>
    <x v="1"/>
    <x v="55"/>
    <x v="4"/>
  </r>
  <r>
    <x v="65"/>
    <x v="60"/>
    <s v="6-3 6-2"/>
    <d v="2012-10-05T10:00:00"/>
    <n v="105877"/>
    <n v="105530"/>
    <x v="2"/>
    <x v="55"/>
    <x v="4"/>
  </r>
  <r>
    <x v="54"/>
    <x v="630"/>
    <s v="6-2 6-2"/>
    <d v="2012-10-05T10:30:00"/>
    <n v="105837"/>
    <n v="108760"/>
    <x v="2"/>
    <x v="55"/>
    <x v="4"/>
  </r>
  <r>
    <x v="68"/>
    <x v="162"/>
    <s v="6-3 3-6 7-6(11)"/>
    <d v="2012-10-05T10:30:00"/>
    <n v="123896"/>
    <n v="105933"/>
    <x v="2"/>
    <x v="55"/>
    <x v="4"/>
  </r>
  <r>
    <x v="46"/>
    <x v="141"/>
    <s v="6-7(5) 6-3 6-4"/>
    <d v="2012-10-05T11:00:00"/>
    <n v="106031"/>
    <n v="105716"/>
    <x v="2"/>
    <x v="55"/>
    <x v="4"/>
  </r>
  <r>
    <x v="633"/>
    <x v="155"/>
    <s v="6-3 6-3"/>
    <d v="2012-10-05T11:00:00"/>
    <n v="105670"/>
    <n v="120424"/>
    <x v="2"/>
    <x v="55"/>
    <x v="4"/>
  </r>
  <r>
    <x v="80"/>
    <x v="167"/>
    <s v="6-0 6-2"/>
    <d v="2012-10-05T11:30:00"/>
    <n v="126116"/>
    <n v="126526"/>
    <x v="2"/>
    <x v="55"/>
    <x v="4"/>
  </r>
  <r>
    <x v="70"/>
    <x v="164"/>
    <s v="6-3 6-2"/>
    <d v="2012-10-05T11:30:00"/>
    <n v="122248"/>
    <n v="106218"/>
    <x v="2"/>
    <x v="55"/>
    <x v="4"/>
  </r>
  <r>
    <x v="454"/>
    <x v="101"/>
    <s v="6-2 6-0"/>
    <d v="2012-10-05T11:30:00"/>
    <n v="109418"/>
    <n v="108761"/>
    <x v="2"/>
    <x v="55"/>
    <x v="4"/>
  </r>
  <r>
    <x v="54"/>
    <x v="125"/>
    <s v="6-4 6-4"/>
    <d v="2012-10-06T09:30:00"/>
    <n v="105837"/>
    <n v="105877"/>
    <x v="3"/>
    <x v="55"/>
    <x v="4"/>
  </r>
  <r>
    <x v="68"/>
    <x v="89"/>
    <s v="6-3 6-7(1) 4-1 RET"/>
    <d v="2012-10-06T09:30:00"/>
    <n v="123896"/>
    <n v="106031"/>
    <x v="3"/>
    <x v="55"/>
    <x v="4"/>
  </r>
  <r>
    <x v="633"/>
    <x v="65"/>
    <s v="6-2 2-6 7-6(5)"/>
    <d v="2012-10-06T09:30:00"/>
    <n v="105670"/>
    <n v="126116"/>
    <x v="3"/>
    <x v="55"/>
    <x v="4"/>
  </r>
  <r>
    <x v="70"/>
    <x v="144"/>
    <s v="6-4 6-4"/>
    <d v="2012-10-06T09:30:00"/>
    <n v="122248"/>
    <n v="109418"/>
    <x v="3"/>
    <x v="55"/>
    <x v="4"/>
  </r>
  <r>
    <x v="54"/>
    <x v="95"/>
    <s v="6-4 6-7(6) 7-6(7)"/>
    <d v="2012-10-06T12:30:00"/>
    <n v="105837"/>
    <n v="123896"/>
    <x v="4"/>
    <x v="55"/>
    <x v="4"/>
  </r>
  <r>
    <x v="70"/>
    <x v="102"/>
    <s v="7-5 1-6 6-4"/>
    <d v="2012-10-06T12:30:00"/>
    <n v="122248"/>
    <n v="105670"/>
    <x v="4"/>
    <x v="55"/>
    <x v="4"/>
  </r>
  <r>
    <x v="54"/>
    <x v="163"/>
    <s v="7-5 6-1"/>
    <d v="2012-10-07T12:00:00"/>
    <n v="105837"/>
    <n v="122248"/>
    <x v="5"/>
    <x v="55"/>
    <x v="4"/>
  </r>
  <r>
    <x v="597"/>
    <x v="202"/>
    <s v="7-6 6-3"/>
    <d v="2012-10-04T00:00:00"/>
    <n v="121938"/>
    <n v="106255"/>
    <x v="1"/>
    <x v="56"/>
    <x v="4"/>
  </r>
  <r>
    <x v="87"/>
    <x v="200"/>
    <s v="6-4 6-2"/>
    <d v="2012-10-04T00:00:00"/>
    <n v="105701"/>
    <n v="105995"/>
    <x v="1"/>
    <x v="56"/>
    <x v="4"/>
  </r>
  <r>
    <x v="235"/>
    <x v="131"/>
    <s v="6-2 6-4"/>
    <d v="2012-10-04T00:00:00"/>
    <n v="110672"/>
    <n v="111782"/>
    <x v="1"/>
    <x v="56"/>
    <x v="4"/>
  </r>
  <r>
    <x v="707"/>
    <x v="966"/>
    <s v="6-1 6-2"/>
    <d v="2012-10-04T00:00:00"/>
    <n v="110529"/>
    <n v="0"/>
    <x v="1"/>
    <x v="56"/>
    <x v="4"/>
  </r>
  <r>
    <x v="83"/>
    <x v="88"/>
    <s v="6-0 6-2"/>
    <d v="2012-10-04T00:00:00"/>
    <n v="105611"/>
    <n v="105960"/>
    <x v="1"/>
    <x v="56"/>
    <x v="4"/>
  </r>
  <r>
    <x v="708"/>
    <x v="81"/>
    <s v="2-6 6-1 6-4"/>
    <d v="2012-10-04T00:00:00"/>
    <n v="109004"/>
    <n v="110686"/>
    <x v="1"/>
    <x v="56"/>
    <x v="4"/>
  </r>
  <r>
    <x v="709"/>
    <x v="184"/>
    <s v="6-3 6-1"/>
    <d v="2012-10-04T00:00:00"/>
    <n v="121110"/>
    <n v="120872"/>
    <x v="1"/>
    <x v="56"/>
    <x v="4"/>
  </r>
  <r>
    <x v="62"/>
    <x v="109"/>
    <s v="0-6 6-4 6-2"/>
    <d v="2012-10-04T00:00:00"/>
    <n v="105612"/>
    <n v="110758"/>
    <x v="1"/>
    <x v="56"/>
    <x v="4"/>
  </r>
  <r>
    <x v="623"/>
    <x v="173"/>
    <s v="6-0 6-7(4) 6-1"/>
    <d v="2012-10-04T00:00:00"/>
    <n v="121395"/>
    <n v="0"/>
    <x v="1"/>
    <x v="56"/>
    <x v="4"/>
  </r>
  <r>
    <x v="452"/>
    <x v="689"/>
    <s v="7-5 4-6 6-2"/>
    <d v="2012-10-04T00:00:00"/>
    <n v="120124"/>
    <n v="110740"/>
    <x v="1"/>
    <x v="56"/>
    <x v="4"/>
  </r>
  <r>
    <x v="710"/>
    <x v="122"/>
    <s v="6-3 7-6(4)"/>
    <d v="2012-10-04T00:00:00"/>
    <n v="105990"/>
    <n v="105907"/>
    <x v="1"/>
    <x v="56"/>
    <x v="4"/>
  </r>
  <r>
    <x v="634"/>
    <x v="968"/>
    <s v="4-6 6-4 7-5"/>
    <d v="2012-10-04T00:00:00"/>
    <n v="106180"/>
    <n v="0"/>
    <x v="1"/>
    <x v="56"/>
    <x v="4"/>
  </r>
  <r>
    <x v="84"/>
    <x v="688"/>
    <s v="7-5 6-4"/>
    <d v="2012-10-04T00:00:00"/>
    <n v="127135"/>
    <n v="105622"/>
    <x v="1"/>
    <x v="56"/>
    <x v="4"/>
  </r>
  <r>
    <x v="585"/>
    <x v="394"/>
    <s v="6-3 6-3"/>
    <d v="2012-10-04T00:00:00"/>
    <n v="105808"/>
    <n v="144678"/>
    <x v="1"/>
    <x v="56"/>
    <x v="4"/>
  </r>
  <r>
    <x v="622"/>
    <x v="149"/>
    <s v="6-4 6-4"/>
    <d v="2012-10-04T00:00:00"/>
    <n v="121782"/>
    <n v="126118"/>
    <x v="1"/>
    <x v="56"/>
    <x v="4"/>
  </r>
  <r>
    <x v="711"/>
    <x v="646"/>
    <s v="6-3 6-4"/>
    <d v="2012-10-04T00:00:00"/>
    <n v="123746"/>
    <n v="105949"/>
    <x v="1"/>
    <x v="56"/>
    <x v="4"/>
  </r>
  <r>
    <x v="597"/>
    <x v="161"/>
    <s v="6-1 6-4"/>
    <d v="2012-10-05T09:00:00"/>
    <n v="121938"/>
    <n v="105701"/>
    <x v="2"/>
    <x v="56"/>
    <x v="4"/>
  </r>
  <r>
    <x v="235"/>
    <x v="112"/>
    <s v="6-4 6-3"/>
    <d v="2012-10-05T09:00:00"/>
    <n v="110672"/>
    <n v="110529"/>
    <x v="2"/>
    <x v="56"/>
    <x v="4"/>
  </r>
  <r>
    <x v="83"/>
    <x v="123"/>
    <s v="6-4 6-3"/>
    <d v="2012-10-05T09:00:00"/>
    <n v="105611"/>
    <n v="105612"/>
    <x v="2"/>
    <x v="56"/>
    <x v="4"/>
  </r>
  <r>
    <x v="62"/>
    <x v="142"/>
    <s v="6-2 7-5"/>
    <d v="2012-10-05T09:00:00"/>
    <n v="105612"/>
    <n v="121110"/>
    <x v="2"/>
    <x v="56"/>
    <x v="4"/>
  </r>
  <r>
    <x v="623"/>
    <x v="73"/>
    <s v="6-3 3-6 6-3"/>
    <d v="2012-10-05T09:00:00"/>
    <n v="121395"/>
    <n v="120124"/>
    <x v="2"/>
    <x v="56"/>
    <x v="4"/>
  </r>
  <r>
    <x v="710"/>
    <x v="898"/>
    <s v="2-6 6-3 7-6(7)"/>
    <d v="2012-10-05T09:00:00"/>
    <n v="105990"/>
    <n v="106180"/>
    <x v="2"/>
    <x v="56"/>
    <x v="4"/>
  </r>
  <r>
    <x v="585"/>
    <x v="117"/>
    <s v="6-2 5-7 6-2"/>
    <d v="2012-10-05T09:00:00"/>
    <n v="105808"/>
    <n v="127135"/>
    <x v="2"/>
    <x v="56"/>
    <x v="4"/>
  </r>
  <r>
    <x v="622"/>
    <x v="969"/>
    <s v="6-3 6-4"/>
    <d v="2012-10-05T09:00:00"/>
    <n v="121782"/>
    <n v="123746"/>
    <x v="2"/>
    <x v="56"/>
    <x v="4"/>
  </r>
  <r>
    <x v="597"/>
    <x v="425"/>
    <s v="6-0 4-6 6-2"/>
    <d v="2012-10-06T09:30:00"/>
    <n v="121938"/>
    <n v="110672"/>
    <x v="3"/>
    <x v="56"/>
    <x v="4"/>
  </r>
  <r>
    <x v="62"/>
    <x v="110"/>
    <s v="6-3 6-2"/>
    <d v="2012-10-06T09:30:00"/>
    <n v="105612"/>
    <n v="105611"/>
    <x v="3"/>
    <x v="56"/>
    <x v="4"/>
  </r>
  <r>
    <x v="623"/>
    <x v="967"/>
    <s v="6-2 6-4"/>
    <d v="2012-10-06T11:00:00"/>
    <n v="121395"/>
    <n v="105990"/>
    <x v="3"/>
    <x v="56"/>
    <x v="4"/>
  </r>
  <r>
    <x v="585"/>
    <x v="100"/>
    <s v="4-6 6-3 6-4"/>
    <d v="2012-10-06T11:00:00"/>
    <n v="105808"/>
    <n v="121782"/>
    <x v="3"/>
    <x v="56"/>
    <x v="4"/>
  </r>
  <r>
    <x v="62"/>
    <x v="143"/>
    <s v="6-1 3-6 6-3"/>
    <d v="2012-10-06T12:30:00"/>
    <n v="105612"/>
    <n v="121938"/>
    <x v="4"/>
    <x v="56"/>
    <x v="4"/>
  </r>
  <r>
    <x v="623"/>
    <x v="207"/>
    <s v="6-2 7-5"/>
    <d v="2012-10-06T14:00:00"/>
    <n v="121395"/>
    <n v="105808"/>
    <x v="4"/>
    <x v="56"/>
    <x v="4"/>
  </r>
  <r>
    <x v="62"/>
    <x v="971"/>
    <s v="6-3 6-4"/>
    <d v="2012-10-07T10:00:00"/>
    <n v="105612"/>
    <n v="121395"/>
    <x v="5"/>
    <x v="56"/>
    <x v="4"/>
  </r>
  <r>
    <x v="127"/>
    <x v="210"/>
    <s v="6-4 4-6 6-4"/>
    <d v="2013-10-03T00:00:00"/>
    <n v="108761"/>
    <n v="106235"/>
    <x v="0"/>
    <x v="57"/>
    <x v="4"/>
  </r>
  <r>
    <x v="265"/>
    <x v="131"/>
    <s v="6-7(4) 6-3 6-3"/>
    <d v="2013-10-03T00:00:00"/>
    <n v="126087"/>
    <n v="111782"/>
    <x v="0"/>
    <x v="57"/>
    <x v="4"/>
  </r>
  <r>
    <x v="74"/>
    <x v="166"/>
    <s v="6-4 7-6(3)"/>
    <d v="2013-10-03T00:00:00"/>
    <n v="105957"/>
    <n v="105717"/>
    <x v="0"/>
    <x v="57"/>
    <x v="4"/>
  </r>
  <r>
    <x v="92"/>
    <x v="972"/>
    <s v="5-7 6-3 6-2"/>
    <d v="2013-10-03T00:00:00"/>
    <n v="106104"/>
    <n v="121980"/>
    <x v="0"/>
    <x v="57"/>
    <x v="4"/>
  </r>
  <r>
    <x v="61"/>
    <x v="165"/>
    <s v="6-4 6-4"/>
    <d v="2013-10-03T00:00:00"/>
    <n v="105707"/>
    <n v="105512"/>
    <x v="0"/>
    <x v="57"/>
    <x v="4"/>
  </r>
  <r>
    <x v="136"/>
    <x v="149"/>
    <s v="7-6(4) 6-4"/>
    <d v="2013-10-03T00:00:00"/>
    <n v="109699"/>
    <n v="126118"/>
    <x v="0"/>
    <x v="57"/>
    <x v="4"/>
  </r>
  <r>
    <x v="712"/>
    <x v="199"/>
    <s v="7-6(5) 3-6 6-1"/>
    <d v="2013-10-03T00:00:00"/>
    <n v="106144"/>
    <n v="126152"/>
    <x v="0"/>
    <x v="57"/>
    <x v="4"/>
  </r>
  <r>
    <x v="121"/>
    <x v="109"/>
    <s v="6-4 7-6(4)"/>
    <d v="2013-10-03T00:00:00"/>
    <n v="111570"/>
    <n v="110758"/>
    <x v="0"/>
    <x v="57"/>
    <x v="4"/>
  </r>
  <r>
    <x v="599"/>
    <x v="45"/>
    <s v="7-5 4-3 RET"/>
    <d v="2013-10-03T00:00:00"/>
    <n v="100415"/>
    <n v="110549"/>
    <x v="0"/>
    <x v="57"/>
    <x v="4"/>
  </r>
  <r>
    <x v="101"/>
    <x v="207"/>
    <s v="6-1 6-2"/>
    <d v="2013-10-03T00:00:00"/>
    <n v="122241"/>
    <n v="105808"/>
    <x v="0"/>
    <x v="57"/>
    <x v="4"/>
  </r>
  <r>
    <x v="67"/>
    <x v="205"/>
    <s v="6-7(1) 6-1 6-2"/>
    <d v="2013-10-03T00:00:00"/>
    <n v="106070"/>
    <n v="111456"/>
    <x v="0"/>
    <x v="57"/>
    <x v="4"/>
  </r>
  <r>
    <x v="709"/>
    <x v="973"/>
    <s v="3-6 6-3 7-6(2)"/>
    <d v="2013-10-03T00:00:00"/>
    <n v="121110"/>
    <n v="109326"/>
    <x v="0"/>
    <x v="57"/>
    <x v="4"/>
  </r>
  <r>
    <x v="46"/>
    <x v="202"/>
    <s v="6-3 2-6 6-2"/>
    <d v="2013-10-03T00:00:00"/>
    <n v="106031"/>
    <n v="106255"/>
    <x v="0"/>
    <x v="57"/>
    <x v="4"/>
  </r>
  <r>
    <x v="114"/>
    <x v="168"/>
    <s v="6-4 6-7(4) 6-1"/>
    <d v="2013-10-03T00:00:00"/>
    <n v="106133"/>
    <n v="110636"/>
    <x v="0"/>
    <x v="57"/>
    <x v="4"/>
  </r>
  <r>
    <x v="86"/>
    <x v="974"/>
    <s v="7-5 6-3"/>
    <d v="2013-10-03T00:00:00"/>
    <n v="111582"/>
    <n v="134253"/>
    <x v="0"/>
    <x v="57"/>
    <x v="4"/>
  </r>
  <r>
    <x v="98"/>
    <x v="975"/>
    <s v="3-6 7-5 6-3"/>
    <d v="2013-10-03T00:00:00"/>
    <n v="111754"/>
    <n v="105919"/>
    <x v="0"/>
    <x v="57"/>
    <x v="4"/>
  </r>
  <r>
    <x v="419"/>
    <x v="976"/>
    <s v="6-1 3-6 6-1"/>
    <d v="2013-10-03T00:00:00"/>
    <n v="111753"/>
    <n v="144762"/>
    <x v="0"/>
    <x v="57"/>
    <x v="4"/>
  </r>
  <r>
    <x v="102"/>
    <x v="139"/>
    <s v="6-1 6-1"/>
    <d v="2013-10-03T00:00:00"/>
    <n v="108767"/>
    <n v="111763"/>
    <x v="0"/>
    <x v="57"/>
    <x v="4"/>
  </r>
  <r>
    <x v="99"/>
    <x v="147"/>
    <s v="6-2 6-3"/>
    <d v="2013-10-03T00:00:00"/>
    <n v="106179"/>
    <n v="111156"/>
    <x v="0"/>
    <x v="57"/>
    <x v="4"/>
  </r>
  <r>
    <x v="75"/>
    <x v="175"/>
    <s v="6-1 6-3"/>
    <d v="2013-10-03T00:00:00"/>
    <n v="106218"/>
    <n v="106266"/>
    <x v="0"/>
    <x v="57"/>
    <x v="4"/>
  </r>
  <r>
    <x v="118"/>
    <x v="148"/>
    <s v="4-6 6-3 6-1"/>
    <d v="2013-10-03T00:00:00"/>
    <n v="106269"/>
    <n v="111426"/>
    <x v="0"/>
    <x v="57"/>
    <x v="4"/>
  </r>
  <r>
    <x v="454"/>
    <x v="156"/>
    <s v="6-4 7-5"/>
    <d v="2013-10-03T00:00:00"/>
    <n v="109418"/>
    <n v="106265"/>
    <x v="0"/>
    <x v="57"/>
    <x v="4"/>
  </r>
  <r>
    <x v="459"/>
    <x v="161"/>
    <s v="6-3 6-4"/>
    <d v="2013-10-03T00:00:00"/>
    <n v="106327"/>
    <n v="105701"/>
    <x v="0"/>
    <x v="57"/>
    <x v="4"/>
  </r>
  <r>
    <x v="95"/>
    <x v="191"/>
    <s v="6-3 6-2"/>
    <d v="2013-10-03T00:00:00"/>
    <n v="122279"/>
    <n v="121488"/>
    <x v="0"/>
    <x v="57"/>
    <x v="4"/>
  </r>
  <r>
    <x v="72"/>
    <x v="150"/>
    <s v="6-7(5) 6-4 6-3"/>
    <d v="2013-10-03T00:00:00"/>
    <n v="105360"/>
    <n v="105400"/>
    <x v="0"/>
    <x v="57"/>
    <x v="4"/>
  </r>
  <r>
    <x v="88"/>
    <x v="65"/>
    <s v="6-3 6-1"/>
    <d v="2013-10-03T00:00:00"/>
    <n v="105933"/>
    <n v="126116"/>
    <x v="0"/>
    <x v="57"/>
    <x v="4"/>
  </r>
  <r>
    <x v="713"/>
    <x v="143"/>
    <s v="6-3 6-2"/>
    <d v="2013-10-03T00:00:00"/>
    <n v="0"/>
    <n v="121938"/>
    <x v="0"/>
    <x v="57"/>
    <x v="4"/>
  </r>
  <r>
    <x v="78"/>
    <x v="229"/>
    <s v="6-4 6-4"/>
    <d v="2013-10-03T00:00:00"/>
    <n v="126526"/>
    <n v="111761"/>
    <x v="0"/>
    <x v="57"/>
    <x v="4"/>
  </r>
  <r>
    <x v="82"/>
    <x v="204"/>
    <s v="7-6 7-5"/>
    <d v="2013-10-03T00:00:00"/>
    <n v="126097"/>
    <n v="105851"/>
    <x v="0"/>
    <x v="57"/>
    <x v="4"/>
  </r>
  <r>
    <x v="251"/>
    <x v="193"/>
    <s v="7-5 3-6 6-1"/>
    <d v="2013-10-03T00:00:00"/>
    <n v="120610"/>
    <n v="126115"/>
    <x v="0"/>
    <x v="57"/>
    <x v="4"/>
  </r>
  <r>
    <x v="714"/>
    <x v="843"/>
    <s v="6-4 6-3"/>
    <d v="2013-10-03T00:00:00"/>
    <n v="137689"/>
    <n v="106129"/>
    <x v="0"/>
    <x v="57"/>
    <x v="4"/>
  </r>
  <r>
    <x v="104"/>
    <x v="163"/>
    <s v="4-6 7-6(4) 6-3"/>
    <d v="2013-10-03T00:00:00"/>
    <n v="123840"/>
    <n v="122248"/>
    <x v="0"/>
    <x v="57"/>
    <x v="4"/>
  </r>
  <r>
    <x v="265"/>
    <x v="101"/>
    <s v="6-3 6-7(4) 6-3"/>
    <d v="2013-10-03T00:00:00"/>
    <n v="126087"/>
    <n v="108761"/>
    <x v="1"/>
    <x v="57"/>
    <x v="4"/>
  </r>
  <r>
    <x v="92"/>
    <x v="108"/>
    <s v="6-3 6-7(4) 6-3"/>
    <d v="2013-10-03T00:00:00"/>
    <n v="106104"/>
    <n v="105957"/>
    <x v="1"/>
    <x v="57"/>
    <x v="4"/>
  </r>
  <r>
    <x v="136"/>
    <x v="127"/>
    <s v="6-3 6-4"/>
    <d v="2013-10-03T00:00:00"/>
    <n v="109699"/>
    <n v="105707"/>
    <x v="1"/>
    <x v="57"/>
    <x v="4"/>
  </r>
  <r>
    <x v="121"/>
    <x v="136"/>
    <s v="6-0 3-6 6-3"/>
    <d v="2013-10-03T00:00:00"/>
    <n v="111570"/>
    <n v="106144"/>
    <x v="1"/>
    <x v="57"/>
    <x v="4"/>
  </r>
  <r>
    <x v="101"/>
    <x v="637"/>
    <s v="6-3 2-6 7-6(4)"/>
    <d v="2013-10-03T00:00:00"/>
    <n v="122241"/>
    <n v="100415"/>
    <x v="1"/>
    <x v="57"/>
    <x v="4"/>
  </r>
  <r>
    <x v="67"/>
    <x v="142"/>
    <s v="7-6(5) 6-2"/>
    <d v="2013-10-03T00:00:00"/>
    <n v="106070"/>
    <n v="121110"/>
    <x v="1"/>
    <x v="57"/>
    <x v="4"/>
  </r>
  <r>
    <x v="46"/>
    <x v="222"/>
    <s v="7-5 6-0"/>
    <d v="2013-10-03T00:00:00"/>
    <n v="106031"/>
    <n v="106133"/>
    <x v="1"/>
    <x v="57"/>
    <x v="4"/>
  </r>
  <r>
    <x v="86"/>
    <x v="132"/>
    <s v="6-2 6-3"/>
    <d v="2013-10-03T00:00:00"/>
    <n v="111582"/>
    <n v="111754"/>
    <x v="1"/>
    <x v="57"/>
    <x v="4"/>
  </r>
  <r>
    <x v="102"/>
    <x v="135"/>
    <s v="6-3 6-1"/>
    <d v="2013-10-03T00:00:00"/>
    <n v="108767"/>
    <n v="111753"/>
    <x v="1"/>
    <x v="57"/>
    <x v="4"/>
  </r>
  <r>
    <x v="99"/>
    <x v="164"/>
    <s v="6-4 6-2"/>
    <d v="2013-10-03T00:00:00"/>
    <n v="106179"/>
    <n v="106218"/>
    <x v="1"/>
    <x v="57"/>
    <x v="4"/>
  </r>
  <r>
    <x v="118"/>
    <x v="144"/>
    <s v="3-6 6-2 6-1"/>
    <d v="2013-10-03T00:00:00"/>
    <n v="106269"/>
    <n v="109418"/>
    <x v="1"/>
    <x v="57"/>
    <x v="4"/>
  </r>
  <r>
    <x v="459"/>
    <x v="140"/>
    <s v="6-4 6-2"/>
    <d v="2013-10-03T00:00:00"/>
    <n v="106327"/>
    <n v="122279"/>
    <x v="1"/>
    <x v="57"/>
    <x v="4"/>
  </r>
  <r>
    <x v="72"/>
    <x v="162"/>
    <s v="6-4 7-5"/>
    <d v="2013-10-03T00:00:00"/>
    <n v="105360"/>
    <n v="105933"/>
    <x v="1"/>
    <x v="57"/>
    <x v="4"/>
  </r>
  <r>
    <x v="713"/>
    <x v="167"/>
    <s v="7-6(6) 3-6 7-5"/>
    <d v="2013-10-03T00:00:00"/>
    <n v="0"/>
    <n v="126526"/>
    <x v="1"/>
    <x v="57"/>
    <x v="4"/>
  </r>
  <r>
    <x v="251"/>
    <x v="159"/>
    <s v="7-6(1) 7-6(4)"/>
    <d v="2013-10-03T00:00:00"/>
    <n v="120610"/>
    <n v="126097"/>
    <x v="1"/>
    <x v="57"/>
    <x v="4"/>
  </r>
  <r>
    <x v="714"/>
    <x v="194"/>
    <s v="7-6(1) 6-4"/>
    <d v="2013-10-03T00:00:00"/>
    <n v="137689"/>
    <n v="123840"/>
    <x v="1"/>
    <x v="57"/>
    <x v="4"/>
  </r>
  <r>
    <x v="265"/>
    <x v="152"/>
    <s v="6-2 6-4"/>
    <d v="2013-10-04T00:00:00"/>
    <n v="126087"/>
    <n v="106104"/>
    <x v="2"/>
    <x v="57"/>
    <x v="4"/>
  </r>
  <r>
    <x v="136"/>
    <x v="183"/>
    <s v="6-3 4-6 6-2"/>
    <d v="2013-10-04T00:00:00"/>
    <n v="109699"/>
    <n v="111570"/>
    <x v="2"/>
    <x v="57"/>
    <x v="4"/>
  </r>
  <r>
    <x v="67"/>
    <x v="192"/>
    <s v="6-0 7-6(4)"/>
    <d v="2013-10-04T00:00:00"/>
    <n v="106070"/>
    <n v="122241"/>
    <x v="2"/>
    <x v="57"/>
    <x v="4"/>
  </r>
  <r>
    <x v="86"/>
    <x v="89"/>
    <s v="6-2 6-2"/>
    <d v="2013-10-04T00:00:00"/>
    <n v="111582"/>
    <n v="106031"/>
    <x v="2"/>
    <x v="57"/>
    <x v="4"/>
  </r>
  <r>
    <x v="102"/>
    <x v="130"/>
    <s v="7-5 3-6 6-4"/>
    <d v="2013-10-04T00:00:00"/>
    <n v="108767"/>
    <n v="106179"/>
    <x v="2"/>
    <x v="57"/>
    <x v="4"/>
  </r>
  <r>
    <x v="118"/>
    <x v="171"/>
    <s v="4-6 7-6(7) 6-2"/>
    <d v="2013-10-04T00:00:00"/>
    <n v="106269"/>
    <n v="106327"/>
    <x v="2"/>
    <x v="57"/>
    <x v="4"/>
  </r>
  <r>
    <x v="72"/>
    <x v="181"/>
    <s v="6-4 6-1"/>
    <d v="2013-10-04T00:00:00"/>
    <n v="105360"/>
    <n v="0"/>
    <x v="2"/>
    <x v="57"/>
    <x v="4"/>
  </r>
  <r>
    <x v="251"/>
    <x v="180"/>
    <s v="5-7 6-3 6-3"/>
    <d v="2013-10-04T00:00:00"/>
    <n v="120610"/>
    <n v="137689"/>
    <x v="2"/>
    <x v="57"/>
    <x v="4"/>
  </r>
  <r>
    <x v="136"/>
    <x v="435"/>
    <s v="7-5 6-4"/>
    <d v="2013-10-05T00:00:00"/>
    <n v="109699"/>
    <n v="126087"/>
    <x v="3"/>
    <x v="57"/>
    <x v="4"/>
  </r>
  <r>
    <x v="67"/>
    <x v="160"/>
    <s v="6-2 7-6(5)"/>
    <d v="2013-10-05T00:00:00"/>
    <n v="106070"/>
    <n v="111582"/>
    <x v="3"/>
    <x v="57"/>
    <x v="4"/>
  </r>
  <r>
    <x v="102"/>
    <x v="169"/>
    <s v="7-6(2) 6-7(5) 7-6(5)"/>
    <d v="2013-10-05T00:00:00"/>
    <n v="108767"/>
    <n v="106269"/>
    <x v="3"/>
    <x v="57"/>
    <x v="4"/>
  </r>
  <r>
    <x v="72"/>
    <x v="188"/>
    <s v="3-6 6-0 6-4"/>
    <d v="2013-10-05T00:00:00"/>
    <n v="105360"/>
    <n v="120610"/>
    <x v="3"/>
    <x v="57"/>
    <x v="4"/>
  </r>
  <r>
    <x v="67"/>
    <x v="146"/>
    <s v="6-2 6-3"/>
    <d v="2013-10-05T00:00:00"/>
    <n v="106070"/>
    <n v="109699"/>
    <x v="4"/>
    <x v="57"/>
    <x v="4"/>
  </r>
  <r>
    <x v="72"/>
    <x v="137"/>
    <s v="6-0 6-3"/>
    <d v="2013-10-05T00:00:00"/>
    <n v="105360"/>
    <n v="108767"/>
    <x v="4"/>
    <x v="57"/>
    <x v="4"/>
  </r>
  <r>
    <x v="67"/>
    <x v="154"/>
    <s v="6-3 6-0"/>
    <d v="2013-10-06T00:00:00"/>
    <n v="106070"/>
    <n v="105360"/>
    <x v="5"/>
    <x v="57"/>
    <x v="4"/>
  </r>
  <r>
    <x v="715"/>
    <x v="210"/>
    <s v="6-2 6-3"/>
    <s v="--  "/>
    <n v="111782"/>
    <n v="106235"/>
    <x v="1"/>
    <x v="58"/>
    <x v="4"/>
  </r>
  <r>
    <x v="89"/>
    <x v="972"/>
    <s v="6-2 6-1"/>
    <s v="--  "/>
    <n v="105717"/>
    <n v="121980"/>
    <x v="1"/>
    <x v="58"/>
    <x v="4"/>
  </r>
  <r>
    <x v="79"/>
    <x v="149"/>
    <s v="6-2 2-6 7-6(5)"/>
    <s v="--  "/>
    <n v="105512"/>
    <n v="126118"/>
    <x v="1"/>
    <x v="58"/>
    <x v="4"/>
  </r>
  <r>
    <x v="240"/>
    <x v="199"/>
    <s v="5-7 7-6(4) 7-6(5)"/>
    <s v="--  "/>
    <n v="111504"/>
    <n v="126152"/>
    <x v="1"/>
    <x v="58"/>
    <x v="4"/>
  </r>
  <r>
    <x v="260"/>
    <x v="176"/>
    <s v="6-2 6-7(4) 6-4"/>
    <s v="--  "/>
    <n v="111436"/>
    <n v="111208"/>
    <x v="1"/>
    <x v="58"/>
    <x v="4"/>
  </r>
  <r>
    <x v="108"/>
    <x v="881"/>
    <s v="7-5 6-2"/>
    <s v="--  "/>
    <n v="111456"/>
    <n v="106030"/>
    <x v="1"/>
    <x v="58"/>
    <x v="4"/>
  </r>
  <r>
    <x v="431"/>
    <x v="202"/>
    <s v="6-3 7-6(4)"/>
    <s v="--  "/>
    <n v="110636"/>
    <n v="106255"/>
    <x v="1"/>
    <x v="58"/>
    <x v="4"/>
  </r>
  <r>
    <x v="716"/>
    <x v="974"/>
    <s v="2-6 6-4 6-2"/>
    <s v="--  "/>
    <n v="105919"/>
    <n v="134253"/>
    <x v="1"/>
    <x v="58"/>
    <x v="4"/>
  </r>
  <r>
    <x v="132"/>
    <x v="976"/>
    <s v="6-2 6-4"/>
    <s v="--  "/>
    <n v="111763"/>
    <n v="144762"/>
    <x v="1"/>
    <x v="58"/>
    <x v="4"/>
  </r>
  <r>
    <x v="120"/>
    <x v="147"/>
    <s v="6-7 6-2 6-0"/>
    <s v="--  "/>
    <n v="106266"/>
    <n v="111156"/>
    <x v="1"/>
    <x v="58"/>
    <x v="4"/>
  </r>
  <r>
    <x v="76"/>
    <x v="148"/>
    <s v="7-6(5) 6-3"/>
    <s v="--  "/>
    <n v="106265"/>
    <n v="111426"/>
    <x v="1"/>
    <x v="58"/>
    <x v="4"/>
  </r>
  <r>
    <x v="97"/>
    <x v="161"/>
    <s v="6-2 6-3"/>
    <s v="--  "/>
    <n v="121488"/>
    <n v="105701"/>
    <x v="1"/>
    <x v="58"/>
    <x v="4"/>
  </r>
  <r>
    <x v="717"/>
    <x v="65"/>
    <s v="6-1 6-2"/>
    <s v="--  "/>
    <n v="105400"/>
    <n v="126116"/>
    <x v="1"/>
    <x v="58"/>
    <x v="4"/>
  </r>
  <r>
    <x v="597"/>
    <x v="229"/>
    <s v="7-5 6-7(5) 6-1"/>
    <s v="--  "/>
    <n v="121938"/>
    <n v="111761"/>
    <x v="1"/>
    <x v="58"/>
    <x v="4"/>
  </r>
  <r>
    <x v="103"/>
    <x v="204"/>
    <s v="6-4 6-4"/>
    <s v="--  "/>
    <n v="126115"/>
    <n v="105851"/>
    <x v="1"/>
    <x v="58"/>
    <x v="4"/>
  </r>
  <r>
    <x v="70"/>
    <x v="843"/>
    <s v="6-4 1-3 RET"/>
    <s v="--  "/>
    <n v="122248"/>
    <n v="106129"/>
    <x v="1"/>
    <x v="58"/>
    <x v="4"/>
  </r>
  <r>
    <x v="715"/>
    <x v="166"/>
    <s v="6-2 6-3"/>
    <s v="--  "/>
    <n v="111782"/>
    <n v="105717"/>
    <x v="2"/>
    <x v="58"/>
    <x v="4"/>
  </r>
  <r>
    <x v="79"/>
    <x v="99"/>
    <s v="7-5 3-6 6-4"/>
    <s v="--  "/>
    <n v="105512"/>
    <n v="111504"/>
    <x v="2"/>
    <x v="58"/>
    <x v="4"/>
  </r>
  <r>
    <x v="260"/>
    <x v="205"/>
    <s v="7-6(5) 6-4"/>
    <s v="--  "/>
    <n v="111436"/>
    <n v="111456"/>
    <x v="2"/>
    <x v="58"/>
    <x v="4"/>
  </r>
  <r>
    <x v="431"/>
    <x v="975"/>
    <s v="6-2 6-2"/>
    <s v="--  "/>
    <n v="110636"/>
    <n v="105919"/>
    <x v="2"/>
    <x v="58"/>
    <x v="4"/>
  </r>
  <r>
    <x v="120"/>
    <x v="139"/>
    <s v="6-2 6-1"/>
    <s v="--  "/>
    <n v="106266"/>
    <n v="111763"/>
    <x v="2"/>
    <x v="58"/>
    <x v="4"/>
  </r>
  <r>
    <x v="97"/>
    <x v="156"/>
    <s v="6-7(7) 3-1 Def."/>
    <s v="--  "/>
    <n v="121488"/>
    <n v="106265"/>
    <x v="2"/>
    <x v="58"/>
    <x v="4"/>
  </r>
  <r>
    <x v="717"/>
    <x v="143"/>
    <s v="6-2 4-6 6-4"/>
    <s v="--  "/>
    <n v="105400"/>
    <n v="121938"/>
    <x v="2"/>
    <x v="58"/>
    <x v="4"/>
  </r>
  <r>
    <x v="103"/>
    <x v="163"/>
    <s v="4-6 6-4 6-4"/>
    <s v="--  "/>
    <n v="126115"/>
    <n v="122248"/>
    <x v="2"/>
    <x v="58"/>
    <x v="4"/>
  </r>
  <r>
    <x v="79"/>
    <x v="131"/>
    <s v="6-2 6-3"/>
    <s v="--  "/>
    <n v="105512"/>
    <n v="111782"/>
    <x v="3"/>
    <x v="58"/>
    <x v="4"/>
  </r>
  <r>
    <x v="431"/>
    <x v="177"/>
    <s v="7-6(7) 6-3"/>
    <s v="--  "/>
    <n v="110636"/>
    <n v="111436"/>
    <x v="3"/>
    <x v="58"/>
    <x v="4"/>
  </r>
  <r>
    <x v="97"/>
    <x v="175"/>
    <s v="6-3 7-6(9)"/>
    <s v="--  "/>
    <n v="121488"/>
    <n v="106266"/>
    <x v="3"/>
    <x v="58"/>
    <x v="4"/>
  </r>
  <r>
    <x v="717"/>
    <x v="193"/>
    <s v="6-2 6-3"/>
    <s v="--  "/>
    <n v="105400"/>
    <n v="126115"/>
    <x v="3"/>
    <x v="58"/>
    <x v="4"/>
  </r>
  <r>
    <x v="431"/>
    <x v="165"/>
    <s v="3-6 6-0 6-3"/>
    <s v="--  "/>
    <n v="110636"/>
    <n v="105512"/>
    <x v="4"/>
    <x v="58"/>
    <x v="4"/>
  </r>
  <r>
    <x v="97"/>
    <x v="150"/>
    <s v="6-3 6-0"/>
    <s v="--  "/>
    <n v="121488"/>
    <n v="105400"/>
    <x v="4"/>
    <x v="58"/>
    <x v="4"/>
  </r>
  <r>
    <x v="431"/>
    <x v="191"/>
    <s v="6-4 7-5"/>
    <d v="2013-10-06T10:00:00"/>
    <n v="110636"/>
    <n v="121488"/>
    <x v="5"/>
    <x v="58"/>
    <x v="4"/>
  </r>
  <r>
    <x v="136"/>
    <x v="240"/>
    <s v="3-6 7-5 6-3"/>
    <d v="2014-10-02T12:30:00"/>
    <n v="109699"/>
    <n v="126158"/>
    <x v="0"/>
    <x v="59"/>
    <x v="4"/>
  </r>
  <r>
    <x v="457"/>
    <x v="143"/>
    <s v="6-4 5-7 6-3"/>
    <d v="2014-10-02T09:30:00"/>
    <n v="121984"/>
    <n v="121938"/>
    <x v="0"/>
    <x v="59"/>
    <x v="4"/>
  </r>
  <r>
    <x v="260"/>
    <x v="152"/>
    <s v="6-3 1-6 6-3"/>
    <d v="2014-10-02T08:00:00"/>
    <n v="111436"/>
    <n v="106104"/>
    <x v="0"/>
    <x v="59"/>
    <x v="4"/>
  </r>
  <r>
    <x v="583"/>
    <x v="181"/>
    <s v="6-3 7-5"/>
    <d v="2014-10-02T08:00:00"/>
    <n v="111208"/>
    <n v="0"/>
    <x v="0"/>
    <x v="59"/>
    <x v="4"/>
  </r>
  <r>
    <x v="101"/>
    <x v="212"/>
    <s v="7-5 7-5"/>
    <d v="2014-10-02T14:00:00"/>
    <n v="122241"/>
    <n v="121680"/>
    <x v="0"/>
    <x v="59"/>
    <x v="4"/>
  </r>
  <r>
    <x v="116"/>
    <x v="825"/>
    <s v="7-6(5) 6-4"/>
    <d v="2014-10-02T14:30:00"/>
    <n v="111515"/>
    <n v="126272"/>
    <x v="0"/>
    <x v="59"/>
    <x v="4"/>
  </r>
  <r>
    <x v="118"/>
    <x v="814"/>
    <s v="7-6(6) 7-6(6)"/>
    <d v="2014-10-02T12:00:00"/>
    <n v="106269"/>
    <n v="122503"/>
    <x v="0"/>
    <x v="59"/>
    <x v="4"/>
  </r>
  <r>
    <x v="129"/>
    <x v="162"/>
    <s v="6-0 7-5"/>
    <d v="2014-10-02T10:00:00"/>
    <n v="132672"/>
    <n v="105933"/>
    <x v="0"/>
    <x v="59"/>
    <x v="4"/>
  </r>
  <r>
    <x v="78"/>
    <x v="823"/>
    <s v="6-1 6-2"/>
    <d v="2014-10-02T09:00:00"/>
    <n v="126526"/>
    <n v="106007"/>
    <x v="0"/>
    <x v="59"/>
    <x v="4"/>
  </r>
  <r>
    <x v="117"/>
    <x v="881"/>
    <s v="4-6 6-2 6-0"/>
    <d v="2014-10-02T12:00:00"/>
    <n v="122220"/>
    <n v="106030"/>
    <x v="0"/>
    <x v="59"/>
    <x v="4"/>
  </r>
  <r>
    <x v="718"/>
    <x v="130"/>
    <s v="6-3 6-4"/>
    <d v="2014-10-02T09:00:00"/>
    <n v="108766"/>
    <n v="106179"/>
    <x v="0"/>
    <x v="59"/>
    <x v="4"/>
  </r>
  <r>
    <x v="91"/>
    <x v="183"/>
    <s v="6-4 3-6 6-1"/>
    <d v="2014-10-02T08:00:00"/>
    <n v="125850"/>
    <n v="111570"/>
    <x v="0"/>
    <x v="59"/>
    <x v="4"/>
  </r>
  <r>
    <x v="102"/>
    <x v="598"/>
    <s v="7-6(6) 3-6 6-2"/>
    <d v="2014-10-02T12:30:00"/>
    <n v="108767"/>
    <n v="111569"/>
    <x v="0"/>
    <x v="59"/>
    <x v="4"/>
  </r>
  <r>
    <x v="122"/>
    <x v="187"/>
    <s v="6-4 3-6 6-3"/>
    <d v="2014-10-02T10:00:00"/>
    <n v="136440"/>
    <n v="111809"/>
    <x v="0"/>
    <x v="59"/>
    <x v="4"/>
  </r>
  <r>
    <x v="105"/>
    <x v="201"/>
    <s v="6-4 3-6 6-3"/>
    <d v="2014-10-02T14:30:00"/>
    <n v="106255"/>
    <n v="110584"/>
    <x v="0"/>
    <x v="59"/>
    <x v="4"/>
  </r>
  <r>
    <x v="110"/>
    <x v="178"/>
    <s v="7-5 7-6(8)"/>
    <d v="2014-10-02T15:00:00"/>
    <n v="106302"/>
    <n v="106161"/>
    <x v="0"/>
    <x v="59"/>
    <x v="4"/>
  </r>
  <r>
    <x v="719"/>
    <x v="872"/>
    <s v="6-2 6-2"/>
    <d v="2014-10-02T10:30:00"/>
    <n v="106285"/>
    <n v="132613"/>
    <x v="0"/>
    <x v="59"/>
    <x v="4"/>
  </r>
  <r>
    <x v="112"/>
    <x v="174"/>
    <s v="6-2 6-3"/>
    <d v="2014-10-02T13:00:00"/>
    <n v="111156"/>
    <n v="110570"/>
    <x v="0"/>
    <x v="59"/>
    <x v="4"/>
  </r>
  <r>
    <x v="135"/>
    <x v="101"/>
    <s v="7-5 6-4"/>
    <d v="2014-10-02T10:30:00"/>
    <n v="106101"/>
    <n v="108761"/>
    <x v="0"/>
    <x v="59"/>
    <x v="4"/>
  </r>
  <r>
    <x v="104"/>
    <x v="171"/>
    <s v="6-3 6-3"/>
    <d v="2014-10-02T13:00:00"/>
    <n v="123840"/>
    <n v="106327"/>
    <x v="0"/>
    <x v="59"/>
    <x v="4"/>
  </r>
  <r>
    <x v="720"/>
    <x v="196"/>
    <s v="6-3 7-6(5)"/>
    <d v="2014-10-02T08:00:00"/>
    <n v="126143"/>
    <n v="106188"/>
    <x v="0"/>
    <x v="59"/>
    <x v="4"/>
  </r>
  <r>
    <x v="93"/>
    <x v="205"/>
    <s v="6-4 3-6 6-3"/>
    <d v="2014-10-02T08:00:00"/>
    <n v="105995"/>
    <n v="111456"/>
    <x v="0"/>
    <x v="59"/>
    <x v="4"/>
  </r>
  <r>
    <x v="95"/>
    <x v="977"/>
    <s v="6-2 6-4"/>
    <d v="2014-10-02T15:00:00"/>
    <n v="122279"/>
    <n v="121754"/>
    <x v="0"/>
    <x v="59"/>
    <x v="4"/>
  </r>
  <r>
    <x v="114"/>
    <x v="217"/>
    <s v="7-5 4-6 6-2"/>
    <d v="2014-10-02T15:30:00"/>
    <n v="106133"/>
    <n v="0"/>
    <x v="0"/>
    <x v="59"/>
    <x v="4"/>
  </r>
  <r>
    <x v="113"/>
    <x v="190"/>
    <s v="6-1 6-0"/>
    <d v="2014-10-02T13:30:00"/>
    <n v="126152"/>
    <n v="105912"/>
    <x v="0"/>
    <x v="59"/>
    <x v="4"/>
  </r>
  <r>
    <x v="90"/>
    <x v="195"/>
    <s v="6-4 7-6(2)"/>
    <d v="2014-10-02T11:00:00"/>
    <n v="106232"/>
    <n v="121779"/>
    <x v="0"/>
    <x v="59"/>
    <x v="4"/>
  </r>
  <r>
    <x v="119"/>
    <x v="206"/>
    <s v="6-0 3-6 6-2"/>
    <d v="2014-10-02T16:00:00"/>
    <n v="126190"/>
    <n v="122585"/>
    <x v="0"/>
    <x v="59"/>
    <x v="4"/>
  </r>
  <r>
    <x v="86"/>
    <x v="978"/>
    <s v="6-4 7-5"/>
    <d v="2014-10-02T16:00:00"/>
    <n v="111582"/>
    <n v="126110"/>
    <x v="0"/>
    <x v="59"/>
    <x v="4"/>
  </r>
  <r>
    <x v="148"/>
    <x v="979"/>
    <s v="7-5 6-2"/>
    <d v="2014-10-02T11:30:00"/>
    <n v="106384"/>
    <n v="124071"/>
    <x v="0"/>
    <x v="59"/>
    <x v="4"/>
  </r>
  <r>
    <x v="721"/>
    <x v="811"/>
    <s v="6-4 6-3"/>
    <d v="2014-10-02T14:00:00"/>
    <n v="144782"/>
    <n v="137439"/>
    <x v="0"/>
    <x v="59"/>
    <x v="4"/>
  </r>
  <r>
    <x v="120"/>
    <x v="420"/>
    <s v="6-0 6-2"/>
    <d v="2014-10-02T08:00:00"/>
    <n v="106266"/>
    <n v="106020"/>
    <x v="0"/>
    <x v="59"/>
    <x v="4"/>
  </r>
  <r>
    <x v="69"/>
    <x v="179"/>
    <s v="6-2 6-4"/>
    <d v="2014-10-02T10:00:00"/>
    <n v="105870"/>
    <n v="126508"/>
    <x v="0"/>
    <x v="59"/>
    <x v="4"/>
  </r>
  <r>
    <x v="136"/>
    <x v="695"/>
    <s v="6-4 6-2"/>
    <d v="2014-10-03T09:00:00"/>
    <n v="109699"/>
    <n v="121984"/>
    <x v="1"/>
    <x v="59"/>
    <x v="4"/>
  </r>
  <r>
    <x v="583"/>
    <x v="177"/>
    <s v="6-2 6-3"/>
    <d v="2014-10-03T11:00:00"/>
    <n v="111208"/>
    <n v="111436"/>
    <x v="1"/>
    <x v="59"/>
    <x v="4"/>
  </r>
  <r>
    <x v="116"/>
    <x v="192"/>
    <s v="6-2 6-3"/>
    <d v="2014-10-03T09:00:00"/>
    <n v="111515"/>
    <n v="122241"/>
    <x v="1"/>
    <x v="59"/>
    <x v="4"/>
  </r>
  <r>
    <x v="118"/>
    <x v="236"/>
    <s v="6-3 3-6 6-4"/>
    <d v="2014-10-03T11:30:00"/>
    <n v="106269"/>
    <n v="132672"/>
    <x v="1"/>
    <x v="59"/>
    <x v="4"/>
  </r>
  <r>
    <x v="117"/>
    <x v="167"/>
    <s v="6-4 6-2"/>
    <d v="2014-10-03T11:30:00"/>
    <n v="122220"/>
    <n v="126526"/>
    <x v="1"/>
    <x v="59"/>
    <x v="4"/>
  </r>
  <r>
    <x v="718"/>
    <x v="189"/>
    <s v="6-2 4-6 6-3"/>
    <d v="2014-10-03T09:00:00"/>
    <n v="108766"/>
    <n v="125850"/>
    <x v="1"/>
    <x v="59"/>
    <x v="4"/>
  </r>
  <r>
    <x v="122"/>
    <x v="137"/>
    <s v="7-5 7-6(6)"/>
    <d v="2014-10-03T09:00:00"/>
    <n v="136440"/>
    <n v="108767"/>
    <x v="1"/>
    <x v="59"/>
    <x v="4"/>
  </r>
  <r>
    <x v="110"/>
    <x v="202"/>
    <s v="6-3 6-4"/>
    <d v="2014-10-03T09:00:00"/>
    <n v="106302"/>
    <n v="106255"/>
    <x v="1"/>
    <x v="59"/>
    <x v="4"/>
  </r>
  <r>
    <x v="112"/>
    <x v="700"/>
    <s v="6-1 7-5"/>
    <d v="2014-10-03T12:00:00"/>
    <n v="111156"/>
    <n v="106285"/>
    <x v="1"/>
    <x v="59"/>
    <x v="4"/>
  </r>
  <r>
    <x v="104"/>
    <x v="182"/>
    <s v="6-3 6-3"/>
    <d v="2014-10-03T09:00:00"/>
    <n v="123840"/>
    <n v="106101"/>
    <x v="1"/>
    <x v="59"/>
    <x v="4"/>
  </r>
  <r>
    <x v="93"/>
    <x v="209"/>
    <s v="6-2 6-2"/>
    <d v="2014-10-03T12:00:00"/>
    <n v="105995"/>
    <n v="126143"/>
    <x v="1"/>
    <x v="59"/>
    <x v="4"/>
  </r>
  <r>
    <x v="95"/>
    <x v="222"/>
    <s v="4-6 7-5 7-5"/>
    <d v="2014-10-03T10:00:00"/>
    <n v="122279"/>
    <n v="106133"/>
    <x v="1"/>
    <x v="59"/>
    <x v="4"/>
  </r>
  <r>
    <x v="90"/>
    <x v="199"/>
    <s v="6-4 6-2"/>
    <d v="2014-10-03T10:00:00"/>
    <n v="106232"/>
    <n v="126152"/>
    <x v="1"/>
    <x v="59"/>
    <x v="4"/>
  </r>
  <r>
    <x v="119"/>
    <x v="160"/>
    <s v="2-6 7-5 6-4"/>
    <d v="2014-10-03T10:30:00"/>
    <n v="126190"/>
    <n v="111582"/>
    <x v="1"/>
    <x v="59"/>
    <x v="4"/>
  </r>
  <r>
    <x v="721"/>
    <x v="216"/>
    <s v="6-2 5-7 6-1"/>
    <d v="2014-10-03T11:00:00"/>
    <n v="144782"/>
    <n v="106384"/>
    <x v="1"/>
    <x v="59"/>
    <x v="4"/>
  </r>
  <r>
    <x v="69"/>
    <x v="175"/>
    <s v="6-1 6-1"/>
    <d v="2014-10-03T12:00:00"/>
    <n v="105870"/>
    <n v="106266"/>
    <x v="1"/>
    <x v="59"/>
    <x v="4"/>
  </r>
  <r>
    <x v="136"/>
    <x v="176"/>
    <s v="6-7(2) 6-2 7-5"/>
    <d v="2014-10-04T09:00:00"/>
    <n v="109699"/>
    <n v="111208"/>
    <x v="2"/>
    <x v="59"/>
    <x v="4"/>
  </r>
  <r>
    <x v="116"/>
    <x v="169"/>
    <s v="6-1 6-7(3) 6-3"/>
    <d v="2014-10-04T09:00:00"/>
    <n v="111515"/>
    <n v="106269"/>
    <x v="2"/>
    <x v="59"/>
    <x v="4"/>
  </r>
  <r>
    <x v="117"/>
    <x v="221"/>
    <s v="6-1 7-6(1)"/>
    <d v="2014-10-04T09:00:00"/>
    <n v="122220"/>
    <n v="108766"/>
    <x v="2"/>
    <x v="59"/>
    <x v="4"/>
  </r>
  <r>
    <x v="122"/>
    <x v="198"/>
    <s v="7-5 6-3"/>
    <d v="2014-10-04T09:00:00"/>
    <n v="136440"/>
    <n v="106302"/>
    <x v="2"/>
    <x v="59"/>
    <x v="4"/>
  </r>
  <r>
    <x v="112"/>
    <x v="194"/>
    <s v="6-3 6-4"/>
    <d v="2014-10-04T10:30:00"/>
    <n v="111156"/>
    <n v="123840"/>
    <x v="2"/>
    <x v="59"/>
    <x v="4"/>
  </r>
  <r>
    <x v="95"/>
    <x v="200"/>
    <s v="6-0 6-2"/>
    <d v="2014-10-04T10:30:00"/>
    <n v="122279"/>
    <n v="105995"/>
    <x v="2"/>
    <x v="59"/>
    <x v="4"/>
  </r>
  <r>
    <x v="119"/>
    <x v="203"/>
    <s v="6-3 5-7 6-4"/>
    <d v="2014-10-04T10:00:00"/>
    <n v="126190"/>
    <n v="106232"/>
    <x v="2"/>
    <x v="59"/>
    <x v="4"/>
  </r>
  <r>
    <x v="69"/>
    <x v="697"/>
    <s v="6-0 6-3"/>
    <d v="2014-10-04T10:00:00"/>
    <n v="105870"/>
    <n v="144782"/>
    <x v="2"/>
    <x v="59"/>
    <x v="4"/>
  </r>
  <r>
    <x v="116"/>
    <x v="146"/>
    <s v="6-2 6-3"/>
    <d v="2014-10-04T00:00:00"/>
    <n v="111515"/>
    <n v="109699"/>
    <x v="3"/>
    <x v="59"/>
    <x v="4"/>
  </r>
  <r>
    <x v="117"/>
    <x v="224"/>
    <s v="4-6 6-3 6-2"/>
    <d v="2014-10-04T00:00:00"/>
    <n v="122220"/>
    <n v="136440"/>
    <x v="3"/>
    <x v="59"/>
    <x v="4"/>
  </r>
  <r>
    <x v="95"/>
    <x v="147"/>
    <s v="7-6(6) 6-2"/>
    <d v="2014-10-04T00:00:00"/>
    <n v="122279"/>
    <n v="111156"/>
    <x v="3"/>
    <x v="59"/>
    <x v="4"/>
  </r>
  <r>
    <x v="69"/>
    <x v="223"/>
    <s v="6-1 6-1"/>
    <d v="2014-10-04T00:00:00"/>
    <n v="105870"/>
    <n v="126190"/>
    <x v="3"/>
    <x v="59"/>
    <x v="4"/>
  </r>
  <r>
    <x v="117"/>
    <x v="235"/>
    <s v="6-1 3-6 6-1"/>
    <d v="2014-10-05T10:00:00"/>
    <n v="122220"/>
    <n v="111515"/>
    <x v="4"/>
    <x v="59"/>
    <x v="4"/>
  </r>
  <r>
    <x v="69"/>
    <x v="140"/>
    <s v="6-3 6-3"/>
    <d v="2014-10-05T10:00:00"/>
    <n v="105870"/>
    <n v="122279"/>
    <x v="4"/>
    <x v="59"/>
    <x v="4"/>
  </r>
  <r>
    <x v="117"/>
    <x v="103"/>
    <s v="6-3 6-2"/>
    <d v="2014-10-06T10:00:00"/>
    <n v="122220"/>
    <n v="105870"/>
    <x v="5"/>
    <x v="59"/>
    <x v="4"/>
  </r>
  <r>
    <x v="722"/>
    <x v="171"/>
    <s v="6-4 6-4"/>
    <d v="2014-10-03T09:00:00"/>
    <n v="126110"/>
    <n v="106327"/>
    <x v="1"/>
    <x v="60"/>
    <x v="4"/>
  </r>
  <r>
    <x v="124"/>
    <x v="420"/>
    <s v="6-1 6-3"/>
    <d v="2014-10-03T11:00:00"/>
    <n v="200308"/>
    <n v="106020"/>
    <x v="1"/>
    <x v="60"/>
    <x v="4"/>
  </r>
  <r>
    <x v="597"/>
    <x v="181"/>
    <s v="6-2 6-3"/>
    <d v="2014-10-03T11:30:00"/>
    <n v="121938"/>
    <n v="0"/>
    <x v="1"/>
    <x v="60"/>
    <x v="4"/>
  </r>
  <r>
    <x v="586"/>
    <x v="979"/>
    <s v="6-7(5) 7-5 6-0"/>
    <d v="2014-10-03T09:00:00"/>
    <n v="106030"/>
    <n v="124071"/>
    <x v="1"/>
    <x v="60"/>
    <x v="4"/>
  </r>
  <r>
    <x v="88"/>
    <x v="130"/>
    <s v="6-4 6-7(5) 6-4"/>
    <d v="2014-10-03T11:30:00"/>
    <n v="105933"/>
    <n v="106179"/>
    <x v="1"/>
    <x v="60"/>
    <x v="4"/>
  </r>
  <r>
    <x v="723"/>
    <x v="598"/>
    <s v="2-6 6-3 6-3"/>
    <d v="2014-10-03T12:00:00"/>
    <n v="110570"/>
    <n v="111569"/>
    <x v="1"/>
    <x v="60"/>
    <x v="4"/>
  </r>
  <r>
    <x v="96"/>
    <x v="212"/>
    <s v="7-5 6-4"/>
    <d v="2014-10-03T09:00:00"/>
    <n v="110584"/>
    <n v="121680"/>
    <x v="1"/>
    <x v="60"/>
    <x v="4"/>
  </r>
  <r>
    <x v="602"/>
    <x v="811"/>
    <s v="7-6(5) 7-6(8)"/>
    <d v="2014-10-03T10:00:00"/>
    <n v="132613"/>
    <n v="137439"/>
    <x v="1"/>
    <x v="60"/>
    <x v="4"/>
  </r>
  <r>
    <x v="121"/>
    <x v="187"/>
    <s v="6-4 6-0"/>
    <d v="2014-10-03T10:30:00"/>
    <n v="111570"/>
    <n v="111809"/>
    <x v="1"/>
    <x v="60"/>
    <x v="4"/>
  </r>
  <r>
    <x v="547"/>
    <x v="977"/>
    <s v="6-1 6-2"/>
    <d v="2014-10-03T09:00:00"/>
    <n v="126272"/>
    <n v="121754"/>
    <x v="1"/>
    <x v="60"/>
    <x v="4"/>
  </r>
  <r>
    <x v="724"/>
    <x v="823"/>
    <s v="7-5 7-6(3)"/>
    <d v="2014-10-03T10:30:00"/>
    <n v="122503"/>
    <n v="106007"/>
    <x v="1"/>
    <x v="60"/>
    <x v="4"/>
  </r>
  <r>
    <x v="92"/>
    <x v="240"/>
    <s v="7-6(0) 7-5"/>
    <d v="2014-10-03T12:00:00"/>
    <n v="106104"/>
    <n v="126158"/>
    <x v="1"/>
    <x v="60"/>
    <x v="4"/>
  </r>
  <r>
    <x v="268"/>
    <x v="843"/>
    <s v="6-2 6-3"/>
    <d v="2014-10-03T10:00:00"/>
    <n v="0"/>
    <n v="106129"/>
    <x v="1"/>
    <x v="60"/>
    <x v="4"/>
  </r>
  <r>
    <x v="127"/>
    <x v="196"/>
    <s v="6-4 6-2"/>
    <d v="2014-10-03T09:00:00"/>
    <n v="108761"/>
    <n v="106188"/>
    <x v="1"/>
    <x v="60"/>
    <x v="4"/>
  </r>
  <r>
    <x v="106"/>
    <x v="190"/>
    <s v="6-1 6-0"/>
    <d v="2014-10-03T09:00:00"/>
    <n v="121779"/>
    <n v="105912"/>
    <x v="1"/>
    <x v="60"/>
    <x v="4"/>
  </r>
  <r>
    <x v="108"/>
    <x v="967"/>
    <s v="0-6 6-4 6-3"/>
    <d v="2014-10-03T11:00:00"/>
    <n v="111456"/>
    <n v="105990"/>
    <x v="1"/>
    <x v="60"/>
    <x v="4"/>
  </r>
  <r>
    <x v="124"/>
    <x v="978"/>
    <s v="7-5 6-2"/>
    <d v="2014-10-04T09:00:00"/>
    <n v="200308"/>
    <n v="126110"/>
    <x v="2"/>
    <x v="60"/>
    <x v="4"/>
  </r>
  <r>
    <x v="586"/>
    <x v="143"/>
    <s v="6-4 6-2"/>
    <d v="2014-10-04T09:00:00"/>
    <n v="106030"/>
    <n v="121938"/>
    <x v="2"/>
    <x v="60"/>
    <x v="4"/>
  </r>
  <r>
    <x v="88"/>
    <x v="174"/>
    <s v="6-4 6-4"/>
    <d v="2014-10-04T09:30:00"/>
    <n v="105933"/>
    <n v="110570"/>
    <x v="2"/>
    <x v="60"/>
    <x v="4"/>
  </r>
  <r>
    <x v="96"/>
    <x v="872"/>
    <s v="6-4 6-4"/>
    <d v="2014-10-04T09:30:00"/>
    <n v="110584"/>
    <n v="132613"/>
    <x v="2"/>
    <x v="60"/>
    <x v="4"/>
  </r>
  <r>
    <x v="121"/>
    <x v="825"/>
    <s v="7-5 7-5"/>
    <d v="2014-10-04T10:00:00"/>
    <n v="111570"/>
    <n v="126272"/>
    <x v="2"/>
    <x v="60"/>
    <x v="4"/>
  </r>
  <r>
    <x v="92"/>
    <x v="814"/>
    <s v="6-1 6-2"/>
    <d v="2014-10-04T10:00:00"/>
    <n v="106104"/>
    <n v="122503"/>
    <x v="2"/>
    <x v="60"/>
    <x v="4"/>
  </r>
  <r>
    <x v="127"/>
    <x v="217"/>
    <s v="7-5 6-3"/>
    <d v="2014-10-04T09:00:00"/>
    <n v="108761"/>
    <n v="0"/>
    <x v="2"/>
    <x v="60"/>
    <x v="4"/>
  </r>
  <r>
    <x v="108"/>
    <x v="195"/>
    <s v="6-4 4-6 6-2"/>
    <d v="2014-10-04T09:00:00"/>
    <n v="111456"/>
    <n v="121779"/>
    <x v="2"/>
    <x v="60"/>
    <x v="4"/>
  </r>
  <r>
    <x v="124"/>
    <x v="881"/>
    <s v="6-2 6-7(5) 6-3"/>
    <d v="2014-10-04T00:00:00"/>
    <n v="200308"/>
    <n v="106030"/>
    <x v="3"/>
    <x v="60"/>
    <x v="4"/>
  </r>
  <r>
    <x v="88"/>
    <x v="201"/>
    <s v="6-3 7-6(3)"/>
    <d v="2014-10-04T00:00:00"/>
    <n v="105933"/>
    <n v="110584"/>
    <x v="3"/>
    <x v="60"/>
    <x v="4"/>
  </r>
  <r>
    <x v="121"/>
    <x v="152"/>
    <s v="7-6(1) 7-6(6)"/>
    <d v="2014-10-04T00:00:00"/>
    <n v="111570"/>
    <n v="106104"/>
    <x v="3"/>
    <x v="60"/>
    <x v="4"/>
  </r>
  <r>
    <x v="108"/>
    <x v="101"/>
    <s v="6-4 4-6 6-2"/>
    <d v="2014-10-04T00:00:00"/>
    <n v="111456"/>
    <n v="108761"/>
    <x v="3"/>
    <x v="60"/>
    <x v="4"/>
  </r>
  <r>
    <x v="124"/>
    <x v="162"/>
    <s v="6-4 4-6 6-2"/>
    <d v="2014-10-05T10:00:00"/>
    <n v="200308"/>
    <n v="105933"/>
    <x v="4"/>
    <x v="60"/>
    <x v="4"/>
  </r>
  <r>
    <x v="108"/>
    <x v="183"/>
    <s v="2-6 6-1 6-1"/>
    <d v="2014-10-05T10:00:00"/>
    <n v="111456"/>
    <n v="111570"/>
    <x v="4"/>
    <x v="60"/>
    <x v="4"/>
  </r>
  <r>
    <x v="108"/>
    <x v="225"/>
    <s v="7-6(6) 6-1"/>
    <d v="2014-10-06T10:00:00"/>
    <n v="111456"/>
    <n v="200308"/>
    <x v="5"/>
    <x v="60"/>
    <x v="4"/>
  </r>
  <r>
    <x v="129"/>
    <x v="294"/>
    <s v="5-7 6-4 6-3"/>
    <s v="--  "/>
    <n v="132672"/>
    <n v="124069"/>
    <x v="0"/>
    <x v="61"/>
    <x v="4"/>
  </r>
  <r>
    <x v="725"/>
    <x v="980"/>
    <s v="3-6 6-2 6-1"/>
    <s v="--  "/>
    <n v="111433"/>
    <n v="122560"/>
    <x v="0"/>
    <x v="61"/>
    <x v="4"/>
  </r>
  <r>
    <x v="139"/>
    <x v="240"/>
    <s v="6-4 6-4"/>
    <s v="--  "/>
    <n v="127028"/>
    <n v="126158"/>
    <x v="0"/>
    <x v="61"/>
    <x v="4"/>
  </r>
  <r>
    <x v="532"/>
    <x v="260"/>
    <s v="6-2 1-6 7-6(5)"/>
    <s v="--  "/>
    <n v="145013"/>
    <n v="132535"/>
    <x v="0"/>
    <x v="61"/>
    <x v="4"/>
  </r>
  <r>
    <x v="121"/>
    <x v="219"/>
    <s v="6-4 7-6(5)"/>
    <s v="--  "/>
    <n v="111570"/>
    <n v="111453"/>
    <x v="0"/>
    <x v="61"/>
    <x v="4"/>
  </r>
  <r>
    <x v="624"/>
    <x v="211"/>
    <s v="6-3 7-6(3)"/>
    <s v="--  "/>
    <n v="111770"/>
    <n v="125829"/>
    <x v="0"/>
    <x v="61"/>
    <x v="4"/>
  </r>
  <r>
    <x v="118"/>
    <x v="202"/>
    <s v="7-6(3) 6-1"/>
    <s v="--  "/>
    <n v="106269"/>
    <n v="106255"/>
    <x v="0"/>
    <x v="61"/>
    <x v="4"/>
  </r>
  <r>
    <x v="726"/>
    <x v="978"/>
    <s v="6-3 7-5"/>
    <s v="--  "/>
    <n v="106195"/>
    <n v="126110"/>
    <x v="0"/>
    <x v="61"/>
    <x v="4"/>
  </r>
  <r>
    <x v="116"/>
    <x v="281"/>
    <s v="6-4 6-2"/>
    <s v="--  "/>
    <n v="111515"/>
    <n v="106221"/>
    <x v="0"/>
    <x v="61"/>
    <x v="4"/>
  </r>
  <r>
    <x v="462"/>
    <x v="244"/>
    <s v="6-2 6-1"/>
    <s v="--  "/>
    <n v="126239"/>
    <n v="111445"/>
    <x v="0"/>
    <x v="61"/>
    <x v="4"/>
  </r>
  <r>
    <x v="125"/>
    <x v="252"/>
    <s v="4-6 7-6(5) 6-4"/>
    <s v="--  "/>
    <n v="111153"/>
    <n v="122526"/>
    <x v="0"/>
    <x v="61"/>
    <x v="4"/>
  </r>
  <r>
    <x v="164"/>
    <x v="334"/>
    <s v="7-5 6-7(4) 7-6(5)"/>
    <s v="--  "/>
    <n v="126508"/>
    <n v="126567"/>
    <x v="0"/>
    <x v="61"/>
    <x v="4"/>
  </r>
  <r>
    <x v="90"/>
    <x v="209"/>
    <s v="6-2 7-6(12)"/>
    <s v="--  "/>
    <n v="106232"/>
    <n v="126143"/>
    <x v="0"/>
    <x v="61"/>
    <x v="4"/>
  </r>
  <r>
    <x v="460"/>
    <x v="230"/>
    <s v="6-3 6-4"/>
    <s v="--  "/>
    <n v="127029"/>
    <n v="135706"/>
    <x v="0"/>
    <x v="61"/>
    <x v="4"/>
  </r>
  <r>
    <x v="727"/>
    <x v="791"/>
    <s v="6-4 6-1"/>
    <s v="--  "/>
    <n v="106024"/>
    <n v="200517"/>
    <x v="0"/>
    <x v="61"/>
    <x v="4"/>
  </r>
  <r>
    <x v="728"/>
    <x v="279"/>
    <s v="6-3 6-3"/>
    <s v="--  "/>
    <n v="111809"/>
    <n v="200518"/>
    <x v="0"/>
    <x v="61"/>
    <x v="4"/>
  </r>
  <r>
    <x v="729"/>
    <x v="278"/>
    <s v="2-6 6-4 6-4"/>
    <s v="--  "/>
    <n v="127134"/>
    <n v="202167"/>
    <x v="0"/>
    <x v="61"/>
    <x v="4"/>
  </r>
  <r>
    <x v="364"/>
    <x v="182"/>
    <s v="6-2 7-6(3)"/>
    <s v="--  "/>
    <n v="137698"/>
    <n v="106101"/>
    <x v="0"/>
    <x v="61"/>
    <x v="4"/>
  </r>
  <r>
    <x v="461"/>
    <x v="247"/>
    <s v="6-2 7-5"/>
    <s v="--  "/>
    <n v="106399"/>
    <n v="106165"/>
    <x v="0"/>
    <x v="61"/>
    <x v="4"/>
  </r>
  <r>
    <x v="730"/>
    <x v="140"/>
    <s v="6-3 6-3"/>
    <s v="--  "/>
    <n v="104383"/>
    <n v="122279"/>
    <x v="0"/>
    <x v="61"/>
    <x v="4"/>
  </r>
  <r>
    <x v="161"/>
    <x v="787"/>
    <s v="7-5 7-5"/>
    <s v="--  "/>
    <n v="106278"/>
    <n v="200171"/>
    <x v="0"/>
    <x v="61"/>
    <x v="4"/>
  </r>
  <r>
    <x v="731"/>
    <x v="229"/>
    <s v="6-3 6-2"/>
    <s v="--  "/>
    <n v="106055"/>
    <n v="111761"/>
    <x v="0"/>
    <x v="61"/>
    <x v="4"/>
  </r>
  <r>
    <x v="732"/>
    <x v="792"/>
    <s v="6-3 3-6 7-5"/>
    <s v="--  "/>
    <n v="122678"/>
    <n v="200365"/>
    <x v="0"/>
    <x v="61"/>
    <x v="4"/>
  </r>
  <r>
    <x v="122"/>
    <x v="981"/>
    <s v="6-4 6-3"/>
    <s v="--  "/>
    <n v="136440"/>
    <n v="0"/>
    <x v="0"/>
    <x v="61"/>
    <x v="4"/>
  </r>
  <r>
    <x v="124"/>
    <x v="982"/>
    <s v="2-6 7-5 3-0 RET"/>
    <s v="--  "/>
    <n v="200308"/>
    <n v="126109"/>
    <x v="0"/>
    <x v="61"/>
    <x v="4"/>
  </r>
  <r>
    <x v="148"/>
    <x v="258"/>
    <s v="6-1 6-2"/>
    <s v="--  "/>
    <n v="106384"/>
    <n v="126267"/>
    <x v="0"/>
    <x v="61"/>
    <x v="4"/>
  </r>
  <r>
    <x v="155"/>
    <x v="825"/>
    <s v="6-2 6-4"/>
    <s v="--  "/>
    <n v="121814"/>
    <n v="126272"/>
    <x v="0"/>
    <x v="61"/>
    <x v="4"/>
  </r>
  <r>
    <x v="144"/>
    <x v="983"/>
    <s v="6-4 6-2"/>
    <s v="--  "/>
    <n v="111455"/>
    <n v="131866"/>
    <x v="0"/>
    <x v="61"/>
    <x v="4"/>
  </r>
  <r>
    <x v="363"/>
    <x v="261"/>
    <s v="6-2 6-0"/>
    <s v="--  "/>
    <n v="111514"/>
    <n v="132041"/>
    <x v="0"/>
    <x v="61"/>
    <x v="4"/>
  </r>
  <r>
    <x v="166"/>
    <x v="298"/>
    <s v="6-4 3-6 7-5"/>
    <s v="--  "/>
    <n v="122585"/>
    <n v="125841"/>
    <x v="0"/>
    <x v="61"/>
    <x v="4"/>
  </r>
  <r>
    <x v="534"/>
    <x v="130"/>
    <s v="7-6(2) 3-6 7-6(4)"/>
    <s v="--  "/>
    <n v="127036"/>
    <n v="106179"/>
    <x v="0"/>
    <x v="61"/>
    <x v="4"/>
  </r>
  <r>
    <x v="119"/>
    <x v="273"/>
    <s v="6-4 4-6 6-3"/>
    <s v="--  "/>
    <n v="126190"/>
    <n v="122368"/>
    <x v="0"/>
    <x v="61"/>
    <x v="4"/>
  </r>
  <r>
    <x v="725"/>
    <x v="236"/>
    <s v="1-6 7-5 7-5"/>
    <s v="--  "/>
    <n v="111433"/>
    <n v="132672"/>
    <x v="1"/>
    <x v="61"/>
    <x v="4"/>
  </r>
  <r>
    <x v="139"/>
    <x v="490"/>
    <s v="6-4 6-2"/>
    <s v="--  "/>
    <n v="127028"/>
    <n v="145013"/>
    <x v="1"/>
    <x v="61"/>
    <x v="4"/>
  </r>
  <r>
    <x v="121"/>
    <x v="863"/>
    <s v="7-6(3) 6-3"/>
    <s v="--  "/>
    <n v="111570"/>
    <n v="111770"/>
    <x v="1"/>
    <x v="61"/>
    <x v="4"/>
  </r>
  <r>
    <x v="105"/>
    <x v="626"/>
    <s v="6-7(3) 6-2 6-1"/>
    <s v="--  "/>
    <n v="106255"/>
    <n v="106195"/>
    <x v="1"/>
    <x v="61"/>
    <x v="4"/>
  </r>
  <r>
    <x v="116"/>
    <x v="255"/>
    <s v="7-5 3-6 6-3"/>
    <s v="--  "/>
    <n v="111515"/>
    <n v="126239"/>
    <x v="1"/>
    <x v="61"/>
    <x v="4"/>
  </r>
  <r>
    <x v="164"/>
    <x v="226"/>
    <s v="6-4 3-6 6-4"/>
    <s v="--  "/>
    <n v="126508"/>
    <n v="111153"/>
    <x v="1"/>
    <x v="61"/>
    <x v="4"/>
  </r>
  <r>
    <x v="460"/>
    <x v="203"/>
    <s v="6-1 6-2"/>
    <s v="--  "/>
    <n v="127029"/>
    <n v="106232"/>
    <x v="1"/>
    <x v="61"/>
    <x v="4"/>
  </r>
  <r>
    <x v="727"/>
    <x v="187"/>
    <s v="W/O"/>
    <s v="--  "/>
    <n v="106024"/>
    <n v="111809"/>
    <x v="1"/>
    <x v="61"/>
    <x v="4"/>
  </r>
  <r>
    <x v="364"/>
    <x v="984"/>
    <s v="6-4 6-2"/>
    <s v="--  "/>
    <n v="137698"/>
    <n v="127134"/>
    <x v="1"/>
    <x v="61"/>
    <x v="4"/>
  </r>
  <r>
    <x v="461"/>
    <x v="699"/>
    <s v="3-6 7-6(3) 6-0"/>
    <s v="--  "/>
    <n v="106399"/>
    <n v="104383"/>
    <x v="1"/>
    <x v="61"/>
    <x v="4"/>
  </r>
  <r>
    <x v="133"/>
    <x v="305"/>
    <s v="6-1 1-6 7-5"/>
    <s v="--  "/>
    <n v="111761"/>
    <n v="106278"/>
    <x v="1"/>
    <x v="61"/>
    <x v="4"/>
  </r>
  <r>
    <x v="122"/>
    <x v="985"/>
    <s v="6-3 6-3"/>
    <s v="--  "/>
    <n v="136440"/>
    <n v="122678"/>
    <x v="1"/>
    <x v="61"/>
    <x v="4"/>
  </r>
  <r>
    <x v="124"/>
    <x v="216"/>
    <s v="7-5 6-1"/>
    <s v="--  "/>
    <n v="200308"/>
    <n v="106384"/>
    <x v="1"/>
    <x v="61"/>
    <x v="4"/>
  </r>
  <r>
    <x v="155"/>
    <x v="215"/>
    <s v="7-6(5) 3-6 6-3"/>
    <s v="--  "/>
    <n v="121814"/>
    <n v="111455"/>
    <x v="1"/>
    <x v="61"/>
    <x v="4"/>
  </r>
  <r>
    <x v="166"/>
    <x v="242"/>
    <s v="7-5 6-2"/>
    <s v="--  "/>
    <n v="122585"/>
    <n v="111514"/>
    <x v="1"/>
    <x v="61"/>
    <x v="4"/>
  </r>
  <r>
    <x v="534"/>
    <x v="223"/>
    <s v="7-5 7-5"/>
    <s v="--  "/>
    <n v="127036"/>
    <n v="126190"/>
    <x v="1"/>
    <x v="61"/>
    <x v="4"/>
  </r>
  <r>
    <x v="139"/>
    <x v="413"/>
    <s v="6-4 6-0"/>
    <s v="--  "/>
    <n v="127028"/>
    <n v="111433"/>
    <x v="2"/>
    <x v="61"/>
    <x v="4"/>
  </r>
  <r>
    <x v="121"/>
    <x v="202"/>
    <s v="6-3 6-7(3) 6-2"/>
    <s v="--  "/>
    <n v="111570"/>
    <n v="106255"/>
    <x v="2"/>
    <x v="61"/>
    <x v="4"/>
  </r>
  <r>
    <x v="116"/>
    <x v="179"/>
    <s v="6-3 6-4"/>
    <s v="--  "/>
    <n v="111515"/>
    <n v="126508"/>
    <x v="2"/>
    <x v="61"/>
    <x v="4"/>
  </r>
  <r>
    <x v="460"/>
    <x v="220"/>
    <s v="7-6(5) 2-6 6-2"/>
    <s v="--  "/>
    <n v="127029"/>
    <n v="106024"/>
    <x v="2"/>
    <x v="61"/>
    <x v="4"/>
  </r>
  <r>
    <x v="461"/>
    <x v="249"/>
    <s v="6-3 7-6(4)"/>
    <s v="--  "/>
    <n v="106399"/>
    <n v="137698"/>
    <x v="2"/>
    <x v="61"/>
    <x v="4"/>
  </r>
  <r>
    <x v="122"/>
    <x v="229"/>
    <s v="6-4 6-4"/>
    <s v="--  "/>
    <n v="136440"/>
    <n v="111761"/>
    <x v="2"/>
    <x v="61"/>
    <x v="4"/>
  </r>
  <r>
    <x v="155"/>
    <x v="225"/>
    <s v="6-3 6-4"/>
    <s v="--  "/>
    <n v="121814"/>
    <n v="200308"/>
    <x v="2"/>
    <x v="61"/>
    <x v="4"/>
  </r>
  <r>
    <x v="166"/>
    <x v="285"/>
    <s v="6-2 6-1"/>
    <s v="--  "/>
    <n v="122585"/>
    <n v="127036"/>
    <x v="2"/>
    <x v="61"/>
    <x v="4"/>
  </r>
  <r>
    <x v="139"/>
    <x v="183"/>
    <s v="6-2 7-5"/>
    <s v="--  "/>
    <n v="127028"/>
    <n v="111570"/>
    <x v="3"/>
    <x v="61"/>
    <x v="4"/>
  </r>
  <r>
    <x v="116"/>
    <x v="248"/>
    <s v="5-7 6-2 6-3"/>
    <s v="--  "/>
    <n v="111515"/>
    <n v="127029"/>
    <x v="3"/>
    <x v="61"/>
    <x v="4"/>
  </r>
  <r>
    <x v="122"/>
    <x v="254"/>
    <s v="3-6 7-5 6-0"/>
    <s v="--  "/>
    <n v="136440"/>
    <n v="106399"/>
    <x v="3"/>
    <x v="61"/>
    <x v="4"/>
  </r>
  <r>
    <x v="166"/>
    <x v="218"/>
    <s v="6-4 6-3"/>
    <s v="--  "/>
    <n v="122585"/>
    <n v="121814"/>
    <x v="3"/>
    <x v="61"/>
    <x v="4"/>
  </r>
  <r>
    <x v="116"/>
    <x v="208"/>
    <s v="6-3 6-2"/>
    <s v="--  "/>
    <n v="111515"/>
    <n v="127028"/>
    <x v="4"/>
    <x v="61"/>
    <x v="4"/>
  </r>
  <r>
    <x v="122"/>
    <x v="206"/>
    <s v="6-4 6-4"/>
    <s v="--  "/>
    <n v="136440"/>
    <n v="122585"/>
    <x v="4"/>
    <x v="61"/>
    <x v="4"/>
  </r>
  <r>
    <x v="116"/>
    <x v="224"/>
    <s v="6-0 6-2"/>
    <s v="--  "/>
    <n v="111515"/>
    <n v="136440"/>
    <x v="5"/>
    <x v="61"/>
    <x v="4"/>
  </r>
  <r>
    <x v="22"/>
    <x v="897"/>
    <s v="6-3 6-2"/>
    <d v="2010-05-21T13:30:00"/>
    <n v="121794"/>
    <n v="120281"/>
    <x v="6"/>
    <x v="62"/>
    <x v="23"/>
  </r>
  <r>
    <x v="683"/>
    <x v="916"/>
    <s v="6-4 6-2"/>
    <d v="2010-05-21T13:30:00"/>
    <n v="120405"/>
    <n v="135004"/>
    <x v="6"/>
    <x v="62"/>
    <x v="23"/>
  </r>
  <r>
    <x v="10"/>
    <x v="96"/>
    <s v="6-4 6-2"/>
    <d v="2010-05-21T13:30:00"/>
    <n v="105614"/>
    <n v="105336"/>
    <x v="6"/>
    <x v="62"/>
    <x v="23"/>
  </r>
  <r>
    <x v="438"/>
    <x v="44"/>
    <s v="7-6(2) 4-6 6-3"/>
    <d v="2010-05-21T13:30:00"/>
    <n v="109484"/>
    <n v="0"/>
    <x v="6"/>
    <x v="62"/>
    <x v="23"/>
  </r>
  <r>
    <x v="447"/>
    <x v="667"/>
    <s v="6-2 6-7(5) 6-3"/>
    <d v="2010-05-21T13:30:00"/>
    <n v="121890"/>
    <n v="105048"/>
    <x v="6"/>
    <x v="62"/>
    <x v="23"/>
  </r>
  <r>
    <x v="49"/>
    <x v="669"/>
    <s v="6-3 6-2"/>
    <d v="2010-05-21T13:30:00"/>
    <n v="104502"/>
    <n v="111749"/>
    <x v="6"/>
    <x v="62"/>
    <x v="23"/>
  </r>
  <r>
    <x v="656"/>
    <x v="683"/>
    <s v="6-3 6-3"/>
    <d v="2010-05-21T13:30:00"/>
    <n v="105119"/>
    <n v="111717"/>
    <x v="6"/>
    <x v="62"/>
    <x v="23"/>
  </r>
  <r>
    <x v="733"/>
    <x v="986"/>
    <m/>
    <d v="2010-05-21T10:30:00"/>
    <e v="#N/A"/>
    <e v="#N/A"/>
    <x v="6"/>
    <x v="62"/>
    <x v="23"/>
  </r>
  <r>
    <x v="733"/>
    <x v="986"/>
    <m/>
    <d v="2010-05-21T10:30:00"/>
    <e v="#N/A"/>
    <e v="#N/A"/>
    <x v="6"/>
    <x v="62"/>
    <x v="23"/>
  </r>
  <r>
    <x v="733"/>
    <x v="986"/>
    <m/>
    <d v="2010-05-21T10:30:00"/>
    <e v="#N/A"/>
    <e v="#N/A"/>
    <x v="6"/>
    <x v="62"/>
    <x v="23"/>
  </r>
  <r>
    <x v="733"/>
    <x v="986"/>
    <m/>
    <d v="2010-05-21T10:30:00"/>
    <e v="#N/A"/>
    <e v="#N/A"/>
    <x v="6"/>
    <x v="62"/>
    <x v="23"/>
  </r>
  <r>
    <x v="733"/>
    <x v="986"/>
    <m/>
    <d v="2010-05-21T10:30:00"/>
    <e v="#N/A"/>
    <e v="#N/A"/>
    <x v="6"/>
    <x v="62"/>
    <x v="23"/>
  </r>
  <r>
    <x v="733"/>
    <x v="986"/>
    <m/>
    <d v="2010-05-21T10:30:00"/>
    <e v="#N/A"/>
    <e v="#N/A"/>
    <x v="6"/>
    <x v="62"/>
    <x v="23"/>
  </r>
  <r>
    <x v="44"/>
    <x v="117"/>
    <s v="6-2 6-2"/>
    <d v="2010-05-21T15:15:00"/>
    <n v="105654"/>
    <n v="127135"/>
    <x v="6"/>
    <x v="62"/>
    <x v="23"/>
  </r>
  <r>
    <x v="669"/>
    <x v="943"/>
    <s v="7-5 6-1"/>
    <d v="2010-05-21T15:15:00"/>
    <n v="111361"/>
    <n v="111560"/>
    <x v="6"/>
    <x v="62"/>
    <x v="23"/>
  </r>
  <r>
    <x v="448"/>
    <x v="948"/>
    <s v="6-2 6-1"/>
    <d v="2010-05-21T15:15:00"/>
    <n v="105117"/>
    <n v="143148"/>
    <x v="6"/>
    <x v="62"/>
    <x v="23"/>
  </r>
  <r>
    <x v="7"/>
    <x v="41"/>
    <s v="6-4 7-6(5)"/>
    <d v="2010-05-21T19:30:00"/>
    <n v="105151"/>
    <n v="105058"/>
    <x v="6"/>
    <x v="62"/>
    <x v="23"/>
  </r>
  <r>
    <x v="673"/>
    <x v="930"/>
    <s v="7-5 6-4"/>
    <d v="2010-05-21T19:30:00"/>
    <n v="105228"/>
    <n v="121639"/>
    <x v="6"/>
    <x v="62"/>
    <x v="23"/>
  </r>
  <r>
    <x v="668"/>
    <x v="122"/>
    <s v="1-6 6-1 6-2"/>
    <d v="2010-05-21T19:30:00"/>
    <n v="110537"/>
    <n v="105907"/>
    <x v="6"/>
    <x v="62"/>
    <x v="23"/>
  </r>
  <r>
    <x v="658"/>
    <x v="934"/>
    <s v="6-3 6-4"/>
    <d v="2010-05-21T19:30:00"/>
    <n v="105871"/>
    <n v="111365"/>
    <x v="6"/>
    <x v="62"/>
    <x v="23"/>
  </r>
  <r>
    <x v="51"/>
    <x v="987"/>
    <s v="6-4 6-0"/>
    <d v="2010-05-21T19:30:00"/>
    <n v="111495"/>
    <n v="0"/>
    <x v="6"/>
    <x v="62"/>
    <x v="23"/>
  </r>
  <r>
    <x v="17"/>
    <x v="7"/>
    <s v="7-5 6-3"/>
    <d v="2010-05-21T19:30:00"/>
    <n v="105004"/>
    <n v="105207"/>
    <x v="6"/>
    <x v="62"/>
    <x v="23"/>
  </r>
  <r>
    <x v="237"/>
    <x v="14"/>
    <s v="6-4 6-3"/>
    <d v="2010-05-21T19:30:00"/>
    <n v="109201"/>
    <n v="105100"/>
    <x v="6"/>
    <x v="62"/>
    <x v="23"/>
  </r>
  <r>
    <x v="42"/>
    <x v="86"/>
    <s v="6-4 6-1"/>
    <d v="2010-05-21T19:30:00"/>
    <n v="105623"/>
    <n v="111363"/>
    <x v="6"/>
    <x v="62"/>
    <x v="23"/>
  </r>
  <r>
    <x v="219"/>
    <x v="905"/>
    <s v="7-6 7-6"/>
    <d v="2010-05-21T19:30:00"/>
    <n v="120326"/>
    <n v="105169"/>
    <x v="6"/>
    <x v="62"/>
    <x v="23"/>
  </r>
  <r>
    <x v="221"/>
    <x v="394"/>
    <s v="2-6 7-6 7-5"/>
    <d v="2010-05-21T19:30:00"/>
    <n v="111563"/>
    <n v="144678"/>
    <x v="6"/>
    <x v="62"/>
    <x v="23"/>
  </r>
  <r>
    <x v="35"/>
    <x v="53"/>
    <s v="6-1 6-2"/>
    <d v="2010-05-21T16:30:00"/>
    <n v="105572"/>
    <n v="104875"/>
    <x v="6"/>
    <x v="62"/>
    <x v="23"/>
  </r>
  <r>
    <x v="28"/>
    <x v="6"/>
    <s v="6-3 6-3"/>
    <d v="2010-05-21T16:30:00"/>
    <n v="105378"/>
    <n v="111735"/>
    <x v="6"/>
    <x v="62"/>
    <x v="23"/>
  </r>
  <r>
    <x v="666"/>
    <x v="424"/>
    <s v="6-1 6-2"/>
    <d v="2010-05-21T16:30:00"/>
    <n v="120759"/>
    <n v="105261"/>
    <x v="6"/>
    <x v="62"/>
    <x v="23"/>
  </r>
  <r>
    <x v="231"/>
    <x v="416"/>
    <s v="6-2 6-1"/>
    <d v="2010-05-21T16:30:00"/>
    <e v="#N/A"/>
    <n v="120264"/>
    <x v="6"/>
    <x v="62"/>
    <x v="23"/>
  </r>
  <r>
    <x v="34"/>
    <x v="62"/>
    <s v="6-2 6-2"/>
    <d v="2010-05-21T16:30:00"/>
    <n v="105441"/>
    <n v="108746"/>
    <x v="6"/>
    <x v="62"/>
    <x v="23"/>
  </r>
  <r>
    <x v="31"/>
    <x v="923"/>
    <s v="6-2 6-0"/>
    <d v="2010-05-21T16:30:00"/>
    <n v="105733"/>
    <n v="120358"/>
    <x v="6"/>
    <x v="62"/>
    <x v="23"/>
  </r>
  <r>
    <x v="45"/>
    <x v="907"/>
    <s v="6-1 6-3"/>
    <d v="2010-05-21T16:30:00"/>
    <n v="105815"/>
    <n v="0"/>
    <x v="6"/>
    <x v="62"/>
    <x v="23"/>
  </r>
  <r>
    <x v="734"/>
    <x v="350"/>
    <s v="2-6 6-1 7-6(4)"/>
    <d v="2021-05-23T00:00:00"/>
    <n v="208119"/>
    <n v="200219"/>
    <x v="0"/>
    <x v="63"/>
    <x v="6"/>
  </r>
  <r>
    <x v="509"/>
    <x v="553"/>
    <s v="6-4 4-6 7-5"/>
    <d v="2021-05-23T00:00:00"/>
    <n v="208051"/>
    <n v="202475"/>
    <x v="0"/>
    <x v="63"/>
    <x v="6"/>
  </r>
  <r>
    <x v="341"/>
    <x v="988"/>
    <s v="7-5 6-2"/>
    <d v="2021-05-23T00:00:00"/>
    <n v="200443"/>
    <n v="202449"/>
    <x v="0"/>
    <x v="63"/>
    <x v="6"/>
  </r>
  <r>
    <x v="328"/>
    <x v="737"/>
    <s v="6-2 6-1"/>
    <d v="2021-05-23T00:00:00"/>
    <n v="200220"/>
    <n v="207172"/>
    <x v="0"/>
    <x v="63"/>
    <x v="6"/>
  </r>
  <r>
    <x v="735"/>
    <x v="989"/>
    <s v="2-6 6-1 7-6(6)"/>
    <d v="2021-05-23T00:00:00"/>
    <n v="202183"/>
    <n v="209334"/>
    <x v="0"/>
    <x v="63"/>
    <x v="6"/>
  </r>
  <r>
    <x v="197"/>
    <x v="990"/>
    <s v="7-6(2) 6-0"/>
    <d v="2021-05-23T00:00:00"/>
    <n v="200748"/>
    <n v="209095"/>
    <x v="0"/>
    <x v="63"/>
    <x v="6"/>
  </r>
  <r>
    <x v="493"/>
    <x v="991"/>
    <s v="6-3 4-6 6-4"/>
    <d v="2021-05-23T00:00:00"/>
    <n v="200187"/>
    <n v="208302"/>
    <x v="0"/>
    <x v="63"/>
    <x v="6"/>
  </r>
  <r>
    <x v="178"/>
    <x v="992"/>
    <s v="6-4 2-6 6-2"/>
    <d v="2021-05-23T00:00:00"/>
    <n v="132831"/>
    <n v="123961"/>
    <x v="0"/>
    <x v="63"/>
    <x v="6"/>
  </r>
  <r>
    <x v="194"/>
    <x v="993"/>
    <s v="2-6 7-5 6-3"/>
    <d v="2021-05-23T00:00:00"/>
    <n v="200473"/>
    <n v="208301"/>
    <x v="0"/>
    <x v="63"/>
    <x v="6"/>
  </r>
  <r>
    <x v="334"/>
    <x v="994"/>
    <s v="7-6(5) 6-7(5) 7-6(5)"/>
    <d v="2021-05-23T00:00:00"/>
    <n v="200588"/>
    <n v="207395"/>
    <x v="0"/>
    <x v="63"/>
    <x v="6"/>
  </r>
  <r>
    <x v="469"/>
    <x v="369"/>
    <s v="6-4 6-3"/>
    <d v="2021-05-23T00:00:00"/>
    <n v="124013"/>
    <n v="207130"/>
    <x v="0"/>
    <x v="63"/>
    <x v="6"/>
  </r>
  <r>
    <x v="487"/>
    <x v="995"/>
    <s v="6-2 4-6 7-6(4)"/>
    <d v="2021-05-23T00:00:00"/>
    <n v="208014"/>
    <n v="208039"/>
    <x v="0"/>
    <x v="63"/>
    <x v="6"/>
  </r>
  <r>
    <x v="215"/>
    <x v="299"/>
    <s v="1-6 7-5 6-2"/>
    <d v="2021-05-23T00:00:00"/>
    <n v="200589"/>
    <n v="132054"/>
    <x v="0"/>
    <x v="63"/>
    <x v="6"/>
  </r>
  <r>
    <x v="736"/>
    <x v="996"/>
    <s v="6-7(2) 7-6(6) 6-1"/>
    <d v="2021-05-23T00:00:00"/>
    <n v="122909"/>
    <n v="205729"/>
    <x v="0"/>
    <x v="63"/>
    <x v="6"/>
  </r>
  <r>
    <x v="737"/>
    <x v="483"/>
    <s v="6-3 6-3"/>
    <d v="2021-05-23T00:00:00"/>
    <n v="207386"/>
    <n v="0"/>
    <x v="0"/>
    <x v="63"/>
    <x v="6"/>
  </r>
  <r>
    <x v="517"/>
    <x v="997"/>
    <s v="6-3 6-2"/>
    <d v="2021-05-23T00:00:00"/>
    <n v="202417"/>
    <n v="208342"/>
    <x v="0"/>
    <x v="63"/>
    <x v="6"/>
  </r>
  <r>
    <x v="300"/>
    <x v="998"/>
    <s v="6-1 4-6 6-3"/>
    <d v="2021-05-23T00:00:00"/>
    <n v="206589"/>
    <n v="208837"/>
    <x v="0"/>
    <x v="63"/>
    <x v="6"/>
  </r>
  <r>
    <x v="524"/>
    <x v="726"/>
    <s v="6-4 6-2"/>
    <d v="2021-05-23T00:00:00"/>
    <n v="202239"/>
    <n v="202260"/>
    <x v="0"/>
    <x v="63"/>
    <x v="6"/>
  </r>
  <r>
    <x v="320"/>
    <x v="308"/>
    <s v="7-5 3-6 6-4"/>
    <d v="2021-05-23T00:00:00"/>
    <n v="200416"/>
    <n v="127158"/>
    <x v="0"/>
    <x v="63"/>
    <x v="6"/>
  </r>
  <r>
    <x v="470"/>
    <x v="999"/>
    <s v="6-1 6-0"/>
    <d v="2021-05-23T00:00:00"/>
    <n v="144672"/>
    <n v="209882"/>
    <x v="0"/>
    <x v="63"/>
    <x v="6"/>
  </r>
  <r>
    <x v="738"/>
    <x v="509"/>
    <s v="6-4 6-4"/>
    <d v="2021-05-23T00:00:00"/>
    <n v="206425"/>
    <n v="200627"/>
    <x v="0"/>
    <x v="63"/>
    <x v="6"/>
  </r>
  <r>
    <x v="739"/>
    <x v="1000"/>
    <s v="6-4 6-7(4) 6-3"/>
    <d v="2021-05-23T00:00:00"/>
    <n v="209113"/>
    <n v="207171"/>
    <x v="0"/>
    <x v="63"/>
    <x v="6"/>
  </r>
  <r>
    <x v="167"/>
    <x v="552"/>
    <s v="6-4 6-4"/>
    <d v="2021-05-23T00:00:00"/>
    <n v="144652"/>
    <n v="207992"/>
    <x v="0"/>
    <x v="63"/>
    <x v="6"/>
  </r>
  <r>
    <x v="199"/>
    <x v="537"/>
    <s v="6-2 6-1"/>
    <d v="2021-05-23T00:00:00"/>
    <n v="200273"/>
    <n v="144731"/>
    <x v="0"/>
    <x v="63"/>
    <x v="6"/>
  </r>
  <r>
    <x v="740"/>
    <x v="1001"/>
    <s v="W/O"/>
    <d v="2021-05-23T00:00:00"/>
    <n v="202075"/>
    <n v="209140"/>
    <x v="0"/>
    <x v="63"/>
    <x v="6"/>
  </r>
  <r>
    <x v="310"/>
    <x v="1002"/>
    <s v="6-4 6-4"/>
    <d v="2021-05-23T00:00:00"/>
    <n v="200008"/>
    <n v="200336"/>
    <x v="0"/>
    <x v="63"/>
    <x v="6"/>
  </r>
  <r>
    <x v="213"/>
    <x v="1003"/>
    <s v="6-3 6-2"/>
    <d v="2021-05-23T00:00:00"/>
    <n v="206499"/>
    <n v="0"/>
    <x v="0"/>
    <x v="63"/>
    <x v="6"/>
  </r>
  <r>
    <x v="475"/>
    <x v="1004"/>
    <s v="6-4 7-5"/>
    <d v="2021-05-23T00:00:00"/>
    <n v="208118"/>
    <n v="208902"/>
    <x v="0"/>
    <x v="63"/>
    <x v="6"/>
  </r>
  <r>
    <x v="216"/>
    <x v="1005"/>
    <s v="6-3 6-1"/>
    <d v="2021-05-23T00:00:00"/>
    <n v="200108"/>
    <n v="209416"/>
    <x v="0"/>
    <x v="63"/>
    <x v="6"/>
  </r>
  <r>
    <x v="214"/>
    <x v="358"/>
    <s v="6-3 6-4"/>
    <d v="2021-05-23T00:00:00"/>
    <n v="131951"/>
    <n v="202400"/>
    <x v="0"/>
    <x v="63"/>
    <x v="6"/>
  </r>
  <r>
    <x v="741"/>
    <x v="1006"/>
    <s v="6-3 6-2"/>
    <d v="2021-05-23T00:00:00"/>
    <n v="144662"/>
    <n v="209069"/>
    <x v="0"/>
    <x v="63"/>
    <x v="6"/>
  </r>
  <r>
    <x v="337"/>
    <x v="1007"/>
    <s v="6-3 6-4"/>
    <d v="2021-05-23T00:00:00"/>
    <n v="206448"/>
    <n v="208367"/>
    <x v="0"/>
    <x v="63"/>
    <x v="6"/>
  </r>
  <r>
    <x v="734"/>
    <x v="1008"/>
    <s v="3-6 6-3 6-4"/>
    <d v="2021-05-24T00:00:00"/>
    <n v="208119"/>
    <n v="208051"/>
    <x v="1"/>
    <x v="63"/>
    <x v="6"/>
  </r>
  <r>
    <x v="341"/>
    <x v="525"/>
    <s v="7-6(6) 6-4"/>
    <d v="2021-05-24T00:00:00"/>
    <n v="200443"/>
    <n v="200220"/>
    <x v="1"/>
    <x v="63"/>
    <x v="6"/>
  </r>
  <r>
    <x v="735"/>
    <x v="366"/>
    <s v="6-1 6-4"/>
    <d v="2021-05-24T00:00:00"/>
    <n v="202183"/>
    <n v="200748"/>
    <x v="1"/>
    <x v="63"/>
    <x v="6"/>
  </r>
  <r>
    <x v="493"/>
    <x v="341"/>
    <s v="6-2 3-6 6-0"/>
    <d v="2021-05-24T00:00:00"/>
    <n v="200187"/>
    <n v="132831"/>
    <x v="1"/>
    <x v="63"/>
    <x v="6"/>
  </r>
  <r>
    <x v="194"/>
    <x v="542"/>
    <s v="6-1 6-2"/>
    <d v="2021-05-24T00:00:00"/>
    <n v="200473"/>
    <n v="200588"/>
    <x v="1"/>
    <x v="63"/>
    <x v="6"/>
  </r>
  <r>
    <x v="487"/>
    <x v="729"/>
    <s v="7-6(2) 6-4"/>
    <d v="2021-05-24T00:00:00"/>
    <n v="208014"/>
    <n v="124013"/>
    <x v="1"/>
    <x v="63"/>
    <x v="6"/>
  </r>
  <r>
    <x v="215"/>
    <x v="1009"/>
    <s v="2-6 6-2 6-0"/>
    <d v="2021-05-24T00:00:00"/>
    <n v="200589"/>
    <n v="122909"/>
    <x v="1"/>
    <x v="63"/>
    <x v="6"/>
  </r>
  <r>
    <x v="517"/>
    <x v="1010"/>
    <s v="6-4 7-6(4)"/>
    <d v="2021-05-24T00:00:00"/>
    <n v="202417"/>
    <n v="207386"/>
    <x v="1"/>
    <x v="63"/>
    <x v="6"/>
  </r>
  <r>
    <x v="300"/>
    <x v="756"/>
    <s v="1-6 6-1 6-2"/>
    <d v="2021-05-24T00:00:00"/>
    <n v="206589"/>
    <n v="202239"/>
    <x v="1"/>
    <x v="63"/>
    <x v="6"/>
  </r>
  <r>
    <x v="320"/>
    <x v="513"/>
    <s v="4-6 7-6(1) 6-2"/>
    <d v="2021-05-24T00:00:00"/>
    <n v="200416"/>
    <n v="144672"/>
    <x v="1"/>
    <x v="63"/>
    <x v="6"/>
  </r>
  <r>
    <x v="739"/>
    <x v="1011"/>
    <s v="4-6 6-2 6-2"/>
    <d v="2021-05-24T00:00:00"/>
    <n v="209113"/>
    <n v="206425"/>
    <x v="1"/>
    <x v="63"/>
    <x v="6"/>
  </r>
  <r>
    <x v="167"/>
    <x v="377"/>
    <s v="7-5 6-2"/>
    <d v="2021-05-24T00:00:00"/>
    <n v="144652"/>
    <n v="200273"/>
    <x v="1"/>
    <x v="63"/>
    <x v="6"/>
  </r>
  <r>
    <x v="310"/>
    <x v="365"/>
    <s v="6-1 6-0"/>
    <d v="2021-05-24T00:00:00"/>
    <n v="200008"/>
    <n v="202075"/>
    <x v="1"/>
    <x v="63"/>
    <x v="6"/>
  </r>
  <r>
    <x v="213"/>
    <x v="731"/>
    <s v="6-1 6-3"/>
    <d v="2021-05-24T00:00:00"/>
    <n v="206499"/>
    <n v="208118"/>
    <x v="1"/>
    <x v="63"/>
    <x v="6"/>
  </r>
  <r>
    <x v="214"/>
    <x v="376"/>
    <s v="6-1 1-6 6-4"/>
    <d v="2021-05-24T00:00:00"/>
    <n v="131951"/>
    <n v="200108"/>
    <x v="1"/>
    <x v="63"/>
    <x v="6"/>
  </r>
  <r>
    <x v="337"/>
    <x v="1012"/>
    <s v="6-3 6-0"/>
    <d v="2021-05-24T00:00:00"/>
    <n v="206448"/>
    <n v="144662"/>
    <x v="1"/>
    <x v="63"/>
    <x v="6"/>
  </r>
  <r>
    <x v="734"/>
    <x v="363"/>
    <s v="3-6 6-4 7-5"/>
    <d v="2021-05-25T00:00:00"/>
    <n v="208119"/>
    <n v="200443"/>
    <x v="2"/>
    <x v="63"/>
    <x v="6"/>
  </r>
  <r>
    <x v="735"/>
    <x v="476"/>
    <s v="5-7 6-3 6-4"/>
    <d v="2021-05-25T00:00:00"/>
    <n v="202183"/>
    <n v="200187"/>
    <x v="2"/>
    <x v="63"/>
    <x v="6"/>
  </r>
  <r>
    <x v="194"/>
    <x v="1013"/>
    <s v="6-2 3-6 6-1"/>
    <d v="2021-05-25T00:00:00"/>
    <n v="200473"/>
    <n v="208014"/>
    <x v="2"/>
    <x v="63"/>
    <x v="6"/>
  </r>
  <r>
    <x v="215"/>
    <x v="1014"/>
    <s v="6-2 6-0"/>
    <d v="2021-05-25T00:00:00"/>
    <n v="200589"/>
    <n v="202417"/>
    <x v="2"/>
    <x v="63"/>
    <x v="6"/>
  </r>
  <r>
    <x v="300"/>
    <x v="330"/>
    <s v="6-3 5-7 6-4"/>
    <d v="2021-05-25T00:00:00"/>
    <n v="206589"/>
    <n v="200416"/>
    <x v="2"/>
    <x v="63"/>
    <x v="6"/>
  </r>
  <r>
    <x v="167"/>
    <x v="1015"/>
    <s v="6-3 6-1"/>
    <d v="2021-05-25T00:00:00"/>
    <n v="144652"/>
    <n v="209113"/>
    <x v="2"/>
    <x v="63"/>
    <x v="6"/>
  </r>
  <r>
    <x v="213"/>
    <x v="309"/>
    <s v="4-6 6-4 6-0"/>
    <d v="2021-05-25T00:00:00"/>
    <n v="206499"/>
    <n v="200008"/>
    <x v="2"/>
    <x v="63"/>
    <x v="6"/>
  </r>
  <r>
    <x v="337"/>
    <x v="375"/>
    <s v="6-4 7-6(5)"/>
    <d v="2021-05-25T00:00:00"/>
    <n v="206448"/>
    <n v="131951"/>
    <x v="2"/>
    <x v="63"/>
    <x v="6"/>
  </r>
  <r>
    <x v="734"/>
    <x v="356"/>
    <s v="7-6(6) 6-1"/>
    <d v="2021-05-26T00:00:00"/>
    <n v="208119"/>
    <n v="202183"/>
    <x v="3"/>
    <x v="63"/>
    <x v="6"/>
  </r>
  <r>
    <x v="215"/>
    <x v="344"/>
    <s v="6-3 6-0"/>
    <d v="2021-05-26T00:00:00"/>
    <n v="200589"/>
    <n v="200473"/>
    <x v="3"/>
    <x v="63"/>
    <x v="6"/>
  </r>
  <r>
    <x v="300"/>
    <x v="307"/>
    <s v="6-4 6-1"/>
    <d v="2021-05-26T00:00:00"/>
    <n v="206589"/>
    <n v="144652"/>
    <x v="3"/>
    <x v="63"/>
    <x v="6"/>
  </r>
  <r>
    <x v="337"/>
    <x v="381"/>
    <s v="6-1 6-3"/>
    <d v="2021-05-26T00:00:00"/>
    <n v="206448"/>
    <n v="206499"/>
    <x v="3"/>
    <x v="63"/>
    <x v="6"/>
  </r>
  <r>
    <x v="215"/>
    <x v="1016"/>
    <s v="3-6 6-1 6-4"/>
    <d v="2021-05-27T00:00:00"/>
    <n v="200589"/>
    <n v="208119"/>
    <x v="4"/>
    <x v="63"/>
    <x v="6"/>
  </r>
  <r>
    <x v="337"/>
    <x v="550"/>
    <s v="7-6(1) 3-1 RET"/>
    <d v="2021-05-27T00:00:00"/>
    <n v="206448"/>
    <n v="206589"/>
    <x v="4"/>
    <x v="63"/>
    <x v="6"/>
  </r>
  <r>
    <x v="215"/>
    <x v="551"/>
    <s v="3-6 6-1 6-4"/>
    <d v="2021-05-28T00:00:00"/>
    <n v="200589"/>
    <n v="206448"/>
    <x v="5"/>
    <x v="63"/>
    <x v="6"/>
  </r>
  <r>
    <x v="337"/>
    <x v="997"/>
    <s v="6-3 6-4"/>
    <d v="2021-10-06T09:00:00"/>
    <n v="206448"/>
    <n v="208342"/>
    <x v="0"/>
    <x v="64"/>
    <x v="4"/>
  </r>
  <r>
    <x v="742"/>
    <x v="1011"/>
    <s v="6-4 6-2"/>
    <d v="2021-10-06T09:00:00"/>
    <n v="210097"/>
    <n v="206425"/>
    <x v="0"/>
    <x v="64"/>
    <x v="4"/>
  </r>
  <r>
    <x v="743"/>
    <x v="1017"/>
    <s v="3-6 6-3 6-4"/>
    <d v="2021-10-06T09:00:00"/>
    <n v="208039"/>
    <n v="208204"/>
    <x v="0"/>
    <x v="64"/>
    <x v="4"/>
  </r>
  <r>
    <x v="744"/>
    <x v="1018"/>
    <s v="6-2 6-1"/>
    <d v="2021-10-06T09:00:00"/>
    <n v="209259"/>
    <n v="202269"/>
    <x v="0"/>
    <x v="64"/>
    <x v="4"/>
  </r>
  <r>
    <x v="745"/>
    <x v="1019"/>
    <s v="6-1 2-6 6-4"/>
    <d v="2021-10-06T09:00:00"/>
    <n v="200336"/>
    <n v="208565"/>
    <x v="0"/>
    <x v="64"/>
    <x v="4"/>
  </r>
  <r>
    <x v="746"/>
    <x v="511"/>
    <s v="6-4 2-6 7-6(2)"/>
    <d v="2021-10-06T09:00:00"/>
    <n v="209258"/>
    <n v="207488"/>
    <x v="0"/>
    <x v="64"/>
    <x v="4"/>
  </r>
  <r>
    <x v="747"/>
    <x v="988"/>
    <s v="6-3 6-4"/>
    <d v="2021-10-06T11:00:00"/>
    <n v="208302"/>
    <n v="202449"/>
    <x v="0"/>
    <x v="64"/>
    <x v="4"/>
  </r>
  <r>
    <x v="748"/>
    <x v="1020"/>
    <s v="6-1 6-4"/>
    <d v="2021-10-06T12:30:00"/>
    <n v="210370"/>
    <n v="206690"/>
    <x v="0"/>
    <x v="64"/>
    <x v="4"/>
  </r>
  <r>
    <x v="749"/>
    <x v="476"/>
    <s v="7-6(4) 6-4"/>
    <d v="2021-10-06T09:00:00"/>
    <n v="209095"/>
    <n v="200187"/>
    <x v="0"/>
    <x v="64"/>
    <x v="4"/>
  </r>
  <r>
    <x v="346"/>
    <x v="755"/>
    <s v="6-4 6-0"/>
    <d v="2021-10-06T09:00:00"/>
    <n v="207969"/>
    <n v="202159"/>
    <x v="0"/>
    <x v="64"/>
    <x v="4"/>
  </r>
  <r>
    <x v="332"/>
    <x v="376"/>
    <s v="3-6 6-2 6-3"/>
    <d v="2021-10-06T09:00:00"/>
    <n v="208038"/>
    <n v="200108"/>
    <x v="0"/>
    <x v="64"/>
    <x v="4"/>
  </r>
  <r>
    <x v="750"/>
    <x v="352"/>
    <s v="6-3 6-2"/>
    <d v="2021-10-06T09:00:00"/>
    <n v="206889"/>
    <n v="200419"/>
    <x v="0"/>
    <x v="64"/>
    <x v="4"/>
  </r>
  <r>
    <x v="739"/>
    <x v="1021"/>
    <s v="7-6(2) 6-4"/>
    <d v="2021-10-06T13:00:00"/>
    <n v="209113"/>
    <n v="207233"/>
    <x v="0"/>
    <x v="64"/>
    <x v="4"/>
  </r>
  <r>
    <x v="751"/>
    <x v="534"/>
    <s v="3-6 7-6(4) 7-5"/>
    <d v="2021-10-06T13:00:00"/>
    <n v="207893"/>
    <n v="208444"/>
    <x v="0"/>
    <x v="64"/>
    <x v="4"/>
  </r>
  <r>
    <x v="752"/>
    <x v="1003"/>
    <s v="4-6 6-2 6-4"/>
    <d v="2021-10-06T12:00:00"/>
    <n v="208092"/>
    <n v="0"/>
    <x v="0"/>
    <x v="64"/>
    <x v="4"/>
  </r>
  <r>
    <x v="736"/>
    <x v="722"/>
    <s v="6-1 6-2"/>
    <d v="2021-10-06T10:30:00"/>
    <n v="122909"/>
    <n v="202366"/>
    <x v="0"/>
    <x v="64"/>
    <x v="4"/>
  </r>
  <r>
    <x v="753"/>
    <x v="1006"/>
    <s v="6-3 6-0"/>
    <d v="2021-10-06T10:30:00"/>
    <n v="210318"/>
    <n v="209069"/>
    <x v="0"/>
    <x v="64"/>
    <x v="4"/>
  </r>
  <r>
    <x v="754"/>
    <x v="1022"/>
    <s v="7-6(5) 6-2"/>
    <d v="2021-10-06T12:00:00"/>
    <n v="209416"/>
    <n v="208693"/>
    <x v="0"/>
    <x v="64"/>
    <x v="4"/>
  </r>
  <r>
    <x v="340"/>
    <x v="1023"/>
    <s v="6-2 6-2"/>
    <d v="2021-10-06T12:00:00"/>
    <n v="207992"/>
    <n v="124147"/>
    <x v="0"/>
    <x v="64"/>
    <x v="4"/>
  </r>
  <r>
    <x v="755"/>
    <x v="366"/>
    <s v="6-2 7-6"/>
    <d v="2021-10-06T11:00:00"/>
    <n v="144731"/>
    <n v="200748"/>
    <x v="0"/>
    <x v="64"/>
    <x v="4"/>
  </r>
  <r>
    <x v="495"/>
    <x v="548"/>
    <s v="5-7 6-2 6-1"/>
    <d v="2021-10-06T11:00:00"/>
    <n v="208467"/>
    <n v="0"/>
    <x v="0"/>
    <x v="64"/>
    <x v="4"/>
  </r>
  <r>
    <x v="526"/>
    <x v="1024"/>
    <s v="6-4 6-2"/>
    <d v="2021-10-06T10:00:00"/>
    <n v="207171"/>
    <n v="208210"/>
    <x v="0"/>
    <x v="64"/>
    <x v="4"/>
  </r>
  <r>
    <x v="756"/>
    <x v="1025"/>
    <s v="7-6(12) 6-3"/>
    <d v="2021-10-06T12:30:00"/>
    <n v="210691"/>
    <n v="210389"/>
    <x v="0"/>
    <x v="64"/>
    <x v="4"/>
  </r>
  <r>
    <x v="737"/>
    <x v="1026"/>
    <s v="7-6(4) 6-3"/>
    <d v="2021-10-06T11:30:00"/>
    <n v="207386"/>
    <n v="0"/>
    <x v="0"/>
    <x v="64"/>
    <x v="4"/>
  </r>
  <r>
    <x v="295"/>
    <x v="1008"/>
    <s v="6-3 7-5"/>
    <d v="2021-10-06T12:00:00"/>
    <n v="200674"/>
    <n v="208051"/>
    <x v="0"/>
    <x v="64"/>
    <x v="4"/>
  </r>
  <r>
    <x v="471"/>
    <x v="1027"/>
    <s v="6-4 6-7(3) 6-2"/>
    <d v="2021-10-06T10:30:00"/>
    <n v="207172"/>
    <n v="211333"/>
    <x v="0"/>
    <x v="64"/>
    <x v="4"/>
  </r>
  <r>
    <x v="757"/>
    <x v="1028"/>
    <s v="6-7(4) 7-5 1-5 Def."/>
    <d v="2021-10-06T11:30:00"/>
    <n v="210690"/>
    <n v="207729"/>
    <x v="0"/>
    <x v="64"/>
    <x v="4"/>
  </r>
  <r>
    <x v="347"/>
    <x v="1029"/>
    <s v="6-2 6-2"/>
    <d v="2021-10-06T10:30:00"/>
    <n v="202475"/>
    <n v="207762"/>
    <x v="0"/>
    <x v="64"/>
    <x v="4"/>
  </r>
  <r>
    <x v="320"/>
    <x v="1030"/>
    <s v="7-5 4-6 6-1"/>
    <d v="2021-10-06T13:30:00"/>
    <n v="200416"/>
    <n v="207202"/>
    <x v="0"/>
    <x v="64"/>
    <x v="4"/>
  </r>
  <r>
    <x v="758"/>
    <x v="1031"/>
    <s v="6-2 6-4"/>
    <d v="2021-10-06T13:30:00"/>
    <n v="209334"/>
    <n v="208355"/>
    <x v="0"/>
    <x v="64"/>
    <x v="4"/>
  </r>
  <r>
    <x v="524"/>
    <x v="1032"/>
    <s v="6-1 6-3"/>
    <d v="2021-10-06T09:00:00"/>
    <n v="202239"/>
    <n v="206573"/>
    <x v="0"/>
    <x v="64"/>
    <x v="4"/>
  </r>
  <r>
    <x v="759"/>
    <x v="1033"/>
    <s v="4-6 6-3 6-2"/>
    <d v="2021-10-06T09:00:00"/>
    <n v="208902"/>
    <n v="208709"/>
    <x v="0"/>
    <x v="64"/>
    <x v="4"/>
  </r>
  <r>
    <x v="742"/>
    <x v="551"/>
    <s v="6-3 2-0 RET"/>
    <d v="2021-10-07T10:00:00"/>
    <n v="210097"/>
    <n v="206448"/>
    <x v="1"/>
    <x v="65"/>
    <x v="4"/>
  </r>
  <r>
    <x v="743"/>
    <x v="1034"/>
    <s v="6-3 7-6(5)"/>
    <d v="2021-10-07T10:00:00"/>
    <n v="208039"/>
    <n v="209259"/>
    <x v="1"/>
    <x v="64"/>
    <x v="4"/>
  </r>
  <r>
    <x v="746"/>
    <x v="1002"/>
    <s v="7-6(4) 6-0"/>
    <d v="2021-10-07T10:30:00"/>
    <n v="209258"/>
    <n v="200336"/>
    <x v="1"/>
    <x v="64"/>
    <x v="4"/>
  </r>
  <r>
    <x v="748"/>
    <x v="991"/>
    <s v="6-3 6-3"/>
    <d v="2021-10-07T10:30:00"/>
    <n v="210370"/>
    <n v="208302"/>
    <x v="1"/>
    <x v="64"/>
    <x v="4"/>
  </r>
  <r>
    <x v="346"/>
    <x v="990"/>
    <s v="4-6 6-3 6-1"/>
    <d v="2021-10-07T09:00:00"/>
    <n v="207969"/>
    <n v="209095"/>
    <x v="1"/>
    <x v="64"/>
    <x v="4"/>
  </r>
  <r>
    <x v="750"/>
    <x v="523"/>
    <s v="6-4 6-2"/>
    <d v="2021-10-07T09:00:00"/>
    <n v="206889"/>
    <n v="208038"/>
    <x v="1"/>
    <x v="64"/>
    <x v="4"/>
  </r>
  <r>
    <x v="739"/>
    <x v="1035"/>
    <s v="2-6 6-3 7-6(2)"/>
    <d v="2021-10-07T09:00:00"/>
    <n v="209113"/>
    <n v="207893"/>
    <x v="1"/>
    <x v="64"/>
    <x v="4"/>
  </r>
  <r>
    <x v="736"/>
    <x v="1036"/>
    <s v="6-1 6-2"/>
    <d v="2021-10-07T09:00:00"/>
    <n v="122909"/>
    <n v="208092"/>
    <x v="1"/>
    <x v="64"/>
    <x v="4"/>
  </r>
  <r>
    <x v="753"/>
    <x v="1005"/>
    <s v="6-2 6-2"/>
    <d v="2021-10-07T11:30:00"/>
    <n v="210318"/>
    <n v="209416"/>
    <x v="1"/>
    <x v="64"/>
    <x v="4"/>
  </r>
  <r>
    <x v="340"/>
    <x v="537"/>
    <s v="3-6 7-6(2) 6-1"/>
    <d v="2021-10-07T11:30:00"/>
    <n v="207992"/>
    <n v="144731"/>
    <x v="1"/>
    <x v="64"/>
    <x v="4"/>
  </r>
  <r>
    <x v="495"/>
    <x v="1000"/>
    <s v="7-6(3) 6-3"/>
    <d v="2021-10-07T10:30:00"/>
    <n v="208467"/>
    <n v="207171"/>
    <x v="1"/>
    <x v="64"/>
    <x v="4"/>
  </r>
  <r>
    <x v="737"/>
    <x v="1037"/>
    <s v="6-4 2-6 6-3"/>
    <d v="2021-10-07T10:30:00"/>
    <n v="207386"/>
    <n v="210691"/>
    <x v="1"/>
    <x v="64"/>
    <x v="4"/>
  </r>
  <r>
    <x v="295"/>
    <x v="737"/>
    <s v="1-6 6-4 6-1"/>
    <d v="2021-10-07T11:00:00"/>
    <n v="200674"/>
    <n v="207172"/>
    <x v="1"/>
    <x v="64"/>
    <x v="4"/>
  </r>
  <r>
    <x v="757"/>
    <x v="553"/>
    <s v="6-0 2-6 6-4"/>
    <d v="2021-10-07T11:00:00"/>
    <n v="210690"/>
    <n v="202475"/>
    <x v="1"/>
    <x v="64"/>
    <x v="4"/>
  </r>
  <r>
    <x v="320"/>
    <x v="989"/>
    <s v="6-4 6-2"/>
    <d v="2021-10-07T13:00:00"/>
    <n v="200416"/>
    <n v="209334"/>
    <x v="1"/>
    <x v="64"/>
    <x v="4"/>
  </r>
  <r>
    <x v="759"/>
    <x v="756"/>
    <s v="6-1 7-6(5)"/>
    <d v="2021-10-07T13:00:00"/>
    <n v="208902"/>
    <n v="202239"/>
    <x v="1"/>
    <x v="64"/>
    <x v="4"/>
  </r>
  <r>
    <x v="742"/>
    <x v="995"/>
    <s v="6-3 6-2"/>
    <d v="2021-10-08T09:00:00"/>
    <n v="210097"/>
    <n v="208039"/>
    <x v="2"/>
    <x v="64"/>
    <x v="4"/>
  </r>
  <r>
    <x v="748"/>
    <x v="1038"/>
    <s v="7-6(5) 4-6 6-4"/>
    <d v="2021-10-08T09:00:00"/>
    <n v="210370"/>
    <n v="209258"/>
    <x v="2"/>
    <x v="64"/>
    <x v="4"/>
  </r>
  <r>
    <x v="750"/>
    <x v="549"/>
    <s v="4-6 6-3 6-3"/>
    <d v="2021-10-08T09:00:00"/>
    <n v="206889"/>
    <n v="207969"/>
    <x v="2"/>
    <x v="64"/>
    <x v="4"/>
  </r>
  <r>
    <x v="739"/>
    <x v="1009"/>
    <s v="7-6(1) 6-2"/>
    <d v="2021-10-08T09:00:00"/>
    <n v="209113"/>
    <n v="122909"/>
    <x v="2"/>
    <x v="64"/>
    <x v="4"/>
  </r>
  <r>
    <x v="753"/>
    <x v="552"/>
    <s v="6-4 6-2"/>
    <d v="2021-10-08T09:00:00"/>
    <n v="210318"/>
    <n v="207992"/>
    <x v="2"/>
    <x v="64"/>
    <x v="4"/>
  </r>
  <r>
    <x v="495"/>
    <x v="1010"/>
    <s v="6-3 6-4"/>
    <d v="2021-10-08T09:00:00"/>
    <n v="208467"/>
    <n v="207386"/>
    <x v="2"/>
    <x v="64"/>
    <x v="4"/>
  </r>
  <r>
    <x v="295"/>
    <x v="1039"/>
    <s v="6-4 5-7 6-1"/>
    <d v="2021-10-08T09:00:00"/>
    <n v="200674"/>
    <n v="210690"/>
    <x v="2"/>
    <x v="64"/>
    <x v="4"/>
  </r>
  <r>
    <x v="320"/>
    <x v="1004"/>
    <s v="4-6 7-6(5) 6-3"/>
    <d v="2021-10-08T09:00:00"/>
    <n v="200416"/>
    <n v="208902"/>
    <x v="2"/>
    <x v="64"/>
    <x v="4"/>
  </r>
  <r>
    <x v="742"/>
    <x v="1040"/>
    <s v="7-6(7) 7-5"/>
    <d v="2021-10-08T12:30:00"/>
    <n v="210097"/>
    <n v="210370"/>
    <x v="3"/>
    <x v="64"/>
    <x v="4"/>
  </r>
  <r>
    <x v="750"/>
    <x v="1015"/>
    <s v="6-1 3-6 6-4"/>
    <d v="2021-10-08T12:30:00"/>
    <n v="206889"/>
    <n v="209113"/>
    <x v="3"/>
    <x v="64"/>
    <x v="4"/>
  </r>
  <r>
    <x v="753"/>
    <x v="751"/>
    <s v="1-6 6-1 6-2"/>
    <d v="2021-10-08T13:00:00"/>
    <n v="210318"/>
    <n v="208467"/>
    <x v="3"/>
    <x v="64"/>
    <x v="4"/>
  </r>
  <r>
    <x v="320"/>
    <x v="479"/>
    <s v="6-2 6-4"/>
    <d v="2021-10-08T13:00:00"/>
    <n v="200416"/>
    <n v="200674"/>
    <x v="3"/>
    <x v="64"/>
    <x v="4"/>
  </r>
  <r>
    <x v="742"/>
    <x v="1041"/>
    <s v="6-3 6-0"/>
    <d v="2021-10-09T10:00:00"/>
    <n v="210097"/>
    <n v="206889"/>
    <x v="4"/>
    <x v="64"/>
    <x v="4"/>
  </r>
  <r>
    <x v="320"/>
    <x v="1042"/>
    <s v="6-4 6-3"/>
    <d v="2021-10-09T10:00:00"/>
    <n v="200416"/>
    <n v="210318"/>
    <x v="4"/>
    <x v="64"/>
    <x v="4"/>
  </r>
  <r>
    <x v="742"/>
    <x v="330"/>
    <s v="6-3 6-4"/>
    <d v="2021-10-10T10:00:00"/>
    <n v="210097"/>
    <n v="200416"/>
    <x v="5"/>
    <x v="64"/>
    <x v="4"/>
  </r>
  <r>
    <x v="760"/>
    <x v="1011"/>
    <s v="7-5 7-5"/>
    <d v="2021-10-07T09:00:00"/>
    <n v="208342"/>
    <n v="206425"/>
    <x v="1"/>
    <x v="65"/>
    <x v="4"/>
  </r>
  <r>
    <x v="761"/>
    <x v="1017"/>
    <s v="5-2 RET"/>
    <d v="2021-10-07T09:00:00"/>
    <n v="202269"/>
    <n v="208204"/>
    <x v="1"/>
    <x v="65"/>
    <x v="4"/>
  </r>
  <r>
    <x v="762"/>
    <x v="511"/>
    <s v="W/O"/>
    <d v="2021-10-07T12:00:00"/>
    <n v="208565"/>
    <n v="207488"/>
    <x v="1"/>
    <x v="65"/>
    <x v="4"/>
  </r>
  <r>
    <x v="763"/>
    <x v="1020"/>
    <s v="4-6 6-2 6-3"/>
    <d v="2021-10-07T12:00:00"/>
    <n v="202449"/>
    <n v="206690"/>
    <x v="1"/>
    <x v="65"/>
    <x v="4"/>
  </r>
  <r>
    <x v="493"/>
    <x v="755"/>
    <s v="6-2 7-5"/>
    <d v="2021-10-07T12:00:00"/>
    <n v="200187"/>
    <n v="202159"/>
    <x v="1"/>
    <x v="65"/>
    <x v="4"/>
  </r>
  <r>
    <x v="216"/>
    <x v="352"/>
    <s v="6-4 6-2"/>
    <d v="2021-10-07T12:00:00"/>
    <n v="200108"/>
    <n v="200419"/>
    <x v="1"/>
    <x v="65"/>
    <x v="4"/>
  </r>
  <r>
    <x v="504"/>
    <x v="1021"/>
    <s v="W/O"/>
    <d v="2021-10-07T12:30:00"/>
    <n v="208444"/>
    <n v="207233"/>
    <x v="1"/>
    <x v="65"/>
    <x v="4"/>
  </r>
  <r>
    <x v="764"/>
    <x v="1003"/>
    <s v="6-1 6-1"/>
    <d v="2021-10-07T12:30:00"/>
    <n v="202366"/>
    <n v="0"/>
    <x v="1"/>
    <x v="65"/>
    <x v="4"/>
  </r>
  <r>
    <x v="765"/>
    <x v="1006"/>
    <s v="6-4 7-5"/>
    <d v="2021-10-07T09:00:00"/>
    <n v="208693"/>
    <n v="209069"/>
    <x v="1"/>
    <x v="65"/>
    <x v="4"/>
  </r>
  <r>
    <x v="197"/>
    <x v="1023"/>
    <s v="6-2 7-5"/>
    <d v="2021-10-07T09:00:00"/>
    <n v="200748"/>
    <n v="124147"/>
    <x v="1"/>
    <x v="65"/>
    <x v="4"/>
  </r>
  <r>
    <x v="766"/>
    <x v="548"/>
    <s v="6-4 6-2"/>
    <d v="2021-10-07T09:00:00"/>
    <n v="208210"/>
    <n v="0"/>
    <x v="1"/>
    <x v="65"/>
    <x v="4"/>
  </r>
  <r>
    <x v="767"/>
    <x v="1026"/>
    <s v="6-2 6-2"/>
    <d v="2021-10-07T09:00:00"/>
    <n v="210389"/>
    <n v="0"/>
    <x v="1"/>
    <x v="65"/>
    <x v="4"/>
  </r>
  <r>
    <x v="509"/>
    <x v="1027"/>
    <s v="W/O"/>
    <d v="2021-10-07T00:00:00"/>
    <n v="208051"/>
    <n v="211333"/>
    <x v="1"/>
    <x v="65"/>
    <x v="4"/>
  </r>
  <r>
    <x v="768"/>
    <x v="1028"/>
    <s v="W/O"/>
    <d v="2021-10-07T00:00:00"/>
    <n v="207762"/>
    <n v="207729"/>
    <x v="1"/>
    <x v="65"/>
    <x v="4"/>
  </r>
  <r>
    <x v="769"/>
    <x v="1031"/>
    <s v="6-1 RET"/>
    <d v="2021-10-07T09:00:00"/>
    <n v="207202"/>
    <n v="208355"/>
    <x v="1"/>
    <x v="65"/>
    <x v="4"/>
  </r>
  <r>
    <x v="770"/>
    <x v="1032"/>
    <s v="6-2 7-6(4)"/>
    <d v="2021-10-07T09:00:00"/>
    <n v="208709"/>
    <n v="206573"/>
    <x v="1"/>
    <x v="65"/>
    <x v="4"/>
  </r>
  <r>
    <x v="761"/>
    <x v="997"/>
    <s v="7-6(5) 6-2"/>
    <d v="2021-10-08T10:00:00"/>
    <n v="202269"/>
    <n v="208342"/>
    <x v="2"/>
    <x v="65"/>
    <x v="4"/>
  </r>
  <r>
    <x v="762"/>
    <x v="988"/>
    <s v="6-3 6-1"/>
    <d v="2021-10-08T10:00:00"/>
    <n v="208565"/>
    <n v="202449"/>
    <x v="2"/>
    <x v="65"/>
    <x v="4"/>
  </r>
  <r>
    <x v="216"/>
    <x v="476"/>
    <s v="7-6 6-3"/>
    <d v="2021-10-08T10:30:00"/>
    <n v="200108"/>
    <n v="200187"/>
    <x v="2"/>
    <x v="65"/>
    <x v="4"/>
  </r>
  <r>
    <x v="764"/>
    <x v="534"/>
    <s v="6-4 6-1"/>
    <d v="2021-10-08T10:30:00"/>
    <n v="202366"/>
    <n v="208444"/>
    <x v="2"/>
    <x v="65"/>
    <x v="4"/>
  </r>
  <r>
    <x v="197"/>
    <x v="1022"/>
    <s v="6-0 6-0"/>
    <d v="2021-10-08T11:00:00"/>
    <n v="200748"/>
    <n v="208693"/>
    <x v="2"/>
    <x v="65"/>
    <x v="4"/>
  </r>
  <r>
    <x v="766"/>
    <x v="1025"/>
    <s v="6-2 6-2"/>
    <d v="2021-10-08T10:30:00"/>
    <n v="208210"/>
    <n v="210389"/>
    <x v="2"/>
    <x v="65"/>
    <x v="4"/>
  </r>
  <r>
    <x v="768"/>
    <x v="1008"/>
    <s v="6-2 7-5"/>
    <d v="2021-10-08T11:00:00"/>
    <n v="207762"/>
    <n v="208051"/>
    <x v="2"/>
    <x v="65"/>
    <x v="4"/>
  </r>
  <r>
    <x v="769"/>
    <x v="1033"/>
    <s v="6-4 3-1 RET"/>
    <d v="2021-10-08T11:30:00"/>
    <n v="207202"/>
    <n v="208709"/>
    <x v="2"/>
    <x v="65"/>
    <x v="4"/>
  </r>
  <r>
    <x v="762"/>
    <x v="1018"/>
    <s v="4-3 RET"/>
    <d v="2021-10-08T13:30:00"/>
    <n v="208565"/>
    <n v="202269"/>
    <x v="3"/>
    <x v="65"/>
    <x v="4"/>
  </r>
  <r>
    <x v="216"/>
    <x v="722"/>
    <s v="4-6 6-2 6-4"/>
    <d v="2021-10-08T13:30:00"/>
    <n v="200108"/>
    <n v="202366"/>
    <x v="3"/>
    <x v="65"/>
    <x v="4"/>
  </r>
  <r>
    <x v="766"/>
    <x v="366"/>
    <s v="6-2 6-4"/>
    <d v="2021-10-08T14:30:00"/>
    <n v="208210"/>
    <n v="200748"/>
    <x v="3"/>
    <x v="65"/>
    <x v="4"/>
  </r>
  <r>
    <x v="769"/>
    <x v="1029"/>
    <s v="6-3 6-0"/>
    <d v="2021-10-08T14:30:00"/>
    <n v="207202"/>
    <n v="207762"/>
    <x v="3"/>
    <x v="65"/>
    <x v="4"/>
  </r>
  <r>
    <x v="216"/>
    <x v="1019"/>
    <s v="7-6(3) 6-1"/>
    <d v="2021-10-09T10:00:00"/>
    <n v="200108"/>
    <n v="208565"/>
    <x v="4"/>
    <x v="65"/>
    <x v="4"/>
  </r>
  <r>
    <x v="766"/>
    <x v="1030"/>
    <s v="1-6 6-3 6-4"/>
    <d v="2021-10-09T10:00:00"/>
    <n v="208210"/>
    <n v="207202"/>
    <x v="4"/>
    <x v="65"/>
    <x v="4"/>
  </r>
  <r>
    <x v="216"/>
    <x v="1024"/>
    <s v="6-4 5-7 7-5"/>
    <d v="2021-10-10T09:00:00"/>
    <n v="200108"/>
    <n v="208210"/>
    <x v="5"/>
    <x v="65"/>
    <x v="4"/>
  </r>
  <r>
    <x v="279"/>
    <x v="1014"/>
    <s v="6-2 6-1"/>
    <d v="2019-10-09T00:00:00"/>
    <n v="144841"/>
    <n v="202417"/>
    <x v="0"/>
    <x v="66"/>
    <x v="4"/>
  </r>
  <r>
    <x v="338"/>
    <x v="1043"/>
    <s v="6-4 6-0"/>
    <d v="2019-10-09T00:00:00"/>
    <n v="133201"/>
    <n v="207548"/>
    <x v="0"/>
    <x v="66"/>
    <x v="4"/>
  </r>
  <r>
    <x v="735"/>
    <x v="379"/>
    <s v="6-3 6-2"/>
    <d v="2019-10-09T00:00:00"/>
    <n v="202183"/>
    <n v="106299"/>
    <x v="0"/>
    <x v="66"/>
    <x v="4"/>
  </r>
  <r>
    <x v="178"/>
    <x v="476"/>
    <s v="1-6 6-3 6-4"/>
    <d v="2019-10-09T00:00:00"/>
    <n v="132831"/>
    <n v="200187"/>
    <x v="0"/>
    <x v="66"/>
    <x v="4"/>
  </r>
  <r>
    <x v="311"/>
    <x v="501"/>
    <s v="7-6(2) 6-2"/>
    <d v="2019-10-09T00:00:00"/>
    <n v="200219"/>
    <n v="200142"/>
    <x v="0"/>
    <x v="66"/>
    <x v="4"/>
  </r>
  <r>
    <x v="347"/>
    <x v="551"/>
    <s v="6-4 6-4"/>
    <d v="2019-10-09T00:00:00"/>
    <n v="202475"/>
    <n v="206448"/>
    <x v="0"/>
    <x v="66"/>
    <x v="4"/>
  </r>
  <r>
    <x v="194"/>
    <x v="365"/>
    <s v="4-6 6-2 7-6(5)"/>
    <d v="2019-10-09T00:00:00"/>
    <n v="200473"/>
    <n v="202075"/>
    <x v="0"/>
    <x v="66"/>
    <x v="4"/>
  </r>
  <r>
    <x v="290"/>
    <x v="1044"/>
    <s v="6-4 6-3"/>
    <d v="2019-10-09T00:00:00"/>
    <n v="202088"/>
    <n v="206713"/>
    <x v="0"/>
    <x v="66"/>
    <x v="4"/>
  </r>
  <r>
    <x v="213"/>
    <x v="364"/>
    <s v="7-6(5) 6-4"/>
    <d v="2019-10-09T00:00:00"/>
    <n v="206499"/>
    <n v="208125"/>
    <x v="0"/>
    <x v="66"/>
    <x v="4"/>
  </r>
  <r>
    <x v="736"/>
    <x v="537"/>
    <s v="6-2 6-7(0) 7-6(3)"/>
    <d v="2019-10-09T00:00:00"/>
    <n v="122909"/>
    <n v="144731"/>
    <x v="0"/>
    <x v="66"/>
    <x v="4"/>
  </r>
  <r>
    <x v="199"/>
    <x v="516"/>
    <s v="6-3 2-6 6-4"/>
    <d v="2019-10-09T00:00:00"/>
    <n v="200273"/>
    <n v="209043"/>
    <x v="0"/>
    <x v="66"/>
    <x v="4"/>
  </r>
  <r>
    <x v="389"/>
    <x v="723"/>
    <s v="6-0 6-2"/>
    <d v="2019-10-09T00:00:00"/>
    <n v="202054"/>
    <n v="207985"/>
    <x v="0"/>
    <x v="66"/>
    <x v="4"/>
  </r>
  <r>
    <x v="215"/>
    <x v="554"/>
    <s v="6-3 7-6(3)"/>
    <d v="2019-10-09T00:00:00"/>
    <n v="200589"/>
    <n v="0"/>
    <x v="0"/>
    <x v="66"/>
    <x v="4"/>
  </r>
  <r>
    <x v="771"/>
    <x v="755"/>
    <s v="6-3 7-5"/>
    <d v="2019-10-09T00:00:00"/>
    <n v="200323"/>
    <n v="202159"/>
    <x v="0"/>
    <x v="66"/>
    <x v="4"/>
  </r>
  <r>
    <x v="216"/>
    <x v="1045"/>
    <s v="6-2 6-4"/>
    <d v="2019-10-09T00:00:00"/>
    <n v="200108"/>
    <n v="209091"/>
    <x v="0"/>
    <x v="66"/>
    <x v="4"/>
  </r>
  <r>
    <x v="212"/>
    <x v="617"/>
    <s v="6-1 6-4"/>
    <d v="2019-10-09T00:00:00"/>
    <n v="145011"/>
    <n v="144629"/>
    <x v="0"/>
    <x v="66"/>
    <x v="4"/>
  </r>
  <r>
    <x v="772"/>
    <x v="525"/>
    <s v="6-4 4-6 7-5"/>
    <d v="2019-10-09T00:00:00"/>
    <n v="200277"/>
    <n v="200220"/>
    <x v="0"/>
    <x v="66"/>
    <x v="4"/>
  </r>
  <r>
    <x v="341"/>
    <x v="1046"/>
    <s v="6-3 6-2"/>
    <d v="2019-10-09T00:00:00"/>
    <n v="200443"/>
    <n v="208369"/>
    <x v="0"/>
    <x v="66"/>
    <x v="4"/>
  </r>
  <r>
    <x v="773"/>
    <x v="370"/>
    <s v="6-0 6-2"/>
    <d v="2019-10-09T00:00:00"/>
    <n v="0"/>
    <n v="131913"/>
    <x v="0"/>
    <x v="66"/>
    <x v="4"/>
  </r>
  <r>
    <x v="754"/>
    <x v="539"/>
    <s v="6-3 6-2"/>
    <d v="2019-10-09T00:00:00"/>
    <n v="209416"/>
    <n v="207162"/>
    <x v="0"/>
    <x v="66"/>
    <x v="4"/>
  </r>
  <r>
    <x v="518"/>
    <x v="1047"/>
    <s v="6-4 7-5"/>
    <d v="2019-10-09T00:00:00"/>
    <n v="200234"/>
    <n v="0"/>
    <x v="0"/>
    <x v="66"/>
    <x v="4"/>
  </r>
  <r>
    <x v="203"/>
    <x v="615"/>
    <s v="6-4 6-3"/>
    <d v="2019-10-09T00:00:00"/>
    <n v="207130"/>
    <n v="125806"/>
    <x v="0"/>
    <x v="66"/>
    <x v="4"/>
  </r>
  <r>
    <x v="210"/>
    <x v="372"/>
    <s v="3-6 6-3 6-3"/>
    <d v="2019-10-09T00:00:00"/>
    <n v="127158"/>
    <n v="131999"/>
    <x v="0"/>
    <x v="66"/>
    <x v="4"/>
  </r>
  <r>
    <x v="159"/>
    <x v="545"/>
    <s v="6-3 6-1"/>
    <d v="2019-10-09T00:00:00"/>
    <n v="124051"/>
    <n v="206916"/>
    <x v="0"/>
    <x v="66"/>
    <x v="4"/>
  </r>
  <r>
    <x v="200"/>
    <x v="475"/>
    <s v="7-6(5) 4-6 6-4"/>
    <d v="2019-10-09T00:00:00"/>
    <n v="200230"/>
    <n v="209163"/>
    <x v="0"/>
    <x v="66"/>
    <x v="4"/>
  </r>
  <r>
    <x v="198"/>
    <x v="788"/>
    <s v="6-2 6-3"/>
    <d v="2019-10-09T00:00:00"/>
    <n v="202333"/>
    <n v="126126"/>
    <x v="0"/>
    <x v="66"/>
    <x v="4"/>
  </r>
  <r>
    <x v="408"/>
    <x v="1048"/>
    <s v="6-1 6-3"/>
    <d v="2019-10-09T00:00:00"/>
    <n v="202414"/>
    <n v="0"/>
    <x v="0"/>
    <x v="66"/>
    <x v="4"/>
  </r>
  <r>
    <x v="205"/>
    <x v="483"/>
    <s v="6-2 6-3"/>
    <d v="2019-10-09T00:00:00"/>
    <n v="200368"/>
    <n v="0"/>
    <x v="0"/>
    <x v="66"/>
    <x v="4"/>
  </r>
  <r>
    <x v="334"/>
    <x v="552"/>
    <s v="7-6(9) 6-2"/>
    <d v="2019-10-09T00:00:00"/>
    <n v="200588"/>
    <n v="207992"/>
    <x v="0"/>
    <x v="66"/>
    <x v="4"/>
  </r>
  <r>
    <x v="492"/>
    <x v="352"/>
    <s v="6-4 6-1"/>
    <d v="2019-10-09T00:00:00"/>
    <n v="202400"/>
    <n v="200419"/>
    <x v="0"/>
    <x v="66"/>
    <x v="4"/>
  </r>
  <r>
    <x v="774"/>
    <x v="466"/>
    <s v="6-4 6-4"/>
    <d v="2019-10-09T00:00:00"/>
    <n v="205729"/>
    <n v="0"/>
    <x v="0"/>
    <x v="66"/>
    <x v="4"/>
  </r>
  <r>
    <x v="201"/>
    <x v="1049"/>
    <s v="6-3 3-6 6-0"/>
    <d v="2019-10-09T00:00:00"/>
    <n v="200610"/>
    <n v="210718"/>
    <x v="0"/>
    <x v="66"/>
    <x v="4"/>
  </r>
  <r>
    <x v="338"/>
    <x v="286"/>
    <s v="6-4 3-6 6-4"/>
    <d v="2019-10-10T00:00:00"/>
    <n v="133201"/>
    <n v="144841"/>
    <x v="1"/>
    <x v="67"/>
    <x v="4"/>
  </r>
  <r>
    <x v="178"/>
    <x v="356"/>
    <s v="2-6 6-0 6-4"/>
    <d v="2019-10-10T00:00:00"/>
    <n v="132831"/>
    <n v="202183"/>
    <x v="1"/>
    <x v="67"/>
    <x v="4"/>
  </r>
  <r>
    <x v="347"/>
    <x v="350"/>
    <s v="6-3 6-1"/>
    <d v="2019-10-10T00:00:00"/>
    <n v="202475"/>
    <n v="200219"/>
    <x v="1"/>
    <x v="67"/>
    <x v="4"/>
  </r>
  <r>
    <x v="194"/>
    <x v="470"/>
    <s v="6-4 6-1"/>
    <d v="2019-10-10T00:00:00"/>
    <n v="200473"/>
    <n v="202088"/>
    <x v="1"/>
    <x v="67"/>
    <x v="4"/>
  </r>
  <r>
    <x v="213"/>
    <x v="1009"/>
    <s v="1-6 7-6(4) 6-2"/>
    <d v="2019-10-10T00:00:00"/>
    <n v="206499"/>
    <n v="122909"/>
    <x v="1"/>
    <x v="67"/>
    <x v="4"/>
  </r>
  <r>
    <x v="199"/>
    <x v="620"/>
    <s v="6-7(3) 7-5 6-2"/>
    <d v="2019-10-10T00:00:00"/>
    <n v="200273"/>
    <n v="202054"/>
    <x v="1"/>
    <x v="67"/>
    <x v="4"/>
  </r>
  <r>
    <x v="215"/>
    <x v="1050"/>
    <s v="6-2 6-3"/>
    <d v="2019-10-10T00:00:00"/>
    <n v="200589"/>
    <n v="200323"/>
    <x v="1"/>
    <x v="67"/>
    <x v="4"/>
  </r>
  <r>
    <x v="216"/>
    <x v="374"/>
    <s v="6-1 6-4"/>
    <d v="2019-10-10T00:00:00"/>
    <n v="200108"/>
    <n v="145011"/>
    <x v="1"/>
    <x v="67"/>
    <x v="4"/>
  </r>
  <r>
    <x v="341"/>
    <x v="357"/>
    <s v="6-1 6-4"/>
    <d v="2019-10-10T00:00:00"/>
    <n v="200443"/>
    <n v="200277"/>
    <x v="1"/>
    <x v="67"/>
    <x v="4"/>
  </r>
  <r>
    <x v="754"/>
    <x v="527"/>
    <s v="6-4 6-1"/>
    <d v="2019-10-10T00:00:00"/>
    <n v="209416"/>
    <n v="0"/>
    <x v="1"/>
    <x v="67"/>
    <x v="4"/>
  </r>
  <r>
    <x v="203"/>
    <x v="512"/>
    <s v="6-3 4-6 6-0"/>
    <d v="2019-10-10T00:00:00"/>
    <n v="207130"/>
    <n v="200234"/>
    <x v="1"/>
    <x v="67"/>
    <x v="4"/>
  </r>
  <r>
    <x v="159"/>
    <x v="308"/>
    <s v="5-7 6-4 6-2"/>
    <d v="2019-10-10T00:00:00"/>
    <n v="124051"/>
    <n v="127158"/>
    <x v="1"/>
    <x v="67"/>
    <x v="4"/>
  </r>
  <r>
    <x v="198"/>
    <x v="367"/>
    <s v="6-2 6-3"/>
    <d v="2019-10-10T00:00:00"/>
    <n v="202333"/>
    <n v="200230"/>
    <x v="1"/>
    <x v="67"/>
    <x v="4"/>
  </r>
  <r>
    <x v="408"/>
    <x v="378"/>
    <s v="6-3 7-5"/>
    <d v="2019-10-10T00:00:00"/>
    <n v="202414"/>
    <n v="200368"/>
    <x v="1"/>
    <x v="67"/>
    <x v="4"/>
  </r>
  <r>
    <x v="492"/>
    <x v="542"/>
    <s v="3-6 7-5 6-3"/>
    <d v="2019-10-10T00:00:00"/>
    <n v="202400"/>
    <n v="200588"/>
    <x v="1"/>
    <x v="67"/>
    <x v="4"/>
  </r>
  <r>
    <x v="201"/>
    <x v="996"/>
    <s v="6-0 6-1"/>
    <d v="2019-10-10T00:00:00"/>
    <n v="200610"/>
    <n v="205729"/>
    <x v="1"/>
    <x v="67"/>
    <x v="4"/>
  </r>
  <r>
    <x v="178"/>
    <x v="355"/>
    <s v="6-7(4) 6-3 6-3"/>
    <d v="2019-10-11T00:00:00"/>
    <n v="132831"/>
    <n v="133201"/>
    <x v="2"/>
    <x v="67"/>
    <x v="4"/>
  </r>
  <r>
    <x v="194"/>
    <x v="553"/>
    <s v="6-3 6-4"/>
    <d v="2019-10-11T00:00:00"/>
    <n v="200473"/>
    <n v="202475"/>
    <x v="2"/>
    <x v="67"/>
    <x v="4"/>
  </r>
  <r>
    <x v="199"/>
    <x v="381"/>
    <s v="2-6 6-3 6-3"/>
    <d v="2019-10-11T00:00:00"/>
    <n v="200273"/>
    <n v="206499"/>
    <x v="2"/>
    <x v="67"/>
    <x v="4"/>
  </r>
  <r>
    <x v="215"/>
    <x v="376"/>
    <s v="4-6 6-3 6-4"/>
    <d v="2019-10-11T00:00:00"/>
    <n v="200589"/>
    <n v="200108"/>
    <x v="2"/>
    <x v="67"/>
    <x v="4"/>
  </r>
  <r>
    <x v="341"/>
    <x v="1005"/>
    <s v="6-4 6-2"/>
    <d v="2019-10-11T00:00:00"/>
    <n v="200443"/>
    <n v="209416"/>
    <x v="2"/>
    <x v="67"/>
    <x v="4"/>
  </r>
  <r>
    <x v="159"/>
    <x v="369"/>
    <s v="6-1 6-3"/>
    <d v="2019-10-11T00:00:00"/>
    <n v="124051"/>
    <n v="207130"/>
    <x v="2"/>
    <x v="67"/>
    <x v="4"/>
  </r>
  <r>
    <x v="408"/>
    <x v="324"/>
    <s v="W/O"/>
    <d v="2019-10-11T00:00:00"/>
    <n v="202414"/>
    <n v="202333"/>
    <x v="2"/>
    <x v="67"/>
    <x v="4"/>
  </r>
  <r>
    <x v="201"/>
    <x v="358"/>
    <s v="6-2 6-1"/>
    <d v="2019-10-11T00:00:00"/>
    <n v="200610"/>
    <n v="202400"/>
    <x v="2"/>
    <x v="67"/>
    <x v="4"/>
  </r>
  <r>
    <x v="194"/>
    <x v="341"/>
    <s v="6-0 6-3"/>
    <d v="2019-10-11T00:00:00"/>
    <n v="200473"/>
    <n v="132831"/>
    <x v="3"/>
    <x v="67"/>
    <x v="4"/>
  </r>
  <r>
    <x v="215"/>
    <x v="377"/>
    <s v="7-5 6-3"/>
    <d v="2019-10-11T00:00:00"/>
    <n v="200589"/>
    <n v="200273"/>
    <x v="3"/>
    <x v="67"/>
    <x v="4"/>
  </r>
  <r>
    <x v="159"/>
    <x v="363"/>
    <s v="7-5 6-2"/>
    <d v="2019-10-11T00:00:00"/>
    <n v="124051"/>
    <n v="200443"/>
    <x v="3"/>
    <x v="67"/>
    <x v="4"/>
  </r>
  <r>
    <x v="408"/>
    <x v="325"/>
    <s v="7-6(7) 6-4"/>
    <d v="2019-10-11T00:00:00"/>
    <n v="202414"/>
    <n v="200610"/>
    <x v="3"/>
    <x v="67"/>
    <x v="4"/>
  </r>
  <r>
    <x v="215"/>
    <x v="344"/>
    <s v="6-1 6-3"/>
    <d v="2019-10-12T00:00:00"/>
    <n v="200589"/>
    <n v="200473"/>
    <x v="4"/>
    <x v="67"/>
    <x v="4"/>
  </r>
  <r>
    <x v="159"/>
    <x v="349"/>
    <s v="6-3 6-4"/>
    <d v="2019-10-12T00:00:00"/>
    <n v="124051"/>
    <n v="202414"/>
    <x v="4"/>
    <x v="67"/>
    <x v="4"/>
  </r>
  <r>
    <x v="159"/>
    <x v="380"/>
    <s v="6-4 6-4"/>
    <d v="2019-10-13T00:00:00"/>
    <n v="124051"/>
    <n v="200589"/>
    <x v="5"/>
    <x v="67"/>
    <x v="4"/>
  </r>
  <r>
    <x v="288"/>
    <x v="1044"/>
    <s v="2-6 6-3 6-2"/>
    <d v="2019-10-10T00:00:00"/>
    <n v="0"/>
    <n v="206713"/>
    <x v="1"/>
    <x v="67"/>
    <x v="4"/>
  </r>
  <r>
    <x v="204"/>
    <x v="1046"/>
    <s v="6-4 6-4"/>
    <d v="2019-10-10T00:00:00"/>
    <n v="131913"/>
    <n v="208369"/>
    <x v="1"/>
    <x v="67"/>
    <x v="4"/>
  </r>
  <r>
    <x v="402"/>
    <x v="788"/>
    <s v="6-4 6-1"/>
    <d v="2019-10-10T00:00:00"/>
    <n v="209043"/>
    <n v="126126"/>
    <x v="1"/>
    <x v="67"/>
    <x v="4"/>
  </r>
  <r>
    <x v="775"/>
    <x v="372"/>
    <s v="7-5 4-6 7-6(3)"/>
    <d v="2019-10-10T00:00:00"/>
    <n v="0"/>
    <n v="131999"/>
    <x v="1"/>
    <x v="67"/>
    <x v="4"/>
  </r>
  <r>
    <x v="348"/>
    <x v="615"/>
    <s v="4-6 6-4 7-5"/>
    <d v="2019-10-10T00:00:00"/>
    <n v="0"/>
    <n v="125806"/>
    <x v="1"/>
    <x v="67"/>
    <x v="4"/>
  </r>
  <r>
    <x v="517"/>
    <x v="551"/>
    <s v="6-1 6-3"/>
    <d v="2019-10-10T00:00:00"/>
    <n v="202417"/>
    <n v="206448"/>
    <x v="1"/>
    <x v="67"/>
    <x v="4"/>
  </r>
  <r>
    <x v="339"/>
    <x v="1045"/>
    <s v="6-3 6-3"/>
    <d v="2019-10-10T00:00:00"/>
    <n v="206916"/>
    <n v="209091"/>
    <x v="1"/>
    <x v="67"/>
    <x v="4"/>
  </r>
  <r>
    <x v="340"/>
    <x v="476"/>
    <s v="6-0 6-3"/>
    <d v="2019-10-10T00:00:00"/>
    <n v="207992"/>
    <n v="200187"/>
    <x v="1"/>
    <x v="67"/>
    <x v="4"/>
  </r>
  <r>
    <x v="328"/>
    <x v="1043"/>
    <s v="0-6 6-2 7-5"/>
    <d v="2019-10-10T00:00:00"/>
    <n v="200220"/>
    <n v="207548"/>
    <x v="1"/>
    <x v="67"/>
    <x v="4"/>
  </r>
  <r>
    <x v="472"/>
    <x v="617"/>
    <s v="6-2 6-2"/>
    <d v="2019-10-10T00:00:00"/>
    <n v="202159"/>
    <n v="144629"/>
    <x v="1"/>
    <x v="67"/>
    <x v="4"/>
  </r>
  <r>
    <x v="776"/>
    <x v="1048"/>
    <s v="W/O"/>
    <d v="2019-10-10T00:00:00"/>
    <n v="208125"/>
    <n v="0"/>
    <x v="1"/>
    <x v="67"/>
    <x v="4"/>
  </r>
  <r>
    <x v="502"/>
    <x v="475"/>
    <s v="W/O"/>
    <d v="2019-10-10T00:00:00"/>
    <n v="207162"/>
    <n v="209163"/>
    <x v="1"/>
    <x v="67"/>
    <x v="4"/>
  </r>
  <r>
    <x v="407"/>
    <x v="723"/>
    <s v="7-6(7) 6-4"/>
    <d v="2019-10-10T00:00:00"/>
    <n v="200419"/>
    <n v="207985"/>
    <x v="1"/>
    <x v="67"/>
    <x v="4"/>
  </r>
  <r>
    <x v="777"/>
    <x v="537"/>
    <s v="6-4 6-3"/>
    <d v="2019-10-10T00:00:00"/>
    <n v="0"/>
    <n v="144731"/>
    <x v="1"/>
    <x v="67"/>
    <x v="4"/>
  </r>
  <r>
    <x v="740"/>
    <x v="501"/>
    <s v="6-2 6-2"/>
    <d v="2019-10-10T00:00:00"/>
    <n v="202075"/>
    <n v="200142"/>
    <x v="1"/>
    <x v="67"/>
    <x v="4"/>
  </r>
  <r>
    <x v="211"/>
    <x v="1044"/>
    <s v="6-0 6-2"/>
    <d v="2019-10-11T00:00:00"/>
    <n v="106299"/>
    <n v="206713"/>
    <x v="2"/>
    <x v="67"/>
    <x v="4"/>
  </r>
  <r>
    <x v="204"/>
    <x v="516"/>
    <s v="6-4 6-3"/>
    <d v="2019-10-11T00:00:00"/>
    <n v="131913"/>
    <n v="209043"/>
    <x v="2"/>
    <x v="67"/>
    <x v="4"/>
  </r>
  <r>
    <x v="348"/>
    <x v="1047"/>
    <s v="6-3 6-4"/>
    <d v="2019-10-11T00:00:00"/>
    <n v="0"/>
    <n v="0"/>
    <x v="2"/>
    <x v="67"/>
    <x v="4"/>
  </r>
  <r>
    <x v="339"/>
    <x v="1014"/>
    <s v="6-2 6-3"/>
    <d v="2019-10-11T00:00:00"/>
    <n v="206916"/>
    <n v="202417"/>
    <x v="2"/>
    <x v="67"/>
    <x v="4"/>
  </r>
  <r>
    <x v="340"/>
    <x v="525"/>
    <s v="6-7(1) 7-6(4) 7-5"/>
    <d v="2019-10-11T00:00:00"/>
    <n v="207992"/>
    <n v="200220"/>
    <x v="2"/>
    <x v="67"/>
    <x v="4"/>
  </r>
  <r>
    <x v="472"/>
    <x v="364"/>
    <s v="6-4 6-3"/>
    <d v="2019-10-11T00:00:00"/>
    <n v="202159"/>
    <n v="208125"/>
    <x v="2"/>
    <x v="67"/>
    <x v="4"/>
  </r>
  <r>
    <x v="407"/>
    <x v="539"/>
    <s v="3-6 6-3 6-3"/>
    <d v="2019-10-11T00:00:00"/>
    <n v="200419"/>
    <n v="207162"/>
    <x v="2"/>
    <x v="67"/>
    <x v="4"/>
  </r>
  <r>
    <x v="777"/>
    <x v="365"/>
    <s v="6-4 6-4"/>
    <d v="2019-10-11T00:00:00"/>
    <n v="0"/>
    <n v="202075"/>
    <x v="2"/>
    <x v="67"/>
    <x v="4"/>
  </r>
  <r>
    <x v="204"/>
    <x v="379"/>
    <s v="7-6(7) 6-1"/>
    <d v="2019-10-11T00:00:00"/>
    <n v="131913"/>
    <n v="106299"/>
    <x v="3"/>
    <x v="67"/>
    <x v="4"/>
  </r>
  <r>
    <x v="348"/>
    <x v="545"/>
    <s v="6-3 7-5"/>
    <d v="2019-10-11T00:00:00"/>
    <n v="0"/>
    <n v="206916"/>
    <x v="3"/>
    <x v="67"/>
    <x v="4"/>
  </r>
  <r>
    <x v="340"/>
    <x v="755"/>
    <s v="6-1 4-6 6-3"/>
    <d v="2019-10-11T00:00:00"/>
    <n v="207992"/>
    <n v="202159"/>
    <x v="3"/>
    <x v="67"/>
    <x v="4"/>
  </r>
  <r>
    <x v="407"/>
    <x v="483"/>
    <s v="6-0 6-4"/>
    <d v="2019-10-11T00:00:00"/>
    <n v="200419"/>
    <n v="0"/>
    <x v="3"/>
    <x v="67"/>
    <x v="4"/>
  </r>
  <r>
    <x v="348"/>
    <x v="370"/>
    <s v="6-2 6-3"/>
    <d v="2019-10-12T00:00:00"/>
    <n v="0"/>
    <n v="131913"/>
    <x v="4"/>
    <x v="67"/>
    <x v="4"/>
  </r>
  <r>
    <x v="340"/>
    <x v="352"/>
    <s v="6-1 6-3"/>
    <d v="2019-10-12T00:00:00"/>
    <n v="207992"/>
    <n v="200419"/>
    <x v="4"/>
    <x v="67"/>
    <x v="4"/>
  </r>
  <r>
    <x v="340"/>
    <x v="554"/>
    <s v="2-6 6-3 7-6(6)"/>
    <d v="2019-10-13T00:00:00"/>
    <n v="207992"/>
    <n v="0"/>
    <x v="5"/>
    <x v="67"/>
    <x v="4"/>
  </r>
  <r>
    <x v="176"/>
    <x v="350"/>
    <s v="6-3 6-4"/>
    <s v="--  "/>
    <n v="132686"/>
    <n v="200219"/>
    <x v="0"/>
    <x v="68"/>
    <x v="4"/>
  </r>
  <r>
    <x v="198"/>
    <x v="516"/>
    <s v="6-4 7-5"/>
    <s v="--  "/>
    <n v="202333"/>
    <n v="209043"/>
    <x v="0"/>
    <x v="68"/>
    <x v="4"/>
  </r>
  <r>
    <x v="778"/>
    <x v="308"/>
    <s v="7-5 6-2"/>
    <s v="--  "/>
    <n v="127973"/>
    <n v="127158"/>
    <x v="0"/>
    <x v="68"/>
    <x v="4"/>
  </r>
  <r>
    <x v="214"/>
    <x v="1051"/>
    <s v="6-0 7-5"/>
    <s v="--  "/>
    <n v="131951"/>
    <n v="144888"/>
    <x v="0"/>
    <x v="68"/>
    <x v="4"/>
  </r>
  <r>
    <x v="316"/>
    <x v="380"/>
    <s v="7-6(5) 7-6(5)"/>
    <s v="--  "/>
    <n v="145014"/>
    <n v="200589"/>
    <x v="0"/>
    <x v="68"/>
    <x v="4"/>
  </r>
  <r>
    <x v="188"/>
    <x v="323"/>
    <s v="7-6(9) 6-2"/>
    <s v="--  "/>
    <n v="209851"/>
    <n v="127328"/>
    <x v="0"/>
    <x v="68"/>
    <x v="4"/>
  </r>
  <r>
    <x v="326"/>
    <x v="302"/>
    <s v="2-6 6-4 7-6(3)"/>
    <s v="--  "/>
    <n v="126591"/>
    <n v="124051"/>
    <x v="0"/>
    <x v="68"/>
    <x v="4"/>
  </r>
  <r>
    <x v="307"/>
    <x v="326"/>
    <s v="6-4 6-1"/>
    <s v="--  "/>
    <n v="138845"/>
    <n v="132851"/>
    <x v="0"/>
    <x v="68"/>
    <x v="4"/>
  </r>
  <r>
    <x v="779"/>
    <x v="284"/>
    <s v="7-5 2-6 6-4"/>
    <s v="--  "/>
    <n v="133478"/>
    <n v="138821"/>
    <x v="0"/>
    <x v="68"/>
    <x v="4"/>
  </r>
  <r>
    <x v="200"/>
    <x v="365"/>
    <s v="6-4 6-4"/>
    <s v="--  "/>
    <n v="200230"/>
    <n v="202075"/>
    <x v="0"/>
    <x v="68"/>
    <x v="4"/>
  </r>
  <r>
    <x v="194"/>
    <x v="313"/>
    <s v="6-2 6-1"/>
    <s v="--  "/>
    <n v="200473"/>
    <n v="132753"/>
    <x v="0"/>
    <x v="68"/>
    <x v="4"/>
  </r>
  <r>
    <x v="408"/>
    <x v="728"/>
    <s v="7-5 6-4"/>
    <s v="--  "/>
    <n v="202414"/>
    <n v="144949"/>
    <x v="0"/>
    <x v="68"/>
    <x v="4"/>
  </r>
  <r>
    <x v="780"/>
    <x v="312"/>
    <s v="3-6 6-4 6-1"/>
    <s v="--  "/>
    <n v="0"/>
    <n v="134087"/>
    <x v="0"/>
    <x v="68"/>
    <x v="4"/>
  </r>
  <r>
    <x v="282"/>
    <x v="755"/>
    <s v="6-4 7-5"/>
    <s v="--  "/>
    <n v="132442"/>
    <n v="202159"/>
    <x v="0"/>
    <x v="68"/>
    <x v="4"/>
  </r>
  <r>
    <x v="193"/>
    <x v="330"/>
    <s v="4-6 6-3 6-2"/>
    <s v="--  "/>
    <n v="131911"/>
    <n v="200416"/>
    <x v="0"/>
    <x v="68"/>
    <x v="4"/>
  </r>
  <r>
    <x v="207"/>
    <x v="447"/>
    <s v="4-6 6-0 7-6(5)"/>
    <s v="--  "/>
    <n v="131999"/>
    <n v="123965"/>
    <x v="0"/>
    <x v="68"/>
    <x v="4"/>
  </r>
  <r>
    <x v="290"/>
    <x v="1052"/>
    <s v="6-3 7-5"/>
    <s v="--  "/>
    <n v="202088"/>
    <n v="127341"/>
    <x v="0"/>
    <x v="68"/>
    <x v="4"/>
  </r>
  <r>
    <x v="187"/>
    <x v="714"/>
    <s v="1-6 6-3 6-3"/>
    <s v="--  "/>
    <n v="126762"/>
    <n v="144940"/>
    <x v="0"/>
    <x v="68"/>
    <x v="4"/>
  </r>
  <r>
    <x v="174"/>
    <x v="483"/>
    <s v="7-6(2) 6-3"/>
    <s v="--  "/>
    <n v="202130"/>
    <n v="0"/>
    <x v="0"/>
    <x v="68"/>
    <x v="4"/>
  </r>
  <r>
    <x v="195"/>
    <x v="587"/>
    <s v="6-2 4-6 6-4"/>
    <s v="--  "/>
    <n v="132134"/>
    <n v="126243"/>
    <x v="0"/>
    <x v="68"/>
    <x v="4"/>
  </r>
  <r>
    <x v="754"/>
    <x v="1053"/>
    <s v="6-3 7-6(2)"/>
    <s v="--  "/>
    <n v="209416"/>
    <n v="126598"/>
    <x v="0"/>
    <x v="68"/>
    <x v="4"/>
  </r>
  <r>
    <x v="201"/>
    <x v="1050"/>
    <s v="6-3 6-4"/>
    <s v="--  "/>
    <n v="200610"/>
    <n v="200323"/>
    <x v="0"/>
    <x v="68"/>
    <x v="4"/>
  </r>
  <r>
    <x v="522"/>
    <x v="286"/>
    <s v="6-2 7-5"/>
    <s v="--  "/>
    <n v="202105"/>
    <n v="144841"/>
    <x v="0"/>
    <x v="68"/>
    <x v="4"/>
  </r>
  <r>
    <x v="178"/>
    <x v="493"/>
    <s v="3-6 6-3 6-1"/>
    <s v="--  "/>
    <n v="132831"/>
    <n v="126186"/>
    <x v="0"/>
    <x v="68"/>
    <x v="4"/>
  </r>
  <r>
    <x v="755"/>
    <x v="295"/>
    <s v="6-4 6-1"/>
    <s v="--  "/>
    <n v="144731"/>
    <n v="133354"/>
    <x v="0"/>
    <x v="68"/>
    <x v="4"/>
  </r>
  <r>
    <x v="217"/>
    <x v="496"/>
    <s v="6-1 6-2"/>
    <s v="--  "/>
    <n v="200670"/>
    <n v="123867"/>
    <x v="0"/>
    <x v="68"/>
    <x v="4"/>
  </r>
  <r>
    <x v="772"/>
    <x v="789"/>
    <s v="6-4 6-2"/>
    <s v="--  "/>
    <n v="200277"/>
    <n v="206171"/>
    <x v="0"/>
    <x v="68"/>
    <x v="4"/>
  </r>
  <r>
    <x v="185"/>
    <x v="345"/>
    <s v="6-3 3-6 6-0"/>
    <s v="--  "/>
    <n v="206703"/>
    <n v="127879"/>
    <x v="0"/>
    <x v="68"/>
    <x v="4"/>
  </r>
  <r>
    <x v="288"/>
    <x v="358"/>
    <s v="4-6 6-3 6-4"/>
    <s v="--  "/>
    <n v="0"/>
    <n v="202400"/>
    <x v="0"/>
    <x v="68"/>
    <x v="4"/>
  </r>
  <r>
    <x v="304"/>
    <x v="1054"/>
    <s v="6-2 7-6(1)"/>
    <s v="--  "/>
    <n v="207968"/>
    <n v="138132"/>
    <x v="0"/>
    <x v="68"/>
    <x v="4"/>
  </r>
  <r>
    <x v="211"/>
    <x v="519"/>
    <s v="6-2 5-7 7-6(3)"/>
    <s v="--  "/>
    <n v="106299"/>
    <n v="200195"/>
    <x v="0"/>
    <x v="68"/>
    <x v="4"/>
  </r>
  <r>
    <x v="156"/>
    <x v="331"/>
    <s v="6-3 6-3"/>
    <s v="--  "/>
    <n v="106387"/>
    <n v="134457"/>
    <x v="0"/>
    <x v="68"/>
    <x v="4"/>
  </r>
  <r>
    <x v="176"/>
    <x v="324"/>
    <s v="6-1 3-6 6-4"/>
    <s v="--  "/>
    <n v="132686"/>
    <n v="202333"/>
    <x v="1"/>
    <x v="68"/>
    <x v="4"/>
  </r>
  <r>
    <x v="778"/>
    <x v="375"/>
    <s v="6-4 6-4"/>
    <s v="--  "/>
    <n v="127973"/>
    <n v="131951"/>
    <x v="1"/>
    <x v="68"/>
    <x v="4"/>
  </r>
  <r>
    <x v="316"/>
    <x v="337"/>
    <s v="6-0 6-4"/>
    <s v="--  "/>
    <n v="145014"/>
    <n v="209851"/>
    <x v="1"/>
    <x v="68"/>
    <x v="4"/>
  </r>
  <r>
    <x v="326"/>
    <x v="311"/>
    <s v="6-4 6-4"/>
    <s v="--  "/>
    <n v="126591"/>
    <n v="138845"/>
    <x v="1"/>
    <x v="68"/>
    <x v="4"/>
  </r>
  <r>
    <x v="200"/>
    <x v="797"/>
    <s v="6-3 3-6 6-3"/>
    <s v="--  "/>
    <n v="200230"/>
    <n v="133478"/>
    <x v="1"/>
    <x v="68"/>
    <x v="4"/>
  </r>
  <r>
    <x v="194"/>
    <x v="349"/>
    <s v="6-4 6-3"/>
    <s v="--  "/>
    <n v="200473"/>
    <n v="202414"/>
    <x v="1"/>
    <x v="68"/>
    <x v="4"/>
  </r>
  <r>
    <x v="282"/>
    <x v="1055"/>
    <s v="4-6 6-1 7-6(3)"/>
    <s v="--  "/>
    <n v="132442"/>
    <n v="0"/>
    <x v="1"/>
    <x v="68"/>
    <x v="4"/>
  </r>
  <r>
    <x v="207"/>
    <x v="339"/>
    <s v="1-6 7-5 6-2"/>
    <s v="--  "/>
    <n v="131999"/>
    <n v="131911"/>
    <x v="1"/>
    <x v="68"/>
    <x v="4"/>
  </r>
  <r>
    <x v="290"/>
    <x v="336"/>
    <s v="3-6 7-5 6-4"/>
    <s v="--  "/>
    <n v="202088"/>
    <n v="126762"/>
    <x v="1"/>
    <x v="68"/>
    <x v="4"/>
  </r>
  <r>
    <x v="174"/>
    <x v="340"/>
    <s v="7-5 6-4"/>
    <s v="--  "/>
    <n v="202130"/>
    <n v="132134"/>
    <x v="1"/>
    <x v="68"/>
    <x v="4"/>
  </r>
  <r>
    <x v="201"/>
    <x v="1005"/>
    <s v="6-4 6-2"/>
    <s v="--  "/>
    <n v="200610"/>
    <n v="209416"/>
    <x v="1"/>
    <x v="68"/>
    <x v="4"/>
  </r>
  <r>
    <x v="522"/>
    <x v="341"/>
    <s v="6-3 6-2"/>
    <s v="--  "/>
    <n v="202105"/>
    <n v="132831"/>
    <x v="1"/>
    <x v="68"/>
    <x v="4"/>
  </r>
  <r>
    <x v="217"/>
    <x v="537"/>
    <s v="6-1 6-2"/>
    <s v="--  "/>
    <n v="200670"/>
    <n v="144731"/>
    <x v="1"/>
    <x v="68"/>
    <x v="4"/>
  </r>
  <r>
    <x v="185"/>
    <x v="357"/>
    <s v="6-4 6-2"/>
    <s v="--  "/>
    <n v="206703"/>
    <n v="200277"/>
    <x v="1"/>
    <x v="68"/>
    <x v="4"/>
  </r>
  <r>
    <x v="304"/>
    <x v="466"/>
    <s v="7-6(4) 6-7(5) 6-4"/>
    <s v="--  "/>
    <n v="207968"/>
    <n v="0"/>
    <x v="1"/>
    <x v="68"/>
    <x v="4"/>
  </r>
  <r>
    <x v="211"/>
    <x v="267"/>
    <s v="6-0 6-7(9) 6-3"/>
    <s v="--  "/>
    <n v="106299"/>
    <n v="106387"/>
    <x v="1"/>
    <x v="68"/>
    <x v="4"/>
  </r>
  <r>
    <x v="176"/>
    <x v="327"/>
    <s v="7-6(5) 6-0"/>
    <s v="--  "/>
    <n v="132686"/>
    <n v="127973"/>
    <x v="2"/>
    <x v="68"/>
    <x v="4"/>
  </r>
  <r>
    <x v="316"/>
    <x v="486"/>
    <s v="4-6 6-3 6-4"/>
    <s v="--  "/>
    <n v="145014"/>
    <n v="126591"/>
    <x v="2"/>
    <x v="68"/>
    <x v="4"/>
  </r>
  <r>
    <x v="200"/>
    <x v="344"/>
    <s v="6-4 6-4"/>
    <s v="--  "/>
    <n v="200230"/>
    <n v="200473"/>
    <x v="2"/>
    <x v="68"/>
    <x v="4"/>
  </r>
  <r>
    <x v="207"/>
    <x v="469"/>
    <s v="7-6(2) 6-0"/>
    <s v="--  "/>
    <n v="131999"/>
    <n v="132442"/>
    <x v="2"/>
    <x v="68"/>
    <x v="4"/>
  </r>
  <r>
    <x v="174"/>
    <x v="470"/>
    <s v="6-2 6-1"/>
    <s v="--  "/>
    <n v="202130"/>
    <n v="202088"/>
    <x v="2"/>
    <x v="68"/>
    <x v="4"/>
  </r>
  <r>
    <x v="522"/>
    <x v="325"/>
    <s v="6-7(2) 6-4 7-5"/>
    <s v="--  "/>
    <n v="202105"/>
    <n v="200610"/>
    <x v="2"/>
    <x v="68"/>
    <x v="4"/>
  </r>
  <r>
    <x v="217"/>
    <x v="335"/>
    <s v="6-2 6-2"/>
    <s v="--  "/>
    <n v="200670"/>
    <n v="206703"/>
    <x v="2"/>
    <x v="68"/>
    <x v="4"/>
  </r>
  <r>
    <x v="304"/>
    <x v="379"/>
    <s v="6-3 7-5"/>
    <s v="--  "/>
    <n v="207968"/>
    <n v="106299"/>
    <x v="2"/>
    <x v="68"/>
    <x v="4"/>
  </r>
  <r>
    <x v="176"/>
    <x v="274"/>
    <s v="7-5 6-1"/>
    <s v="--  "/>
    <n v="132686"/>
    <n v="145014"/>
    <x v="3"/>
    <x v="68"/>
    <x v="4"/>
  </r>
  <r>
    <x v="200"/>
    <x v="372"/>
    <s v="6-2 6-3"/>
    <s v="--  "/>
    <n v="200230"/>
    <n v="131999"/>
    <x v="3"/>
    <x v="68"/>
    <x v="4"/>
  </r>
  <r>
    <x v="174"/>
    <x v="608"/>
    <s v="6-3 6-3"/>
    <s v="--  "/>
    <n v="202130"/>
    <n v="202105"/>
    <x v="3"/>
    <x v="68"/>
    <x v="4"/>
  </r>
  <r>
    <x v="217"/>
    <x v="321"/>
    <s v="6-4 7-6(2)"/>
    <s v="--  "/>
    <n v="200670"/>
    <n v="207968"/>
    <x v="3"/>
    <x v="68"/>
    <x v="4"/>
  </r>
  <r>
    <x v="176"/>
    <x v="367"/>
    <s v="6-7(5) 7-5 7-6(4)"/>
    <s v="--  "/>
    <n v="132686"/>
    <n v="200230"/>
    <x v="4"/>
    <x v="68"/>
    <x v="4"/>
  </r>
  <r>
    <x v="217"/>
    <x v="300"/>
    <s v="6-0 7-6(4)"/>
    <s v="--  "/>
    <n v="200670"/>
    <n v="202130"/>
    <x v="4"/>
    <x v="68"/>
    <x v="4"/>
  </r>
  <r>
    <x v="217"/>
    <x v="306"/>
    <s v="6-0 7-6(3)"/>
    <s v="--  "/>
    <n v="200670"/>
    <n v="132686"/>
    <x v="5"/>
    <x v="68"/>
    <x v="4"/>
  </r>
  <r>
    <x v="137"/>
    <x v="341"/>
    <s v="6-1 6-4"/>
    <d v="2017-10-05T00:00:00"/>
    <n v="111453"/>
    <n v="132831"/>
    <x v="0"/>
    <x v="69"/>
    <x v="4"/>
  </r>
  <r>
    <x v="192"/>
    <x v="1055"/>
    <s v="6-3 6-2"/>
    <d v="2017-10-05T00:00:00"/>
    <n v="206872"/>
    <n v="0"/>
    <x v="0"/>
    <x v="69"/>
    <x v="4"/>
  </r>
  <r>
    <x v="162"/>
    <x v="319"/>
    <s v="7-5 6-7(5) 6-3"/>
    <d v="2017-10-05T00:00:00"/>
    <n v="133354"/>
    <n v="122474"/>
    <x v="0"/>
    <x v="69"/>
    <x v="4"/>
  </r>
  <r>
    <x v="165"/>
    <x v="497"/>
    <s v="6-4 6-4"/>
    <d v="2017-10-05T00:00:00"/>
    <n v="126273"/>
    <n v="0"/>
    <x v="0"/>
    <x v="69"/>
    <x v="4"/>
  </r>
  <r>
    <x v="154"/>
    <x v="285"/>
    <s v="6-3 6-4"/>
    <d v="2017-10-05T00:00:00"/>
    <n v="109734"/>
    <n v="127036"/>
    <x v="0"/>
    <x v="69"/>
    <x v="4"/>
  </r>
  <r>
    <x v="174"/>
    <x v="360"/>
    <s v="6-3 7-6(3)"/>
    <d v="2017-10-05T00:00:00"/>
    <n v="202130"/>
    <n v="144834"/>
    <x v="0"/>
    <x v="69"/>
    <x v="4"/>
  </r>
  <r>
    <x v="140"/>
    <x v="985"/>
    <s v="6-3 6-2"/>
    <d v="2017-10-05T00:00:00"/>
    <n v="111784"/>
    <n v="122678"/>
    <x v="0"/>
    <x v="69"/>
    <x v="4"/>
  </r>
  <r>
    <x v="781"/>
    <x v="503"/>
    <s v="6-4 7-5"/>
    <d v="2017-10-05T00:00:00"/>
    <n v="138970"/>
    <n v="200012"/>
    <x v="0"/>
    <x v="69"/>
    <x v="4"/>
  </r>
  <r>
    <x v="167"/>
    <x v="312"/>
    <s v="6-1 6-1"/>
    <d v="2017-10-05T00:00:00"/>
    <n v="144652"/>
    <n v="134087"/>
    <x v="0"/>
    <x v="69"/>
    <x v="4"/>
  </r>
  <r>
    <x v="530"/>
    <x v="276"/>
    <s v="7-5 6-7(6) 6-2"/>
    <d v="2017-10-05T00:00:00"/>
    <n v="200365"/>
    <n v="106376"/>
    <x v="0"/>
    <x v="69"/>
    <x v="4"/>
  </r>
  <r>
    <x v="189"/>
    <x v="357"/>
    <s v="6-3 6-1"/>
    <d v="2017-10-05T00:00:00"/>
    <n v="138821"/>
    <n v="200277"/>
    <x v="0"/>
    <x v="69"/>
    <x v="4"/>
  </r>
  <r>
    <x v="303"/>
    <x v="473"/>
    <s v="7-5 6-4"/>
    <d v="2017-10-05T00:00:00"/>
    <n v="127328"/>
    <n v="205879"/>
    <x v="0"/>
    <x v="69"/>
    <x v="4"/>
  </r>
  <r>
    <x v="304"/>
    <x v="260"/>
    <s v="6-1 3-1 RET"/>
    <d v="2017-10-05T00:00:00"/>
    <n v="207968"/>
    <n v="132535"/>
    <x v="0"/>
    <x v="69"/>
    <x v="4"/>
  </r>
  <r>
    <x v="217"/>
    <x v="832"/>
    <s v="6-2 6-2"/>
    <d v="2017-10-05T00:00:00"/>
    <n v="200670"/>
    <n v="126209"/>
    <x v="0"/>
    <x v="69"/>
    <x v="4"/>
  </r>
  <r>
    <x v="310"/>
    <x v="215"/>
    <s v="6-2 7-6(6)"/>
    <d v="2017-10-05T00:00:00"/>
    <n v="200008"/>
    <n v="111455"/>
    <x v="0"/>
    <x v="69"/>
    <x v="4"/>
  </r>
  <r>
    <x v="778"/>
    <x v="517"/>
    <s v="6-4 6-2"/>
    <d v="2017-10-05T00:00:00"/>
    <n v="127973"/>
    <n v="132437"/>
    <x v="0"/>
    <x v="69"/>
    <x v="4"/>
  </r>
  <r>
    <x v="119"/>
    <x v="299"/>
    <s v="4-6 6-3 7-5"/>
    <d v="2017-10-05T00:00:00"/>
    <n v="126190"/>
    <n v="132054"/>
    <x v="0"/>
    <x v="69"/>
    <x v="4"/>
  </r>
  <r>
    <x v="143"/>
    <x v="293"/>
    <s v="6-3 7-5"/>
    <d v="2017-10-05T00:00:00"/>
    <n v="111583"/>
    <n v="125842"/>
    <x v="0"/>
    <x v="69"/>
    <x v="4"/>
  </r>
  <r>
    <x v="307"/>
    <x v="1056"/>
    <s v="6-3 4-6 6-1"/>
    <d v="2017-10-05T00:00:00"/>
    <n v="138845"/>
    <n v="0"/>
    <x v="0"/>
    <x v="69"/>
    <x v="4"/>
  </r>
  <r>
    <x v="142"/>
    <x v="372"/>
    <s v="6-7(4) 7-6(2) 6-3"/>
    <d v="2017-10-05T00:00:00"/>
    <n v="132041"/>
    <n v="131999"/>
    <x v="0"/>
    <x v="69"/>
    <x v="4"/>
  </r>
  <r>
    <x v="193"/>
    <x v="787"/>
    <s v="6-3 4-6 7-6(6)"/>
    <d v="2017-10-05T00:00:00"/>
    <n v="131911"/>
    <n v="200171"/>
    <x v="0"/>
    <x v="69"/>
    <x v="4"/>
  </r>
  <r>
    <x v="563"/>
    <x v="373"/>
    <s v="6-4 3-6 6-3"/>
    <d v="2017-10-05T00:00:00"/>
    <n v="111509"/>
    <n v="132209"/>
    <x v="0"/>
    <x v="69"/>
    <x v="4"/>
  </r>
  <r>
    <x v="782"/>
    <x v="1057"/>
    <s v="6-3 6-4"/>
    <d v="2017-10-05T00:00:00"/>
    <n v="126107"/>
    <n v="123831"/>
    <x v="0"/>
    <x v="69"/>
    <x v="4"/>
  </r>
  <r>
    <x v="141"/>
    <x v="257"/>
    <s v="6-4 6-4"/>
    <d v="2017-10-05T00:00:00"/>
    <n v="117365"/>
    <n v="111804"/>
    <x v="0"/>
    <x v="69"/>
    <x v="4"/>
  </r>
  <r>
    <x v="783"/>
    <x v="289"/>
    <s v="6-2 4-6 6-3"/>
    <d v="2017-10-05T00:00:00"/>
    <n v="200248"/>
    <n v="111148"/>
    <x v="0"/>
    <x v="69"/>
    <x v="4"/>
  </r>
  <r>
    <x v="316"/>
    <x v="302"/>
    <s v="6-4 6-4"/>
    <d v="2017-10-05T00:00:00"/>
    <n v="145014"/>
    <n v="124051"/>
    <x v="0"/>
    <x v="69"/>
    <x v="4"/>
  </r>
  <r>
    <x v="784"/>
    <x v="344"/>
    <s v="4-6 7-5 6-3"/>
    <d v="2017-10-05T00:00:00"/>
    <n v="207418"/>
    <n v="200473"/>
    <x v="0"/>
    <x v="69"/>
    <x v="4"/>
  </r>
  <r>
    <x v="183"/>
    <x v="338"/>
    <s v="6-2 6-3"/>
    <d v="2017-10-05T00:00:00"/>
    <n v="200518"/>
    <n v="126570"/>
    <x v="0"/>
    <x v="69"/>
    <x v="4"/>
  </r>
  <r>
    <x v="147"/>
    <x v="514"/>
    <s v="6-3 6-2"/>
    <d v="2017-10-05T00:00:00"/>
    <n v="106332"/>
    <n v="127024"/>
    <x v="0"/>
    <x v="69"/>
    <x v="4"/>
  </r>
  <r>
    <x v="536"/>
    <x v="320"/>
    <s v="6-4 6-7(5) 6-1"/>
    <d v="2017-10-05T00:00:00"/>
    <n v="126108"/>
    <n v="126612"/>
    <x v="0"/>
    <x v="69"/>
    <x v="4"/>
  </r>
  <r>
    <x v="163"/>
    <x v="1058"/>
    <s v="6-0 7-6(4)"/>
    <d v="2017-10-05T00:00:00"/>
    <n v="0"/>
    <n v="206590"/>
    <x v="0"/>
    <x v="69"/>
    <x v="4"/>
  </r>
  <r>
    <x v="176"/>
    <x v="490"/>
    <s v="6-3 7-5"/>
    <d v="2017-10-05T00:00:00"/>
    <n v="132686"/>
    <n v="145013"/>
    <x v="0"/>
    <x v="69"/>
    <x v="4"/>
  </r>
  <r>
    <x v="137"/>
    <x v="275"/>
    <s v="5-7 6-3 6-3"/>
    <d v="2017-10-06T00:00:00"/>
    <n v="111453"/>
    <n v="206872"/>
    <x v="1"/>
    <x v="69"/>
    <x v="4"/>
  </r>
  <r>
    <x v="162"/>
    <x v="297"/>
    <s v="6-4 2-6 6-4"/>
    <d v="2017-10-06T00:00:00"/>
    <n v="133354"/>
    <n v="126273"/>
    <x v="1"/>
    <x v="69"/>
    <x v="4"/>
  </r>
  <r>
    <x v="154"/>
    <x v="300"/>
    <s v="6-1 7-5"/>
    <d v="2017-10-06T00:00:00"/>
    <n v="109734"/>
    <n v="202130"/>
    <x v="1"/>
    <x v="69"/>
    <x v="4"/>
  </r>
  <r>
    <x v="140"/>
    <x v="1059"/>
    <s v="6-1 6-4"/>
    <d v="2017-10-06T00:00:00"/>
    <n v="111784"/>
    <n v="138970"/>
    <x v="1"/>
    <x v="69"/>
    <x v="4"/>
  </r>
  <r>
    <x v="167"/>
    <x v="792"/>
    <s v="6-3 6-4"/>
    <d v="2017-10-06T00:00:00"/>
    <n v="144652"/>
    <n v="200365"/>
    <x v="1"/>
    <x v="69"/>
    <x v="4"/>
  </r>
  <r>
    <x v="303"/>
    <x v="284"/>
    <s v="7-5 3-6 6-3"/>
    <d v="2017-10-06T00:00:00"/>
    <n v="127328"/>
    <n v="138821"/>
    <x v="1"/>
    <x v="69"/>
    <x v="4"/>
  </r>
  <r>
    <x v="304"/>
    <x v="283"/>
    <s v="6-3 6-7(4) 7-6(5)"/>
    <d v="2017-10-06T00:00:00"/>
    <n v="207968"/>
    <n v="200670"/>
    <x v="1"/>
    <x v="69"/>
    <x v="4"/>
  </r>
  <r>
    <x v="310"/>
    <x v="327"/>
    <s v="6-2 6-2"/>
    <d v="2017-10-06T00:00:00"/>
    <n v="200008"/>
    <n v="127973"/>
    <x v="1"/>
    <x v="69"/>
    <x v="4"/>
  </r>
  <r>
    <x v="143"/>
    <x v="223"/>
    <s v="6-1 7-5"/>
    <d v="2017-10-06T00:00:00"/>
    <n v="111583"/>
    <n v="126190"/>
    <x v="1"/>
    <x v="69"/>
    <x v="4"/>
  </r>
  <r>
    <x v="142"/>
    <x v="311"/>
    <s v="6-1 6-1"/>
    <d v="2017-10-06T00:00:00"/>
    <n v="132041"/>
    <n v="138845"/>
    <x v="1"/>
    <x v="69"/>
    <x v="4"/>
  </r>
  <r>
    <x v="193"/>
    <x v="373"/>
    <s v="6-3 6-7(1) 6-4"/>
    <d v="2017-10-06T00:00:00"/>
    <n v="131911"/>
    <n v="132209"/>
    <x v="1"/>
    <x v="69"/>
    <x v="4"/>
  </r>
  <r>
    <x v="141"/>
    <x v="317"/>
    <s v="6-4 7-6(4)"/>
    <d v="2017-10-06T00:00:00"/>
    <n v="117365"/>
    <n v="126107"/>
    <x v="1"/>
    <x v="69"/>
    <x v="4"/>
  </r>
  <r>
    <x v="316"/>
    <x v="316"/>
    <s v="6-1 6-4"/>
    <d v="2017-10-06T00:00:00"/>
    <n v="145014"/>
    <n v="200248"/>
    <x v="1"/>
    <x v="69"/>
    <x v="4"/>
  </r>
  <r>
    <x v="183"/>
    <x v="328"/>
    <s v="7-5 6-4"/>
    <d v="2017-10-06T00:00:00"/>
    <n v="200518"/>
    <n v="207418"/>
    <x v="1"/>
    <x v="69"/>
    <x v="4"/>
  </r>
  <r>
    <x v="536"/>
    <x v="263"/>
    <s v="7-5 6-4"/>
    <d v="2017-10-06T00:00:00"/>
    <n v="126108"/>
    <n v="106332"/>
    <x v="1"/>
    <x v="69"/>
    <x v="4"/>
  </r>
  <r>
    <x v="163"/>
    <x v="306"/>
    <s v="6-3 6-4"/>
    <d v="2017-10-06T00:00:00"/>
    <n v="0"/>
    <n v="132686"/>
    <x v="1"/>
    <x v="69"/>
    <x v="4"/>
  </r>
  <r>
    <x v="137"/>
    <x v="295"/>
    <s v="7-5 6-2"/>
    <d v="2017-10-07T00:00:00"/>
    <n v="111453"/>
    <n v="133354"/>
    <x v="2"/>
    <x v="69"/>
    <x v="4"/>
  </r>
  <r>
    <x v="140"/>
    <x v="270"/>
    <s v="2-6 7-6(5) 6-4"/>
    <d v="2017-10-07T00:00:00"/>
    <n v="111784"/>
    <n v="109734"/>
    <x v="2"/>
    <x v="69"/>
    <x v="4"/>
  </r>
  <r>
    <x v="167"/>
    <x v="323"/>
    <s v="6-4 7-5"/>
    <d v="2017-10-07T00:00:00"/>
    <n v="144652"/>
    <n v="127328"/>
    <x v="2"/>
    <x v="69"/>
    <x v="4"/>
  </r>
  <r>
    <x v="310"/>
    <x v="321"/>
    <s v="6-3 6-3"/>
    <d v="2017-10-07T00:00:00"/>
    <n v="200008"/>
    <n v="207968"/>
    <x v="2"/>
    <x v="69"/>
    <x v="4"/>
  </r>
  <r>
    <x v="143"/>
    <x v="261"/>
    <s v="6-3 6-4"/>
    <d v="2017-10-07T00:00:00"/>
    <n v="111583"/>
    <n v="132041"/>
    <x v="2"/>
    <x v="69"/>
    <x v="4"/>
  </r>
  <r>
    <x v="141"/>
    <x v="339"/>
    <s v="6-2 6-3"/>
    <d v="2017-10-07T00:00:00"/>
    <n v="117365"/>
    <n v="131911"/>
    <x v="2"/>
    <x v="69"/>
    <x v="4"/>
  </r>
  <r>
    <x v="316"/>
    <x v="279"/>
    <s v="2-6 6-1 6-1"/>
    <d v="2017-10-07T00:00:00"/>
    <n v="145014"/>
    <n v="200518"/>
    <x v="2"/>
    <x v="69"/>
    <x v="4"/>
  </r>
  <r>
    <x v="163"/>
    <x v="253"/>
    <s v="4-6 6-2 7-6(3)"/>
    <d v="2017-10-07T00:00:00"/>
    <n v="0"/>
    <n v="126108"/>
    <x v="2"/>
    <x v="69"/>
    <x v="4"/>
  </r>
  <r>
    <x v="137"/>
    <x v="268"/>
    <s v="6-4 6-4"/>
    <d v="2017-10-08T00:00:00"/>
    <n v="111453"/>
    <n v="111784"/>
    <x v="3"/>
    <x v="69"/>
    <x v="4"/>
  </r>
  <r>
    <x v="167"/>
    <x v="309"/>
    <s v="6-4 6-4"/>
    <d v="2017-10-08T00:00:00"/>
    <n v="144652"/>
    <n v="200008"/>
    <x v="3"/>
    <x v="69"/>
    <x v="4"/>
  </r>
  <r>
    <x v="143"/>
    <x v="271"/>
    <s v="6-4 7-5"/>
    <d v="2017-10-08T00:00:00"/>
    <n v="111583"/>
    <n v="117365"/>
    <x v="3"/>
    <x v="69"/>
    <x v="4"/>
  </r>
  <r>
    <x v="316"/>
    <x v="296"/>
    <s v="6-0 6-2"/>
    <d v="2017-10-08T00:00:00"/>
    <n v="145014"/>
    <n v="0"/>
    <x v="3"/>
    <x v="69"/>
    <x v="4"/>
  </r>
  <r>
    <x v="167"/>
    <x v="219"/>
    <s v="7-6(3) 6-7(3) 6-3"/>
    <d v="2017-10-09T00:00:00"/>
    <n v="144652"/>
    <n v="111453"/>
    <x v="4"/>
    <x v="69"/>
    <x v="4"/>
  </r>
  <r>
    <x v="143"/>
    <x v="274"/>
    <s v="6-4 6-3"/>
    <d v="2017-10-09T00:00:00"/>
    <n v="111583"/>
    <n v="145014"/>
    <x v="4"/>
    <x v="69"/>
    <x v="4"/>
  </r>
  <r>
    <x v="167"/>
    <x v="262"/>
    <s v="6-4 6-4"/>
    <d v="2017-10-10T00:00:00"/>
    <n v="144652"/>
    <n v="111583"/>
    <x v="5"/>
    <x v="69"/>
    <x v="4"/>
  </r>
  <r>
    <x v="178"/>
    <x v="260"/>
    <s v="W/O"/>
    <d v="2017-10-06T00:00:00"/>
    <n v="132831"/>
    <n v="132535"/>
    <x v="1"/>
    <x v="70"/>
    <x v="4"/>
  </r>
  <r>
    <x v="194"/>
    <x v="360"/>
    <s v="6-3 6-4"/>
    <d v="2017-10-06T00:00:00"/>
    <n v="200473"/>
    <n v="144834"/>
    <x v="1"/>
    <x v="70"/>
    <x v="4"/>
  </r>
  <r>
    <x v="532"/>
    <x v="293"/>
    <s v="1-6 6-1 6-3"/>
    <d v="2017-10-06T00:00:00"/>
    <n v="145013"/>
    <n v="125842"/>
    <x v="1"/>
    <x v="70"/>
    <x v="4"/>
  </r>
  <r>
    <x v="314"/>
    <x v="514"/>
    <s v="4-6 6-2 6-2"/>
    <d v="2017-10-06T00:00:00"/>
    <n v="0"/>
    <n v="127024"/>
    <x v="1"/>
    <x v="70"/>
    <x v="4"/>
  </r>
  <r>
    <x v="565"/>
    <x v="302"/>
    <s v="7-6(5) 6-2"/>
    <d v="2017-10-06T00:00:00"/>
    <n v="126209"/>
    <n v="124051"/>
    <x v="1"/>
    <x v="70"/>
    <x v="4"/>
  </r>
  <r>
    <x v="732"/>
    <x v="338"/>
    <s v="7-6(6) 7-6(0)"/>
    <d v="2017-10-06T00:00:00"/>
    <n v="122678"/>
    <n v="126570"/>
    <x v="1"/>
    <x v="70"/>
    <x v="4"/>
  </r>
  <r>
    <x v="170"/>
    <x v="357"/>
    <s v="2-6 6-4 6-3"/>
    <d v="2017-10-06T00:00:00"/>
    <n v="132054"/>
    <n v="200277"/>
    <x v="1"/>
    <x v="70"/>
    <x v="4"/>
  </r>
  <r>
    <x v="785"/>
    <x v="473"/>
    <s v="2-6 7-5 6-3"/>
    <d v="2017-10-06T00:00:00"/>
    <n v="126612"/>
    <n v="205879"/>
    <x v="1"/>
    <x v="70"/>
    <x v="4"/>
  </r>
  <r>
    <x v="207"/>
    <x v="1055"/>
    <s v="3-6 6-3 6-4"/>
    <d v="2017-10-06T00:00:00"/>
    <n v="131999"/>
    <n v="0"/>
    <x v="1"/>
    <x v="70"/>
    <x v="4"/>
  </r>
  <r>
    <x v="534"/>
    <x v="1057"/>
    <s v="6-3 6-1"/>
    <d v="2017-10-06T00:00:00"/>
    <n v="127036"/>
    <n v="123831"/>
    <x v="1"/>
    <x v="70"/>
    <x v="4"/>
  </r>
  <r>
    <x v="308"/>
    <x v="276"/>
    <s v="6-3 2-6 6-2"/>
    <d v="2017-10-06T00:00:00"/>
    <n v="122474"/>
    <n v="106376"/>
    <x v="1"/>
    <x v="70"/>
    <x v="4"/>
  </r>
  <r>
    <x v="144"/>
    <x v="257"/>
    <s v="6-2 6-1"/>
    <d v="2017-10-06T00:00:00"/>
    <n v="111455"/>
    <n v="111804"/>
    <x v="1"/>
    <x v="70"/>
    <x v="4"/>
  </r>
  <r>
    <x v="555"/>
    <x v="1058"/>
    <s v="6-2 6-4"/>
    <d v="2017-10-06T00:00:00"/>
    <n v="200171"/>
    <n v="206590"/>
    <x v="1"/>
    <x v="70"/>
    <x v="4"/>
  </r>
  <r>
    <x v="190"/>
    <x v="503"/>
    <s v="5-0 RET"/>
    <d v="2017-10-06T00:00:00"/>
    <n v="111148"/>
    <n v="200012"/>
    <x v="1"/>
    <x v="70"/>
    <x v="4"/>
  </r>
  <r>
    <x v="514"/>
    <x v="1056"/>
    <s v="6-2 6-1"/>
    <d v="2017-10-06T00:00:00"/>
    <n v="134087"/>
    <n v="0"/>
    <x v="1"/>
    <x v="70"/>
    <x v="4"/>
  </r>
  <r>
    <x v="563"/>
    <x v="517"/>
    <s v="6-1 6-3"/>
    <d v="2017-10-06T00:00:00"/>
    <n v="111509"/>
    <n v="132437"/>
    <x v="1"/>
    <x v="70"/>
    <x v="4"/>
  </r>
  <r>
    <x v="194"/>
    <x v="341"/>
    <s v="7-5 6-3"/>
    <d v="2017-10-07T00:00:00"/>
    <n v="200473"/>
    <n v="132831"/>
    <x v="2"/>
    <x v="70"/>
    <x v="4"/>
  </r>
  <r>
    <x v="532"/>
    <x v="497"/>
    <s v="6-3 6-4"/>
    <d v="2017-10-07T00:00:00"/>
    <n v="145013"/>
    <n v="0"/>
    <x v="2"/>
    <x v="70"/>
    <x v="4"/>
  </r>
  <r>
    <x v="732"/>
    <x v="832"/>
    <s v="7-5 6-2"/>
    <d v="2017-10-07T00:00:00"/>
    <n v="122678"/>
    <n v="126209"/>
    <x v="2"/>
    <x v="70"/>
    <x v="4"/>
  </r>
  <r>
    <x v="170"/>
    <x v="320"/>
    <s v="6-4 6-4"/>
    <d v="2017-10-07T00:00:00"/>
    <n v="132054"/>
    <n v="126612"/>
    <x v="2"/>
    <x v="70"/>
    <x v="4"/>
  </r>
  <r>
    <x v="207"/>
    <x v="285"/>
    <s v="6-3 6-7(9) 6-3"/>
    <d v="2017-10-07T00:00:00"/>
    <n v="131999"/>
    <n v="127036"/>
    <x v="2"/>
    <x v="70"/>
    <x v="4"/>
  </r>
  <r>
    <x v="308"/>
    <x v="215"/>
    <s v="1-6 6-3 7-5"/>
    <d v="2017-10-07T00:00:00"/>
    <n v="122474"/>
    <n v="111455"/>
    <x v="2"/>
    <x v="70"/>
    <x v="4"/>
  </r>
  <r>
    <x v="555"/>
    <x v="289"/>
    <s v="7-6(6) 7-6(7)"/>
    <d v="2017-10-07T00:00:00"/>
    <n v="200171"/>
    <n v="111148"/>
    <x v="2"/>
    <x v="70"/>
    <x v="4"/>
  </r>
  <r>
    <x v="514"/>
    <x v="291"/>
    <s v="3-6 6-1 6-3"/>
    <d v="2017-10-07T00:00:00"/>
    <n v="134087"/>
    <n v="111509"/>
    <x v="2"/>
    <x v="70"/>
    <x v="4"/>
  </r>
  <r>
    <x v="194"/>
    <x v="490"/>
    <s v="6-7(4) 7-6(9) 6-3"/>
    <d v="2017-10-08T00:00:00"/>
    <n v="200473"/>
    <n v="145013"/>
    <x v="3"/>
    <x v="70"/>
    <x v="4"/>
  </r>
  <r>
    <x v="170"/>
    <x v="985"/>
    <s v="3-6 7-5 6-3"/>
    <d v="2017-10-08T00:00:00"/>
    <n v="132054"/>
    <n v="122678"/>
    <x v="3"/>
    <x v="70"/>
    <x v="4"/>
  </r>
  <r>
    <x v="207"/>
    <x v="319"/>
    <s v="4-6 6-4 6-1"/>
    <d v="2017-10-08T00:00:00"/>
    <n v="131999"/>
    <n v="122474"/>
    <x v="3"/>
    <x v="70"/>
    <x v="4"/>
  </r>
  <r>
    <x v="514"/>
    <x v="787"/>
    <s v="7-5 6-1"/>
    <d v="2017-10-08T00:00:00"/>
    <n v="134087"/>
    <n v="200171"/>
    <x v="3"/>
    <x v="70"/>
    <x v="4"/>
  </r>
  <r>
    <x v="194"/>
    <x v="299"/>
    <s v="3-6 6-3 6-4"/>
    <d v="2017-10-09T00:00:00"/>
    <n v="200473"/>
    <n v="132054"/>
    <x v="4"/>
    <x v="70"/>
    <x v="4"/>
  </r>
  <r>
    <x v="514"/>
    <x v="372"/>
    <s v="3-6 6-3 6-0"/>
    <d v="2017-10-09T00:00:00"/>
    <n v="134087"/>
    <n v="131999"/>
    <x v="4"/>
    <x v="70"/>
    <x v="4"/>
  </r>
  <r>
    <x v="514"/>
    <x v="344"/>
    <s v="6-4 6-4"/>
    <d v="2017-10-10T00:00:00"/>
    <n v="134087"/>
    <n v="200473"/>
    <x v="5"/>
    <x v="70"/>
    <x v="4"/>
  </r>
  <r>
    <x v="750"/>
    <x v="1029"/>
    <s v="6-4 6-2"/>
    <d v="2021-11-04T12:00:00"/>
    <n v="206889"/>
    <n v="207762"/>
    <x v="1"/>
    <x v="71"/>
    <x v="24"/>
  </r>
  <r>
    <x v="786"/>
    <x v="1023"/>
    <s v="4-6 6-3 6-1"/>
    <d v="2021-11-04T12:00:00"/>
    <n v="0"/>
    <n v="124147"/>
    <x v="1"/>
    <x v="71"/>
    <x v="24"/>
  </r>
  <r>
    <x v="748"/>
    <x v="1005"/>
    <s v="4-6 7-5 6-1"/>
    <d v="2021-11-04T11:30:00"/>
    <n v="210370"/>
    <n v="209416"/>
    <x v="1"/>
    <x v="71"/>
    <x v="24"/>
  </r>
  <r>
    <x v="787"/>
    <x v="751"/>
    <s v="7-5 7-6(3)"/>
    <d v="2021-11-04T10:45:00"/>
    <n v="208252"/>
    <n v="208467"/>
    <x v="1"/>
    <x v="71"/>
    <x v="24"/>
  </r>
  <r>
    <x v="320"/>
    <x v="999"/>
    <s v="6-1 6-3"/>
    <d v="2021-11-04T11:45:00"/>
    <n v="200416"/>
    <n v="209882"/>
    <x v="1"/>
    <x v="71"/>
    <x v="24"/>
  </r>
  <r>
    <x v="737"/>
    <x v="741"/>
    <s v="6-4 6-4"/>
    <d v="2021-11-04T11:45:00"/>
    <n v="207386"/>
    <n v="208389"/>
    <x v="1"/>
    <x v="71"/>
    <x v="24"/>
  </r>
  <r>
    <x v="788"/>
    <x v="1015"/>
    <s v="6-3 7-5"/>
    <d v="2021-11-04T09:00:00"/>
    <e v="#N/A"/>
    <n v="209113"/>
    <x v="1"/>
    <x v="71"/>
    <x v="24"/>
  </r>
  <r>
    <x v="295"/>
    <x v="749"/>
    <s v="6-1 3-6 6-4"/>
    <d v="2021-11-04T11:45:00"/>
    <n v="200674"/>
    <n v="207220"/>
    <x v="1"/>
    <x v="71"/>
    <x v="24"/>
  </r>
  <r>
    <x v="789"/>
    <x v="991"/>
    <s v="6-2 2-6 6-0"/>
    <d v="2021-11-04T09:00:00"/>
    <n v="206573"/>
    <n v="208302"/>
    <x v="1"/>
    <x v="71"/>
    <x v="24"/>
  </r>
  <r>
    <x v="216"/>
    <x v="1060"/>
    <s v="6-2 6-7(7) 6-3"/>
    <d v="2021-11-04T11:30:00"/>
    <n v="200108"/>
    <n v="208616"/>
    <x v="1"/>
    <x v="71"/>
    <x v="24"/>
  </r>
  <r>
    <x v="736"/>
    <x v="1061"/>
    <s v="6-7(5) 7-6(5) 6-3"/>
    <d v="2021-11-04T09:00:00"/>
    <n v="122909"/>
    <n v="209264"/>
    <x v="1"/>
    <x v="71"/>
    <x v="24"/>
  </r>
  <r>
    <x v="346"/>
    <x v="1017"/>
    <s v="6-1 6-4"/>
    <d v="2021-11-04T09:00:00"/>
    <n v="207969"/>
    <n v="208204"/>
    <x v="1"/>
    <x v="71"/>
    <x v="24"/>
  </r>
  <r>
    <x v="763"/>
    <x v="1062"/>
    <s v="6-2 6-6 RET"/>
    <d v="2021-11-04T09:00:00"/>
    <n v="202449"/>
    <n v="0"/>
    <x v="1"/>
    <x v="71"/>
    <x v="24"/>
  </r>
  <r>
    <x v="753"/>
    <x v="1063"/>
    <s v="6-4 6-1"/>
    <d v="2021-11-04T11:30:00"/>
    <n v="210318"/>
    <n v="200656"/>
    <x v="1"/>
    <x v="71"/>
    <x v="24"/>
  </r>
  <r>
    <x v="290"/>
    <x v="1064"/>
    <s v="6-1 6-0"/>
    <d v="2021-11-04T09:00:00"/>
    <n v="202088"/>
    <n v="209922"/>
    <x v="1"/>
    <x v="71"/>
    <x v="24"/>
  </r>
  <r>
    <x v="744"/>
    <x v="1065"/>
    <s v="6-3 6-3"/>
    <d v="2021-11-04T09:00:00"/>
    <n v="209259"/>
    <n v="200487"/>
    <x v="1"/>
    <x v="71"/>
    <x v="24"/>
  </r>
  <r>
    <x v="750"/>
    <x v="1066"/>
    <s v="6-2 6-3"/>
    <d v="2021-11-05T09:00:00"/>
    <n v="206889"/>
    <n v="0"/>
    <x v="2"/>
    <x v="71"/>
    <x v="24"/>
  </r>
  <r>
    <x v="748"/>
    <x v="1067"/>
    <s v="6-0 6-1"/>
    <d v="2021-11-05T09:00:00"/>
    <n v="210370"/>
    <n v="208252"/>
    <x v="2"/>
    <x v="71"/>
    <x v="24"/>
  </r>
  <r>
    <x v="320"/>
    <x v="1010"/>
    <s v="7-5 6-2"/>
    <d v="2021-11-05T09:00:00"/>
    <n v="200416"/>
    <n v="207386"/>
    <x v="2"/>
    <x v="71"/>
    <x v="24"/>
  </r>
  <r>
    <x v="295"/>
    <x v="1068"/>
    <s v="2-6 6-3 6-2"/>
    <d v="2021-11-05T09:00:00"/>
    <n v="200674"/>
    <e v="#N/A"/>
    <x v="2"/>
    <x v="71"/>
    <x v="24"/>
  </r>
  <r>
    <x v="216"/>
    <x v="1032"/>
    <s v="6-1 7-6(4)"/>
    <d v="2021-11-05T09:00:00"/>
    <n v="200108"/>
    <n v="206573"/>
    <x v="2"/>
    <x v="71"/>
    <x v="24"/>
  </r>
  <r>
    <x v="346"/>
    <x v="1009"/>
    <s v="6-7(4) 6-4 6-1"/>
    <d v="2021-11-05T09:00:00"/>
    <n v="207969"/>
    <n v="122909"/>
    <x v="2"/>
    <x v="71"/>
    <x v="24"/>
  </r>
  <r>
    <x v="753"/>
    <x v="988"/>
    <s v="6-0 1-6 6-0"/>
    <d v="2021-11-05T09:00:00"/>
    <n v="210318"/>
    <n v="202449"/>
    <x v="2"/>
    <x v="71"/>
    <x v="24"/>
  </r>
  <r>
    <x v="744"/>
    <x v="470"/>
    <s v="7-5 4-6 6-3"/>
    <d v="2021-11-05T09:00:00"/>
    <n v="209259"/>
    <n v="202088"/>
    <x v="2"/>
    <x v="71"/>
    <x v="24"/>
  </r>
  <r>
    <x v="750"/>
    <x v="1040"/>
    <s v="6-3 3-6 6-2"/>
    <d v="2021-11-05T13:30:00"/>
    <n v="206889"/>
    <n v="210370"/>
    <x v="3"/>
    <x v="71"/>
    <x v="24"/>
  </r>
  <r>
    <x v="320"/>
    <x v="479"/>
    <s v="6-2 7-6(4)"/>
    <d v="2021-11-05T13:30:00"/>
    <n v="200416"/>
    <n v="200674"/>
    <x v="3"/>
    <x v="71"/>
    <x v="24"/>
  </r>
  <r>
    <x v="216"/>
    <x v="549"/>
    <s v="6-7(4) 6-4 6-1"/>
    <d v="2021-11-05T13:30:00"/>
    <n v="200108"/>
    <n v="207969"/>
    <x v="3"/>
    <x v="71"/>
    <x v="24"/>
  </r>
  <r>
    <x v="744"/>
    <x v="1042"/>
    <s v="4-6 6-3 6-3"/>
    <d v="2021-11-05T13:30:00"/>
    <n v="209259"/>
    <n v="210318"/>
    <x v="3"/>
    <x v="71"/>
    <x v="24"/>
  </r>
  <r>
    <x v="320"/>
    <x v="1041"/>
    <s v="6-0 1-6 6-3"/>
    <d v="2021-11-06T10:00:00"/>
    <n v="200416"/>
    <n v="206889"/>
    <x v="4"/>
    <x v="71"/>
    <x v="24"/>
  </r>
  <r>
    <x v="744"/>
    <x v="376"/>
    <s v="7-5 4-6 7-5"/>
    <d v="2021-11-06T10:00:00"/>
    <n v="209259"/>
    <n v="200108"/>
    <x v="4"/>
    <x v="71"/>
    <x v="24"/>
  </r>
  <r>
    <x v="320"/>
    <x v="1034"/>
    <s v="6-4 3-6 7-5"/>
    <d v="2021-11-07T10:30:00"/>
    <n v="200416"/>
    <n v="209259"/>
    <x v="5"/>
    <x v="71"/>
    <x v="24"/>
  </r>
  <r>
    <x v="466"/>
    <x v="1069"/>
    <s v="6-3 6-4"/>
    <d v="2020-11-05T09:00:00"/>
    <n v="208389"/>
    <n v="0"/>
    <x v="1"/>
    <x v="72"/>
    <x v="6"/>
  </r>
  <r>
    <x v="477"/>
    <x v="1070"/>
    <s v="7-5 6-2"/>
    <d v="2020-11-05T11:00:00"/>
    <n v="208649"/>
    <n v="208466"/>
    <x v="1"/>
    <x v="72"/>
    <x v="6"/>
  </r>
  <r>
    <x v="736"/>
    <x v="1071"/>
    <s v="6-2 6-2"/>
    <d v="2020-11-05T13:30:00"/>
    <n v="122909"/>
    <n v="0"/>
    <x v="1"/>
    <x v="72"/>
    <x v="6"/>
  </r>
  <r>
    <x v="790"/>
    <x v="1072"/>
    <s v="6-3 3-6 6-2"/>
    <d v="2020-11-05T15:30:00"/>
    <n v="200479"/>
    <n v="0"/>
    <x v="1"/>
    <x v="72"/>
    <x v="6"/>
  </r>
  <r>
    <x v="789"/>
    <x v="1073"/>
    <s v="6-4 6-4"/>
    <d v="2020-11-05T17:30:00"/>
    <n v="206573"/>
    <n v="206895"/>
    <x v="1"/>
    <x v="72"/>
    <x v="6"/>
  </r>
  <r>
    <x v="791"/>
    <x v="1074"/>
    <s v="6-2 6-0"/>
    <d v="2020-11-05T09:00:00"/>
    <n v="200656"/>
    <n v="107296"/>
    <x v="1"/>
    <x v="72"/>
    <x v="6"/>
  </r>
  <r>
    <x v="735"/>
    <x v="1045"/>
    <s v="6-4 6-3"/>
    <d v="2020-11-05T11:00:00"/>
    <n v="202183"/>
    <n v="209091"/>
    <x v="1"/>
    <x v="72"/>
    <x v="6"/>
  </r>
  <r>
    <x v="517"/>
    <x v="1075"/>
    <s v="6-4 0-6 6-4"/>
    <d v="2020-11-05T13:30:00"/>
    <n v="202417"/>
    <n v="205984"/>
    <x v="1"/>
    <x v="72"/>
    <x v="6"/>
  </r>
  <r>
    <x v="792"/>
    <x v="1076"/>
    <s v="6-1 6-2"/>
    <d v="2020-11-05T15:30:00"/>
    <n v="202142"/>
    <n v="202081"/>
    <x v="1"/>
    <x v="72"/>
    <x v="6"/>
  </r>
  <r>
    <x v="793"/>
    <x v="528"/>
    <s v="6-4 6-3"/>
    <d v="2020-11-05T17:30:00"/>
    <n v="0"/>
    <n v="207460"/>
    <x v="1"/>
    <x v="72"/>
    <x v="6"/>
  </r>
  <r>
    <x v="794"/>
    <x v="1077"/>
    <s v="3-6 7-6(1) 6-0"/>
    <d v="2020-11-05T09:00:00"/>
    <n v="210116"/>
    <n v="208723"/>
    <x v="1"/>
    <x v="72"/>
    <x v="6"/>
  </r>
  <r>
    <x v="795"/>
    <x v="1078"/>
    <s v="3-6 6-2 6-1"/>
    <d v="2020-11-05T11:00:00"/>
    <n v="210296"/>
    <n v="0"/>
    <x v="1"/>
    <x v="72"/>
    <x v="6"/>
  </r>
  <r>
    <x v="469"/>
    <x v="743"/>
    <s v="2-6 7-6(1) 6-1"/>
    <d v="2020-11-05T13:30:00"/>
    <n v="124013"/>
    <n v="135753"/>
    <x v="1"/>
    <x v="72"/>
    <x v="6"/>
  </r>
  <r>
    <x v="796"/>
    <x v="349"/>
    <s v="1-6 6-3 2-0 RET"/>
    <d v="2020-11-05T15:30:00"/>
    <n v="0"/>
    <n v="202414"/>
    <x v="1"/>
    <x v="72"/>
    <x v="6"/>
  </r>
  <r>
    <x v="797"/>
    <x v="1079"/>
    <s v="6-3 6-7(5) 6-1"/>
    <d v="2020-11-05T17:30:00"/>
    <n v="210320"/>
    <n v="0"/>
    <x v="1"/>
    <x v="72"/>
    <x v="6"/>
  </r>
  <r>
    <x v="207"/>
    <x v="1080"/>
    <s v="6-4 6-3"/>
    <d v="2020-11-05T18:30:00"/>
    <n v="131999"/>
    <n v="208855"/>
    <x v="1"/>
    <x v="72"/>
    <x v="6"/>
  </r>
  <r>
    <x v="791"/>
    <x v="741"/>
    <s v="6-2 6-1"/>
    <d v="2020-11-06T09:00:00"/>
    <n v="200656"/>
    <n v="208389"/>
    <x v="2"/>
    <x v="72"/>
    <x v="6"/>
  </r>
  <r>
    <x v="796"/>
    <x v="1081"/>
    <s v="6-3 3-6 7-6(3)"/>
    <d v="2020-11-06T11:00:00"/>
    <n v="0"/>
    <n v="202142"/>
    <x v="2"/>
    <x v="72"/>
    <x v="6"/>
  </r>
  <r>
    <x v="789"/>
    <x v="1082"/>
    <s v="6-3 7-6(2)"/>
    <d v="2020-11-06T11:00:00"/>
    <n v="206573"/>
    <n v="0"/>
    <x v="2"/>
    <x v="72"/>
    <x v="6"/>
  </r>
  <r>
    <x v="510"/>
    <x v="528"/>
    <s v="6-2 7-5"/>
    <d v="2020-11-06T15:30:00"/>
    <n v="206895"/>
    <n v="207460"/>
    <x v="2"/>
    <x v="72"/>
    <x v="6"/>
  </r>
  <r>
    <x v="735"/>
    <x v="1083"/>
    <s v="6-1 6-2"/>
    <d v="2020-11-06T09:00:00"/>
    <n v="202183"/>
    <n v="210296"/>
    <x v="2"/>
    <x v="72"/>
    <x v="6"/>
  </r>
  <r>
    <x v="469"/>
    <x v="1084"/>
    <s v="6-7(4) 6-2 6-4"/>
    <d v="2020-11-06T11:00:00"/>
    <n v="124013"/>
    <n v="200479"/>
    <x v="2"/>
    <x v="72"/>
    <x v="6"/>
  </r>
  <r>
    <x v="794"/>
    <x v="351"/>
    <s v="6-1 3-6 6-3"/>
    <d v="2020-11-06T09:00:00"/>
    <n v="210116"/>
    <n v="208649"/>
    <x v="2"/>
    <x v="72"/>
    <x v="6"/>
  </r>
  <r>
    <x v="207"/>
    <x v="1085"/>
    <s v="6-3 6-1"/>
    <d v="2020-11-06T11:00:00"/>
    <n v="131999"/>
    <n v="210320"/>
    <x v="2"/>
    <x v="72"/>
    <x v="6"/>
  </r>
  <r>
    <x v="789"/>
    <x v="372"/>
    <s v="7-6(8) 6-4"/>
    <d v="2020-11-06T17:30:00"/>
    <n v="206573"/>
    <n v="131999"/>
    <x v="3"/>
    <x v="72"/>
    <x v="6"/>
  </r>
  <r>
    <x v="796"/>
    <x v="729"/>
    <s v="6-3 6-3"/>
    <d v="2020-11-06T17:30:00"/>
    <n v="0"/>
    <n v="124013"/>
    <x v="3"/>
    <x v="72"/>
    <x v="6"/>
  </r>
  <r>
    <x v="735"/>
    <x v="1014"/>
    <s v="6-1 6-1"/>
    <d v="2020-11-06T17:30:00"/>
    <n v="202183"/>
    <n v="202417"/>
    <x v="3"/>
    <x v="72"/>
    <x v="6"/>
  </r>
  <r>
    <x v="794"/>
    <x v="1063"/>
    <s v="6-3 5-7 6-2"/>
    <d v="2020-11-06T17:30:00"/>
    <n v="210116"/>
    <n v="200656"/>
    <x v="3"/>
    <x v="72"/>
    <x v="6"/>
  </r>
  <r>
    <x v="735"/>
    <x v="1086"/>
    <s v="6-1 6-3"/>
    <d v="2020-11-07T13:30:00"/>
    <n v="202183"/>
    <n v="210116"/>
    <x v="4"/>
    <x v="72"/>
    <x v="6"/>
  </r>
  <r>
    <x v="789"/>
    <x v="1087"/>
    <s v="3-6 7-6(5) 6-4"/>
    <d v="2020-11-07T13:30:00"/>
    <n v="206573"/>
    <n v="0"/>
    <x v="4"/>
    <x v="72"/>
    <x v="6"/>
  </r>
  <r>
    <x v="789"/>
    <x v="356"/>
    <s v="4-6 6-1 6-1"/>
    <d v="2020-11-08T18:00:00"/>
    <n v="206573"/>
    <n v="202183"/>
    <x v="5"/>
    <x v="72"/>
    <x v="6"/>
  </r>
  <r>
    <x v="742"/>
    <x v="532"/>
    <s v="7-5 6-2"/>
    <d v="2022-05-23T10:00:00"/>
    <n v="210097"/>
    <n v="206449"/>
    <x v="0"/>
    <x v="73"/>
    <x v="25"/>
  </r>
  <r>
    <x v="509"/>
    <x v="1088"/>
    <s v="7-5 7-6(5)"/>
    <d v="2022-05-23T11:30:00"/>
    <n v="208051"/>
    <n v="0"/>
    <x v="0"/>
    <x v="73"/>
    <x v="25"/>
  </r>
  <r>
    <x v="752"/>
    <x v="991"/>
    <s v="7-6(4) 7-6(6)"/>
    <d v="2022-05-23T12:30:00"/>
    <n v="208092"/>
    <n v="208302"/>
    <x v="0"/>
    <x v="73"/>
    <x v="25"/>
  </r>
  <r>
    <x v="748"/>
    <x v="1089"/>
    <s v="6-2 6-1"/>
    <d v="2022-05-23T13:00:00"/>
    <n v="210370"/>
    <n v="202397"/>
    <x v="0"/>
    <x v="73"/>
    <x v="25"/>
  </r>
  <r>
    <x v="346"/>
    <x v="756"/>
    <s v="4-6 6-3 6-2"/>
    <d v="2022-05-23T14:00:00"/>
    <n v="207969"/>
    <n v="202239"/>
    <x v="0"/>
    <x v="73"/>
    <x v="25"/>
  </r>
  <r>
    <x v="347"/>
    <x v="988"/>
    <s v="7-6(4) 6-4"/>
    <d v="2022-05-23T14:30:00"/>
    <n v="202475"/>
    <n v="202449"/>
    <x v="0"/>
    <x v="73"/>
    <x v="25"/>
  </r>
  <r>
    <x v="744"/>
    <x v="1062"/>
    <s v="6-4 6-2"/>
    <d v="2022-05-23T14:30:00"/>
    <n v="209259"/>
    <n v="0"/>
    <x v="0"/>
    <x v="73"/>
    <x v="25"/>
  </r>
  <r>
    <x v="736"/>
    <x v="1035"/>
    <s v="7-6(5) 6-4"/>
    <d v="2022-05-23T15:30:00"/>
    <n v="122909"/>
    <n v="207893"/>
    <x v="0"/>
    <x v="73"/>
    <x v="25"/>
  </r>
  <r>
    <x v="341"/>
    <x v="1090"/>
    <s v="6-4 6-0"/>
    <d v="2022-05-23T10:00:00"/>
    <n v="200443"/>
    <n v="202293"/>
    <x v="0"/>
    <x v="73"/>
    <x v="25"/>
  </r>
  <r>
    <x v="798"/>
    <x v="1003"/>
    <s v="7-6(8) 7-5"/>
    <d v="2022-05-23T13:00:00"/>
    <n v="120231"/>
    <n v="0"/>
    <x v="0"/>
    <x v="73"/>
    <x v="25"/>
  </r>
  <r>
    <x v="493"/>
    <x v="993"/>
    <s v="6-2 6-4"/>
    <d v="2022-05-23T15:30:00"/>
    <n v="200187"/>
    <n v="208301"/>
    <x v="0"/>
    <x v="73"/>
    <x v="25"/>
  </r>
  <r>
    <x v="762"/>
    <x v="1091"/>
    <s v="6-1 6-3"/>
    <d v="2022-05-23T17:30:00"/>
    <n v="208565"/>
    <n v="210095"/>
    <x v="0"/>
    <x v="73"/>
    <x v="25"/>
  </r>
  <r>
    <x v="739"/>
    <x v="550"/>
    <s v="6-3 6-2"/>
    <d v="2022-05-23T17:30:00"/>
    <n v="209113"/>
    <n v="206589"/>
    <x v="0"/>
    <x v="73"/>
    <x v="25"/>
  </r>
  <r>
    <x v="766"/>
    <x v="1092"/>
    <s v="6-3 6-4"/>
    <d v="2022-05-23T17:00:00"/>
    <n v="208210"/>
    <n v="0"/>
    <x v="0"/>
    <x v="73"/>
    <x v="25"/>
  </r>
  <r>
    <x v="216"/>
    <x v="1093"/>
    <s v="6-7(4) 6-4 6-3"/>
    <d v="2022-05-23T13:30:00"/>
    <n v="200108"/>
    <n v="209326"/>
    <x v="0"/>
    <x v="73"/>
    <x v="25"/>
  </r>
  <r>
    <x v="799"/>
    <x v="1042"/>
    <s v="6-3 6-7(2) 6-2"/>
    <d v="2022-05-23T17:00:00"/>
    <n v="210731"/>
    <n v="210318"/>
    <x v="0"/>
    <x v="73"/>
    <x v="25"/>
  </r>
  <r>
    <x v="472"/>
    <x v="1094"/>
    <s v="6-1 6-1"/>
    <d v="2022-05-23T13:30:00"/>
    <n v="202159"/>
    <n v="209949"/>
    <x v="0"/>
    <x v="73"/>
    <x v="25"/>
  </r>
  <r>
    <x v="800"/>
    <x v="1041"/>
    <s v="7-5 6-3"/>
    <d v="2022-05-23T12:00:00"/>
    <n v="209882"/>
    <n v="206889"/>
    <x v="0"/>
    <x v="73"/>
    <x v="25"/>
  </r>
  <r>
    <x v="407"/>
    <x v="1095"/>
    <s v="2-6 6-1 6-4"/>
    <d v="2022-05-23T13:30:00"/>
    <n v="200419"/>
    <n v="202374"/>
    <x v="0"/>
    <x v="73"/>
    <x v="25"/>
  </r>
  <r>
    <x v="320"/>
    <x v="744"/>
    <s v="6-0 6-2"/>
    <d v="2022-05-23T15:30:00"/>
    <n v="200416"/>
    <n v="208132"/>
    <x v="0"/>
    <x v="73"/>
    <x v="25"/>
  </r>
  <r>
    <x v="764"/>
    <x v="741"/>
    <s v="6-4 6-4"/>
    <d v="2022-05-23T10:00:00"/>
    <n v="202366"/>
    <n v="208389"/>
    <x v="0"/>
    <x v="73"/>
    <x v="25"/>
  </r>
  <r>
    <x v="526"/>
    <x v="1096"/>
    <s v="6-2 4-6 7-5"/>
    <d v="2022-05-23T11:30:00"/>
    <n v="207171"/>
    <n v="207232"/>
    <x v="0"/>
    <x v="73"/>
    <x v="25"/>
  </r>
  <r>
    <x v="746"/>
    <x v="1077"/>
    <s v="6-4 7-6(3)"/>
    <d v="2022-05-23T13:00:00"/>
    <n v="209258"/>
    <n v="208723"/>
    <x v="0"/>
    <x v="73"/>
    <x v="25"/>
  </r>
  <r>
    <x v="469"/>
    <x v="1016"/>
    <s v="4-6 2-1 RET"/>
    <d v="2022-05-23T18:00:00"/>
    <n v="124013"/>
    <n v="208119"/>
    <x v="0"/>
    <x v="73"/>
    <x v="25"/>
  </r>
  <r>
    <x v="743"/>
    <x v="369"/>
    <s v="6-2 6-4"/>
    <d v="2022-05-23T10:00:00"/>
    <n v="208039"/>
    <n v="207130"/>
    <x v="0"/>
    <x v="73"/>
    <x v="25"/>
  </r>
  <r>
    <x v="754"/>
    <x v="751"/>
    <s v="6-3 7-6(4)"/>
    <d v="2022-05-23T12:00:00"/>
    <n v="209416"/>
    <n v="208467"/>
    <x v="0"/>
    <x v="73"/>
    <x v="25"/>
  </r>
  <r>
    <x v="801"/>
    <x v="1097"/>
    <s v="6-2 6-2"/>
    <d v="2022-05-23T10:00:00"/>
    <n v="208143"/>
    <n v="202342"/>
    <x v="0"/>
    <x v="73"/>
    <x v="25"/>
  </r>
  <r>
    <x v="215"/>
    <x v="552"/>
    <s v="7-5 6-2"/>
    <d v="2022-05-23T10:00:00"/>
    <n v="200589"/>
    <n v="207992"/>
    <x v="0"/>
    <x v="73"/>
    <x v="25"/>
  </r>
  <r>
    <x v="802"/>
    <x v="1098"/>
    <s v="6-3 6-1"/>
    <d v="2022-05-23T19:00:00"/>
    <n v="208540"/>
    <n v="207407"/>
    <x v="0"/>
    <x v="73"/>
    <x v="25"/>
  </r>
  <r>
    <x v="759"/>
    <x v="1068"/>
    <s v="7-5 4-6 6-2"/>
    <d v="2022-05-23T12:00:00"/>
    <n v="208902"/>
    <e v="#N/A"/>
    <x v="0"/>
    <x v="73"/>
    <x v="25"/>
  </r>
  <r>
    <x v="803"/>
    <x v="537"/>
    <s v="6-3 6-2"/>
    <d v="2022-05-23T10:00:00"/>
    <n v="0"/>
    <n v="144731"/>
    <x v="0"/>
    <x v="73"/>
    <x v="25"/>
  </r>
  <r>
    <x v="337"/>
    <x v="479"/>
    <s v="6-3 6-3"/>
    <d v="2022-05-23T10:00:00"/>
    <n v="206448"/>
    <n v="200674"/>
    <x v="0"/>
    <x v="73"/>
    <x v="25"/>
  </r>
  <r>
    <x v="742"/>
    <x v="1008"/>
    <s v="6-0 7-6(1)"/>
    <d v="2022-05-24T10:00:00"/>
    <n v="210097"/>
    <n v="208051"/>
    <x v="1"/>
    <x v="73"/>
    <x v="25"/>
  </r>
  <r>
    <x v="748"/>
    <x v="1036"/>
    <s v="6-1 6-3"/>
    <d v="2022-05-24T10:00:00"/>
    <n v="210370"/>
    <n v="208092"/>
    <x v="1"/>
    <x v="73"/>
    <x v="25"/>
  </r>
  <r>
    <x v="346"/>
    <x v="553"/>
    <s v="7-5 6-3"/>
    <d v="2022-05-24T11:30:00"/>
    <n v="207969"/>
    <n v="202475"/>
    <x v="1"/>
    <x v="73"/>
    <x v="25"/>
  </r>
  <r>
    <x v="744"/>
    <x v="1009"/>
    <s v="6-3 2-6 6-3"/>
    <d v="2022-05-24T12:30:00"/>
    <n v="209259"/>
    <n v="122909"/>
    <x v="1"/>
    <x v="73"/>
    <x v="25"/>
  </r>
  <r>
    <x v="341"/>
    <x v="28"/>
    <s v="6-3 6-2"/>
    <d v="2022-05-24T10:00:00"/>
    <n v="200443"/>
    <n v="120231"/>
    <x v="1"/>
    <x v="73"/>
    <x v="25"/>
  </r>
  <r>
    <x v="762"/>
    <x v="476"/>
    <s v="6-4 7-6(5)"/>
    <d v="2022-05-24T13:00:00"/>
    <n v="208565"/>
    <n v="200187"/>
    <x v="1"/>
    <x v="73"/>
    <x v="25"/>
  </r>
  <r>
    <x v="739"/>
    <x v="1024"/>
    <s v="6-2 4-6 6-4"/>
    <d v="2022-05-24T13:00:00"/>
    <n v="209113"/>
    <n v="208210"/>
    <x v="1"/>
    <x v="73"/>
    <x v="25"/>
  </r>
  <r>
    <x v="216"/>
    <x v="1099"/>
    <s v="6-2 6-3"/>
    <d v="2022-05-24T12:00:00"/>
    <n v="200108"/>
    <n v="210731"/>
    <x v="1"/>
    <x v="73"/>
    <x v="25"/>
  </r>
  <r>
    <x v="472"/>
    <x v="999"/>
    <s v="7-6(4) 6-1"/>
    <d v="2022-05-24T12:00:00"/>
    <n v="202159"/>
    <n v="209882"/>
    <x v="1"/>
    <x v="73"/>
    <x v="25"/>
  </r>
  <r>
    <x v="320"/>
    <x v="352"/>
    <s v="6-4 6-1"/>
    <d v="2022-05-24T11:30:00"/>
    <n v="200416"/>
    <n v="200419"/>
    <x v="1"/>
    <x v="73"/>
    <x v="25"/>
  </r>
  <r>
    <x v="526"/>
    <x v="722"/>
    <s v="6-7(4) 6-2 6-4"/>
    <d v="2022-05-24T10:00:00"/>
    <n v="207171"/>
    <n v="202366"/>
    <x v="1"/>
    <x v="73"/>
    <x v="25"/>
  </r>
  <r>
    <x v="469"/>
    <x v="1038"/>
    <s v="6-7(3) 6-4 6-3"/>
    <d v="2022-05-24T14:00:00"/>
    <n v="124013"/>
    <n v="209258"/>
    <x v="1"/>
    <x v="73"/>
    <x v="25"/>
  </r>
  <r>
    <x v="743"/>
    <x v="1005"/>
    <s v="5-7 6-4 6-2"/>
    <d v="2022-05-24T10:00:00"/>
    <n v="208039"/>
    <n v="209416"/>
    <x v="1"/>
    <x v="73"/>
    <x v="25"/>
  </r>
  <r>
    <x v="215"/>
    <x v="1100"/>
    <s v="7-5 4-6 7-5"/>
    <d v="2022-05-24T10:00:00"/>
    <n v="200589"/>
    <n v="208143"/>
    <x v="1"/>
    <x v="73"/>
    <x v="25"/>
  </r>
  <r>
    <x v="802"/>
    <x v="1004"/>
    <s v="6-2 6-1"/>
    <d v="2022-05-24T15:00:00"/>
    <n v="208540"/>
    <n v="208902"/>
    <x v="1"/>
    <x v="73"/>
    <x v="25"/>
  </r>
  <r>
    <x v="337"/>
    <x v="1101"/>
    <s v="7-5 4-6 6-3"/>
    <d v="2022-05-24T10:00:00"/>
    <n v="206448"/>
    <n v="0"/>
    <x v="1"/>
    <x v="73"/>
    <x v="25"/>
  </r>
  <r>
    <x v="742"/>
    <x v="1040"/>
    <s v="6-4 6-4"/>
    <d v="2022-05-25T09:00:00"/>
    <n v="210097"/>
    <n v="210370"/>
    <x v="2"/>
    <x v="73"/>
    <x v="25"/>
  </r>
  <r>
    <x v="744"/>
    <x v="549"/>
    <s v="6-2 6-3"/>
    <d v="2022-05-25T10:30:00"/>
    <n v="209259"/>
    <n v="207969"/>
    <x v="2"/>
    <x v="73"/>
    <x v="25"/>
  </r>
  <r>
    <x v="341"/>
    <x v="1019"/>
    <s v="7-6(1) 6-3"/>
    <d v="2022-05-25T12:00:00"/>
    <n v="200443"/>
    <n v="208565"/>
    <x v="2"/>
    <x v="73"/>
    <x v="25"/>
  </r>
  <r>
    <x v="739"/>
    <x v="376"/>
    <s v="6-4 4-6 7-5"/>
    <d v="2022-05-25T11:30:00"/>
    <n v="209113"/>
    <n v="200108"/>
    <x v="2"/>
    <x v="73"/>
    <x v="25"/>
  </r>
  <r>
    <x v="320"/>
    <x v="755"/>
    <s v="6-2 6-4"/>
    <d v="2022-05-25T11:30:00"/>
    <n v="200416"/>
    <n v="202159"/>
    <x v="2"/>
    <x v="73"/>
    <x v="25"/>
  </r>
  <r>
    <x v="469"/>
    <x v="1000"/>
    <s v="6-4 4-6 7-6(5)"/>
    <d v="2022-05-25T09:00:00"/>
    <n v="124013"/>
    <n v="207171"/>
    <x v="2"/>
    <x v="73"/>
    <x v="25"/>
  </r>
  <r>
    <x v="215"/>
    <x v="995"/>
    <s v="6-4 6-3"/>
    <d v="2022-05-25T09:00:00"/>
    <n v="200589"/>
    <n v="208039"/>
    <x v="2"/>
    <x v="73"/>
    <x v="25"/>
  </r>
  <r>
    <x v="802"/>
    <x v="551"/>
    <s v="3-6 6-2 6-2"/>
    <d v="2022-05-25T10:30:00"/>
    <n v="208540"/>
    <n v="206448"/>
    <x v="2"/>
    <x v="73"/>
    <x v="25"/>
  </r>
  <r>
    <x v="742"/>
    <x v="1034"/>
    <s v="6-3 6-4"/>
    <d v="2022-05-26T11:00:00"/>
    <n v="210097"/>
    <n v="209259"/>
    <x v="3"/>
    <x v="73"/>
    <x v="25"/>
  </r>
  <r>
    <x v="341"/>
    <x v="1015"/>
    <s v="4-6 6-4 7-6(3)"/>
    <d v="2022-05-26T11:00:00"/>
    <n v="200443"/>
    <n v="209113"/>
    <x v="3"/>
    <x v="73"/>
    <x v="25"/>
  </r>
  <r>
    <x v="320"/>
    <x v="729"/>
    <s v="6-4 6-7(6) 6-0"/>
    <d v="2022-05-26T11:00:00"/>
    <n v="200416"/>
    <n v="124013"/>
    <x v="3"/>
    <x v="73"/>
    <x v="25"/>
  </r>
  <r>
    <x v="215"/>
    <x v="1102"/>
    <s v="6-3 7-6(5)"/>
    <d v="2022-05-26T11:00:00"/>
    <n v="200589"/>
    <n v="208540"/>
    <x v="3"/>
    <x v="73"/>
    <x v="25"/>
  </r>
  <r>
    <x v="742"/>
    <x v="363"/>
    <s v="6-7(3) 6-3 7-5"/>
    <d v="2022-05-27T11:00:00"/>
    <n v="210097"/>
    <n v="200443"/>
    <x v="4"/>
    <x v="73"/>
    <x v="25"/>
  </r>
  <r>
    <x v="320"/>
    <x v="380"/>
    <s v="6-7(3) 6-4 6-2"/>
    <d v="2022-05-27T11:00:00"/>
    <n v="200416"/>
    <n v="200589"/>
    <x v="4"/>
    <x v="73"/>
    <x v="25"/>
  </r>
  <r>
    <x v="742"/>
    <x v="330"/>
    <s v="4-6 6-3 6-2"/>
    <d v="2022-05-28T00:00:00"/>
    <n v="210097"/>
    <n v="200416"/>
    <x v="5"/>
    <x v="73"/>
    <x v="25"/>
  </r>
  <r>
    <x v="512"/>
    <x v="358"/>
    <s v="4-6 6-3 6-4"/>
    <d v="2021-02-12T10:30:00"/>
    <n v="144797"/>
    <n v="202400"/>
    <x v="6"/>
    <x v="74"/>
    <x v="2"/>
  </r>
  <r>
    <x v="493"/>
    <x v="1102"/>
    <s v="6-4 3-6 6-0"/>
    <d v="2021-02-12T10:30:00"/>
    <n v="200187"/>
    <n v="208540"/>
    <x v="6"/>
    <x v="74"/>
    <x v="2"/>
  </r>
  <r>
    <x v="800"/>
    <x v="1103"/>
    <s v="6-4 5-7 6-4"/>
    <d v="2021-02-12T10:30:00"/>
    <n v="209882"/>
    <n v="210093"/>
    <x v="6"/>
    <x v="74"/>
    <x v="2"/>
  </r>
  <r>
    <x v="804"/>
    <x v="523"/>
    <s v="6-1 7-6"/>
    <d v="2021-02-12T10:30:00"/>
    <n v="207844"/>
    <n v="208038"/>
    <x v="6"/>
    <x v="74"/>
    <x v="2"/>
  </r>
  <r>
    <x v="766"/>
    <x v="722"/>
    <s v="6-0 6-1"/>
    <d v="2021-02-12T10:30:00"/>
    <n v="208210"/>
    <n v="202366"/>
    <x v="6"/>
    <x v="74"/>
    <x v="2"/>
  </r>
  <r>
    <x v="759"/>
    <x v="1013"/>
    <s v="6-4 6-2"/>
    <d v="2021-02-12T14:20:00"/>
    <n v="208902"/>
    <n v="208014"/>
    <x v="6"/>
    <x v="74"/>
    <x v="2"/>
  </r>
  <r>
    <x v="208"/>
    <x v="1011"/>
    <s v="6-4 6-4"/>
    <d v="2021-02-12T14:20:00"/>
    <n v="200009"/>
    <n v="206425"/>
    <x v="6"/>
    <x v="74"/>
    <x v="2"/>
  </r>
  <r>
    <x v="472"/>
    <x v="1104"/>
    <s v="6-4 6-4"/>
    <d v="2021-02-12T14:20:00"/>
    <n v="202159"/>
    <n v="208144"/>
    <x v="6"/>
    <x v="74"/>
    <x v="2"/>
  </r>
  <r>
    <x v="498"/>
    <x v="1105"/>
    <s v="6-2 6-3"/>
    <d v="2021-02-12T14:20:00"/>
    <n v="126126"/>
    <n v="207995"/>
    <x v="6"/>
    <x v="74"/>
    <x v="2"/>
  </r>
  <r>
    <x v="300"/>
    <x v="538"/>
    <s v="6-3 7-5"/>
    <d v="2021-02-12T17:43:00"/>
    <n v="206589"/>
    <n v="208296"/>
    <x v="6"/>
    <x v="74"/>
    <x v="2"/>
  </r>
  <r>
    <x v="772"/>
    <x v="767"/>
    <s v="6-3 6-4"/>
    <d v="2021-02-12T17:43:00"/>
    <n v="200277"/>
    <n v="206003"/>
    <x v="6"/>
    <x v="74"/>
    <x v="2"/>
  </r>
  <r>
    <x v="781"/>
    <x v="1106"/>
    <s v="6-2 6-3"/>
    <d v="2021-02-12T17:43:00"/>
    <n v="138970"/>
    <n v="209358"/>
    <x v="6"/>
    <x v="74"/>
    <x v="2"/>
  </r>
  <r>
    <x v="517"/>
    <x v="549"/>
    <s v="6-4 6-3"/>
    <d v="2021-02-12T21:02:00"/>
    <n v="202417"/>
    <n v="207969"/>
    <x v="6"/>
    <x v="74"/>
    <x v="2"/>
  </r>
  <r>
    <x v="328"/>
    <x v="725"/>
    <s v="7-5 7-5"/>
    <d v="2021-02-12T21:02:00"/>
    <n v="200220"/>
    <n v="208878"/>
    <x v="6"/>
    <x v="74"/>
    <x v="2"/>
  </r>
  <r>
    <x v="805"/>
    <x v="1107"/>
    <s v="6-2 7-6(4)"/>
    <d v="2021-02-12T21:02:00"/>
    <n v="208355"/>
    <n v="209067"/>
    <x v="6"/>
    <x v="74"/>
    <x v="2"/>
  </r>
  <r>
    <x v="806"/>
    <x v="1045"/>
    <s v="6-4 6-2"/>
    <d v="2021-02-12T21:02:00"/>
    <n v="210096"/>
    <n v="209091"/>
    <x v="6"/>
    <x v="74"/>
    <x v="2"/>
  </r>
  <r>
    <x v="492"/>
    <x v="363"/>
    <s v="1-6 6-1 6-4"/>
    <d v="2021-02-13T10:30:00"/>
    <n v="202400"/>
    <n v="200443"/>
    <x v="6"/>
    <x v="74"/>
    <x v="2"/>
  </r>
  <r>
    <x v="493"/>
    <x v="1004"/>
    <s v="6-4 7-6(2)"/>
    <d v="2021-02-13T10:30:00"/>
    <n v="200187"/>
    <n v="208902"/>
    <x v="6"/>
    <x v="74"/>
    <x v="2"/>
  </r>
  <r>
    <x v="299"/>
    <x v="1011"/>
    <s v="6-1 6-2"/>
    <d v="2021-02-13T10:30:00"/>
    <n v="210093"/>
    <n v="206425"/>
    <x v="6"/>
    <x v="74"/>
    <x v="2"/>
  </r>
  <r>
    <x v="807"/>
    <x v="1108"/>
    <s v="7-6 6-3"/>
    <d v="2021-02-13T10:30:00"/>
    <n v="208144"/>
    <n v="207844"/>
    <x v="6"/>
    <x v="74"/>
    <x v="2"/>
  </r>
  <r>
    <x v="808"/>
    <x v="1109"/>
    <s v="6-3 6-2"/>
    <d v="2021-02-13T10:30:00"/>
    <n v="206922"/>
    <n v="206811"/>
    <x v="6"/>
    <x v="74"/>
    <x v="2"/>
  </r>
  <r>
    <x v="809"/>
    <x v="1110"/>
    <s v="7-6(10) 6-3"/>
    <d v="2021-02-13T10:30:00"/>
    <n v="207995"/>
    <n v="0"/>
    <x v="6"/>
    <x v="74"/>
    <x v="2"/>
  </r>
  <r>
    <x v="487"/>
    <x v="1102"/>
    <s v="6-3 7-5"/>
    <d v="2021-02-13T14:20:00"/>
    <n v="208014"/>
    <n v="208540"/>
    <x v="6"/>
    <x v="74"/>
    <x v="2"/>
  </r>
  <r>
    <x v="800"/>
    <x v="318"/>
    <s v="6-4 6-0"/>
    <d v="2021-02-13T14:20:00"/>
    <n v="209882"/>
    <n v="200009"/>
    <x v="6"/>
    <x v="74"/>
    <x v="2"/>
  </r>
  <r>
    <x v="472"/>
    <x v="523"/>
    <s v="7-6(6) 4-6 6-2"/>
    <d v="2021-02-13T14:20:00"/>
    <n v="202159"/>
    <n v="208038"/>
    <x v="6"/>
    <x v="74"/>
    <x v="2"/>
  </r>
  <r>
    <x v="518"/>
    <x v="1024"/>
    <s v="6-1 4-6 6-4"/>
    <d v="2021-02-13T14:20:00"/>
    <n v="200234"/>
    <n v="208210"/>
    <x v="6"/>
    <x v="74"/>
    <x v="2"/>
  </r>
  <r>
    <x v="498"/>
    <x v="765"/>
    <s v="6-2 6-4"/>
    <d v="2021-02-13T14:20:00"/>
    <n v="126126"/>
    <n v="200531"/>
    <x v="6"/>
    <x v="74"/>
    <x v="2"/>
  </r>
  <r>
    <x v="214"/>
    <x v="538"/>
    <s v="6-2 6-2"/>
    <d v="2021-02-13T18:03:00"/>
    <n v="131951"/>
    <n v="208296"/>
    <x v="6"/>
    <x v="74"/>
    <x v="2"/>
  </r>
  <r>
    <x v="475"/>
    <x v="542"/>
    <s v="7-6(2) 6-3"/>
    <d v="2021-02-13T18:03:00"/>
    <n v="208118"/>
    <n v="200588"/>
    <x v="6"/>
    <x v="74"/>
    <x v="2"/>
  </r>
  <r>
    <x v="758"/>
    <x v="549"/>
    <s v="6-4 5-7 6-4"/>
    <d v="2021-02-13T18:03:00"/>
    <n v="209334"/>
    <n v="207969"/>
    <x v="6"/>
    <x v="74"/>
    <x v="2"/>
  </r>
  <r>
    <x v="476"/>
    <x v="725"/>
    <s v="5-7 6-1 6-2"/>
    <d v="2021-02-13T18:03:00"/>
    <n v="208603"/>
    <n v="208878"/>
    <x v="6"/>
    <x v="74"/>
    <x v="2"/>
  </r>
  <r>
    <x v="805"/>
    <x v="767"/>
    <s v="6-0 6-1"/>
    <d v="2021-02-13T18:03:00"/>
    <n v="208355"/>
    <n v="206003"/>
    <x v="6"/>
    <x v="74"/>
    <x v="2"/>
  </r>
  <r>
    <x v="810"/>
    <x v="544"/>
    <s v="2-6 7-5 7-5"/>
    <d v="2021-02-13T18:03:00"/>
    <n v="209358"/>
    <n v="208661"/>
    <x v="6"/>
    <x v="74"/>
    <x v="2"/>
  </r>
  <r>
    <x v="203"/>
    <x v="367"/>
    <s v="6-2 6-4"/>
    <d v="2021-02-13T21:45:00"/>
    <n v="207130"/>
    <n v="200230"/>
    <x v="6"/>
    <x v="74"/>
    <x v="2"/>
  </r>
  <r>
    <x v="772"/>
    <x v="1107"/>
    <s v="6-0 6-2"/>
    <d v="2021-02-13T21:45:00"/>
    <n v="200277"/>
    <n v="209067"/>
    <x v="6"/>
    <x v="74"/>
    <x v="2"/>
  </r>
  <r>
    <x v="781"/>
    <x v="1111"/>
    <s v="6-1 6-2"/>
    <d v="2021-02-13T21:45:00"/>
    <n v="138970"/>
    <n v="210096"/>
    <x v="6"/>
    <x v="74"/>
    <x v="2"/>
  </r>
  <r>
    <x v="492"/>
    <x v="375"/>
    <s v="7-6(3) 3-6 7-5"/>
    <d v="2021-02-14T10:30:00"/>
    <n v="202400"/>
    <n v="131951"/>
    <x v="6"/>
    <x v="74"/>
    <x v="2"/>
  </r>
  <r>
    <x v="493"/>
    <x v="542"/>
    <s v="7-6(6) 7-6(6)"/>
    <d v="2021-02-14T10:30:00"/>
    <n v="200187"/>
    <n v="200588"/>
    <x v="6"/>
    <x v="74"/>
    <x v="2"/>
  </r>
  <r>
    <x v="346"/>
    <x v="1103"/>
    <s v="6-3 3-6 6-3"/>
    <d v="2021-02-14T10:30:00"/>
    <n v="207969"/>
    <n v="210093"/>
    <x v="6"/>
    <x v="74"/>
    <x v="2"/>
  </r>
  <r>
    <x v="811"/>
    <x v="722"/>
    <s v="6-3 7-6(9)"/>
    <d v="2021-02-14T10:30:00"/>
    <n v="209091"/>
    <n v="202366"/>
    <x v="6"/>
    <x v="74"/>
    <x v="2"/>
  </r>
  <r>
    <x v="812"/>
    <x v="544"/>
    <s v="6-1 5-7 6-3"/>
    <d v="2021-02-14T10:30:00"/>
    <n v="206811"/>
    <n v="208661"/>
    <x v="6"/>
    <x v="74"/>
    <x v="2"/>
  </r>
  <r>
    <x v="759"/>
    <x v="731"/>
    <s v="7-6(4) 6-4"/>
    <d v="2021-02-14T14:17:00"/>
    <n v="208902"/>
    <n v="208118"/>
    <x v="6"/>
    <x v="74"/>
    <x v="2"/>
  </r>
  <r>
    <x v="758"/>
    <x v="1011"/>
    <s v="4-6 6-3 6-2"/>
    <d v="2021-02-14T14:17:00"/>
    <n v="209334"/>
    <n v="206425"/>
    <x v="6"/>
    <x v="74"/>
    <x v="2"/>
  </r>
  <r>
    <x v="476"/>
    <x v="1104"/>
    <s v="2-6 6-3 6-3"/>
    <d v="2021-02-14T14:17:00"/>
    <n v="208603"/>
    <n v="208144"/>
    <x v="6"/>
    <x v="74"/>
    <x v="2"/>
  </r>
  <r>
    <x v="808"/>
    <x v="767"/>
    <s v="6-1 2-6 7-5"/>
    <d v="2021-02-14T14:17:00"/>
    <n v="206922"/>
    <n v="206003"/>
    <x v="6"/>
    <x v="74"/>
    <x v="2"/>
  </r>
  <r>
    <x v="786"/>
    <x v="1106"/>
    <s v="7-6(4) 6-3"/>
    <d v="2021-02-14T14:17:00"/>
    <n v="0"/>
    <n v="209358"/>
    <x v="6"/>
    <x v="74"/>
    <x v="2"/>
  </r>
  <r>
    <x v="512"/>
    <x v="367"/>
    <s v="6-3 3-6 6-2"/>
    <d v="2021-02-14T17:26:00"/>
    <n v="144797"/>
    <n v="200230"/>
    <x v="6"/>
    <x v="74"/>
    <x v="2"/>
  </r>
  <r>
    <x v="517"/>
    <x v="1102"/>
    <s v="3-6 6-4 7-5"/>
    <d v="2021-02-14T17:26:00"/>
    <n v="202417"/>
    <n v="208540"/>
    <x v="6"/>
    <x v="74"/>
    <x v="2"/>
  </r>
  <r>
    <x v="328"/>
    <x v="999"/>
    <s v="7-6(1) 4-6 6-3"/>
    <d v="2021-02-14T17:26:00"/>
    <n v="200220"/>
    <n v="209882"/>
    <x v="6"/>
    <x v="74"/>
    <x v="2"/>
  </r>
  <r>
    <x v="813"/>
    <x v="523"/>
    <s v="7-5 7-6(5)"/>
    <d v="2021-02-14T17:26:00"/>
    <n v="209067"/>
    <n v="208038"/>
    <x v="6"/>
    <x v="74"/>
    <x v="2"/>
  </r>
  <r>
    <x v="766"/>
    <x v="1111"/>
    <s v="7-5 6-3"/>
    <d v="2021-02-14T17:26:00"/>
    <n v="208210"/>
    <n v="210096"/>
    <x v="6"/>
    <x v="74"/>
    <x v="2"/>
  </r>
  <r>
    <x v="814"/>
    <x v="765"/>
    <s v="7-6(5) 6-1"/>
    <d v="2021-02-14T17:26:00"/>
    <n v="0"/>
    <n v="200531"/>
    <x v="6"/>
    <x v="74"/>
    <x v="2"/>
  </r>
  <r>
    <x v="167"/>
    <x v="550"/>
    <s v="6-3 7-6(3)"/>
    <d v="2021-02-14T21:32:00"/>
    <n v="144652"/>
    <n v="206589"/>
    <x v="6"/>
    <x v="74"/>
    <x v="2"/>
  </r>
  <r>
    <x v="208"/>
    <x v="470"/>
    <s v="6-3 7-5"/>
    <d v="2021-02-14T21:32:00"/>
    <n v="200009"/>
    <n v="202088"/>
    <x v="6"/>
    <x v="74"/>
    <x v="2"/>
  </r>
  <r>
    <x v="472"/>
    <x v="783"/>
    <s v="7-6(3) 7-5"/>
    <d v="2021-02-14T21:32:00"/>
    <n v="202159"/>
    <n v="202432"/>
    <x v="6"/>
    <x v="74"/>
    <x v="2"/>
  </r>
  <r>
    <x v="772"/>
    <x v="512"/>
    <s v="6-0 6-3"/>
    <d v="2021-02-14T21:32:00"/>
    <n v="200277"/>
    <n v="200234"/>
    <x v="6"/>
    <x v="74"/>
    <x v="2"/>
  </r>
  <r>
    <x v="744"/>
    <x v="551"/>
    <s v="6-3 4-6 6-2"/>
    <d v="2022-02-18T10:30:00"/>
    <n v="209259"/>
    <n v="206448"/>
    <x v="6"/>
    <x v="75"/>
    <x v="20"/>
  </r>
  <r>
    <x v="767"/>
    <x v="349"/>
    <s v="6-3 4-6 6-4"/>
    <d v="2022-02-18T10:30:00"/>
    <n v="210389"/>
    <n v="202414"/>
    <x v="6"/>
    <x v="75"/>
    <x v="20"/>
  </r>
  <r>
    <x v="471"/>
    <x v="608"/>
    <s v="6-4 3-6 7-5"/>
    <d v="2022-02-18T10:30:00"/>
    <n v="207172"/>
    <n v="202105"/>
    <x v="6"/>
    <x v="75"/>
    <x v="20"/>
  </r>
  <r>
    <x v="815"/>
    <x v="534"/>
    <s v="6-2 6-3"/>
    <d v="2022-02-18T10:30:00"/>
    <n v="209407"/>
    <n v="208444"/>
    <x v="6"/>
    <x v="75"/>
    <x v="20"/>
  </r>
  <r>
    <x v="816"/>
    <x v="546"/>
    <s v="5-7 6-4 6-4"/>
    <d v="2022-02-18T10:30:00"/>
    <n v="207878"/>
    <n v="0"/>
    <x v="6"/>
    <x v="75"/>
    <x v="20"/>
  </r>
  <r>
    <x v="525"/>
    <x v="1112"/>
    <s v="6-3 6-4"/>
    <d v="2022-02-18T10:30:00"/>
    <n v="202343"/>
    <n v="208828"/>
    <x v="6"/>
    <x v="75"/>
    <x v="20"/>
  </r>
  <r>
    <x v="206"/>
    <x v="1024"/>
    <s v="6-3 5-7 6-4"/>
    <d v="2022-02-18T10:30:00"/>
    <n v="200398"/>
    <n v="208210"/>
    <x v="6"/>
    <x v="75"/>
    <x v="20"/>
  </r>
  <r>
    <x v="800"/>
    <x v="1103"/>
    <s v="7-6(3) 6-2"/>
    <d v="2022-02-18T10:30:00"/>
    <n v="209882"/>
    <n v="210093"/>
    <x v="6"/>
    <x v="75"/>
    <x v="20"/>
  </r>
  <r>
    <x v="817"/>
    <x v="379"/>
    <s v="4-6 6-1 6-4"/>
    <d v="2022-02-18T10:30:00"/>
    <n v="206325"/>
    <n v="106299"/>
    <x v="6"/>
    <x v="75"/>
    <x v="20"/>
  </r>
  <r>
    <x v="499"/>
    <x v="523"/>
    <s v="6-3 6-3"/>
    <d v="2022-02-18T10:30:00"/>
    <n v="207985"/>
    <n v="208038"/>
    <x v="6"/>
    <x v="75"/>
    <x v="20"/>
  </r>
  <r>
    <x v="818"/>
    <x v="765"/>
    <s v="6-2 6-7(5) 6-1"/>
    <d v="2022-02-18T10:30:00"/>
    <n v="210085"/>
    <n v="200531"/>
    <x v="6"/>
    <x v="75"/>
    <x v="20"/>
  </r>
  <r>
    <x v="341"/>
    <x v="744"/>
    <s v="6-2 6-0"/>
    <d v="2022-02-18T13:30:00"/>
    <n v="200443"/>
    <n v="208132"/>
    <x v="6"/>
    <x v="75"/>
    <x v="20"/>
  </r>
  <r>
    <x v="759"/>
    <x v="1113"/>
    <s v="6-2 6-2"/>
    <d v="2022-02-18T13:30:00"/>
    <n v="208902"/>
    <n v="208318"/>
    <x v="6"/>
    <x v="75"/>
    <x v="20"/>
  </r>
  <r>
    <x v="819"/>
    <x v="736"/>
    <s v="6-1 6-0"/>
    <d v="2022-02-18T13:30:00"/>
    <n v="210034"/>
    <n v="207482"/>
    <x v="6"/>
    <x v="75"/>
    <x v="20"/>
  </r>
  <r>
    <x v="758"/>
    <x v="380"/>
    <s v="7-5 7-5"/>
    <d v="2022-02-18T13:30:00"/>
    <n v="209334"/>
    <n v="200589"/>
    <x v="6"/>
    <x v="75"/>
    <x v="20"/>
  </r>
  <r>
    <x v="820"/>
    <x v="1114"/>
    <s v="6-7(4) 6-4 6-2"/>
    <d v="2022-02-18T13:30:00"/>
    <n v="210048"/>
    <n v="210097"/>
    <x v="6"/>
    <x v="75"/>
    <x v="20"/>
  </r>
  <r>
    <x v="348"/>
    <x v="513"/>
    <s v="6-4 4-6 6-2"/>
    <d v="2022-02-18T13:30:00"/>
    <n v="0"/>
    <n v="144672"/>
    <x v="6"/>
    <x v="75"/>
    <x v="20"/>
  </r>
  <r>
    <x v="197"/>
    <x v="731"/>
    <s v="3-6 6-3 6-2"/>
    <d v="2022-02-18T13:30:00"/>
    <n v="200748"/>
    <n v="208118"/>
    <x v="6"/>
    <x v="75"/>
    <x v="20"/>
  </r>
  <r>
    <x v="821"/>
    <x v="538"/>
    <s v="6-1 7-6(4)"/>
    <d v="2022-02-18T13:30:00"/>
    <n v="144940"/>
    <n v="208296"/>
    <x v="6"/>
    <x v="75"/>
    <x v="20"/>
  </r>
  <r>
    <x v="501"/>
    <x v="1115"/>
    <s v="2-6 6-2 7-6(5)"/>
    <d v="2022-02-18T13:30:00"/>
    <n v="206590"/>
    <n v="208603"/>
    <x v="6"/>
    <x v="75"/>
    <x v="20"/>
  </r>
  <r>
    <x v="739"/>
    <x v="1045"/>
    <s v="6-3 6-2"/>
    <d v="2022-02-18T17:00:00"/>
    <n v="209113"/>
    <n v="209091"/>
    <x v="6"/>
    <x v="75"/>
    <x v="20"/>
  </r>
  <r>
    <x v="756"/>
    <x v="1031"/>
    <s v="6-3 7-6(3)"/>
    <d v="2022-02-18T17:00:00"/>
    <n v="210691"/>
    <n v="208355"/>
    <x v="6"/>
    <x v="75"/>
    <x v="20"/>
  </r>
  <r>
    <x v="822"/>
    <x v="1116"/>
    <s v="6-3 3-6 6-3"/>
    <d v="2022-02-18T17:00:00"/>
    <n v="126432"/>
    <n v="210242"/>
    <x v="6"/>
    <x v="75"/>
    <x v="20"/>
  </r>
  <r>
    <x v="526"/>
    <x v="728"/>
    <s v="7-6(7) 6-4"/>
    <d v="2022-02-18T17:00:00"/>
    <n v="207171"/>
    <n v="144949"/>
    <x v="6"/>
    <x v="75"/>
    <x v="20"/>
  </r>
  <r>
    <x v="823"/>
    <x v="553"/>
    <s v="7-6(3) 6-2"/>
    <d v="2022-02-18T17:00:00"/>
    <n v="127300"/>
    <n v="202475"/>
    <x v="6"/>
    <x v="75"/>
    <x v="20"/>
  </r>
  <r>
    <x v="824"/>
    <x v="760"/>
    <s v="6-3 6-2"/>
    <d v="2022-02-18T17:00:00"/>
    <n v="207182"/>
    <n v="210126"/>
    <x v="6"/>
    <x v="75"/>
    <x v="20"/>
  </r>
  <r>
    <x v="752"/>
    <x v="1002"/>
    <s v="6-2 6-7(1) 6-3"/>
    <d v="2022-02-18T17:00:00"/>
    <n v="208092"/>
    <n v="200336"/>
    <x v="6"/>
    <x v="75"/>
    <x v="20"/>
  </r>
  <r>
    <x v="825"/>
    <x v="749"/>
    <s v="6-1 7-5"/>
    <d v="2022-02-18T17:00:00"/>
    <n v="0"/>
    <n v="207220"/>
    <x v="6"/>
    <x v="75"/>
    <x v="20"/>
  </r>
  <r>
    <x v="826"/>
    <x v="1117"/>
    <s v="6-3 6-1"/>
    <d v="2022-02-18T17:00:00"/>
    <n v="134383"/>
    <n v="208554"/>
    <x v="6"/>
    <x v="75"/>
    <x v="20"/>
  </r>
  <r>
    <x v="203"/>
    <x v="1010"/>
    <s v="6-3 6-3"/>
    <d v="2022-02-18T20:00:00"/>
    <n v="207130"/>
    <n v="207386"/>
    <x v="6"/>
    <x v="75"/>
    <x v="20"/>
  </r>
  <r>
    <x v="290"/>
    <x v="1118"/>
    <s v="6-2 6-4"/>
    <d v="2022-02-18T20:00:00"/>
    <n v="202088"/>
    <n v="208925"/>
    <x v="6"/>
    <x v="75"/>
    <x v="20"/>
  </r>
  <r>
    <x v="503"/>
    <x v="1119"/>
    <s v="6-1 6-1"/>
    <d v="2022-02-18T20:00:00"/>
    <n v="200050"/>
    <n v="0"/>
    <x v="6"/>
    <x v="75"/>
    <x v="20"/>
  </r>
  <r>
    <x v="827"/>
    <x v="1120"/>
    <s v="6-4 6-4"/>
    <d v="2022-02-18T20:00:00"/>
    <n v="207387"/>
    <n v="207602"/>
    <x v="6"/>
    <x v="75"/>
    <x v="20"/>
  </r>
  <r>
    <x v="340"/>
    <x v="1121"/>
    <s v="6-4 6-4"/>
    <d v="2022-02-18T20:00:00"/>
    <n v="207992"/>
    <n v="202077"/>
    <x v="6"/>
    <x v="75"/>
    <x v="20"/>
  </r>
  <r>
    <x v="288"/>
    <x v="609"/>
    <s v="1-6 7-5 6-1"/>
    <d v="2022-02-18T20:00:00"/>
    <n v="0"/>
    <n v="206001"/>
    <x v="6"/>
    <x v="75"/>
    <x v="20"/>
  </r>
  <r>
    <x v="748"/>
    <x v="1122"/>
    <s v="6-1 6-2"/>
    <d v="2022-02-18T20:00:00"/>
    <n v="210370"/>
    <n v="209114"/>
    <x v="6"/>
    <x v="75"/>
    <x v="20"/>
  </r>
  <r>
    <x v="466"/>
    <x v="1123"/>
    <s v="6-1 6-2"/>
    <d v="2022-02-18T20:00:00"/>
    <n v="208389"/>
    <n v="0"/>
    <x v="6"/>
    <x v="75"/>
    <x v="20"/>
  </r>
  <r>
    <x v="206"/>
    <x v="1124"/>
    <s v="6-4 6-4"/>
    <d v="2022-02-19T10:30:00"/>
    <n v="200398"/>
    <n v="210048"/>
    <x v="6"/>
    <x v="75"/>
    <x v="20"/>
  </r>
  <r>
    <x v="299"/>
    <x v="554"/>
    <s v="6-3 7-6(5)"/>
    <d v="2022-02-19T10:30:00"/>
    <n v="210093"/>
    <n v="0"/>
    <x v="6"/>
    <x v="75"/>
    <x v="20"/>
  </r>
  <r>
    <x v="817"/>
    <x v="731"/>
    <s v="6-3 6-3"/>
    <d v="2022-02-19T10:30:00"/>
    <n v="206325"/>
    <n v="208118"/>
    <x v="6"/>
    <x v="75"/>
    <x v="20"/>
  </r>
  <r>
    <x v="759"/>
    <x v="1025"/>
    <s v="5-7 6-3 6-1"/>
    <d v="2022-02-19T13:30:00"/>
    <n v="208902"/>
    <n v="210389"/>
    <x v="6"/>
    <x v="75"/>
    <x v="20"/>
  </r>
  <r>
    <x v="828"/>
    <x v="737"/>
    <s v="5-7 6-4 6-4"/>
    <d v="2022-02-19T13:30:00"/>
    <n v="209163"/>
    <n v="207172"/>
    <x v="6"/>
    <x v="75"/>
    <x v="20"/>
  </r>
  <r>
    <x v="829"/>
    <x v="534"/>
    <s v="6-7(5) 6-0 6-4"/>
    <d v="2022-02-19T13:30:00"/>
    <n v="209176"/>
    <n v="208444"/>
    <x v="6"/>
    <x v="75"/>
    <x v="20"/>
  </r>
  <r>
    <x v="816"/>
    <x v="1125"/>
    <s v="4-6 7-6(2) 6-3"/>
    <d v="2022-02-19T13:30:00"/>
    <n v="207878"/>
    <n v="210034"/>
    <x v="6"/>
    <x v="75"/>
    <x v="20"/>
  </r>
  <r>
    <x v="830"/>
    <x v="1126"/>
    <s v="7-6(2) 6-0"/>
    <d v="2022-02-19T13:30:00"/>
    <n v="208828"/>
    <n v="0"/>
    <x v="6"/>
    <x v="75"/>
    <x v="20"/>
  </r>
  <r>
    <x v="216"/>
    <x v="1127"/>
    <s v="6-2 6-3"/>
    <d v="2022-02-19T17:00:00"/>
    <n v="200108"/>
    <n v="127300"/>
    <x v="6"/>
    <x v="75"/>
    <x v="20"/>
  </r>
  <r>
    <x v="748"/>
    <x v="749"/>
    <s v="7-5 6-0"/>
    <d v="2022-02-19T17:00:00"/>
    <n v="210370"/>
    <n v="207220"/>
    <x v="6"/>
    <x v="75"/>
    <x v="20"/>
  </r>
  <r>
    <x v="831"/>
    <x v="750"/>
    <s v="6-2 6-4"/>
    <d v="2022-02-19T17:00:00"/>
    <n v="207901"/>
    <n v="207996"/>
    <x v="6"/>
    <x v="75"/>
    <x v="20"/>
  </r>
  <r>
    <x v="300"/>
    <x v="1001"/>
    <s v="6-4 6-3"/>
    <d v="2022-02-19T20:00:00"/>
    <n v="206589"/>
    <n v="209140"/>
    <x v="6"/>
    <x v="75"/>
    <x v="20"/>
  </r>
  <r>
    <x v="739"/>
    <x v="369"/>
    <s v="6-1 6-4"/>
    <d v="2022-02-19T20:00:00"/>
    <n v="209113"/>
    <n v="207130"/>
    <x v="6"/>
    <x v="75"/>
    <x v="20"/>
  </r>
  <r>
    <x v="832"/>
    <x v="470"/>
    <s v="6-2 6-1"/>
    <d v="2022-02-19T20:00:00"/>
    <n v="208204"/>
    <n v="202088"/>
    <x v="6"/>
    <x v="75"/>
    <x v="20"/>
  </r>
  <r>
    <x v="756"/>
    <x v="1128"/>
    <s v="6-2 7-6(3)"/>
    <d v="2022-02-19T20:00:00"/>
    <n v="210691"/>
    <n v="202327"/>
    <x v="6"/>
    <x v="75"/>
    <x v="20"/>
  </r>
  <r>
    <x v="503"/>
    <x v="1129"/>
    <s v="7-6(5) 6-1"/>
    <d v="2022-02-19T20:00:00"/>
    <n v="200050"/>
    <n v="208673"/>
    <x v="6"/>
    <x v="75"/>
    <x v="20"/>
  </r>
  <r>
    <x v="827"/>
    <x v="1130"/>
    <s v="3-6 6-3 6-2"/>
    <d v="2022-02-19T20:00:00"/>
    <n v="207387"/>
    <n v="126432"/>
    <x v="6"/>
    <x v="75"/>
    <x v="20"/>
  </r>
  <r>
    <x v="744"/>
    <x v="744"/>
    <s v="6-4 6-3"/>
    <d v="2022-02-19T10:30:00"/>
    <n v="209259"/>
    <n v="208132"/>
    <x v="6"/>
    <x v="75"/>
    <x v="20"/>
  </r>
  <r>
    <x v="833"/>
    <x v="349"/>
    <s v="6-2 6-3"/>
    <d v="2022-02-19T10:30:00"/>
    <n v="0"/>
    <n v="202414"/>
    <x v="6"/>
    <x v="75"/>
    <x v="20"/>
  </r>
  <r>
    <x v="522"/>
    <x v="1131"/>
    <s v="4-6 6-3 6-1"/>
    <d v="2022-02-19T10:30:00"/>
    <n v="202105"/>
    <n v="209335"/>
    <x v="6"/>
    <x v="75"/>
    <x v="20"/>
  </r>
  <r>
    <x v="815"/>
    <x v="1132"/>
    <s v="7-6(9) 6-3"/>
    <d v="2022-02-19T10:30:00"/>
    <n v="209407"/>
    <n v="0"/>
    <x v="6"/>
    <x v="75"/>
    <x v="20"/>
  </r>
  <r>
    <x v="834"/>
    <x v="1133"/>
    <s v="6-4 7-6(6)"/>
    <d v="2022-02-19T10:30:00"/>
    <n v="0"/>
    <n v="0"/>
    <x v="6"/>
    <x v="75"/>
    <x v="20"/>
  </r>
  <r>
    <x v="835"/>
    <x v="621"/>
    <s v="3-6 6-2 6-0"/>
    <d v="2022-02-19T10:30:00"/>
    <n v="0"/>
    <n v="202343"/>
    <x v="6"/>
    <x v="75"/>
    <x v="20"/>
  </r>
  <r>
    <x v="215"/>
    <x v="1102"/>
    <s v="6-3 6-2"/>
    <d v="2022-02-19T13:30:00"/>
    <n v="200589"/>
    <n v="208540"/>
    <x v="6"/>
    <x v="75"/>
    <x v="20"/>
  </r>
  <r>
    <x v="742"/>
    <x v="1024"/>
    <s v="6-2 4-6 7-5"/>
    <d v="2022-02-19T13:30:00"/>
    <n v="210097"/>
    <n v="208210"/>
    <x v="6"/>
    <x v="75"/>
    <x v="20"/>
  </r>
  <r>
    <x v="800"/>
    <x v="513"/>
    <s v="6-3 6-4"/>
    <d v="2022-02-19T13:30:00"/>
    <n v="209882"/>
    <n v="144672"/>
    <x v="6"/>
    <x v="75"/>
    <x v="20"/>
  </r>
  <r>
    <x v="197"/>
    <x v="379"/>
    <s v="6-3 6-2"/>
    <d v="2022-02-19T13:30:00"/>
    <n v="200748"/>
    <n v="106299"/>
    <x v="6"/>
    <x v="75"/>
    <x v="20"/>
  </r>
  <r>
    <x v="836"/>
    <x v="539"/>
    <s v="6-0 6-2"/>
    <d v="2022-02-19T13:30:00"/>
    <n v="200531"/>
    <n v="207162"/>
    <x v="6"/>
    <x v="75"/>
    <x v="20"/>
  </r>
  <r>
    <x v="346"/>
    <x v="991"/>
    <s v="6-3 6-2"/>
    <d v="2022-02-19T17:00:00"/>
    <n v="207969"/>
    <n v="208302"/>
    <x v="6"/>
    <x v="75"/>
    <x v="20"/>
  </r>
  <r>
    <x v="837"/>
    <x v="1010"/>
    <s v="6-4 6-3"/>
    <d v="2022-02-19T17:00:00"/>
    <n v="207457"/>
    <n v="207386"/>
    <x v="6"/>
    <x v="75"/>
    <x v="20"/>
  </r>
  <r>
    <x v="838"/>
    <x v="1134"/>
    <s v="6-1 6-2"/>
    <d v="2022-02-19T17:00:00"/>
    <n v="207407"/>
    <n v="0"/>
    <x v="6"/>
    <x v="75"/>
    <x v="20"/>
  </r>
  <r>
    <x v="839"/>
    <x v="1120"/>
    <s v="7-5 6-3"/>
    <d v="2022-02-19T17:00:00"/>
    <n v="210242"/>
    <n v="207602"/>
    <x v="6"/>
    <x v="75"/>
    <x v="20"/>
  </r>
  <r>
    <x v="750"/>
    <x v="1000"/>
    <s v="6-3 6-1"/>
    <d v="2022-02-19T20:00:00"/>
    <n v="206889"/>
    <n v="207171"/>
    <x v="6"/>
    <x v="75"/>
    <x v="20"/>
  </r>
  <r>
    <x v="840"/>
    <x v="553"/>
    <s v="7-6(3) 6-0"/>
    <d v="2022-02-19T20:00:00"/>
    <n v="202077"/>
    <n v="202475"/>
    <x v="6"/>
    <x v="75"/>
    <x v="20"/>
  </r>
  <r>
    <x v="523"/>
    <x v="609"/>
    <s v="6-2 6-2"/>
    <d v="2022-02-19T20:00:00"/>
    <n v="210126"/>
    <n v="206001"/>
    <x v="6"/>
    <x v="75"/>
    <x v="20"/>
  </r>
  <r>
    <x v="745"/>
    <x v="1122"/>
    <s v="6-4 6-3"/>
    <d v="2022-02-19T20:00:00"/>
    <n v="200336"/>
    <n v="209114"/>
    <x v="6"/>
    <x v="75"/>
    <x v="20"/>
  </r>
  <r>
    <x v="825"/>
    <x v="1123"/>
    <s v="7-5 6-4"/>
    <d v="2022-02-19T20:00:00"/>
    <n v="0"/>
    <n v="0"/>
    <x v="6"/>
    <x v="75"/>
    <x v="20"/>
  </r>
  <r>
    <x v="841"/>
    <x v="1135"/>
    <s v="7-6(4) 6-1"/>
    <d v="2022-02-19T20:00:00"/>
    <n v="210726"/>
    <n v="0"/>
    <x v="6"/>
    <x v="75"/>
    <x v="20"/>
  </r>
  <r>
    <x v="493"/>
    <x v="376"/>
    <s v="6-4 6-4"/>
    <d v="2022-02-20T13:30:00"/>
    <n v="200187"/>
    <n v="200108"/>
    <x v="6"/>
    <x v="75"/>
    <x v="20"/>
  </r>
  <r>
    <x v="340"/>
    <x v="371"/>
    <s v="6-4 6-0"/>
    <d v="2022-02-20T13:30:00"/>
    <n v="207992"/>
    <n v="200398"/>
    <x v="6"/>
    <x v="75"/>
    <x v="20"/>
  </r>
  <r>
    <x v="299"/>
    <x v="466"/>
    <s v="6-4 6-7(3) 6-0"/>
    <d v="2022-02-20T13:30:00"/>
    <n v="210093"/>
    <n v="0"/>
    <x v="6"/>
    <x v="75"/>
    <x v="20"/>
  </r>
  <r>
    <x v="748"/>
    <x v="1136"/>
    <s v="6-0 6-2"/>
    <d v="2022-02-20T13:30:00"/>
    <n v="210370"/>
    <n v="206325"/>
    <x v="6"/>
    <x v="75"/>
    <x v="20"/>
  </r>
  <r>
    <x v="466"/>
    <x v="723"/>
    <s v="6-3 6-4"/>
    <d v="2022-02-20T13:30:00"/>
    <n v="208389"/>
    <n v="207985"/>
    <x v="6"/>
    <x v="75"/>
    <x v="20"/>
  </r>
  <r>
    <x v="818"/>
    <x v="730"/>
    <s v="7-5 6-2"/>
    <d v="2022-02-20T13:30:00"/>
    <n v="210085"/>
    <n v="207901"/>
    <x v="6"/>
    <x v="75"/>
    <x v="20"/>
  </r>
  <r>
    <x v="300"/>
    <x v="363"/>
    <s v="6-3 6-2"/>
    <d v="2022-02-20T17:00:00"/>
    <n v="206589"/>
    <n v="200443"/>
    <x v="6"/>
    <x v="75"/>
    <x v="20"/>
  </r>
  <r>
    <x v="828"/>
    <x v="470"/>
    <s v="6-4 7-6(9)"/>
    <d v="2022-02-20T17:00:00"/>
    <n v="209163"/>
    <n v="202088"/>
    <x v="6"/>
    <x v="75"/>
    <x v="20"/>
  </r>
  <r>
    <x v="829"/>
    <x v="1137"/>
    <s v="6-4 6-4"/>
    <d v="2022-02-20T17:00:00"/>
    <n v="209176"/>
    <n v="200050"/>
    <x v="6"/>
    <x v="75"/>
    <x v="20"/>
  </r>
  <r>
    <x v="819"/>
    <x v="536"/>
    <s v="6-4 6-0"/>
    <d v="2022-02-20T17:00:00"/>
    <n v="210034"/>
    <n v="207387"/>
    <x v="6"/>
    <x v="75"/>
    <x v="20"/>
  </r>
  <r>
    <x v="764"/>
    <x v="1138"/>
    <s v="7-6(5) 6-2"/>
    <d v="2022-02-20T17:00:00"/>
    <n v="202366"/>
    <n v="0"/>
    <x v="6"/>
    <x v="75"/>
    <x v="20"/>
  </r>
  <r>
    <x v="758"/>
    <x v="728"/>
    <s v="6-4 6-3"/>
    <d v="2022-02-20T10:30:00"/>
    <n v="209334"/>
    <n v="144949"/>
    <x v="6"/>
    <x v="75"/>
    <x v="20"/>
  </r>
  <r>
    <x v="824"/>
    <x v="554"/>
    <s v="6-3 6-3"/>
    <d v="2022-02-20T10:30:00"/>
    <n v="207182"/>
    <n v="0"/>
    <x v="6"/>
    <x v="75"/>
    <x v="20"/>
  </r>
  <r>
    <x v="752"/>
    <x v="731"/>
    <s v="1-6 6-4 6-3"/>
    <d v="2022-02-20T10:30:00"/>
    <n v="208092"/>
    <n v="208118"/>
    <x v="6"/>
    <x v="75"/>
    <x v="20"/>
  </r>
  <r>
    <x v="467"/>
    <x v="538"/>
    <s v="6-2 5-7 6-1"/>
    <d v="2022-02-20T10:30:00"/>
    <n v="207220"/>
    <n v="208296"/>
    <x v="6"/>
    <x v="75"/>
    <x v="20"/>
  </r>
  <r>
    <x v="826"/>
    <x v="1106"/>
    <s v="6-1 6-4"/>
    <d v="2022-02-20T10:30:00"/>
    <n v="134383"/>
    <n v="209358"/>
    <x v="6"/>
    <x v="75"/>
    <x v="20"/>
  </r>
  <r>
    <x v="747"/>
    <x v="744"/>
    <s v="6-2 7-6(4)"/>
    <d v="2022-02-20T10:30:00"/>
    <n v="208302"/>
    <n v="208132"/>
    <x v="6"/>
    <x v="75"/>
    <x v="20"/>
  </r>
  <r>
    <x v="833"/>
    <x v="1010"/>
    <s v="6-4 6-0"/>
    <d v="2022-02-20T10:30:00"/>
    <n v="0"/>
    <n v="207386"/>
    <x v="6"/>
    <x v="75"/>
    <x v="20"/>
  </r>
  <r>
    <x v="842"/>
    <x v="1131"/>
    <s v="2-6 6-2 6-4"/>
    <d v="2022-02-20T10:30:00"/>
    <n v="208925"/>
    <n v="209335"/>
    <x v="6"/>
    <x v="75"/>
    <x v="20"/>
  </r>
  <r>
    <x v="843"/>
    <x v="1139"/>
    <s v="6-2 6-3"/>
    <d v="2022-02-20T10:30:00"/>
    <n v="0"/>
    <n v="0"/>
    <x v="6"/>
    <x v="75"/>
    <x v="20"/>
  </r>
  <r>
    <x v="844"/>
    <x v="1140"/>
    <s v="6-3 7-6(4)"/>
    <d v="2022-02-20T10:30:00"/>
    <n v="207890"/>
    <n v="0"/>
    <x v="6"/>
    <x v="75"/>
    <x v="20"/>
  </r>
  <r>
    <x v="811"/>
    <x v="608"/>
    <s v="6-1 6-4"/>
    <d v="2022-02-20T13:30:00"/>
    <n v="209091"/>
    <n v="202105"/>
    <x v="6"/>
    <x v="75"/>
    <x v="20"/>
  </r>
  <r>
    <x v="838"/>
    <x v="1141"/>
    <s v="6-1 6-4"/>
    <d v="2022-02-20T13:30:00"/>
    <n v="207407"/>
    <n v="209407"/>
    <x v="6"/>
    <x v="75"/>
    <x v="20"/>
  </r>
  <r>
    <x v="805"/>
    <x v="1133"/>
    <s v="6-4 6-3"/>
    <d v="2022-02-20T13:30:00"/>
    <n v="208355"/>
    <n v="0"/>
    <x v="6"/>
    <x v="75"/>
    <x v="20"/>
  </r>
  <r>
    <x v="839"/>
    <x v="1142"/>
    <s v="6-3 6-2"/>
    <d v="2022-02-20T13:30:00"/>
    <n v="210242"/>
    <n v="0"/>
    <x v="6"/>
    <x v="75"/>
    <x v="20"/>
  </r>
  <r>
    <x v="526"/>
    <x v="380"/>
    <s v="7-6(5) 6-2"/>
    <d v="2022-02-20T17:00:00"/>
    <n v="207171"/>
    <n v="200589"/>
    <x v="6"/>
    <x v="75"/>
    <x v="20"/>
  </r>
  <r>
    <x v="742"/>
    <x v="553"/>
    <s v="6-7(5) 6-2 6-2"/>
    <d v="2022-02-20T17:00:00"/>
    <n v="210097"/>
    <n v="202475"/>
    <x v="6"/>
    <x v="75"/>
    <x v="20"/>
  </r>
  <r>
    <x v="197"/>
    <x v="1002"/>
    <s v="6-3 6-3"/>
    <d v="2022-02-20T17:00:00"/>
    <n v="200748"/>
    <n v="200336"/>
    <x v="6"/>
    <x v="75"/>
    <x v="20"/>
  </r>
  <r>
    <x v="825"/>
    <x v="714"/>
    <s v="6-4 4-6 6-3"/>
    <d v="2022-02-20T17:00:00"/>
    <n v="0"/>
    <n v="144940"/>
    <x v="6"/>
    <x v="75"/>
    <x v="20"/>
  </r>
  <r>
    <x v="845"/>
    <x v="1143"/>
    <s v="6-2 6-4"/>
    <d v="2022-02-20T17:00:00"/>
    <n v="0"/>
    <n v="209342"/>
    <x v="6"/>
    <x v="75"/>
    <x v="20"/>
  </r>
  <r>
    <x v="766"/>
    <x v="1121"/>
    <s v="6-0 6-3"/>
    <d v="2022-02-20T20:00:00"/>
    <n v="208210"/>
    <n v="202077"/>
    <x v="6"/>
    <x v="75"/>
    <x v="20"/>
  </r>
  <r>
    <x v="800"/>
    <x v="609"/>
    <s v="6-4 6-2"/>
    <d v="2022-02-20T20:00:00"/>
    <n v="209882"/>
    <n v="206001"/>
    <x v="6"/>
    <x v="75"/>
    <x v="20"/>
  </r>
  <r>
    <x v="332"/>
    <x v="1123"/>
    <s v="6-2 6-3"/>
    <d v="2022-02-20T20:00:00"/>
    <n v="208038"/>
    <n v="0"/>
    <x v="6"/>
    <x v="75"/>
    <x v="20"/>
  </r>
  <r>
    <x v="337"/>
    <x v="1001"/>
    <s v="6-2 6-1"/>
    <d v="2022-02-20T20:00:00"/>
    <n v="206448"/>
    <n v="209140"/>
    <x v="6"/>
    <x v="75"/>
    <x v="20"/>
  </r>
  <r>
    <x v="471"/>
    <x v="1017"/>
    <s v="6-4 6-3"/>
    <d v="2022-02-20T20:00:00"/>
    <n v="207172"/>
    <n v="208204"/>
    <x v="6"/>
    <x v="75"/>
    <x v="20"/>
  </r>
  <r>
    <x v="846"/>
    <x v="1144"/>
    <s v="6-4 6-4"/>
    <d v="2022-02-20T20:00:00"/>
    <n v="208673"/>
    <n v="207878"/>
    <x v="6"/>
    <x v="75"/>
    <x v="20"/>
  </r>
  <r>
    <x v="830"/>
    <x v="1145"/>
    <s v="5-7 6-3 6-1"/>
    <d v="2022-02-20T20:00:00"/>
    <n v="208828"/>
    <n v="210336"/>
    <x v="6"/>
    <x v="75"/>
    <x v="20"/>
  </r>
  <r>
    <x v="759"/>
    <x v="371"/>
    <s v="6-4 6-1"/>
    <d v="2022-02-21T13:30:00"/>
    <n v="208902"/>
    <n v="200398"/>
    <x v="6"/>
    <x v="75"/>
    <x v="20"/>
  </r>
  <r>
    <x v="299"/>
    <x v="475"/>
    <s v="6-2 6-4"/>
    <d v="2022-02-21T13:30:00"/>
    <n v="210093"/>
    <n v="209163"/>
    <x v="6"/>
    <x v="75"/>
    <x v="20"/>
  </r>
  <r>
    <x v="817"/>
    <x v="1146"/>
    <s v="3-6 6-4 6-4"/>
    <d v="2022-02-21T13:30:00"/>
    <n v="206325"/>
    <n v="209176"/>
    <x v="6"/>
    <x v="75"/>
    <x v="20"/>
  </r>
  <r>
    <x v="499"/>
    <x v="1125"/>
    <s v="6-1 6-3"/>
    <d v="2022-02-21T13:30:00"/>
    <n v="207985"/>
    <n v="210034"/>
    <x v="6"/>
    <x v="75"/>
    <x v="20"/>
  </r>
  <r>
    <x v="295"/>
    <x v="1147"/>
    <s v="6-3 6-4"/>
    <d v="2022-04-22T16:30:00"/>
    <n v="200674"/>
    <n v="205869"/>
    <x v="6"/>
    <x v="76"/>
    <x v="10"/>
  </r>
  <r>
    <x v="847"/>
    <x v="1148"/>
    <s v="6-2 6-3"/>
    <d v="2022-04-22T16:30:00"/>
    <n v="208025"/>
    <n v="0"/>
    <x v="6"/>
    <x v="76"/>
    <x v="10"/>
  </r>
  <r>
    <x v="848"/>
    <x v="1149"/>
    <s v="6-3 6-4"/>
    <d v="2022-04-22T16:30:00"/>
    <n v="0"/>
    <n v="209167"/>
    <x v="6"/>
    <x v="76"/>
    <x v="10"/>
  </r>
  <r>
    <x v="820"/>
    <x v="1150"/>
    <s v="6-1 6-3"/>
    <d v="2022-04-22T16:30:00"/>
    <n v="210048"/>
    <n v="0"/>
    <x v="6"/>
    <x v="76"/>
    <x v="10"/>
  </r>
  <r>
    <x v="348"/>
    <x v="1151"/>
    <s v="6-0 6-1"/>
    <d v="2022-04-22T16:30:00"/>
    <n v="0"/>
    <n v="207520"/>
    <x v="6"/>
    <x v="76"/>
    <x v="10"/>
  </r>
  <r>
    <x v="500"/>
    <x v="1152"/>
    <s v="6-4 6-3"/>
    <d v="2022-04-22T16:30:00"/>
    <n v="206003"/>
    <n v="209087"/>
    <x v="6"/>
    <x v="76"/>
    <x v="10"/>
  </r>
  <r>
    <x v="754"/>
    <x v="1150"/>
    <s v="3-6 6-2 6-3"/>
    <d v="2022-04-23T16:30:00"/>
    <n v="209416"/>
    <n v="0"/>
    <x v="6"/>
    <x v="76"/>
    <x v="10"/>
  </r>
  <r>
    <x v="499"/>
    <x v="1153"/>
    <s v="6-3 4-6 6-2"/>
    <d v="2022-04-23T16:30:00"/>
    <n v="207985"/>
    <n v="206891"/>
    <x v="6"/>
    <x v="76"/>
    <x v="10"/>
  </r>
  <r>
    <x v="817"/>
    <x v="1065"/>
    <s v="6-1 7-6(3)"/>
    <d v="2022-04-23T16:30:00"/>
    <n v="206325"/>
    <n v="200487"/>
    <x v="6"/>
    <x v="76"/>
    <x v="10"/>
  </r>
  <r>
    <x v="849"/>
    <x v="1108"/>
    <s v="7-5 7-5"/>
    <d v="2022-04-23T16:30:00"/>
    <n v="202419"/>
    <n v="207844"/>
    <x v="6"/>
    <x v="76"/>
    <x v="10"/>
  </r>
  <r>
    <x v="820"/>
    <x v="369"/>
    <s v="7-5 6-1"/>
    <d v="2022-04-23T16:30:00"/>
    <n v="210048"/>
    <n v="207130"/>
    <x v="6"/>
    <x v="76"/>
    <x v="10"/>
  </r>
  <r>
    <x v="290"/>
    <x v="554"/>
    <s v="7-6(2) 3-6 6-4"/>
    <d v="2022-04-23T16:30:00"/>
    <n v="202088"/>
    <n v="0"/>
    <x v="6"/>
    <x v="76"/>
    <x v="10"/>
  </r>
  <r>
    <x v="503"/>
    <x v="538"/>
    <s v="7-6(4) 7-6(5)"/>
    <d v="2022-04-23T16:30:00"/>
    <n v="200050"/>
    <n v="208296"/>
    <x v="6"/>
    <x v="76"/>
    <x v="10"/>
  </r>
  <r>
    <x v="764"/>
    <x v="767"/>
    <s v="7-5 3-6 6-2"/>
    <d v="2022-04-23T16:30:00"/>
    <n v="202366"/>
    <n v="206003"/>
    <x v="6"/>
    <x v="76"/>
    <x v="10"/>
  </r>
  <r>
    <x v="476"/>
    <x v="536"/>
    <s v="6-3 6-4"/>
    <d v="2022-04-23T16:30:00"/>
    <n v="208603"/>
    <n v="207387"/>
    <x v="6"/>
    <x v="76"/>
    <x v="10"/>
  </r>
  <r>
    <x v="493"/>
    <x v="550"/>
    <s v="6-4 7-5"/>
    <d v="2022-04-24T16:00:00"/>
    <n v="200187"/>
    <n v="206589"/>
    <x v="6"/>
    <x v="76"/>
    <x v="10"/>
  </r>
  <r>
    <x v="203"/>
    <x v="1005"/>
    <s v="6-7(4) 6-4 6-3"/>
    <d v="2022-04-24T16:00:00"/>
    <n v="207130"/>
    <n v="209416"/>
    <x v="6"/>
    <x v="76"/>
    <x v="10"/>
  </r>
  <r>
    <x v="499"/>
    <x v="1137"/>
    <s v="3-6 6-4 7-5"/>
    <d v="2022-04-24T16:00:00"/>
    <n v="207985"/>
    <n v="200050"/>
    <x v="6"/>
    <x v="76"/>
    <x v="10"/>
  </r>
  <r>
    <x v="764"/>
    <x v="1136"/>
    <s v="7-5 6-1"/>
    <d v="2022-04-24T16:00:00"/>
    <n v="202366"/>
    <n v="206325"/>
    <x v="6"/>
    <x v="76"/>
    <x v="10"/>
  </r>
  <r>
    <x v="827"/>
    <x v="1108"/>
    <s v="6-3 6-1"/>
    <d v="2022-04-24T16:00:00"/>
    <n v="207387"/>
    <n v="207844"/>
    <x v="6"/>
    <x v="76"/>
    <x v="10"/>
  </r>
  <r>
    <x v="216"/>
    <x v="1048"/>
    <s v="2-6 6-4 6-1"/>
    <d v="2021-04-24T17:30:00"/>
    <n v="200108"/>
    <n v="0"/>
    <x v="6"/>
    <x v="77"/>
    <x v="3"/>
  </r>
  <r>
    <x v="828"/>
    <x v="471"/>
    <s v="7-5 6-3"/>
    <d v="2021-04-24T17:30:00"/>
    <n v="209163"/>
    <n v="207777"/>
    <x v="6"/>
    <x v="77"/>
    <x v="3"/>
  </r>
  <r>
    <x v="850"/>
    <x v="472"/>
    <s v="5-7 6-1 6-1"/>
    <d v="2021-04-24T17:30:00"/>
    <n v="134049"/>
    <n v="202305"/>
    <x v="6"/>
    <x v="77"/>
    <x v="3"/>
  </r>
  <r>
    <x v="851"/>
    <x v="460"/>
    <s v="6-3 6-4"/>
    <d v="2021-04-24T17:30:00"/>
    <n v="0"/>
    <n v="200289"/>
    <x v="6"/>
    <x v="77"/>
    <x v="3"/>
  </r>
  <r>
    <x v="852"/>
    <x v="1154"/>
    <s v="6-1 7-5"/>
    <d v="2021-04-24T17:30:00"/>
    <n v="206782"/>
    <n v="208044"/>
    <x v="6"/>
    <x v="77"/>
    <x v="3"/>
  </r>
  <r>
    <x v="853"/>
    <x v="1155"/>
    <s v="7-5 6-0"/>
    <d v="2021-04-24T17:30:00"/>
    <n v="205869"/>
    <n v="0"/>
    <x v="6"/>
    <x v="77"/>
    <x v="3"/>
  </r>
  <r>
    <x v="499"/>
    <x v="1156"/>
    <s v="6-4 6-4"/>
    <d v="2021-04-24T16:30:00"/>
    <n v="207985"/>
    <n v="209220"/>
    <x v="6"/>
    <x v="77"/>
    <x v="3"/>
  </r>
  <r>
    <x v="804"/>
    <x v="1157"/>
    <s v="6-3 6-4"/>
    <d v="2021-04-24T16:30:00"/>
    <n v="207844"/>
    <n v="0"/>
    <x v="6"/>
    <x v="77"/>
    <x v="3"/>
  </r>
  <r>
    <x v="764"/>
    <x v="1158"/>
    <s v="6-4 6-4"/>
    <d v="2021-04-24T16:30:00"/>
    <n v="202366"/>
    <n v="0"/>
    <x v="6"/>
    <x v="77"/>
    <x v="3"/>
  </r>
  <r>
    <x v="758"/>
    <x v="475"/>
    <s v="6-3 6-2"/>
    <d v="2021-04-25T17:30:00"/>
    <n v="209334"/>
    <n v="209163"/>
    <x v="6"/>
    <x v="77"/>
    <x v="3"/>
  </r>
  <r>
    <x v="854"/>
    <x v="1159"/>
    <s v="6-4 6-1"/>
    <d v="2021-04-25T17:30:00"/>
    <n v="208296"/>
    <n v="134049"/>
    <x v="6"/>
    <x v="77"/>
    <x v="3"/>
  </r>
  <r>
    <x v="476"/>
    <x v="460"/>
    <s v="6-3 7-6(2)"/>
    <d v="2021-04-25T17:30:00"/>
    <n v="208603"/>
    <n v="200289"/>
    <x v="6"/>
    <x v="77"/>
    <x v="3"/>
  </r>
  <r>
    <x v="810"/>
    <x v="1155"/>
    <s v="3-6 6-4 6-4"/>
    <d v="2021-04-25T17:30:00"/>
    <n v="209358"/>
    <n v="0"/>
    <x v="6"/>
    <x v="77"/>
    <x v="3"/>
  </r>
  <r>
    <x v="300"/>
    <x v="358"/>
    <s v="6-4 6-4"/>
    <d v="2021-04-25T17:30:00"/>
    <n v="206589"/>
    <n v="202400"/>
    <x v="6"/>
    <x v="77"/>
    <x v="3"/>
  </r>
  <r>
    <x v="493"/>
    <x v="369"/>
    <s v="6-4 7-5"/>
    <d v="2021-04-25T17:30:00"/>
    <n v="200187"/>
    <n v="207130"/>
    <x v="6"/>
    <x v="77"/>
    <x v="3"/>
  </r>
  <r>
    <x v="299"/>
    <x v="783"/>
    <s v="6-3 3-6 6-3"/>
    <d v="2021-04-25T17:30:00"/>
    <n v="210093"/>
    <n v="202432"/>
    <x v="6"/>
    <x v="77"/>
    <x v="3"/>
  </r>
  <r>
    <x v="290"/>
    <x v="723"/>
    <s v="6-1 6-2"/>
    <d v="2021-04-25T17:30:00"/>
    <n v="202088"/>
    <n v="207985"/>
    <x v="6"/>
    <x v="77"/>
    <x v="3"/>
  </r>
  <r>
    <x v="772"/>
    <x v="1108"/>
    <s v="6-3 6-3"/>
    <d v="2021-04-25T17:30:00"/>
    <n v="200277"/>
    <n v="207844"/>
    <x v="6"/>
    <x v="77"/>
    <x v="3"/>
  </r>
  <r>
    <x v="781"/>
    <x v="722"/>
    <s v="6-4 3-6 7-5"/>
    <d v="2021-04-25T17:30:00"/>
    <n v="138970"/>
    <n v="202366"/>
    <x v="6"/>
    <x v="77"/>
    <x v="3"/>
  </r>
  <r>
    <x v="300"/>
    <x v="731"/>
    <s v="6-4 6-4"/>
    <d v="2021-04-26T15:30:00"/>
    <n v="206589"/>
    <n v="208118"/>
    <x v="6"/>
    <x v="77"/>
    <x v="3"/>
  </r>
  <r>
    <x v="203"/>
    <x v="989"/>
    <s v="6-1 6-3"/>
    <d v="2021-04-26T15:30:00"/>
    <n v="207130"/>
    <n v="209334"/>
    <x v="6"/>
    <x v="77"/>
    <x v="3"/>
  </r>
  <r>
    <x v="772"/>
    <x v="767"/>
    <s v="6-3 6-2"/>
    <d v="2021-04-26T15:30:00"/>
    <n v="200277"/>
    <n v="206003"/>
    <x v="6"/>
    <x v="77"/>
    <x v="3"/>
  </r>
  <r>
    <x v="522"/>
    <x v="1041"/>
    <s v="6-2 6-2"/>
    <d v="2021-04-24T16:30:00"/>
    <n v="202105"/>
    <n v="206889"/>
    <x v="6"/>
    <x v="78"/>
    <x v="24"/>
  </r>
  <r>
    <x v="855"/>
    <x v="1122"/>
    <s v="6-2 6-1"/>
    <d v="2021-04-24T16:30:00"/>
    <n v="207729"/>
    <n v="209114"/>
    <x v="6"/>
    <x v="78"/>
    <x v="24"/>
  </r>
  <r>
    <x v="483"/>
    <x v="1160"/>
    <s v="6-3 6-3"/>
    <d v="2021-04-24T16:30:00"/>
    <n v="208333"/>
    <n v="207751"/>
    <x v="6"/>
    <x v="78"/>
    <x v="24"/>
  </r>
  <r>
    <x v="170"/>
    <x v="353"/>
    <s v="7-5 2-6 6-4"/>
    <d v="2021-04-24T16:30:00"/>
    <n v="132054"/>
    <n v="0"/>
    <x v="6"/>
    <x v="78"/>
    <x v="24"/>
  </r>
  <r>
    <x v="474"/>
    <x v="617"/>
    <s v="7-6 4-6 6-2"/>
    <d v="2021-04-24T16:30:00"/>
    <n v="208865"/>
    <n v="144629"/>
    <x v="6"/>
    <x v="78"/>
    <x v="24"/>
  </r>
  <r>
    <x v="856"/>
    <x v="622"/>
    <s v="6-3 6-2"/>
    <d v="2021-04-24T16:30:00"/>
    <n v="200012"/>
    <n v="209303"/>
    <x v="6"/>
    <x v="78"/>
    <x v="24"/>
  </r>
  <r>
    <x v="857"/>
    <x v="1161"/>
    <s v="6-4 6-4"/>
    <d v="2021-04-24T16:30:00"/>
    <n v="0"/>
    <n v="209395"/>
    <x v="6"/>
    <x v="78"/>
    <x v="24"/>
  </r>
  <r>
    <x v="858"/>
    <x v="1162"/>
    <s v="6-4 6-4"/>
    <d v="2021-04-24T16:30:00"/>
    <e v="#N/A"/>
    <n v="208297"/>
    <x v="6"/>
    <x v="78"/>
    <x v="24"/>
  </r>
  <r>
    <x v="859"/>
    <x v="735"/>
    <s v="6-3 3-6 6-2"/>
    <d v="2021-04-24T16:30:00"/>
    <n v="206657"/>
    <n v="200452"/>
    <x v="6"/>
    <x v="78"/>
    <x v="24"/>
  </r>
  <r>
    <x v="214"/>
    <x v="511"/>
    <s v="6-3 6-1"/>
    <d v="2021-04-24T19:30:00"/>
    <n v="131951"/>
    <n v="207488"/>
    <x v="6"/>
    <x v="78"/>
    <x v="24"/>
  </r>
  <r>
    <x v="346"/>
    <x v="1163"/>
    <s v="6-4 6-3"/>
    <d v="2021-04-24T19:30:00"/>
    <n v="207969"/>
    <n v="209088"/>
    <x v="6"/>
    <x v="78"/>
    <x v="24"/>
  </r>
  <r>
    <x v="860"/>
    <x v="1045"/>
    <s v="6-3 6-2"/>
    <d v="2021-04-24T19:30:00"/>
    <n v="208068"/>
    <n v="209091"/>
    <x v="6"/>
    <x v="78"/>
    <x v="24"/>
  </r>
  <r>
    <x v="805"/>
    <x v="1164"/>
    <s v="6-3 6-1"/>
    <d v="2021-04-24T19:30:00"/>
    <n v="208355"/>
    <n v="206570"/>
    <x v="6"/>
    <x v="78"/>
    <x v="24"/>
  </r>
  <r>
    <x v="861"/>
    <x v="1023"/>
    <s v="6-2 6-3"/>
    <d v="2021-04-24T19:30:00"/>
    <n v="208301"/>
    <n v="124147"/>
    <x v="6"/>
    <x v="78"/>
    <x v="24"/>
  </r>
  <r>
    <x v="389"/>
    <x v="591"/>
    <s v="6-1 6-3"/>
    <d v="2021-04-24T19:30:00"/>
    <n v="202054"/>
    <n v="202141"/>
    <x v="6"/>
    <x v="78"/>
    <x v="24"/>
  </r>
  <r>
    <x v="862"/>
    <x v="1165"/>
    <s v="6-4 7-6(4)"/>
    <d v="2021-04-24T19:30:00"/>
    <n v="208382"/>
    <n v="208067"/>
    <x v="6"/>
    <x v="78"/>
    <x v="24"/>
  </r>
  <r>
    <x v="170"/>
    <x v="608"/>
    <s v="7-5 6-4"/>
    <d v="2021-04-25T16:30:00"/>
    <n v="132054"/>
    <n v="202105"/>
    <x v="6"/>
    <x v="78"/>
    <x v="24"/>
  </r>
  <r>
    <x v="744"/>
    <x v="617"/>
    <s v="6-3 7-5"/>
    <d v="2021-04-25T16:30:00"/>
    <n v="209259"/>
    <n v="144629"/>
    <x v="6"/>
    <x v="78"/>
    <x v="24"/>
  </r>
  <r>
    <x v="856"/>
    <x v="349"/>
    <s v="7-5 6-4"/>
    <d v="2021-04-25T16:30:00"/>
    <n v="200012"/>
    <n v="202414"/>
    <x v="6"/>
    <x v="78"/>
    <x v="24"/>
  </r>
  <r>
    <x v="855"/>
    <x v="1161"/>
    <s v="6-1 6-1"/>
    <d v="2021-04-25T16:30:00"/>
    <n v="207729"/>
    <n v="209395"/>
    <x v="6"/>
    <x v="78"/>
    <x v="24"/>
  </r>
  <r>
    <x v="863"/>
    <x v="621"/>
    <s v="6-2 4-6 7-6(8)"/>
    <d v="2021-04-25T16:30:00"/>
    <n v="208297"/>
    <n v="202343"/>
    <x v="6"/>
    <x v="78"/>
    <x v="24"/>
  </r>
  <r>
    <x v="859"/>
    <x v="733"/>
    <s v="6-0 7-5"/>
    <d v="2021-04-25T16:30:00"/>
    <n v="206657"/>
    <n v="208333"/>
    <x v="6"/>
    <x v="78"/>
    <x v="24"/>
  </r>
  <r>
    <x v="214"/>
    <x v="993"/>
    <s v="6-1 6-2"/>
    <d v="2021-04-25T16:30:00"/>
    <n v="131951"/>
    <n v="208301"/>
    <x v="6"/>
    <x v="78"/>
    <x v="24"/>
  </r>
  <r>
    <x v="346"/>
    <x v="620"/>
    <s v="4-6 6-3 6-4"/>
    <d v="2021-04-25T16:30:00"/>
    <n v="207969"/>
    <n v="202054"/>
    <x v="6"/>
    <x v="78"/>
    <x v="24"/>
  </r>
  <r>
    <x v="811"/>
    <x v="607"/>
    <s v="5-7 6-3 6-4"/>
    <d v="2021-04-25T16:30:00"/>
    <n v="209091"/>
    <n v="200446"/>
    <x v="6"/>
    <x v="78"/>
    <x v="24"/>
  </r>
  <r>
    <x v="410"/>
    <x v="544"/>
    <s v="6-1 7-6"/>
    <d v="2021-04-25T16:30:00"/>
    <n v="208857"/>
    <n v="208661"/>
    <x v="6"/>
    <x v="78"/>
    <x v="24"/>
  </r>
  <r>
    <x v="346"/>
    <x v="503"/>
    <s v="6-3 7-5"/>
    <d v="2021-04-26T16:30:00"/>
    <n v="207969"/>
    <n v="200012"/>
    <x v="6"/>
    <x v="78"/>
    <x v="24"/>
  </r>
  <r>
    <x v="811"/>
    <x v="1166"/>
    <s v="6-2 6-1"/>
    <d v="2021-04-26T16:30:00"/>
    <n v="209091"/>
    <n v="200291"/>
    <x v="6"/>
    <x v="78"/>
    <x v="24"/>
  </r>
  <r>
    <x v="805"/>
    <x v="1162"/>
    <s v="6-4 6-2"/>
    <d v="2021-04-26T16:30:00"/>
    <n v="208355"/>
    <n v="208297"/>
    <x v="6"/>
    <x v="78"/>
    <x v="24"/>
  </r>
  <r>
    <x v="336"/>
    <x v="1167"/>
    <s v="7-5 6-1"/>
    <d v="2021-04-26T16:30:00"/>
    <n v="208661"/>
    <n v="206657"/>
    <x v="6"/>
    <x v="78"/>
    <x v="24"/>
  </r>
  <r>
    <x v="750"/>
    <x v="545"/>
    <s v="6-0 6-7(5) 6-1"/>
    <d v="2022-04-20T13:30:00"/>
    <n v="206889"/>
    <n v="206916"/>
    <x v="6"/>
    <x v="79"/>
    <x v="16"/>
  </r>
  <r>
    <x v="864"/>
    <x v="609"/>
    <s v="3-6 6-2 6-4"/>
    <d v="2022-04-20T13:30:00"/>
    <n v="209088"/>
    <n v="206001"/>
    <x v="6"/>
    <x v="79"/>
    <x v="16"/>
  </r>
  <r>
    <x v="865"/>
    <x v="1121"/>
    <s v="6-3 6-4"/>
    <d v="2022-04-20T13:30:00"/>
    <n v="208685"/>
    <n v="202077"/>
    <x v="6"/>
    <x v="79"/>
    <x v="16"/>
  </r>
  <r>
    <x v="866"/>
    <x v="1168"/>
    <s v="3-6 6-3 6-4"/>
    <d v="2022-04-20T13:30:00"/>
    <n v="209114"/>
    <n v="208068"/>
    <x v="6"/>
    <x v="79"/>
    <x v="16"/>
  </r>
  <r>
    <x v="867"/>
    <x v="1169"/>
    <s v="4-6 6-3 6-4"/>
    <d v="2022-04-20T13:30:00"/>
    <n v="0"/>
    <n v="0"/>
    <x v="6"/>
    <x v="79"/>
    <x v="16"/>
  </r>
  <r>
    <x v="750"/>
    <x v="993"/>
    <s v="6-1 6-3"/>
    <d v="2022-04-21T13:30:00"/>
    <n v="206889"/>
    <n v="208301"/>
    <x v="6"/>
    <x v="79"/>
    <x v="16"/>
  </r>
  <r>
    <x v="868"/>
    <x v="352"/>
    <s v="7-6(2) 6-4"/>
    <d v="2022-04-21T13:30:00"/>
    <n v="206001"/>
    <n v="200419"/>
    <x v="6"/>
    <x v="79"/>
    <x v="16"/>
  </r>
  <r>
    <x v="869"/>
    <x v="1121"/>
    <s v="6-0 6-0"/>
    <d v="2022-04-21T13:30:00"/>
    <n v="0"/>
    <n v="202077"/>
    <x v="6"/>
    <x v="79"/>
    <x v="16"/>
  </r>
  <r>
    <x v="862"/>
    <x v="1122"/>
    <s v="6-2 7-6(4)"/>
    <d v="2022-04-21T13:30:00"/>
    <n v="208382"/>
    <n v="209114"/>
    <x v="6"/>
    <x v="79"/>
    <x v="16"/>
  </r>
  <r>
    <x v="841"/>
    <x v="1170"/>
    <s v="6-3 7-6(4)"/>
    <d v="2022-04-21T13:30:00"/>
    <n v="210726"/>
    <n v="208857"/>
    <x v="6"/>
    <x v="79"/>
    <x v="16"/>
  </r>
  <r>
    <x v="870"/>
    <x v="1171"/>
    <s v="6-4 2-6 6-3"/>
    <d v="2022-04-21T10:30:00"/>
    <n v="209989"/>
    <n v="207818"/>
    <x v="6"/>
    <x v="79"/>
    <x v="16"/>
  </r>
  <r>
    <x v="871"/>
    <x v="1172"/>
    <s v="7-6(6) 7-5"/>
    <d v="2022-04-21T10:30:00"/>
    <n v="123876"/>
    <n v="0"/>
    <x v="6"/>
    <x v="79"/>
    <x v="16"/>
  </r>
  <r>
    <x v="872"/>
    <x v="1173"/>
    <s v="7-6(4) 1-6 7-6(3)"/>
    <d v="2022-04-21T10:30:00"/>
    <n v="206312"/>
    <n v="202051"/>
    <x v="6"/>
    <x v="79"/>
    <x v="16"/>
  </r>
  <r>
    <x v="873"/>
    <x v="1165"/>
    <s v="6-3 6-1"/>
    <d v="2022-04-21T10:30:00"/>
    <n v="208602"/>
    <n v="208067"/>
    <x v="6"/>
    <x v="79"/>
    <x v="16"/>
  </r>
  <r>
    <x v="874"/>
    <x v="1174"/>
    <s v="6-4 4-6 6-3"/>
    <d v="2022-04-21T10:30:00"/>
    <n v="208011"/>
    <n v="0"/>
    <x v="6"/>
    <x v="79"/>
    <x v="16"/>
  </r>
  <r>
    <x v="815"/>
    <x v="1175"/>
    <s v="6-3 6-3"/>
    <d v="2022-04-21T19:30:00"/>
    <n v="209407"/>
    <n v="202363"/>
    <x v="6"/>
    <x v="79"/>
    <x v="16"/>
  </r>
  <r>
    <x v="522"/>
    <x v="747"/>
    <s v="7-5 6-3"/>
    <d v="2022-04-21T19:30:00"/>
    <n v="202105"/>
    <n v="207730"/>
    <x v="6"/>
    <x v="79"/>
    <x v="16"/>
  </r>
  <r>
    <x v="343"/>
    <x v="1176"/>
    <s v="6-4 3-6 6-2"/>
    <d v="2022-04-21T19:30:00"/>
    <n v="0"/>
    <n v="209092"/>
    <x v="6"/>
    <x v="79"/>
    <x v="16"/>
  </r>
  <r>
    <x v="346"/>
    <x v="516"/>
    <s v="6-4 6-2"/>
    <d v="2022-04-21T16:30:00"/>
    <n v="207969"/>
    <n v="209043"/>
    <x v="6"/>
    <x v="79"/>
    <x v="16"/>
  </r>
  <r>
    <x v="838"/>
    <x v="483"/>
    <s v="6-3 6-4"/>
    <d v="2022-04-21T16:30:00"/>
    <n v="207407"/>
    <n v="0"/>
    <x v="6"/>
    <x v="79"/>
    <x v="16"/>
  </r>
  <r>
    <x v="875"/>
    <x v="1177"/>
    <s v="7-6 6-4"/>
    <d v="2022-04-21T16:30:00"/>
    <n v="208378"/>
    <n v="209522"/>
    <x v="6"/>
    <x v="79"/>
    <x v="16"/>
  </r>
  <r>
    <x v="750"/>
    <x v="735"/>
    <s v="6-3 6-3"/>
    <d v="2022-04-22T14:30:00"/>
    <n v="206889"/>
    <n v="200452"/>
    <x v="6"/>
    <x v="79"/>
    <x v="16"/>
  </r>
  <r>
    <x v="868"/>
    <x v="1178"/>
    <s v="6-3 3-6 6-3"/>
    <d v="2022-04-22T14:30:00"/>
    <n v="206001"/>
    <n v="209989"/>
    <x v="6"/>
    <x v="79"/>
    <x v="16"/>
  </r>
  <r>
    <x v="876"/>
    <x v="1121"/>
    <s v="6-3 0-6 6-3"/>
    <d v="2022-04-22T14:30:00"/>
    <n v="0"/>
    <n v="202077"/>
    <x v="6"/>
    <x v="79"/>
    <x v="16"/>
  </r>
  <r>
    <x v="872"/>
    <x v="1122"/>
    <s v="3-6 7-6(2) 6-4"/>
    <d v="2022-04-22T14:30:00"/>
    <n v="206312"/>
    <n v="209114"/>
    <x v="6"/>
    <x v="79"/>
    <x v="16"/>
  </r>
  <r>
    <x v="841"/>
    <x v="1179"/>
    <s v="6-7(3) 6-4 6-4"/>
    <d v="2022-04-22T14:30:00"/>
    <n v="210726"/>
    <n v="208602"/>
    <x v="6"/>
    <x v="79"/>
    <x v="16"/>
  </r>
  <r>
    <x v="877"/>
    <x v="1123"/>
    <s v="6-1 6-3"/>
    <d v="2022-04-22T14:30:00"/>
    <n v="0"/>
    <n v="0"/>
    <x v="6"/>
    <x v="79"/>
    <x v="16"/>
  </r>
  <r>
    <x v="811"/>
    <x v="1141"/>
    <s v="6-2 6-2"/>
    <d v="2022-04-22T18:30:00"/>
    <n v="209091"/>
    <n v="209407"/>
    <x v="6"/>
    <x v="79"/>
    <x v="16"/>
  </r>
  <r>
    <x v="839"/>
    <x v="349"/>
    <s v="6-4 6-4"/>
    <d v="2022-04-22T18:30:00"/>
    <n v="210242"/>
    <n v="202414"/>
    <x v="6"/>
    <x v="79"/>
    <x v="16"/>
  </r>
  <r>
    <x v="805"/>
    <x v="546"/>
    <s v="6-0 6-4"/>
    <d v="2022-04-22T18:30:00"/>
    <n v="208355"/>
    <n v="0"/>
    <x v="6"/>
    <x v="79"/>
    <x v="16"/>
  </r>
  <r>
    <x v="811"/>
    <x v="609"/>
    <s v="6-7(3) 6-3 6-3"/>
    <d v="2022-04-22T17:30:00"/>
    <n v="209091"/>
    <n v="206001"/>
    <x v="6"/>
    <x v="79"/>
    <x v="16"/>
  </r>
  <r>
    <x v="838"/>
    <x v="1121"/>
    <s v="6-1 7-6(4)"/>
    <d v="2022-04-22T17:30:00"/>
    <n v="207407"/>
    <n v="202077"/>
    <x v="6"/>
    <x v="79"/>
    <x v="16"/>
  </r>
  <r>
    <x v="839"/>
    <x v="1122"/>
    <s v="6-3 6-1"/>
    <d v="2022-04-22T17:30:00"/>
    <n v="210242"/>
    <n v="209114"/>
    <x v="6"/>
    <x v="79"/>
    <x v="16"/>
  </r>
  <r>
    <x v="867"/>
    <x v="1180"/>
    <s v="6-4 6-1"/>
    <d v="2022-04-22T17:30:00"/>
    <n v="0"/>
    <n v="208378"/>
    <x v="6"/>
    <x v="79"/>
    <x v="16"/>
  </r>
  <r>
    <x v="75"/>
    <x v="89"/>
    <s v="7-6(6) 6-3"/>
    <d v="2014-09-04T00:00:00"/>
    <n v="106218"/>
    <n v="106031"/>
    <x v="3"/>
    <x v="80"/>
    <x v="17"/>
  </r>
  <r>
    <x v="79"/>
    <x v="205"/>
    <s v="5-7 6-3 6-3"/>
    <d v="2014-09-04T00:00:00"/>
    <n v="105512"/>
    <n v="111456"/>
    <x v="3"/>
    <x v="80"/>
    <x v="17"/>
  </r>
  <r>
    <x v="70"/>
    <x v="108"/>
    <s v="7-6(3) 6-4"/>
    <d v="2014-09-04T00:00:00"/>
    <n v="122248"/>
    <n v="105957"/>
    <x v="3"/>
    <x v="80"/>
    <x v="17"/>
  </r>
  <r>
    <x v="431"/>
    <x v="160"/>
    <s v="6-3 6-4"/>
    <d v="2014-09-04T00:00:00"/>
    <n v="110636"/>
    <n v="111582"/>
    <x v="3"/>
    <x v="80"/>
    <x v="17"/>
  </r>
  <r>
    <x v="75"/>
    <x v="165"/>
    <s v="1-6 6-1 6-4"/>
    <d v="2014-09-05T00:00:00"/>
    <n v="106218"/>
    <n v="105512"/>
    <x v="4"/>
    <x v="80"/>
    <x v="17"/>
  </r>
  <r>
    <x v="70"/>
    <x v="168"/>
    <s v="7-6(6) 7-6(2)"/>
    <d v="2014-09-05T00:00:00"/>
    <n v="122248"/>
    <n v="110636"/>
    <x v="4"/>
    <x v="80"/>
    <x v="17"/>
  </r>
  <r>
    <x v="75"/>
    <x v="163"/>
    <s v="6-1 6-3"/>
    <d v="2014-09-06T00:00:00"/>
    <n v="106218"/>
    <n v="122248"/>
    <x v="5"/>
    <x v="80"/>
    <x v="17"/>
  </r>
  <r>
    <x v="113"/>
    <x v="210"/>
    <s v="6-2 6-1"/>
    <d v="2015-09-10T00:00:00"/>
    <n v="126152"/>
    <n v="106235"/>
    <x v="3"/>
    <x v="81"/>
    <x v="17"/>
  </r>
  <r>
    <x v="102"/>
    <x v="192"/>
    <s v="6-4 6-3"/>
    <d v="2015-09-10T00:00:00"/>
    <n v="108767"/>
    <n v="122241"/>
    <x v="3"/>
    <x v="81"/>
    <x v="17"/>
  </r>
  <r>
    <x v="116"/>
    <x v="160"/>
    <s v="6-2 3-6 7-5"/>
    <d v="2015-09-10T00:00:00"/>
    <n v="111515"/>
    <n v="111582"/>
    <x v="3"/>
    <x v="81"/>
    <x v="17"/>
  </r>
  <r>
    <x v="108"/>
    <x v="236"/>
    <s v="6-1 6-4"/>
    <d v="2015-09-10T00:00:00"/>
    <n v="111456"/>
    <n v="132672"/>
    <x v="3"/>
    <x v="81"/>
    <x v="17"/>
  </r>
  <r>
    <x v="102"/>
    <x v="199"/>
    <s v="3-6 7-6(5) 7-6(6)"/>
    <d v="2015-09-11T00:00:00"/>
    <n v="108767"/>
    <n v="126152"/>
    <x v="4"/>
    <x v="81"/>
    <x v="17"/>
  </r>
  <r>
    <x v="108"/>
    <x v="235"/>
    <s v="6-2 6-2"/>
    <d v="2015-09-11T00:00:00"/>
    <n v="111456"/>
    <n v="111515"/>
    <x v="4"/>
    <x v="81"/>
    <x v="17"/>
  </r>
  <r>
    <x v="108"/>
    <x v="137"/>
    <s v="6-2 7-5"/>
    <d v="2015-09-12T00:00:00"/>
    <n v="111456"/>
    <n v="108767"/>
    <x v="5"/>
    <x v="81"/>
    <x v="17"/>
  </r>
  <r>
    <x v="116"/>
    <x v="156"/>
    <s v="6-4 3-0 RET"/>
    <d v="2016-09-09T00:00:00"/>
    <n v="111515"/>
    <n v="106265"/>
    <x v="3"/>
    <x v="82"/>
    <x v="17"/>
  </r>
  <r>
    <x v="139"/>
    <x v="248"/>
    <s v="3-6 6-3 6-0"/>
    <d v="2016-09-09T00:00:00"/>
    <n v="127028"/>
    <n v="127029"/>
    <x v="3"/>
    <x v="82"/>
    <x v="17"/>
  </r>
  <r>
    <x v="118"/>
    <x v="226"/>
    <s v="7-5 6-1"/>
    <d v="2016-09-09T00:00:00"/>
    <n v="106269"/>
    <n v="111153"/>
    <x v="3"/>
    <x v="82"/>
    <x v="17"/>
  </r>
  <r>
    <x v="113"/>
    <x v="160"/>
    <s v="6-4 6-2"/>
    <d v="2016-09-09T00:00:00"/>
    <n v="126152"/>
    <n v="111582"/>
    <x v="3"/>
    <x v="82"/>
    <x v="17"/>
  </r>
  <r>
    <x v="116"/>
    <x v="208"/>
    <s v="6-2 6-0"/>
    <d v="2016-09-10T00:00:00"/>
    <n v="111515"/>
    <n v="127028"/>
    <x v="4"/>
    <x v="82"/>
    <x v="17"/>
  </r>
  <r>
    <x v="118"/>
    <x v="199"/>
    <s v="7-6(1) 6-4"/>
    <d v="2016-09-10T00:00:00"/>
    <n v="106269"/>
    <n v="126152"/>
    <x v="4"/>
    <x v="82"/>
    <x v="17"/>
  </r>
  <r>
    <x v="116"/>
    <x v="169"/>
    <s v="6-2 6-2"/>
    <d v="2016-09-11T00:00:00"/>
    <n v="111515"/>
    <n v="106269"/>
    <x v="5"/>
    <x v="82"/>
    <x v="17"/>
  </r>
  <r>
    <x v="76"/>
    <x v="226"/>
    <s v="6-2 6-4"/>
    <d v="2017-09-07T00:00:00"/>
    <n v="106265"/>
    <n v="111153"/>
    <x v="3"/>
    <x v="83"/>
    <x v="17"/>
  </r>
  <r>
    <x v="186"/>
    <x v="260"/>
    <s v="6-2 6-2"/>
    <d v="2017-09-07T00:00:00"/>
    <n v="200587"/>
    <n v="132535"/>
    <x v="3"/>
    <x v="83"/>
    <x v="17"/>
  </r>
  <r>
    <x v="139"/>
    <x v="235"/>
    <s v="7-6(5) 6-4"/>
    <d v="2017-09-07T00:00:00"/>
    <n v="127028"/>
    <n v="111515"/>
    <x v="3"/>
    <x v="83"/>
    <x v="17"/>
  </r>
  <r>
    <x v="142"/>
    <x v="266"/>
    <s v="7-5 6-3"/>
    <d v="2017-09-07T00:00:00"/>
    <n v="132041"/>
    <n v="126206"/>
    <x v="3"/>
    <x v="83"/>
    <x v="17"/>
  </r>
  <r>
    <x v="76"/>
    <x v="290"/>
    <s v="4-6 6-0 6-3"/>
    <d v="2017-09-08T00:00:00"/>
    <n v="106265"/>
    <n v="200587"/>
    <x v="4"/>
    <x v="83"/>
    <x v="17"/>
  </r>
  <r>
    <x v="139"/>
    <x v="261"/>
    <s v="6-1 6-2"/>
    <d v="2017-09-08T00:00:00"/>
    <n v="127028"/>
    <n v="132041"/>
    <x v="4"/>
    <x v="83"/>
    <x v="17"/>
  </r>
  <r>
    <x v="139"/>
    <x v="156"/>
    <s v="6-7(4) 7-6(6) 6-4"/>
    <d v="2017-09-09T00:00:00"/>
    <n v="127028"/>
    <n v="106265"/>
    <x v="5"/>
    <x v="83"/>
    <x v="17"/>
  </r>
  <r>
    <x v="144"/>
    <x v="222"/>
    <s v="6-4 6-2"/>
    <d v="2015-09-18T10:00:00"/>
    <n v="111455"/>
    <n v="106133"/>
    <x v="2"/>
    <x v="84"/>
    <x v="26"/>
  </r>
  <r>
    <x v="122"/>
    <x v="227"/>
    <s v="6-2 6-2"/>
    <d v="2015-09-18T10:00:00"/>
    <n v="136440"/>
    <n v="106280"/>
    <x v="2"/>
    <x v="84"/>
    <x v="26"/>
  </r>
  <r>
    <x v="128"/>
    <x v="229"/>
    <s v="6-3 6-4"/>
    <d v="2015-09-18T10:00:00"/>
    <n v="111815"/>
    <n v="111761"/>
    <x v="2"/>
    <x v="84"/>
    <x v="26"/>
  </r>
  <r>
    <x v="148"/>
    <x v="236"/>
    <s v="7-5 4-6 7-6(1)"/>
    <d v="2015-09-18T10:00:00"/>
    <n v="106384"/>
    <n v="132672"/>
    <x v="2"/>
    <x v="84"/>
    <x v="26"/>
  </r>
  <r>
    <x v="119"/>
    <x v="146"/>
    <s v="7-5 4-6 6-4"/>
    <d v="2015-09-18T10:00:00"/>
    <n v="126190"/>
    <n v="109699"/>
    <x v="2"/>
    <x v="84"/>
    <x v="26"/>
  </r>
  <r>
    <x v="131"/>
    <x v="140"/>
    <s v="6-1 6-3"/>
    <d v="2015-09-18T10:00:00"/>
    <n v="106409"/>
    <n v="122279"/>
    <x v="2"/>
    <x v="84"/>
    <x v="26"/>
  </r>
  <r>
    <x v="118"/>
    <x v="183"/>
    <s v="5-7 6-3 6-2"/>
    <d v="2015-09-18T10:00:00"/>
    <n v="106269"/>
    <n v="111570"/>
    <x v="2"/>
    <x v="84"/>
    <x v="26"/>
  </r>
  <r>
    <x v="135"/>
    <x v="199"/>
    <s v="6-3 4-6 6-2"/>
    <d v="2015-09-18T10:00:00"/>
    <n v="106101"/>
    <n v="126152"/>
    <x v="2"/>
    <x v="84"/>
    <x v="26"/>
  </r>
  <r>
    <x v="122"/>
    <x v="215"/>
    <s v="5-7 7-5 7-5"/>
    <d v="2015-09-19T11:00:00"/>
    <n v="136440"/>
    <n v="111455"/>
    <x v="3"/>
    <x v="84"/>
    <x v="26"/>
  </r>
  <r>
    <x v="128"/>
    <x v="216"/>
    <s v="6-4 6-1"/>
    <d v="2015-09-19T11:00:00"/>
    <n v="111815"/>
    <n v="106384"/>
    <x v="3"/>
    <x v="84"/>
    <x v="26"/>
  </r>
  <r>
    <x v="119"/>
    <x v="228"/>
    <s v="6-3 6-2"/>
    <d v="2015-09-19T11:00:00"/>
    <n v="126190"/>
    <n v="106409"/>
    <x v="3"/>
    <x v="84"/>
    <x v="26"/>
  </r>
  <r>
    <x v="135"/>
    <x v="169"/>
    <s v="6-2 4-6 7-5"/>
    <d v="2015-09-19T11:00:00"/>
    <n v="106101"/>
    <n v="106269"/>
    <x v="3"/>
    <x v="84"/>
    <x v="26"/>
  </r>
  <r>
    <x v="128"/>
    <x v="224"/>
    <s v="1-6 6-4 6-4"/>
    <d v="2015-09-19T15:00:00"/>
    <n v="111815"/>
    <n v="136440"/>
    <x v="4"/>
    <x v="84"/>
    <x v="26"/>
  </r>
  <r>
    <x v="119"/>
    <x v="182"/>
    <s v="3-6 7-6(7) 6-0"/>
    <d v="2015-09-19T15:00:00"/>
    <n v="126190"/>
    <n v="106101"/>
    <x v="4"/>
    <x v="84"/>
    <x v="26"/>
  </r>
  <r>
    <x v="128"/>
    <x v="223"/>
    <s v="6-3 7-6(2)"/>
    <d v="2015-09-20T12:30:00"/>
    <n v="111815"/>
    <n v="126190"/>
    <x v="5"/>
    <x v="84"/>
    <x v="26"/>
  </r>
  <r>
    <x v="114"/>
    <x v="140"/>
    <s v="7-5 6-2"/>
    <d v="2015-09-19T11:00:00"/>
    <n v="106133"/>
    <n v="122279"/>
    <x v="3"/>
    <x v="85"/>
    <x v="26"/>
  </r>
  <r>
    <x v="126"/>
    <x v="183"/>
    <s v="7-5 6-1"/>
    <d v="2015-09-19T11:00:00"/>
    <n v="106280"/>
    <n v="111570"/>
    <x v="3"/>
    <x v="85"/>
    <x v="26"/>
  </r>
  <r>
    <x v="133"/>
    <x v="146"/>
    <s v="6-4 6-2"/>
    <d v="2015-09-19T11:00:00"/>
    <n v="111761"/>
    <n v="109699"/>
    <x v="3"/>
    <x v="85"/>
    <x v="26"/>
  </r>
  <r>
    <x v="113"/>
    <x v="236"/>
    <s v="3-6 6-1 6-2"/>
    <d v="2015-09-19T11:00:00"/>
    <n v="126152"/>
    <n v="132672"/>
    <x v="3"/>
    <x v="85"/>
    <x v="26"/>
  </r>
  <r>
    <x v="114"/>
    <x v="227"/>
    <s v="6-2 4-6 6-1"/>
    <d v="2015-09-19T15:00:00"/>
    <n v="106133"/>
    <n v="106280"/>
    <x v="4"/>
    <x v="85"/>
    <x v="26"/>
  </r>
  <r>
    <x v="113"/>
    <x v="229"/>
    <s v="6-1 6-2"/>
    <d v="2015-09-19T15:00:00"/>
    <n v="126152"/>
    <n v="111761"/>
    <x v="4"/>
    <x v="85"/>
    <x v="26"/>
  </r>
  <r>
    <x v="113"/>
    <x v="222"/>
    <s v="6-4 6-3"/>
    <d v="2015-09-20T13:00:00"/>
    <n v="126152"/>
    <n v="106133"/>
    <x v="5"/>
    <x v="85"/>
    <x v="26"/>
  </r>
  <r>
    <x v="159"/>
    <x v="1181"/>
    <s v="6-4 6-2"/>
    <d v="2016-10-13T12:00:00"/>
    <n v="124051"/>
    <n v="200129"/>
    <x v="1"/>
    <x v="86"/>
    <x v="26"/>
  </r>
  <r>
    <x v="169"/>
    <x v="1182"/>
    <s v="6-4 6-2"/>
    <d v="2016-10-13T12:00:00"/>
    <n v="125800"/>
    <n v="106422"/>
    <x v="1"/>
    <x v="86"/>
    <x v="26"/>
  </r>
  <r>
    <x v="143"/>
    <x v="1183"/>
    <s v="7-6(3) 6-2"/>
    <d v="2016-10-13T12:00:00"/>
    <n v="111583"/>
    <n v="208420"/>
    <x v="1"/>
    <x v="86"/>
    <x v="26"/>
  </r>
  <r>
    <x v="172"/>
    <x v="1184"/>
    <s v="6-4 3-6 6-3"/>
    <d v="2016-10-13T13:00:00"/>
    <n v="122076"/>
    <n v="131869"/>
    <x v="1"/>
    <x v="86"/>
    <x v="26"/>
  </r>
  <r>
    <x v="184"/>
    <x v="1185"/>
    <s v="6-2 6-4"/>
    <d v="2016-10-13T13:00:00"/>
    <n v="126106"/>
    <n v="125226"/>
    <x v="1"/>
    <x v="86"/>
    <x v="26"/>
  </r>
  <r>
    <x v="569"/>
    <x v="243"/>
    <s v="5-7 6-4 6-3"/>
    <d v="2016-10-13T13:00:00"/>
    <n v="200306"/>
    <n v="124001"/>
    <x v="1"/>
    <x v="86"/>
    <x v="26"/>
  </r>
  <r>
    <x v="364"/>
    <x v="1186"/>
    <s v="6-1 6-2"/>
    <d v="2016-10-13T13:30:00"/>
    <n v="137698"/>
    <n v="0"/>
    <x v="1"/>
    <x v="86"/>
    <x v="26"/>
  </r>
  <r>
    <x v="730"/>
    <x v="698"/>
    <s v="6-0 6-3"/>
    <d v="2016-10-13T13:30:00"/>
    <n v="104383"/>
    <n v="134376"/>
    <x v="1"/>
    <x v="86"/>
    <x v="26"/>
  </r>
  <r>
    <x v="462"/>
    <x v="1187"/>
    <s v="6-2 6-2"/>
    <d v="2016-10-13T13:30:00"/>
    <n v="126239"/>
    <n v="132351"/>
    <x v="1"/>
    <x v="86"/>
    <x v="26"/>
  </r>
  <r>
    <x v="878"/>
    <x v="227"/>
    <s v="6-4 6-4"/>
    <d v="2016-10-13T14:00:00"/>
    <n v="125842"/>
    <n v="106280"/>
    <x v="1"/>
    <x v="86"/>
    <x v="26"/>
  </r>
  <r>
    <x v="125"/>
    <x v="246"/>
    <s v="4-6 6-0 6-3"/>
    <d v="2016-10-13T14:00:00"/>
    <n v="111153"/>
    <n v="134205"/>
    <x v="1"/>
    <x v="86"/>
    <x v="26"/>
  </r>
  <r>
    <x v="138"/>
    <x v="1056"/>
    <s v="6-1 3-6 6-4"/>
    <d v="2016-10-13T14:00:00"/>
    <n v="132535"/>
    <n v="0"/>
    <x v="1"/>
    <x v="86"/>
    <x v="26"/>
  </r>
  <r>
    <x v="373"/>
    <x v="1188"/>
    <s v="6-2 6-4"/>
    <d v="2016-10-13T14:00:00"/>
    <n v="111569"/>
    <n v="0"/>
    <x v="1"/>
    <x v="86"/>
    <x v="26"/>
  </r>
  <r>
    <x v="148"/>
    <x v="1189"/>
    <s v="3-6 6-4 6-3"/>
    <d v="2016-10-13T14:15:00"/>
    <n v="106384"/>
    <n v="109125"/>
    <x v="1"/>
    <x v="86"/>
    <x v="26"/>
  </r>
  <r>
    <x v="879"/>
    <x v="1190"/>
    <s v="3-6 7-5 6-3"/>
    <d v="2016-10-13T14:15:00"/>
    <n v="202173"/>
    <n v="106318"/>
    <x v="1"/>
    <x v="86"/>
    <x v="26"/>
  </r>
  <r>
    <x v="880"/>
    <x v="1191"/>
    <s v="6-1 6-0"/>
    <d v="2016-10-13T14:15:00"/>
    <n v="111804"/>
    <n v="205710"/>
    <x v="1"/>
    <x v="86"/>
    <x v="26"/>
  </r>
  <r>
    <x v="169"/>
    <x v="302"/>
    <s v="6-4 6-2"/>
    <d v="2016-10-14T12:30:00"/>
    <n v="125800"/>
    <n v="124051"/>
    <x v="2"/>
    <x v="86"/>
    <x v="26"/>
  </r>
  <r>
    <x v="172"/>
    <x v="262"/>
    <s v="2-6 7-5 7-6(6)"/>
    <d v="2016-10-14T12:30:00"/>
    <n v="122076"/>
    <n v="111583"/>
    <x v="2"/>
    <x v="86"/>
    <x v="26"/>
  </r>
  <r>
    <x v="569"/>
    <x v="343"/>
    <s v="6-2 7-5"/>
    <d v="2016-10-14T12:30:00"/>
    <n v="200306"/>
    <n v="126106"/>
    <x v="2"/>
    <x v="86"/>
    <x v="26"/>
  </r>
  <r>
    <x v="730"/>
    <x v="249"/>
    <s v="6-2 6-1"/>
    <d v="2016-10-14T12:30:00"/>
    <n v="104383"/>
    <n v="137698"/>
    <x v="2"/>
    <x v="86"/>
    <x v="26"/>
  </r>
  <r>
    <x v="878"/>
    <x v="255"/>
    <s v="3-6 6-3 6-4"/>
    <d v="2016-10-14T12:30:00"/>
    <n v="125842"/>
    <n v="126239"/>
    <x v="2"/>
    <x v="86"/>
    <x v="26"/>
  </r>
  <r>
    <x v="138"/>
    <x v="226"/>
    <s v="2-6 7-5 6-3"/>
    <d v="2016-10-14T12:30:00"/>
    <n v="132535"/>
    <n v="111153"/>
    <x v="2"/>
    <x v="86"/>
    <x v="26"/>
  </r>
  <r>
    <x v="373"/>
    <x v="216"/>
    <s v="6-1 6-1"/>
    <d v="2016-10-14T12:30:00"/>
    <n v="111569"/>
    <n v="106384"/>
    <x v="2"/>
    <x v="86"/>
    <x v="26"/>
  </r>
  <r>
    <x v="880"/>
    <x v="1192"/>
    <s v="6-4 6-1"/>
    <d v="2016-10-14T12:30:00"/>
    <n v="111804"/>
    <n v="202173"/>
    <x v="2"/>
    <x v="86"/>
    <x v="26"/>
  </r>
  <r>
    <x v="172"/>
    <x v="213"/>
    <s v="6-7(4) 6-2 6-3"/>
    <d v="2016-10-14T17:30:00"/>
    <n v="122076"/>
    <n v="125800"/>
    <x v="3"/>
    <x v="86"/>
    <x v="26"/>
  </r>
  <r>
    <x v="569"/>
    <x v="699"/>
    <s v="6-1 7-6(2)"/>
    <d v="2016-10-14T17:30:00"/>
    <n v="200306"/>
    <n v="104383"/>
    <x v="3"/>
    <x v="86"/>
    <x v="26"/>
  </r>
  <r>
    <x v="878"/>
    <x v="260"/>
    <s v="6-2 6-4"/>
    <d v="2016-10-14T17:30:00"/>
    <n v="125842"/>
    <n v="132535"/>
    <x v="3"/>
    <x v="86"/>
    <x v="26"/>
  </r>
  <r>
    <x v="880"/>
    <x v="598"/>
    <s v="6-1 6-2"/>
    <d v="2016-10-14T17:30:00"/>
    <n v="111804"/>
    <n v="111569"/>
    <x v="3"/>
    <x v="86"/>
    <x v="26"/>
  </r>
  <r>
    <x v="569"/>
    <x v="238"/>
    <s v="4-6 6-2 6-1"/>
    <d v="2016-10-15T17:00:00"/>
    <n v="200306"/>
    <n v="122076"/>
    <x v="4"/>
    <x v="86"/>
    <x v="26"/>
  </r>
  <r>
    <x v="880"/>
    <x v="293"/>
    <s v="7-5 7-6(5)"/>
    <d v="2016-10-15T15:00:00"/>
    <n v="111804"/>
    <n v="125842"/>
    <x v="4"/>
    <x v="86"/>
    <x v="26"/>
  </r>
  <r>
    <x v="880"/>
    <x v="241"/>
    <s v="4-6 6-3 6-2"/>
    <d v="2016-10-16T12:30:00"/>
    <n v="111804"/>
    <n v="200306"/>
    <x v="5"/>
    <x v="86"/>
    <x v="26"/>
  </r>
  <r>
    <x v="881"/>
    <x v="1181"/>
    <s v="6-2 6-2"/>
    <d v="2016-10-14T16:00:00"/>
    <n v="106422"/>
    <n v="200129"/>
    <x v="2"/>
    <x v="87"/>
    <x v="26"/>
  </r>
  <r>
    <x v="882"/>
    <x v="1184"/>
    <s v="6-3 6-4"/>
    <d v="2016-10-14T16:00:00"/>
    <n v="208420"/>
    <n v="131869"/>
    <x v="2"/>
    <x v="87"/>
    <x v="26"/>
  </r>
  <r>
    <x v="883"/>
    <x v="243"/>
    <s v="6-4 6-2"/>
    <d v="2016-10-14T16:00:00"/>
    <n v="125226"/>
    <n v="124001"/>
    <x v="2"/>
    <x v="87"/>
    <x v="26"/>
  </r>
  <r>
    <x v="884"/>
    <x v="1186"/>
    <s v="4-6 6-3 6-2"/>
    <d v="2016-10-14T16:00:00"/>
    <n v="134376"/>
    <n v="0"/>
    <x v="2"/>
    <x v="87"/>
    <x v="26"/>
  </r>
  <r>
    <x v="126"/>
    <x v="1187"/>
    <s v="6-4 6-2"/>
    <d v="2016-10-14T16:00:00"/>
    <n v="106280"/>
    <n v="132351"/>
    <x v="2"/>
    <x v="87"/>
    <x v="26"/>
  </r>
  <r>
    <x v="885"/>
    <x v="246"/>
    <s v="6-1 7-6(4)"/>
    <d v="2016-10-14T16:00:00"/>
    <n v="0"/>
    <n v="134205"/>
    <x v="2"/>
    <x v="87"/>
    <x v="26"/>
  </r>
  <r>
    <x v="886"/>
    <x v="1188"/>
    <s v="6-3 7-6(3)"/>
    <d v="2016-10-14T16:00:00"/>
    <n v="109125"/>
    <n v="0"/>
    <x v="2"/>
    <x v="87"/>
    <x v="26"/>
  </r>
  <r>
    <x v="887"/>
    <x v="1191"/>
    <s v="3-6 6-3 6-1"/>
    <d v="2016-10-14T16:00:00"/>
    <n v="106318"/>
    <n v="205710"/>
    <x v="2"/>
    <x v="87"/>
    <x v="26"/>
  </r>
  <r>
    <x v="881"/>
    <x v="1183"/>
    <s v="6-3 6-0"/>
    <d v="2016-10-15T10:00:00"/>
    <n v="106422"/>
    <n v="208420"/>
    <x v="3"/>
    <x v="87"/>
    <x v="26"/>
  </r>
  <r>
    <x v="884"/>
    <x v="1185"/>
    <s v="6-1 6-2"/>
    <d v="2016-10-15T10:00:00"/>
    <n v="134376"/>
    <n v="125226"/>
    <x v="3"/>
    <x v="87"/>
    <x v="26"/>
  </r>
  <r>
    <x v="885"/>
    <x v="227"/>
    <s v="3-6 6-1 6-3"/>
    <d v="2016-10-15T10:00:00"/>
    <n v="0"/>
    <n v="106280"/>
    <x v="3"/>
    <x v="87"/>
    <x v="26"/>
  </r>
  <r>
    <x v="886"/>
    <x v="1190"/>
    <s v="7-5 6-2"/>
    <d v="2016-10-15T10:00:00"/>
    <n v="109125"/>
    <n v="106318"/>
    <x v="3"/>
    <x v="87"/>
    <x v="26"/>
  </r>
  <r>
    <x v="884"/>
    <x v="1182"/>
    <s v="6-4 6-3"/>
    <d v="2016-10-15T14:00:00"/>
    <n v="134376"/>
    <n v="106422"/>
    <x v="4"/>
    <x v="87"/>
    <x v="26"/>
  </r>
  <r>
    <x v="886"/>
    <x v="1056"/>
    <s v="6-2 6-1"/>
    <d v="2016-10-15T14:00:00"/>
    <n v="109125"/>
    <n v="0"/>
    <x v="4"/>
    <x v="87"/>
    <x v="26"/>
  </r>
  <r>
    <x v="884"/>
    <x v="1189"/>
    <s v="6-4 7-6(3)"/>
    <d v="2016-10-16T10:00:00"/>
    <n v="134376"/>
    <n v="109125"/>
    <x v="5"/>
    <x v="87"/>
    <x v="26"/>
  </r>
  <r>
    <x v="141"/>
    <x v="1193"/>
    <s v="6-2 7-5"/>
    <d v="2017-09-21T00:00:00"/>
    <n v="117365"/>
    <n v="208386"/>
    <x v="1"/>
    <x v="88"/>
    <x v="26"/>
  </r>
  <r>
    <x v="878"/>
    <x v="1194"/>
    <s v="7-6(4) 6-4"/>
    <d v="2017-09-21T00:00:00"/>
    <n v="125842"/>
    <n v="126758"/>
    <x v="1"/>
    <x v="88"/>
    <x v="26"/>
  </r>
  <r>
    <x v="191"/>
    <x v="368"/>
    <s v="6-2 6-2"/>
    <d v="2017-09-21T00:00:00"/>
    <n v="126570"/>
    <n v="206305"/>
    <x v="1"/>
    <x v="88"/>
    <x v="26"/>
  </r>
  <r>
    <x v="885"/>
    <x v="354"/>
    <s v="7-6(5) 7-6(5)"/>
    <d v="2017-09-21T00:00:00"/>
    <n v="0"/>
    <n v="208586"/>
    <x v="1"/>
    <x v="88"/>
    <x v="26"/>
  </r>
  <r>
    <x v="782"/>
    <x v="1195"/>
    <s v="6-1 6-4"/>
    <d v="2017-09-21T00:00:00"/>
    <n v="126107"/>
    <n v="144789"/>
    <x v="1"/>
    <x v="88"/>
    <x v="26"/>
  </r>
  <r>
    <x v="138"/>
    <x v="320"/>
    <s v="6-2 6-3"/>
    <d v="2017-09-21T00:00:00"/>
    <n v="132535"/>
    <n v="126612"/>
    <x v="1"/>
    <x v="88"/>
    <x v="26"/>
  </r>
  <r>
    <x v="888"/>
    <x v="1196"/>
    <s v="6-1 6-7(1) 2-0 RET"/>
    <d v="2017-09-21T00:00:00"/>
    <n v="200332"/>
    <n v="133735"/>
    <x v="1"/>
    <x v="88"/>
    <x v="26"/>
  </r>
  <r>
    <x v="192"/>
    <x v="1197"/>
    <s v="7-5 7-6(4)"/>
    <d v="2017-09-21T00:00:00"/>
    <n v="206872"/>
    <n v="126362"/>
    <x v="1"/>
    <x v="88"/>
    <x v="26"/>
  </r>
  <r>
    <x v="293"/>
    <x v="1185"/>
    <s v="6-2 6-0"/>
    <d v="2017-09-21T00:00:00"/>
    <n v="106376"/>
    <n v="125226"/>
    <x v="1"/>
    <x v="88"/>
    <x v="26"/>
  </r>
  <r>
    <x v="315"/>
    <x v="985"/>
    <s v="7-5 7-5"/>
    <d v="2017-09-21T00:00:00"/>
    <n v="144813"/>
    <n v="122678"/>
    <x v="1"/>
    <x v="88"/>
    <x v="26"/>
  </r>
  <r>
    <x v="162"/>
    <x v="362"/>
    <s v="5-7 6-1 6-1"/>
    <d v="2017-09-21T00:00:00"/>
    <n v="133354"/>
    <n v="134389"/>
    <x v="1"/>
    <x v="88"/>
    <x v="26"/>
  </r>
  <r>
    <x v="403"/>
    <x v="1198"/>
    <s v="6-3 6-4"/>
    <d v="2017-09-21T00:00:00"/>
    <n v="206849"/>
    <n v="0"/>
    <x v="1"/>
    <x v="88"/>
    <x v="26"/>
  </r>
  <r>
    <x v="889"/>
    <x v="1199"/>
    <s v="6-2 7-5"/>
    <d v="2017-09-21T00:00:00"/>
    <n v="126717"/>
    <n v="205997"/>
    <x v="1"/>
    <x v="88"/>
    <x v="26"/>
  </r>
  <r>
    <x v="890"/>
    <x v="296"/>
    <s v="1-6 7-5 6-1"/>
    <d v="2017-09-21T00:00:00"/>
    <n v="133018"/>
    <n v="0"/>
    <x v="1"/>
    <x v="88"/>
    <x v="26"/>
  </r>
  <r>
    <x v="549"/>
    <x v="1200"/>
    <s v="6-4 2-6 6-1"/>
    <d v="2017-09-21T00:00:00"/>
    <n v="126092"/>
    <n v="0"/>
    <x v="1"/>
    <x v="88"/>
    <x v="26"/>
  </r>
  <r>
    <x v="186"/>
    <x v="1201"/>
    <s v="6-2 7-6(4)"/>
    <d v="2017-09-21T00:00:00"/>
    <n v="200587"/>
    <n v="107298"/>
    <x v="1"/>
    <x v="88"/>
    <x v="26"/>
  </r>
  <r>
    <x v="141"/>
    <x v="293"/>
    <s v="6-7(6) 6-2 6-3"/>
    <d v="2017-09-22T11:00:00"/>
    <n v="117365"/>
    <n v="125842"/>
    <x v="2"/>
    <x v="88"/>
    <x v="26"/>
  </r>
  <r>
    <x v="191"/>
    <x v="1056"/>
    <s v="7-6(3) 6-4"/>
    <d v="2017-09-22T11:00:00"/>
    <n v="126570"/>
    <n v="0"/>
    <x v="2"/>
    <x v="88"/>
    <x v="26"/>
  </r>
  <r>
    <x v="782"/>
    <x v="260"/>
    <s v="6-4 6-2"/>
    <d v="2017-09-22T13:15:00"/>
    <n v="126107"/>
    <n v="132535"/>
    <x v="2"/>
    <x v="88"/>
    <x v="26"/>
  </r>
  <r>
    <x v="192"/>
    <x v="346"/>
    <s v="6-4 6-0"/>
    <d v="2017-09-22T12:30:00"/>
    <n v="206872"/>
    <n v="200332"/>
    <x v="2"/>
    <x v="88"/>
    <x v="26"/>
  </r>
  <r>
    <x v="293"/>
    <x v="498"/>
    <s v="6-3 6-0"/>
    <d v="2017-09-22T13:15:00"/>
    <n v="106376"/>
    <n v="144813"/>
    <x v="2"/>
    <x v="88"/>
    <x v="26"/>
  </r>
  <r>
    <x v="162"/>
    <x v="489"/>
    <s v="3-6 6-4 6-4"/>
    <d v="2017-09-22T12:30:00"/>
    <n v="133354"/>
    <n v="206849"/>
    <x v="2"/>
    <x v="88"/>
    <x v="26"/>
  </r>
  <r>
    <x v="890"/>
    <x v="1202"/>
    <s v="6-4 6-4"/>
    <d v="2017-09-22T12:30:00"/>
    <n v="133018"/>
    <n v="126717"/>
    <x v="2"/>
    <x v="88"/>
    <x v="26"/>
  </r>
  <r>
    <x v="186"/>
    <x v="805"/>
    <s v="6-4 4-6 6-3"/>
    <d v="2017-09-22T12:30:00"/>
    <n v="200587"/>
    <n v="126092"/>
    <x v="2"/>
    <x v="88"/>
    <x v="26"/>
  </r>
  <r>
    <x v="141"/>
    <x v="338"/>
    <s v="6-4 6-2"/>
    <d v="2017-09-22T16:00:00"/>
    <n v="117365"/>
    <n v="126570"/>
    <x v="3"/>
    <x v="88"/>
    <x v="26"/>
  </r>
  <r>
    <x v="192"/>
    <x v="317"/>
    <s v="7-6(8) 6-4"/>
    <d v="2017-09-22T16:00:00"/>
    <n v="206872"/>
    <n v="126107"/>
    <x v="3"/>
    <x v="88"/>
    <x v="26"/>
  </r>
  <r>
    <x v="293"/>
    <x v="295"/>
    <s v="6-1 6-2"/>
    <d v="2017-09-22T16:00:00"/>
    <n v="106376"/>
    <n v="133354"/>
    <x v="3"/>
    <x v="88"/>
    <x v="26"/>
  </r>
  <r>
    <x v="186"/>
    <x v="314"/>
    <s v="6-4 6-0"/>
    <d v="2017-09-22T16:00:00"/>
    <n v="200587"/>
    <n v="133018"/>
    <x v="3"/>
    <x v="88"/>
    <x v="26"/>
  </r>
  <r>
    <x v="192"/>
    <x v="271"/>
    <s v="2-6 7-6(5) 6-0"/>
    <d v="2017-09-23T15:30:00"/>
    <n v="206872"/>
    <n v="117365"/>
    <x v="4"/>
    <x v="88"/>
    <x v="26"/>
  </r>
  <r>
    <x v="186"/>
    <x v="276"/>
    <s v="7-6(1) 6-0"/>
    <d v="2017-09-23T15:30:00"/>
    <n v="200587"/>
    <n v="106376"/>
    <x v="4"/>
    <x v="88"/>
    <x v="26"/>
  </r>
  <r>
    <x v="186"/>
    <x v="275"/>
    <s v="6-3 7-6(2)"/>
    <d v="2017-09-24T13:00:00"/>
    <n v="200587"/>
    <n v="206872"/>
    <x v="5"/>
    <x v="88"/>
    <x v="26"/>
  </r>
  <r>
    <x v="891"/>
    <x v="1193"/>
    <s v="6-1 6-2"/>
    <d v="2017-09-22T14:00:00"/>
    <n v="126758"/>
    <n v="208386"/>
    <x v="2"/>
    <x v="89"/>
    <x v="26"/>
  </r>
  <r>
    <x v="892"/>
    <x v="368"/>
    <s v="6-3 7-6(3)"/>
    <d v="2017-09-22T14:00:00"/>
    <n v="208586"/>
    <n v="206305"/>
    <x v="2"/>
    <x v="89"/>
    <x v="26"/>
  </r>
  <r>
    <x v="785"/>
    <x v="1195"/>
    <s v="4-6 6-3 6-3"/>
    <d v="2017-09-22T14:00:00"/>
    <n v="126612"/>
    <n v="144789"/>
    <x v="2"/>
    <x v="89"/>
    <x v="26"/>
  </r>
  <r>
    <x v="893"/>
    <x v="1196"/>
    <s v="6-1 6-3"/>
    <d v="2017-09-22T14:00:00"/>
    <n v="126362"/>
    <n v="133735"/>
    <x v="2"/>
    <x v="89"/>
    <x v="26"/>
  </r>
  <r>
    <x v="732"/>
    <x v="1185"/>
    <s v="6-4 6-7(4) 6-4"/>
    <d v="2017-09-22T15:30:00"/>
    <n v="122678"/>
    <n v="125226"/>
    <x v="2"/>
    <x v="89"/>
    <x v="26"/>
  </r>
  <r>
    <x v="894"/>
    <x v="1198"/>
    <s v="7-5 6-1"/>
    <d v="2017-09-22T15:30:00"/>
    <n v="134389"/>
    <n v="0"/>
    <x v="2"/>
    <x v="89"/>
    <x v="26"/>
  </r>
  <r>
    <x v="163"/>
    <x v="1199"/>
    <s v="6-2 6-2"/>
    <d v="2017-09-22T15:30:00"/>
    <n v="0"/>
    <n v="205997"/>
    <x v="2"/>
    <x v="89"/>
    <x v="26"/>
  </r>
  <r>
    <x v="895"/>
    <x v="1201"/>
    <s v="7-6(5) 3-6 6-0"/>
    <d v="2017-09-22T15:30:00"/>
    <n v="0"/>
    <n v="107298"/>
    <x v="2"/>
    <x v="89"/>
    <x v="26"/>
  </r>
  <r>
    <x v="891"/>
    <x v="354"/>
    <s v="6-3 6-3"/>
    <d v="2017-09-23T11:00:00"/>
    <n v="126758"/>
    <n v="208586"/>
    <x v="3"/>
    <x v="89"/>
    <x v="26"/>
  </r>
  <r>
    <x v="893"/>
    <x v="320"/>
    <s v="7-6(6) 0-6 7-6(5)"/>
    <d v="2017-09-23T11:00:00"/>
    <n v="126362"/>
    <n v="126612"/>
    <x v="3"/>
    <x v="89"/>
    <x v="26"/>
  </r>
  <r>
    <x v="894"/>
    <x v="985"/>
    <s v="6-4 6-4"/>
    <d v="2017-09-23T11:00:00"/>
    <n v="134389"/>
    <n v="122678"/>
    <x v="3"/>
    <x v="89"/>
    <x v="26"/>
  </r>
  <r>
    <x v="895"/>
    <x v="296"/>
    <s v="4-6 7-5 7-6(1)"/>
    <d v="2017-09-23T11:00:00"/>
    <n v="0"/>
    <n v="0"/>
    <x v="3"/>
    <x v="89"/>
    <x v="26"/>
  </r>
  <r>
    <x v="891"/>
    <x v="1197"/>
    <s v="6-0 6-1"/>
    <d v="2017-09-23T15:30:00"/>
    <n v="126758"/>
    <n v="126362"/>
    <x v="4"/>
    <x v="89"/>
    <x v="26"/>
  </r>
  <r>
    <x v="895"/>
    <x v="362"/>
    <s v="6-3 6-2"/>
    <d v="2017-09-23T15:30:00"/>
    <n v="0"/>
    <n v="134389"/>
    <x v="4"/>
    <x v="89"/>
    <x v="26"/>
  </r>
  <r>
    <x v="895"/>
    <x v="1194"/>
    <s v="6-7(8) 6-1 7-6(3)"/>
    <d v="2017-09-24T10:00:00"/>
    <n v="0"/>
    <n v="126758"/>
    <x v="5"/>
    <x v="89"/>
    <x v="26"/>
  </r>
  <r>
    <x v="159"/>
    <x v="1203"/>
    <s v="6-4 6-2"/>
    <d v="2018-09-20T13:30:00"/>
    <n v="124051"/>
    <n v="202406"/>
    <x v="1"/>
    <x v="90"/>
    <x v="26"/>
  </r>
  <r>
    <x v="896"/>
    <x v="327"/>
    <s v="7-5 6-0"/>
    <d v="2018-09-20T13:30:00"/>
    <n v="133480"/>
    <n v="127973"/>
    <x v="1"/>
    <x v="90"/>
    <x v="26"/>
  </r>
  <r>
    <x v="195"/>
    <x v="315"/>
    <s v="6-3 6-0"/>
    <d v="2018-09-20T14:00:00"/>
    <n v="132134"/>
    <n v="144784"/>
    <x v="1"/>
    <x v="90"/>
    <x v="26"/>
  </r>
  <r>
    <x v="293"/>
    <x v="457"/>
    <s v="6-2 6-4"/>
    <d v="2018-09-20T13:30:00"/>
    <n v="106376"/>
    <n v="144907"/>
    <x v="1"/>
    <x v="90"/>
    <x v="26"/>
  </r>
  <r>
    <x v="328"/>
    <x v="1204"/>
    <s v="6-2 7-5"/>
    <d v="2018-09-20T13:30:00"/>
    <n v="200220"/>
    <n v="210291"/>
    <x v="1"/>
    <x v="90"/>
    <x v="26"/>
  </r>
  <r>
    <x v="897"/>
    <x v="330"/>
    <s v="6-2 6-1"/>
    <d v="2018-09-20T14:00:00"/>
    <n v="208386"/>
    <n v="200416"/>
    <x v="1"/>
    <x v="90"/>
    <x v="26"/>
  </r>
  <r>
    <x v="331"/>
    <x v="1205"/>
    <s v="6-2 6-3"/>
    <d v="2018-09-20T13:30:00"/>
    <n v="200223"/>
    <n v="144931"/>
    <x v="1"/>
    <x v="90"/>
    <x v="26"/>
  </r>
  <r>
    <x v="898"/>
    <x v="346"/>
    <s v="6-1 6-4"/>
    <d v="2018-09-20T13:30:00"/>
    <n v="132851"/>
    <n v="200332"/>
    <x v="1"/>
    <x v="90"/>
    <x v="26"/>
  </r>
  <r>
    <x v="213"/>
    <x v="1206"/>
    <s v="4-6 6-1 6-4"/>
    <d v="2018-09-20T13:30:00"/>
    <n v="206499"/>
    <n v="138355"/>
    <x v="1"/>
    <x v="90"/>
    <x v="26"/>
  </r>
  <r>
    <x v="188"/>
    <x v="1207"/>
    <s v="6-4 6-4"/>
    <d v="2018-09-20T14:30:00"/>
    <n v="209851"/>
    <n v="207377"/>
    <x v="1"/>
    <x v="90"/>
    <x v="26"/>
  </r>
  <r>
    <x v="279"/>
    <x v="1208"/>
    <s v="6-3 6-2"/>
    <d v="2018-09-20T14:45:00"/>
    <n v="144841"/>
    <n v="134089"/>
    <x v="1"/>
    <x v="90"/>
    <x v="26"/>
  </r>
  <r>
    <x v="290"/>
    <x v="1091"/>
    <s v="6-4 2-6 6-1"/>
    <d v="2018-09-20T15:00:00"/>
    <n v="202088"/>
    <n v="210095"/>
    <x v="1"/>
    <x v="90"/>
    <x v="26"/>
  </r>
  <r>
    <x v="177"/>
    <x v="362"/>
    <s v="7-6(3) 6-1"/>
    <d v="2018-09-20T12:00:00"/>
    <n v="134457"/>
    <n v="134389"/>
    <x v="1"/>
    <x v="90"/>
    <x v="26"/>
  </r>
  <r>
    <x v="899"/>
    <x v="528"/>
    <s v="6-2 6-3"/>
    <d v="2018-09-20T12:00:00"/>
    <n v="126280"/>
    <n v="207460"/>
    <x v="1"/>
    <x v="90"/>
    <x v="26"/>
  </r>
  <r>
    <x v="306"/>
    <x v="1209"/>
    <s v="6-3 6-1"/>
    <d v="2018-09-20T15:00:00"/>
    <n v="126186"/>
    <n v="126965"/>
    <x v="1"/>
    <x v="90"/>
    <x v="26"/>
  </r>
  <r>
    <x v="214"/>
    <x v="1210"/>
    <s v="6-1 6-1"/>
    <d v="2018-09-20T15:00:00"/>
    <n v="131951"/>
    <n v="132238"/>
    <x v="1"/>
    <x v="90"/>
    <x v="26"/>
  </r>
  <r>
    <x v="159"/>
    <x v="1211"/>
    <s v="6-3 6-2"/>
    <d v="2018-09-21T11:00:00"/>
    <n v="124051"/>
    <n v="133480"/>
    <x v="2"/>
    <x v="90"/>
    <x v="26"/>
  </r>
  <r>
    <x v="195"/>
    <x v="276"/>
    <s v="3-6 6-4 6-4"/>
    <d v="2018-09-21T11:00:00"/>
    <n v="132134"/>
    <n v="106376"/>
    <x v="2"/>
    <x v="90"/>
    <x v="26"/>
  </r>
  <r>
    <x v="897"/>
    <x v="525"/>
    <s v="6-1 2-6 6-3"/>
    <d v="2018-09-21T12:30:00"/>
    <n v="208386"/>
    <n v="200220"/>
    <x v="2"/>
    <x v="90"/>
    <x v="26"/>
  </r>
  <r>
    <x v="331"/>
    <x v="326"/>
    <s v="6-3 6-2"/>
    <d v="2018-09-21T13:00:00"/>
    <n v="200223"/>
    <n v="132851"/>
    <x v="2"/>
    <x v="90"/>
    <x v="26"/>
  </r>
  <r>
    <x v="213"/>
    <x v="337"/>
    <s v="6-4 6-0"/>
    <d v="2018-09-21T12:30:00"/>
    <n v="206499"/>
    <n v="209851"/>
    <x v="2"/>
    <x v="90"/>
    <x v="26"/>
  </r>
  <r>
    <x v="279"/>
    <x v="470"/>
    <s v="6-1 6-2"/>
    <d v="2018-09-21T11:00:00"/>
    <n v="144841"/>
    <n v="202088"/>
    <x v="2"/>
    <x v="90"/>
    <x v="26"/>
  </r>
  <r>
    <x v="177"/>
    <x v="310"/>
    <s v="7-6(5) 7-5"/>
    <d v="2018-09-21T11:00:00"/>
    <n v="134457"/>
    <n v="126280"/>
    <x v="2"/>
    <x v="90"/>
    <x v="26"/>
  </r>
  <r>
    <x v="214"/>
    <x v="493"/>
    <s v="6-1 6-4"/>
    <d v="2018-09-21T13:00:00"/>
    <n v="131951"/>
    <n v="126186"/>
    <x v="2"/>
    <x v="90"/>
    <x v="26"/>
  </r>
  <r>
    <x v="195"/>
    <x v="302"/>
    <s v="7-6(4) 3-6 6-1"/>
    <d v="2018-09-21T17:00:00"/>
    <n v="132134"/>
    <n v="124051"/>
    <x v="3"/>
    <x v="90"/>
    <x v="26"/>
  </r>
  <r>
    <x v="331"/>
    <x v="1193"/>
    <s v="6-3 6-3"/>
    <d v="2018-09-21T17:30:00"/>
    <n v="200223"/>
    <n v="208386"/>
    <x v="3"/>
    <x v="90"/>
    <x v="26"/>
  </r>
  <r>
    <x v="279"/>
    <x v="381"/>
    <s v="6-4 6-1"/>
    <d v="2018-09-21T17:00:00"/>
    <n v="144841"/>
    <n v="206499"/>
    <x v="3"/>
    <x v="90"/>
    <x v="26"/>
  </r>
  <r>
    <x v="177"/>
    <x v="375"/>
    <s v="6-4 4-6 6-4"/>
    <d v="2018-09-21T17:00:00"/>
    <n v="134457"/>
    <n v="131951"/>
    <x v="3"/>
    <x v="90"/>
    <x v="26"/>
  </r>
  <r>
    <x v="331"/>
    <x v="340"/>
    <s v="7-5 1-6 6-2"/>
    <d v="2018-09-22T15:30:00"/>
    <n v="200223"/>
    <n v="132134"/>
    <x v="4"/>
    <x v="90"/>
    <x v="26"/>
  </r>
  <r>
    <x v="177"/>
    <x v="286"/>
    <s v="2-6 7-5 6-4"/>
    <d v="2018-09-22T15:30:00"/>
    <n v="134457"/>
    <n v="144841"/>
    <x v="4"/>
    <x v="90"/>
    <x v="26"/>
  </r>
  <r>
    <x v="331"/>
    <x v="331"/>
    <s v="6-7(4) 7-6(4) 6-3"/>
    <d v="2018-09-23T13:30:00"/>
    <n v="200223"/>
    <n v="134457"/>
    <x v="5"/>
    <x v="90"/>
    <x v="26"/>
  </r>
  <r>
    <x v="900"/>
    <x v="327"/>
    <s v="6-7 7-6(2) 6-4"/>
    <d v="2018-09-21T15:00:00"/>
    <n v="202406"/>
    <n v="127973"/>
    <x v="2"/>
    <x v="91"/>
    <x v="26"/>
  </r>
  <r>
    <x v="564"/>
    <x v="315"/>
    <s v="7-5 6-3"/>
    <d v="2018-09-21T15:00:00"/>
    <n v="144907"/>
    <n v="144784"/>
    <x v="2"/>
    <x v="91"/>
    <x v="26"/>
  </r>
  <r>
    <x v="320"/>
    <x v="1204"/>
    <s v="6-4 7-5"/>
    <d v="2018-09-21T15:30:00"/>
    <n v="200416"/>
    <n v="210291"/>
    <x v="2"/>
    <x v="91"/>
    <x v="26"/>
  </r>
  <r>
    <x v="888"/>
    <x v="1205"/>
    <s v="6-1 6-4"/>
    <d v="2018-09-21T15:30:00"/>
    <n v="200332"/>
    <n v="144931"/>
    <x v="2"/>
    <x v="91"/>
    <x v="26"/>
  </r>
  <r>
    <x v="901"/>
    <x v="1206"/>
    <s v="6-0 6-2"/>
    <d v="2018-09-21T16:00:00"/>
    <n v="207377"/>
    <n v="138355"/>
    <x v="2"/>
    <x v="91"/>
    <x v="26"/>
  </r>
  <r>
    <x v="902"/>
    <x v="1208"/>
    <s v="6-1 6-3"/>
    <d v="2018-09-21T16:00:00"/>
    <n v="210095"/>
    <n v="134089"/>
    <x v="2"/>
    <x v="91"/>
    <x v="26"/>
  </r>
  <r>
    <x v="903"/>
    <x v="362"/>
    <s v="6-4 6-7(6) 6-4"/>
    <d v="2018-09-21T16:00:00"/>
    <n v="207460"/>
    <n v="134389"/>
    <x v="2"/>
    <x v="91"/>
    <x v="26"/>
  </r>
  <r>
    <x v="904"/>
    <x v="1210"/>
    <s v="6-1 6-4"/>
    <d v="2018-09-21T16:00:00"/>
    <n v="126965"/>
    <n v="132238"/>
    <x v="2"/>
    <x v="91"/>
    <x v="26"/>
  </r>
  <r>
    <x v="564"/>
    <x v="1203"/>
    <s v="6-4 6-3"/>
    <d v="2018-09-22T11:00:00"/>
    <n v="144907"/>
    <n v="202406"/>
    <x v="3"/>
    <x v="91"/>
    <x v="26"/>
  </r>
  <r>
    <x v="320"/>
    <x v="346"/>
    <s v="6-1 4-6 6-3"/>
    <d v="2018-09-22T11:00:00"/>
    <n v="200416"/>
    <n v="200332"/>
    <x v="3"/>
    <x v="91"/>
    <x v="26"/>
  </r>
  <r>
    <x v="902"/>
    <x v="1207"/>
    <s v="6-3 3-6 6-4"/>
    <d v="2018-09-22T11:00:00"/>
    <n v="210095"/>
    <n v="207377"/>
    <x v="3"/>
    <x v="91"/>
    <x v="26"/>
  </r>
  <r>
    <x v="904"/>
    <x v="528"/>
    <s v="2-6 7-5 6-3"/>
    <d v="2018-09-22T11:00:00"/>
    <n v="126965"/>
    <n v="207460"/>
    <x v="3"/>
    <x v="91"/>
    <x v="26"/>
  </r>
  <r>
    <x v="320"/>
    <x v="457"/>
    <s v="6-3 6-2"/>
    <d v="2018-09-22T15:30:00"/>
    <n v="200416"/>
    <n v="144907"/>
    <x v="4"/>
    <x v="91"/>
    <x v="26"/>
  </r>
  <r>
    <x v="902"/>
    <x v="1209"/>
    <s v="6-4 6-3"/>
    <d v="2018-09-22T15:30:00"/>
    <n v="210095"/>
    <n v="126965"/>
    <x v="4"/>
    <x v="91"/>
    <x v="26"/>
  </r>
  <r>
    <x v="320"/>
    <x v="1091"/>
    <s v="6-1 6-4"/>
    <d v="2018-09-23T09:00:00"/>
    <n v="200416"/>
    <n v="210095"/>
    <x v="5"/>
    <x v="91"/>
    <x v="26"/>
  </r>
  <r>
    <x v="198"/>
    <x v="1212"/>
    <s v="6-2 6-2"/>
    <d v="2019-09-26T11:30:00"/>
    <n v="202333"/>
    <n v="0"/>
    <x v="1"/>
    <x v="92"/>
    <x v="26"/>
  </r>
  <r>
    <x v="901"/>
    <x v="348"/>
    <s v="7-6(1) 7-6(7)"/>
    <d v="2019-09-26T11:30:00"/>
    <n v="207377"/>
    <n v="200233"/>
    <x v="1"/>
    <x v="92"/>
    <x v="26"/>
  </r>
  <r>
    <x v="204"/>
    <x v="1213"/>
    <s v="6-3 6-2"/>
    <d v="2019-09-26T12:30:00"/>
    <n v="131913"/>
    <n v="200693"/>
    <x v="1"/>
    <x v="92"/>
    <x v="26"/>
  </r>
  <r>
    <x v="905"/>
    <x v="1214"/>
    <s v="6-3 7-6(2)"/>
    <d v="2019-09-26T12:30:00"/>
    <n v="210718"/>
    <n v="0"/>
    <x v="1"/>
    <x v="92"/>
    <x v="26"/>
  </r>
  <r>
    <x v="199"/>
    <x v="1215"/>
    <s v="6-1 6-2"/>
    <d v="2019-09-26T13:00:00"/>
    <n v="200273"/>
    <n v="144748"/>
    <x v="1"/>
    <x v="92"/>
    <x v="26"/>
  </r>
  <r>
    <x v="906"/>
    <x v="1209"/>
    <s v="6-2 6-1"/>
    <d v="2019-09-26T13:30:00"/>
    <n v="200438"/>
    <n v="126965"/>
    <x v="1"/>
    <x v="92"/>
    <x v="26"/>
  </r>
  <r>
    <x v="203"/>
    <x v="1216"/>
    <s v="6-2 6-2"/>
    <d v="2019-09-26T11:30:00"/>
    <n v="207130"/>
    <n v="0"/>
    <x v="1"/>
    <x v="92"/>
    <x v="26"/>
  </r>
  <r>
    <x v="200"/>
    <x v="1205"/>
    <s v="6-3 6-0"/>
    <d v="2019-09-26T13:30:00"/>
    <n v="200230"/>
    <n v="144931"/>
    <x v="1"/>
    <x v="92"/>
    <x v="26"/>
  </r>
  <r>
    <x v="205"/>
    <x v="1217"/>
    <s v="6-2 6-1"/>
    <d v="2019-09-26T13:30:00"/>
    <n v="200368"/>
    <n v="206299"/>
    <x v="1"/>
    <x v="92"/>
    <x v="26"/>
  </r>
  <r>
    <x v="907"/>
    <x v="1050"/>
    <s v="6-4 6-0"/>
    <d v="2019-09-26T14:00:00"/>
    <n v="202188"/>
    <n v="200323"/>
    <x v="1"/>
    <x v="92"/>
    <x v="26"/>
  </r>
  <r>
    <x v="754"/>
    <x v="1218"/>
    <s v="6-4 6-2"/>
    <d v="2019-09-26T14:30:00"/>
    <n v="209416"/>
    <n v="0"/>
    <x v="1"/>
    <x v="92"/>
    <x v="26"/>
  </r>
  <r>
    <x v="903"/>
    <x v="470"/>
    <s v="7-5 7-5"/>
    <d v="2019-09-26T11:30:00"/>
    <n v="207460"/>
    <n v="202088"/>
    <x v="1"/>
    <x v="92"/>
    <x v="26"/>
  </r>
  <r>
    <x v="776"/>
    <x v="1203"/>
    <s v="6-4 6-0"/>
    <d v="2019-09-26T14:00:00"/>
    <n v="208125"/>
    <n v="202406"/>
    <x v="1"/>
    <x v="92"/>
    <x v="26"/>
  </r>
  <r>
    <x v="735"/>
    <x v="1219"/>
    <s v="6-0 7-6(2)"/>
    <d v="2019-09-26T13:30:00"/>
    <n v="202183"/>
    <n v="206819"/>
    <x v="1"/>
    <x v="92"/>
    <x v="26"/>
  </r>
  <r>
    <x v="908"/>
    <x v="1091"/>
    <s v="7-5 6-2"/>
    <d v="2019-09-26T14:00:00"/>
    <n v="200457"/>
    <n v="210095"/>
    <x v="1"/>
    <x v="92"/>
    <x v="26"/>
  </r>
  <r>
    <x v="214"/>
    <x v="1220"/>
    <s v="6-0 6-0"/>
    <d v="2019-09-26T14:00:00"/>
    <n v="131951"/>
    <n v="0"/>
    <x v="1"/>
    <x v="92"/>
    <x v="26"/>
  </r>
  <r>
    <x v="198"/>
    <x v="1207"/>
    <s v="6-3 6-1"/>
    <d v="2019-09-27T12:30:00"/>
    <n v="202333"/>
    <n v="207377"/>
    <x v="2"/>
    <x v="92"/>
    <x v="26"/>
  </r>
  <r>
    <x v="204"/>
    <x v="1049"/>
    <s v="6-4 6-3"/>
    <d v="2019-09-27T13:00:00"/>
    <n v="131913"/>
    <n v="210718"/>
    <x v="2"/>
    <x v="92"/>
    <x v="26"/>
  </r>
  <r>
    <x v="906"/>
    <x v="377"/>
    <s v="7-6(4) 4-6 6-3"/>
    <d v="2019-09-27T12:30:00"/>
    <n v="200438"/>
    <n v="200273"/>
    <x v="2"/>
    <x v="92"/>
    <x v="26"/>
  </r>
  <r>
    <x v="200"/>
    <x v="369"/>
    <s v="6-4 6-4"/>
    <d v="2019-09-27T12:30:00"/>
    <n v="200230"/>
    <n v="207130"/>
    <x v="2"/>
    <x v="92"/>
    <x v="26"/>
  </r>
  <r>
    <x v="205"/>
    <x v="1221"/>
    <s v="6-1 7-6(4)"/>
    <d v="2019-09-27T13:00:00"/>
    <n v="200368"/>
    <n v="202188"/>
    <x v="2"/>
    <x v="92"/>
    <x v="26"/>
  </r>
  <r>
    <x v="754"/>
    <x v="528"/>
    <s v="6-3 6-3"/>
    <d v="2019-09-27T13:00:00"/>
    <n v="209416"/>
    <n v="207460"/>
    <x v="2"/>
    <x v="92"/>
    <x v="26"/>
  </r>
  <r>
    <x v="735"/>
    <x v="364"/>
    <s v="6-2 6-2"/>
    <d v="2019-09-27T13:00:00"/>
    <n v="202183"/>
    <n v="208125"/>
    <x v="2"/>
    <x v="92"/>
    <x v="26"/>
  </r>
  <r>
    <x v="214"/>
    <x v="1222"/>
    <s v="6-1 6-3"/>
    <d v="2019-09-27T13:00:00"/>
    <n v="131951"/>
    <n v="200457"/>
    <x v="2"/>
    <x v="92"/>
    <x v="26"/>
  </r>
  <r>
    <x v="198"/>
    <x v="370"/>
    <s v="6-3 6-4"/>
    <d v="2019-09-27T16:15:00"/>
    <n v="202333"/>
    <n v="131913"/>
    <x v="3"/>
    <x v="92"/>
    <x v="26"/>
  </r>
  <r>
    <x v="200"/>
    <x v="1223"/>
    <s v="6-4 6-4"/>
    <d v="2019-09-27T17:00:00"/>
    <n v="200230"/>
    <n v="200438"/>
    <x v="3"/>
    <x v="92"/>
    <x v="26"/>
  </r>
  <r>
    <x v="205"/>
    <x v="1005"/>
    <s v="6-1 3-6 6-3"/>
    <d v="2019-09-27T17:00:00"/>
    <n v="200368"/>
    <n v="209416"/>
    <x v="3"/>
    <x v="92"/>
    <x v="26"/>
  </r>
  <r>
    <x v="214"/>
    <x v="356"/>
    <s v="6-1 6-4"/>
    <d v="2019-09-27T16:00:00"/>
    <n v="131951"/>
    <n v="202183"/>
    <x v="3"/>
    <x v="92"/>
    <x v="26"/>
  </r>
  <r>
    <x v="198"/>
    <x v="367"/>
    <s v="6-4 3-6 6-1"/>
    <d v="2019-09-28T15:30:00"/>
    <n v="202333"/>
    <n v="200230"/>
    <x v="4"/>
    <x v="92"/>
    <x v="26"/>
  </r>
  <r>
    <x v="214"/>
    <x v="378"/>
    <s v="6-3 6-2"/>
    <d v="2019-09-28T15:30:00"/>
    <n v="131951"/>
    <n v="200368"/>
    <x v="4"/>
    <x v="92"/>
    <x v="26"/>
  </r>
  <r>
    <x v="214"/>
    <x v="324"/>
    <s v="2-6 6-3 6-4"/>
    <d v="2019-09-29T13:30:00"/>
    <n v="131951"/>
    <n v="202333"/>
    <x v="5"/>
    <x v="92"/>
    <x v="26"/>
  </r>
  <r>
    <x v="909"/>
    <x v="1212"/>
    <s v="6-3 6-1"/>
    <d v="2019-09-27T14:00:00"/>
    <n v="200233"/>
    <n v="0"/>
    <x v="2"/>
    <x v="93"/>
    <x v="26"/>
  </r>
  <r>
    <x v="910"/>
    <x v="1213"/>
    <s v="4-6 6-1 6-4"/>
    <d v="2019-09-27T15:30:00"/>
    <n v="0"/>
    <n v="200693"/>
    <x v="2"/>
    <x v="93"/>
    <x v="26"/>
  </r>
  <r>
    <x v="904"/>
    <x v="1215"/>
    <s v="6-4 6-4"/>
    <d v="2019-09-27T15:30:00"/>
    <n v="126965"/>
    <n v="144748"/>
    <x v="2"/>
    <x v="93"/>
    <x v="26"/>
  </r>
  <r>
    <x v="911"/>
    <x v="1205"/>
    <s v="6-4 6-3"/>
    <d v="2019-09-27T15:30:00"/>
    <n v="0"/>
    <n v="144931"/>
    <x v="2"/>
    <x v="93"/>
    <x v="26"/>
  </r>
  <r>
    <x v="771"/>
    <x v="1217"/>
    <s v="6-2 6-0"/>
    <d v="2019-09-27T16:30:00"/>
    <n v="200323"/>
    <n v="206299"/>
    <x v="2"/>
    <x v="93"/>
    <x v="26"/>
  </r>
  <r>
    <x v="290"/>
    <x v="1218"/>
    <s v="7-5 6-2"/>
    <d v="2019-09-27T16:30:00"/>
    <n v="202088"/>
    <n v="0"/>
    <x v="2"/>
    <x v="93"/>
    <x v="26"/>
  </r>
  <r>
    <x v="900"/>
    <x v="1219"/>
    <s v="3-6 7-5 6-2"/>
    <d v="2019-09-27T16:30:00"/>
    <n v="202406"/>
    <n v="206819"/>
    <x v="2"/>
    <x v="93"/>
    <x v="26"/>
  </r>
  <r>
    <x v="902"/>
    <x v="1220"/>
    <s v="6-0 6-1"/>
    <d v="2019-09-27T16:30:00"/>
    <n v="210095"/>
    <n v="0"/>
    <x v="2"/>
    <x v="93"/>
    <x v="26"/>
  </r>
  <r>
    <x v="910"/>
    <x v="348"/>
    <s v="7-6(6) 6-3"/>
    <d v="2019-09-28T12:00:00"/>
    <n v="0"/>
    <n v="200233"/>
    <x v="3"/>
    <x v="93"/>
    <x v="26"/>
  </r>
  <r>
    <x v="904"/>
    <x v="1216"/>
    <s v="7-5 7-6(3)"/>
    <d v="2019-09-28T12:00:00"/>
    <n v="126965"/>
    <n v="0"/>
    <x v="3"/>
    <x v="93"/>
    <x v="26"/>
  </r>
  <r>
    <x v="771"/>
    <x v="470"/>
    <s v="W/O"/>
    <d v="2019-09-28T12:00:00"/>
    <n v="200323"/>
    <n v="202088"/>
    <x v="3"/>
    <x v="93"/>
    <x v="26"/>
  </r>
  <r>
    <x v="902"/>
    <x v="1203"/>
    <s v="6-2 6-2"/>
    <d v="2019-09-28T12:00:00"/>
    <n v="210095"/>
    <n v="202406"/>
    <x v="3"/>
    <x v="93"/>
    <x v="26"/>
  </r>
  <r>
    <x v="910"/>
    <x v="1209"/>
    <s v="6-2 6-2"/>
    <d v="2019-09-28T16:00:00"/>
    <n v="0"/>
    <n v="126965"/>
    <x v="4"/>
    <x v="93"/>
    <x v="26"/>
  </r>
  <r>
    <x v="902"/>
    <x v="1050"/>
    <s v="6-3 6-3"/>
    <d v="2019-09-28T16:00:00"/>
    <n v="210095"/>
    <n v="200323"/>
    <x v="4"/>
    <x v="93"/>
    <x v="26"/>
  </r>
  <r>
    <x v="902"/>
    <x v="1214"/>
    <s v="4-6 6-3 6-4"/>
    <d v="2019-09-29T09:30:00"/>
    <n v="210095"/>
    <n v="0"/>
    <x v="5"/>
    <x v="93"/>
    <x v="26"/>
  </r>
  <r>
    <x v="46"/>
    <x v="370"/>
    <s v="6-2 6-3"/>
    <d v="2020-10-09T00:00:00"/>
    <n v="106031"/>
    <n v="131913"/>
    <x v="1"/>
    <x v="94"/>
    <x v="24"/>
  </r>
  <r>
    <x v="336"/>
    <x v="1224"/>
    <s v="6-2 6-1"/>
    <d v="2020-10-09T00:00:00"/>
    <n v="208661"/>
    <n v="0"/>
    <x v="1"/>
    <x v="94"/>
    <x v="24"/>
  </r>
  <r>
    <x v="912"/>
    <x v="517"/>
    <s v="7-6(4) 6-1"/>
    <d v="2020-10-09T00:00:00"/>
    <n v="202342"/>
    <n v="132437"/>
    <x v="1"/>
    <x v="94"/>
    <x v="24"/>
  </r>
  <r>
    <x v="811"/>
    <x v="621"/>
    <s v="6-4 6-4"/>
    <d v="2020-10-09T00:00:00"/>
    <n v="209091"/>
    <n v="202343"/>
    <x v="1"/>
    <x v="94"/>
    <x v="24"/>
  </r>
  <r>
    <x v="340"/>
    <x v="299"/>
    <s v="6-7(4) 6-1 10-4"/>
    <d v="2020-10-09T00:00:00"/>
    <n v="207992"/>
    <n v="132054"/>
    <x v="1"/>
    <x v="94"/>
    <x v="24"/>
  </r>
  <r>
    <x v="405"/>
    <x v="1225"/>
    <s v="6-3 6-1"/>
    <d v="2020-10-09T00:00:00"/>
    <n v="0"/>
    <n v="210319"/>
    <x v="1"/>
    <x v="94"/>
    <x v="24"/>
  </r>
  <r>
    <x v="797"/>
    <x v="1077"/>
    <s v="7-5 6-1"/>
    <d v="2020-10-09T00:00:00"/>
    <n v="210320"/>
    <n v="208723"/>
    <x v="1"/>
    <x v="94"/>
    <x v="24"/>
  </r>
  <r>
    <x v="198"/>
    <x v="1101"/>
    <s v="6-4 7-6(5)"/>
    <d v="2020-10-09T00:00:00"/>
    <n v="202333"/>
    <n v="0"/>
    <x v="1"/>
    <x v="94"/>
    <x v="24"/>
  </r>
  <r>
    <x v="913"/>
    <x v="351"/>
    <s v="6-4 6-2"/>
    <d v="2020-10-09T00:00:00"/>
    <n v="200598"/>
    <n v="208649"/>
    <x v="1"/>
    <x v="94"/>
    <x v="24"/>
  </r>
  <r>
    <x v="914"/>
    <x v="1226"/>
    <s v="6-3 6-4"/>
    <d v="2020-10-09T00:00:00"/>
    <n v="144629"/>
    <n v="200010"/>
    <x v="1"/>
    <x v="94"/>
    <x v="24"/>
  </r>
  <r>
    <x v="207"/>
    <x v="338"/>
    <s v="7-5 7-5"/>
    <d v="2020-10-09T00:00:00"/>
    <n v="131999"/>
    <n v="126570"/>
    <x v="1"/>
    <x v="94"/>
    <x v="24"/>
  </r>
  <r>
    <x v="769"/>
    <x v="624"/>
    <s v="6-1 6-2"/>
    <d v="2020-10-09T00:00:00"/>
    <n v="207202"/>
    <n v="134276"/>
    <x v="1"/>
    <x v="94"/>
    <x v="24"/>
  </r>
  <r>
    <x v="915"/>
    <x v="367"/>
    <s v="6-2 6-4"/>
    <d v="2020-10-09T00:00:00"/>
    <n v="135753"/>
    <n v="200230"/>
    <x v="1"/>
    <x v="94"/>
    <x v="24"/>
  </r>
  <r>
    <x v="857"/>
    <x v="1227"/>
    <s v="6-2 6-4"/>
    <d v="2020-10-09T00:00:00"/>
    <n v="0"/>
    <n v="126973"/>
    <x v="1"/>
    <x v="94"/>
    <x v="24"/>
  </r>
  <r>
    <x v="916"/>
    <x v="1214"/>
    <s v="6-4 6-6 RET"/>
    <d v="2020-10-09T00:00:00"/>
    <n v="0"/>
    <n v="0"/>
    <x v="1"/>
    <x v="94"/>
    <x v="24"/>
  </r>
  <r>
    <x v="186"/>
    <x v="1228"/>
    <s v="7-5 6-1"/>
    <d v="2020-10-09T00:00:00"/>
    <n v="200587"/>
    <n v="0"/>
    <x v="1"/>
    <x v="94"/>
    <x v="24"/>
  </r>
  <r>
    <x v="797"/>
    <x v="89"/>
    <s v="6-4 7-5"/>
    <d v="2020-10-09T00:00:00"/>
    <n v="210320"/>
    <n v="106031"/>
    <x v="2"/>
    <x v="94"/>
    <x v="24"/>
  </r>
  <r>
    <x v="405"/>
    <x v="544"/>
    <s v="6-3 6-3"/>
    <d v="2020-10-09T00:00:00"/>
    <n v="0"/>
    <n v="208661"/>
    <x v="2"/>
    <x v="94"/>
    <x v="24"/>
  </r>
  <r>
    <x v="811"/>
    <x v="743"/>
    <s v="6-0 6-3"/>
    <d v="2020-10-09T00:00:00"/>
    <n v="209091"/>
    <n v="135753"/>
    <x v="2"/>
    <x v="94"/>
    <x v="24"/>
  </r>
  <r>
    <x v="340"/>
    <x v="1229"/>
    <s v="6-2 6-1"/>
    <d v="2020-10-09T00:00:00"/>
    <n v="207992"/>
    <n v="0"/>
    <x v="2"/>
    <x v="94"/>
    <x v="24"/>
  </r>
  <r>
    <x v="198"/>
    <x v="617"/>
    <s v="6-1 6-0"/>
    <d v="2020-10-09T00:00:00"/>
    <n v="202333"/>
    <n v="144629"/>
    <x v="2"/>
    <x v="94"/>
    <x v="24"/>
  </r>
  <r>
    <x v="913"/>
    <x v="1097"/>
    <s v="6-1 6-1"/>
    <d v="2020-10-09T00:00:00"/>
    <n v="200598"/>
    <n v="202342"/>
    <x v="2"/>
    <x v="94"/>
    <x v="24"/>
  </r>
  <r>
    <x v="207"/>
    <x v="1030"/>
    <s v="6-2 6-1"/>
    <d v="2020-10-09T00:00:00"/>
    <n v="131999"/>
    <n v="207202"/>
    <x v="2"/>
    <x v="94"/>
    <x v="24"/>
  </r>
  <r>
    <x v="186"/>
    <x v="1230"/>
    <s v="6-2 7-6(3)"/>
    <d v="2020-10-09T00:00:00"/>
    <n v="200587"/>
    <n v="0"/>
    <x v="2"/>
    <x v="94"/>
    <x v="24"/>
  </r>
  <r>
    <x v="405"/>
    <x v="1085"/>
    <s v="6-3 6-2"/>
    <d v="2020-10-10T00:00:00"/>
    <n v="0"/>
    <n v="210320"/>
    <x v="3"/>
    <x v="94"/>
    <x v="24"/>
  </r>
  <r>
    <x v="198"/>
    <x v="372"/>
    <s v="6-4 7-6(4)"/>
    <d v="2020-10-10T00:00:00"/>
    <n v="202333"/>
    <n v="131999"/>
    <x v="3"/>
    <x v="94"/>
    <x v="24"/>
  </r>
  <r>
    <x v="340"/>
    <x v="1231"/>
    <s v="6-0 6-7(3) 10-6"/>
    <d v="2020-10-10T00:00:00"/>
    <n v="207992"/>
    <n v="200598"/>
    <x v="3"/>
    <x v="94"/>
    <x v="24"/>
  </r>
  <r>
    <x v="186"/>
    <x v="1045"/>
    <s v="4-6 6-3 10-3"/>
    <d v="2020-10-10T00:00:00"/>
    <n v="200587"/>
    <n v="209091"/>
    <x v="3"/>
    <x v="94"/>
    <x v="24"/>
  </r>
  <r>
    <x v="340"/>
    <x v="353"/>
    <s v="5-7 7-6(6) 11-9"/>
    <d v="2020-10-10T00:00:00"/>
    <n v="207992"/>
    <n v="0"/>
    <x v="4"/>
    <x v="94"/>
    <x v="24"/>
  </r>
  <r>
    <x v="186"/>
    <x v="324"/>
    <s v="6-7(6) 6-2 10-5"/>
    <d v="2020-10-10T00:00:00"/>
    <n v="200587"/>
    <n v="202333"/>
    <x v="4"/>
    <x v="94"/>
    <x v="24"/>
  </r>
  <r>
    <x v="186"/>
    <x v="552"/>
    <s v="6-3 6-1"/>
    <d v="2020-10-11T00:00:00"/>
    <n v="200587"/>
    <n v="207992"/>
    <x v="5"/>
    <x v="94"/>
    <x v="24"/>
  </r>
  <r>
    <x v="322"/>
    <x v="351"/>
    <s v="6-0 6-4"/>
    <d v="2020-10-09T00:00:00"/>
    <n v="132437"/>
    <n v="208649"/>
    <x v="6"/>
    <x v="95"/>
    <x v="24"/>
  </r>
  <r>
    <x v="170"/>
    <x v="1214"/>
    <s v="W/O"/>
    <d v="2020-10-09T00:00:00"/>
    <n v="132054"/>
    <n v="0"/>
    <x v="6"/>
    <x v="95"/>
    <x v="24"/>
  </r>
  <r>
    <x v="204"/>
    <x v="1077"/>
    <s v="6-4 6-4"/>
    <d v="2020-10-09T00:00:00"/>
    <n v="131913"/>
    <n v="208723"/>
    <x v="6"/>
    <x v="95"/>
    <x v="24"/>
  </r>
  <r>
    <x v="917"/>
    <x v="1224"/>
    <s v="4-6 6-2 10-7"/>
    <d v="2020-10-09T00:00:00"/>
    <n v="210319"/>
    <n v="0"/>
    <x v="6"/>
    <x v="95"/>
    <x v="24"/>
  </r>
  <r>
    <x v="918"/>
    <x v="1227"/>
    <s v="6-2 6-2"/>
    <d v="2020-10-09T00:00:00"/>
    <n v="0"/>
    <n v="126973"/>
    <x v="6"/>
    <x v="95"/>
    <x v="24"/>
  </r>
  <r>
    <x v="525"/>
    <x v="367"/>
    <s v="6-2 6-7(2) 21-19"/>
    <d v="2020-10-09T00:00:00"/>
    <n v="202343"/>
    <n v="200230"/>
    <x v="6"/>
    <x v="95"/>
    <x v="24"/>
  </r>
  <r>
    <x v="394"/>
    <x v="338"/>
    <s v="W/O"/>
    <d v="2020-10-09T00:00:00"/>
    <n v="134276"/>
    <n v="126570"/>
    <x v="6"/>
    <x v="95"/>
    <x v="24"/>
  </r>
  <r>
    <x v="803"/>
    <x v="1226"/>
    <s v="7-5 6-7(5) 10-7"/>
    <d v="2020-10-09T00:00:00"/>
    <n v="0"/>
    <n v="200010"/>
    <x v="6"/>
    <x v="95"/>
    <x v="24"/>
  </r>
  <r>
    <x v="170"/>
    <x v="517"/>
    <s v="7-6 7-6"/>
    <d v="2020-10-10T00:00:00"/>
    <n v="132054"/>
    <n v="132437"/>
    <x v="6"/>
    <x v="95"/>
    <x v="24"/>
  </r>
  <r>
    <x v="917"/>
    <x v="370"/>
    <s v="3-6 6-3 12-10"/>
    <d v="2020-10-10T00:00:00"/>
    <n v="210319"/>
    <n v="131913"/>
    <x v="6"/>
    <x v="95"/>
    <x v="24"/>
  </r>
  <r>
    <x v="918"/>
    <x v="621"/>
    <s v="1-6 6-0 10-2"/>
    <d v="2020-10-10T00:00:00"/>
    <n v="0"/>
    <n v="202343"/>
    <x v="6"/>
    <x v="95"/>
    <x v="24"/>
  </r>
  <r>
    <x v="803"/>
    <x v="624"/>
    <s v="6-3 6-0"/>
    <d v="2020-10-10T00:00:00"/>
    <n v="0"/>
    <n v="134276"/>
    <x v="6"/>
    <x v="95"/>
    <x v="24"/>
  </r>
  <r>
    <x v="773"/>
    <x v="1232"/>
    <s v="6-2 7-5"/>
    <d v="2022-04-28T12:30:00"/>
    <n v="0"/>
    <n v="0"/>
    <x v="6"/>
    <x v="96"/>
    <x v="18"/>
  </r>
  <r>
    <x v="919"/>
    <x v="1233"/>
    <s v="3-6 6-3 7-6(7)"/>
    <d v="2022-04-28T12:30:00"/>
    <n v="210376"/>
    <n v="207148"/>
    <x v="6"/>
    <x v="96"/>
    <x v="18"/>
  </r>
  <r>
    <x v="920"/>
    <x v="1234"/>
    <s v="3-6 6-1 6-2"/>
    <d v="2022-04-28T12:30:00"/>
    <n v="0"/>
    <n v="202133"/>
    <x v="6"/>
    <x v="96"/>
    <x v="18"/>
  </r>
  <r>
    <x v="921"/>
    <x v="1235"/>
    <s v="7-5 6-2"/>
    <d v="2022-04-28T12:30:00"/>
    <e v="#N/A"/>
    <n v="210692"/>
    <x v="6"/>
    <x v="96"/>
    <x v="18"/>
  </r>
  <r>
    <x v="922"/>
    <x v="1236"/>
    <s v="6-3 4-6 7-5"/>
    <d v="2022-04-28T12:30:00"/>
    <n v="210374"/>
    <n v="206893"/>
    <x v="6"/>
    <x v="96"/>
    <x v="18"/>
  </r>
  <r>
    <x v="923"/>
    <x v="1237"/>
    <s v="6-4 6-4"/>
    <d v="2022-04-28T12:30:00"/>
    <n v="207468"/>
    <n v="208387"/>
    <x v="6"/>
    <x v="96"/>
    <x v="18"/>
  </r>
  <r>
    <x v="924"/>
    <x v="1238"/>
    <s v="6-3 6-0"/>
    <d v="2022-04-28T16:30:00"/>
    <n v="210665"/>
    <n v="202172"/>
    <x v="6"/>
    <x v="96"/>
    <x v="18"/>
  </r>
  <r>
    <x v="925"/>
    <x v="1239"/>
    <s v="6-4 3-6 7-6(2)"/>
    <d v="2022-04-28T16:30:00"/>
    <n v="0"/>
    <n v="207367"/>
    <x v="6"/>
    <x v="96"/>
    <x v="18"/>
  </r>
  <r>
    <x v="926"/>
    <x v="1240"/>
    <s v="7-6(5) 6-2"/>
    <d v="2022-04-28T16:30:00"/>
    <e v="#N/A"/>
    <n v="202295"/>
    <x v="6"/>
    <x v="96"/>
    <x v="18"/>
  </r>
  <r>
    <x v="927"/>
    <x v="1241"/>
    <s v="6-1 6-1"/>
    <d v="2022-04-28T16:30:00"/>
    <n v="210756"/>
    <n v="0"/>
    <x v="6"/>
    <x v="96"/>
    <x v="18"/>
  </r>
  <r>
    <x v="928"/>
    <x v="1242"/>
    <s v="3-6 7-5 6-1"/>
    <d v="2022-04-28T16:30:00"/>
    <e v="#N/A"/>
    <n v="202170"/>
    <x v="6"/>
    <x v="96"/>
    <x v="18"/>
  </r>
  <r>
    <x v="216"/>
    <x v="1243"/>
    <s v="6-2 6-1"/>
    <d v="2022-04-29T10:30:00"/>
    <n v="200108"/>
    <n v="210376"/>
    <x v="6"/>
    <x v="96"/>
    <x v="18"/>
  </r>
  <r>
    <x v="748"/>
    <x v="1244"/>
    <s v="6-2 6-0"/>
    <d v="2022-04-29T10:30:00"/>
    <n v="210370"/>
    <n v="0"/>
    <x v="6"/>
    <x v="96"/>
    <x v="18"/>
  </r>
  <r>
    <x v="466"/>
    <x v="1245"/>
    <s v="6-1 6-2"/>
    <d v="2022-04-29T10:30:00"/>
    <n v="208389"/>
    <n v="210374"/>
    <x v="6"/>
    <x v="96"/>
    <x v="18"/>
  </r>
  <r>
    <x v="798"/>
    <x v="1246"/>
    <s v="6-0 6-1"/>
    <d v="2022-04-29T13:30:00"/>
    <n v="120231"/>
    <n v="132578"/>
    <x v="6"/>
    <x v="96"/>
    <x v="18"/>
  </r>
  <r>
    <x v="929"/>
    <x v="1247"/>
    <s v="7-6(5) 6-1"/>
    <d v="2022-04-29T13:30:00"/>
    <n v="202382"/>
    <n v="0"/>
    <x v="6"/>
    <x v="96"/>
    <x v="18"/>
  </r>
  <r>
    <x v="930"/>
    <x v="1248"/>
    <s v="6-1 7-6(3)"/>
    <d v="2022-04-29T13:30:00"/>
    <n v="208034"/>
    <n v="0"/>
    <x v="6"/>
    <x v="96"/>
    <x v="18"/>
  </r>
  <r>
    <x v="478"/>
    <x v="1238"/>
    <s v="7-6(7) 6-3"/>
    <d v="2022-04-29T16:30:00"/>
    <n v="206449"/>
    <n v="202172"/>
    <x v="6"/>
    <x v="96"/>
    <x v="18"/>
  </r>
  <r>
    <x v="925"/>
    <x v="743"/>
    <s v="6-2 6-1"/>
    <d v="2022-04-29T16:30:00"/>
    <n v="0"/>
    <n v="135753"/>
    <x v="6"/>
    <x v="96"/>
    <x v="18"/>
  </r>
  <r>
    <x v="757"/>
    <x v="1241"/>
    <s v="6-3 6-2"/>
    <d v="2022-04-29T16:30:00"/>
    <n v="210690"/>
    <n v="0"/>
    <x v="6"/>
    <x v="96"/>
    <x v="18"/>
  </r>
  <r>
    <x v="931"/>
    <x v="1249"/>
    <s v="7-5 1-6 6-4"/>
    <d v="2022-04-29T16:30:00"/>
    <n v="208654"/>
    <n v="0"/>
    <x v="6"/>
    <x v="96"/>
    <x v="18"/>
  </r>
  <r>
    <x v="517"/>
    <x v="708"/>
    <s v="6-4 6-3"/>
    <d v="2022-04-29T19:30:00"/>
    <n v="202417"/>
    <n v="208549"/>
    <x v="6"/>
    <x v="96"/>
    <x v="18"/>
  </r>
  <r>
    <x v="902"/>
    <x v="706"/>
    <s v="6-3 6-4"/>
    <d v="2022-04-29T19:30:00"/>
    <n v="210095"/>
    <n v="208155"/>
    <x v="6"/>
    <x v="96"/>
    <x v="18"/>
  </r>
  <r>
    <x v="200"/>
    <x v="1250"/>
    <s v="6-3 6-4"/>
    <d v="2022-04-29T19:30:00"/>
    <n v="200230"/>
    <n v="0"/>
    <x v="6"/>
    <x v="96"/>
    <x v="18"/>
  </r>
  <r>
    <x v="932"/>
    <x v="1251"/>
    <s v="6-2 3-6 6-4"/>
    <d v="2022-04-29T19:30:00"/>
    <e v="#N/A"/>
    <n v="0"/>
    <x v="6"/>
    <x v="96"/>
    <x v="18"/>
  </r>
  <r>
    <x v="340"/>
    <x v="28"/>
    <s v="6-3 6-3"/>
    <d v="2022-04-30T12:30:00"/>
    <n v="207992"/>
    <n v="120231"/>
    <x v="6"/>
    <x v="96"/>
    <x v="18"/>
  </r>
  <r>
    <x v="466"/>
    <x v="1252"/>
    <s v="6-3 6-3"/>
    <d v="2022-04-30T12:30:00"/>
    <n v="208389"/>
    <n v="0"/>
    <x v="6"/>
    <x v="96"/>
    <x v="18"/>
  </r>
  <r>
    <x v="465"/>
    <x v="1253"/>
    <s v="6-1 6-1"/>
    <d v="2022-04-30T12:30:00"/>
    <n v="207993"/>
    <n v="208915"/>
    <x v="6"/>
    <x v="96"/>
    <x v="18"/>
  </r>
  <r>
    <x v="478"/>
    <x v="1107"/>
    <s v="6-4 6-4"/>
    <d v="2022-04-30T16:30:00"/>
    <n v="206449"/>
    <n v="209067"/>
    <x v="6"/>
    <x v="96"/>
    <x v="18"/>
  </r>
  <r>
    <x v="757"/>
    <x v="367"/>
    <s v="6-2 6-3"/>
    <d v="2022-04-30T17:00:00"/>
    <n v="210690"/>
    <n v="200230"/>
    <x v="6"/>
    <x v="96"/>
    <x v="18"/>
  </r>
  <r>
    <x v="933"/>
    <x v="96"/>
    <s v="6-1 7-5"/>
    <d v="2022-04-30T17:00:00"/>
    <n v="209510"/>
    <n v="105336"/>
    <x v="6"/>
    <x v="96"/>
    <x v="18"/>
  </r>
  <r>
    <x v="478"/>
    <x v="552"/>
    <s v="5-7 7-6(2) 6-4"/>
    <d v="2022-05-01T13:30:00"/>
    <n v="206449"/>
    <n v="207992"/>
    <x v="6"/>
    <x v="96"/>
    <x v="18"/>
  </r>
  <r>
    <x v="915"/>
    <x v="376"/>
    <s v="7-6(2) 6-4"/>
    <d v="2022-05-01T13:30:00"/>
    <n v="135753"/>
    <n v="200108"/>
    <x v="6"/>
    <x v="96"/>
    <x v="18"/>
  </r>
  <r>
    <x v="748"/>
    <x v="351"/>
    <s v="7-6(7) 6-4"/>
    <d v="2022-05-01T13:30:00"/>
    <n v="210370"/>
    <n v="208649"/>
    <x v="6"/>
    <x v="96"/>
    <x v="18"/>
  </r>
  <r>
    <x v="796"/>
    <x v="741"/>
    <s v="6-2 6-4"/>
    <d v="2022-05-01T13:30:00"/>
    <n v="0"/>
    <n v="208389"/>
    <x v="6"/>
    <x v="96"/>
    <x v="18"/>
  </r>
  <r>
    <x v="933"/>
    <x v="727"/>
    <s v="7-5 7-6(6)"/>
    <d v="2022-05-01T13:30:00"/>
    <n v="209510"/>
    <n v="207993"/>
    <x v="6"/>
    <x v="96"/>
    <x v="18"/>
  </r>
  <r>
    <x v="934"/>
    <x v="501"/>
    <s v="7-6(4) 6-2"/>
    <d v="2021-04-29T11:30:00"/>
    <e v="#N/A"/>
    <n v="200142"/>
    <x v="6"/>
    <x v="97"/>
    <x v="27"/>
  </r>
  <r>
    <x v="935"/>
    <x v="1245"/>
    <s v="7-6(5) 6-1"/>
    <d v="2021-04-29T11:30:00"/>
    <n v="209115"/>
    <n v="210374"/>
    <x v="6"/>
    <x v="97"/>
    <x v="27"/>
  </r>
  <r>
    <x v="936"/>
    <x v="1254"/>
    <s v="3-6 6-1 6-3"/>
    <d v="2021-04-29T11:30:00"/>
    <n v="0"/>
    <n v="207177"/>
    <x v="6"/>
    <x v="97"/>
    <x v="27"/>
  </r>
  <r>
    <x v="937"/>
    <x v="1255"/>
    <s v="6-4 6-4"/>
    <d v="2021-04-29T11:30:00"/>
    <n v="210692"/>
    <n v="0"/>
    <x v="6"/>
    <x v="97"/>
    <x v="27"/>
  </r>
  <r>
    <x v="920"/>
    <x v="1256"/>
    <s v="6-2 6-3"/>
    <d v="2021-04-29T11:30:00"/>
    <n v="0"/>
    <n v="0"/>
    <x v="6"/>
    <x v="97"/>
    <x v="27"/>
  </r>
  <r>
    <x v="938"/>
    <x v="707"/>
    <s v="6-1 6-4"/>
    <d v="2021-04-29T15:30:00"/>
    <n v="0"/>
    <n v="207975"/>
    <x v="6"/>
    <x v="97"/>
    <x v="27"/>
  </r>
  <r>
    <x v="939"/>
    <x v="708"/>
    <s v="6-4 7-6(4)"/>
    <d v="2021-04-29T15:30:00"/>
    <n v="0"/>
    <n v="208549"/>
    <x v="6"/>
    <x v="97"/>
    <x v="27"/>
  </r>
  <r>
    <x v="931"/>
    <x v="1257"/>
    <s v="7-6(0) 6-2"/>
    <d v="2021-04-29T15:30:00"/>
    <n v="208654"/>
    <n v="206078"/>
    <x v="6"/>
    <x v="97"/>
    <x v="27"/>
  </r>
  <r>
    <x v="340"/>
    <x v="1245"/>
    <s v="6-1 6-3"/>
    <d v="2021-04-30T11:30:00"/>
    <n v="207992"/>
    <n v="210374"/>
    <x v="6"/>
    <x v="97"/>
    <x v="27"/>
  </r>
  <r>
    <x v="466"/>
    <x v="1258"/>
    <s v="6-1 6-2"/>
    <d v="2021-04-30T11:30:00"/>
    <n v="208389"/>
    <n v="0"/>
    <x v="6"/>
    <x v="97"/>
    <x v="27"/>
  </r>
  <r>
    <x v="748"/>
    <x v="1244"/>
    <s v="6-0 6-4"/>
    <d v="2021-04-30T11:30:00"/>
    <n v="210370"/>
    <n v="0"/>
    <x v="6"/>
    <x v="97"/>
    <x v="27"/>
  </r>
  <r>
    <x v="798"/>
    <x v="1247"/>
    <s v="6-2 4-6 6-3"/>
    <d v="2021-04-30T11:30:00"/>
    <n v="120231"/>
    <n v="0"/>
    <x v="6"/>
    <x v="97"/>
    <x v="27"/>
  </r>
  <r>
    <x v="940"/>
    <x v="1259"/>
    <s v="6-3 1-6 6-4"/>
    <d v="2021-04-30T11:30:00"/>
    <n v="0"/>
    <n v="0"/>
    <x v="6"/>
    <x v="97"/>
    <x v="27"/>
  </r>
  <r>
    <x v="941"/>
    <x v="1260"/>
    <s v="6-0 6-2"/>
    <d v="2021-04-30T11:30:00"/>
    <n v="200689"/>
    <n v="208408"/>
    <x v="6"/>
    <x v="97"/>
    <x v="27"/>
  </r>
  <r>
    <x v="930"/>
    <x v="1261"/>
    <s v="7-5 6-0"/>
    <d v="2021-04-30T11:30:00"/>
    <n v="208034"/>
    <n v="208149"/>
    <x v="6"/>
    <x v="97"/>
    <x v="27"/>
  </r>
  <r>
    <x v="942"/>
    <x v="1262"/>
    <s v="7-5 6-3"/>
    <d v="2021-04-30T11:30:00"/>
    <e v="#N/A"/>
    <n v="200675"/>
    <x v="6"/>
    <x v="97"/>
    <x v="27"/>
  </r>
  <r>
    <x v="213"/>
    <x v="533"/>
    <s v="6-3 6-2"/>
    <d v="2021-04-30T15:30:00"/>
    <n v="206499"/>
    <n v="0"/>
    <x v="6"/>
    <x v="97"/>
    <x v="27"/>
  </r>
  <r>
    <x v="813"/>
    <x v="1263"/>
    <s v="6-3 6-2"/>
    <d v="2021-04-30T15:30:00"/>
    <n v="209067"/>
    <n v="208654"/>
    <x v="6"/>
    <x v="97"/>
    <x v="27"/>
  </r>
  <r>
    <x v="542"/>
    <x v="1264"/>
    <s v="6-1 6-4"/>
    <d v="2021-04-30T15:30:00"/>
    <n v="200312"/>
    <n v="0"/>
    <x v="6"/>
    <x v="97"/>
    <x v="27"/>
  </r>
  <r>
    <x v="477"/>
    <x v="1265"/>
    <s v="6-1 6-2"/>
    <d v="2021-04-30T15:30:00"/>
    <n v="208649"/>
    <n v="200451"/>
    <x v="6"/>
    <x v="97"/>
    <x v="27"/>
  </r>
  <r>
    <x v="480"/>
    <x v="1250"/>
    <s v="6-4 6-3"/>
    <d v="2021-04-30T15:30:00"/>
    <n v="0"/>
    <n v="0"/>
    <x v="6"/>
    <x v="97"/>
    <x v="27"/>
  </r>
  <r>
    <x v="757"/>
    <x v="1266"/>
    <s v="6-3 6-4"/>
    <d v="2021-04-30T15:30:00"/>
    <n v="210690"/>
    <n v="208280"/>
    <x v="6"/>
    <x v="97"/>
    <x v="27"/>
  </r>
  <r>
    <x v="311"/>
    <x v="28"/>
    <s v="6-3 6-1"/>
    <d v="2021-05-01T11:30:00"/>
    <n v="200219"/>
    <n v="120231"/>
    <x v="6"/>
    <x v="97"/>
    <x v="27"/>
  </r>
  <r>
    <x v="207"/>
    <x v="1267"/>
    <s v="6-4 7-6(4)"/>
    <d v="2021-05-01T11:30:00"/>
    <n v="131999"/>
    <n v="208034"/>
    <x v="6"/>
    <x v="97"/>
    <x v="27"/>
  </r>
  <r>
    <x v="748"/>
    <x v="1253"/>
    <s v="6-2 6-1"/>
    <d v="2021-05-01T11:30:00"/>
    <n v="210370"/>
    <n v="208915"/>
    <x v="6"/>
    <x v="97"/>
    <x v="27"/>
  </r>
  <r>
    <x v="213"/>
    <x v="532"/>
    <s v="6-4 6-1"/>
    <d v="2021-05-01T15:30:00"/>
    <n v="206499"/>
    <n v="206449"/>
    <x v="6"/>
    <x v="97"/>
    <x v="27"/>
  </r>
  <r>
    <x v="517"/>
    <x v="351"/>
    <s v="6-2 6-3"/>
    <d v="2021-05-01T15:30:00"/>
    <n v="202417"/>
    <n v="208649"/>
    <x v="6"/>
    <x v="97"/>
    <x v="27"/>
  </r>
  <r>
    <x v="200"/>
    <x v="743"/>
    <s v="6-4 6-4"/>
    <d v="2021-05-01T15:30:00"/>
    <n v="200230"/>
    <n v="135753"/>
    <x v="6"/>
    <x v="97"/>
    <x v="27"/>
  </r>
  <r>
    <x v="821"/>
    <x v="525"/>
    <s v="6-4 7-5"/>
    <d v="2021-05-01T15:30:00"/>
    <n v="144940"/>
    <n v="200220"/>
    <x v="6"/>
    <x v="97"/>
    <x v="27"/>
  </r>
  <r>
    <x v="542"/>
    <x v="1268"/>
    <s v="6-1 6-7(2) 6-3"/>
    <d v="2021-05-01T15:30:00"/>
    <n v="200312"/>
    <n v="209510"/>
    <x v="6"/>
    <x v="97"/>
    <x v="27"/>
  </r>
  <r>
    <x v="311"/>
    <x v="381"/>
    <s v="3-6 6-3 6-4"/>
    <d v="2021-05-02T12:30:00"/>
    <n v="200219"/>
    <n v="206499"/>
    <x v="6"/>
    <x v="97"/>
    <x v="27"/>
  </r>
  <r>
    <x v="340"/>
    <x v="1014"/>
    <s v="6-1 6-2"/>
    <d v="2021-05-02T12:30:00"/>
    <n v="207992"/>
    <n v="202417"/>
    <x v="6"/>
    <x v="97"/>
    <x v="27"/>
  </r>
  <r>
    <x v="466"/>
    <x v="367"/>
    <s v="6-3 6-4"/>
    <d v="2021-05-02T12:30:00"/>
    <n v="208389"/>
    <n v="200230"/>
    <x v="6"/>
    <x v="97"/>
    <x v="27"/>
  </r>
  <r>
    <x v="328"/>
    <x v="372"/>
    <s v="6-7(7) 6-3 7-6(4)"/>
    <d v="2021-05-02T12:30:00"/>
    <n v="200220"/>
    <n v="131999"/>
    <x v="6"/>
    <x v="97"/>
    <x v="27"/>
  </r>
  <r>
    <x v="813"/>
    <x v="1040"/>
    <s v="0-6 6-3 7-5"/>
    <d v="2021-05-02T12:30:00"/>
    <n v="209067"/>
    <n v="210370"/>
    <x v="6"/>
    <x v="97"/>
    <x v="27"/>
  </r>
  <r>
    <x v="542"/>
    <x v="730"/>
    <s v="4-6 6-3 7-5"/>
    <d v="2021-05-02T12:30:00"/>
    <n v="200312"/>
    <n v="207901"/>
    <x v="6"/>
    <x v="97"/>
    <x v="27"/>
  </r>
  <r>
    <x v="943"/>
    <x v="1269"/>
    <s v="6-3 6-2"/>
    <d v="2019-04-25T11:30:00"/>
    <n v="206140"/>
    <n v="200279"/>
    <x v="6"/>
    <x v="98"/>
    <x v="28"/>
  </r>
  <r>
    <x v="944"/>
    <x v="753"/>
    <s v="6-0 6-0"/>
    <d v="2019-04-25T11:30:00"/>
    <e v="#N/A"/>
    <n v="132033"/>
    <x v="6"/>
    <x v="98"/>
    <x v="28"/>
  </r>
  <r>
    <x v="945"/>
    <x v="708"/>
    <s v="7-5 6-3"/>
    <d v="2019-04-25T11:30:00"/>
    <n v="200451"/>
    <n v="208549"/>
    <x v="6"/>
    <x v="98"/>
    <x v="28"/>
  </r>
  <r>
    <x v="938"/>
    <x v="1270"/>
    <s v="6-0 6-1"/>
    <d v="2019-04-25T11:30:00"/>
    <n v="0"/>
    <n v="0"/>
    <x v="6"/>
    <x v="98"/>
    <x v="28"/>
  </r>
  <r>
    <x v="946"/>
    <x v="1271"/>
    <s v="6-3 6-3"/>
    <d v="2019-04-25T11:30:00"/>
    <n v="0"/>
    <n v="207468"/>
    <x v="6"/>
    <x v="98"/>
    <x v="28"/>
  </r>
  <r>
    <x v="939"/>
    <x v="1245"/>
    <s v="6-2 6-0"/>
    <d v="2019-04-25T11:30:00"/>
    <n v="0"/>
    <n v="210374"/>
    <x v="6"/>
    <x v="98"/>
    <x v="28"/>
  </r>
  <r>
    <x v="773"/>
    <x v="794"/>
    <s v="7-5 6-4"/>
    <d v="2019-04-25T15:30:00"/>
    <n v="0"/>
    <n v="134451"/>
    <x v="6"/>
    <x v="98"/>
    <x v="28"/>
  </r>
  <r>
    <x v="947"/>
    <x v="1272"/>
    <s v="6-4 6-4"/>
    <d v="2019-04-25T15:30:00"/>
    <n v="127222"/>
    <n v="144683"/>
    <x v="6"/>
    <x v="98"/>
    <x v="28"/>
  </r>
  <r>
    <x v="941"/>
    <x v="1273"/>
    <s v="6-0 6-2"/>
    <d v="2019-04-25T15:30:00"/>
    <n v="200689"/>
    <n v="202100"/>
    <x v="6"/>
    <x v="98"/>
    <x v="28"/>
  </r>
  <r>
    <x v="948"/>
    <x v="1274"/>
    <s v="7-6(4) 6-2"/>
    <d v="2019-04-25T15:30:00"/>
    <n v="200410"/>
    <n v="202382"/>
    <x v="6"/>
    <x v="98"/>
    <x v="28"/>
  </r>
  <r>
    <x v="548"/>
    <x v="1275"/>
    <s v="6-2 6-2"/>
    <d v="2019-04-25T15:30:00"/>
    <n v="206504"/>
    <n v="127959"/>
    <x v="6"/>
    <x v="98"/>
    <x v="28"/>
  </r>
  <r>
    <x v="949"/>
    <x v="1267"/>
    <s v="6-2 2-6 7-5"/>
    <d v="2019-04-25T15:30:00"/>
    <n v="132932"/>
    <n v="208034"/>
    <x v="6"/>
    <x v="98"/>
    <x v="28"/>
  </r>
  <r>
    <x v="950"/>
    <x v="482"/>
    <s v="7-6(5) 6-3"/>
    <d v="2019-04-25T15:30:00"/>
    <n v="200142"/>
    <n v="208142"/>
    <x v="6"/>
    <x v="98"/>
    <x v="28"/>
  </r>
  <r>
    <x v="951"/>
    <x v="1248"/>
    <s v="6-4 7-5"/>
    <d v="2019-04-25T15:30:00"/>
    <n v="207177"/>
    <n v="0"/>
    <x v="6"/>
    <x v="98"/>
    <x v="28"/>
  </r>
  <r>
    <x v="952"/>
    <x v="1276"/>
    <s v="6-2 6-1"/>
    <d v="2019-04-25T15:30:00"/>
    <n v="0"/>
    <n v="0"/>
    <x v="6"/>
    <x v="98"/>
    <x v="28"/>
  </r>
  <r>
    <x v="217"/>
    <x v="1277"/>
    <s v="6-3 6-2"/>
    <d v="2019-04-26T11:30:00"/>
    <n v="200670"/>
    <n v="206140"/>
    <x v="6"/>
    <x v="98"/>
    <x v="28"/>
  </r>
  <r>
    <x v="311"/>
    <x v="493"/>
    <s v="6-1 6-3"/>
    <d v="2019-04-26T11:30:00"/>
    <n v="200219"/>
    <n v="126186"/>
    <x v="6"/>
    <x v="98"/>
    <x v="28"/>
  </r>
  <r>
    <x v="521"/>
    <x v="1278"/>
    <s v="6-4 7-6(3)"/>
    <d v="2019-04-26T11:30:00"/>
    <n v="127024"/>
    <n v="144709"/>
    <x v="6"/>
    <x v="98"/>
    <x v="28"/>
  </r>
  <r>
    <x v="477"/>
    <x v="506"/>
    <s v="6-2 6-3"/>
    <d v="2019-04-26T11:30:00"/>
    <n v="208649"/>
    <n v="144810"/>
    <x v="6"/>
    <x v="98"/>
    <x v="28"/>
  </r>
  <r>
    <x v="953"/>
    <x v="533"/>
    <s v="7-5 6-4"/>
    <d v="2019-04-26T11:30:00"/>
    <n v="144893"/>
    <n v="0"/>
    <x v="6"/>
    <x v="98"/>
    <x v="28"/>
  </r>
  <r>
    <x v="821"/>
    <x v="1279"/>
    <s v="6-1 6-1"/>
    <d v="2019-04-26T11:30:00"/>
    <n v="144940"/>
    <n v="0"/>
    <x v="6"/>
    <x v="98"/>
    <x v="28"/>
  </r>
  <r>
    <x v="954"/>
    <x v="715"/>
    <s v="6-1 7-5"/>
    <d v="2019-04-26T11:30:00"/>
    <n v="202172"/>
    <n v="0"/>
    <x v="6"/>
    <x v="98"/>
    <x v="28"/>
  </r>
  <r>
    <x v="773"/>
    <x v="381"/>
    <s v="1-6 6-4 7-6(4)"/>
    <d v="2019-04-26T15:30:00"/>
    <n v="0"/>
    <n v="206499"/>
    <x v="6"/>
    <x v="98"/>
    <x v="28"/>
  </r>
  <r>
    <x v="200"/>
    <x v="1272"/>
    <s v="6-1 6-3"/>
    <d v="2019-04-26T15:30:00"/>
    <n v="200230"/>
    <n v="144683"/>
    <x v="6"/>
    <x v="98"/>
    <x v="28"/>
  </r>
  <r>
    <x v="328"/>
    <x v="1273"/>
    <s v="6-0 7-5"/>
    <d v="2019-04-26T15:30:00"/>
    <n v="200220"/>
    <n v="202100"/>
    <x v="6"/>
    <x v="98"/>
    <x v="28"/>
  </r>
  <r>
    <x v="955"/>
    <x v="1275"/>
    <s v="6-2 6-3"/>
    <d v="2019-04-26T15:30:00"/>
    <n v="206931"/>
    <n v="127959"/>
    <x v="6"/>
    <x v="98"/>
    <x v="28"/>
  </r>
  <r>
    <x v="956"/>
    <x v="1280"/>
    <s v="7-5 6-3"/>
    <d v="2019-04-26T15:30:00"/>
    <n v="138591"/>
    <n v="0"/>
    <x v="6"/>
    <x v="98"/>
    <x v="28"/>
  </r>
  <r>
    <x v="957"/>
    <x v="501"/>
    <s v="6-3 6-3"/>
    <d v="2019-04-26T15:30:00"/>
    <n v="144834"/>
    <n v="200142"/>
    <x v="6"/>
    <x v="98"/>
    <x v="28"/>
  </r>
  <r>
    <x v="958"/>
    <x v="1281"/>
    <s v="6-4 6-2"/>
    <d v="2019-04-26T15:30:00"/>
    <n v="202152"/>
    <n v="209115"/>
    <x v="6"/>
    <x v="98"/>
    <x v="28"/>
  </r>
  <r>
    <x v="959"/>
    <x v="1282"/>
    <s v="6-3 7-5"/>
    <d v="2019-04-26T15:30:00"/>
    <n v="0"/>
    <n v="134871"/>
    <x v="6"/>
    <x v="98"/>
    <x v="28"/>
  </r>
  <r>
    <x v="477"/>
    <x v="283"/>
    <s v="6-3 7-5"/>
    <d v="2019-04-27T11:30:00"/>
    <n v="208649"/>
    <n v="200670"/>
    <x v="6"/>
    <x v="98"/>
    <x v="28"/>
  </r>
  <r>
    <x v="311"/>
    <x v="1283"/>
    <s v="3-6 6-1 6-3"/>
    <d v="2019-04-27T11:30:00"/>
    <n v="200219"/>
    <n v="144893"/>
    <x v="6"/>
    <x v="98"/>
    <x v="28"/>
  </r>
  <r>
    <x v="521"/>
    <x v="714"/>
    <s v="6-3 6-4"/>
    <d v="2019-04-27T11:30:00"/>
    <n v="127024"/>
    <n v="144940"/>
    <x v="6"/>
    <x v="98"/>
    <x v="28"/>
  </r>
  <r>
    <x v="207"/>
    <x v="715"/>
    <s v="6-1 7-5"/>
    <d v="2019-04-27T11:30:00"/>
    <n v="131999"/>
    <n v="0"/>
    <x v="6"/>
    <x v="98"/>
    <x v="28"/>
  </r>
  <r>
    <x v="511"/>
    <x v="1284"/>
    <s v="6-4 6-0"/>
    <d v="2019-04-27T11:30:00"/>
    <n v="206894"/>
    <n v="200179"/>
    <x v="6"/>
    <x v="98"/>
    <x v="28"/>
  </r>
  <r>
    <x v="213"/>
    <x v="360"/>
    <s v="6-3 6-3"/>
    <d v="2019-04-27T15:30:00"/>
    <n v="206499"/>
    <n v="144834"/>
    <x v="6"/>
    <x v="98"/>
    <x v="28"/>
  </r>
  <r>
    <x v="200"/>
    <x v="1285"/>
    <s v="6-2 7-6(5)"/>
    <d v="2019-04-27T15:30:00"/>
    <n v="200230"/>
    <n v="202152"/>
    <x v="6"/>
    <x v="98"/>
    <x v="28"/>
  </r>
  <r>
    <x v="328"/>
    <x v="1286"/>
    <s v="6-2 6-0"/>
    <d v="2019-04-27T15:30:00"/>
    <n v="200220"/>
    <n v="0"/>
    <x v="6"/>
    <x v="98"/>
    <x v="28"/>
  </r>
  <r>
    <x v="517"/>
    <x v="1287"/>
    <s v="6-3 6-3"/>
    <d v="2019-04-27T15:30:00"/>
    <n v="202417"/>
    <n v="126772"/>
    <x v="6"/>
    <x v="98"/>
    <x v="28"/>
  </r>
  <r>
    <x v="960"/>
    <x v="1288"/>
    <s v="6-3 6-4"/>
    <d v="2019-04-27T15:30:00"/>
    <n v="0"/>
    <n v="206931"/>
    <x v="6"/>
    <x v="98"/>
    <x v="28"/>
  </r>
  <r>
    <x v="200"/>
    <x v="350"/>
    <s v="6-2 6-4"/>
    <d v="2019-04-28T12:30:00"/>
    <n v="200230"/>
    <n v="200219"/>
    <x v="6"/>
    <x v="98"/>
    <x v="28"/>
  </r>
  <r>
    <x v="521"/>
    <x v="525"/>
    <s v="6-2 6-4"/>
    <d v="2019-04-28T12:30:00"/>
    <n v="127024"/>
    <n v="200220"/>
    <x v="6"/>
    <x v="98"/>
    <x v="28"/>
  </r>
  <r>
    <x v="207"/>
    <x v="1014"/>
    <s v="7-6(6) 6-2"/>
    <d v="2019-04-28T12:30:00"/>
    <n v="131999"/>
    <n v="202417"/>
    <x v="6"/>
    <x v="98"/>
    <x v="28"/>
  </r>
  <r>
    <x v="510"/>
    <x v="771"/>
    <s v="6-4 6-2"/>
    <d v="2019-04-28T12:30:00"/>
    <n v="206895"/>
    <n v="0"/>
    <x v="6"/>
    <x v="98"/>
    <x v="28"/>
  </r>
  <r>
    <x v="961"/>
    <x v="794"/>
    <s v="2-6 6-1 7-6(3)"/>
    <d v="2018-04-26T11:30:00"/>
    <n v="202131"/>
    <n v="134451"/>
    <x v="6"/>
    <x v="99"/>
    <x v="29"/>
  </r>
  <r>
    <x v="962"/>
    <x v="1289"/>
    <s v="6-2 7-5"/>
    <d v="2018-04-26T11:30:00"/>
    <n v="0"/>
    <n v="202098"/>
    <x v="6"/>
    <x v="99"/>
    <x v="29"/>
  </r>
  <r>
    <x v="963"/>
    <x v="1290"/>
    <s v="6-4 6-2"/>
    <d v="2018-04-26T11:30:00"/>
    <e v="#N/A"/>
    <n v="207178"/>
    <x v="6"/>
    <x v="99"/>
    <x v="29"/>
  </r>
  <r>
    <x v="950"/>
    <x v="808"/>
    <s v="4-6 7-6(4) 6-2"/>
    <d v="2018-04-26T11:30:00"/>
    <n v="200142"/>
    <n v="206504"/>
    <x v="6"/>
    <x v="99"/>
    <x v="29"/>
  </r>
  <r>
    <x v="964"/>
    <x v="1291"/>
    <s v="6-2 4-6 6-4"/>
    <d v="2018-04-26T11:30:00"/>
    <n v="134871"/>
    <n v="127222"/>
    <x v="6"/>
    <x v="99"/>
    <x v="29"/>
  </r>
  <r>
    <x v="946"/>
    <x v="1258"/>
    <s v="6-2 6-2"/>
    <d v="2018-04-26T11:30:00"/>
    <n v="0"/>
    <n v="0"/>
    <x v="6"/>
    <x v="99"/>
    <x v="29"/>
  </r>
  <r>
    <x v="939"/>
    <x v="1292"/>
    <s v="6-4 6-1"/>
    <d v="2018-04-26T11:30:00"/>
    <n v="0"/>
    <n v="0"/>
    <x v="6"/>
    <x v="99"/>
    <x v="29"/>
  </r>
  <r>
    <x v="965"/>
    <x v="1293"/>
    <s v="6-2 6-1"/>
    <d v="2018-04-26T11:30:00"/>
    <n v="144810"/>
    <n v="0"/>
    <x v="6"/>
    <x v="99"/>
    <x v="29"/>
  </r>
  <r>
    <x v="957"/>
    <x v="1272"/>
    <s v="6-3 7-6"/>
    <d v="2018-04-26T15:30:00"/>
    <n v="144834"/>
    <n v="144683"/>
    <x v="6"/>
    <x v="99"/>
    <x v="29"/>
  </r>
  <r>
    <x v="959"/>
    <x v="1294"/>
    <s v="6-3 6-0"/>
    <d v="2018-04-26T15:30:00"/>
    <n v="0"/>
    <n v="200410"/>
    <x v="6"/>
    <x v="99"/>
    <x v="29"/>
  </r>
  <r>
    <x v="960"/>
    <x v="1295"/>
    <s v="6-4 7-5"/>
    <d v="2018-04-26T15:30:00"/>
    <n v="0"/>
    <n v="200570"/>
    <x v="6"/>
    <x v="99"/>
    <x v="29"/>
  </r>
  <r>
    <x v="966"/>
    <x v="482"/>
    <s v="7-6(3) 6-3"/>
    <d v="2018-04-26T15:30:00"/>
    <n v="207622"/>
    <n v="208142"/>
    <x v="6"/>
    <x v="99"/>
    <x v="29"/>
  </r>
  <r>
    <x v="967"/>
    <x v="1296"/>
    <s v="6-3 7-5"/>
    <d v="2018-04-26T15:30:00"/>
    <n v="0"/>
    <n v="127201"/>
    <x v="6"/>
    <x v="99"/>
    <x v="29"/>
  </r>
  <r>
    <x v="968"/>
    <x v="1297"/>
    <s v="6-3 6-1"/>
    <d v="2018-04-26T15:30:00"/>
    <n v="200279"/>
    <n v="210751"/>
    <x v="6"/>
    <x v="99"/>
    <x v="29"/>
  </r>
  <r>
    <x v="969"/>
    <x v="1298"/>
    <s v="7-6(4) 6-0"/>
    <d v="2018-04-26T15:30:00"/>
    <n v="208607"/>
    <n v="126467"/>
    <x v="6"/>
    <x v="99"/>
    <x v="29"/>
  </r>
  <r>
    <x v="217"/>
    <x v="1299"/>
    <s v="6-0 6-0"/>
    <d v="2018-04-27T11:30:00"/>
    <n v="200670"/>
    <n v="202131"/>
    <x v="6"/>
    <x v="99"/>
    <x v="29"/>
  </r>
  <r>
    <x v="311"/>
    <x v="1290"/>
    <s v="6-4 6-1"/>
    <d v="2018-04-27T11:30:00"/>
    <n v="200219"/>
    <n v="207178"/>
    <x v="6"/>
    <x v="99"/>
    <x v="29"/>
  </r>
  <r>
    <x v="521"/>
    <x v="1254"/>
    <s v="6-3 6-4"/>
    <d v="2018-04-27T11:30:00"/>
    <n v="127024"/>
    <n v="207177"/>
    <x v="6"/>
    <x v="99"/>
    <x v="29"/>
  </r>
  <r>
    <x v="179"/>
    <x v="1300"/>
    <s v="1-6 6-4 6-3"/>
    <d v="2018-04-27T11:30:00"/>
    <n v="200228"/>
    <n v="126388"/>
    <x v="6"/>
    <x v="99"/>
    <x v="29"/>
  </r>
  <r>
    <x v="965"/>
    <x v="985"/>
    <s v="6-4 7-5"/>
    <d v="2018-04-27T11:30:00"/>
    <n v="144810"/>
    <n v="122678"/>
    <x v="6"/>
    <x v="99"/>
    <x v="29"/>
  </r>
  <r>
    <x v="306"/>
    <x v="1301"/>
    <s v="6-1 6-4"/>
    <d v="2018-04-27T11:30:00"/>
    <n v="126186"/>
    <n v="126643"/>
    <x v="6"/>
    <x v="99"/>
    <x v="29"/>
  </r>
  <r>
    <x v="970"/>
    <x v="1302"/>
    <s v="7-5 6-2"/>
    <d v="2018-04-27T11:30:00"/>
    <n v="144709"/>
    <n v="0"/>
    <x v="6"/>
    <x v="99"/>
    <x v="29"/>
  </r>
  <r>
    <x v="534"/>
    <x v="360"/>
    <s v="6-4 6-1"/>
    <d v="2018-04-27T15:30:00"/>
    <n v="127036"/>
    <n v="144834"/>
    <x v="6"/>
    <x v="99"/>
    <x v="29"/>
  </r>
  <r>
    <x v="200"/>
    <x v="1286"/>
    <s v="6-3 6-4"/>
    <d v="2018-04-27T15:30:00"/>
    <n v="200230"/>
    <n v="0"/>
    <x v="6"/>
    <x v="99"/>
    <x v="29"/>
  </r>
  <r>
    <x v="328"/>
    <x v="1287"/>
    <s v="6-4 6-4"/>
    <d v="2018-04-27T15:30:00"/>
    <n v="200220"/>
    <n v="126772"/>
    <x v="6"/>
    <x v="99"/>
    <x v="29"/>
  </r>
  <r>
    <x v="784"/>
    <x v="1303"/>
    <s v="7-6(6) 6-4"/>
    <d v="2018-04-27T15:30:00"/>
    <n v="207418"/>
    <n v="207622"/>
    <x v="6"/>
    <x v="99"/>
    <x v="29"/>
  </r>
  <r>
    <x v="971"/>
    <x v="1283"/>
    <s v="6-4 7-5"/>
    <d v="2018-04-27T15:30:00"/>
    <n v="127201"/>
    <n v="144893"/>
    <x v="6"/>
    <x v="99"/>
    <x v="29"/>
  </r>
  <r>
    <x v="821"/>
    <x v="1304"/>
    <s v="6-4 7-5"/>
    <d v="2018-04-27T15:30:00"/>
    <n v="144940"/>
    <n v="138952"/>
    <x v="6"/>
    <x v="99"/>
    <x v="29"/>
  </r>
  <r>
    <x v="972"/>
    <x v="1269"/>
    <s v="6-4 6-4"/>
    <d v="2018-04-27T15:30:00"/>
    <n v="132042"/>
    <n v="200279"/>
    <x v="6"/>
    <x v="99"/>
    <x v="29"/>
  </r>
  <r>
    <x v="179"/>
    <x v="219"/>
    <s v="6-3 6-4"/>
    <d v="2018-04-28T12:30:00"/>
    <n v="200228"/>
    <n v="111453"/>
    <x v="6"/>
    <x v="99"/>
    <x v="29"/>
  </r>
  <r>
    <x v="217"/>
    <x v="985"/>
    <s v="7-6 7-5"/>
    <d v="2018-04-28T12:30:00"/>
    <n v="200670"/>
    <n v="122678"/>
    <x v="6"/>
    <x v="99"/>
    <x v="29"/>
  </r>
  <r>
    <x v="207"/>
    <x v="1277"/>
    <s v="6-4 2-6 6-3"/>
    <d v="2018-04-28T12:30:00"/>
    <n v="131999"/>
    <n v="206140"/>
    <x v="6"/>
    <x v="99"/>
    <x v="29"/>
  </r>
  <r>
    <x v="511"/>
    <x v="1278"/>
    <s v="6-3 6-4"/>
    <d v="2018-04-28T12:30:00"/>
    <n v="206894"/>
    <n v="144709"/>
    <x v="6"/>
    <x v="99"/>
    <x v="29"/>
  </r>
  <r>
    <x v="152"/>
    <x v="328"/>
    <s v="6-4 7-5"/>
    <d v="2018-04-28T15:30:00"/>
    <n v="126846"/>
    <n v="207418"/>
    <x v="6"/>
    <x v="99"/>
    <x v="29"/>
  </r>
  <r>
    <x v="200"/>
    <x v="1283"/>
    <s v="6-1 6-0"/>
    <d v="2018-04-28T15:30:00"/>
    <n v="200230"/>
    <n v="144893"/>
    <x v="6"/>
    <x v="99"/>
    <x v="29"/>
  </r>
  <r>
    <x v="328"/>
    <x v="714"/>
    <s v="7-6(2) 7-5"/>
    <d v="2018-04-28T15:30:00"/>
    <n v="200220"/>
    <n v="144940"/>
    <x v="6"/>
    <x v="99"/>
    <x v="29"/>
  </r>
  <r>
    <x v="213"/>
    <x v="1305"/>
    <s v="6-2 2-6 6-3"/>
    <d v="2018-04-28T15:30:00"/>
    <n v="206499"/>
    <n v="132042"/>
    <x v="6"/>
    <x v="99"/>
    <x v="29"/>
  </r>
  <r>
    <x v="137"/>
    <x v="272"/>
    <s v="6-3 6-1"/>
    <d v="2018-04-29T13:30:00"/>
    <n v="111453"/>
    <n v="126846"/>
    <x v="6"/>
    <x v="99"/>
    <x v="29"/>
  </r>
  <r>
    <x v="217"/>
    <x v="285"/>
    <s v="6-2 6-3"/>
    <d v="2018-04-29T13:30:00"/>
    <n v="200670"/>
    <n v="127036"/>
    <x v="6"/>
    <x v="99"/>
    <x v="29"/>
  </r>
  <r>
    <x v="311"/>
    <x v="367"/>
    <s v="6-2 6-3"/>
    <d v="2018-04-29T13:30:00"/>
    <n v="200219"/>
    <n v="200230"/>
    <x v="6"/>
    <x v="99"/>
    <x v="29"/>
  </r>
  <r>
    <x v="973"/>
    <x v="332"/>
    <s v="6-1 4-6 6-1"/>
    <d v="2017-04-27T10:30:00"/>
    <n v="126388"/>
    <n v="200228"/>
    <x v="6"/>
    <x v="100"/>
    <x v="30"/>
  </r>
  <r>
    <x v="306"/>
    <x v="1306"/>
    <s v="6-3 6-4"/>
    <d v="2017-04-27T10:30:00"/>
    <n v="126186"/>
    <n v="0"/>
    <x v="6"/>
    <x v="100"/>
    <x v="30"/>
  </r>
  <r>
    <x v="974"/>
    <x v="1307"/>
    <s v="6-2 6-1"/>
    <d v="2017-04-27T10:30:00"/>
    <n v="126643"/>
    <n v="133452"/>
    <x v="6"/>
    <x v="100"/>
    <x v="30"/>
  </r>
  <r>
    <x v="943"/>
    <x v="533"/>
    <s v="6-2 6-3"/>
    <d v="2017-04-27T10:30:00"/>
    <n v="206140"/>
    <n v="0"/>
    <x v="6"/>
    <x v="100"/>
    <x v="30"/>
  </r>
  <r>
    <x v="970"/>
    <x v="1308"/>
    <s v="7-6(3) 1-6 7-5"/>
    <d v="2017-04-27T10:30:00"/>
    <n v="144709"/>
    <n v="0"/>
    <x v="6"/>
    <x v="100"/>
    <x v="30"/>
  </r>
  <r>
    <x v="561"/>
    <x v="1270"/>
    <s v="6-3 7-5"/>
    <d v="2017-04-27T13:00:00"/>
    <n v="134451"/>
    <n v="0"/>
    <x v="6"/>
    <x v="100"/>
    <x v="30"/>
  </r>
  <r>
    <x v="963"/>
    <x v="1292"/>
    <s v="6-3 6-3"/>
    <d v="2017-04-27T13:00:00"/>
    <e v="#N/A"/>
    <n v="0"/>
    <x v="6"/>
    <x v="100"/>
    <x v="30"/>
  </r>
  <r>
    <x v="548"/>
    <x v="1309"/>
    <s v="6-0 6-2"/>
    <d v="2017-04-27T13:00:00"/>
    <n v="206504"/>
    <n v="0"/>
    <x v="6"/>
    <x v="100"/>
    <x v="30"/>
  </r>
  <r>
    <x v="957"/>
    <x v="501"/>
    <s v="6-4 6-1"/>
    <d v="2017-04-27T15:30:00"/>
    <n v="144834"/>
    <n v="200142"/>
    <x v="6"/>
    <x v="100"/>
    <x v="30"/>
  </r>
  <r>
    <x v="958"/>
    <x v="1299"/>
    <s v="6-3 7-5"/>
    <d v="2017-04-27T15:30:00"/>
    <n v="202152"/>
    <n v="202131"/>
    <x v="6"/>
    <x v="100"/>
    <x v="30"/>
  </r>
  <r>
    <x v="975"/>
    <x v="1310"/>
    <s v="6-1 6-1"/>
    <d v="2017-04-27T15:30:00"/>
    <n v="122557"/>
    <n v="0"/>
    <x v="6"/>
    <x v="100"/>
    <x v="30"/>
  </r>
  <r>
    <x v="773"/>
    <x v="1311"/>
    <s v="6-0 6-1"/>
    <d v="2017-04-27T18:00:00"/>
    <n v="0"/>
    <n v="0"/>
    <x v="6"/>
    <x v="100"/>
    <x v="30"/>
  </r>
  <r>
    <x v="948"/>
    <x v="1312"/>
    <s v="7-5 6-2"/>
    <d v="2017-04-27T18:00:00"/>
    <n v="200410"/>
    <n v="131893"/>
    <x v="6"/>
    <x v="100"/>
    <x v="30"/>
  </r>
  <r>
    <x v="976"/>
    <x v="1313"/>
    <s v="6-2 6-2"/>
    <d v="2017-04-27T18:00:00"/>
    <n v="111573"/>
    <n v="0"/>
    <x v="6"/>
    <x v="100"/>
    <x v="30"/>
  </r>
  <r>
    <x v="977"/>
    <x v="1314"/>
    <s v="6-3 6-2"/>
    <d v="2017-04-27T18:00:00"/>
    <n v="208142"/>
    <n v="106394"/>
    <x v="6"/>
    <x v="100"/>
    <x v="30"/>
  </r>
  <r>
    <x v="137"/>
    <x v="332"/>
    <s v="6-4 6-2"/>
    <d v="2017-04-28T10:30:00"/>
    <n v="111453"/>
    <n v="200228"/>
    <x v="6"/>
    <x v="100"/>
    <x v="30"/>
  </r>
  <r>
    <x v="217"/>
    <x v="985"/>
    <s v="6-3 6-4"/>
    <d v="2017-04-28T10:30:00"/>
    <n v="200670"/>
    <n v="122678"/>
    <x v="6"/>
    <x v="100"/>
    <x v="30"/>
  </r>
  <r>
    <x v="207"/>
    <x v="1315"/>
    <s v="6-4 6-2"/>
    <d v="2017-04-28T10:30:00"/>
    <n v="131999"/>
    <n v="138769"/>
    <x v="6"/>
    <x v="100"/>
    <x v="30"/>
  </r>
  <r>
    <x v="160"/>
    <x v="1304"/>
    <s v="6-4 6-4"/>
    <d v="2017-04-28T13:00:00"/>
    <n v="126177"/>
    <n v="138952"/>
    <x v="6"/>
    <x v="100"/>
    <x v="30"/>
  </r>
  <r>
    <x v="460"/>
    <x v="1316"/>
    <s v="6-3 6-2"/>
    <d v="2017-04-28T13:00:00"/>
    <n v="127029"/>
    <n v="207492"/>
    <x v="6"/>
    <x v="100"/>
    <x v="30"/>
  </r>
  <r>
    <x v="971"/>
    <x v="211"/>
    <s v="6-4 6-4"/>
    <d v="2017-04-28T13:00:00"/>
    <n v="127201"/>
    <n v="125829"/>
    <x v="6"/>
    <x v="100"/>
    <x v="30"/>
  </r>
  <r>
    <x v="968"/>
    <x v="794"/>
    <s v="0-6 6-3 7-6(4)"/>
    <d v="2017-04-28T13:00:00"/>
    <n v="200279"/>
    <n v="134451"/>
    <x v="6"/>
    <x v="100"/>
    <x v="30"/>
  </r>
  <r>
    <x v="978"/>
    <x v="795"/>
    <s v="7-6(4) 2-6 6-1"/>
    <d v="2017-04-28T13:00:00"/>
    <n v="132033"/>
    <n v="206860"/>
    <x v="6"/>
    <x v="100"/>
    <x v="30"/>
  </r>
  <r>
    <x v="784"/>
    <x v="1285"/>
    <s v="6-3 6-4"/>
    <d v="2017-04-28T15:30:00"/>
    <n v="207418"/>
    <n v="202152"/>
    <x v="6"/>
    <x v="100"/>
    <x v="30"/>
  </r>
  <r>
    <x v="181"/>
    <x v="1317"/>
    <s v="6-4 6-1"/>
    <d v="2017-04-28T15:30:00"/>
    <n v="132495"/>
    <n v="0"/>
    <x v="6"/>
    <x v="100"/>
    <x v="30"/>
  </r>
  <r>
    <x v="972"/>
    <x v="1318"/>
    <s v="6-2 6-2"/>
    <d v="2017-04-28T15:30:00"/>
    <n v="132042"/>
    <n v="122557"/>
    <x v="6"/>
    <x v="100"/>
    <x v="30"/>
  </r>
  <r>
    <x v="152"/>
    <x v="243"/>
    <s v="6-3 6-1"/>
    <d v="2017-04-28T18:00:00"/>
    <n v="126846"/>
    <n v="124001"/>
    <x v="6"/>
    <x v="100"/>
    <x v="30"/>
  </r>
  <r>
    <x v="534"/>
    <x v="1314"/>
    <s v="6-2 6-3"/>
    <d v="2017-04-28T18:00:00"/>
    <n v="127036"/>
    <n v="106394"/>
    <x v="6"/>
    <x v="100"/>
    <x v="30"/>
  </r>
  <r>
    <x v="213"/>
    <x v="1319"/>
    <s v="6-3 7-5"/>
    <d v="2017-04-28T18:00:00"/>
    <n v="206499"/>
    <n v="111573"/>
    <x v="6"/>
    <x v="100"/>
    <x v="30"/>
  </r>
  <r>
    <x v="328"/>
    <x v="1320"/>
    <s v="6-4 6-2"/>
    <d v="2017-04-28T18:00:00"/>
    <n v="200220"/>
    <n v="0"/>
    <x v="6"/>
    <x v="100"/>
    <x v="30"/>
  </r>
  <r>
    <x v="461"/>
    <x v="1296"/>
    <s v="6-2 6-1"/>
    <d v="2017-04-29T12:00:00"/>
    <n v="106399"/>
    <n v="127201"/>
    <x v="6"/>
    <x v="100"/>
    <x v="30"/>
  </r>
  <r>
    <x v="463"/>
    <x v="753"/>
    <s v="6-2 6-4"/>
    <d v="2017-04-29T12:00:00"/>
    <n v="109520"/>
    <n v="132033"/>
    <x v="6"/>
    <x v="100"/>
    <x v="30"/>
  </r>
  <r>
    <x v="207"/>
    <x v="1303"/>
    <s v="6-0 6-4"/>
    <d v="2017-04-29T12:00:00"/>
    <n v="131999"/>
    <n v="207622"/>
    <x v="6"/>
    <x v="100"/>
    <x v="30"/>
  </r>
  <r>
    <x v="152"/>
    <x v="1321"/>
    <s v="6-4 6-0"/>
    <d v="2017-04-29T15:30:00"/>
    <n v="126846"/>
    <n v="122514"/>
    <x v="6"/>
    <x v="100"/>
    <x v="30"/>
  </r>
  <r>
    <x v="953"/>
    <x v="381"/>
    <s v="6-4 6-4"/>
    <d v="2017-04-29T15:30:00"/>
    <n v="144893"/>
    <n v="206499"/>
    <x v="6"/>
    <x v="100"/>
    <x v="30"/>
  </r>
  <r>
    <x v="181"/>
    <x v="1322"/>
    <s v="6-2 6-4"/>
    <d v="2017-04-29T15:30:00"/>
    <n v="132495"/>
    <n v="138591"/>
    <x v="6"/>
    <x v="100"/>
    <x v="30"/>
  </r>
  <r>
    <x v="328"/>
    <x v="1305"/>
    <s v="7-5 6-4"/>
    <d v="2017-04-29T15:30:00"/>
    <n v="200220"/>
    <n v="132042"/>
    <x v="6"/>
    <x v="100"/>
    <x v="30"/>
  </r>
  <r>
    <x v="979"/>
    <x v="1323"/>
    <s v="7-6(11) 6-4"/>
    <d v="2017-04-29T15:30:00"/>
    <n v="0"/>
    <n v="200312"/>
    <x v="6"/>
    <x v="100"/>
    <x v="30"/>
  </r>
  <r>
    <x v="137"/>
    <x v="1321"/>
    <s v="6-3 6-1"/>
    <d v="2017-04-30T12:30:00"/>
    <n v="111453"/>
    <n v="122514"/>
    <x v="6"/>
    <x v="100"/>
    <x v="30"/>
  </r>
  <r>
    <x v="784"/>
    <x v="283"/>
    <s v="6-3 6-4"/>
    <d v="2017-04-30T12:30:00"/>
    <n v="207418"/>
    <n v="200670"/>
    <x v="6"/>
    <x v="100"/>
    <x v="30"/>
  </r>
  <r>
    <x v="461"/>
    <x v="1283"/>
    <s v="6-3 6-3"/>
    <d v="2017-04-30T12:30:00"/>
    <n v="106399"/>
    <n v="144893"/>
    <x v="6"/>
    <x v="100"/>
    <x v="30"/>
  </r>
  <r>
    <x v="463"/>
    <x v="342"/>
    <s v="6-1 6-4"/>
    <d v="2017-04-30T12:30:00"/>
    <n v="109520"/>
    <n v="132495"/>
    <x v="6"/>
    <x v="100"/>
    <x v="30"/>
  </r>
  <r>
    <x v="437"/>
    <x v="98"/>
    <s v="6-3 6-1"/>
    <d v="2010-10-04T00:00:00"/>
    <n v="105048"/>
    <n v="109673"/>
    <x v="7"/>
    <x v="51"/>
    <x v="4"/>
  </r>
  <r>
    <x v="655"/>
    <x v="1324"/>
    <s v="6-1 6-2"/>
    <d v="2010-10-04T00:00:00"/>
    <n v="119391"/>
    <n v="0"/>
    <x v="7"/>
    <x v="51"/>
    <x v="4"/>
  </r>
  <r>
    <x v="51"/>
    <x v="1325"/>
    <s v="6-0 6-0"/>
    <d v="2010-10-04T00:00:00"/>
    <n v="111495"/>
    <n v="105277"/>
    <x v="7"/>
    <x v="51"/>
    <x v="4"/>
  </r>
  <r>
    <x v="693"/>
    <x v="70"/>
    <s v="6-3 6-1"/>
    <d v="2010-10-04T00:00:00"/>
    <n v="120642"/>
    <n v="125797"/>
    <x v="7"/>
    <x v="51"/>
    <x v="4"/>
  </r>
  <r>
    <x v="980"/>
    <x v="1326"/>
    <s v="6-4 4-6 6-3"/>
    <d v="2010-10-04T00:00:00"/>
    <n v="105046"/>
    <n v="131928"/>
    <x v="7"/>
    <x v="51"/>
    <x v="4"/>
  </r>
  <r>
    <x v="981"/>
    <x v="1327"/>
    <s v="6-4 6-3"/>
    <d v="2010-10-04T00:00:00"/>
    <n v="105366"/>
    <n v="119132"/>
    <x v="7"/>
    <x v="51"/>
    <x v="4"/>
  </r>
  <r>
    <x v="448"/>
    <x v="1328"/>
    <s v="6-3 6-3"/>
    <d v="2010-10-04T00:00:00"/>
    <n v="105117"/>
    <n v="111360"/>
    <x v="7"/>
    <x v="51"/>
    <x v="4"/>
  </r>
  <r>
    <x v="982"/>
    <x v="932"/>
    <s v="6-4 7-5"/>
    <d v="2010-10-04T00:00:00"/>
    <n v="120960"/>
    <n v="111359"/>
    <x v="7"/>
    <x v="51"/>
    <x v="4"/>
  </r>
  <r>
    <x v="220"/>
    <x v="1329"/>
    <s v="6-2 6-1"/>
    <d v="2010-10-04T00:00:00"/>
    <n v="120822"/>
    <n v="109050"/>
    <x v="7"/>
    <x v="51"/>
    <x v="4"/>
  </r>
  <r>
    <x v="983"/>
    <x v="902"/>
    <s v="6-4 3-6 6-4"/>
    <d v="2010-10-04T00:00:00"/>
    <n v="205500"/>
    <n v="109273"/>
    <x v="7"/>
    <x v="51"/>
    <x v="4"/>
  </r>
  <r>
    <x v="984"/>
    <x v="1330"/>
    <s v="6-3 3-6 7-6(6)"/>
    <d v="2010-10-04T00:00:00"/>
    <n v="122500"/>
    <n v="119641"/>
    <x v="7"/>
    <x v="51"/>
    <x v="4"/>
  </r>
  <r>
    <x v="657"/>
    <x v="1331"/>
    <s v="6-1 6-4"/>
    <d v="2010-10-04T00:00:00"/>
    <n v="105027"/>
    <n v="0"/>
    <x v="7"/>
    <x v="51"/>
    <x v="4"/>
  </r>
  <r>
    <x v="234"/>
    <x v="394"/>
    <s v="6-3 3-6 6-3"/>
    <d v="2010-10-04T00:00:00"/>
    <n v="125167"/>
    <n v="144678"/>
    <x v="7"/>
    <x v="51"/>
    <x v="4"/>
  </r>
  <r>
    <x v="985"/>
    <x v="1332"/>
    <s v="1-6 7-5 6-4"/>
    <d v="2010-10-04T00:00:00"/>
    <n v="110510"/>
    <n v="0"/>
    <x v="7"/>
    <x v="51"/>
    <x v="4"/>
  </r>
  <r>
    <x v="986"/>
    <x v="971"/>
    <s v="6-3 6-4"/>
    <d v="2010-10-04T00:00:00"/>
    <n v="121639"/>
    <n v="121395"/>
    <x v="7"/>
    <x v="51"/>
    <x v="4"/>
  </r>
  <r>
    <x v="53"/>
    <x v="1333"/>
    <s v="6-1 7-6(6)"/>
    <d v="2010-10-04T00:00:00"/>
    <n v="120775"/>
    <n v="105397"/>
    <x v="7"/>
    <x v="51"/>
    <x v="4"/>
  </r>
  <r>
    <x v="33"/>
    <x v="1334"/>
    <s v="6-1 6-0"/>
    <d v="2010-10-04T00:00:00"/>
    <n v="105641"/>
    <n v="121297"/>
    <x v="7"/>
    <x v="51"/>
    <x v="4"/>
  </r>
  <r>
    <x v="37"/>
    <x v="1335"/>
    <s v="6-3 6-3"/>
    <d v="2010-10-04T00:00:00"/>
    <n v="105960"/>
    <n v="119906"/>
    <x v="7"/>
    <x v="51"/>
    <x v="4"/>
  </r>
  <r>
    <x v="987"/>
    <x v="1336"/>
    <s v="4-6 6-3 7-5"/>
    <d v="2010-10-04T00:00:00"/>
    <n v="0"/>
    <n v="110616"/>
    <x v="7"/>
    <x v="51"/>
    <x v="4"/>
  </r>
  <r>
    <x v="988"/>
    <x v="905"/>
    <s v="6-3 3-6 6-4"/>
    <d v="2010-10-04T00:00:00"/>
    <n v="119670"/>
    <n v="105169"/>
    <x v="7"/>
    <x v="51"/>
    <x v="4"/>
  </r>
  <r>
    <x v="43"/>
    <x v="923"/>
    <s v="6-0 6-1"/>
    <d v="2010-10-04T00:00:00"/>
    <n v="110686"/>
    <n v="120358"/>
    <x v="7"/>
    <x v="51"/>
    <x v="4"/>
  </r>
  <r>
    <x v="989"/>
    <x v="926"/>
    <s v="2-6 5-2 RET"/>
    <d v="2010-10-04T00:00:00"/>
    <n v="119339"/>
    <n v="119603"/>
    <x v="7"/>
    <x v="51"/>
    <x v="4"/>
  </r>
  <r>
    <x v="644"/>
    <x v="664"/>
    <s v="6-2 6-2"/>
    <d v="2010-10-04T00:00:00"/>
    <n v="105067"/>
    <n v="111494"/>
    <x v="7"/>
    <x v="51"/>
    <x v="4"/>
  </r>
  <r>
    <x v="98"/>
    <x v="1337"/>
    <s v="5-7 6-1 6-4"/>
    <d v="2010-10-04T00:00:00"/>
    <n v="111754"/>
    <n v="0"/>
    <x v="7"/>
    <x v="51"/>
    <x v="4"/>
  </r>
  <r>
    <x v="39"/>
    <x v="907"/>
    <s v="4-6 6-1 6-3"/>
    <d v="2010-10-04T00:00:00"/>
    <n v="110751"/>
    <n v="0"/>
    <x v="7"/>
    <x v="51"/>
    <x v="4"/>
  </r>
  <r>
    <x v="661"/>
    <x v="1338"/>
    <s v="6-2 7-6(2)"/>
    <d v="2010-10-04T00:00:00"/>
    <n v="135004"/>
    <n v="127466"/>
    <x v="7"/>
    <x v="51"/>
    <x v="4"/>
  </r>
  <r>
    <x v="990"/>
    <x v="1339"/>
    <s v="2-6 6-4 6-3"/>
    <d v="2010-10-04T00:00:00"/>
    <n v="125547"/>
    <n v="120539"/>
    <x v="7"/>
    <x v="51"/>
    <x v="4"/>
  </r>
  <r>
    <x v="85"/>
    <x v="424"/>
    <s v="6-3 6-2"/>
    <d v="2010-10-04T00:00:00"/>
    <n v="105616"/>
    <n v="105261"/>
    <x v="7"/>
    <x v="51"/>
    <x v="4"/>
  </r>
  <r>
    <x v="438"/>
    <x v="946"/>
    <s v="7-5 6-1"/>
    <d v="2010-10-04T00:00:00"/>
    <n v="109484"/>
    <n v="119761"/>
    <x v="7"/>
    <x v="51"/>
    <x v="4"/>
  </r>
  <r>
    <x v="991"/>
    <x v="1340"/>
    <s v="6-4 0-6 6-1"/>
    <d v="2010-10-04T00:00:00"/>
    <n v="120625"/>
    <n v="109637"/>
    <x v="7"/>
    <x v="51"/>
    <x v="4"/>
  </r>
  <r>
    <x v="87"/>
    <x v="1341"/>
    <s v="6-1 7-6(5)"/>
    <d v="2010-10-04T00:00:00"/>
    <n v="105701"/>
    <n v="120260"/>
    <x v="7"/>
    <x v="51"/>
    <x v="4"/>
  </r>
  <r>
    <x v="992"/>
    <x v="1342"/>
    <s v="6-4 2-6 7-5"/>
    <d v="2010-10-04T00:00:00"/>
    <n v="104531"/>
    <n v="127632"/>
    <x v="7"/>
    <x v="51"/>
    <x v="4"/>
  </r>
  <r>
    <x v="239"/>
    <x v="1343"/>
    <s v="6-7(7) 6-4 7-6(3)"/>
    <d v="2010-10-04T00:00:00"/>
    <n v="105049"/>
    <n v="105294"/>
    <x v="7"/>
    <x v="51"/>
    <x v="4"/>
  </r>
  <r>
    <x v="622"/>
    <x v="121"/>
    <s v="3-6 6-3 6-3"/>
    <d v="2010-10-04T00:00:00"/>
    <n v="121782"/>
    <n v="110536"/>
    <x v="7"/>
    <x v="51"/>
    <x v="4"/>
  </r>
  <r>
    <x v="638"/>
    <x v="1344"/>
    <s v="7-6(5) 6-4"/>
    <d v="2010-10-04T00:00:00"/>
    <n v="108713"/>
    <n v="130427"/>
    <x v="7"/>
    <x v="51"/>
    <x v="4"/>
  </r>
  <r>
    <x v="439"/>
    <x v="1345"/>
    <s v="6-2 7-5"/>
    <d v="2010-10-04T00:00:00"/>
    <n v="105233"/>
    <n v="105253"/>
    <x v="7"/>
    <x v="51"/>
    <x v="4"/>
  </r>
  <r>
    <x v="993"/>
    <x v="669"/>
    <s v="3-6 7-6(4) 6-1"/>
    <d v="2010-10-04T00:00:00"/>
    <n v="104966"/>
    <n v="111749"/>
    <x v="7"/>
    <x v="51"/>
    <x v="4"/>
  </r>
  <r>
    <x v="451"/>
    <x v="1346"/>
    <s v="6-1 6-3"/>
    <d v="2010-10-04T00:00:00"/>
    <n v="105087"/>
    <n v="135971"/>
    <x v="7"/>
    <x v="51"/>
    <x v="4"/>
  </r>
  <r>
    <x v="595"/>
    <x v="1347"/>
    <s v="6-3 6-0"/>
    <d v="2010-10-04T00:00:00"/>
    <n v="122240"/>
    <n v="105708"/>
    <x v="7"/>
    <x v="51"/>
    <x v="4"/>
  </r>
  <r>
    <x v="444"/>
    <x v="1348"/>
    <s v="5-7 6-1 6-2"/>
    <d v="2010-10-04T00:00:00"/>
    <n v="105336"/>
    <n v="137399"/>
    <x v="7"/>
    <x v="51"/>
    <x v="4"/>
  </r>
  <r>
    <x v="70"/>
    <x v="69"/>
    <s v="7-6(2) 7-5"/>
    <d v="2010-10-04T00:00:00"/>
    <n v="122248"/>
    <n v="110539"/>
    <x v="7"/>
    <x v="51"/>
    <x v="4"/>
  </r>
  <r>
    <x v="89"/>
    <x v="19"/>
    <s v="6-3 6-7(5) 6-3"/>
    <d v="2010-10-04T00:00:00"/>
    <n v="105717"/>
    <n v="0"/>
    <x v="7"/>
    <x v="51"/>
    <x v="4"/>
  </r>
  <r>
    <x v="429"/>
    <x v="904"/>
    <s v="7-5 6-1"/>
    <d v="2010-10-04T00:00:00"/>
    <n v="109698"/>
    <n v="111499"/>
    <x v="7"/>
    <x v="51"/>
    <x v="4"/>
  </r>
  <r>
    <x v="994"/>
    <x v="1349"/>
    <s v="5-7 6-4 6-3"/>
    <d v="2010-10-04T00:00:00"/>
    <n v="0"/>
    <n v="120279"/>
    <x v="7"/>
    <x v="51"/>
    <x v="4"/>
  </r>
  <r>
    <x v="40"/>
    <x v="1350"/>
    <s v="6-0 6-3"/>
    <d v="2010-10-04T00:00:00"/>
    <n v="120325"/>
    <n v="121284"/>
    <x v="7"/>
    <x v="51"/>
    <x v="4"/>
  </r>
  <r>
    <x v="45"/>
    <x v="1351"/>
    <s v="6-3 6-2"/>
    <d v="2010-10-04T00:00:00"/>
    <n v="105815"/>
    <n v="0"/>
    <x v="7"/>
    <x v="51"/>
    <x v="4"/>
  </r>
  <r>
    <x v="223"/>
    <x v="864"/>
    <s v="7-6(3) 6-2"/>
    <d v="2010-10-04T00:00:00"/>
    <n v="137428"/>
    <n v="109252"/>
    <x v="7"/>
    <x v="51"/>
    <x v="4"/>
  </r>
  <r>
    <x v="995"/>
    <x v="120"/>
    <s v="6-4 6-2"/>
    <d v="2010-10-04T00:00:00"/>
    <n v="120292"/>
    <n v="125796"/>
    <x v="7"/>
    <x v="51"/>
    <x v="4"/>
  </r>
  <r>
    <x v="705"/>
    <x v="1352"/>
    <s v="7-6(4) 3-6 6-3"/>
    <d v="2010-10-04T00:00:00"/>
    <n v="105531"/>
    <n v="120033"/>
    <x v="7"/>
    <x v="51"/>
    <x v="4"/>
  </r>
  <r>
    <x v="996"/>
    <x v="1353"/>
    <s v="6-1 6-1"/>
    <d v="2010-10-04T00:00:00"/>
    <n v="105256"/>
    <n v="105394"/>
    <x v="7"/>
    <x v="51"/>
    <x v="4"/>
  </r>
  <r>
    <x v="997"/>
    <x v="960"/>
    <s v="6-2 6-4"/>
    <d v="2010-10-04T00:00:00"/>
    <n v="120307"/>
    <n v="105858"/>
    <x v="7"/>
    <x v="51"/>
    <x v="4"/>
  </r>
  <r>
    <x v="998"/>
    <x v="67"/>
    <s v="6-4 2-6 6-2"/>
    <d v="2010-10-04T00:00:00"/>
    <n v="105089"/>
    <n v="105333"/>
    <x v="7"/>
    <x v="51"/>
    <x v="4"/>
  </r>
  <r>
    <x v="689"/>
    <x v="906"/>
    <s v="6-3 6-4"/>
    <d v="2010-10-04T00:00:00"/>
    <n v="121169"/>
    <n v="109403"/>
    <x v="7"/>
    <x v="51"/>
    <x v="4"/>
  </r>
  <r>
    <x v="62"/>
    <x v="908"/>
    <s v="6-3 6-4"/>
    <d v="2010-10-04T00:00:00"/>
    <n v="105612"/>
    <n v="110537"/>
    <x v="7"/>
    <x v="51"/>
    <x v="4"/>
  </r>
  <r>
    <x v="233"/>
    <x v="97"/>
    <s v="6-4 6-7(5) 6-3"/>
    <d v="2010-10-04T00:00:00"/>
    <n v="105620"/>
    <n v="109601"/>
    <x v="7"/>
    <x v="51"/>
    <x v="4"/>
  </r>
  <r>
    <x v="653"/>
    <x v="83"/>
    <s v="7-6(5) 6-4"/>
    <d v="2010-10-04T00:00:00"/>
    <n v="110634"/>
    <n v="111740"/>
    <x v="7"/>
    <x v="51"/>
    <x v="4"/>
  </r>
  <r>
    <x v="659"/>
    <x v="1354"/>
    <s v="6-1 6-2"/>
    <d v="2010-10-04T00:00:00"/>
    <n v="0"/>
    <n v="130149"/>
    <x v="7"/>
    <x v="51"/>
    <x v="4"/>
  </r>
  <r>
    <x v="692"/>
    <x v="1355"/>
    <s v="6-3 6-4"/>
    <d v="2010-10-04T00:00:00"/>
    <n v="111734"/>
    <n v="105695"/>
    <x v="7"/>
    <x v="51"/>
    <x v="4"/>
  </r>
  <r>
    <x v="999"/>
    <x v="1356"/>
    <s v="6-3 0-6 6-2"/>
    <d v="2010-10-04T00:00:00"/>
    <n v="120455"/>
    <n v="120491"/>
    <x v="7"/>
    <x v="51"/>
    <x v="4"/>
  </r>
  <r>
    <x v="49"/>
    <x v="84"/>
    <s v="6-7(5) 6-1 6-2"/>
    <d v="2010-10-04T00:00:00"/>
    <n v="104502"/>
    <n v="105623"/>
    <x v="7"/>
    <x v="51"/>
    <x v="4"/>
  </r>
  <r>
    <x v="637"/>
    <x v="1357"/>
    <s v="6-4 6-3"/>
    <d v="2010-10-04T00:00:00"/>
    <n v="126095"/>
    <n v="102688"/>
    <x v="7"/>
    <x v="51"/>
    <x v="4"/>
  </r>
  <r>
    <x v="684"/>
    <x v="168"/>
    <s v="6-7(8) 7-5 6-2"/>
    <d v="2010-10-04T00:00:00"/>
    <n v="120401"/>
    <n v="110636"/>
    <x v="7"/>
    <x v="51"/>
    <x v="4"/>
  </r>
  <r>
    <x v="658"/>
    <x v="921"/>
    <s v="6-2 3-6 6-4"/>
    <d v="2010-10-04T00:00:00"/>
    <n v="105871"/>
    <n v="105260"/>
    <x v="7"/>
    <x v="51"/>
    <x v="4"/>
  </r>
  <r>
    <x v="1000"/>
    <x v="1358"/>
    <s v="6-3 6-3"/>
    <d v="2010-10-04T00:00:00"/>
    <n v="120503"/>
    <n v="110482"/>
    <x v="7"/>
    <x v="51"/>
    <x v="4"/>
  </r>
  <r>
    <x v="655"/>
    <x v="667"/>
    <s v="6-4 2-6 7-5"/>
    <d v="2010-10-05T00:00:00"/>
    <n v="119391"/>
    <n v="105048"/>
    <x v="8"/>
    <x v="51"/>
    <x v="4"/>
  </r>
  <r>
    <x v="693"/>
    <x v="118"/>
    <s v="6-4 6-4"/>
    <d v="2010-10-05T00:00:00"/>
    <n v="120642"/>
    <n v="111495"/>
    <x v="8"/>
    <x v="51"/>
    <x v="4"/>
  </r>
  <r>
    <x v="980"/>
    <x v="396"/>
    <s v="2-6 6-2 6-3"/>
    <d v="2010-10-05T00:00:00"/>
    <n v="105046"/>
    <n v="105366"/>
    <x v="8"/>
    <x v="51"/>
    <x v="4"/>
  </r>
  <r>
    <x v="448"/>
    <x v="1359"/>
    <s v="6-4 4-6 6-3"/>
    <d v="2010-10-05T00:00:00"/>
    <n v="105117"/>
    <n v="120960"/>
    <x v="8"/>
    <x v="51"/>
    <x v="4"/>
  </r>
  <r>
    <x v="983"/>
    <x v="391"/>
    <s v="6-4 7-6(4)"/>
    <d v="2010-10-05T00:00:00"/>
    <n v="205500"/>
    <n v="120822"/>
    <x v="8"/>
    <x v="51"/>
    <x v="4"/>
  </r>
  <r>
    <x v="657"/>
    <x v="1360"/>
    <s v="6-3 6-3"/>
    <d v="2010-10-05T00:00:00"/>
    <n v="105027"/>
    <n v="122500"/>
    <x v="8"/>
    <x v="51"/>
    <x v="4"/>
  </r>
  <r>
    <x v="985"/>
    <x v="388"/>
    <s v="6-4 6-2"/>
    <d v="2010-10-05T00:00:00"/>
    <n v="110510"/>
    <n v="125167"/>
    <x v="8"/>
    <x v="51"/>
    <x v="4"/>
  </r>
  <r>
    <x v="53"/>
    <x v="930"/>
    <s v="6-4 6-1"/>
    <d v="2010-10-05T00:00:00"/>
    <n v="120775"/>
    <n v="121639"/>
    <x v="8"/>
    <x v="51"/>
    <x v="4"/>
  </r>
  <r>
    <x v="33"/>
    <x v="88"/>
    <s v="4-6 7-6 6-1"/>
    <d v="2010-10-05T00:00:00"/>
    <n v="105641"/>
    <n v="105960"/>
    <x v="8"/>
    <x v="51"/>
    <x v="4"/>
  </r>
  <r>
    <x v="987"/>
    <x v="1361"/>
    <s v="6-4 6-4"/>
    <d v="2010-10-05T00:00:00"/>
    <n v="0"/>
    <n v="119670"/>
    <x v="8"/>
    <x v="51"/>
    <x v="4"/>
  </r>
  <r>
    <x v="43"/>
    <x v="655"/>
    <s v="6-2 6-0"/>
    <d v="2010-10-05T00:00:00"/>
    <n v="110686"/>
    <n v="121889"/>
    <x v="8"/>
    <x v="51"/>
    <x v="4"/>
  </r>
  <r>
    <x v="644"/>
    <x v="132"/>
    <s v="6-1 7-6(4)"/>
    <d v="2010-10-05T00:00:00"/>
    <n v="105067"/>
    <n v="111754"/>
    <x v="8"/>
    <x v="51"/>
    <x v="4"/>
  </r>
  <r>
    <x v="39"/>
    <x v="916"/>
    <s v="6-3 6-1"/>
    <d v="2010-10-05T00:00:00"/>
    <n v="110751"/>
    <n v="135004"/>
    <x v="8"/>
    <x v="51"/>
    <x v="4"/>
  </r>
  <r>
    <x v="85"/>
    <x v="1362"/>
    <s v="6-1 6-3"/>
    <d v="2010-10-05T00:00:00"/>
    <n v="105616"/>
    <n v="125547"/>
    <x v="8"/>
    <x v="51"/>
    <x v="4"/>
  </r>
  <r>
    <x v="438"/>
    <x v="1363"/>
    <s v="6-4 7-5"/>
    <d v="2010-10-05T00:00:00"/>
    <n v="109484"/>
    <n v="120625"/>
    <x v="8"/>
    <x v="51"/>
    <x v="4"/>
  </r>
  <r>
    <x v="87"/>
    <x v="402"/>
    <s v="6-1 6-1"/>
    <d v="2010-10-05T00:00:00"/>
    <n v="105701"/>
    <n v="104531"/>
    <x v="8"/>
    <x v="51"/>
    <x v="4"/>
  </r>
  <r>
    <x v="622"/>
    <x v="415"/>
    <s v="6-2 6-1"/>
    <d v="2010-10-05T00:00:00"/>
    <n v="121782"/>
    <n v="105049"/>
    <x v="8"/>
    <x v="51"/>
    <x v="4"/>
  </r>
  <r>
    <x v="439"/>
    <x v="1364"/>
    <s v="6-1 6-1"/>
    <d v="2010-10-05T00:00:00"/>
    <n v="105233"/>
    <n v="108713"/>
    <x v="8"/>
    <x v="51"/>
    <x v="4"/>
  </r>
  <r>
    <x v="451"/>
    <x v="965"/>
    <s v="6-2 7-6(4)"/>
    <d v="2010-10-05T00:00:00"/>
    <n v="105087"/>
    <n v="104966"/>
    <x v="8"/>
    <x v="51"/>
    <x v="4"/>
  </r>
  <r>
    <x v="444"/>
    <x v="871"/>
    <s v="7-5 5-7 6-4"/>
    <d v="2010-10-05T00:00:00"/>
    <n v="105336"/>
    <n v="122240"/>
    <x v="8"/>
    <x v="51"/>
    <x v="4"/>
  </r>
  <r>
    <x v="89"/>
    <x v="163"/>
    <s v="6-2 2-6 6-4"/>
    <d v="2010-10-05T00:00:00"/>
    <n v="105717"/>
    <n v="122248"/>
    <x v="8"/>
    <x v="51"/>
    <x v="4"/>
  </r>
  <r>
    <x v="994"/>
    <x v="648"/>
    <s v="3-6 7-5 7-5"/>
    <d v="2010-10-05T00:00:00"/>
    <n v="0"/>
    <n v="109698"/>
    <x v="8"/>
    <x v="51"/>
    <x v="4"/>
  </r>
  <r>
    <x v="40"/>
    <x v="93"/>
    <s v="7-6(4) 6-2"/>
    <d v="2010-10-05T00:00:00"/>
    <n v="120325"/>
    <n v="105815"/>
    <x v="8"/>
    <x v="51"/>
    <x v="4"/>
  </r>
  <r>
    <x v="995"/>
    <x v="411"/>
    <s v="6-1 6-2"/>
    <d v="2010-10-05T00:00:00"/>
    <n v="120292"/>
    <n v="137428"/>
    <x v="8"/>
    <x v="51"/>
    <x v="4"/>
  </r>
  <r>
    <x v="705"/>
    <x v="111"/>
    <s v="6-4 7-5"/>
    <d v="2010-10-05T00:00:00"/>
    <n v="105531"/>
    <n v="105256"/>
    <x v="8"/>
    <x v="51"/>
    <x v="4"/>
  </r>
  <r>
    <x v="997"/>
    <x v="1365"/>
    <s v="6-2 6-1"/>
    <d v="2010-10-05T00:00:00"/>
    <n v="120307"/>
    <n v="105089"/>
    <x v="8"/>
    <x v="51"/>
    <x v="4"/>
  </r>
  <r>
    <x v="689"/>
    <x v="123"/>
    <s v="6-3 7-6(4)"/>
    <d v="2010-10-05T00:00:00"/>
    <n v="121169"/>
    <n v="105612"/>
    <x v="8"/>
    <x v="51"/>
    <x v="4"/>
  </r>
  <r>
    <x v="653"/>
    <x v="404"/>
    <s v="6-4 2-6 7-5"/>
    <d v="2010-10-05T00:00:00"/>
    <n v="110634"/>
    <n v="105620"/>
    <x v="8"/>
    <x v="51"/>
    <x v="4"/>
  </r>
  <r>
    <x v="692"/>
    <x v="679"/>
    <s v="6-1 3-6 6-1"/>
    <d v="2010-10-05T00:00:00"/>
    <n v="111734"/>
    <n v="0"/>
    <x v="8"/>
    <x v="51"/>
    <x v="4"/>
  </r>
  <r>
    <x v="49"/>
    <x v="1366"/>
    <s v="6-1 6-4"/>
    <d v="2010-10-05T00:00:00"/>
    <n v="104502"/>
    <n v="120455"/>
    <x v="8"/>
    <x v="51"/>
    <x v="4"/>
  </r>
  <r>
    <x v="637"/>
    <x v="79"/>
    <s v="6-4 7-5"/>
    <d v="2010-10-05T00:00:00"/>
    <n v="126095"/>
    <n v="120401"/>
    <x v="8"/>
    <x v="51"/>
    <x v="4"/>
  </r>
  <r>
    <x v="1000"/>
    <x v="66"/>
    <s v="6-4 6-4"/>
    <d v="2010-10-05T00:00:00"/>
    <n v="120503"/>
    <n v="105871"/>
    <x v="8"/>
    <x v="51"/>
    <x v="4"/>
  </r>
  <r>
    <x v="693"/>
    <x v="913"/>
    <s v="4-6 6-3 6-2"/>
    <d v="2010-10-06T00:00:00"/>
    <n v="120642"/>
    <n v="119391"/>
    <x v="9"/>
    <x v="51"/>
    <x v="4"/>
  </r>
  <r>
    <x v="448"/>
    <x v="9"/>
    <s v="3-6 6-4 7-5"/>
    <d v="2010-10-06T00:00:00"/>
    <n v="105117"/>
    <n v="105046"/>
    <x v="9"/>
    <x v="51"/>
    <x v="4"/>
  </r>
  <r>
    <x v="657"/>
    <x v="1367"/>
    <s v="6-3 6-1"/>
    <d v="2010-10-06T00:00:00"/>
    <n v="105027"/>
    <n v="205500"/>
    <x v="9"/>
    <x v="51"/>
    <x v="4"/>
  </r>
  <r>
    <x v="53"/>
    <x v="1368"/>
    <s v="6-3 6-1"/>
    <d v="2010-10-06T00:00:00"/>
    <n v="120775"/>
    <n v="110510"/>
    <x v="9"/>
    <x v="51"/>
    <x v="4"/>
  </r>
  <r>
    <x v="33"/>
    <x v="1369"/>
    <s v="6-2 6-1"/>
    <d v="2010-10-06T00:00:00"/>
    <n v="105641"/>
    <n v="0"/>
    <x v="9"/>
    <x v="51"/>
    <x v="4"/>
  </r>
  <r>
    <x v="43"/>
    <x v="896"/>
    <s v="6-4 6-4"/>
    <d v="2010-10-06T00:00:00"/>
    <n v="110686"/>
    <n v="105067"/>
    <x v="9"/>
    <x v="51"/>
    <x v="4"/>
  </r>
  <r>
    <x v="39"/>
    <x v="68"/>
    <s v="6-4 6-4"/>
    <d v="2010-10-06T00:00:00"/>
    <n v="110751"/>
    <n v="105616"/>
    <x v="9"/>
    <x v="51"/>
    <x v="4"/>
  </r>
  <r>
    <x v="438"/>
    <x v="161"/>
    <s v="6-3 6-1"/>
    <d v="2010-10-06T00:00:00"/>
    <n v="109484"/>
    <n v="105701"/>
    <x v="9"/>
    <x v="51"/>
    <x v="4"/>
  </r>
  <r>
    <x v="439"/>
    <x v="100"/>
    <s v="6-3 6-7(5) 6-4"/>
    <d v="2010-10-06T00:00:00"/>
    <n v="105233"/>
    <n v="121782"/>
    <x v="9"/>
    <x v="51"/>
    <x v="4"/>
  </r>
  <r>
    <x v="444"/>
    <x v="30"/>
    <s v="6-2 6-3"/>
    <d v="2010-10-06T00:00:00"/>
    <n v="105336"/>
    <n v="105087"/>
    <x v="9"/>
    <x v="51"/>
    <x v="4"/>
  </r>
  <r>
    <x v="994"/>
    <x v="166"/>
    <s v="2-6 6-1 6-3"/>
    <d v="2010-10-06T00:00:00"/>
    <n v="0"/>
    <n v="105717"/>
    <x v="9"/>
    <x v="51"/>
    <x v="4"/>
  </r>
  <r>
    <x v="40"/>
    <x v="399"/>
    <s v="7-6(4) 6-0"/>
    <d v="2010-10-06T00:00:00"/>
    <n v="120325"/>
    <n v="120292"/>
    <x v="9"/>
    <x v="51"/>
    <x v="4"/>
  </r>
  <r>
    <x v="705"/>
    <x v="931"/>
    <s v="6-2 6-3"/>
    <d v="2010-10-06T00:00:00"/>
    <n v="105531"/>
    <n v="120307"/>
    <x v="9"/>
    <x v="51"/>
    <x v="4"/>
  </r>
  <r>
    <x v="689"/>
    <x v="76"/>
    <s v="6-4 6-1"/>
    <d v="2010-10-06T00:00:00"/>
    <n v="121169"/>
    <n v="110634"/>
    <x v="9"/>
    <x v="51"/>
    <x v="4"/>
  </r>
  <r>
    <x v="692"/>
    <x v="87"/>
    <s v="7-5 7-6(3)"/>
    <d v="2010-10-06T00:00:00"/>
    <n v="111734"/>
    <n v="104502"/>
    <x v="9"/>
    <x v="51"/>
    <x v="4"/>
  </r>
  <r>
    <x v="1000"/>
    <x v="887"/>
    <s v="3-6 6-1 6-4"/>
    <d v="2010-10-06T00:00:00"/>
    <n v="120503"/>
    <n v="126095"/>
    <x v="9"/>
    <x v="51"/>
    <x v="4"/>
  </r>
  <r>
    <x v="1001"/>
    <x v="424"/>
    <s v="6-1 6-3"/>
    <d v="2010-10-05T08:00:00"/>
    <n v="120279"/>
    <n v="105261"/>
    <x v="6"/>
    <x v="101"/>
    <x v="4"/>
  </r>
  <r>
    <x v="1002"/>
    <x v="1340"/>
    <s v="3-6 6-3 6-4"/>
    <d v="2010-10-05T08:00:00"/>
    <n v="105253"/>
    <n v="109637"/>
    <x v="6"/>
    <x v="101"/>
    <x v="4"/>
  </r>
  <r>
    <x v="667"/>
    <x v="1324"/>
    <s v="6-4 6-2"/>
    <d v="2010-10-05T08:00:00"/>
    <n v="0"/>
    <n v="0"/>
    <x v="6"/>
    <x v="101"/>
    <x v="4"/>
  </r>
  <r>
    <x v="1003"/>
    <x v="1352"/>
    <s v="6-3 2-0 RET"/>
    <d v="2010-10-05T08:00:00"/>
    <n v="110616"/>
    <n v="120033"/>
    <x v="6"/>
    <x v="101"/>
    <x v="4"/>
  </r>
  <r>
    <x v="668"/>
    <x v="1337"/>
    <s v="2-6 6-3 6-0"/>
    <d v="2010-10-05T08:00:00"/>
    <n v="110537"/>
    <n v="0"/>
    <x v="6"/>
    <x v="101"/>
    <x v="4"/>
  </r>
  <r>
    <x v="1004"/>
    <x v="1342"/>
    <s v="6-4 7-5"/>
    <d v="2010-10-05T08:00:00"/>
    <n v="105294"/>
    <n v="127632"/>
    <x v="6"/>
    <x v="101"/>
    <x v="4"/>
  </r>
  <r>
    <x v="1005"/>
    <x v="121"/>
    <s v="6-3 7-6(5)"/>
    <d v="2010-10-05T08:00:00"/>
    <n v="121284"/>
    <n v="110536"/>
    <x v="6"/>
    <x v="101"/>
    <x v="4"/>
  </r>
  <r>
    <x v="677"/>
    <x v="1355"/>
    <s v="7-6(5) 6-1"/>
    <d v="2010-10-05T09:00:00"/>
    <n v="111359"/>
    <n v="105695"/>
    <x v="6"/>
    <x v="101"/>
    <x v="4"/>
  </r>
  <r>
    <x v="654"/>
    <x v="905"/>
    <s v="7-5 6-4"/>
    <d v="2010-10-05T09:00:00"/>
    <n v="119761"/>
    <n v="105169"/>
    <x v="6"/>
    <x v="101"/>
    <x v="4"/>
  </r>
  <r>
    <x v="1006"/>
    <x v="1356"/>
    <s v="7-5 7-5"/>
    <d v="2010-10-05T09:30:00"/>
    <n v="111494"/>
    <n v="120491"/>
    <x v="6"/>
    <x v="101"/>
    <x v="4"/>
  </r>
  <r>
    <x v="1007"/>
    <x v="97"/>
    <s v="6-3 4-6 6-4"/>
    <d v="2010-10-05T09:30:00"/>
    <n v="119641"/>
    <n v="109601"/>
    <x v="6"/>
    <x v="101"/>
    <x v="4"/>
  </r>
  <r>
    <x v="1008"/>
    <x v="1347"/>
    <s v="6-3 6-2"/>
    <d v="2010-10-05T10:00:00"/>
    <n v="135971"/>
    <n v="105708"/>
    <x v="6"/>
    <x v="101"/>
    <x v="4"/>
  </r>
  <r>
    <x v="1009"/>
    <x v="960"/>
    <s v="6-4 6-2"/>
    <d v="2010-10-05T10:00:00"/>
    <n v="0"/>
    <n v="105858"/>
    <x v="6"/>
    <x v="101"/>
    <x v="4"/>
  </r>
  <r>
    <x v="1010"/>
    <x v="1334"/>
    <s v="6-0 6-4"/>
    <d v="2010-10-05T10:00:00"/>
    <n v="105397"/>
    <n v="121297"/>
    <x v="6"/>
    <x v="101"/>
    <x v="4"/>
  </r>
  <r>
    <x v="639"/>
    <x v="1358"/>
    <s v="6-1 6-2"/>
    <d v="2010-10-05T10:30:00"/>
    <n v="109273"/>
    <n v="110482"/>
    <x v="6"/>
    <x v="101"/>
    <x v="4"/>
  </r>
  <r>
    <x v="1011"/>
    <x v="971"/>
    <s v="4-6 6-1 7-6(12)"/>
    <d v="2010-10-05T10:30:00"/>
    <n v="137399"/>
    <n v="121395"/>
    <x v="6"/>
    <x v="101"/>
    <x v="4"/>
  </r>
  <r>
    <x v="1012"/>
    <x v="1331"/>
    <s v="6-0 6-3"/>
    <d v="2010-10-05T11:00:00"/>
    <n v="130149"/>
    <n v="0"/>
    <x v="6"/>
    <x v="101"/>
    <x v="4"/>
  </r>
  <r>
    <x v="1013"/>
    <x v="1335"/>
    <s v="6-4 4-6 7-6(6)"/>
    <d v="2010-10-05T11:00:00"/>
    <n v="120260"/>
    <n v="119906"/>
    <x v="6"/>
    <x v="101"/>
    <x v="4"/>
  </r>
  <r>
    <x v="1014"/>
    <x v="864"/>
    <s v="0-6 6-4 6-2"/>
    <d v="2010-10-05T11:30:00"/>
    <n v="125797"/>
    <n v="109252"/>
    <x v="6"/>
    <x v="101"/>
    <x v="4"/>
  </r>
  <r>
    <x v="1015"/>
    <x v="1325"/>
    <s v="6-2 6-2"/>
    <d v="2010-10-05T11:30:00"/>
    <n v="119132"/>
    <n v="105277"/>
    <x v="6"/>
    <x v="101"/>
    <x v="4"/>
  </r>
  <r>
    <x v="55"/>
    <x v="1344"/>
    <s v="6-4 6-2"/>
    <d v="2010-10-05T12:00:00"/>
    <n v="105333"/>
    <n v="130427"/>
    <x v="6"/>
    <x v="101"/>
    <x v="4"/>
  </r>
  <r>
    <x v="1016"/>
    <x v="1351"/>
    <s v="6-0 6-0"/>
    <d v="2010-10-05T12:00:00"/>
    <n v="131928"/>
    <n v="0"/>
    <x v="6"/>
    <x v="101"/>
    <x v="4"/>
  </r>
  <r>
    <x v="1017"/>
    <x v="1370"/>
    <s v="6-1 7-6(3)"/>
    <d v="2010-10-05T12:30:00"/>
    <n v="111360"/>
    <n v="0"/>
    <x v="6"/>
    <x v="101"/>
    <x v="4"/>
  </r>
  <r>
    <x v="1018"/>
    <x v="907"/>
    <s v="W/O"/>
    <d v="2010-10-05T12:30:00"/>
    <e v="#N/A"/>
    <n v="0"/>
    <x v="6"/>
    <x v="101"/>
    <x v="4"/>
  </r>
  <r>
    <x v="680"/>
    <x v="1371"/>
    <s v="7-5 6-4"/>
    <d v="2010-10-05T13:00:00"/>
    <n v="120358"/>
    <n v="0"/>
    <x v="6"/>
    <x v="101"/>
    <x v="4"/>
  </r>
  <r>
    <x v="993"/>
    <x v="394"/>
    <s v="7-6(6) 6-3"/>
    <d v="2011-10-03T00:00:00"/>
    <n v="104966"/>
    <n v="144678"/>
    <x v="7"/>
    <x v="53"/>
    <x v="4"/>
  </r>
  <r>
    <x v="1019"/>
    <x v="1369"/>
    <s v="2-6 6-3 6-1"/>
    <d v="2011-10-03T00:00:00"/>
    <n v="0"/>
    <n v="0"/>
    <x v="7"/>
    <x v="53"/>
    <x v="4"/>
  </r>
  <r>
    <x v="627"/>
    <x v="390"/>
    <s v="6-1 6-4"/>
    <d v="2011-10-03T00:00:00"/>
    <n v="111428"/>
    <n v="0"/>
    <x v="7"/>
    <x v="53"/>
    <x v="4"/>
  </r>
  <r>
    <x v="81"/>
    <x v="1372"/>
    <s v="7-5 6-2"/>
    <d v="2011-10-03T00:00:00"/>
    <n v="105898"/>
    <n v="111431"/>
    <x v="7"/>
    <x v="53"/>
    <x v="4"/>
  </r>
  <r>
    <x v="687"/>
    <x v="901"/>
    <s v="7-6(6) 6-3"/>
    <d v="2011-10-03T00:00:00"/>
    <n v="111419"/>
    <n v="121439"/>
    <x v="7"/>
    <x v="53"/>
    <x v="4"/>
  </r>
  <r>
    <x v="1020"/>
    <x v="1373"/>
    <s v="6-4 6-2"/>
    <d v="2011-10-03T00:00:00"/>
    <n v="105622"/>
    <n v="205624"/>
    <x v="7"/>
    <x v="53"/>
    <x v="4"/>
  </r>
  <r>
    <x v="1021"/>
    <x v="1374"/>
    <s v="6-2 6-2"/>
    <d v="2011-10-03T00:00:00"/>
    <n v="111564"/>
    <n v="0"/>
    <x v="7"/>
    <x v="53"/>
    <x v="4"/>
  </r>
  <r>
    <x v="1022"/>
    <x v="1375"/>
    <s v="7-5 6-2"/>
    <d v="2011-10-03T00:00:00"/>
    <n v="130332"/>
    <n v="105314"/>
    <x v="7"/>
    <x v="53"/>
    <x v="4"/>
  </r>
  <r>
    <x v="996"/>
    <x v="411"/>
    <s v="6-2 7-6(7)"/>
    <d v="2011-10-03T00:00:00"/>
    <n v="105256"/>
    <n v="137428"/>
    <x v="7"/>
    <x v="53"/>
    <x v="4"/>
  </r>
  <r>
    <x v="1001"/>
    <x v="1376"/>
    <s v="6-4 6-0"/>
    <d v="2011-10-03T00:00:00"/>
    <n v="120279"/>
    <n v="109475"/>
    <x v="7"/>
    <x v="53"/>
    <x v="4"/>
  </r>
  <r>
    <x v="1023"/>
    <x v="930"/>
    <s v="6-4 7-5"/>
    <d v="2011-10-03T00:00:00"/>
    <n v="120718"/>
    <n v="121639"/>
    <x v="7"/>
    <x v="53"/>
    <x v="4"/>
  </r>
  <r>
    <x v="75"/>
    <x v="1377"/>
    <s v="6-1 6-4"/>
    <d v="2011-10-03T00:00:00"/>
    <n v="106218"/>
    <n v="111756"/>
    <x v="7"/>
    <x v="53"/>
    <x v="4"/>
  </r>
  <r>
    <x v="83"/>
    <x v="1378"/>
    <s v="6-1 6-1"/>
    <d v="2011-10-03T00:00:00"/>
    <n v="105611"/>
    <n v="121911"/>
    <x v="7"/>
    <x v="53"/>
    <x v="4"/>
  </r>
  <r>
    <x v="56"/>
    <x v="148"/>
    <s v="6-4 6-2"/>
    <d v="2011-10-03T00:00:00"/>
    <n v="111155"/>
    <n v="111426"/>
    <x v="7"/>
    <x v="53"/>
    <x v="4"/>
  </r>
  <r>
    <x v="64"/>
    <x v="1379"/>
    <s v="6-1 6-2"/>
    <d v="2011-10-03T00:00:00"/>
    <n v="105617"/>
    <n v="111129"/>
    <x v="7"/>
    <x v="53"/>
    <x v="4"/>
  </r>
  <r>
    <x v="240"/>
    <x v="405"/>
    <s v="6-2 6-3"/>
    <d v="2011-10-03T00:00:00"/>
    <n v="111504"/>
    <n v="111563"/>
    <x v="7"/>
    <x v="53"/>
    <x v="4"/>
  </r>
  <r>
    <x v="1024"/>
    <x v="406"/>
    <s v="7-6(7) 6-4"/>
    <d v="2011-10-03T00:00:00"/>
    <n v="108770"/>
    <n v="122172"/>
    <x v="7"/>
    <x v="53"/>
    <x v="4"/>
  </r>
  <r>
    <x v="647"/>
    <x v="912"/>
    <s v="7-5 6-2"/>
    <d v="2011-10-03T00:00:00"/>
    <n v="105855"/>
    <n v="204969"/>
    <x v="7"/>
    <x v="53"/>
    <x v="4"/>
  </r>
  <r>
    <x v="707"/>
    <x v="1380"/>
    <s v="3-6 7-5 7-6(3)"/>
    <d v="2011-10-03T00:00:00"/>
    <n v="110529"/>
    <n v="0"/>
    <x v="7"/>
    <x v="53"/>
    <x v="4"/>
  </r>
  <r>
    <x v="623"/>
    <x v="132"/>
    <s v="3-6 6-1 6-4"/>
    <d v="2011-10-03T00:00:00"/>
    <n v="121395"/>
    <n v="111754"/>
    <x v="7"/>
    <x v="53"/>
    <x v="4"/>
  </r>
  <r>
    <x v="1025"/>
    <x v="1364"/>
    <s v="7-5 6-2"/>
    <d v="2011-10-03T00:00:00"/>
    <n v="121084"/>
    <n v="108713"/>
    <x v="7"/>
    <x v="53"/>
    <x v="4"/>
  </r>
  <r>
    <x v="700"/>
    <x v="1381"/>
    <s v="2-6 6-3 6-2"/>
    <d v="2011-10-03T00:00:00"/>
    <n v="130032"/>
    <n v="137687"/>
    <x v="7"/>
    <x v="53"/>
    <x v="4"/>
  </r>
  <r>
    <x v="1026"/>
    <x v="648"/>
    <s v="3-6 6-3 6-2"/>
    <d v="2011-10-03T00:00:00"/>
    <n v="109038"/>
    <n v="109698"/>
    <x v="7"/>
    <x v="53"/>
    <x v="4"/>
  </r>
  <r>
    <x v="666"/>
    <x v="864"/>
    <s v="4-6 6-2 6-1"/>
    <d v="2011-10-03T00:00:00"/>
    <n v="120759"/>
    <n v="109252"/>
    <x v="7"/>
    <x v="53"/>
    <x v="4"/>
  </r>
  <r>
    <x v="235"/>
    <x v="1368"/>
    <s v="6-4 6-1"/>
    <d v="2011-10-03T00:00:00"/>
    <n v="110672"/>
    <n v="110510"/>
    <x v="7"/>
    <x v="53"/>
    <x v="4"/>
  </r>
  <r>
    <x v="1027"/>
    <x v="1382"/>
    <s v="6-2 6-1"/>
    <d v="2011-10-03T00:00:00"/>
    <n v="105695"/>
    <n v="137248"/>
    <x v="7"/>
    <x v="53"/>
    <x v="4"/>
  </r>
  <r>
    <x v="233"/>
    <x v="653"/>
    <s v="7-6 7-5"/>
    <d v="2011-10-03T00:00:00"/>
    <n v="105620"/>
    <n v="111567"/>
    <x v="7"/>
    <x v="53"/>
    <x v="4"/>
  </r>
  <r>
    <x v="676"/>
    <x v="1383"/>
    <s v="6-2 6-0"/>
    <d v="2011-10-03T00:00:00"/>
    <n v="121381"/>
    <n v="121739"/>
    <x v="7"/>
    <x v="53"/>
    <x v="4"/>
  </r>
  <r>
    <x v="68"/>
    <x v="1384"/>
    <s v="5-7 6-2 6-1"/>
    <d v="2011-10-03T00:00:00"/>
    <n v="123896"/>
    <n v="127590"/>
    <x v="7"/>
    <x v="53"/>
    <x v="4"/>
  </r>
  <r>
    <x v="625"/>
    <x v="1385"/>
    <s v="4-6 6-3 6-3"/>
    <d v="2011-10-03T00:00:00"/>
    <n v="138157"/>
    <n v="120908"/>
    <x v="7"/>
    <x v="53"/>
    <x v="4"/>
  </r>
  <r>
    <x v="701"/>
    <x v="1386"/>
    <s v="7-5 6-1"/>
    <d v="2011-10-03T00:00:00"/>
    <n v="126198"/>
    <n v="0"/>
    <x v="7"/>
    <x v="53"/>
    <x v="4"/>
  </r>
  <r>
    <x v="1028"/>
    <x v="1387"/>
    <s v="6-2 7-5"/>
    <d v="2011-10-03T00:00:00"/>
    <n v="110547"/>
    <n v="105218"/>
    <x v="7"/>
    <x v="53"/>
    <x v="4"/>
  </r>
  <r>
    <x v="220"/>
    <x v="1388"/>
    <s v="6-4 6-0"/>
    <d v="2011-10-03T00:00:00"/>
    <n v="120822"/>
    <n v="111747"/>
    <x v="7"/>
    <x v="53"/>
    <x v="4"/>
  </r>
  <r>
    <x v="643"/>
    <x v="893"/>
    <s v="2-6 6-4 6-4"/>
    <d v="2011-10-03T00:00:00"/>
    <n v="111410"/>
    <n v="132425"/>
    <x v="7"/>
    <x v="53"/>
    <x v="4"/>
  </r>
  <r>
    <x v="111"/>
    <x v="407"/>
    <s v="6-2 7-6(4)"/>
    <d v="2011-10-03T00:00:00"/>
    <n v="110758"/>
    <n v="110673"/>
    <x v="7"/>
    <x v="53"/>
    <x v="4"/>
  </r>
  <r>
    <x v="1029"/>
    <x v="1389"/>
    <s v="5-7 7-5 6-3"/>
    <d v="2011-10-03T00:00:00"/>
    <n v="105762"/>
    <n v="120801"/>
    <x v="7"/>
    <x v="53"/>
    <x v="4"/>
  </r>
  <r>
    <x v="585"/>
    <x v="1339"/>
    <s v="6-7(5) 6-1 6-2"/>
    <d v="2011-10-03T00:00:00"/>
    <n v="105808"/>
    <n v="120539"/>
    <x v="7"/>
    <x v="53"/>
    <x v="4"/>
  </r>
  <r>
    <x v="58"/>
    <x v="170"/>
    <s v="6-3 7-5"/>
    <d v="2011-10-03T00:00:00"/>
    <n v="110536"/>
    <n v="121929"/>
    <x v="7"/>
    <x v="53"/>
    <x v="4"/>
  </r>
  <r>
    <x v="102"/>
    <x v="1334"/>
    <s v="6-4 3-6 6-3"/>
    <d v="2011-10-03T00:00:00"/>
    <n v="108767"/>
    <n v="121297"/>
    <x v="7"/>
    <x v="53"/>
    <x v="4"/>
  </r>
  <r>
    <x v="644"/>
    <x v="1342"/>
    <s v="6-0 5-7 7-5"/>
    <d v="2011-10-03T00:00:00"/>
    <n v="105067"/>
    <n v="127632"/>
    <x v="7"/>
    <x v="53"/>
    <x v="4"/>
  </r>
  <r>
    <x v="354"/>
    <x v="851"/>
    <s v="5-7 6-4 6-1"/>
    <d v="2011-10-03T00:00:00"/>
    <n v="111762"/>
    <n v="106103"/>
    <x v="7"/>
    <x v="53"/>
    <x v="4"/>
  </r>
  <r>
    <x v="72"/>
    <x v="1390"/>
    <s v="6-4 6-3"/>
    <d v="2011-10-03T00:00:00"/>
    <n v="105360"/>
    <n v="106023"/>
    <x v="7"/>
    <x v="53"/>
    <x v="4"/>
  </r>
  <r>
    <x v="1030"/>
    <x v="1391"/>
    <s v="6-1 6-4"/>
    <d v="2011-10-03T00:00:00"/>
    <n v="123769"/>
    <n v="127471"/>
    <x v="7"/>
    <x v="53"/>
    <x v="4"/>
  </r>
  <r>
    <x v="1031"/>
    <x v="1367"/>
    <s v="6-4 6-1"/>
    <d v="2011-10-03T00:00:00"/>
    <n v="0"/>
    <n v="205500"/>
    <x v="7"/>
    <x v="53"/>
    <x v="4"/>
  </r>
  <r>
    <x v="1007"/>
    <x v="1392"/>
    <s v="6-2 6-3"/>
    <d v="2011-10-03T00:00:00"/>
    <n v="119641"/>
    <n v="107856"/>
    <x v="7"/>
    <x v="53"/>
    <x v="4"/>
  </r>
  <r>
    <x v="693"/>
    <x v="1393"/>
    <s v="6-4 5-7 6-4"/>
    <d v="2011-10-03T00:00:00"/>
    <n v="120642"/>
    <n v="105703"/>
    <x v="7"/>
    <x v="53"/>
    <x v="4"/>
  </r>
  <r>
    <x v="634"/>
    <x v="134"/>
    <s v="6-4 6-2"/>
    <d v="2011-10-03T00:00:00"/>
    <n v="106180"/>
    <n v="108705"/>
    <x v="7"/>
    <x v="53"/>
    <x v="4"/>
  </r>
  <r>
    <x v="642"/>
    <x v="1358"/>
    <s v="6-3 6-4"/>
    <d v="2011-10-03T00:00:00"/>
    <n v="121746"/>
    <n v="110482"/>
    <x v="7"/>
    <x v="53"/>
    <x v="4"/>
  </r>
  <r>
    <x v="710"/>
    <x v="1394"/>
    <s v="6-3 6-2"/>
    <d v="2011-10-03T00:00:00"/>
    <n v="105990"/>
    <n v="109199"/>
    <x v="7"/>
    <x v="53"/>
    <x v="4"/>
  </r>
  <r>
    <x v="601"/>
    <x v="123"/>
    <s v="6-4 6-4"/>
    <d v="2011-10-03T00:00:00"/>
    <n v="111438"/>
    <n v="105612"/>
    <x v="7"/>
    <x v="53"/>
    <x v="4"/>
  </r>
  <r>
    <x v="1032"/>
    <x v="655"/>
    <s v="6-2 6-3"/>
    <d v="2011-10-03T00:00:00"/>
    <n v="121478"/>
    <n v="121889"/>
    <x v="7"/>
    <x v="53"/>
    <x v="4"/>
  </r>
  <r>
    <x v="699"/>
    <x v="1395"/>
    <s v="6-4 6-4"/>
    <d v="2011-10-03T00:00:00"/>
    <n v="109673"/>
    <n v="0"/>
    <x v="7"/>
    <x v="53"/>
    <x v="4"/>
  </r>
  <r>
    <x v="613"/>
    <x v="152"/>
    <s v="3-6 6-3 6-4"/>
    <d v="2011-10-03T00:00:00"/>
    <n v="110565"/>
    <n v="106104"/>
    <x v="7"/>
    <x v="53"/>
    <x v="4"/>
  </r>
  <r>
    <x v="698"/>
    <x v="177"/>
    <s v="6-4 6-4"/>
    <d v="2011-10-03T00:00:00"/>
    <n v="105370"/>
    <n v="111436"/>
    <x v="7"/>
    <x v="53"/>
    <x v="4"/>
  </r>
  <r>
    <x v="69"/>
    <x v="1396"/>
    <s v="6-1 6-3"/>
    <d v="2011-10-03T00:00:00"/>
    <n v="105870"/>
    <n v="121332"/>
    <x v="7"/>
    <x v="53"/>
    <x v="4"/>
  </r>
  <r>
    <x v="59"/>
    <x v="875"/>
    <s v="4-6 7-6(4) 6-4"/>
    <d v="2011-10-03T00:00:00"/>
    <n v="105907"/>
    <n v="127634"/>
    <x v="7"/>
    <x v="53"/>
    <x v="4"/>
  </r>
  <r>
    <x v="1033"/>
    <x v="180"/>
    <s v="6-3 6-0"/>
    <d v="2011-10-03T00:00:00"/>
    <n v="122501"/>
    <n v="137689"/>
    <x v="7"/>
    <x v="53"/>
    <x v="4"/>
  </r>
  <r>
    <x v="1034"/>
    <x v="1397"/>
    <s v="4-6 6-1 6-3"/>
    <d v="2011-10-03T00:00:00"/>
    <n v="121355"/>
    <n v="105327"/>
    <x v="7"/>
    <x v="53"/>
    <x v="4"/>
  </r>
  <r>
    <x v="107"/>
    <x v="935"/>
    <s v="6-2 6-3"/>
    <d v="2011-10-03T00:00:00"/>
    <n v="106188"/>
    <n v="122239"/>
    <x v="7"/>
    <x v="53"/>
    <x v="4"/>
  </r>
  <r>
    <x v="703"/>
    <x v="167"/>
    <s v="6-2 6-3"/>
    <d v="2011-10-03T00:00:00"/>
    <n v="105858"/>
    <n v="126526"/>
    <x v="7"/>
    <x v="53"/>
    <x v="4"/>
  </r>
  <r>
    <x v="725"/>
    <x v="1398"/>
    <s v="3-6 6-4 6-2"/>
    <d v="2011-10-03T00:00:00"/>
    <n v="111433"/>
    <n v="122253"/>
    <x v="7"/>
    <x v="53"/>
    <x v="4"/>
  </r>
  <r>
    <x v="73"/>
    <x v="139"/>
    <s v="6-3 6-1"/>
    <d v="2011-10-03T00:00:00"/>
    <n v="120424"/>
    <n v="111763"/>
    <x v="7"/>
    <x v="53"/>
    <x v="4"/>
  </r>
  <r>
    <x v="1035"/>
    <x v="147"/>
    <s v="6-3 7-6(4)"/>
    <d v="2011-10-03T00:00:00"/>
    <n v="104992"/>
    <n v="111156"/>
    <x v="7"/>
    <x v="53"/>
    <x v="4"/>
  </r>
  <r>
    <x v="997"/>
    <x v="1399"/>
    <s v="6-3 6-1"/>
    <d v="2011-10-03T00:00:00"/>
    <n v="120307"/>
    <n v="0"/>
    <x v="7"/>
    <x v="53"/>
    <x v="4"/>
  </r>
  <r>
    <x v="993"/>
    <x v="1331"/>
    <s v="7-6(6) 6-3"/>
    <d v="2011-10-04T08:00:00"/>
    <n v="104966"/>
    <n v="0"/>
    <x v="8"/>
    <x v="53"/>
    <x v="4"/>
  </r>
  <r>
    <x v="627"/>
    <x v="158"/>
    <s v="6-4 6-1"/>
    <d v="2011-10-04T11:30:00"/>
    <n v="111428"/>
    <n v="105898"/>
    <x v="8"/>
    <x v="53"/>
    <x v="4"/>
  </r>
  <r>
    <x v="687"/>
    <x v="688"/>
    <s v="6-2 7-5"/>
    <d v="2011-10-04T10:00:00"/>
    <n v="111419"/>
    <n v="105622"/>
    <x v="8"/>
    <x v="53"/>
    <x v="4"/>
  </r>
  <r>
    <x v="1022"/>
    <x v="1"/>
    <s v="6-7 7-5 6-0"/>
    <d v="2011-10-04T08:00:00"/>
    <n v="130332"/>
    <n v="111564"/>
    <x v="8"/>
    <x v="53"/>
    <x v="4"/>
  </r>
  <r>
    <x v="996"/>
    <x v="1349"/>
    <s v="6-4 3-6 6-3"/>
    <d v="2011-10-04T08:00:00"/>
    <n v="105256"/>
    <n v="120279"/>
    <x v="8"/>
    <x v="53"/>
    <x v="4"/>
  </r>
  <r>
    <x v="75"/>
    <x v="1400"/>
    <s v="6-7(7) 6-2 6-3"/>
    <d v="2011-10-04T09:00:00"/>
    <n v="106218"/>
    <n v="120718"/>
    <x v="8"/>
    <x v="53"/>
    <x v="4"/>
  </r>
  <r>
    <x v="83"/>
    <x v="119"/>
    <s v="6-3 6-3"/>
    <d v="2011-10-04T10:00:00"/>
    <n v="105611"/>
    <n v="111155"/>
    <x v="8"/>
    <x v="53"/>
    <x v="4"/>
  </r>
  <r>
    <x v="64"/>
    <x v="99"/>
    <s v="1-6 7-6(3) 7-5"/>
    <d v="2011-10-04T11:30:00"/>
    <n v="105617"/>
    <n v="111504"/>
    <x v="8"/>
    <x v="53"/>
    <x v="4"/>
  </r>
  <r>
    <x v="647"/>
    <x v="116"/>
    <s v="7-6(1) 1-6 6-2"/>
    <d v="2011-10-04T11:30:00"/>
    <n v="105855"/>
    <n v="108770"/>
    <x v="8"/>
    <x v="53"/>
    <x v="4"/>
  </r>
  <r>
    <x v="623"/>
    <x v="112"/>
    <s v="4-6 6-3 6-2"/>
    <d v="2011-10-04T11:00:00"/>
    <n v="121395"/>
    <n v="110529"/>
    <x v="8"/>
    <x v="53"/>
    <x v="4"/>
  </r>
  <r>
    <x v="700"/>
    <x v="1401"/>
    <s v="6-2 7-5"/>
    <d v="2011-10-04T08:00:00"/>
    <n v="130032"/>
    <n v="121084"/>
    <x v="8"/>
    <x v="53"/>
    <x v="4"/>
  </r>
  <r>
    <x v="1026"/>
    <x v="393"/>
    <s v="0-6 7-5 6-1"/>
    <d v="2011-10-04T10:30:00"/>
    <n v="109038"/>
    <n v="120759"/>
    <x v="8"/>
    <x v="53"/>
    <x v="4"/>
  </r>
  <r>
    <x v="235"/>
    <x v="1355"/>
    <s v="6-3 1-6 6-1"/>
    <d v="2011-10-04T08:00:00"/>
    <n v="110672"/>
    <n v="105695"/>
    <x v="8"/>
    <x v="53"/>
    <x v="4"/>
  </r>
  <r>
    <x v="233"/>
    <x v="95"/>
    <s v="6-1 6-2"/>
    <d v="2011-10-04T09:30:00"/>
    <n v="105620"/>
    <n v="123896"/>
    <x v="8"/>
    <x v="53"/>
    <x v="4"/>
  </r>
  <r>
    <x v="676"/>
    <x v="899"/>
    <s v="6-3 6-3"/>
    <d v="2011-10-04T11:00:00"/>
    <n v="121381"/>
    <n v="138157"/>
    <x v="8"/>
    <x v="53"/>
    <x v="4"/>
  </r>
  <r>
    <x v="701"/>
    <x v="1402"/>
    <s v="3-6 6-3 6-1"/>
    <d v="2011-10-04T08:00:00"/>
    <n v="126198"/>
    <n v="110547"/>
    <x v="8"/>
    <x v="53"/>
    <x v="4"/>
  </r>
  <r>
    <x v="220"/>
    <x v="1403"/>
    <s v="7-6(9) 7-5"/>
    <d v="2011-10-04T10:00:00"/>
    <n v="120822"/>
    <n v="111410"/>
    <x v="8"/>
    <x v="53"/>
    <x v="4"/>
  </r>
  <r>
    <x v="111"/>
    <x v="877"/>
    <s v="7-5 6-3"/>
    <d v="2011-10-04T09:30:00"/>
    <n v="110758"/>
    <n v="105762"/>
    <x v="8"/>
    <x v="53"/>
    <x v="4"/>
  </r>
  <r>
    <x v="58"/>
    <x v="207"/>
    <s v="6-4 6-1"/>
    <d v="2011-10-04T09:30:00"/>
    <n v="110536"/>
    <n v="105808"/>
    <x v="8"/>
    <x v="53"/>
    <x v="4"/>
  </r>
  <r>
    <x v="102"/>
    <x v="896"/>
    <s v="6-4 7-6(8)"/>
    <d v="2011-10-04T08:00:00"/>
    <n v="108767"/>
    <n v="105067"/>
    <x v="8"/>
    <x v="53"/>
    <x v="4"/>
  </r>
  <r>
    <x v="72"/>
    <x v="570"/>
    <s v="6-2 6-4"/>
    <d v="2011-10-04T09:00:00"/>
    <n v="105360"/>
    <n v="111762"/>
    <x v="8"/>
    <x v="53"/>
    <x v="4"/>
  </r>
  <r>
    <x v="1030"/>
    <x v="669"/>
    <s v="7-6(5) 7-6(5)"/>
    <d v="2011-10-04T09:30:00"/>
    <n v="123769"/>
    <n v="111749"/>
    <x v="8"/>
    <x v="53"/>
    <x v="4"/>
  </r>
  <r>
    <x v="693"/>
    <x v="1330"/>
    <s v="7-5 6-1"/>
    <d v="2011-10-04T08:00:00"/>
    <n v="120642"/>
    <n v="119641"/>
    <x v="8"/>
    <x v="53"/>
    <x v="4"/>
  </r>
  <r>
    <x v="634"/>
    <x v="903"/>
    <s v="6-3 6-2"/>
    <d v="2011-10-04T08:00:00"/>
    <n v="106180"/>
    <n v="121746"/>
    <x v="8"/>
    <x v="53"/>
    <x v="4"/>
  </r>
  <r>
    <x v="601"/>
    <x v="967"/>
    <s v="6-1 7-6(5)"/>
    <d v="2011-10-04T11:00:00"/>
    <n v="111438"/>
    <n v="105990"/>
    <x v="8"/>
    <x v="53"/>
    <x v="4"/>
  </r>
  <r>
    <x v="699"/>
    <x v="895"/>
    <s v="7-5 6-1"/>
    <d v="2011-10-04T10:00:00"/>
    <n v="109673"/>
    <n v="121478"/>
    <x v="8"/>
    <x v="53"/>
    <x v="4"/>
  </r>
  <r>
    <x v="698"/>
    <x v="410"/>
    <s v="2-6 6-3 7-6(7)"/>
    <d v="2011-10-04T10:30:00"/>
    <n v="105370"/>
    <n v="110565"/>
    <x v="8"/>
    <x v="53"/>
    <x v="4"/>
  </r>
  <r>
    <x v="59"/>
    <x v="103"/>
    <s v="6-3 6-3"/>
    <d v="2011-10-04T08:00:00"/>
    <n v="105907"/>
    <n v="105870"/>
    <x v="8"/>
    <x v="53"/>
    <x v="4"/>
  </r>
  <r>
    <x v="1033"/>
    <x v="1404"/>
    <s v="2-6 6-3 7-6(5)"/>
    <d v="2011-10-04T08:00:00"/>
    <n v="122501"/>
    <n v="121355"/>
    <x v="8"/>
    <x v="53"/>
    <x v="4"/>
  </r>
  <r>
    <x v="703"/>
    <x v="196"/>
    <s v="2-6 6-3 7-6(7)"/>
    <d v="2011-10-04T08:00:00"/>
    <n v="105858"/>
    <n v="106188"/>
    <x v="8"/>
    <x v="53"/>
    <x v="4"/>
  </r>
  <r>
    <x v="73"/>
    <x v="413"/>
    <s v="6-1 6-3"/>
    <d v="2011-10-04T10:30:00"/>
    <n v="120424"/>
    <n v="111433"/>
    <x v="8"/>
    <x v="53"/>
    <x v="4"/>
  </r>
  <r>
    <x v="997"/>
    <x v="1405"/>
    <s v="6-4 6-4"/>
    <d v="2011-10-04T10:30:00"/>
    <n v="120307"/>
    <n v="104992"/>
    <x v="8"/>
    <x v="53"/>
    <x v="4"/>
  </r>
  <r>
    <x v="627"/>
    <x v="965"/>
    <s v="6-0 6-3"/>
    <d v="2011-10-05T11:00:00"/>
    <n v="111428"/>
    <n v="104966"/>
    <x v="9"/>
    <x v="53"/>
    <x v="4"/>
  </r>
  <r>
    <x v="1022"/>
    <x v="18"/>
    <s v="6-3 7-6(2)"/>
    <d v="2011-10-05T08:00:00"/>
    <n v="130332"/>
    <n v="111419"/>
    <x v="9"/>
    <x v="53"/>
    <x v="4"/>
  </r>
  <r>
    <x v="75"/>
    <x v="111"/>
    <s v="3-6 7-5 6-0"/>
    <d v="2011-10-05T11:00:00"/>
    <n v="106218"/>
    <n v="105256"/>
    <x v="9"/>
    <x v="53"/>
    <x v="4"/>
  </r>
  <r>
    <x v="83"/>
    <x v="124"/>
    <s v="6-4 6-3"/>
    <d v="2011-10-05T10:30:00"/>
    <n v="105611"/>
    <n v="105617"/>
    <x v="9"/>
    <x v="53"/>
    <x v="4"/>
  </r>
  <r>
    <x v="647"/>
    <x v="971"/>
    <s v="6-3 4-6 6-4"/>
    <d v="2011-10-05T10:30:00"/>
    <n v="105855"/>
    <n v="121395"/>
    <x v="9"/>
    <x v="53"/>
    <x v="4"/>
  </r>
  <r>
    <x v="630"/>
    <x v="1406"/>
    <s v="7-6(5) 6-7(5) 6-3"/>
    <d v="2011-10-05T10:00:00"/>
    <n v="127634"/>
    <n v="109038"/>
    <x v="9"/>
    <x v="53"/>
    <x v="4"/>
  </r>
  <r>
    <x v="233"/>
    <x v="425"/>
    <s v="6-0 6-2"/>
    <d v="2011-10-05T08:00:00"/>
    <n v="105620"/>
    <n v="110672"/>
    <x v="9"/>
    <x v="53"/>
    <x v="4"/>
  </r>
  <r>
    <x v="701"/>
    <x v="1407"/>
    <s v="7-5 1-6 7-5"/>
    <d v="2011-10-05T08:00:00"/>
    <n v="126198"/>
    <n v="121381"/>
    <x v="9"/>
    <x v="53"/>
    <x v="4"/>
  </r>
  <r>
    <x v="111"/>
    <x v="391"/>
    <s v="6-3 6-2"/>
    <d v="2011-10-05T08:00:00"/>
    <n v="110758"/>
    <n v="120822"/>
    <x v="9"/>
    <x v="53"/>
    <x v="4"/>
  </r>
  <r>
    <x v="58"/>
    <x v="137"/>
    <s v="6-0 4-6 6-2"/>
    <d v="2011-10-05T10:00:00"/>
    <n v="110536"/>
    <n v="108767"/>
    <x v="9"/>
    <x v="53"/>
    <x v="4"/>
  </r>
  <r>
    <x v="72"/>
    <x v="1408"/>
    <s v="6-4 6-3"/>
    <d v="2011-10-05T08:00:00"/>
    <n v="105360"/>
    <n v="123769"/>
    <x v="9"/>
    <x v="53"/>
    <x v="4"/>
  </r>
  <r>
    <x v="693"/>
    <x v="898"/>
    <s v="2-6 1-6 6-2"/>
    <d v="2011-10-05T08:00:00"/>
    <n v="120642"/>
    <n v="106180"/>
    <x v="9"/>
    <x v="53"/>
    <x v="4"/>
  </r>
  <r>
    <x v="699"/>
    <x v="105"/>
    <s v="6-1 6-3"/>
    <d v="2011-10-05T08:00:00"/>
    <n v="109673"/>
    <n v="111438"/>
    <x v="9"/>
    <x v="53"/>
    <x v="4"/>
  </r>
  <r>
    <x v="698"/>
    <x v="122"/>
    <s v="7-6(3) 6-2"/>
    <d v="2011-10-05T08:00:00"/>
    <n v="105370"/>
    <n v="105907"/>
    <x v="9"/>
    <x v="53"/>
    <x v="4"/>
  </r>
  <r>
    <x v="703"/>
    <x v="1409"/>
    <s v="6-2 6-1"/>
    <d v="2011-10-05T10:00:00"/>
    <n v="105858"/>
    <n v="122501"/>
    <x v="9"/>
    <x v="53"/>
    <x v="4"/>
  </r>
  <r>
    <x v="73"/>
    <x v="931"/>
    <s v="6-1 7-6(3)"/>
    <d v="2011-10-05T10:00:00"/>
    <n v="120424"/>
    <n v="120307"/>
    <x v="9"/>
    <x v="53"/>
    <x v="4"/>
  </r>
  <r>
    <x v="1036"/>
    <x v="1342"/>
    <s v="3-6 6-2 10-7"/>
    <d v="2011-10-04T00:00:00"/>
    <n v="110673"/>
    <n v="127632"/>
    <x v="6"/>
    <x v="102"/>
    <x v="4"/>
  </r>
  <r>
    <x v="638"/>
    <x v="1392"/>
    <s v="6-2 6-2"/>
    <d v="2011-10-04T00:00:00"/>
    <n v="108713"/>
    <n v="107856"/>
    <x v="6"/>
    <x v="102"/>
    <x v="4"/>
  </r>
  <r>
    <x v="630"/>
    <x v="1373"/>
    <s v="6-0 6-1"/>
    <d v="2011-10-04T00:00:00"/>
    <n v="127634"/>
    <n v="205624"/>
    <x v="6"/>
    <x v="102"/>
    <x v="4"/>
  </r>
  <r>
    <x v="1037"/>
    <x v="1381"/>
    <s v="6-2 6-4"/>
    <d v="2011-10-04T00:00:00"/>
    <n v="111431"/>
    <n v="137687"/>
    <x v="6"/>
    <x v="102"/>
    <x v="4"/>
  </r>
  <r>
    <x v="1038"/>
    <x v="180"/>
    <s v="5-7 6-4 10-8"/>
    <d v="2011-10-04T00:00:00"/>
    <n v="121332"/>
    <n v="137689"/>
    <x v="6"/>
    <x v="102"/>
    <x v="4"/>
  </r>
  <r>
    <x v="645"/>
    <x v="1385"/>
    <s v="6-2 6-4"/>
    <d v="2011-10-04T00:00:00"/>
    <n v="121929"/>
    <n v="120908"/>
    <x v="6"/>
    <x v="102"/>
    <x v="4"/>
  </r>
  <r>
    <x v="1039"/>
    <x v="1390"/>
    <s v="3-6 6-0 10-5"/>
    <d v="2011-10-04T00:00:00"/>
    <n v="122172"/>
    <n v="106023"/>
    <x v="6"/>
    <x v="102"/>
    <x v="4"/>
  </r>
  <r>
    <x v="1040"/>
    <x v="1374"/>
    <s v="7-5 6-2"/>
    <d v="2011-10-04T00:00:00"/>
    <n v="120539"/>
    <n v="0"/>
    <x v="6"/>
    <x v="102"/>
    <x v="4"/>
  </r>
  <r>
    <x v="1041"/>
    <x v="148"/>
    <s v="6-4 7-5"/>
    <d v="2011-10-04T00:00:00"/>
    <n v="122239"/>
    <n v="111426"/>
    <x v="6"/>
    <x v="102"/>
    <x v="4"/>
  </r>
  <r>
    <x v="1042"/>
    <x v="653"/>
    <s v="6-3 6-2"/>
    <d v="2011-10-04T00:00:00"/>
    <n v="111129"/>
    <n v="111567"/>
    <x v="6"/>
    <x v="102"/>
    <x v="4"/>
  </r>
  <r>
    <x v="1043"/>
    <x v="1358"/>
    <s v="3-6 6-4 10-7"/>
    <d v="2011-10-04T00:00:00"/>
    <n v="0"/>
    <n v="110482"/>
    <x v="6"/>
    <x v="102"/>
    <x v="4"/>
  </r>
  <r>
    <x v="98"/>
    <x v="1398"/>
    <s v="7-5 6-1"/>
    <d v="2011-10-04T00:00:00"/>
    <n v="111754"/>
    <n v="122253"/>
    <x v="6"/>
    <x v="102"/>
    <x v="4"/>
  </r>
  <r>
    <x v="1044"/>
    <x v="1380"/>
    <s v="6-3 7-6(4)"/>
    <d v="2011-10-04T00:00:00"/>
    <n v="204969"/>
    <n v="0"/>
    <x v="6"/>
    <x v="102"/>
    <x v="4"/>
  </r>
  <r>
    <x v="78"/>
    <x v="1377"/>
    <s v="6-1 6-3"/>
    <d v="2011-10-04T00:00:00"/>
    <n v="126526"/>
    <n v="111756"/>
    <x v="6"/>
    <x v="102"/>
    <x v="4"/>
  </r>
  <r>
    <x v="636"/>
    <x v="177"/>
    <s v="6-4 6-4"/>
    <d v="2011-10-04T00:00:00"/>
    <n v="121439"/>
    <n v="111436"/>
    <x v="6"/>
    <x v="102"/>
    <x v="4"/>
  </r>
  <r>
    <x v="611"/>
    <x v="1387"/>
    <s v="7-6(3) 4-6 10-4"/>
    <d v="2011-10-04T00:00:00"/>
    <n v="109252"/>
    <n v="105218"/>
    <x v="6"/>
    <x v="102"/>
    <x v="4"/>
  </r>
  <r>
    <x v="986"/>
    <x v="1393"/>
    <s v="6-4 6-3"/>
    <d v="2011-10-04T00:00:00"/>
    <n v="121639"/>
    <n v="105703"/>
    <x v="6"/>
    <x v="102"/>
    <x v="4"/>
  </r>
  <r>
    <x v="1045"/>
    <x v="851"/>
    <s v="6-3 6-4"/>
    <d v="2011-10-04T00:00:00"/>
    <n v="127590"/>
    <n v="106103"/>
    <x v="6"/>
    <x v="102"/>
    <x v="4"/>
  </r>
  <r>
    <x v="1046"/>
    <x v="1334"/>
    <s v="6-3 6-2"/>
    <d v="2011-10-04T00:00:00"/>
    <n v="0"/>
    <n v="121297"/>
    <x v="6"/>
    <x v="102"/>
    <x v="4"/>
  </r>
  <r>
    <x v="987"/>
    <x v="1410"/>
    <s v="7-5 6-2"/>
    <d v="2011-10-04T00:00:00"/>
    <n v="0"/>
    <n v="0"/>
    <x v="6"/>
    <x v="102"/>
    <x v="4"/>
  </r>
  <r>
    <x v="112"/>
    <x v="648"/>
    <s v="6-4 6-2"/>
    <d v="2011-10-04T00:00:00"/>
    <n v="111156"/>
    <n v="109698"/>
    <x v="6"/>
    <x v="102"/>
    <x v="4"/>
  </r>
  <r>
    <x v="985"/>
    <x v="1391"/>
    <s v="6-4 6-4"/>
    <d v="2011-10-04T00:00:00"/>
    <n v="110510"/>
    <n v="127471"/>
    <x v="6"/>
    <x v="102"/>
    <x v="4"/>
  </r>
  <r>
    <x v="223"/>
    <x v="655"/>
    <s v="6-4 6-2"/>
    <d v="2011-10-04T00:00:00"/>
    <n v="137428"/>
    <n v="121889"/>
    <x v="6"/>
    <x v="102"/>
    <x v="4"/>
  </r>
  <r>
    <x v="641"/>
    <x v="1367"/>
    <s v="6-26-4"/>
    <d v="2011-10-04T00:00:00"/>
    <n v="132425"/>
    <n v="205500"/>
    <x v="6"/>
    <x v="102"/>
    <x v="4"/>
  </r>
  <r>
    <x v="789"/>
    <x v="1114"/>
    <s v="5-7 6-4 6-4"/>
    <d v="2021-09-10T10:00:00"/>
    <n v="206573"/>
    <n v="210097"/>
    <x v="6"/>
    <x v="103"/>
    <x v="31"/>
  </r>
  <r>
    <x v="1047"/>
    <x v="1411"/>
    <s v="4-6 7-6(2) 6-4"/>
    <d v="2021-09-10T10:00:00"/>
    <n v="209080"/>
    <n v="200375"/>
    <x v="6"/>
    <x v="103"/>
    <x v="31"/>
  </r>
  <r>
    <x v="821"/>
    <x v="1412"/>
    <s v="6-3 6-4"/>
    <d v="2021-09-10T10:00:00"/>
    <n v="144940"/>
    <n v="0"/>
    <x v="6"/>
    <x v="103"/>
    <x v="31"/>
  </r>
  <r>
    <x v="197"/>
    <x v="1413"/>
    <s v="6-3 6-3"/>
    <d v="2021-09-10T10:00:00"/>
    <n v="200748"/>
    <n v="0"/>
    <x v="6"/>
    <x v="103"/>
    <x v="31"/>
  </r>
  <r>
    <x v="1048"/>
    <x v="1414"/>
    <s v="6-3 3-6 6-2"/>
    <d v="2021-09-10T10:00:00"/>
    <n v="209406"/>
    <n v="200703"/>
    <x v="6"/>
    <x v="103"/>
    <x v="31"/>
  </r>
  <r>
    <x v="501"/>
    <x v="1415"/>
    <s v="6-1 6-2"/>
    <d v="2021-09-10T10:00:00"/>
    <n v="206590"/>
    <n v="0"/>
    <x v="6"/>
    <x v="103"/>
    <x v="31"/>
  </r>
  <r>
    <x v="1049"/>
    <x v="1069"/>
    <s v="6-1 6-3"/>
    <d v="2021-09-10T10:00:00"/>
    <n v="207776"/>
    <n v="0"/>
    <x v="6"/>
    <x v="103"/>
    <x v="31"/>
  </r>
  <r>
    <x v="845"/>
    <x v="746"/>
    <s v="6-4 6-4"/>
    <d v="2021-09-10T10:00:00"/>
    <n v="0"/>
    <n v="0"/>
    <x v="6"/>
    <x v="103"/>
    <x v="31"/>
  </r>
  <r>
    <x v="1050"/>
    <x v="1025"/>
    <s v="6-4 4-6 6-4"/>
    <d v="2021-09-10T10:00:00"/>
    <n v="210714"/>
    <n v="210389"/>
    <x v="6"/>
    <x v="103"/>
    <x v="31"/>
  </r>
  <r>
    <x v="471"/>
    <x v="721"/>
    <s v="6-4 7-5"/>
    <d v="2021-09-10T10:00:00"/>
    <n v="207172"/>
    <n v="207587"/>
    <x v="6"/>
    <x v="103"/>
    <x v="31"/>
  </r>
  <r>
    <x v="504"/>
    <x v="1416"/>
    <s v="6-1 6-2"/>
    <d v="2021-09-10T10:00:00"/>
    <n v="208444"/>
    <n v="207230"/>
    <x v="6"/>
    <x v="103"/>
    <x v="31"/>
  </r>
  <r>
    <x v="1051"/>
    <x v="1112"/>
    <s v="6-0 6-2"/>
    <d v="2021-09-10T10:00:00"/>
    <n v="0"/>
    <n v="208828"/>
    <x v="6"/>
    <x v="103"/>
    <x v="31"/>
  </r>
  <r>
    <x v="1052"/>
    <x v="1144"/>
    <s v="6-3 6-2"/>
    <d v="2021-09-10T10:00:00"/>
    <n v="125844"/>
    <n v="207878"/>
    <x v="6"/>
    <x v="103"/>
    <x v="31"/>
  </r>
  <r>
    <x v="1053"/>
    <x v="1417"/>
    <s v="6-3 6-3"/>
    <d v="2021-09-10T10:00:00"/>
    <n v="209913"/>
    <n v="0"/>
    <x v="6"/>
    <x v="103"/>
    <x v="31"/>
  </r>
  <r>
    <x v="1054"/>
    <x v="1418"/>
    <s v="6-2 6-2"/>
    <d v="2021-09-10T10:00:00"/>
    <n v="0"/>
    <n v="0"/>
    <x v="6"/>
    <x v="103"/>
    <x v="31"/>
  </r>
  <r>
    <x v="821"/>
    <x v="720"/>
    <s v="1-6 6-3 6-0"/>
    <d v="2021-09-11T10:00:00"/>
    <n v="144940"/>
    <n v="210714"/>
    <x v="6"/>
    <x v="103"/>
    <x v="31"/>
  </r>
  <r>
    <x v="197"/>
    <x v="1416"/>
    <s v="6-2 6-0"/>
    <d v="2021-09-11T10:00:00"/>
    <n v="200748"/>
    <n v="207230"/>
    <x v="6"/>
    <x v="103"/>
    <x v="31"/>
  </r>
  <r>
    <x v="742"/>
    <x v="721"/>
    <s v="6-3 6-4"/>
    <d v="2021-09-11T10:00:00"/>
    <n v="210097"/>
    <n v="207587"/>
    <x v="6"/>
    <x v="103"/>
    <x v="31"/>
  </r>
  <r>
    <x v="1047"/>
    <x v="1419"/>
    <s v="6-3 6-4"/>
    <d v="2021-09-11T10:00:00"/>
    <n v="209080"/>
    <n v="0"/>
    <x v="6"/>
    <x v="103"/>
    <x v="31"/>
  </r>
  <r>
    <x v="1052"/>
    <x v="1420"/>
    <s v="7-5 1-0 RET"/>
    <d v="2021-09-11T10:00:00"/>
    <n v="125844"/>
    <n v="209406"/>
    <x v="6"/>
    <x v="103"/>
    <x v="31"/>
  </r>
  <r>
    <x v="501"/>
    <x v="1421"/>
    <s v="1-6 6-4 7-5"/>
    <d v="2021-09-11T10:00:00"/>
    <n v="206590"/>
    <n v="209913"/>
    <x v="6"/>
    <x v="103"/>
    <x v="31"/>
  </r>
  <r>
    <x v="1049"/>
    <x v="746"/>
    <s v="6-3 3-6 6-1"/>
    <d v="2021-09-11T10:00:00"/>
    <n v="207776"/>
    <n v="0"/>
    <x v="6"/>
    <x v="103"/>
    <x v="31"/>
  </r>
  <r>
    <x v="845"/>
    <x v="1418"/>
    <s v="6-4 6-4"/>
    <d v="2021-09-11T10:00:00"/>
    <n v="0"/>
    <n v="0"/>
    <x v="6"/>
    <x v="103"/>
    <x v="31"/>
  </r>
  <r>
    <x v="337"/>
    <x v="1032"/>
    <s v="6-4 2-6 7-6(6)"/>
    <d v="2021-09-11T10:00:00"/>
    <n v="206448"/>
    <n v="206573"/>
    <x v="6"/>
    <x v="103"/>
    <x v="31"/>
  </r>
  <r>
    <x v="471"/>
    <x v="1414"/>
    <s v="6-3 6-2"/>
    <d v="2021-09-11T10:00:00"/>
    <n v="207172"/>
    <n v="200703"/>
    <x v="6"/>
    <x v="103"/>
    <x v="31"/>
  </r>
  <r>
    <x v="504"/>
    <x v="1413"/>
    <s v="6-1 6-2"/>
    <d v="2021-09-11T10:00:00"/>
    <n v="208444"/>
    <n v="0"/>
    <x v="6"/>
    <x v="103"/>
    <x v="31"/>
  </r>
  <r>
    <x v="1055"/>
    <x v="1112"/>
    <s v="7-6(5) 6-4"/>
    <d v="2021-09-11T10:00:00"/>
    <n v="0"/>
    <n v="208828"/>
    <x v="6"/>
    <x v="103"/>
    <x v="31"/>
  </r>
  <r>
    <x v="816"/>
    <x v="1415"/>
    <s v="6-3 6-1"/>
    <d v="2021-09-11T10:00:00"/>
    <n v="207878"/>
    <n v="0"/>
    <x v="6"/>
    <x v="103"/>
    <x v="31"/>
  </r>
  <r>
    <x v="1056"/>
    <x v="1417"/>
    <s v="7-6(4) 6-4"/>
    <d v="2021-09-11T10:00:00"/>
    <n v="0"/>
    <n v="0"/>
    <x v="6"/>
    <x v="103"/>
    <x v="31"/>
  </r>
  <r>
    <x v="197"/>
    <x v="737"/>
    <s v="6-4 6-4"/>
    <d v="2021-09-12T10:00:00"/>
    <n v="200748"/>
    <n v="207172"/>
    <x v="6"/>
    <x v="103"/>
    <x v="31"/>
  </r>
  <r>
    <x v="504"/>
    <x v="1058"/>
    <s v="7-5 4-6 6-2"/>
    <d v="2021-09-12T10:00:00"/>
    <n v="208444"/>
    <n v="206590"/>
    <x v="6"/>
    <x v="103"/>
    <x v="31"/>
  </r>
  <r>
    <x v="742"/>
    <x v="1144"/>
    <s v="7-6(4) 7-6(5)"/>
    <d v="2021-09-12T10:00:00"/>
    <n v="210097"/>
    <n v="207878"/>
    <x v="6"/>
    <x v="103"/>
    <x v="31"/>
  </r>
  <r>
    <x v="1049"/>
    <x v="1112"/>
    <s v="7-6(5) 1-6 6-3"/>
    <d v="2021-09-12T10:00:00"/>
    <n v="207776"/>
    <n v="208828"/>
    <x v="6"/>
    <x v="103"/>
    <x v="31"/>
  </r>
  <r>
    <x v="502"/>
    <x v="1417"/>
    <s v="6-7(5) 6-3 6-3"/>
    <d v="2021-09-12T10:00:00"/>
    <n v="207162"/>
    <n v="0"/>
    <x v="6"/>
    <x v="103"/>
    <x v="31"/>
  </r>
  <r>
    <x v="1054"/>
    <x v="1422"/>
    <s v="7-5 2-6 6-3"/>
    <d v="2021-09-12T10:00:00"/>
    <n v="0"/>
    <n v="0"/>
    <x v="6"/>
    <x v="103"/>
    <x v="31"/>
  </r>
  <r>
    <x v="1050"/>
    <x v="1032"/>
    <s v="6-2 6-1"/>
    <d v="2021-09-12T10:00:00"/>
    <n v="210714"/>
    <n v="206573"/>
    <x v="6"/>
    <x v="103"/>
    <x v="31"/>
  </r>
  <r>
    <x v="1051"/>
    <x v="1411"/>
    <s v="4-6 6-3 4-1 RET"/>
    <d v="2021-09-12T10:00:00"/>
    <n v="0"/>
    <n v="200375"/>
    <x v="6"/>
    <x v="103"/>
    <x v="31"/>
  </r>
  <r>
    <x v="1057"/>
    <x v="1414"/>
    <s v="4-6 6-3 6-2"/>
    <d v="2021-09-12T10:00:00"/>
    <n v="207587"/>
    <n v="200703"/>
    <x v="6"/>
    <x v="103"/>
    <x v="31"/>
  </r>
  <r>
    <x v="1055"/>
    <x v="1416"/>
    <s v="7-5 6-2"/>
    <d v="2021-09-12T10:00:00"/>
    <n v="0"/>
    <n v="207230"/>
    <x v="6"/>
    <x v="103"/>
    <x v="31"/>
  </r>
  <r>
    <x v="1053"/>
    <x v="1413"/>
    <s v="7-6(1) 6-4"/>
    <d v="2021-09-12T10:00:00"/>
    <n v="209913"/>
    <n v="0"/>
    <x v="6"/>
    <x v="103"/>
    <x v="31"/>
  </r>
  <r>
    <x v="1056"/>
    <x v="1418"/>
    <s v="6-1 6-4"/>
    <d v="2021-09-12T10:00:00"/>
    <n v="0"/>
    <n v="0"/>
    <x v="6"/>
    <x v="103"/>
    <x v="31"/>
  </r>
  <r>
    <x v="1058"/>
    <x v="746"/>
    <s v="6-2 6-2"/>
    <d v="2021-09-12T10:00:00"/>
    <n v="0"/>
    <n v="0"/>
    <x v="6"/>
    <x v="103"/>
    <x v="31"/>
  </r>
  <r>
    <x v="1059"/>
    <x v="1423"/>
    <s v="7-5 6-3"/>
    <d v="2015-11-05T00:00:00"/>
    <n v="133301"/>
    <n v="121937"/>
    <x v="1"/>
    <x v="104"/>
    <x v="32"/>
  </r>
  <r>
    <x v="1060"/>
    <x v="1424"/>
    <s v="6-4 6-3"/>
    <d v="2015-11-05T00:00:00"/>
    <n v="0"/>
    <n v="126711"/>
    <x v="1"/>
    <x v="104"/>
    <x v="32"/>
  </r>
  <r>
    <x v="1061"/>
    <x v="1425"/>
    <s v="6-7(3) 7-6(3) 7-6(5)"/>
    <d v="2015-11-05T00:00:00"/>
    <n v="0"/>
    <n v="0"/>
    <x v="1"/>
    <x v="104"/>
    <x v="32"/>
  </r>
  <r>
    <x v="147"/>
    <x v="1318"/>
    <s v="6-2 6-0"/>
    <d v="2015-11-05T00:00:00"/>
    <n v="106332"/>
    <n v="122557"/>
    <x v="1"/>
    <x v="104"/>
    <x v="32"/>
  </r>
  <r>
    <x v="1062"/>
    <x v="342"/>
    <s v="6-4 6-2"/>
    <d v="2015-11-05T00:00:00"/>
    <n v="134727"/>
    <n v="132495"/>
    <x v="1"/>
    <x v="104"/>
    <x v="32"/>
  </r>
  <r>
    <x v="887"/>
    <x v="1426"/>
    <s v="6-2 6-1"/>
    <d v="2015-11-05T00:00:00"/>
    <n v="106318"/>
    <n v="127942"/>
    <x v="1"/>
    <x v="104"/>
    <x v="32"/>
  </r>
  <r>
    <x v="282"/>
    <x v="432"/>
    <s v="7-6(3) 6-3"/>
    <d v="2015-11-05T00:00:00"/>
    <n v="132442"/>
    <n v="126359"/>
    <x v="1"/>
    <x v="104"/>
    <x v="32"/>
  </r>
  <r>
    <x v="593"/>
    <x v="1427"/>
    <s v="6-1 2-6 7-5"/>
    <d v="2015-11-05T00:00:00"/>
    <n v="132620"/>
    <n v="108774"/>
    <x v="1"/>
    <x v="104"/>
    <x v="32"/>
  </r>
  <r>
    <x v="953"/>
    <x v="1428"/>
    <s v="6-3 6-4"/>
    <d v="2015-11-05T00:00:00"/>
    <n v="144893"/>
    <n v="200173"/>
    <x v="1"/>
    <x v="104"/>
    <x v="32"/>
  </r>
  <r>
    <x v="273"/>
    <x v="1429"/>
    <s v="5-7 6-4 6-4"/>
    <d v="2015-11-05T00:00:00"/>
    <n v="200549"/>
    <n v="200576"/>
    <x v="1"/>
    <x v="104"/>
    <x v="32"/>
  </r>
  <r>
    <x v="1063"/>
    <x v="1430"/>
    <s v="6-4 7-5"/>
    <d v="2015-11-05T00:00:00"/>
    <n v="126176"/>
    <n v="0"/>
    <x v="1"/>
    <x v="104"/>
    <x v="32"/>
  </r>
  <r>
    <x v="1064"/>
    <x v="1431"/>
    <s v="6-2 6-2"/>
    <d v="2015-11-05T00:00:00"/>
    <n v="0"/>
    <n v="135725"/>
    <x v="1"/>
    <x v="104"/>
    <x v="32"/>
  </r>
  <r>
    <x v="1065"/>
    <x v="848"/>
    <s v="7-6(2) 6-4"/>
    <d v="2015-11-05T00:00:00"/>
    <n v="123822"/>
    <n v="132671"/>
    <x v="1"/>
    <x v="104"/>
    <x v="32"/>
  </r>
  <r>
    <x v="1066"/>
    <x v="1432"/>
    <s v="6-2 6-2"/>
    <d v="2015-11-05T00:00:00"/>
    <n v="126178"/>
    <n v="209501"/>
    <x v="1"/>
    <x v="104"/>
    <x v="32"/>
  </r>
  <r>
    <x v="1067"/>
    <x v="1433"/>
    <s v="7-6(2) 6-4"/>
    <d v="2015-11-05T00:00:00"/>
    <n v="133415"/>
    <n v="134006"/>
    <x v="1"/>
    <x v="104"/>
    <x v="32"/>
  </r>
  <r>
    <x v="1068"/>
    <x v="1434"/>
    <s v="4-6 6-3 6-2"/>
    <d v="2015-11-05T00:00:00"/>
    <n v="126122"/>
    <n v="126264"/>
    <x v="1"/>
    <x v="104"/>
    <x v="32"/>
  </r>
  <r>
    <x v="1059"/>
    <x v="1435"/>
    <s v="3-6 6-1 6-4"/>
    <d v="2015-11-06T00:00:00"/>
    <n v="133301"/>
    <n v="0"/>
    <x v="2"/>
    <x v="104"/>
    <x v="32"/>
  </r>
  <r>
    <x v="147"/>
    <x v="1436"/>
    <s v="6-0 6-2"/>
    <d v="2015-11-06T00:00:00"/>
    <n v="106332"/>
    <n v="0"/>
    <x v="2"/>
    <x v="104"/>
    <x v="32"/>
  </r>
  <r>
    <x v="887"/>
    <x v="1437"/>
    <s v="6-3 4-6 6-2"/>
    <d v="2015-11-06T00:00:00"/>
    <n v="106318"/>
    <n v="134727"/>
    <x v="2"/>
    <x v="104"/>
    <x v="32"/>
  </r>
  <r>
    <x v="282"/>
    <x v="839"/>
    <s v="3-6 6-3 6-1"/>
    <d v="2015-11-06T00:00:00"/>
    <n v="132442"/>
    <n v="132620"/>
    <x v="2"/>
    <x v="104"/>
    <x v="32"/>
  </r>
  <r>
    <x v="273"/>
    <x v="1283"/>
    <s v="6-4 7-6(3)"/>
    <d v="2015-11-06T00:00:00"/>
    <n v="200549"/>
    <n v="144893"/>
    <x v="2"/>
    <x v="104"/>
    <x v="32"/>
  </r>
  <r>
    <x v="1064"/>
    <x v="852"/>
    <s v="3-6 6-3 6-3"/>
    <d v="2015-11-06T00:00:00"/>
    <n v="0"/>
    <n v="126176"/>
    <x v="2"/>
    <x v="104"/>
    <x v="32"/>
  </r>
  <r>
    <x v="1066"/>
    <x v="1438"/>
    <s v="6-2 6-3"/>
    <d v="2015-11-06T00:00:00"/>
    <n v="126178"/>
    <n v="123822"/>
    <x v="2"/>
    <x v="104"/>
    <x v="32"/>
  </r>
  <r>
    <x v="1068"/>
    <x v="292"/>
    <s v="6-7 6-3 6-4"/>
    <d v="2015-11-06T00:00:00"/>
    <n v="126122"/>
    <n v="133415"/>
    <x v="2"/>
    <x v="104"/>
    <x v="32"/>
  </r>
  <r>
    <x v="147"/>
    <x v="1439"/>
    <s v="6-3 6-2"/>
    <d v="2015-11-07T00:00:00"/>
    <n v="106332"/>
    <n v="133301"/>
    <x v="3"/>
    <x v="104"/>
    <x v="32"/>
  </r>
  <r>
    <x v="887"/>
    <x v="469"/>
    <s v="6-3 3-6 6-3"/>
    <d v="2015-11-07T00:00:00"/>
    <n v="106318"/>
    <n v="132442"/>
    <x v="3"/>
    <x v="104"/>
    <x v="32"/>
  </r>
  <r>
    <x v="1064"/>
    <x v="452"/>
    <s v="6-2 7-6(4)"/>
    <d v="2015-11-07T00:00:00"/>
    <n v="0"/>
    <n v="200549"/>
    <x v="3"/>
    <x v="104"/>
    <x v="32"/>
  </r>
  <r>
    <x v="1066"/>
    <x v="1440"/>
    <s v="6-2 5-7 6-4"/>
    <d v="2015-11-07T00:00:00"/>
    <n v="126178"/>
    <n v="126122"/>
    <x v="3"/>
    <x v="104"/>
    <x v="32"/>
  </r>
  <r>
    <x v="147"/>
    <x v="1190"/>
    <s v="6-3 6-4"/>
    <d v="2015-11-07T00:00:00"/>
    <n v="106332"/>
    <n v="106318"/>
    <x v="4"/>
    <x v="104"/>
    <x v="32"/>
  </r>
  <r>
    <x v="1064"/>
    <x v="1441"/>
    <s v="6-4 6-4"/>
    <d v="2015-11-07T00:00:00"/>
    <n v="0"/>
    <n v="126178"/>
    <x v="4"/>
    <x v="104"/>
    <x v="32"/>
  </r>
  <r>
    <x v="147"/>
    <x v="282"/>
    <s v="6-3 6-7 6-4"/>
    <d v="2015-11-08T00:00:00"/>
    <n v="106332"/>
    <n v="0"/>
    <x v="5"/>
    <x v="104"/>
    <x v="32"/>
  </r>
  <r>
    <x v="1069"/>
    <x v="1442"/>
    <s v="6-2 6-1"/>
    <d v="2015-11-05T00:00:00"/>
    <n v="0"/>
    <n v="133647"/>
    <x v="0"/>
    <x v="105"/>
    <x v="32"/>
  </r>
  <r>
    <x v="1070"/>
    <x v="1443"/>
    <s v="6-3 6-0"/>
    <d v="2015-11-05T00:00:00"/>
    <n v="133615"/>
    <n v="200696"/>
    <x v="0"/>
    <x v="105"/>
    <x v="32"/>
  </r>
  <r>
    <x v="1071"/>
    <x v="1444"/>
    <s v="6-1 2-6 6-4"/>
    <d v="2015-11-05T00:00:00"/>
    <n v="111757"/>
    <n v="127015"/>
    <x v="1"/>
    <x v="105"/>
    <x v="32"/>
  </r>
  <r>
    <x v="1072"/>
    <x v="502"/>
    <s v="6-1 6-4"/>
    <d v="2015-11-05T00:00:00"/>
    <n v="123806"/>
    <n v="200172"/>
    <x v="1"/>
    <x v="105"/>
    <x v="32"/>
  </r>
  <r>
    <x v="1073"/>
    <x v="1445"/>
    <s v="6-3 6-0"/>
    <d v="2015-11-05T00:00:00"/>
    <n v="133704"/>
    <n v="127719"/>
    <x v="1"/>
    <x v="105"/>
    <x v="32"/>
  </r>
  <r>
    <x v="1069"/>
    <x v="1446"/>
    <s v="6-0 6-0"/>
    <d v="2015-11-05T00:00:00"/>
    <n v="0"/>
    <n v="121976"/>
    <x v="1"/>
    <x v="105"/>
    <x v="32"/>
  </r>
  <r>
    <x v="1074"/>
    <x v="329"/>
    <s v="6-3 6-1"/>
    <d v="2015-11-05T00:00:00"/>
    <n v="138288"/>
    <n v="132058"/>
    <x v="1"/>
    <x v="105"/>
    <x v="32"/>
  </r>
  <r>
    <x v="1075"/>
    <x v="1447"/>
    <s v="6-4 6-4"/>
    <d v="2015-11-05T00:00:00"/>
    <n v="132598"/>
    <n v="206300"/>
    <x v="1"/>
    <x v="105"/>
    <x v="32"/>
  </r>
  <r>
    <x v="1076"/>
    <x v="1448"/>
    <s v="7-6(6) 6-4"/>
    <d v="2015-11-05T00:00:00"/>
    <n v="124023"/>
    <n v="106014"/>
    <x v="1"/>
    <x v="105"/>
    <x v="32"/>
  </r>
  <r>
    <x v="1077"/>
    <x v="1449"/>
    <s v="4-6 7-6(1) 6-1"/>
    <d v="2015-11-05T00:00:00"/>
    <n v="137931"/>
    <n v="135965"/>
    <x v="1"/>
    <x v="105"/>
    <x v="32"/>
  </r>
  <r>
    <x v="1078"/>
    <x v="1450"/>
    <s v="6-3 6-2"/>
    <d v="2015-11-05T00:00:00"/>
    <n v="133378"/>
    <n v="0"/>
    <x v="1"/>
    <x v="105"/>
    <x v="32"/>
  </r>
  <r>
    <x v="1079"/>
    <x v="1451"/>
    <s v="6-2 7-6(3)"/>
    <d v="2015-11-05T00:00:00"/>
    <n v="0"/>
    <n v="133615"/>
    <x v="1"/>
    <x v="105"/>
    <x v="32"/>
  </r>
  <r>
    <x v="1080"/>
    <x v="1452"/>
    <s v="7-6 2-6 6-1"/>
    <d v="2015-11-05T00:00:00"/>
    <n v="205920"/>
    <n v="135144"/>
    <x v="1"/>
    <x v="105"/>
    <x v="32"/>
  </r>
  <r>
    <x v="881"/>
    <x v="1453"/>
    <s v="6-1 6-0"/>
    <d v="2015-11-05T00:00:00"/>
    <n v="106422"/>
    <n v="136216"/>
    <x v="1"/>
    <x v="105"/>
    <x v="32"/>
  </r>
  <r>
    <x v="1081"/>
    <x v="1454"/>
    <s v="6-1 3-6 6-2"/>
    <d v="2015-11-05T00:00:00"/>
    <n v="122235"/>
    <n v="206301"/>
    <x v="1"/>
    <x v="105"/>
    <x v="32"/>
  </r>
  <r>
    <x v="1082"/>
    <x v="1455"/>
    <s v="6-0 4-6 6-2"/>
    <d v="2015-11-05T00:00:00"/>
    <n v="0"/>
    <n v="0"/>
    <x v="1"/>
    <x v="105"/>
    <x v="32"/>
  </r>
  <r>
    <x v="1083"/>
    <x v="1456"/>
    <s v="6-4 6-2"/>
    <d v="2015-11-05T00:00:00"/>
    <n v="132659"/>
    <n v="0"/>
    <x v="1"/>
    <x v="105"/>
    <x v="32"/>
  </r>
  <r>
    <x v="1084"/>
    <x v="1457"/>
    <s v="3-6 6-4 7-5"/>
    <d v="2015-11-05T00:00:00"/>
    <n v="200179"/>
    <n v="135074"/>
    <x v="1"/>
    <x v="105"/>
    <x v="32"/>
  </r>
  <r>
    <x v="1071"/>
    <x v="1458"/>
    <s v="6-1 7-5"/>
    <d v="2015-11-06T00:00:00"/>
    <n v="111757"/>
    <n v="123806"/>
    <x v="2"/>
    <x v="105"/>
    <x v="32"/>
  </r>
  <r>
    <x v="1069"/>
    <x v="1459"/>
    <s v="4-6 6-3 6-4"/>
    <d v="2015-11-06T00:00:00"/>
    <n v="0"/>
    <n v="133704"/>
    <x v="2"/>
    <x v="105"/>
    <x v="32"/>
  </r>
  <r>
    <x v="1074"/>
    <x v="1460"/>
    <s v="6-0 4-6 7-5"/>
    <d v="2015-11-06T00:00:00"/>
    <n v="138288"/>
    <n v="132598"/>
    <x v="2"/>
    <x v="105"/>
    <x v="32"/>
  </r>
  <r>
    <x v="1076"/>
    <x v="1461"/>
    <s v="7-6(5) 4-6 6-2"/>
    <d v="2015-11-06T00:00:00"/>
    <n v="124023"/>
    <n v="137931"/>
    <x v="2"/>
    <x v="105"/>
    <x v="32"/>
  </r>
  <r>
    <x v="1078"/>
    <x v="1462"/>
    <s v="6-3 6-4"/>
    <d v="2015-11-06T00:00:00"/>
    <n v="133378"/>
    <n v="0"/>
    <x v="2"/>
    <x v="105"/>
    <x v="32"/>
  </r>
  <r>
    <x v="881"/>
    <x v="1463"/>
    <s v="6-3 6-1"/>
    <d v="2015-11-06T00:00:00"/>
    <n v="106422"/>
    <n v="205920"/>
    <x v="2"/>
    <x v="105"/>
    <x v="32"/>
  </r>
  <r>
    <x v="1082"/>
    <x v="1464"/>
    <s v="4-6 6-4 6-1"/>
    <d v="2015-11-06T00:00:00"/>
    <n v="0"/>
    <n v="122235"/>
    <x v="2"/>
    <x v="105"/>
    <x v="32"/>
  </r>
  <r>
    <x v="1084"/>
    <x v="1465"/>
    <s v="6-3 6-4"/>
    <d v="2015-11-06T00:00:00"/>
    <n v="200179"/>
    <n v="132659"/>
    <x v="2"/>
    <x v="105"/>
    <x v="32"/>
  </r>
  <r>
    <x v="1071"/>
    <x v="1466"/>
    <s v="6-4 6-3"/>
    <d v="2015-11-07T00:00:00"/>
    <n v="111757"/>
    <n v="0"/>
    <x v="3"/>
    <x v="105"/>
    <x v="32"/>
  </r>
  <r>
    <x v="1076"/>
    <x v="1467"/>
    <s v="7-6(5) 4-6 6-2"/>
    <d v="2015-11-07T00:00:00"/>
    <n v="124023"/>
    <n v="138288"/>
    <x v="3"/>
    <x v="105"/>
    <x v="32"/>
  </r>
  <r>
    <x v="881"/>
    <x v="1468"/>
    <s v="6-1 6-4"/>
    <d v="2015-11-07T00:00:00"/>
    <n v="106422"/>
    <n v="133378"/>
    <x v="3"/>
    <x v="105"/>
    <x v="32"/>
  </r>
  <r>
    <x v="1082"/>
    <x v="1284"/>
    <s v="4-6 6-2 7-6(5)"/>
    <d v="2015-11-07T00:00:00"/>
    <n v="0"/>
    <n v="200179"/>
    <x v="3"/>
    <x v="105"/>
    <x v="32"/>
  </r>
  <r>
    <x v="1071"/>
    <x v="1469"/>
    <s v="6-3 6-2"/>
    <d v="2015-11-07T00:00:00"/>
    <n v="111757"/>
    <n v="124023"/>
    <x v="4"/>
    <x v="105"/>
    <x v="32"/>
  </r>
  <r>
    <x v="881"/>
    <x v="1470"/>
    <s v="6-1 6-3"/>
    <d v="2015-11-07T00:00:00"/>
    <n v="106422"/>
    <n v="0"/>
    <x v="4"/>
    <x v="105"/>
    <x v="32"/>
  </r>
  <r>
    <x v="881"/>
    <x v="853"/>
    <s v="6-0 6-1"/>
    <d v="2015-11-08T00:00:00"/>
    <n v="106422"/>
    <n v="111757"/>
    <x v="5"/>
    <x v="105"/>
    <x v="32"/>
  </r>
  <r>
    <x v="1085"/>
    <x v="1450"/>
    <s v="6-4 6-1"/>
    <d v="2014-10-30T00:00:00"/>
    <n v="206300"/>
    <n v="0"/>
    <x v="10"/>
    <x v="106"/>
    <x v="32"/>
  </r>
  <r>
    <x v="1082"/>
    <x v="1471"/>
    <s v="4-6 7-6(3) 6-1"/>
    <d v="2014-10-30T00:00:00"/>
    <n v="0"/>
    <n v="0"/>
    <x v="10"/>
    <x v="106"/>
    <x v="32"/>
  </r>
  <r>
    <x v="1086"/>
    <x v="1468"/>
    <s v="6-1 6-4"/>
    <d v="2014-10-30T00:00:00"/>
    <n v="0"/>
    <n v="133378"/>
    <x v="10"/>
    <x v="106"/>
    <x v="32"/>
  </r>
  <r>
    <x v="1087"/>
    <x v="1460"/>
    <s v="3-6 6-4 6-4"/>
    <d v="2014-10-30T00:00:00"/>
    <n v="0"/>
    <n v="132598"/>
    <x v="10"/>
    <x v="106"/>
    <x v="32"/>
  </r>
  <r>
    <x v="1088"/>
    <x v="1472"/>
    <s v="6-0 6-1"/>
    <d v="2014-10-30T00:00:00"/>
    <n v="206301"/>
    <n v="138023"/>
    <x v="10"/>
    <x v="106"/>
    <x v="32"/>
  </r>
  <r>
    <x v="723"/>
    <x v="1447"/>
    <s v="6-3 6-3"/>
    <d v="2014-10-30T00:00:00"/>
    <n v="110570"/>
    <n v="206300"/>
    <x v="0"/>
    <x v="106"/>
    <x v="32"/>
  </r>
  <r>
    <x v="1089"/>
    <x v="1473"/>
    <s v="7-6(4) 3-6 6-1"/>
    <d v="2014-10-30T00:00:00"/>
    <n v="132531"/>
    <n v="132075"/>
    <x v="0"/>
    <x v="106"/>
    <x v="32"/>
  </r>
  <r>
    <x v="1082"/>
    <x v="1474"/>
    <s v="6-2 3-6 7-5"/>
    <d v="2014-10-30T00:00:00"/>
    <n v="0"/>
    <n v="122012"/>
    <x v="0"/>
    <x v="106"/>
    <x v="32"/>
  </r>
  <r>
    <x v="1090"/>
    <x v="368"/>
    <s v="6-3 6-3"/>
    <d v="2014-10-30T00:00:00"/>
    <n v="106069"/>
    <n v="206305"/>
    <x v="0"/>
    <x v="106"/>
    <x v="32"/>
  </r>
  <r>
    <x v="1091"/>
    <x v="1475"/>
    <s v="6-2 7-5"/>
    <d v="2014-10-30T00:00:00"/>
    <n v="138590"/>
    <n v="111766"/>
    <x v="0"/>
    <x v="106"/>
    <x v="32"/>
  </r>
  <r>
    <x v="1092"/>
    <x v="292"/>
    <s v="6-4 5-7 7-6(3)"/>
    <d v="2014-10-30T00:00:00"/>
    <n v="135144"/>
    <n v="133415"/>
    <x v="0"/>
    <x v="106"/>
    <x v="32"/>
  </r>
  <r>
    <x v="1093"/>
    <x v="1453"/>
    <s v="6-2 7-5"/>
    <d v="2014-10-30T00:00:00"/>
    <n v="0"/>
    <n v="136216"/>
    <x v="0"/>
    <x v="106"/>
    <x v="32"/>
  </r>
  <r>
    <x v="1094"/>
    <x v="1476"/>
    <s v="6-4 7-5"/>
    <d v="2014-10-30T00:00:00"/>
    <n v="121700"/>
    <n v="202317"/>
    <x v="0"/>
    <x v="106"/>
    <x v="32"/>
  </r>
  <r>
    <x v="1095"/>
    <x v="1448"/>
    <s v="6-1 6-2"/>
    <d v="2014-10-30T00:00:00"/>
    <n v="106165"/>
    <n v="106014"/>
    <x v="0"/>
    <x v="106"/>
    <x v="32"/>
  </r>
  <r>
    <x v="594"/>
    <x v="1437"/>
    <s v="6-3 6-3"/>
    <d v="2014-10-30T00:00:00"/>
    <n v="132671"/>
    <n v="134727"/>
    <x v="0"/>
    <x v="106"/>
    <x v="32"/>
  </r>
  <r>
    <x v="1096"/>
    <x v="1477"/>
    <s v="6-2 6-1"/>
    <d v="2014-10-30T00:00:00"/>
    <n v="132052"/>
    <n v="135811"/>
    <x v="0"/>
    <x v="106"/>
    <x v="32"/>
  </r>
  <r>
    <x v="725"/>
    <x v="1478"/>
    <s v="6-1 6-7(5) 6-1"/>
    <d v="2014-10-30T00:00:00"/>
    <n v="111433"/>
    <n v="0"/>
    <x v="0"/>
    <x v="106"/>
    <x v="32"/>
  </r>
  <r>
    <x v="1097"/>
    <x v="1479"/>
    <s v="1-6 6-2 6-4"/>
    <d v="2014-10-30T00:00:00"/>
    <n v="109323"/>
    <n v="135160"/>
    <x v="0"/>
    <x v="106"/>
    <x v="32"/>
  </r>
  <r>
    <x v="551"/>
    <x v="1480"/>
    <s v="4-6 6-1 6-1"/>
    <d v="2014-10-30T00:00:00"/>
    <n v="200517"/>
    <n v="108739"/>
    <x v="0"/>
    <x v="106"/>
    <x v="32"/>
  </r>
  <r>
    <x v="1098"/>
    <x v="853"/>
    <s v="6-3 6-3"/>
    <d v="2014-10-30T00:00:00"/>
    <n v="0"/>
    <n v="111757"/>
    <x v="0"/>
    <x v="106"/>
    <x v="32"/>
  </r>
  <r>
    <x v="133"/>
    <x v="1481"/>
    <s v="7-5 6-0"/>
    <d v="2014-10-30T00:00:00"/>
    <n v="111761"/>
    <n v="0"/>
    <x v="0"/>
    <x v="106"/>
    <x v="32"/>
  </r>
  <r>
    <x v="1087"/>
    <x v="1482"/>
    <s v="7-6(4) 6-4"/>
    <d v="2014-10-30T00:00:00"/>
    <n v="0"/>
    <n v="144804"/>
    <x v="0"/>
    <x v="106"/>
    <x v="32"/>
  </r>
  <r>
    <x v="1099"/>
    <x v="1483"/>
    <s v="6-4 6-4"/>
    <d v="2014-10-30T00:00:00"/>
    <n v="126264"/>
    <n v="106297"/>
    <x v="0"/>
    <x v="106"/>
    <x v="32"/>
  </r>
  <r>
    <x v="1100"/>
    <x v="1461"/>
    <s v="6-2 6-1"/>
    <d v="2014-10-30T00:00:00"/>
    <n v="132121"/>
    <n v="137931"/>
    <x v="0"/>
    <x v="106"/>
    <x v="32"/>
  </r>
  <r>
    <x v="365"/>
    <x v="839"/>
    <s v="7-5 5-7 7-5"/>
    <d v="2014-10-30T00:00:00"/>
    <n v="110750"/>
    <n v="132620"/>
    <x v="0"/>
    <x v="106"/>
    <x v="32"/>
  </r>
  <r>
    <x v="1101"/>
    <x v="1484"/>
    <s v="7-6(2) 6-4"/>
    <d v="2014-10-30T00:00:00"/>
    <n v="0"/>
    <n v="126132"/>
    <x v="0"/>
    <x v="106"/>
    <x v="32"/>
  </r>
  <r>
    <x v="1102"/>
    <x v="1485"/>
    <s v="6-1 7-5"/>
    <d v="2014-10-30T00:00:00"/>
    <n v="123793"/>
    <n v="127107"/>
    <x v="0"/>
    <x v="106"/>
    <x v="32"/>
  </r>
  <r>
    <x v="572"/>
    <x v="1442"/>
    <s v="6-1 6-1"/>
    <d v="2014-10-30T00:00:00"/>
    <n v="132029"/>
    <n v="133647"/>
    <x v="0"/>
    <x v="106"/>
    <x v="32"/>
  </r>
  <r>
    <x v="1038"/>
    <x v="1486"/>
    <s v="7-6(5) 7-5"/>
    <d v="2014-10-30T00:00:00"/>
    <n v="121332"/>
    <n v="124178"/>
    <x v="0"/>
    <x v="106"/>
    <x v="32"/>
  </r>
  <r>
    <x v="570"/>
    <x v="1444"/>
    <s v="6-3 6-2"/>
    <d v="2014-10-30T00:00:00"/>
    <n v="106077"/>
    <n v="127015"/>
    <x v="0"/>
    <x v="106"/>
    <x v="32"/>
  </r>
  <r>
    <x v="1103"/>
    <x v="1487"/>
    <s v="7-5 6-4"/>
    <d v="2014-10-30T00:00:00"/>
    <n v="0"/>
    <n v="105972"/>
    <x v="0"/>
    <x v="106"/>
    <x v="32"/>
  </r>
  <r>
    <x v="364"/>
    <x v="1488"/>
    <s v="6-3 6-4"/>
    <d v="2014-10-30T00:00:00"/>
    <n v="137698"/>
    <n v="134469"/>
    <x v="0"/>
    <x v="106"/>
    <x v="32"/>
  </r>
  <r>
    <x v="1104"/>
    <x v="798"/>
    <s v="6-3 3-6 6-4"/>
    <d v="2014-10-30T00:00:00"/>
    <n v="108774"/>
    <n v="132641"/>
    <x v="0"/>
    <x v="106"/>
    <x v="32"/>
  </r>
  <r>
    <x v="149"/>
    <x v="1489"/>
    <s v="5-7 7-5 6-2"/>
    <d v="2014-10-30T00:00:00"/>
    <n v="122368"/>
    <n v="122442"/>
    <x v="0"/>
    <x v="106"/>
    <x v="32"/>
  </r>
  <r>
    <x v="1105"/>
    <x v="1457"/>
    <s v="6-7(10) 7-6(7) 6-3"/>
    <d v="2014-10-30T00:00:00"/>
    <n v="137840"/>
    <n v="135074"/>
    <x v="0"/>
    <x v="106"/>
    <x v="32"/>
  </r>
  <r>
    <x v="1106"/>
    <x v="822"/>
    <s v="7-5 6-3"/>
    <d v="2014-10-30T00:00:00"/>
    <n v="0"/>
    <n v="0"/>
    <x v="0"/>
    <x v="106"/>
    <x v="32"/>
  </r>
  <r>
    <x v="363"/>
    <x v="1454"/>
    <s v="6-1 6-2"/>
    <d v="2014-10-30T00:00:00"/>
    <n v="111514"/>
    <n v="206301"/>
    <x v="0"/>
    <x v="106"/>
    <x v="32"/>
  </r>
  <r>
    <x v="723"/>
    <x v="1490"/>
    <s v="7-(4) 3-6 6-1"/>
    <d v="2014-10-31T00:00:00"/>
    <n v="110570"/>
    <n v="132531"/>
    <x v="1"/>
    <x v="106"/>
    <x v="32"/>
  </r>
  <r>
    <x v="1090"/>
    <x v="1470"/>
    <s v="6-3 7-5"/>
    <d v="2014-10-31T00:00:00"/>
    <n v="106069"/>
    <n v="0"/>
    <x v="1"/>
    <x v="106"/>
    <x v="32"/>
  </r>
  <r>
    <x v="1091"/>
    <x v="1452"/>
    <s v="3-6 6-4 7-6(4)"/>
    <d v="2014-10-31T00:00:00"/>
    <n v="138590"/>
    <n v="135144"/>
    <x v="1"/>
    <x v="106"/>
    <x v="32"/>
  </r>
  <r>
    <x v="1094"/>
    <x v="1491"/>
    <s v="4-6 7-6(5) 7-5"/>
    <d v="2014-10-31T00:00:00"/>
    <n v="121700"/>
    <n v="0"/>
    <x v="1"/>
    <x v="106"/>
    <x v="32"/>
  </r>
  <r>
    <x v="1095"/>
    <x v="848"/>
    <s v="6-2 3-6 7-6(4)"/>
    <d v="2014-10-31T00:00:00"/>
    <n v="106165"/>
    <n v="132671"/>
    <x v="1"/>
    <x v="106"/>
    <x v="32"/>
  </r>
  <r>
    <x v="725"/>
    <x v="1492"/>
    <s v="6-2 4-6 7-6(6)"/>
    <d v="2014-10-31T00:00:00"/>
    <n v="111433"/>
    <n v="132052"/>
    <x v="1"/>
    <x v="106"/>
    <x v="32"/>
  </r>
  <r>
    <x v="551"/>
    <x v="1493"/>
    <s v="6-2 4-6 6-4"/>
    <d v="2014-10-31T00:00:00"/>
    <n v="200517"/>
    <n v="109323"/>
    <x v="1"/>
    <x v="106"/>
    <x v="32"/>
  </r>
  <r>
    <x v="133"/>
    <x v="1494"/>
    <s v="6-1 6-2"/>
    <d v="2014-10-31T00:00:00"/>
    <n v="111761"/>
    <n v="0"/>
    <x v="1"/>
    <x v="106"/>
    <x v="32"/>
  </r>
  <r>
    <x v="1099"/>
    <x v="1495"/>
    <s v="6-2 6-2"/>
    <d v="2014-10-31T00:00:00"/>
    <n v="126264"/>
    <n v="0"/>
    <x v="1"/>
    <x v="106"/>
    <x v="32"/>
  </r>
  <r>
    <x v="365"/>
    <x v="1496"/>
    <s v="6-3 6-4"/>
    <d v="2015-11-01T00:00:00"/>
    <n v="110750"/>
    <n v="132121"/>
    <x v="1"/>
    <x v="106"/>
    <x v="32"/>
  </r>
  <r>
    <x v="1102"/>
    <x v="1425"/>
    <s v="6-3 6-0"/>
    <d v="2014-11-01T00:00:00"/>
    <n v="123793"/>
    <n v="0"/>
    <x v="1"/>
    <x v="106"/>
    <x v="32"/>
  </r>
  <r>
    <x v="1038"/>
    <x v="821"/>
    <s v="4-6 7-6(4) 6-4"/>
    <d v="2014-11-01T00:00:00"/>
    <n v="121332"/>
    <n v="132029"/>
    <x v="1"/>
    <x v="106"/>
    <x v="32"/>
  </r>
  <r>
    <x v="570"/>
    <x v="1430"/>
    <s v="6-3 6-2"/>
    <d v="2014-11-01T00:00:00"/>
    <n v="106077"/>
    <n v="0"/>
    <x v="1"/>
    <x v="106"/>
    <x v="32"/>
  </r>
  <r>
    <x v="364"/>
    <x v="1427"/>
    <s v="7-5 6-2"/>
    <d v="2014-11-01T00:00:00"/>
    <n v="137698"/>
    <n v="108774"/>
    <x v="1"/>
    <x v="106"/>
    <x v="32"/>
  </r>
  <r>
    <x v="149"/>
    <x v="1497"/>
    <s v="6-4 6-2"/>
    <d v="2014-11-01T00:00:00"/>
    <n v="122368"/>
    <n v="137840"/>
    <x v="1"/>
    <x v="106"/>
    <x v="32"/>
  </r>
  <r>
    <x v="363"/>
    <x v="1498"/>
    <s v="6-2 6-3"/>
    <d v="2014-11-01T00:00:00"/>
    <n v="111514"/>
    <n v="0"/>
    <x v="1"/>
    <x v="106"/>
    <x v="32"/>
  </r>
  <r>
    <x v="723"/>
    <x v="1499"/>
    <s v="7-6(8) 6-7(7) 6-4"/>
    <d v="2014-11-01T00:00:00"/>
    <n v="110570"/>
    <n v="106069"/>
    <x v="2"/>
    <x v="106"/>
    <x v="32"/>
  </r>
  <r>
    <x v="1091"/>
    <x v="1500"/>
    <s v="4-6 6-3 6-4"/>
    <d v="2014-11-01T00:00:00"/>
    <n v="138590"/>
    <n v="121700"/>
    <x v="2"/>
    <x v="106"/>
    <x v="32"/>
  </r>
  <r>
    <x v="1095"/>
    <x v="413"/>
    <s v="6-4 6-3"/>
    <d v="2014-11-01T00:00:00"/>
    <n v="106165"/>
    <n v="111433"/>
    <x v="2"/>
    <x v="106"/>
    <x v="32"/>
  </r>
  <r>
    <x v="551"/>
    <x v="229"/>
    <s v="3-6 6-3 6-1"/>
    <d v="2014-11-01T00:00:00"/>
    <n v="200517"/>
    <n v="111761"/>
    <x v="2"/>
    <x v="106"/>
    <x v="32"/>
  </r>
  <r>
    <x v="365"/>
    <x v="1434"/>
    <s v="6-7(2) 6-3 7-5"/>
    <d v="2014-11-01T00:00:00"/>
    <n v="110750"/>
    <n v="126264"/>
    <x v="2"/>
    <x v="106"/>
    <x v="32"/>
  </r>
  <r>
    <x v="1102"/>
    <x v="1396"/>
    <s v="2-6 6-4 6-4"/>
    <d v="2014-11-01T00:00:00"/>
    <n v="123793"/>
    <n v="121332"/>
    <x v="2"/>
    <x v="106"/>
    <x v="32"/>
  </r>
  <r>
    <x v="364"/>
    <x v="826"/>
    <s v="7-5 7-5"/>
    <d v="2014-11-01T00:00:00"/>
    <n v="137698"/>
    <n v="106077"/>
    <x v="2"/>
    <x v="106"/>
    <x v="32"/>
  </r>
  <r>
    <x v="363"/>
    <x v="273"/>
    <s v="5-7 6-4 6-3"/>
    <d v="2014-11-01T00:00:00"/>
    <n v="111514"/>
    <n v="122368"/>
    <x v="2"/>
    <x v="106"/>
    <x v="32"/>
  </r>
  <r>
    <x v="723"/>
    <x v="803"/>
    <s v="6-4 5-7 6-4"/>
    <d v="2014-11-01T00:00:00"/>
    <n v="110570"/>
    <n v="138590"/>
    <x v="3"/>
    <x v="106"/>
    <x v="32"/>
  </r>
  <r>
    <x v="551"/>
    <x v="247"/>
    <s v="1-6 6-4 6-4"/>
    <d v="2014-11-01T00:00:00"/>
    <n v="200517"/>
    <n v="106165"/>
    <x v="3"/>
    <x v="106"/>
    <x v="32"/>
  </r>
  <r>
    <x v="1102"/>
    <x v="636"/>
    <s v="6-1 6-4"/>
    <d v="2014-11-01T00:00:00"/>
    <n v="123793"/>
    <n v="110750"/>
    <x v="3"/>
    <x v="106"/>
    <x v="32"/>
  </r>
  <r>
    <x v="364"/>
    <x v="242"/>
    <s v="7-6(5) 7-6(3)"/>
    <d v="2014-11-01T00:00:00"/>
    <n v="137698"/>
    <n v="111514"/>
    <x v="3"/>
    <x v="106"/>
    <x v="32"/>
  </r>
  <r>
    <x v="723"/>
    <x v="791"/>
    <s v="5-7 6-3 6-4"/>
    <d v="2014-11-01T00:00:00"/>
    <n v="110570"/>
    <n v="200517"/>
    <x v="4"/>
    <x v="106"/>
    <x v="32"/>
  </r>
  <r>
    <x v="364"/>
    <x v="429"/>
    <s v="6-2 1-6 6-3"/>
    <d v="2014-11-01T00:00:00"/>
    <n v="137698"/>
    <n v="123793"/>
    <x v="4"/>
    <x v="106"/>
    <x v="32"/>
  </r>
  <r>
    <x v="723"/>
    <x v="249"/>
    <s v="6-2 6-3"/>
    <d v="2014-11-02T00:00:00"/>
    <n v="110570"/>
    <n v="137698"/>
    <x v="5"/>
    <x v="106"/>
    <x v="32"/>
  </r>
  <r>
    <x v="1085"/>
    <x v="1468"/>
    <s v="6-4 6-7(1) 10-1"/>
    <d v="2014-11-01T08:30:00"/>
    <n v="206300"/>
    <n v="133378"/>
    <x v="6"/>
    <x v="107"/>
    <x v="32"/>
  </r>
  <r>
    <x v="1107"/>
    <x v="1450"/>
    <s v="4-6 6-4 11-9"/>
    <d v="2014-11-01T08:30:00"/>
    <n v="122012"/>
    <n v="0"/>
    <x v="6"/>
    <x v="107"/>
    <x v="32"/>
  </r>
  <r>
    <x v="1108"/>
    <x v="1475"/>
    <s v="6-1 7-6(3)"/>
    <d v="2014-11-01T08:30:00"/>
    <n v="202317"/>
    <n v="111766"/>
    <x v="6"/>
    <x v="107"/>
    <x v="32"/>
  </r>
  <r>
    <x v="1109"/>
    <x v="1437"/>
    <s v="6-1 6-1"/>
    <d v="2014-11-01T10:00:00"/>
    <n v="0"/>
    <n v="134727"/>
    <x v="6"/>
    <x v="107"/>
    <x v="32"/>
  </r>
  <r>
    <x v="1110"/>
    <x v="853"/>
    <s v="1-6 6-3 10-6"/>
    <d v="2014-11-01T08:30:00"/>
    <n v="108739"/>
    <n v="111757"/>
    <x v="6"/>
    <x v="107"/>
    <x v="32"/>
  </r>
  <r>
    <x v="1089"/>
    <x v="839"/>
    <s v="6-4 4-6 14-12"/>
    <d v="2014-11-01T08:30:00"/>
    <n v="132531"/>
    <n v="132620"/>
    <x v="6"/>
    <x v="107"/>
    <x v="32"/>
  </r>
  <r>
    <x v="1111"/>
    <x v="1487"/>
    <s v="7-5 5-7 10-6"/>
    <d v="2014-11-01T08:30:00"/>
    <n v="132075"/>
    <n v="105972"/>
    <x v="6"/>
    <x v="107"/>
    <x v="32"/>
  </r>
  <r>
    <x v="1112"/>
    <x v="1454"/>
    <s v="6-3 6-1"/>
    <d v="2014-11-01T08:30:00"/>
    <n v="126132"/>
    <n v="206301"/>
    <x v="6"/>
    <x v="107"/>
    <x v="32"/>
  </r>
  <r>
    <x v="1113"/>
    <x v="1457"/>
    <s v="6-3 3-6 10-6"/>
    <d v="2014-11-01T08:30:00"/>
    <n v="134469"/>
    <n v="135074"/>
    <x v="6"/>
    <x v="107"/>
    <x v="32"/>
  </r>
  <r>
    <x v="1077"/>
    <x v="1471"/>
    <s v="6-2 7-6(3)"/>
    <d v="2014-11-01T09:30:00"/>
    <n v="137931"/>
    <n v="0"/>
    <x v="6"/>
    <x v="107"/>
    <x v="32"/>
  </r>
  <r>
    <x v="573"/>
    <x v="1448"/>
    <s v="4-6 6-2 10-2"/>
    <d v="2014-11-01T10:00:00"/>
    <n v="0"/>
    <n v="106014"/>
    <x v="6"/>
    <x v="107"/>
    <x v="32"/>
  </r>
  <r>
    <x v="1067"/>
    <x v="1453"/>
    <s v="6-4 6-2"/>
    <d v="2014-11-01T10:00:00"/>
    <n v="133415"/>
    <n v="136216"/>
    <x v="6"/>
    <x v="107"/>
    <x v="32"/>
  </r>
  <r>
    <x v="1114"/>
    <x v="1481"/>
    <s v="7-6(6) 6-4"/>
    <d v="2014-11-01T10:00:00"/>
    <n v="135160"/>
    <n v="0"/>
    <x v="6"/>
    <x v="107"/>
    <x v="32"/>
  </r>
  <r>
    <x v="1115"/>
    <x v="1485"/>
    <s v="7-6(6) 6-4"/>
    <d v="2014-11-01T10:00:00"/>
    <n v="133647"/>
    <n v="127107"/>
    <x v="6"/>
    <x v="107"/>
    <x v="32"/>
  </r>
  <r>
    <x v="558"/>
    <x v="1444"/>
    <s v="7-5 6-1"/>
    <d v="2014-11-01T10:00:00"/>
    <n v="132641"/>
    <n v="127015"/>
    <x v="6"/>
    <x v="107"/>
    <x v="32"/>
  </r>
  <r>
    <x v="1116"/>
    <x v="368"/>
    <s v="6-1 6-1"/>
    <d v="2014-11-01T15:00:00"/>
    <n v="124178"/>
    <n v="206305"/>
    <x v="6"/>
    <x v="107"/>
    <x v="32"/>
  </r>
  <r>
    <x v="1117"/>
    <x v="1471"/>
    <s v="6-2 6-3"/>
    <d v="2014-10-31T09:30:00"/>
    <n v="0"/>
    <n v="0"/>
    <x v="6"/>
    <x v="107"/>
    <x v="32"/>
  </r>
  <r>
    <x v="1078"/>
    <x v="1460"/>
    <s v="6-2 6-3"/>
    <d v="2014-10-31T09:30:00"/>
    <n v="133378"/>
    <n v="132598"/>
    <x v="6"/>
    <x v="107"/>
    <x v="32"/>
  </r>
  <r>
    <x v="1085"/>
    <x v="1473"/>
    <s v="6-0 6-0"/>
    <d v="2014-10-31T10:30:00"/>
    <n v="206300"/>
    <n v="132075"/>
    <x v="6"/>
    <x v="107"/>
    <x v="32"/>
  </r>
  <r>
    <x v="1107"/>
    <x v="368"/>
    <s v="4-6 6-3 10-6"/>
    <d v="2014-10-31T11:00:00"/>
    <n v="122012"/>
    <n v="206305"/>
    <x v="6"/>
    <x v="107"/>
    <x v="32"/>
  </r>
  <r>
    <x v="1118"/>
    <x v="292"/>
    <s v="6-4 6-4"/>
    <d v="2014-10-31T11:00:00"/>
    <n v="111766"/>
    <n v="133415"/>
    <x v="6"/>
    <x v="107"/>
    <x v="32"/>
  </r>
  <r>
    <x v="1108"/>
    <x v="1453"/>
    <s v="6-4 6-0"/>
    <d v="2014-10-31T11:00:00"/>
    <n v="202317"/>
    <n v="136216"/>
    <x v="6"/>
    <x v="107"/>
    <x v="32"/>
  </r>
  <r>
    <x v="1062"/>
    <x v="1448"/>
    <s v="6-3 3-6 10-8"/>
    <d v="2014-10-31T11:00:00"/>
    <n v="134727"/>
    <n v="106014"/>
    <x v="6"/>
    <x v="107"/>
    <x v="32"/>
  </r>
  <r>
    <x v="1109"/>
    <x v="1477"/>
    <s v="7-6(0) 2-0 RET"/>
    <d v="2014-10-31T11:00:00"/>
    <n v="0"/>
    <n v="135811"/>
    <x v="6"/>
    <x v="107"/>
    <x v="32"/>
  </r>
  <r>
    <x v="1071"/>
    <x v="1481"/>
    <s v="6-0 6-4"/>
    <d v="2014-10-31T11:00:00"/>
    <n v="111757"/>
    <n v="0"/>
    <x v="6"/>
    <x v="107"/>
    <x v="32"/>
  </r>
  <r>
    <x v="1089"/>
    <x v="1483"/>
    <s v="6-3 6-4"/>
    <d v="2014-10-31T11:00:00"/>
    <n v="132531"/>
    <n v="106297"/>
    <x v="6"/>
    <x v="107"/>
    <x v="32"/>
  </r>
  <r>
    <x v="593"/>
    <x v="1461"/>
    <s v="7-6(5) 6-0"/>
    <d v="2014-10-31T12:30:00"/>
    <n v="132620"/>
    <n v="137931"/>
    <x v="6"/>
    <x v="107"/>
    <x v="32"/>
  </r>
  <r>
    <x v="1112"/>
    <x v="1485"/>
    <s v="6-4 6-1"/>
    <d v="2014-10-31T12:30:00"/>
    <n v="126132"/>
    <n v="127107"/>
    <x v="6"/>
    <x v="107"/>
    <x v="32"/>
  </r>
  <r>
    <x v="1116"/>
    <x v="1442"/>
    <s v="7-6(5) 2-6 13-11"/>
    <d v="2014-10-31T12:30:00"/>
    <n v="124178"/>
    <n v="133647"/>
    <x v="6"/>
    <x v="107"/>
    <x v="32"/>
  </r>
  <r>
    <x v="1119"/>
    <x v="1444"/>
    <s v="6-4 6-4"/>
    <d v="2014-10-31T12:30:00"/>
    <n v="105972"/>
    <n v="127015"/>
    <x v="6"/>
    <x v="107"/>
    <x v="32"/>
  </r>
  <r>
    <x v="1113"/>
    <x v="798"/>
    <s v="7-6(6) 6-3"/>
    <d v="2014-10-31T12:30:00"/>
    <n v="134469"/>
    <n v="132641"/>
    <x v="6"/>
    <x v="107"/>
    <x v="32"/>
  </r>
  <r>
    <x v="1120"/>
    <x v="1489"/>
    <s v="7-5 6-3"/>
    <d v="2014-10-31T12:30:00"/>
    <n v="135074"/>
    <n v="122442"/>
    <x v="6"/>
    <x v="107"/>
    <x v="32"/>
  </r>
  <r>
    <x v="1088"/>
    <x v="822"/>
    <s v="1-6 7-6(4) 10-8"/>
    <d v="2014-10-31T12:30:00"/>
    <n v="206301"/>
    <n v="0"/>
    <x v="6"/>
    <x v="107"/>
    <x v="32"/>
  </r>
  <r>
    <x v="377"/>
    <x v="1457"/>
    <s v="6-3 6-1"/>
    <d v="2013-10-24T00:00:00"/>
    <n v="132003"/>
    <n v="135074"/>
    <x v="0"/>
    <x v="108"/>
    <x v="32"/>
  </r>
  <r>
    <x v="1121"/>
    <x v="1501"/>
    <s v="6-3 6-4"/>
    <d v="2013-10-24T00:00:00"/>
    <n v="135394"/>
    <n v="133961"/>
    <x v="0"/>
    <x v="108"/>
    <x v="32"/>
  </r>
  <r>
    <x v="629"/>
    <x v="1490"/>
    <s v="6-0 6-1"/>
    <d v="2013-10-24T00:00:00"/>
    <n v="111209"/>
    <n v="132531"/>
    <x v="0"/>
    <x v="108"/>
    <x v="32"/>
  </r>
  <r>
    <x v="1122"/>
    <x v="1502"/>
    <s v="6-2 6-1"/>
    <d v="2013-10-24T00:00:00"/>
    <n v="121710"/>
    <n v="0"/>
    <x v="0"/>
    <x v="108"/>
    <x v="32"/>
  </r>
  <r>
    <x v="129"/>
    <x v="1503"/>
    <s v="6-3 6-2"/>
    <d v="2013-10-24T00:00:00"/>
    <n v="132672"/>
    <n v="111586"/>
    <x v="0"/>
    <x v="108"/>
    <x v="32"/>
  </r>
  <r>
    <x v="1123"/>
    <x v="269"/>
    <s v="W/O"/>
    <d v="2013-10-24T00:00:00"/>
    <n v="0"/>
    <n v="125790"/>
    <x v="0"/>
    <x v="108"/>
    <x v="32"/>
  </r>
  <r>
    <x v="1107"/>
    <x v="1459"/>
    <s v="6-3 3-6 7-6(6)"/>
    <d v="2013-10-24T00:00:00"/>
    <n v="122012"/>
    <n v="133704"/>
    <x v="0"/>
    <x v="108"/>
    <x v="32"/>
  </r>
  <r>
    <x v="363"/>
    <x v="1504"/>
    <s v="6-1 6-2"/>
    <d v="2013-10-24T00:00:00"/>
    <n v="111514"/>
    <n v="144763"/>
    <x v="0"/>
    <x v="108"/>
    <x v="32"/>
  </r>
  <r>
    <x v="1124"/>
    <x v="1505"/>
    <s v="1-6 6-1 6-3"/>
    <d v="2013-10-24T00:00:00"/>
    <n v="0"/>
    <n v="137928"/>
    <x v="0"/>
    <x v="108"/>
    <x v="32"/>
  </r>
  <r>
    <x v="133"/>
    <x v="1506"/>
    <s v="6-4 6-2"/>
    <d v="2013-10-24T00:00:00"/>
    <n v="111761"/>
    <n v="133289"/>
    <x v="0"/>
    <x v="108"/>
    <x v="32"/>
  </r>
  <r>
    <x v="1125"/>
    <x v="1470"/>
    <s v="6-1 6-4"/>
    <d v="2013-10-24T00:00:00"/>
    <n v="111430"/>
    <n v="0"/>
    <x v="0"/>
    <x v="108"/>
    <x v="32"/>
  </r>
  <r>
    <x v="139"/>
    <x v="855"/>
    <s v="2-6 6-4 6-4"/>
    <d v="2013-10-24T00:00:00"/>
    <n v="127028"/>
    <n v="0"/>
    <x v="0"/>
    <x v="108"/>
    <x v="32"/>
  </r>
  <r>
    <x v="1126"/>
    <x v="372"/>
    <s v="6-3 7-6(2)"/>
    <d v="2013-10-24T00:00:00"/>
    <n v="121937"/>
    <n v="131999"/>
    <x v="0"/>
    <x v="108"/>
    <x v="32"/>
  </r>
  <r>
    <x v="1091"/>
    <x v="847"/>
    <s v="6-3 6-7(8) 7-5"/>
    <d v="2013-10-24T00:00:00"/>
    <n v="138590"/>
    <n v="127990"/>
    <x v="0"/>
    <x v="108"/>
    <x v="32"/>
  </r>
  <r>
    <x v="100"/>
    <x v="1507"/>
    <s v="6-3 6-3"/>
    <d v="2013-10-24T00:00:00"/>
    <n v="105851"/>
    <n v="121575"/>
    <x v="0"/>
    <x v="108"/>
    <x v="32"/>
  </r>
  <r>
    <x v="1097"/>
    <x v="1487"/>
    <s v="7-6(7) 7-5"/>
    <d v="2013-10-24T00:00:00"/>
    <n v="109323"/>
    <n v="105972"/>
    <x v="0"/>
    <x v="108"/>
    <x v="32"/>
  </r>
  <r>
    <x v="1038"/>
    <x v="1425"/>
    <s v="4-6 6-2 6-3"/>
    <d v="2013-10-24T00:00:00"/>
    <n v="121332"/>
    <n v="0"/>
    <x v="0"/>
    <x v="108"/>
    <x v="32"/>
  </r>
  <r>
    <x v="618"/>
    <x v="1508"/>
    <s v="6-1 7-5"/>
    <d v="2013-10-24T00:00:00"/>
    <n v="121678"/>
    <n v="132037"/>
    <x v="0"/>
    <x v="108"/>
    <x v="32"/>
  </r>
  <r>
    <x v="1127"/>
    <x v="1509"/>
    <s v="7-5 6-3"/>
    <d v="2013-10-24T00:00:00"/>
    <n v="121784"/>
    <n v="132374"/>
    <x v="0"/>
    <x v="108"/>
    <x v="32"/>
  </r>
  <r>
    <x v="1128"/>
    <x v="1447"/>
    <s v="6-4 1-6 6-4"/>
    <d v="2013-10-24T00:00:00"/>
    <n v="0"/>
    <n v="206300"/>
    <x v="0"/>
    <x v="108"/>
    <x v="32"/>
  </r>
  <r>
    <x v="609"/>
    <x v="292"/>
    <s v="4-6 6-3 6-4"/>
    <d v="2013-10-24T00:00:00"/>
    <n v="101252"/>
    <n v="133415"/>
    <x v="0"/>
    <x v="108"/>
    <x v="32"/>
  </r>
  <r>
    <x v="717"/>
    <x v="1479"/>
    <s v="7-5 6-0"/>
    <d v="2013-10-24T00:00:00"/>
    <n v="105400"/>
    <n v="135160"/>
    <x v="0"/>
    <x v="108"/>
    <x v="32"/>
  </r>
  <r>
    <x v="1129"/>
    <x v="249"/>
    <s v="7-5 6-3"/>
    <d v="2013-10-24T00:00:00"/>
    <n v="210707"/>
    <n v="137698"/>
    <x v="0"/>
    <x v="108"/>
    <x v="32"/>
  </r>
  <r>
    <x v="1130"/>
    <x v="1510"/>
    <s v="7-6(2) 3-6 6-3"/>
    <d v="2013-10-24T00:00:00"/>
    <n v="132522"/>
    <n v="122366"/>
    <x v="0"/>
    <x v="108"/>
    <x v="32"/>
  </r>
  <r>
    <x v="1131"/>
    <x v="859"/>
    <s v="6-3 6-1"/>
    <d v="2013-10-24T00:00:00"/>
    <n v="138010"/>
    <n v="110727"/>
    <x v="0"/>
    <x v="108"/>
    <x v="32"/>
  </r>
  <r>
    <x v="366"/>
    <x v="1511"/>
    <s v="6-4 6-3"/>
    <d v="2013-10-24T00:00:00"/>
    <n v="200245"/>
    <n v="106371"/>
    <x v="0"/>
    <x v="108"/>
    <x v="32"/>
  </r>
  <r>
    <x v="143"/>
    <x v="636"/>
    <s v="7-5 6-1"/>
    <d v="2013-10-24T00:00:00"/>
    <n v="111583"/>
    <n v="110750"/>
    <x v="0"/>
    <x v="108"/>
    <x v="32"/>
  </r>
  <r>
    <x v="1132"/>
    <x v="1440"/>
    <s v="6-4 7-6(6)"/>
    <d v="2013-10-24T00:00:00"/>
    <n v="121850"/>
    <n v="126122"/>
    <x v="0"/>
    <x v="108"/>
    <x v="32"/>
  </r>
  <r>
    <x v="1099"/>
    <x v="1440"/>
    <s v="6-2 6-2"/>
    <d v="2013-10-24T00:00:00"/>
    <n v="126264"/>
    <n v="126122"/>
    <x v="0"/>
    <x v="108"/>
    <x v="32"/>
  </r>
  <r>
    <x v="599"/>
    <x v="1512"/>
    <s v="6-0 6-0"/>
    <d v="2013-10-24T00:00:00"/>
    <n v="100415"/>
    <n v="136767"/>
    <x v="0"/>
    <x v="108"/>
    <x v="32"/>
  </r>
  <r>
    <x v="1133"/>
    <x v="213"/>
    <s v="6-4 6-4"/>
    <d v="2013-10-24T00:00:00"/>
    <n v="132433"/>
    <n v="125800"/>
    <x v="0"/>
    <x v="108"/>
    <x v="32"/>
  </r>
  <r>
    <x v="1125"/>
    <x v="208"/>
    <s v="6-3 1-2 RET"/>
    <d v="2013-10-25T00:00:00"/>
    <n v="111430"/>
    <n v="127028"/>
    <x v="1"/>
    <x v="108"/>
    <x v="32"/>
  </r>
  <r>
    <x v="363"/>
    <x v="1423"/>
    <s v="6-4 6-2"/>
    <d v="2013-10-25T00:00:00"/>
    <n v="111514"/>
    <n v="121937"/>
    <x v="1"/>
    <x v="108"/>
    <x v="32"/>
  </r>
  <r>
    <x v="88"/>
    <x v="484"/>
    <s v="6-2 6-1"/>
    <d v="2013-10-25T00:00:00"/>
    <n v="105933"/>
    <n v="132003"/>
    <x v="1"/>
    <x v="108"/>
    <x v="32"/>
  </r>
  <r>
    <x v="1127"/>
    <x v="1513"/>
    <s v="6-3 6-4"/>
    <d v="2013-10-25T00:00:00"/>
    <n v="121784"/>
    <n v="0"/>
    <x v="1"/>
    <x v="108"/>
    <x v="32"/>
  </r>
  <r>
    <x v="1091"/>
    <x v="1514"/>
    <s v="6-0 6-4"/>
    <d v="2013-10-25T00:00:00"/>
    <n v="138590"/>
    <n v="0"/>
    <x v="1"/>
    <x v="108"/>
    <x v="32"/>
  </r>
  <r>
    <x v="129"/>
    <x v="1515"/>
    <s v="7-6(1) 6-0"/>
    <d v="2013-10-25T00:00:00"/>
    <n v="132672"/>
    <n v="121710"/>
    <x v="1"/>
    <x v="108"/>
    <x v="32"/>
  </r>
  <r>
    <x v="1121"/>
    <x v="1474"/>
    <s v="3-6 6-3 6-4"/>
    <d v="2013-10-25T00:00:00"/>
    <n v="135394"/>
    <n v="122012"/>
    <x v="1"/>
    <x v="108"/>
    <x v="32"/>
  </r>
  <r>
    <x v="100"/>
    <x v="1493"/>
    <s v="6-3 6-4"/>
    <d v="2013-10-25T00:00:00"/>
    <n v="105851"/>
    <n v="109323"/>
    <x v="1"/>
    <x v="108"/>
    <x v="32"/>
  </r>
  <r>
    <x v="629"/>
    <x v="1516"/>
    <s v="3-6 6-3 7-5"/>
    <d v="2013-10-25T00:00:00"/>
    <n v="111209"/>
    <n v="0"/>
    <x v="1"/>
    <x v="108"/>
    <x v="32"/>
  </r>
  <r>
    <x v="1038"/>
    <x v="861"/>
    <s v="6-3 6-4"/>
    <d v="2013-10-25T00:00:00"/>
    <n v="121332"/>
    <n v="121678"/>
    <x v="1"/>
    <x v="108"/>
    <x v="32"/>
  </r>
  <r>
    <x v="143"/>
    <x v="857"/>
    <s v="6-2 6-4"/>
    <d v="2013-10-25T00:00:00"/>
    <n v="111583"/>
    <n v="132433"/>
    <x v="1"/>
    <x v="108"/>
    <x v="32"/>
  </r>
  <r>
    <x v="1130"/>
    <x v="1517"/>
    <s v="6-4 6-4"/>
    <d v="2013-10-25T00:00:00"/>
    <n v="132522"/>
    <n v="138010"/>
    <x v="1"/>
    <x v="108"/>
    <x v="32"/>
  </r>
  <r>
    <x v="599"/>
    <x v="569"/>
    <s v="2-6 6-1 6-2"/>
    <d v="2013-10-25T00:00:00"/>
    <n v="100415"/>
    <n v="200245"/>
    <x v="1"/>
    <x v="108"/>
    <x v="32"/>
  </r>
  <r>
    <x v="1129"/>
    <x v="150"/>
    <s v="3-6 6-2 6-3"/>
    <d v="2013-10-25T00:00:00"/>
    <n v="210707"/>
    <n v="105400"/>
    <x v="1"/>
    <x v="108"/>
    <x v="32"/>
  </r>
  <r>
    <x v="1132"/>
    <x v="229"/>
    <s v="6-4 4-6 6-3"/>
    <d v="2013-10-25T00:00:00"/>
    <n v="121850"/>
    <n v="111761"/>
    <x v="1"/>
    <x v="108"/>
    <x v="32"/>
  </r>
  <r>
    <x v="609"/>
    <x v="1434"/>
    <s v="3-6 7-6(9) 6-2"/>
    <d v="2013-10-25T00:00:00"/>
    <n v="101252"/>
    <n v="126264"/>
    <x v="1"/>
    <x v="108"/>
    <x v="32"/>
  </r>
  <r>
    <x v="88"/>
    <x v="1518"/>
    <s v="6-2 6-2"/>
    <d v="2013-10-25T00:00:00"/>
    <n v="105933"/>
    <n v="135394"/>
    <x v="2"/>
    <x v="108"/>
    <x v="32"/>
  </r>
  <r>
    <x v="143"/>
    <x v="986"/>
    <m/>
    <d v="2013-10-25T00:00:00"/>
    <n v="111583"/>
    <e v="#N/A"/>
    <x v="2"/>
    <x v="108"/>
    <x v="32"/>
  </r>
  <r>
    <x v="1038"/>
    <x v="214"/>
    <m/>
    <d v="2013-10-25T00:00:00"/>
    <n v="121332"/>
    <n v="121784"/>
    <x v="2"/>
    <x v="108"/>
    <x v="32"/>
  </r>
  <r>
    <x v="363"/>
    <x v="204"/>
    <s v="6-3 6-3"/>
    <d v="2013-10-25T00:00:00"/>
    <n v="111514"/>
    <n v="105851"/>
    <x v="2"/>
    <x v="108"/>
    <x v="32"/>
  </r>
  <r>
    <x v="129"/>
    <x v="869"/>
    <s v="3-6 7-6(2) 6-0"/>
    <d v="2013-10-25T00:00:00"/>
    <n v="132672"/>
    <n v="111209"/>
    <x v="2"/>
    <x v="108"/>
    <x v="32"/>
  </r>
  <r>
    <x v="1129"/>
    <x v="986"/>
    <m/>
    <d v="2013-10-25T00:00:00"/>
    <n v="210707"/>
    <e v="#N/A"/>
    <x v="2"/>
    <x v="108"/>
    <x v="32"/>
  </r>
  <r>
    <x v="1132"/>
    <x v="637"/>
    <s v="6-4 2-6 6-1"/>
    <d v="2013-10-25T00:00:00"/>
    <n v="121850"/>
    <n v="100415"/>
    <x v="2"/>
    <x v="108"/>
    <x v="32"/>
  </r>
  <r>
    <x v="1125"/>
    <x v="803"/>
    <s v="7-6(4) 6-1"/>
    <d v="2013-10-25T00:00:00"/>
    <n v="111430"/>
    <n v="138590"/>
    <x v="2"/>
    <x v="108"/>
    <x v="32"/>
  </r>
  <r>
    <x v="88"/>
    <x v="236"/>
    <s v="6-1 6-2"/>
    <d v="2013-10-26T00:00:00"/>
    <n v="105933"/>
    <n v="132672"/>
    <x v="3"/>
    <x v="108"/>
    <x v="32"/>
  </r>
  <r>
    <x v="143"/>
    <x v="1519"/>
    <s v="6-1 6-1"/>
    <d v="2013-10-26T00:00:00"/>
    <n v="111583"/>
    <n v="210707"/>
    <x v="3"/>
    <x v="108"/>
    <x v="32"/>
  </r>
  <r>
    <x v="1038"/>
    <x v="1520"/>
    <s v="6-2 6-4"/>
    <d v="2013-10-26T00:00:00"/>
    <n v="121332"/>
    <n v="121850"/>
    <x v="3"/>
    <x v="108"/>
    <x v="32"/>
  </r>
  <r>
    <x v="363"/>
    <x v="856"/>
    <s v="4-6 6-3 7-5"/>
    <d v="2013-10-26T00:00:00"/>
    <n v="111514"/>
    <n v="111430"/>
    <x v="3"/>
    <x v="108"/>
    <x v="32"/>
  </r>
  <r>
    <x v="88"/>
    <x v="242"/>
    <s v="3-6 6-2 6-4"/>
    <d v="2013-10-27T00:00:00"/>
    <n v="105933"/>
    <n v="111514"/>
    <x v="4"/>
    <x v="108"/>
    <x v="32"/>
  </r>
  <r>
    <x v="143"/>
    <x v="1396"/>
    <m/>
    <d v="2013-10-27T00:00:00"/>
    <n v="111583"/>
    <n v="121332"/>
    <x v="4"/>
    <x v="108"/>
    <x v="32"/>
  </r>
  <r>
    <x v="88"/>
    <x v="262"/>
    <s v="7-5 6-0"/>
    <d v="2013-10-27T00:00:00"/>
    <n v="105933"/>
    <n v="111583"/>
    <x v="5"/>
    <x v="108"/>
    <x v="32"/>
  </r>
  <r>
    <x v="1134"/>
    <x v="1459"/>
    <s v="6-4 7-6(6)"/>
    <d v="2013-10-25T00:00:00"/>
    <n v="133961"/>
    <n v="133704"/>
    <x v="6"/>
    <x v="109"/>
    <x v="32"/>
  </r>
  <r>
    <x v="603"/>
    <x v="1457"/>
    <s v="6-7(4) 6-1 10-6"/>
    <d v="2013-10-25T00:00:00"/>
    <n v="127990"/>
    <n v="135074"/>
    <x v="6"/>
    <x v="109"/>
    <x v="32"/>
  </r>
  <r>
    <x v="1135"/>
    <x v="1511"/>
    <s v="W/O"/>
    <d v="2013-10-25T00:00:00"/>
    <n v="136767"/>
    <n v="106371"/>
    <x v="6"/>
    <x v="109"/>
    <x v="32"/>
  </r>
  <r>
    <x v="1136"/>
    <x v="1502"/>
    <s v="6-1 6-4"/>
    <d v="2013-10-25T00:00:00"/>
    <n v="111586"/>
    <n v="0"/>
    <x v="6"/>
    <x v="109"/>
    <x v="32"/>
  </r>
  <r>
    <x v="207"/>
    <x v="1504"/>
    <s v="6-1 4-6 10-5"/>
    <d v="2013-10-25T00:00:00"/>
    <n v="131999"/>
    <n v="144763"/>
    <x v="6"/>
    <x v="109"/>
    <x v="32"/>
  </r>
  <r>
    <x v="1137"/>
    <x v="1447"/>
    <s v="6-3 6-3"/>
    <d v="2013-10-25T00:00:00"/>
    <n v="132374"/>
    <n v="206300"/>
    <x v="6"/>
    <x v="109"/>
    <x v="32"/>
  </r>
  <r>
    <x v="1068"/>
    <x v="1506"/>
    <s v="6-1 6-3"/>
    <d v="2013-10-25T00:00:00"/>
    <n v="126122"/>
    <n v="133289"/>
    <x v="6"/>
    <x v="109"/>
    <x v="32"/>
  </r>
  <r>
    <x v="608"/>
    <x v="1470"/>
    <s v="6-4 6-2"/>
    <d v="2013-10-25T00:00:00"/>
    <n v="0"/>
    <n v="0"/>
    <x v="6"/>
    <x v="109"/>
    <x v="32"/>
  </r>
  <r>
    <x v="1138"/>
    <x v="1490"/>
    <s v="7-5 7-6(5)"/>
    <d v="2013-10-25T00:00:00"/>
    <n v="137928"/>
    <n v="132531"/>
    <x v="6"/>
    <x v="109"/>
    <x v="32"/>
  </r>
  <r>
    <x v="1101"/>
    <x v="1508"/>
    <s v="6-4 4-6 10-6"/>
    <d v="2013-10-25T00:00:00"/>
    <n v="0"/>
    <n v="132037"/>
    <x v="6"/>
    <x v="109"/>
    <x v="32"/>
  </r>
  <r>
    <x v="1139"/>
    <x v="859"/>
    <s v="6-3 5-7 11-9"/>
    <d v="2013-10-25T00:00:00"/>
    <n v="122366"/>
    <n v="110727"/>
    <x v="6"/>
    <x v="109"/>
    <x v="32"/>
  </r>
  <r>
    <x v="365"/>
    <x v="213"/>
    <s v="4-6 6-2 10-3"/>
    <d v="2013-10-25T00:00:00"/>
    <n v="110750"/>
    <n v="125800"/>
    <x v="6"/>
    <x v="109"/>
    <x v="32"/>
  </r>
  <r>
    <x v="1114"/>
    <x v="249"/>
    <s v="3-6 6-3 10-5"/>
    <d v="2013-10-25T00:00:00"/>
    <n v="135160"/>
    <n v="137698"/>
    <x v="6"/>
    <x v="109"/>
    <x v="32"/>
  </r>
  <r>
    <x v="365"/>
    <x v="834"/>
    <s v="6-1 6-0"/>
    <d v="2013-10-26T00:00:00"/>
    <n v="110750"/>
    <n v="101252"/>
    <x v="6"/>
    <x v="109"/>
    <x v="32"/>
  </r>
  <r>
    <x v="1122"/>
    <x v="847"/>
    <s v="6-0 6-4"/>
    <d v="2013-10-26T00:00:00"/>
    <n v="121710"/>
    <n v="127990"/>
    <x v="6"/>
    <x v="109"/>
    <x v="32"/>
  </r>
  <r>
    <x v="1136"/>
    <x v="1459"/>
    <s v="6-0 6-2"/>
    <d v="2013-10-26T00:00:00"/>
    <n v="111586"/>
    <n v="133704"/>
    <x v="6"/>
    <x v="109"/>
    <x v="32"/>
  </r>
  <r>
    <x v="1120"/>
    <x v="1501"/>
    <s v="3-6 6-4 10-7"/>
    <d v="2013-10-26T00:00:00"/>
    <n v="135074"/>
    <n v="133961"/>
    <x v="6"/>
    <x v="109"/>
    <x v="32"/>
  </r>
  <r>
    <x v="1140"/>
    <x v="1490"/>
    <s v="6-1 6-1"/>
    <d v="2013-10-26T00:00:00"/>
    <n v="144763"/>
    <n v="132531"/>
    <x v="6"/>
    <x v="109"/>
    <x v="32"/>
  </r>
  <r>
    <x v="1141"/>
    <x v="1510"/>
    <s v="4-2 RET"/>
    <d v="2013-10-26T00:00:00"/>
    <n v="106371"/>
    <n v="122366"/>
    <x v="6"/>
    <x v="109"/>
    <x v="32"/>
  </r>
  <r>
    <x v="1142"/>
    <x v="1470"/>
    <s v="6-2 7-5"/>
    <d v="2013-10-26T00:00:00"/>
    <n v="0"/>
    <n v="0"/>
    <x v="6"/>
    <x v="109"/>
    <x v="32"/>
  </r>
  <r>
    <x v="1101"/>
    <x v="1521"/>
    <s v="6-1 3-6 10-8"/>
    <d v="2013-10-26T00:00:00"/>
    <n v="0"/>
    <n v="122668"/>
    <x v="6"/>
    <x v="109"/>
    <x v="32"/>
  </r>
  <r>
    <x v="608"/>
    <x v="1487"/>
    <s v="6-7(4) 6-2 10-4"/>
    <d v="2013-10-26T00:00:00"/>
    <n v="0"/>
    <n v="105972"/>
    <x v="6"/>
    <x v="109"/>
    <x v="32"/>
  </r>
  <r>
    <x v="543"/>
    <x v="1447"/>
    <s v="6-2 6-2"/>
    <d v="2013-10-26T00:00:00"/>
    <n v="132037"/>
    <n v="206300"/>
    <x v="6"/>
    <x v="109"/>
    <x v="32"/>
  </r>
  <r>
    <x v="1130"/>
    <x v="1509"/>
    <s v="6-3 6-2"/>
    <d v="2013-10-26T00:00:00"/>
    <n v="132522"/>
    <n v="132374"/>
    <x v="6"/>
    <x v="109"/>
    <x v="32"/>
  </r>
  <r>
    <x v="1143"/>
    <x v="372"/>
    <s v="6-4 6-4"/>
    <d v="2013-10-26T00:00:00"/>
    <n v="121575"/>
    <n v="131999"/>
    <x v="6"/>
    <x v="109"/>
    <x v="32"/>
  </r>
  <r>
    <x v="1138"/>
    <x v="1506"/>
    <s v="3-6 6-4 10-8"/>
    <d v="2013-10-26T00:00:00"/>
    <n v="137928"/>
    <n v="133289"/>
    <x v="6"/>
    <x v="109"/>
    <x v="32"/>
  </r>
  <r>
    <x v="1068"/>
    <x v="1512"/>
    <s v="6-3 6-0"/>
    <d v="2013-10-26T00:00:00"/>
    <n v="126122"/>
    <n v="136767"/>
    <x v="6"/>
    <x v="109"/>
    <x v="32"/>
  </r>
  <r>
    <x v="377"/>
    <x v="1474"/>
    <s v="6-1 6-4"/>
    <d v="2013-10-26T00:00:00"/>
    <n v="132003"/>
    <n v="122012"/>
    <x v="6"/>
    <x v="109"/>
    <x v="32"/>
  </r>
  <r>
    <x v="1131"/>
    <x v="1514"/>
    <s v="6-2 6-0"/>
    <d v="2013-10-26T00:00:00"/>
    <n v="138010"/>
    <n v="0"/>
    <x v="6"/>
    <x v="109"/>
    <x v="32"/>
  </r>
  <r>
    <x v="618"/>
    <x v="1513"/>
    <s v="6-1 6-2"/>
    <d v="2013-10-26T00:00:00"/>
    <n v="121678"/>
    <n v="0"/>
    <x v="6"/>
    <x v="109"/>
    <x v="32"/>
  </r>
  <r>
    <x v="169"/>
    <x v="292"/>
    <s v="6-7(3) 7-5 12-10"/>
    <d v="2013-10-26T00:00:00"/>
    <n v="125800"/>
    <n v="133415"/>
    <x v="6"/>
    <x v="109"/>
    <x v="32"/>
  </r>
  <r>
    <x v="133"/>
    <x v="569"/>
    <s v="6-1 6-3"/>
    <d v="2013-10-26T00:00:00"/>
    <n v="111761"/>
    <n v="200245"/>
    <x v="6"/>
    <x v="109"/>
    <x v="32"/>
  </r>
  <r>
    <x v="717"/>
    <x v="1434"/>
    <s v="6-4 6-4"/>
    <d v="2013-10-26T00:00:00"/>
    <n v="105400"/>
    <n v="126264"/>
    <x v="6"/>
    <x v="109"/>
    <x v="32"/>
  </r>
  <r>
    <x v="1097"/>
    <x v="1423"/>
    <s v="6-3 7-6(5)"/>
    <d v="2013-10-26T00:00:00"/>
    <n v="109323"/>
    <n v="121937"/>
    <x v="6"/>
    <x v="109"/>
    <x v="32"/>
  </r>
  <r>
    <x v="622"/>
    <x v="899"/>
    <s v="6-4 6-2"/>
    <d v="2012-11-02T09:30:00"/>
    <n v="121782"/>
    <n v="138157"/>
    <x v="1"/>
    <x v="110"/>
    <x v="32"/>
  </r>
  <r>
    <x v="121"/>
    <x v="242"/>
    <s v="6-4 6-4"/>
    <d v="2012-11-02T09:30:00"/>
    <n v="111570"/>
    <n v="111514"/>
    <x v="1"/>
    <x v="110"/>
    <x v="32"/>
  </r>
  <r>
    <x v="1144"/>
    <x v="1368"/>
    <s v="6-4 6-4"/>
    <d v="2012-11-02T09:30:00"/>
    <n v="106139"/>
    <n v="110510"/>
    <x v="1"/>
    <x v="110"/>
    <x v="32"/>
  </r>
  <r>
    <x v="1037"/>
    <x v="1406"/>
    <s v="6-4 6-3"/>
    <d v="2012-11-02T09:30:00"/>
    <n v="111431"/>
    <n v="109038"/>
    <x v="1"/>
    <x v="110"/>
    <x v="32"/>
  </r>
  <r>
    <x v="88"/>
    <x v="1522"/>
    <s v="6-0 6-3"/>
    <d v="2012-11-02T09:30:00"/>
    <n v="105933"/>
    <n v="120983"/>
    <x v="1"/>
    <x v="110"/>
    <x v="32"/>
  </r>
  <r>
    <x v="357"/>
    <x v="262"/>
    <s v="6-2 6-3"/>
    <d v="2012-11-02T09:30:00"/>
    <n v="105910"/>
    <n v="111583"/>
    <x v="1"/>
    <x v="110"/>
    <x v="32"/>
  </r>
  <r>
    <x v="107"/>
    <x v="1523"/>
    <s v="6-3 7-6(4)"/>
    <d v="2012-11-02T09:30:00"/>
    <n v="106188"/>
    <n v="0"/>
    <x v="1"/>
    <x v="110"/>
    <x v="32"/>
  </r>
  <r>
    <x v="1145"/>
    <x v="900"/>
    <s v="6-0 6-7(4) 6-0"/>
    <d v="2012-11-02T09:30:00"/>
    <n v="106129"/>
    <n v="121694"/>
    <x v="1"/>
    <x v="110"/>
    <x v="32"/>
  </r>
  <r>
    <x v="619"/>
    <x v="872"/>
    <s v="6-3 7-6(5)"/>
    <d v="2012-11-02T09:30:00"/>
    <n v="105716"/>
    <n v="132613"/>
    <x v="1"/>
    <x v="110"/>
    <x v="32"/>
  </r>
  <r>
    <x v="76"/>
    <x v="1524"/>
    <s v="3-6 6-4 6-2"/>
    <d v="2012-11-02T10:15:00"/>
    <n v="106265"/>
    <n v="111774"/>
    <x v="1"/>
    <x v="110"/>
    <x v="32"/>
  </r>
  <r>
    <x v="429"/>
    <x v="853"/>
    <s v="6-3 7-6(3)"/>
    <d v="2012-11-02T10:30:00"/>
    <n v="109698"/>
    <n v="111757"/>
    <x v="1"/>
    <x v="110"/>
    <x v="32"/>
  </r>
  <r>
    <x v="133"/>
    <x v="194"/>
    <s v="6-3 6-4"/>
    <d v="2012-11-02T10:30:00"/>
    <n v="111761"/>
    <n v="123840"/>
    <x v="1"/>
    <x v="110"/>
    <x v="32"/>
  </r>
  <r>
    <x v="98"/>
    <x v="1503"/>
    <s v="6-3 4-6 6-1"/>
    <d v="2012-11-02T10:30:00"/>
    <n v="111754"/>
    <n v="111586"/>
    <x v="1"/>
    <x v="110"/>
    <x v="32"/>
  </r>
  <r>
    <x v="146"/>
    <x v="1525"/>
    <s v="7-6(5) 6-4"/>
    <d v="2012-11-02T00:00:00"/>
    <n v="125790"/>
    <n v="127747"/>
    <x v="1"/>
    <x v="110"/>
    <x v="32"/>
  </r>
  <r>
    <x v="626"/>
    <x v="1526"/>
    <s v="6-3 2-6 6-4"/>
    <d v="2012-11-02T00:00:00"/>
    <n v="126117"/>
    <n v="111773"/>
    <x v="1"/>
    <x v="110"/>
    <x v="32"/>
  </r>
  <r>
    <x v="69"/>
    <x v="1527"/>
    <s v="6-1 6-1"/>
    <d v="2012-11-02T00:00:00"/>
    <n v="105870"/>
    <n v="0"/>
    <x v="1"/>
    <x v="110"/>
    <x v="32"/>
  </r>
  <r>
    <x v="622"/>
    <x v="183"/>
    <s v="7-5 6-4"/>
    <d v="2012-11-02T00:00:00"/>
    <n v="121782"/>
    <n v="111570"/>
    <x v="2"/>
    <x v="110"/>
    <x v="32"/>
  </r>
  <r>
    <x v="1144"/>
    <x v="1372"/>
    <s v="6-4 6-4"/>
    <d v="2012-11-02T00:00:00"/>
    <n v="106139"/>
    <n v="111431"/>
    <x v="2"/>
    <x v="110"/>
    <x v="32"/>
  </r>
  <r>
    <x v="88"/>
    <x v="634"/>
    <s v="6-2 6-0"/>
    <d v="2012-11-02T00:00:00"/>
    <n v="105933"/>
    <n v="105910"/>
    <x v="2"/>
    <x v="110"/>
    <x v="32"/>
  </r>
  <r>
    <x v="107"/>
    <x v="843"/>
    <s v="6-0 6-2"/>
    <d v="2012-11-02T00:00:00"/>
    <n v="106188"/>
    <n v="106129"/>
    <x v="2"/>
    <x v="110"/>
    <x v="32"/>
  </r>
  <r>
    <x v="76"/>
    <x v="141"/>
    <s v="7-6(8) 6-7(5) 6-2"/>
    <d v="2012-11-02T00:00:00"/>
    <n v="106265"/>
    <n v="105716"/>
    <x v="2"/>
    <x v="110"/>
    <x v="32"/>
  </r>
  <r>
    <x v="429"/>
    <x v="229"/>
    <s v="6-3 6-4"/>
    <d v="2012-11-02T00:00:00"/>
    <n v="109698"/>
    <n v="111761"/>
    <x v="2"/>
    <x v="110"/>
    <x v="32"/>
  </r>
  <r>
    <x v="98"/>
    <x v="269"/>
    <s v="6-3 1-6 6-2"/>
    <d v="2012-11-02T00:00:00"/>
    <n v="111754"/>
    <n v="125790"/>
    <x v="2"/>
    <x v="110"/>
    <x v="32"/>
  </r>
  <r>
    <x v="69"/>
    <x v="572"/>
    <s v="6-2 6-3"/>
    <d v="2012-11-02T00:00:00"/>
    <n v="105870"/>
    <n v="126117"/>
    <x v="2"/>
    <x v="110"/>
    <x v="32"/>
  </r>
  <r>
    <x v="1144"/>
    <x v="100"/>
    <s v="6-3 6-3"/>
    <d v="2012-11-03T10:00:00"/>
    <n v="106139"/>
    <n v="121782"/>
    <x v="3"/>
    <x v="110"/>
    <x v="32"/>
  </r>
  <r>
    <x v="88"/>
    <x v="196"/>
    <s v="6-2 6-4"/>
    <d v="2012-11-03T10:00:00"/>
    <n v="105933"/>
    <n v="106188"/>
    <x v="3"/>
    <x v="110"/>
    <x v="32"/>
  </r>
  <r>
    <x v="76"/>
    <x v="648"/>
    <s v="6-4 6-4"/>
    <d v="2012-11-03T10:00:00"/>
    <n v="106265"/>
    <n v="109698"/>
    <x v="3"/>
    <x v="110"/>
    <x v="32"/>
  </r>
  <r>
    <x v="69"/>
    <x v="132"/>
    <s v="6-3 6-1"/>
    <d v="2012-11-03T10:00:00"/>
    <n v="105870"/>
    <n v="111754"/>
    <x v="3"/>
    <x v="110"/>
    <x v="32"/>
  </r>
  <r>
    <x v="88"/>
    <x v="884"/>
    <s v="6-3 6-3"/>
    <d v="2012-11-03T15:00:00"/>
    <n v="105933"/>
    <n v="106139"/>
    <x v="4"/>
    <x v="110"/>
    <x v="32"/>
  </r>
  <r>
    <x v="76"/>
    <x v="103"/>
    <s v="6-4 6-3"/>
    <d v="2012-11-03T15:00:00"/>
    <n v="106265"/>
    <n v="105870"/>
    <x v="4"/>
    <x v="110"/>
    <x v="32"/>
  </r>
  <r>
    <x v="88"/>
    <x v="156"/>
    <s v="6-1 6-3"/>
    <d v="2021-11-04T10:30:00"/>
    <n v="105933"/>
    <n v="106265"/>
    <x v="5"/>
    <x v="110"/>
    <x v="32"/>
  </r>
  <r>
    <x v="599"/>
    <x v="1528"/>
    <s v="6-3 6-1"/>
    <d v="2012-11-02T00:00:00"/>
    <n v="100415"/>
    <n v="121206"/>
    <x v="2"/>
    <x v="111"/>
    <x v="32"/>
  </r>
  <r>
    <x v="373"/>
    <x v="1423"/>
    <s v="6-4 6-1"/>
    <d v="2012-11-02T00:00:00"/>
    <n v="111569"/>
    <n v="121937"/>
    <x v="2"/>
    <x v="111"/>
    <x v="32"/>
  </r>
  <r>
    <x v="1146"/>
    <x v="1500"/>
    <s v="6-3 3-6 6-4"/>
    <d v="2012-11-02T00:00:00"/>
    <n v="0"/>
    <n v="121700"/>
    <x v="2"/>
    <x v="111"/>
    <x v="32"/>
  </r>
  <r>
    <x v="1147"/>
    <x v="1529"/>
    <s v="7-5 6-3"/>
    <d v="2012-11-02T00:00:00"/>
    <n v="121145"/>
    <n v="111751"/>
    <x v="2"/>
    <x v="111"/>
    <x v="32"/>
  </r>
  <r>
    <x v="1148"/>
    <x v="1501"/>
    <s v="6-3 6-3"/>
    <d v="2012-11-02T00:00:00"/>
    <n v="0"/>
    <n v="133961"/>
    <x v="2"/>
    <x v="111"/>
    <x v="32"/>
  </r>
  <r>
    <x v="1038"/>
    <x v="1530"/>
    <s v="3-6 6-4 7-5"/>
    <d v="2012-11-02T00:00:00"/>
    <n v="121332"/>
    <n v="137256"/>
    <x v="2"/>
    <x v="111"/>
    <x v="32"/>
  </r>
  <r>
    <x v="265"/>
    <x v="1531"/>
    <s v="6-4 6-1"/>
    <d v="2012-11-02T00:00:00"/>
    <n v="126087"/>
    <n v="123854"/>
    <x v="2"/>
    <x v="111"/>
    <x v="32"/>
  </r>
  <r>
    <x v="1068"/>
    <x v="821"/>
    <s v="6-3 7-5"/>
    <d v="2012-11-02T00:00:00"/>
    <n v="126122"/>
    <n v="132029"/>
    <x v="2"/>
    <x v="111"/>
    <x v="32"/>
  </r>
  <r>
    <x v="373"/>
    <x v="637"/>
    <s v="6-3 6-1"/>
    <d v="2012-11-03T00:00:00"/>
    <n v="111569"/>
    <n v="100415"/>
    <x v="3"/>
    <x v="111"/>
    <x v="32"/>
  </r>
  <r>
    <x v="1147"/>
    <x v="836"/>
    <s v="6-7(5) 6-1 7-5"/>
    <d v="2012-11-03T00:00:00"/>
    <n v="121145"/>
    <n v="0"/>
    <x v="3"/>
    <x v="111"/>
    <x v="32"/>
  </r>
  <r>
    <x v="1038"/>
    <x v="1532"/>
    <s v="6-2 1-6 7-5"/>
    <d v="2012-11-03T00:00:00"/>
    <n v="121332"/>
    <n v="0"/>
    <x v="3"/>
    <x v="111"/>
    <x v="32"/>
  </r>
  <r>
    <x v="1068"/>
    <x v="435"/>
    <s v="4-6 7-6(4) 6-2"/>
    <d v="2012-11-03T00:00:00"/>
    <n v="126122"/>
    <n v="126087"/>
    <x v="3"/>
    <x v="111"/>
    <x v="32"/>
  </r>
  <r>
    <x v="1147"/>
    <x v="598"/>
    <s v="6-3 6-3"/>
    <d v="2012-11-03T00:00:00"/>
    <n v="121145"/>
    <n v="111569"/>
    <x v="4"/>
    <x v="111"/>
    <x v="32"/>
  </r>
  <r>
    <x v="1038"/>
    <x v="1440"/>
    <s v="6-1 6-1"/>
    <d v="2012-11-03T00:00:00"/>
    <n v="121332"/>
    <n v="126122"/>
    <x v="4"/>
    <x v="111"/>
    <x v="32"/>
  </r>
  <r>
    <x v="1038"/>
    <x v="1533"/>
    <s v="6-2 4-6 7-6(2)"/>
    <d v="2012-11-04T00:00:00"/>
    <n v="121332"/>
    <n v="121145"/>
    <x v="5"/>
    <x v="111"/>
    <x v="32"/>
  </r>
  <r>
    <x v="625"/>
    <x v="242"/>
    <s v="4-6 6-2 10-1"/>
    <d v="2012-11-03T11:30:00"/>
    <n v="138157"/>
    <n v="111514"/>
    <x v="6"/>
    <x v="112"/>
    <x v="32"/>
  </r>
  <r>
    <x v="1026"/>
    <x v="1368"/>
    <s v="6-4 6-1"/>
    <d v="2012-11-03T11:30:00"/>
    <n v="109038"/>
    <n v="110510"/>
    <x v="6"/>
    <x v="112"/>
    <x v="32"/>
  </r>
  <r>
    <x v="143"/>
    <x v="1522"/>
    <s v="4-6 6-0 10-3"/>
    <d v="2012-11-03T11:30:00"/>
    <n v="111583"/>
    <n v="120983"/>
    <x v="6"/>
    <x v="112"/>
    <x v="32"/>
  </r>
  <r>
    <x v="1149"/>
    <x v="900"/>
    <s v="6-2 6-3"/>
    <d v="2012-11-03T11:30:00"/>
    <n v="0"/>
    <n v="121694"/>
    <x v="6"/>
    <x v="112"/>
    <x v="32"/>
  </r>
  <r>
    <x v="1150"/>
    <x v="872"/>
    <s v="7-6(4) 6-2"/>
    <d v="2012-11-03T12:00:00"/>
    <n v="111774"/>
    <n v="132613"/>
    <x v="6"/>
    <x v="112"/>
    <x v="32"/>
  </r>
  <r>
    <x v="104"/>
    <x v="853"/>
    <s v="6-2 6-1"/>
    <d v="2012-11-03T12:00:00"/>
    <n v="123840"/>
    <n v="111757"/>
    <x v="6"/>
    <x v="112"/>
    <x v="32"/>
  </r>
  <r>
    <x v="1136"/>
    <x v="1525"/>
    <s v="3-6 6-4 10-8"/>
    <d v="2012-11-03T12:00:00"/>
    <n v="111586"/>
    <n v="127747"/>
    <x v="6"/>
    <x v="112"/>
    <x v="32"/>
  </r>
  <r>
    <x v="621"/>
    <x v="1527"/>
    <s v="6-3 6-4"/>
    <d v="2012-11-03T12:30:00"/>
    <n v="111773"/>
    <n v="0"/>
    <x v="6"/>
    <x v="112"/>
    <x v="32"/>
  </r>
  <r>
    <x v="121"/>
    <x v="1372"/>
    <s v="6-3 2-6 13-11"/>
    <d v="2012-11-03T12:30:00"/>
    <n v="111570"/>
    <n v="111431"/>
    <x v="6"/>
    <x v="112"/>
    <x v="32"/>
  </r>
  <r>
    <x v="357"/>
    <x v="843"/>
    <s v="6-1 3-2 RET"/>
    <d v="2012-11-03T12:30:00"/>
    <n v="105910"/>
    <n v="106129"/>
    <x v="6"/>
    <x v="112"/>
    <x v="32"/>
  </r>
  <r>
    <x v="133"/>
    <x v="141"/>
    <s v="W/O"/>
    <d v="2012-11-03T13:00:00"/>
    <n v="111761"/>
    <n v="105716"/>
    <x v="6"/>
    <x v="112"/>
    <x v="32"/>
  </r>
  <r>
    <x v="626"/>
    <x v="269"/>
    <s v="7-6(3) 4-6 10-8"/>
    <d v="2012-11-03T13:30:00"/>
    <n v="126117"/>
    <n v="125790"/>
    <x v="6"/>
    <x v="112"/>
    <x v="32"/>
  </r>
  <r>
    <x v="1026"/>
    <x v="899"/>
    <s v="6-4 6-4"/>
    <d v="2012-11-04T08:30:00"/>
    <n v="109038"/>
    <n v="138157"/>
    <x v="6"/>
    <x v="112"/>
    <x v="32"/>
  </r>
  <r>
    <x v="1150"/>
    <x v="194"/>
    <s v="6-7(4) 6-3 10-7"/>
    <d v="2012-11-04T08:30:00"/>
    <n v="111774"/>
    <n v="123840"/>
    <x v="6"/>
    <x v="112"/>
    <x v="32"/>
  </r>
  <r>
    <x v="363"/>
    <x v="1368"/>
    <s v="6-2 4-6 10-4"/>
    <d v="2012-11-04T08:30:00"/>
    <n v="111514"/>
    <n v="110510"/>
    <x v="6"/>
    <x v="112"/>
    <x v="32"/>
  </r>
  <r>
    <x v="1071"/>
    <x v="872"/>
    <s v="6-2 2-6 10-1"/>
    <d v="2012-11-04T10:00:00"/>
    <n v="111757"/>
    <n v="132613"/>
    <x v="6"/>
    <x v="112"/>
    <x v="32"/>
  </r>
  <r>
    <x v="143"/>
    <x v="1523"/>
    <s v="7-5 6-4"/>
    <d v="2012-11-04T10:00:00"/>
    <n v="111583"/>
    <n v="0"/>
    <x v="6"/>
    <x v="112"/>
    <x v="32"/>
  </r>
  <r>
    <x v="1136"/>
    <x v="1526"/>
    <s v="6-2 7-5"/>
    <d v="2012-11-04T11:30:00"/>
    <n v="111586"/>
    <n v="111773"/>
    <x v="6"/>
    <x v="112"/>
    <x v="32"/>
  </r>
  <r>
    <x v="1151"/>
    <x v="1527"/>
    <s v="6-2 6-2"/>
    <d v="2012-11-04T11:30:00"/>
    <n v="127747"/>
    <n v="0"/>
    <x v="6"/>
    <x v="112"/>
    <x v="32"/>
  </r>
  <r>
    <x v="1126"/>
    <x v="1528"/>
    <s v="4-6 6-4 10-7"/>
    <d v="2012-11-03T13:00:00"/>
    <n v="121937"/>
    <n v="121206"/>
    <x v="6"/>
    <x v="113"/>
    <x v="32"/>
  </r>
  <r>
    <x v="1152"/>
    <x v="1501"/>
    <s v="W/O"/>
    <d v="2012-11-03T13:00:00"/>
    <n v="137256"/>
    <n v="133961"/>
    <x v="6"/>
    <x v="113"/>
    <x v="32"/>
  </r>
  <r>
    <x v="1153"/>
    <x v="1500"/>
    <s v="6-1 1-6 11-9"/>
    <d v="2012-11-03T13:30:00"/>
    <n v="111751"/>
    <n v="121700"/>
    <x v="6"/>
    <x v="113"/>
    <x v="32"/>
  </r>
  <r>
    <x v="572"/>
    <x v="1531"/>
    <s v="7-5 6-7(4) 10-4"/>
    <d v="2012-11-03T13:30:00"/>
    <n v="132029"/>
    <n v="123854"/>
    <x v="6"/>
    <x v="113"/>
    <x v="32"/>
  </r>
  <r>
    <x v="1154"/>
    <x v="1500"/>
    <s v="2-6 6-3 11-9"/>
    <d v="2012-11-04T11:00:00"/>
    <n v="121206"/>
    <n v="121700"/>
    <x v="6"/>
    <x v="113"/>
    <x v="32"/>
  </r>
  <r>
    <x v="373"/>
    <x v="1440"/>
    <s v="6-2 7-5"/>
    <d v="2012-11-04T11:30:00"/>
    <n v="111569"/>
    <n v="126122"/>
    <x v="6"/>
    <x v="113"/>
    <x v="32"/>
  </r>
  <r>
    <x v="1126"/>
    <x v="1530"/>
    <s v="6-1 2-6 10-7"/>
    <d v="2012-11-04T11:00:00"/>
    <n v="121937"/>
    <n v="137256"/>
    <x v="6"/>
    <x v="113"/>
    <x v="32"/>
  </r>
  <r>
    <x v="572"/>
    <x v="1529"/>
    <s v="7-5 6-1"/>
    <d v="2012-11-04T11:30:00"/>
    <n v="132029"/>
    <n v="111751"/>
    <x v="6"/>
    <x v="113"/>
    <x v="32"/>
  </r>
  <r>
    <x v="1146"/>
    <x v="637"/>
    <s v="6-4 6-1"/>
    <d v="2012-11-04T08:30:00"/>
    <n v="0"/>
    <n v="100415"/>
    <x v="6"/>
    <x v="113"/>
    <x v="32"/>
  </r>
  <r>
    <x v="265"/>
    <x v="1532"/>
    <s v="6-1 4-6 10-6"/>
    <d v="2012-11-04T10:00:00"/>
    <n v="126087"/>
    <n v="0"/>
    <x v="6"/>
    <x v="113"/>
    <x v="32"/>
  </r>
  <r>
    <x v="1155"/>
    <x v="1534"/>
    <s v="6-4 7-6(4)"/>
    <d v="2012-11-02T12:30:00"/>
    <n v="127528"/>
    <n v="0"/>
    <x v="2"/>
    <x v="114"/>
    <x v="32"/>
  </r>
  <r>
    <x v="551"/>
    <x v="1516"/>
    <s v="6-2 6-0"/>
    <d v="2012-11-02T12:30:00"/>
    <n v="200517"/>
    <n v="0"/>
    <x v="2"/>
    <x v="114"/>
    <x v="32"/>
  </r>
  <r>
    <x v="1107"/>
    <x v="1535"/>
    <s v="6-3 6-3"/>
    <d v="2012-11-02T12:30:00"/>
    <n v="122012"/>
    <n v="0"/>
    <x v="2"/>
    <x v="114"/>
    <x v="32"/>
  </r>
  <r>
    <x v="1156"/>
    <x v="1536"/>
    <s v="W/O"/>
    <d v="2012-11-02T00:00:00"/>
    <n v="126477"/>
    <n v="136548"/>
    <x v="2"/>
    <x v="114"/>
    <x v="32"/>
  </r>
  <r>
    <x v="1157"/>
    <x v="1537"/>
    <s v="3-6 6-2 6-1"/>
    <d v="2012-11-02T00:00:00"/>
    <n v="106364"/>
    <n v="110674"/>
    <x v="2"/>
    <x v="114"/>
    <x v="32"/>
  </r>
  <r>
    <x v="551"/>
    <x v="1538"/>
    <s v="1-6 6-3 6-4"/>
    <d v="2012-11-03T11:00:00"/>
    <n v="200517"/>
    <n v="127528"/>
    <x v="3"/>
    <x v="114"/>
    <x v="32"/>
  </r>
  <r>
    <x v="1107"/>
    <x v="840"/>
    <s v="3-6 6-4 6-0"/>
    <d v="2012-11-03T11:15:00"/>
    <n v="122012"/>
    <n v="132673"/>
    <x v="3"/>
    <x v="114"/>
    <x v="32"/>
  </r>
  <r>
    <x v="1114"/>
    <x v="1539"/>
    <s v="6-7(3) 6-3 6-4"/>
    <d v="2012-11-03T11:15:00"/>
    <n v="135160"/>
    <n v="126477"/>
    <x v="3"/>
    <x v="114"/>
    <x v="32"/>
  </r>
  <r>
    <x v="1158"/>
    <x v="1540"/>
    <s v="6-4 7-5"/>
    <d v="2012-11-03T11:15:00"/>
    <n v="121297"/>
    <n v="106364"/>
    <x v="3"/>
    <x v="114"/>
    <x v="32"/>
  </r>
  <r>
    <x v="551"/>
    <x v="1474"/>
    <s v="6-3 6-0"/>
    <d v="2012-11-03T15:30:00"/>
    <n v="200517"/>
    <n v="122012"/>
    <x v="4"/>
    <x v="114"/>
    <x v="32"/>
  </r>
  <r>
    <x v="1114"/>
    <x v="1334"/>
    <s v="1-6 6-4 7-5"/>
    <d v="2012-11-03T15:30:00"/>
    <n v="135160"/>
    <n v="121297"/>
    <x v="4"/>
    <x v="114"/>
    <x v="32"/>
  </r>
  <r>
    <x v="551"/>
    <x v="1479"/>
    <s v="6-1 6-0"/>
    <d v="2012-11-03T10:30:00"/>
    <n v="200517"/>
    <n v="135160"/>
    <x v="5"/>
    <x v="114"/>
    <x v="32"/>
  </r>
  <r>
    <x v="1159"/>
    <x v="1516"/>
    <s v="7-6(4) 7-5"/>
    <d v="2012-11-03T13:30:00"/>
    <n v="0"/>
    <n v="0"/>
    <x v="6"/>
    <x v="115"/>
    <x v="32"/>
  </r>
  <r>
    <x v="1160"/>
    <x v="1535"/>
    <s v="7-6(4) 7-5"/>
    <d v="2012-11-03T13:30:00"/>
    <n v="110674"/>
    <n v="0"/>
    <x v="6"/>
    <x v="115"/>
    <x v="32"/>
  </r>
  <r>
    <x v="1157"/>
    <x v="1539"/>
    <s v="6-4 6-2"/>
    <d v="2012-11-04T08:30:00"/>
    <n v="106364"/>
    <n v="126477"/>
    <x v="6"/>
    <x v="115"/>
    <x v="32"/>
  </r>
  <r>
    <x v="1160"/>
    <x v="1534"/>
    <s v="6-4 6-2"/>
    <d v="2012-11-04T10:00:00"/>
    <n v="110674"/>
    <n v="0"/>
    <x v="6"/>
    <x v="115"/>
    <x v="32"/>
  </r>
  <r>
    <x v="1155"/>
    <x v="840"/>
    <s v="7-5 6-1"/>
    <d v="2012-11-04T10:00:00"/>
    <n v="127528"/>
    <n v="132673"/>
    <x v="6"/>
    <x v="115"/>
    <x v="32"/>
  </r>
  <r>
    <x v="1161"/>
    <x v="1316"/>
    <s v="6-3 4-6 7-6(5)"/>
    <d v="2016-04-28T10:30:00"/>
    <n v="202242"/>
    <n v="207492"/>
    <x v="6"/>
    <x v="116"/>
    <x v="33"/>
  </r>
  <r>
    <x v="1162"/>
    <x v="1541"/>
    <s v="6-0 7-5"/>
    <d v="2016-04-28T10:30:00"/>
    <n v="138952"/>
    <n v="136262"/>
    <x v="6"/>
    <x v="116"/>
    <x v="33"/>
  </r>
  <r>
    <x v="977"/>
    <x v="1296"/>
    <s v="7-5 6-4"/>
    <d v="2016-04-28T10:30:00"/>
    <n v="208142"/>
    <n v="127201"/>
    <x v="6"/>
    <x v="116"/>
    <x v="33"/>
  </r>
  <r>
    <x v="1163"/>
    <x v="1542"/>
    <s v="6-2 3-6 6-4"/>
    <d v="2016-04-28T10:30:00"/>
    <n v="134133"/>
    <n v="134252"/>
    <x v="6"/>
    <x v="116"/>
    <x v="33"/>
  </r>
  <r>
    <x v="1164"/>
    <x v="1312"/>
    <s v="6-4 6-4"/>
    <d v="2016-04-28T10:30:00"/>
    <n v="0"/>
    <n v="131893"/>
    <x v="6"/>
    <x v="116"/>
    <x v="33"/>
  </r>
  <r>
    <x v="1165"/>
    <x v="1300"/>
    <s v="6-2 6-3"/>
    <d v="2016-04-28T13:00:00"/>
    <n v="126310"/>
    <n v="126388"/>
    <x v="6"/>
    <x v="116"/>
    <x v="33"/>
  </r>
  <r>
    <x v="1166"/>
    <x v="1543"/>
    <s v="6-4 7-5"/>
    <d v="2016-04-28T13:00:00"/>
    <n v="123999"/>
    <n v="136313"/>
    <x v="6"/>
    <x v="116"/>
    <x v="33"/>
  </r>
  <r>
    <x v="965"/>
    <x v="1282"/>
    <s v="7-5 7-5"/>
    <d v="2016-04-28T13:00:00"/>
    <n v="144810"/>
    <n v="134871"/>
    <x v="6"/>
    <x v="116"/>
    <x v="33"/>
  </r>
  <r>
    <x v="1167"/>
    <x v="1544"/>
    <s v="4-6 6-4 6-2"/>
    <d v="2016-04-28T13:00:00"/>
    <n v="138105"/>
    <n v="200268"/>
    <x v="6"/>
    <x v="116"/>
    <x v="33"/>
  </r>
  <r>
    <x v="1168"/>
    <x v="985"/>
    <s v="6-4 6-2"/>
    <d v="2016-04-28T15:30:00"/>
    <n v="124001"/>
    <n v="122678"/>
    <x v="6"/>
    <x v="116"/>
    <x v="33"/>
  </r>
  <r>
    <x v="1169"/>
    <x v="332"/>
    <s v="6-3 3-6 6-4"/>
    <d v="2016-04-28T15:30:00"/>
    <n v="106394"/>
    <n v="200228"/>
    <x v="6"/>
    <x v="116"/>
    <x v="33"/>
  </r>
  <r>
    <x v="1170"/>
    <x v="1278"/>
    <s v="6-1 6-3"/>
    <d v="2016-04-28T15:30:00"/>
    <n v="122146"/>
    <n v="144709"/>
    <x v="6"/>
    <x v="116"/>
    <x v="33"/>
  </r>
  <r>
    <x v="1171"/>
    <x v="1545"/>
    <s v="7-5 7-6(1)"/>
    <d v="2016-04-28T15:30:00"/>
    <n v="127959"/>
    <n v="0"/>
    <x v="6"/>
    <x v="116"/>
    <x v="33"/>
  </r>
  <r>
    <x v="1071"/>
    <x v="1270"/>
    <s v="6-3 6-3"/>
    <d v="2016-04-28T18:00:00"/>
    <n v="111757"/>
    <n v="0"/>
    <x v="6"/>
    <x v="116"/>
    <x v="33"/>
  </r>
  <r>
    <x v="1063"/>
    <x v="1292"/>
    <s v="6-2 6-4"/>
    <d v="2016-04-28T18:00:00"/>
    <n v="126176"/>
    <n v="0"/>
    <x v="6"/>
    <x v="116"/>
    <x v="33"/>
  </r>
  <r>
    <x v="960"/>
    <x v="1546"/>
    <s v="6-4 6-2"/>
    <d v="2016-04-28T18:00:00"/>
    <n v="0"/>
    <n v="0"/>
    <x v="6"/>
    <x v="116"/>
    <x v="33"/>
  </r>
  <r>
    <x v="137"/>
    <x v="1547"/>
    <s v="7-6(4) 6-3"/>
    <d v="2016-04-29T10:30:00"/>
    <n v="111453"/>
    <n v="202242"/>
    <x v="6"/>
    <x v="116"/>
    <x v="33"/>
  </r>
  <r>
    <x v="124"/>
    <x v="1541"/>
    <s v="6-1 6-2"/>
    <d v="2016-04-29T10:30:00"/>
    <n v="200308"/>
    <n v="136262"/>
    <x v="6"/>
    <x v="116"/>
    <x v="33"/>
  </r>
  <r>
    <x v="521"/>
    <x v="1312"/>
    <s v="6-2 6-4"/>
    <d v="2016-04-29T10:30:00"/>
    <n v="127024"/>
    <n v="131893"/>
    <x v="6"/>
    <x v="116"/>
    <x v="33"/>
  </r>
  <r>
    <x v="961"/>
    <x v="328"/>
    <s v="6-2 6-2"/>
    <d v="2016-04-29T13:00:00"/>
    <n v="202131"/>
    <n v="207418"/>
    <x v="6"/>
    <x v="116"/>
    <x v="33"/>
  </r>
  <r>
    <x v="972"/>
    <x v="1548"/>
    <s v="6-2 6-0"/>
    <d v="2016-04-29T13:00:00"/>
    <n v="132042"/>
    <n v="123999"/>
    <x v="6"/>
    <x v="116"/>
    <x v="33"/>
  </r>
  <r>
    <x v="181"/>
    <x v="1549"/>
    <s v="6-0 6-2"/>
    <d v="2016-04-29T13:00:00"/>
    <n v="132495"/>
    <n v="132464"/>
    <x v="6"/>
    <x v="116"/>
    <x v="33"/>
  </r>
  <r>
    <x v="979"/>
    <x v="1550"/>
    <s v="6-1 6-4"/>
    <d v="2016-04-29T13:00:00"/>
    <n v="0"/>
    <n v="138105"/>
    <x v="6"/>
    <x v="116"/>
    <x v="33"/>
  </r>
  <r>
    <x v="145"/>
    <x v="1319"/>
    <s v="6-1 6-2"/>
    <d v="2016-04-29T15:30:00"/>
    <n v="125829"/>
    <n v="111573"/>
    <x v="6"/>
    <x v="116"/>
    <x v="33"/>
  </r>
  <r>
    <x v="160"/>
    <x v="1314"/>
    <s v="6-1 6-0"/>
    <d v="2016-04-29T15:30:00"/>
    <n v="126177"/>
    <n v="106394"/>
    <x v="6"/>
    <x v="116"/>
    <x v="33"/>
  </r>
  <r>
    <x v="1170"/>
    <x v="1551"/>
    <s v="7-5 6-3"/>
    <d v="2016-04-29T15:30:00"/>
    <n v="122146"/>
    <n v="123784"/>
    <x v="6"/>
    <x v="116"/>
    <x v="33"/>
  </r>
  <r>
    <x v="1172"/>
    <x v="1552"/>
    <s v="6-4 6-3"/>
    <d v="2016-04-29T15:30:00"/>
    <n v="122234"/>
    <n v="0"/>
    <x v="6"/>
    <x v="116"/>
    <x v="33"/>
  </r>
  <r>
    <x v="152"/>
    <x v="178"/>
    <s v="1-6 6-4 6-1"/>
    <d v="2016-04-29T18:00:00"/>
    <n v="126846"/>
    <n v="106161"/>
    <x v="6"/>
    <x v="116"/>
    <x v="33"/>
  </r>
  <r>
    <x v="86"/>
    <x v="360"/>
    <s v="7-6(3) 6-0"/>
    <d v="2016-04-29T18:00:00"/>
    <n v="111582"/>
    <n v="144834"/>
    <x v="6"/>
    <x v="116"/>
    <x v="33"/>
  </r>
  <r>
    <x v="534"/>
    <x v="848"/>
    <s v="6-2 6-4"/>
    <d v="2016-04-29T18:00:00"/>
    <n v="127036"/>
    <n v="132671"/>
    <x v="6"/>
    <x v="116"/>
    <x v="33"/>
  </r>
  <r>
    <x v="1063"/>
    <x v="1553"/>
    <s v="6-1 6-1"/>
    <d v="2016-04-29T18:00:00"/>
    <n v="126176"/>
    <n v="200743"/>
    <x v="6"/>
    <x v="116"/>
    <x v="33"/>
  </r>
  <r>
    <x v="975"/>
    <x v="827"/>
    <s v="6-2 6-3"/>
    <d v="2016-04-29T18:00:00"/>
    <n v="122557"/>
    <n v="127034"/>
    <x v="6"/>
    <x v="116"/>
    <x v="33"/>
  </r>
  <r>
    <x v="137"/>
    <x v="328"/>
    <s v="6-2 6-2"/>
    <d v="2016-04-30T12:30:00"/>
    <n v="111453"/>
    <n v="207418"/>
    <x v="6"/>
    <x v="116"/>
    <x v="33"/>
  </r>
  <r>
    <x v="461"/>
    <x v="1305"/>
    <s v="6-1 7-5"/>
    <d v="2016-04-30T12:30:00"/>
    <n v="106399"/>
    <n v="132042"/>
    <x v="6"/>
    <x v="116"/>
    <x v="33"/>
  </r>
  <r>
    <x v="521"/>
    <x v="1554"/>
    <s v="6-4 6-0"/>
    <d v="2016-04-30T12:30:00"/>
    <n v="127024"/>
    <n v="0"/>
    <x v="6"/>
    <x v="116"/>
    <x v="33"/>
  </r>
  <r>
    <x v="152"/>
    <x v="248"/>
    <s v="6-2 3-6 6-2"/>
    <d v="2016-04-30T15:00:00"/>
    <n v="126846"/>
    <n v="127029"/>
    <x v="6"/>
    <x v="116"/>
    <x v="33"/>
  </r>
  <r>
    <x v="86"/>
    <x v="211"/>
    <s v="6-1 6-7(3) 6-3"/>
    <d v="2016-04-30T15:00:00"/>
    <n v="111582"/>
    <n v="125829"/>
    <x v="6"/>
    <x v="116"/>
    <x v="33"/>
  </r>
  <r>
    <x v="160"/>
    <x v="285"/>
    <s v="5-7 6-2 6-2"/>
    <d v="2016-04-30T15:00:00"/>
    <n v="126177"/>
    <n v="127036"/>
    <x v="6"/>
    <x v="116"/>
    <x v="33"/>
  </r>
  <r>
    <x v="574"/>
    <x v="1551"/>
    <s v="7-5 6-3"/>
    <d v="2016-04-30T15:00:00"/>
    <n v="126160"/>
    <n v="123784"/>
    <x v="6"/>
    <x v="116"/>
    <x v="33"/>
  </r>
  <r>
    <x v="557"/>
    <x v="819"/>
    <s v="6-1 7-5"/>
    <d v="2016-04-30T15:00:00"/>
    <n v="206860"/>
    <n v="201980"/>
    <x v="6"/>
    <x v="116"/>
    <x v="33"/>
  </r>
  <r>
    <x v="1173"/>
    <x v="1555"/>
    <s v="1-6 6-4 6-4"/>
    <d v="2016-04-30T15:00:00"/>
    <n v="126454"/>
    <n v="122234"/>
    <x v="6"/>
    <x v="116"/>
    <x v="33"/>
  </r>
  <r>
    <x v="137"/>
    <x v="272"/>
    <s v="7-6(1) 6-1"/>
    <d v="2016-05-01T13:30:00"/>
    <n v="111453"/>
    <n v="126846"/>
    <x v="6"/>
    <x v="116"/>
    <x v="33"/>
  </r>
  <r>
    <x v="534"/>
    <x v="254"/>
    <s v="6-2 6-4"/>
    <d v="2016-05-01T13:30:00"/>
    <n v="127036"/>
    <n v="106399"/>
    <x v="6"/>
    <x v="116"/>
    <x v="33"/>
  </r>
  <r>
    <x v="463"/>
    <x v="818"/>
    <s v="6-2 2-6 6-1"/>
    <d v="2016-05-01T13:30:00"/>
    <n v="109520"/>
    <n v="126454"/>
    <x v="6"/>
    <x v="116"/>
    <x v="33"/>
  </r>
  <r>
    <x v="521"/>
    <x v="827"/>
    <s v="6-2 6-4"/>
    <d v="2016-05-01T13:30:00"/>
    <n v="127024"/>
    <n v="127034"/>
    <x v="6"/>
    <x v="116"/>
    <x v="33"/>
  </r>
  <r>
    <x v="1165"/>
    <x v="1556"/>
    <s v="6-3 6-4"/>
    <d v="2015-04-23T11:30:00"/>
    <n v="126310"/>
    <n v="106170"/>
    <x v="6"/>
    <x v="117"/>
    <x v="2"/>
  </r>
  <r>
    <x v="961"/>
    <x v="1557"/>
    <s v="6-1 6-2"/>
    <d v="2015-04-23T11:30:00"/>
    <n v="202131"/>
    <n v="122443"/>
    <x v="6"/>
    <x v="117"/>
    <x v="2"/>
  </r>
  <r>
    <x v="1174"/>
    <x v="1296"/>
    <s v="6-4 6-4"/>
    <d v="2015-04-23T11:30:00"/>
    <n v="132464"/>
    <n v="127201"/>
    <x v="6"/>
    <x v="117"/>
    <x v="2"/>
  </r>
  <r>
    <x v="1175"/>
    <x v="700"/>
    <s v="6-2 6-1"/>
    <d v="2015-04-23T11:30:00"/>
    <n v="109199"/>
    <n v="106285"/>
    <x v="6"/>
    <x v="117"/>
    <x v="2"/>
  </r>
  <r>
    <x v="1176"/>
    <x v="1314"/>
    <s v="6-0 6-3"/>
    <d v="2015-04-23T11:30:00"/>
    <n v="136313"/>
    <n v="106394"/>
    <x v="6"/>
    <x v="117"/>
    <x v="2"/>
  </r>
  <r>
    <x v="973"/>
    <x v="1552"/>
    <s v="6-2 6-2"/>
    <d v="2015-04-23T11:30:00"/>
    <n v="126388"/>
    <n v="0"/>
    <x v="6"/>
    <x v="117"/>
    <x v="2"/>
  </r>
  <r>
    <x v="1177"/>
    <x v="1558"/>
    <s v="6-2 6-4"/>
    <d v="2015-04-23T11:30:00"/>
    <n v="0"/>
    <n v="111188"/>
    <x v="6"/>
    <x v="117"/>
    <x v="2"/>
  </r>
  <r>
    <x v="1178"/>
    <x v="1320"/>
    <s v="6-1 6-2"/>
    <d v="2015-04-23T11:30:00"/>
    <n v="133755"/>
    <n v="0"/>
    <x v="6"/>
    <x v="117"/>
    <x v="2"/>
  </r>
  <r>
    <x v="1161"/>
    <x v="1383"/>
    <s v="7-6(5) 5-7 7-5"/>
    <d v="2015-04-23T15:30:00"/>
    <n v="202242"/>
    <n v="121739"/>
    <x v="6"/>
    <x v="117"/>
    <x v="2"/>
  </r>
  <r>
    <x v="1179"/>
    <x v="1559"/>
    <s v="6-3 6-2"/>
    <d v="2015-04-23T15:30:00"/>
    <e v="#N/A"/>
    <n v="134409"/>
    <x v="6"/>
    <x v="117"/>
    <x v="2"/>
  </r>
  <r>
    <x v="1180"/>
    <x v="1560"/>
    <s v="2-6 6-1 6-3"/>
    <d v="2015-04-23T15:30:00"/>
    <n v="136262"/>
    <n v="0"/>
    <x v="6"/>
    <x v="117"/>
    <x v="2"/>
  </r>
  <r>
    <x v="1181"/>
    <x v="1561"/>
    <s v="7-6(2) 6-3"/>
    <d v="2015-04-23T15:30:00"/>
    <n v="106153"/>
    <n v="0"/>
    <x v="6"/>
    <x v="117"/>
    <x v="2"/>
  </r>
  <r>
    <x v="1182"/>
    <x v="1562"/>
    <s v="6-3 6-2"/>
    <d v="2015-04-23T15:30:00"/>
    <e v="#N/A"/>
    <n v="126182"/>
    <x v="6"/>
    <x v="117"/>
    <x v="2"/>
  </r>
  <r>
    <x v="1183"/>
    <x v="1563"/>
    <s v="6-4 6-2"/>
    <d v="2015-04-23T15:30:00"/>
    <n v="0"/>
    <n v="134133"/>
    <x v="6"/>
    <x v="117"/>
    <x v="2"/>
  </r>
  <r>
    <x v="253"/>
    <x v="1564"/>
    <s v="6-1 6-2"/>
    <d v="2015-04-23T15:30:00"/>
    <n v="106161"/>
    <n v="111568"/>
    <x v="6"/>
    <x v="117"/>
    <x v="2"/>
  </r>
  <r>
    <x v="181"/>
    <x v="839"/>
    <s v="4-6 6-3 6-1"/>
    <d v="2015-04-23T15:30:00"/>
    <n v="132495"/>
    <n v="132620"/>
    <x v="6"/>
    <x v="117"/>
    <x v="2"/>
  </r>
  <r>
    <x v="784"/>
    <x v="853"/>
    <s v="6-1 6-3"/>
    <d v="2015-04-23T15:30:00"/>
    <n v="207418"/>
    <n v="111757"/>
    <x v="6"/>
    <x v="117"/>
    <x v="2"/>
  </r>
  <r>
    <x v="1184"/>
    <x v="1554"/>
    <s v="6-4 6-4"/>
    <d v="2015-04-23T15:30:00"/>
    <n v="132673"/>
    <n v="0"/>
    <x v="6"/>
    <x v="117"/>
    <x v="2"/>
  </r>
  <r>
    <x v="1185"/>
    <x v="1452"/>
    <s v="6-7(3) 6-0 6-1"/>
    <d v="2015-04-23T15:30:00"/>
    <n v="124022"/>
    <n v="135144"/>
    <x v="6"/>
    <x v="117"/>
    <x v="2"/>
  </r>
  <r>
    <x v="612"/>
    <x v="462"/>
    <s v="6-4 6-1"/>
    <d v="2015-04-24T11:30:00"/>
    <n v="0"/>
    <n v="126310"/>
    <x v="6"/>
    <x v="117"/>
    <x v="2"/>
  </r>
  <r>
    <x v="583"/>
    <x v="1550"/>
    <s v="6-0 6-4"/>
    <d v="2015-04-24T11:30:00"/>
    <n v="111208"/>
    <n v="138105"/>
    <x v="6"/>
    <x v="117"/>
    <x v="2"/>
  </r>
  <r>
    <x v="152"/>
    <x v="1549"/>
    <s v="6-0 6-3"/>
    <d v="2015-04-24T11:30:00"/>
    <n v="126846"/>
    <n v="132464"/>
    <x v="6"/>
    <x v="117"/>
    <x v="2"/>
  </r>
  <r>
    <x v="160"/>
    <x v="1543"/>
    <s v="6-3 5-7 6-1"/>
    <d v="2015-04-24T11:30:00"/>
    <n v="126177"/>
    <n v="136313"/>
    <x v="6"/>
    <x v="117"/>
    <x v="2"/>
  </r>
  <r>
    <x v="1186"/>
    <x v="248"/>
    <s v="6-3 6-3"/>
    <d v="2015-04-24T11:30:00"/>
    <n v="109090"/>
    <n v="127029"/>
    <x v="6"/>
    <x v="117"/>
    <x v="2"/>
  </r>
  <r>
    <x v="314"/>
    <x v="1300"/>
    <s v="6-0 6-3"/>
    <d v="2015-04-24T11:30:00"/>
    <n v="0"/>
    <n v="126388"/>
    <x v="6"/>
    <x v="117"/>
    <x v="2"/>
  </r>
  <r>
    <x v="1172"/>
    <x v="1565"/>
    <s v="6-3 6-4"/>
    <d v="2015-04-24T11:30:00"/>
    <n v="122234"/>
    <n v="133755"/>
    <x v="6"/>
    <x v="117"/>
    <x v="2"/>
  </r>
  <r>
    <x v="581"/>
    <x v="1566"/>
    <s v="6-2 6-3"/>
    <d v="2015-04-24T15:30:00"/>
    <n v="106103"/>
    <n v="106153"/>
    <x v="6"/>
    <x v="117"/>
    <x v="2"/>
  </r>
  <r>
    <x v="582"/>
    <x v="1562"/>
    <s v="6-0 6-1"/>
    <d v="2015-04-24T15:30:00"/>
    <n v="132628"/>
    <n v="126182"/>
    <x v="6"/>
    <x v="117"/>
    <x v="2"/>
  </r>
  <r>
    <x v="566"/>
    <x v="1563"/>
    <s v="6-2 6-3"/>
    <d v="2015-04-24T15:30:00"/>
    <n v="106007"/>
    <n v="134133"/>
    <x v="6"/>
    <x v="117"/>
    <x v="2"/>
  </r>
  <r>
    <x v="93"/>
    <x v="1564"/>
    <s v="6-2 6-3"/>
    <d v="2015-04-24T15:30:00"/>
    <n v="105995"/>
    <n v="111568"/>
    <x v="6"/>
    <x v="117"/>
    <x v="2"/>
  </r>
  <r>
    <x v="732"/>
    <x v="342"/>
    <s v="6-3 6-1"/>
    <d v="2015-04-24T15:30:00"/>
    <n v="122678"/>
    <n v="132495"/>
    <x v="6"/>
    <x v="117"/>
    <x v="2"/>
  </r>
  <r>
    <x v="1187"/>
    <x v="328"/>
    <s v="6-4 7-6(1)"/>
    <d v="2015-04-24T15:30:00"/>
    <n v="121778"/>
    <n v="207418"/>
    <x v="6"/>
    <x v="117"/>
    <x v="2"/>
  </r>
  <r>
    <x v="86"/>
    <x v="211"/>
    <s v="6-4 6-4"/>
    <d v="2015-04-25T13:30:00"/>
    <n v="111582"/>
    <n v="125829"/>
    <x v="6"/>
    <x v="117"/>
    <x v="2"/>
  </r>
  <r>
    <x v="612"/>
    <x v="256"/>
    <s v="6-3 6-2"/>
    <d v="2015-04-25T13:30:00"/>
    <n v="0"/>
    <n v="126177"/>
    <x v="6"/>
    <x v="117"/>
    <x v="2"/>
  </r>
  <r>
    <x v="152"/>
    <x v="1551"/>
    <s v="7-6(3) 6-0"/>
    <d v="2015-04-25T13:30:00"/>
    <n v="126846"/>
    <n v="123784"/>
    <x v="6"/>
    <x v="117"/>
    <x v="2"/>
  </r>
  <r>
    <x v="581"/>
    <x v="1567"/>
    <s v="6-4 6-4"/>
    <d v="2015-04-25T13:30:00"/>
    <n v="106103"/>
    <n v="121778"/>
    <x v="6"/>
    <x v="117"/>
    <x v="2"/>
  </r>
  <r>
    <x v="582"/>
    <x v="1568"/>
    <s v="6-3 6-4"/>
    <d v="2015-04-25T13:30:00"/>
    <n v="132628"/>
    <n v="0"/>
    <x v="6"/>
    <x v="117"/>
    <x v="2"/>
  </r>
  <r>
    <x v="566"/>
    <x v="1569"/>
    <s v="6-2 6-2"/>
    <d v="2015-04-25T13:30:00"/>
    <n v="106007"/>
    <n v="136264"/>
    <x v="6"/>
    <x v="117"/>
    <x v="2"/>
  </r>
  <r>
    <x v="612"/>
    <x v="219"/>
    <s v="6-3 6-2"/>
    <d v="2015-04-26T13:30:00"/>
    <n v="0"/>
    <n v="111453"/>
    <x v="6"/>
    <x v="117"/>
    <x v="2"/>
  </r>
  <r>
    <x v="534"/>
    <x v="851"/>
    <s v="6-4 6-4"/>
    <d v="2015-04-26T13:30:00"/>
    <n v="127036"/>
    <n v="106103"/>
    <x v="6"/>
    <x v="117"/>
    <x v="2"/>
  </r>
  <r>
    <x v="152"/>
    <x v="1570"/>
    <s v="6-1 6-3"/>
    <d v="2015-04-26T13:30:00"/>
    <n v="126846"/>
    <n v="132628"/>
    <x v="6"/>
    <x v="117"/>
    <x v="2"/>
  </r>
  <r>
    <x v="1188"/>
    <x v="1571"/>
    <s v="6-4 6-2"/>
    <d v="2013-04-25T10:30:00"/>
    <n v="111412"/>
    <n v="129884"/>
    <x v="6"/>
    <x v="118"/>
    <x v="34"/>
  </r>
  <r>
    <x v="1189"/>
    <x v="1399"/>
    <s v="6-3 6-1"/>
    <d v="2013-04-25T10:30:00"/>
    <n v="120774"/>
    <n v="0"/>
    <x v="6"/>
    <x v="118"/>
    <x v="34"/>
  </r>
  <r>
    <x v="1170"/>
    <x v="1572"/>
    <s v="6-3 6-1"/>
    <d v="2013-04-25T10:30:00"/>
    <n v="122146"/>
    <n v="137338"/>
    <x v="6"/>
    <x v="118"/>
    <x v="34"/>
  </r>
  <r>
    <x v="1190"/>
    <x v="1573"/>
    <s v="6-0 6-4"/>
    <d v="2013-04-25T12:30:00"/>
    <n v="0"/>
    <n v="0"/>
    <x v="6"/>
    <x v="118"/>
    <x v="34"/>
  </r>
  <r>
    <x v="1191"/>
    <x v="1574"/>
    <s v="6-1 6-3"/>
    <d v="2013-04-25T12:30:00"/>
    <n v="111752"/>
    <n v="0"/>
    <x v="6"/>
    <x v="118"/>
    <x v="34"/>
  </r>
  <r>
    <x v="1192"/>
    <x v="1575"/>
    <s v="6-2 6-2"/>
    <d v="2013-04-25T12:30:00"/>
    <n v="0"/>
    <n v="0"/>
    <x v="6"/>
    <x v="118"/>
    <x v="34"/>
  </r>
  <r>
    <x v="1193"/>
    <x v="1576"/>
    <s v="6-0 6-0"/>
    <d v="2013-04-25T12:30:00"/>
    <n v="0"/>
    <n v="136418"/>
    <x v="6"/>
    <x v="118"/>
    <x v="34"/>
  </r>
  <r>
    <x v="1161"/>
    <x v="1577"/>
    <s v="7-6 6-2"/>
    <d v="2013-04-25T15:00:00"/>
    <n v="202242"/>
    <n v="137442"/>
    <x v="6"/>
    <x v="118"/>
    <x v="34"/>
  </r>
  <r>
    <x v="1194"/>
    <x v="390"/>
    <s v="2-6 7-6 6-0"/>
    <d v="2013-04-25T15:00:00"/>
    <n v="144762"/>
    <n v="0"/>
    <x v="6"/>
    <x v="118"/>
    <x v="34"/>
  </r>
  <r>
    <x v="1180"/>
    <x v="1578"/>
    <s v="6-3 6-3"/>
    <d v="2013-04-25T15:00:00"/>
    <n v="136262"/>
    <n v="0"/>
    <x v="6"/>
    <x v="118"/>
    <x v="34"/>
  </r>
  <r>
    <x v="1195"/>
    <x v="1579"/>
    <s v="7-5 7-5"/>
    <d v="2013-04-25T15:00:00"/>
    <e v="#N/A"/>
    <n v="132640"/>
    <x v="6"/>
    <x v="118"/>
    <x v="34"/>
  </r>
  <r>
    <x v="1196"/>
    <x v="400"/>
    <s v="6-4 6-0"/>
    <d v="2013-04-25T15:00:00"/>
    <n v="121739"/>
    <n v="0"/>
    <x v="6"/>
    <x v="118"/>
    <x v="34"/>
  </r>
  <r>
    <x v="1197"/>
    <x v="1566"/>
    <s v="6-3 5-7 6-3"/>
    <d v="2013-04-25T15:00:00"/>
    <n v="0"/>
    <n v="106153"/>
    <x v="6"/>
    <x v="118"/>
    <x v="34"/>
  </r>
  <r>
    <x v="711"/>
    <x v="1523"/>
    <s v="7-5 6-0"/>
    <d v="2013-04-25T17:30:00"/>
    <n v="123746"/>
    <n v="0"/>
    <x v="6"/>
    <x v="118"/>
    <x v="34"/>
  </r>
  <r>
    <x v="1148"/>
    <x v="700"/>
    <s v="7-6 6-0"/>
    <d v="2013-04-25T17:30:00"/>
    <n v="0"/>
    <n v="106285"/>
    <x v="6"/>
    <x v="118"/>
    <x v="34"/>
  </r>
  <r>
    <x v="1198"/>
    <x v="853"/>
    <s v="6-4 2-6 7-5"/>
    <d v="2013-04-25T17:30:00"/>
    <n v="105784"/>
    <n v="111757"/>
    <x v="6"/>
    <x v="118"/>
    <x v="34"/>
  </r>
  <r>
    <x v="1184"/>
    <x v="1543"/>
    <s v="6-1 2-6 6-4"/>
    <d v="2013-04-25T17:30:00"/>
    <n v="132673"/>
    <n v="136313"/>
    <x v="6"/>
    <x v="118"/>
    <x v="34"/>
  </r>
  <r>
    <x v="1199"/>
    <x v="1580"/>
    <s v="6-4 4-6 6-0"/>
    <d v="2013-04-25T17:30:00"/>
    <n v="0"/>
    <n v="0"/>
    <x v="6"/>
    <x v="118"/>
    <x v="34"/>
  </r>
  <r>
    <x v="33"/>
    <x v="1379"/>
    <s v="6-1 6-3"/>
    <d v="2013-04-26T10:30:00"/>
    <n v="105641"/>
    <n v="111129"/>
    <x v="6"/>
    <x v="118"/>
    <x v="34"/>
  </r>
  <r>
    <x v="637"/>
    <x v="1581"/>
    <s v="6-0 6-2"/>
    <d v="2013-04-26T10:30:00"/>
    <n v="126095"/>
    <n v="120774"/>
    <x v="6"/>
    <x v="118"/>
    <x v="34"/>
  </r>
  <r>
    <x v="636"/>
    <x v="1363"/>
    <s v="6-1 6-4"/>
    <d v="2013-04-26T10:30:00"/>
    <n v="121439"/>
    <n v="120625"/>
    <x v="6"/>
    <x v="118"/>
    <x v="34"/>
  </r>
  <r>
    <x v="86"/>
    <x v="966"/>
    <s v="6-2 6-3"/>
    <d v="2013-04-26T12:30:00"/>
    <n v="111582"/>
    <n v="0"/>
    <x v="6"/>
    <x v="118"/>
    <x v="34"/>
  </r>
  <r>
    <x v="583"/>
    <x v="185"/>
    <s v="4-6 6-3 6-4"/>
    <d v="2013-04-26T12:30:00"/>
    <n v="111208"/>
    <n v="111752"/>
    <x v="6"/>
    <x v="118"/>
    <x v="34"/>
  </r>
  <r>
    <x v="1192"/>
    <x v="1582"/>
    <s v="6-2 6-2"/>
    <d v="2013-04-26T12:30:00"/>
    <n v="0"/>
    <n v="105773"/>
    <x v="6"/>
    <x v="118"/>
    <x v="34"/>
  </r>
  <r>
    <x v="1200"/>
    <x v="1583"/>
    <s v="6-3 6-7(5) 6-1"/>
    <d v="2013-04-26T12:30:00"/>
    <n v="121869"/>
    <n v="128141"/>
    <x v="6"/>
    <x v="118"/>
    <x v="34"/>
  </r>
  <r>
    <x v="612"/>
    <x v="1584"/>
    <s v="7-5 7-6"/>
    <d v="2013-04-26T12:30:00"/>
    <n v="0"/>
    <n v="0"/>
    <x v="6"/>
    <x v="118"/>
    <x v="34"/>
  </r>
  <r>
    <x v="93"/>
    <x v="976"/>
    <s v="6-1 6-4"/>
    <d v="2013-04-26T15:00:00"/>
    <n v="105995"/>
    <n v="144762"/>
    <x v="6"/>
    <x v="118"/>
    <x v="34"/>
  </r>
  <r>
    <x v="1201"/>
    <x v="1578"/>
    <s v="6-2 6-2"/>
    <d v="2013-04-26T15:00:00"/>
    <n v="0"/>
    <n v="0"/>
    <x v="6"/>
    <x v="118"/>
    <x v="34"/>
  </r>
  <r>
    <x v="1202"/>
    <x v="1560"/>
    <s v="6-1 6-1"/>
    <d v="2013-04-26T15:00:00"/>
    <n v="121450"/>
    <n v="0"/>
    <x v="6"/>
    <x v="118"/>
    <x v="34"/>
  </r>
  <r>
    <x v="37"/>
    <x v="969"/>
    <s v="6-1 6-3"/>
    <d v="2013-04-26T17:30:00"/>
    <n v="105960"/>
    <n v="123746"/>
    <x v="6"/>
    <x v="118"/>
    <x v="34"/>
  </r>
  <r>
    <x v="1203"/>
    <x v="700"/>
    <s v="7-6(2) 6-4"/>
    <d v="2013-04-26T17:30:00"/>
    <n v="111760"/>
    <n v="106285"/>
    <x v="6"/>
    <x v="118"/>
    <x v="34"/>
  </r>
  <r>
    <x v="1198"/>
    <x v="1585"/>
    <s v="6-3 6-4"/>
    <d v="2013-04-26T17:30:00"/>
    <n v="105784"/>
    <n v="111434"/>
    <x v="6"/>
    <x v="118"/>
    <x v="34"/>
  </r>
  <r>
    <x v="455"/>
    <x v="1586"/>
    <s v="6-1 6-3"/>
    <d v="2013-04-26T17:30:00"/>
    <n v="120959"/>
    <n v="120966"/>
    <x v="6"/>
    <x v="118"/>
    <x v="34"/>
  </r>
  <r>
    <x v="1204"/>
    <x v="1587"/>
    <s v="6-4 6-1"/>
    <d v="2013-04-26T17:30:00"/>
    <n v="0"/>
    <n v="0"/>
    <x v="6"/>
    <x v="118"/>
    <x v="34"/>
  </r>
  <r>
    <x v="33"/>
    <x v="176"/>
    <s v="6-1 6-0"/>
    <d v="2013-04-27T11:00:00"/>
    <n v="105641"/>
    <n v="111208"/>
    <x v="6"/>
    <x v="118"/>
    <x v="34"/>
  </r>
  <r>
    <x v="636"/>
    <x v="173"/>
    <s v="6-3 6-3"/>
    <d v="2013-04-27T11:00:00"/>
    <n v="121439"/>
    <n v="0"/>
    <x v="6"/>
    <x v="118"/>
    <x v="34"/>
  </r>
  <r>
    <x v="124"/>
    <x v="827"/>
    <s v="7-5 6-1"/>
    <d v="2013-04-27T11:00:00"/>
    <n v="200308"/>
    <n v="127034"/>
    <x v="6"/>
    <x v="118"/>
    <x v="34"/>
  </r>
  <r>
    <x v="37"/>
    <x v="129"/>
    <s v="6-4 6-4"/>
    <d v="2013-04-27T15:00:00"/>
    <n v="105960"/>
    <n v="109004"/>
    <x v="6"/>
    <x v="118"/>
    <x v="34"/>
  </r>
  <r>
    <x v="93"/>
    <x v="1588"/>
    <s v="6-1 6-4"/>
    <d v="2013-04-27T15:00:00"/>
    <n v="105995"/>
    <n v="111760"/>
    <x v="6"/>
    <x v="118"/>
    <x v="34"/>
  </r>
  <r>
    <x v="1201"/>
    <x v="1585"/>
    <s v="6-7(1) 6-4 6-4"/>
    <d v="2013-04-27T15:00:00"/>
    <n v="0"/>
    <n v="111434"/>
    <x v="6"/>
    <x v="118"/>
    <x v="34"/>
  </r>
  <r>
    <x v="455"/>
    <x v="1569"/>
    <s v="6-3 6-0"/>
    <d v="2013-04-27T15:00:00"/>
    <n v="120959"/>
    <n v="136264"/>
    <x v="6"/>
    <x v="118"/>
    <x v="34"/>
  </r>
  <r>
    <x v="1205"/>
    <x v="1567"/>
    <s v="2-6 7-6(5) 7-5"/>
    <d v="2013-04-27T15:00:00"/>
    <n v="111568"/>
    <n v="121778"/>
    <x v="6"/>
    <x v="118"/>
    <x v="34"/>
  </r>
  <r>
    <x v="1204"/>
    <x v="1589"/>
    <s v="7-6(4) 6-0"/>
    <d v="2013-04-27T15:00:00"/>
    <n v="0"/>
    <n v="121450"/>
    <x v="6"/>
    <x v="118"/>
    <x v="34"/>
  </r>
  <r>
    <x v="623"/>
    <x v="1585"/>
    <s v="6-3 6-3"/>
    <d v="2013-04-28T13:30:00"/>
    <n v="121395"/>
    <n v="111434"/>
    <x v="6"/>
    <x v="118"/>
    <x v="34"/>
  </r>
  <r>
    <x v="124"/>
    <x v="1564"/>
    <s v="6-2 6-2"/>
    <d v="2013-04-28T13:30:00"/>
    <n v="200308"/>
    <n v="111568"/>
    <x v="6"/>
    <x v="118"/>
    <x v="34"/>
  </r>
  <r>
    <x v="1206"/>
    <x v="1590"/>
    <s v="6-1 6-2"/>
    <d v="2013-04-28T13:30:00"/>
    <n v="106119"/>
    <n v="0"/>
    <x v="6"/>
    <x v="118"/>
    <x v="34"/>
  </r>
  <r>
    <x v="234"/>
    <x v="638"/>
    <s v="6-2 6-2"/>
    <d v="2012-04-26T11:00:00"/>
    <n v="125167"/>
    <n v="108734"/>
    <x v="6"/>
    <x v="119"/>
    <x v="35"/>
  </r>
  <r>
    <x v="693"/>
    <x v="1591"/>
    <s v="6-2 6-1"/>
    <d v="2012-04-26T11:00:00"/>
    <n v="120642"/>
    <n v="126943"/>
    <x v="6"/>
    <x v="119"/>
    <x v="35"/>
  </r>
  <r>
    <x v="1207"/>
    <x v="1592"/>
    <s v="6-3 6-3"/>
    <d v="2012-04-26T11:00:00"/>
    <n v="0"/>
    <n v="144687"/>
    <x v="6"/>
    <x v="119"/>
    <x v="35"/>
  </r>
  <r>
    <x v="1198"/>
    <x v="1575"/>
    <s v="6-0 6-2"/>
    <d v="2012-04-26T11:00:00"/>
    <n v="105784"/>
    <n v="0"/>
    <x v="6"/>
    <x v="119"/>
    <x v="35"/>
  </r>
  <r>
    <x v="1208"/>
    <x v="1574"/>
    <s v="6-4 6-2"/>
    <d v="2012-04-26T11:00:00"/>
    <n v="0"/>
    <n v="0"/>
    <x v="6"/>
    <x v="119"/>
    <x v="35"/>
  </r>
  <r>
    <x v="636"/>
    <x v="390"/>
    <s v="6-4 6-1"/>
    <d v="2012-04-27T11:00:00"/>
    <n v="121439"/>
    <n v="0"/>
    <x v="6"/>
    <x v="119"/>
    <x v="35"/>
  </r>
  <r>
    <x v="637"/>
    <x v="1593"/>
    <s v="6-1 6-4"/>
    <d v="2012-04-27T11:00:00"/>
    <n v="126095"/>
    <n v="0"/>
    <x v="6"/>
    <x v="119"/>
    <x v="35"/>
  </r>
  <r>
    <x v="581"/>
    <x v="1579"/>
    <s v="6-3 6-2"/>
    <d v="2012-04-27T11:00:00"/>
    <n v="106103"/>
    <n v="132640"/>
    <x v="6"/>
    <x v="119"/>
    <x v="35"/>
  </r>
  <r>
    <x v="708"/>
    <x v="1594"/>
    <s v="6-4 6-3"/>
    <d v="2012-04-27T11:00:00"/>
    <n v="109004"/>
    <n v="105784"/>
    <x v="6"/>
    <x v="119"/>
    <x v="35"/>
  </r>
  <r>
    <x v="711"/>
    <x v="200"/>
    <s v="6-4 5-7 6-3"/>
    <d v="2012-04-27T11:00:00"/>
    <n v="123746"/>
    <n v="105995"/>
    <x v="6"/>
    <x v="119"/>
    <x v="35"/>
  </r>
  <r>
    <x v="1209"/>
    <x v="1348"/>
    <s v="6-2 7-6"/>
    <d v="2012-04-27T11:00:00"/>
    <e v="#N/A"/>
    <n v="137399"/>
    <x v="6"/>
    <x v="119"/>
    <x v="35"/>
  </r>
  <r>
    <x v="1208"/>
    <x v="1595"/>
    <s v="4-6 7-6 7-5"/>
    <d v="2012-04-27T11:00:00"/>
    <n v="0"/>
    <n v="120537"/>
    <x v="6"/>
    <x v="119"/>
    <x v="35"/>
  </r>
  <r>
    <x v="1210"/>
    <x v="1569"/>
    <s v="6-3 6-0"/>
    <d v="2012-04-27T11:00:00"/>
    <n v="124117"/>
    <n v="136264"/>
    <x v="6"/>
    <x v="119"/>
    <x v="35"/>
  </r>
  <r>
    <x v="1201"/>
    <x v="1586"/>
    <s v="6-3 6-3"/>
    <d v="2012-04-27T11:00:00"/>
    <n v="0"/>
    <n v="120966"/>
    <x v="6"/>
    <x v="119"/>
    <x v="35"/>
  </r>
  <r>
    <x v="1203"/>
    <x v="1578"/>
    <s v="7-6 6-3"/>
    <d v="2012-04-27T15:00:00"/>
    <n v="111760"/>
    <n v="0"/>
    <x v="6"/>
    <x v="119"/>
    <x v="35"/>
  </r>
  <r>
    <x v="1211"/>
    <x v="1377"/>
    <s v="6-3 6-2"/>
    <d v="2012-04-27T15:00:00"/>
    <e v="#N/A"/>
    <n v="111756"/>
    <x v="6"/>
    <x v="119"/>
    <x v="35"/>
  </r>
  <r>
    <x v="1212"/>
    <x v="1596"/>
    <s v="6-4 6-1"/>
    <d v="2012-04-27T15:00:00"/>
    <n v="111434"/>
    <n v="0"/>
    <x v="6"/>
    <x v="119"/>
    <x v="35"/>
  </r>
  <r>
    <x v="1204"/>
    <x v="1383"/>
    <s v="6-4 6-2"/>
    <d v="2012-04-27T15:00:00"/>
    <n v="0"/>
    <n v="121739"/>
    <x v="6"/>
    <x v="119"/>
    <x v="35"/>
  </r>
  <r>
    <x v="15"/>
    <x v="1597"/>
    <s v="6-1 6-3"/>
    <d v="2012-04-27T15:00:00"/>
    <n v="105447"/>
    <n v="121793"/>
    <x v="6"/>
    <x v="119"/>
    <x v="35"/>
  </r>
  <r>
    <x v="652"/>
    <x v="185"/>
    <s v="6-3 6-3"/>
    <d v="2012-04-27T15:00:00"/>
    <n v="105773"/>
    <n v="111752"/>
    <x v="6"/>
    <x v="119"/>
    <x v="35"/>
  </r>
  <r>
    <x v="583"/>
    <x v="1598"/>
    <s v="6-1 6-3"/>
    <d v="2012-04-27T15:00:00"/>
    <n v="111208"/>
    <n v="0"/>
    <x v="6"/>
    <x v="119"/>
    <x v="35"/>
  </r>
  <r>
    <x v="27"/>
    <x v="1594"/>
    <s v="6-1 6-2"/>
    <d v="2012-04-28T11:00:00"/>
    <n v="0"/>
    <n v="105784"/>
    <x v="6"/>
    <x v="119"/>
    <x v="35"/>
  </r>
  <r>
    <x v="33"/>
    <x v="969"/>
    <s v="6-4 6-2"/>
    <d v="2012-04-28T11:00:00"/>
    <n v="105641"/>
    <n v="123746"/>
    <x v="6"/>
    <x v="119"/>
    <x v="35"/>
  </r>
  <r>
    <x v="70"/>
    <x v="1348"/>
    <s v="6-1 6-4"/>
    <d v="2012-04-28T11:00:00"/>
    <n v="122248"/>
    <n v="137399"/>
    <x v="6"/>
    <x v="119"/>
    <x v="35"/>
  </r>
  <r>
    <x v="623"/>
    <x v="1586"/>
    <s v="6-1 7-6(4)"/>
    <d v="2012-04-28T11:00:00"/>
    <n v="121395"/>
    <n v="120966"/>
    <x v="6"/>
    <x v="119"/>
    <x v="35"/>
  </r>
  <r>
    <x v="652"/>
    <x v="1377"/>
    <s v="6-3 6-4"/>
    <d v="2012-04-28T15:00:00"/>
    <n v="105773"/>
    <n v="111756"/>
    <x v="6"/>
    <x v="119"/>
    <x v="35"/>
  </r>
  <r>
    <x v="583"/>
    <x v="1564"/>
    <s v="7-6 6-2"/>
    <d v="2012-04-28T15:00:00"/>
    <n v="111208"/>
    <n v="111568"/>
    <x v="6"/>
    <x v="119"/>
    <x v="35"/>
  </r>
  <r>
    <x v="1213"/>
    <x v="1585"/>
    <s v="6-4 7-5"/>
    <d v="2012-04-28T15:00:00"/>
    <e v="#N/A"/>
    <n v="111434"/>
    <x v="6"/>
    <x v="119"/>
    <x v="35"/>
  </r>
  <r>
    <x v="27"/>
    <x v="39"/>
    <s v="6-2 6-2"/>
    <d v="2012-04-29T13:30:00"/>
    <n v="0"/>
    <n v="105447"/>
    <x v="6"/>
    <x v="119"/>
    <x v="35"/>
  </r>
  <r>
    <x v="698"/>
    <x v="91"/>
    <s v="6-4 3-6 6-3"/>
    <d v="2012-04-29T13:30:00"/>
    <n v="105370"/>
    <n v="105641"/>
    <x v="6"/>
    <x v="119"/>
    <x v="35"/>
  </r>
  <r>
    <x v="70"/>
    <x v="1582"/>
    <s v="6-4 6-2"/>
    <d v="2012-04-29T13:30:00"/>
    <n v="122248"/>
    <n v="105773"/>
    <x v="6"/>
    <x v="119"/>
    <x v="35"/>
  </r>
  <r>
    <x v="583"/>
    <x v="901"/>
    <s v="6-3 6-1"/>
    <d v="2012-04-29T13:30:00"/>
    <n v="111208"/>
    <n v="121439"/>
    <x v="6"/>
    <x v="119"/>
    <x v="35"/>
  </r>
  <r>
    <x v="1213"/>
    <x v="887"/>
    <s v="6-4 0-6 6-1"/>
    <d v="2012-04-29T13:30:00"/>
    <e v="#N/A"/>
    <n v="126095"/>
    <x v="6"/>
    <x v="119"/>
    <x v="35"/>
  </r>
  <r>
    <x v="604"/>
    <x v="971"/>
    <s v="7-6 6-4"/>
    <d v="2012-04-29T13:30:00"/>
    <n v="128141"/>
    <n v="121395"/>
    <x v="6"/>
    <x v="119"/>
    <x v="35"/>
  </r>
  <r>
    <x v="1017"/>
    <x v="1597"/>
    <s v="6-2 6-0"/>
    <d v="2010-04-29T10:30:00"/>
    <n v="111360"/>
    <n v="121793"/>
    <x v="6"/>
    <x v="120"/>
    <x v="36"/>
  </r>
  <r>
    <x v="1214"/>
    <x v="1598"/>
    <s v="6-1 4-6 7-6(4)"/>
    <d v="2010-04-29T10:30:00"/>
    <n v="125177"/>
    <n v="0"/>
    <x v="6"/>
    <x v="120"/>
    <x v="36"/>
  </r>
  <r>
    <x v="1190"/>
    <x v="919"/>
    <s v="6-2 7-6(4)"/>
    <d v="2010-04-29T10:30:00"/>
    <n v="0"/>
    <n v="137676"/>
    <x v="6"/>
    <x v="120"/>
    <x v="36"/>
  </r>
  <r>
    <x v="1215"/>
    <x v="1523"/>
    <s v="6-2 6-2"/>
    <d v="2010-04-29T10:30:00"/>
    <n v="126832"/>
    <n v="0"/>
    <x v="6"/>
    <x v="120"/>
    <x v="36"/>
  </r>
  <r>
    <x v="1216"/>
    <x v="1599"/>
    <s v="7-6(8) 7-6(5)"/>
    <d v="2010-04-29T10:30:00"/>
    <n v="120005"/>
    <n v="0"/>
    <x v="6"/>
    <x v="120"/>
    <x v="36"/>
  </r>
  <r>
    <x v="1193"/>
    <x v="1600"/>
    <s v="7-6(4) 6-7(4) 6-3"/>
    <d v="2010-04-29T10:30:00"/>
    <n v="0"/>
    <n v="0"/>
    <x v="6"/>
    <x v="120"/>
    <x v="36"/>
  </r>
  <r>
    <x v="1022"/>
    <x v="1601"/>
    <s v="6-7(4) 7-6(4) 6-3"/>
    <d v="2010-04-29T13:00:00"/>
    <n v="130332"/>
    <n v="130464"/>
    <x v="6"/>
    <x v="120"/>
    <x v="36"/>
  </r>
  <r>
    <x v="1217"/>
    <x v="1602"/>
    <s v="4-6 6-2 6-3"/>
    <d v="2010-04-29T13:00:00"/>
    <e v="#N/A"/>
    <n v="119765"/>
    <x v="6"/>
    <x v="120"/>
    <x v="36"/>
  </r>
  <r>
    <x v="1218"/>
    <x v="1603"/>
    <s v="4-6 7-6(5) 6-2"/>
    <d v="2010-04-29T13:00:00"/>
    <n v="104930"/>
    <n v="129807"/>
    <x v="6"/>
    <x v="120"/>
    <x v="36"/>
  </r>
  <r>
    <x v="1219"/>
    <x v="1604"/>
    <s v="6-4 6-1"/>
    <d v="2010-04-29T13:00:00"/>
    <n v="0"/>
    <n v="0"/>
    <x v="6"/>
    <x v="120"/>
    <x v="36"/>
  </r>
  <r>
    <x v="1220"/>
    <x v="1605"/>
    <s v="2-6 6-4 6-1"/>
    <d v="2010-04-29T13:00:00"/>
    <n v="129661"/>
    <n v="0"/>
    <x v="6"/>
    <x v="120"/>
    <x v="36"/>
  </r>
  <r>
    <x v="1221"/>
    <x v="1606"/>
    <s v="7-6(5) 6-2"/>
    <d v="2010-04-29T13:00:00"/>
    <e v="#N/A"/>
    <n v="0"/>
    <x v="6"/>
    <x v="120"/>
    <x v="36"/>
  </r>
  <r>
    <x v="1011"/>
    <x v="1596"/>
    <s v="6-3 6-2"/>
    <d v="2010-04-29T16:00:00"/>
    <n v="137399"/>
    <n v="0"/>
    <x v="6"/>
    <x v="120"/>
    <x v="36"/>
  </r>
  <r>
    <x v="1222"/>
    <x v="1607"/>
    <s v="6-2 6-2"/>
    <d v="2010-04-29T16:00:00"/>
    <n v="119264"/>
    <n v="0"/>
    <x v="6"/>
    <x v="120"/>
    <x v="36"/>
  </r>
  <r>
    <x v="1210"/>
    <x v="1608"/>
    <s v="6-2 6-2"/>
    <d v="2010-04-29T16:00:00"/>
    <n v="124117"/>
    <n v="0"/>
    <x v="6"/>
    <x v="120"/>
    <x v="36"/>
  </r>
  <r>
    <x v="5"/>
    <x v="1598"/>
    <s v="6-3 6-1"/>
    <d v="2010-05-03T21:30:00"/>
    <n v="110499"/>
    <n v="0"/>
    <x v="6"/>
    <x v="120"/>
    <x v="36"/>
  </r>
  <r>
    <x v="654"/>
    <x v="1609"/>
    <s v="6-2 6-2"/>
    <d v="2010-05-03T21:30:00"/>
    <n v="119761"/>
    <n v="126832"/>
    <x v="6"/>
    <x v="120"/>
    <x v="36"/>
  </r>
  <r>
    <x v="653"/>
    <x v="1599"/>
    <s v="6-2 6-1"/>
    <d v="2010-05-03T21:30:00"/>
    <n v="110634"/>
    <n v="0"/>
    <x v="6"/>
    <x v="120"/>
    <x v="36"/>
  </r>
  <r>
    <x v="1223"/>
    <x v="42"/>
    <s v="2-6 6-4 6-2"/>
    <d v="2010-04-30T12:00:00"/>
    <n v="125938"/>
    <n v="104846"/>
    <x v="6"/>
    <x v="120"/>
    <x v="36"/>
  </r>
  <r>
    <x v="1224"/>
    <x v="1341"/>
    <s v="6-4 7-5"/>
    <d v="2010-04-30T12:00:00"/>
    <n v="104916"/>
    <n v="120260"/>
    <x v="6"/>
    <x v="120"/>
    <x v="36"/>
  </r>
  <r>
    <x v="1225"/>
    <x v="129"/>
    <s v="6-3 6-1"/>
    <d v="2010-04-30T12:00:00"/>
    <e v="#N/A"/>
    <n v="109004"/>
    <x v="6"/>
    <x v="120"/>
    <x v="36"/>
  </r>
  <r>
    <x v="1226"/>
    <x v="1610"/>
    <s v="6-1 5-7 6-1"/>
    <d v="2010-04-30T12:00:00"/>
    <n v="0"/>
    <n v="120494"/>
    <x v="6"/>
    <x v="120"/>
    <x v="36"/>
  </r>
  <r>
    <x v="1209"/>
    <x v="1611"/>
    <s v="4-6 6-3 6-3"/>
    <d v="2010-04-30T12:00:00"/>
    <e v="#N/A"/>
    <n v="0"/>
    <x v="6"/>
    <x v="120"/>
    <x v="36"/>
  </r>
  <r>
    <x v="1043"/>
    <x v="1612"/>
    <s v="6-1 6-7 6-2"/>
    <d v="2010-04-30T12:00:00"/>
    <n v="0"/>
    <n v="0"/>
    <x v="6"/>
    <x v="120"/>
    <x v="36"/>
  </r>
  <r>
    <x v="678"/>
    <x v="1395"/>
    <s v="6-2 6-3"/>
    <d v="2010-04-30T14:30:00"/>
    <n v="104790"/>
    <n v="0"/>
    <x v="6"/>
    <x v="120"/>
    <x v="36"/>
  </r>
  <r>
    <x v="650"/>
    <x v="1603"/>
    <s v="6-2 6-2"/>
    <d v="2010-04-30T14:30:00"/>
    <n v="109046"/>
    <n v="129807"/>
    <x v="6"/>
    <x v="120"/>
    <x v="36"/>
  </r>
  <r>
    <x v="665"/>
    <x v="1613"/>
    <s v="6-2 6-2"/>
    <d v="2010-04-30T14:30:00"/>
    <n v="105279"/>
    <n v="0"/>
    <x v="6"/>
    <x v="120"/>
    <x v="36"/>
  </r>
  <r>
    <x v="37"/>
    <x v="1348"/>
    <s v="6-4 6-3"/>
    <d v="2010-04-30T17:00:00"/>
    <n v="105960"/>
    <n v="137399"/>
    <x v="6"/>
    <x v="120"/>
    <x v="36"/>
  </r>
  <r>
    <x v="1227"/>
    <x v="1614"/>
    <s v="6-4 6-2"/>
    <d v="2010-04-30T17:00:00"/>
    <n v="205332"/>
    <n v="119264"/>
    <x v="6"/>
    <x v="120"/>
    <x v="36"/>
  </r>
  <r>
    <x v="1228"/>
    <x v="1615"/>
    <s v="6-4 6-3"/>
    <d v="2010-04-30T17:00:00"/>
    <n v="0"/>
    <n v="124117"/>
    <x v="6"/>
    <x v="120"/>
    <x v="36"/>
  </r>
  <r>
    <x v="27"/>
    <x v="8"/>
    <s v="6-3 6-4"/>
    <d v="2010-05-01T11:30:00"/>
    <n v="0"/>
    <n v="104916"/>
    <x v="6"/>
    <x v="120"/>
    <x v="36"/>
  </r>
  <r>
    <x v="5"/>
    <x v="42"/>
    <s v="6-2 6-1"/>
    <d v="2010-05-01T11:30:00"/>
    <n v="110499"/>
    <n v="104846"/>
    <x v="6"/>
    <x v="120"/>
    <x v="36"/>
  </r>
  <r>
    <x v="654"/>
    <x v="1616"/>
    <s v="6-3 6-4"/>
    <d v="2010-05-01T11:30:00"/>
    <n v="119761"/>
    <n v="0"/>
    <x v="6"/>
    <x v="120"/>
    <x v="36"/>
  </r>
  <r>
    <x v="650"/>
    <x v="1617"/>
    <s v="6-1 6-1"/>
    <d v="2010-05-01T15:30:00"/>
    <n v="109046"/>
    <n v="111730"/>
    <x v="6"/>
    <x v="120"/>
    <x v="36"/>
  </r>
  <r>
    <x v="665"/>
    <x v="1618"/>
    <s v="6-4 6-2"/>
    <d v="2010-05-01T15:30:00"/>
    <n v="105279"/>
    <n v="205332"/>
    <x v="6"/>
    <x v="120"/>
    <x v="36"/>
  </r>
  <r>
    <x v="679"/>
    <x v="1619"/>
    <s v="1-6 6-1 6-4"/>
    <d v="2010-05-01T15:30:00"/>
    <n v="127431"/>
    <n v="0"/>
    <x v="6"/>
    <x v="120"/>
    <x v="36"/>
  </r>
  <r>
    <x v="27"/>
    <x v="39"/>
    <s v="6-4 6-0"/>
    <d v="2010-05-02T13:30:00"/>
    <n v="0"/>
    <n v="105447"/>
    <x v="6"/>
    <x v="120"/>
    <x v="36"/>
  </r>
  <r>
    <x v="650"/>
    <x v="939"/>
    <s v="6-3 3-1 RET"/>
    <d v="2010-05-02T13:30:00"/>
    <n v="109046"/>
    <n v="105711"/>
    <x v="6"/>
    <x v="120"/>
    <x v="36"/>
  </r>
  <r>
    <x v="654"/>
    <x v="909"/>
    <s v="6-1 6-2"/>
    <d v="2010-05-02T13:30:00"/>
    <n v="119761"/>
    <n v="105279"/>
    <x v="6"/>
    <x v="120"/>
    <x v="36"/>
  </r>
  <r>
    <x v="677"/>
    <x v="929"/>
    <s v="6-0 6-0"/>
    <d v="2010-05-02T13:30:00"/>
    <n v="111359"/>
    <n v="127431"/>
    <x v="6"/>
    <x v="120"/>
    <x v="36"/>
  </r>
  <r>
    <x v="1229"/>
    <x v="1597"/>
    <s v="6-1 4-6 7-6"/>
    <d v="2011-04-28T10:30:00"/>
    <n v="0"/>
    <n v="121793"/>
    <x v="6"/>
    <x v="121"/>
    <x v="18"/>
  </r>
  <r>
    <x v="1230"/>
    <x v="1598"/>
    <s v="5-7 6-3 6-4"/>
    <d v="2011-04-28T10:30:00"/>
    <n v="0"/>
    <n v="0"/>
    <x v="6"/>
    <x v="121"/>
    <x v="18"/>
  </r>
  <r>
    <x v="1215"/>
    <x v="1620"/>
    <s v="6-2 6-4"/>
    <d v="2011-04-28T10:30:00"/>
    <n v="126832"/>
    <n v="0"/>
    <x v="6"/>
    <x v="121"/>
    <x v="18"/>
  </r>
  <r>
    <x v="1211"/>
    <x v="185"/>
    <s v="6-1 6-0"/>
    <d v="2011-04-28T10:30:00"/>
    <e v="#N/A"/>
    <n v="111752"/>
    <x v="6"/>
    <x v="121"/>
    <x v="18"/>
  </r>
  <r>
    <x v="1193"/>
    <x v="976"/>
    <s v="6-4 3-6 6-4"/>
    <d v="2011-04-28T10:30:00"/>
    <n v="0"/>
    <n v="144762"/>
    <x v="6"/>
    <x v="121"/>
    <x v="18"/>
  </r>
  <r>
    <x v="20"/>
    <x v="1328"/>
    <s v="6-0 6-3"/>
    <d v="2011-04-28T13:00:00"/>
    <n v="104846"/>
    <n v="111360"/>
    <x v="6"/>
    <x v="121"/>
    <x v="18"/>
  </r>
  <r>
    <x v="1231"/>
    <x v="1532"/>
    <s v="6-4 6-4"/>
    <d v="2011-04-28T13:00:00"/>
    <n v="129884"/>
    <n v="0"/>
    <x v="6"/>
    <x v="121"/>
    <x v="18"/>
  </r>
  <r>
    <x v="1232"/>
    <x v="1523"/>
    <s v="6-3 7-6"/>
    <d v="2011-04-28T13:00:00"/>
    <n v="108734"/>
    <n v="0"/>
    <x v="6"/>
    <x v="121"/>
    <x v="18"/>
  </r>
  <r>
    <x v="1233"/>
    <x v="1621"/>
    <s v="6-2 6-1"/>
    <d v="2011-04-28T13:00:00"/>
    <e v="#N/A"/>
    <n v="136756"/>
    <x v="6"/>
    <x v="121"/>
    <x v="18"/>
  </r>
  <r>
    <x v="1022"/>
    <x v="1622"/>
    <s v="3-0 RET"/>
    <d v="2011-04-28T16:00:00"/>
    <n v="130332"/>
    <n v="111412"/>
    <x v="6"/>
    <x v="121"/>
    <x v="18"/>
  </r>
  <r>
    <x v="1042"/>
    <x v="1395"/>
    <s v="6-2 5-7 7-6"/>
    <d v="2011-04-28T16:00:00"/>
    <n v="111129"/>
    <n v="0"/>
    <x v="6"/>
    <x v="121"/>
    <x v="18"/>
  </r>
  <r>
    <x v="991"/>
    <x v="1574"/>
    <s v="7-6 6-4"/>
    <d v="2011-04-28T16:00:00"/>
    <n v="120625"/>
    <n v="0"/>
    <x v="6"/>
    <x v="121"/>
    <x v="18"/>
  </r>
  <r>
    <x v="1234"/>
    <x v="1573"/>
    <s v="6-3 5-7 6-1"/>
    <d v="2011-04-28T16:00:00"/>
    <n v="0"/>
    <n v="0"/>
    <x v="6"/>
    <x v="121"/>
    <x v="18"/>
  </r>
  <r>
    <x v="1235"/>
    <x v="1623"/>
    <s v="6-2 6-3"/>
    <d v="2011-04-28T16:00:00"/>
    <e v="#N/A"/>
    <n v="130251"/>
    <x v="6"/>
    <x v="121"/>
    <x v="18"/>
  </r>
  <r>
    <x v="33"/>
    <x v="1578"/>
    <s v="6-2 6-0"/>
    <d v="2011-04-29T12:00:00"/>
    <n v="105641"/>
    <n v="0"/>
    <x v="6"/>
    <x v="121"/>
    <x v="18"/>
  </r>
  <r>
    <x v="653"/>
    <x v="1620"/>
    <s v="6-1 6-1"/>
    <d v="2011-04-29T12:00:00"/>
    <n v="110634"/>
    <n v="0"/>
    <x v="6"/>
    <x v="121"/>
    <x v="18"/>
  </r>
  <r>
    <x v="637"/>
    <x v="976"/>
    <s v="6-0 6-1"/>
    <d v="2011-04-29T12:00:00"/>
    <n v="126095"/>
    <n v="144762"/>
    <x v="6"/>
    <x v="121"/>
    <x v="18"/>
  </r>
  <r>
    <x v="37"/>
    <x v="39"/>
    <s v="3-6 7-5 6-1"/>
    <d v="2011-04-29T12:00:00"/>
    <n v="105960"/>
    <n v="105447"/>
    <x v="6"/>
    <x v="121"/>
    <x v="18"/>
  </r>
  <r>
    <x v="698"/>
    <x v="25"/>
    <s v="3-6 7-5 6-3"/>
    <d v="2011-04-29T12:00:00"/>
    <n v="105370"/>
    <n v="105359"/>
    <x v="6"/>
    <x v="121"/>
    <x v="18"/>
  </r>
  <r>
    <x v="1236"/>
    <x v="102"/>
    <s v="7-5 7-5"/>
    <d v="2011-04-29T12:00:00"/>
    <n v="111756"/>
    <n v="105670"/>
    <x v="6"/>
    <x v="121"/>
    <x v="18"/>
  </r>
  <r>
    <x v="665"/>
    <x v="1585"/>
    <s v="6-0 7-5"/>
    <d v="2011-04-29T12:00:00"/>
    <n v="105279"/>
    <n v="111434"/>
    <x v="6"/>
    <x v="121"/>
    <x v="18"/>
  </r>
  <r>
    <x v="650"/>
    <x v="1624"/>
    <s v="6-3 6-3"/>
    <d v="2011-04-29T12:00:00"/>
    <n v="109046"/>
    <n v="137208"/>
    <x v="6"/>
    <x v="121"/>
    <x v="18"/>
  </r>
  <r>
    <x v="652"/>
    <x v="1625"/>
    <s v="6-4 6-3"/>
    <d v="2011-04-29T12:00:00"/>
    <n v="105773"/>
    <n v="0"/>
    <x v="6"/>
    <x v="121"/>
    <x v="18"/>
  </r>
  <r>
    <x v="708"/>
    <x v="1399"/>
    <s v="6-0 6-2"/>
    <d v="2011-04-29T17:00:00"/>
    <n v="109004"/>
    <n v="0"/>
    <x v="6"/>
    <x v="121"/>
    <x v="18"/>
  </r>
  <r>
    <x v="1237"/>
    <x v="1591"/>
    <s v="6-3 6-3"/>
    <d v="2011-04-29T17:00:00"/>
    <n v="0"/>
    <n v="126943"/>
    <x v="6"/>
    <x v="121"/>
    <x v="18"/>
  </r>
  <r>
    <x v="1238"/>
    <x v="1626"/>
    <s v="6-2 6-4"/>
    <d v="2011-04-29T17:00:00"/>
    <n v="120537"/>
    <n v="0"/>
    <x v="6"/>
    <x v="121"/>
    <x v="18"/>
  </r>
  <r>
    <x v="1011"/>
    <x v="1379"/>
    <s v="6-3 3-6 6-1"/>
    <d v="2011-04-29T17:00:00"/>
    <n v="137399"/>
    <n v="111129"/>
    <x v="6"/>
    <x v="121"/>
    <x v="18"/>
  </r>
  <r>
    <x v="711"/>
    <x v="1363"/>
    <s v="6-4 7-6"/>
    <d v="2011-04-29T17:00:00"/>
    <n v="123746"/>
    <n v="120625"/>
    <x v="6"/>
    <x v="121"/>
    <x v="18"/>
  </r>
  <r>
    <x v="1234"/>
    <x v="1594"/>
    <s v="6-4 6-4"/>
    <d v="2011-04-29T17:00:00"/>
    <n v="0"/>
    <n v="105784"/>
    <x v="6"/>
    <x v="121"/>
    <x v="18"/>
  </r>
  <r>
    <x v="1239"/>
    <x v="1627"/>
    <s v="7-5 6-4"/>
    <d v="2011-04-29T17:00:00"/>
    <n v="130251"/>
    <n v="0"/>
    <x v="6"/>
    <x v="121"/>
    <x v="18"/>
  </r>
  <r>
    <x v="1240"/>
    <x v="1628"/>
    <s v="6-2 6-1"/>
    <d v="2011-04-29T17:00:00"/>
    <e v="#N/A"/>
    <n v="0"/>
    <x v="6"/>
    <x v="121"/>
    <x v="18"/>
  </r>
  <r>
    <x v="27"/>
    <x v="39"/>
    <s v="6-4 6-2"/>
    <d v="2011-04-30T11:30:00"/>
    <n v="0"/>
    <n v="105447"/>
    <x v="6"/>
    <x v="121"/>
    <x v="18"/>
  </r>
  <r>
    <x v="33"/>
    <x v="94"/>
    <s v="6-4 6-3"/>
    <d v="2011-04-30T11:30:00"/>
    <n v="105641"/>
    <n v="105370"/>
    <x v="6"/>
    <x v="121"/>
    <x v="18"/>
  </r>
  <r>
    <x v="653"/>
    <x v="909"/>
    <s v="6-2 6-2"/>
    <d v="2011-04-30T11:30:00"/>
    <n v="110634"/>
    <n v="105279"/>
    <x v="6"/>
    <x v="121"/>
    <x v="18"/>
  </r>
  <r>
    <x v="1013"/>
    <x v="1348"/>
    <s v="7-6 6-1"/>
    <d v="2011-04-30T15:30:00"/>
    <n v="120260"/>
    <n v="137399"/>
    <x v="6"/>
    <x v="121"/>
    <x v="18"/>
  </r>
  <r>
    <x v="1237"/>
    <x v="1627"/>
    <s v="6-3 6-4"/>
    <d v="2011-04-30T15:30:00"/>
    <n v="0"/>
    <n v="0"/>
    <x v="6"/>
    <x v="121"/>
    <x v="18"/>
  </r>
  <r>
    <x v="1238"/>
    <x v="1586"/>
    <s v="6-2 6-4"/>
    <d v="2011-04-30T15:30:00"/>
    <n v="120537"/>
    <n v="120966"/>
    <x v="6"/>
    <x v="121"/>
    <x v="18"/>
  </r>
  <r>
    <x v="27"/>
    <x v="1341"/>
    <s v="6-1 6-2"/>
    <d v="2011-05-01T13:30:00"/>
    <n v="0"/>
    <n v="120260"/>
    <x v="6"/>
    <x v="121"/>
    <x v="18"/>
  </r>
  <r>
    <x v="33"/>
    <x v="129"/>
    <s v="6-1 6-4"/>
    <d v="2011-05-01T13:30:00"/>
    <n v="105641"/>
    <n v="109004"/>
    <x v="6"/>
    <x v="121"/>
    <x v="18"/>
  </r>
  <r>
    <x v="636"/>
    <x v="1629"/>
    <s v="6-2 6-4"/>
    <d v="2011-05-01T13:30:00"/>
    <n v="121439"/>
    <n v="125938"/>
    <x v="6"/>
    <x v="121"/>
    <x v="18"/>
  </r>
  <r>
    <x v="1194"/>
    <x v="1547"/>
    <s v="6-4 6-2"/>
    <d v="2014-04-24T11:30:00"/>
    <n v="144762"/>
    <n v="202242"/>
    <x v="6"/>
    <x v="122"/>
    <x v="37"/>
  </r>
  <r>
    <x v="1241"/>
    <x v="1579"/>
    <s v="6-3 6-4"/>
    <d v="2014-04-24T11:30:00"/>
    <n v="137442"/>
    <n v="132640"/>
    <x v="6"/>
    <x v="122"/>
    <x v="37"/>
  </r>
  <r>
    <x v="1197"/>
    <x v="1630"/>
    <s v="6-2 6-0"/>
    <d v="2014-04-24T11:30:00"/>
    <n v="0"/>
    <n v="134137"/>
    <x v="6"/>
    <x v="122"/>
    <x v="37"/>
  </r>
  <r>
    <x v="145"/>
    <x v="1631"/>
    <s v="6-1 6-4"/>
    <d v="2014-04-24T11:30:00"/>
    <n v="125829"/>
    <n v="127433"/>
    <x v="6"/>
    <x v="122"/>
    <x v="37"/>
  </r>
  <r>
    <x v="160"/>
    <x v="1550"/>
    <s v="6-1 6-1"/>
    <d v="2014-04-24T11:30:00"/>
    <n v="126177"/>
    <n v="138105"/>
    <x v="6"/>
    <x v="122"/>
    <x v="37"/>
  </r>
  <r>
    <x v="1200"/>
    <x v="1632"/>
    <s v="6-4 7-5"/>
    <d v="2014-04-24T11:30:00"/>
    <n v="121869"/>
    <n v="0"/>
    <x v="6"/>
    <x v="122"/>
    <x v="37"/>
  </r>
  <r>
    <x v="93"/>
    <x v="700"/>
    <s v="3-6 6-4 7-5"/>
    <d v="2014-04-24T15:30:00"/>
    <n v="105995"/>
    <n v="106285"/>
    <x v="6"/>
    <x v="122"/>
    <x v="37"/>
  </r>
  <r>
    <x v="1186"/>
    <x v="1567"/>
    <s v="6-4 6-2"/>
    <d v="2014-04-24T15:30:00"/>
    <n v="109090"/>
    <n v="121778"/>
    <x v="6"/>
    <x v="122"/>
    <x v="37"/>
  </r>
  <r>
    <x v="1201"/>
    <x v="1543"/>
    <s v="4-6 6-4 6-1"/>
    <d v="2014-04-24T15:30:00"/>
    <n v="0"/>
    <n v="136313"/>
    <x v="6"/>
    <x v="122"/>
    <x v="37"/>
  </r>
  <r>
    <x v="1240"/>
    <x v="1569"/>
    <s v="6-3 6-3"/>
    <d v="2014-04-24T15:30:00"/>
    <e v="#N/A"/>
    <n v="136264"/>
    <x v="6"/>
    <x v="122"/>
    <x v="37"/>
  </r>
  <r>
    <x v="1242"/>
    <x v="1587"/>
    <s v="6-4 6-4"/>
    <d v="2014-04-24T15:30:00"/>
    <e v="#N/A"/>
    <n v="0"/>
    <x v="6"/>
    <x v="122"/>
    <x v="37"/>
  </r>
  <r>
    <x v="1177"/>
    <x v="1589"/>
    <s v="7-6 3-6 7-6"/>
    <d v="2014-04-24T15:30:00"/>
    <n v="0"/>
    <n v="121450"/>
    <x v="6"/>
    <x v="122"/>
    <x v="37"/>
  </r>
  <r>
    <x v="1203"/>
    <x v="1571"/>
    <s v="6-0 6-3"/>
    <d v="2014-04-24T15:30:00"/>
    <n v="111760"/>
    <n v="129884"/>
    <x v="6"/>
    <x v="122"/>
    <x v="37"/>
  </r>
  <r>
    <x v="1243"/>
    <x v="1572"/>
    <s v="6-4 6-0"/>
    <d v="2014-04-24T15:30:00"/>
    <n v="137208"/>
    <n v="137338"/>
    <x v="6"/>
    <x v="122"/>
    <x v="37"/>
  </r>
  <r>
    <x v="1185"/>
    <x v="1633"/>
    <s v="6-1 6-3"/>
    <d v="2014-04-24T15:30:00"/>
    <n v="124022"/>
    <n v="0"/>
    <x v="6"/>
    <x v="122"/>
    <x v="37"/>
  </r>
  <r>
    <x v="70"/>
    <x v="976"/>
    <s v="7-6 6-4"/>
    <d v="2014-04-25T11:30:00"/>
    <n v="122248"/>
    <n v="144762"/>
    <x v="6"/>
    <x v="122"/>
    <x v="37"/>
  </r>
  <r>
    <x v="1244"/>
    <x v="701"/>
    <s v="6-4 6-2"/>
    <d v="2014-04-25T11:30:00"/>
    <n v="144781"/>
    <n v="109520"/>
    <x v="6"/>
    <x v="122"/>
    <x v="37"/>
  </r>
  <r>
    <x v="1179"/>
    <x v="225"/>
    <s v="6-4 6-1"/>
    <d v="2014-04-25T11:30:00"/>
    <e v="#N/A"/>
    <n v="200308"/>
    <x v="6"/>
    <x v="122"/>
    <x v="37"/>
  </r>
  <r>
    <x v="581"/>
    <x v="1383"/>
    <s v="6-2 6-4"/>
    <d v="2014-04-25T11:30:00"/>
    <n v="106103"/>
    <n v="121739"/>
    <x v="6"/>
    <x v="122"/>
    <x v="37"/>
  </r>
  <r>
    <x v="582"/>
    <x v="1560"/>
    <s v="6-1 6-2"/>
    <d v="2014-04-25T11:30:00"/>
    <n v="132628"/>
    <n v="0"/>
    <x v="6"/>
    <x v="122"/>
    <x v="37"/>
  </r>
  <r>
    <x v="1191"/>
    <x v="1622"/>
    <s v="6-2 6-3"/>
    <d v="2014-04-25T11:30:00"/>
    <n v="111752"/>
    <n v="111412"/>
    <x v="6"/>
    <x v="122"/>
    <x v="37"/>
  </r>
  <r>
    <x v="145"/>
    <x v="1314"/>
    <s v="6-1 7-5"/>
    <d v="2014-04-25T11:30:00"/>
    <n v="125829"/>
    <n v="106394"/>
    <x v="6"/>
    <x v="122"/>
    <x v="37"/>
  </r>
  <r>
    <x v="1245"/>
    <x v="1581"/>
    <s v="6-2 6-2"/>
    <d v="2014-04-25T11:30:00"/>
    <n v="127025"/>
    <n v="120774"/>
    <x v="6"/>
    <x v="122"/>
    <x v="37"/>
  </r>
  <r>
    <x v="86"/>
    <x v="700"/>
    <s v="3-6 7-6 6-3"/>
    <d v="2014-04-25T16:30:00"/>
    <n v="111582"/>
    <n v="106285"/>
    <x v="6"/>
    <x v="122"/>
    <x v="37"/>
  </r>
  <r>
    <x v="612"/>
    <x v="1634"/>
    <s v="6-3 6-4"/>
    <d v="2014-04-25T16:30:00"/>
    <n v="0"/>
    <n v="109090"/>
    <x v="6"/>
    <x v="122"/>
    <x v="37"/>
  </r>
  <r>
    <x v="1240"/>
    <x v="847"/>
    <s v="6-3 3-6 6-1"/>
    <d v="2014-04-25T16:30:00"/>
    <e v="#N/A"/>
    <n v="127990"/>
    <x v="6"/>
    <x v="122"/>
    <x v="37"/>
  </r>
  <r>
    <x v="1246"/>
    <x v="1587"/>
    <s v="6-4 6-0"/>
    <d v="2014-04-25T16:30:00"/>
    <n v="127034"/>
    <n v="0"/>
    <x v="6"/>
    <x v="122"/>
    <x v="37"/>
  </r>
  <r>
    <x v="1203"/>
    <x v="178"/>
    <s v="6-4 6-1"/>
    <d v="2014-04-25T16:30:00"/>
    <n v="111760"/>
    <n v="106161"/>
    <x v="6"/>
    <x v="122"/>
    <x v="37"/>
  </r>
  <r>
    <x v="1148"/>
    <x v="1377"/>
    <s v="7-6 2-6 6-3"/>
    <d v="2014-04-25T16:30:00"/>
    <n v="0"/>
    <n v="111756"/>
    <x v="6"/>
    <x v="122"/>
    <x v="37"/>
  </r>
  <r>
    <x v="455"/>
    <x v="848"/>
    <s v="7-6 7-5"/>
    <d v="2014-04-25T16:30:00"/>
    <n v="120959"/>
    <n v="132671"/>
    <x v="6"/>
    <x v="122"/>
    <x v="37"/>
  </r>
  <r>
    <x v="1204"/>
    <x v="840"/>
    <s v="6-4 6-3"/>
    <d v="2014-04-25T16:30:00"/>
    <n v="0"/>
    <n v="132673"/>
    <x v="6"/>
    <x v="122"/>
    <x v="37"/>
  </r>
  <r>
    <x v="1212"/>
    <x v="1452"/>
    <s v="6-2 6-1"/>
    <d v="2014-04-25T16:30:00"/>
    <n v="111434"/>
    <n v="135144"/>
    <x v="6"/>
    <x v="122"/>
    <x v="37"/>
  </r>
  <r>
    <x v="70"/>
    <x v="185"/>
    <s v="6-3 6-2"/>
    <d v="2014-04-26T12:30:00"/>
    <n v="122248"/>
    <n v="111752"/>
    <x v="6"/>
    <x v="122"/>
    <x v="37"/>
  </r>
  <r>
    <x v="581"/>
    <x v="256"/>
    <s v="6-3 6-4"/>
    <d v="2014-04-26T12:30:00"/>
    <n v="106103"/>
    <n v="126177"/>
    <x v="6"/>
    <x v="122"/>
    <x v="37"/>
  </r>
  <r>
    <x v="582"/>
    <x v="1635"/>
    <s v="6-1 6-3"/>
    <d v="2014-04-26T12:30:00"/>
    <n v="132628"/>
    <n v="121869"/>
    <x v="6"/>
    <x v="122"/>
    <x v="37"/>
  </r>
  <r>
    <x v="612"/>
    <x v="1377"/>
    <s v="6-3 6-1"/>
    <d v="2014-04-26T15:30:00"/>
    <n v="0"/>
    <n v="111756"/>
    <x v="6"/>
    <x v="122"/>
    <x v="37"/>
  </r>
  <r>
    <x v="603"/>
    <x v="692"/>
    <s v="6-3 6-1"/>
    <d v="2014-04-26T15:30:00"/>
    <n v="127990"/>
    <n v="120959"/>
    <x v="6"/>
    <x v="122"/>
    <x v="37"/>
  </r>
  <r>
    <x v="1246"/>
    <x v="1585"/>
    <s v="6-1 6-3"/>
    <d v="2014-04-26T15:30:00"/>
    <n v="127034"/>
    <n v="111434"/>
    <x v="6"/>
    <x v="122"/>
    <x v="37"/>
  </r>
  <r>
    <x v="86"/>
    <x v="163"/>
    <s v="7-5 6-2"/>
    <d v="2014-04-27T13:30:00"/>
    <n v="111582"/>
    <n v="122248"/>
    <x v="6"/>
    <x v="122"/>
    <x v="37"/>
  </r>
  <r>
    <x v="612"/>
    <x v="701"/>
    <s v="6-2 6-4"/>
    <d v="2014-04-27T13:30:00"/>
    <n v="0"/>
    <n v="109520"/>
    <x v="6"/>
    <x v="122"/>
    <x v="37"/>
  </r>
  <r>
    <x v="566"/>
    <x v="176"/>
    <s v="7-6(5) 6-1"/>
    <d v="2014-04-27T13:30:00"/>
    <n v="106007"/>
    <n v="111208"/>
    <x v="6"/>
    <x v="122"/>
    <x v="37"/>
  </r>
  <r>
    <x v="581"/>
    <x v="1583"/>
    <s v="7-6(4) 6-4"/>
    <d v="2014-04-27T13:30:00"/>
    <n v="106103"/>
    <n v="128141"/>
    <x v="6"/>
    <x v="122"/>
    <x v="37"/>
  </r>
  <r>
    <x v="582"/>
    <x v="827"/>
    <s v="6-4 7-6(5)"/>
    <d v="2014-04-27T13:30:00"/>
    <n v="132628"/>
    <n v="127034"/>
    <x v="6"/>
    <x v="122"/>
    <x v="37"/>
  </r>
  <r>
    <x v="1247"/>
    <x v="1636"/>
    <s v="6-2 4-6 6-4"/>
    <d v="2022-04-14T11:30:00"/>
    <n v="207769"/>
    <n v="126401"/>
    <x v="6"/>
    <x v="123"/>
    <x v="38"/>
  </r>
  <r>
    <x v="1248"/>
    <x v="1637"/>
    <s v="6-1 4-6 6-4"/>
    <d v="2022-04-14T11:30:00"/>
    <n v="0"/>
    <n v="206900"/>
    <x v="6"/>
    <x v="123"/>
    <x v="38"/>
  </r>
  <r>
    <x v="1249"/>
    <x v="1638"/>
    <s v="6-3 7-6(4)"/>
    <d v="2022-04-14T11:30:00"/>
    <n v="0"/>
    <n v="0"/>
    <x v="6"/>
    <x v="123"/>
    <x v="38"/>
  </r>
  <r>
    <x v="1250"/>
    <x v="1639"/>
    <s v="7-5 6-4"/>
    <d v="2022-04-14T11:30:00"/>
    <n v="132491"/>
    <n v="0"/>
    <x v="6"/>
    <x v="123"/>
    <x v="38"/>
  </r>
  <r>
    <x v="1251"/>
    <x v="1640"/>
    <s v="7-5 6-4"/>
    <d v="2022-04-14T15:30:00"/>
    <n v="206827"/>
    <n v="209848"/>
    <x v="6"/>
    <x v="123"/>
    <x v="38"/>
  </r>
  <r>
    <x v="1252"/>
    <x v="1641"/>
    <s v="6-3 2-6 6-3"/>
    <d v="2022-04-14T15:30:00"/>
    <n v="209394"/>
    <n v="0"/>
    <x v="6"/>
    <x v="123"/>
    <x v="38"/>
  </r>
  <r>
    <x v="1253"/>
    <x v="1642"/>
    <s v="6-3 7-5"/>
    <d v="2022-04-14T15:30:00"/>
    <n v="207715"/>
    <n v="0"/>
    <x v="6"/>
    <x v="123"/>
    <x v="38"/>
  </r>
  <r>
    <x v="1254"/>
    <x v="1643"/>
    <s v="6-3 6-2"/>
    <d v="2022-04-14T15:30:00"/>
    <n v="209317"/>
    <n v="0"/>
    <x v="6"/>
    <x v="123"/>
    <x v="38"/>
  </r>
  <r>
    <x v="1255"/>
    <x v="1644"/>
    <s v="6-2 6-1"/>
    <d v="2022-04-14T15:30:00"/>
    <e v="#N/A"/>
    <n v="0"/>
    <x v="6"/>
    <x v="123"/>
    <x v="38"/>
  </r>
  <r>
    <x v="1256"/>
    <x v="1645"/>
    <s v="6-4 2-6 6-3"/>
    <d v="2022-04-14T15:30:00"/>
    <n v="206331"/>
    <n v="210724"/>
    <x v="6"/>
    <x v="123"/>
    <x v="38"/>
  </r>
  <r>
    <x v="1257"/>
    <x v="1646"/>
    <s v="6-2 7-6"/>
    <d v="2022-04-14T15:30:00"/>
    <n v="0"/>
    <n v="208307"/>
    <x v="6"/>
    <x v="123"/>
    <x v="38"/>
  </r>
  <r>
    <x v="1258"/>
    <x v="1647"/>
    <s v="6-3 2-6 6-2"/>
    <d v="2022-04-14T15:30:00"/>
    <n v="207885"/>
    <n v="206192"/>
    <x v="6"/>
    <x v="123"/>
    <x v="38"/>
  </r>
  <r>
    <x v="1259"/>
    <x v="1648"/>
    <s v="6-1 7-5"/>
    <d v="2022-04-14T15:30:00"/>
    <e v="#N/A"/>
    <n v="0"/>
    <x v="6"/>
    <x v="123"/>
    <x v="38"/>
  </r>
  <r>
    <x v="1260"/>
    <x v="1649"/>
    <s v="6-4 6-1"/>
    <d v="2022-04-14T15:30:00"/>
    <e v="#N/A"/>
    <n v="208159"/>
    <x v="6"/>
    <x v="123"/>
    <x v="38"/>
  </r>
  <r>
    <x v="1261"/>
    <x v="1650"/>
    <s v="6-4 7-5"/>
    <d v="2022-04-14T15:30:00"/>
    <e v="#N/A"/>
    <n v="208543"/>
    <x v="6"/>
    <x v="123"/>
    <x v="38"/>
  </r>
  <r>
    <x v="1262"/>
    <x v="1651"/>
    <s v="6-3 6-3"/>
    <d v="2022-04-15T11:30:00"/>
    <n v="0"/>
    <n v="0"/>
    <x v="6"/>
    <x v="123"/>
    <x v="38"/>
  </r>
  <r>
    <x v="1247"/>
    <x v="1652"/>
    <s v="6-4 6-2"/>
    <d v="2022-04-15T11:30:00"/>
    <n v="207769"/>
    <n v="202254"/>
    <x v="6"/>
    <x v="123"/>
    <x v="38"/>
  </r>
  <r>
    <x v="1263"/>
    <x v="1653"/>
    <s v="6-1 6-0"/>
    <d v="2022-04-15T11:30:00"/>
    <n v="202245"/>
    <n v="0"/>
    <x v="6"/>
    <x v="123"/>
    <x v="38"/>
  </r>
  <r>
    <x v="1264"/>
    <x v="1654"/>
    <s v="6-4 6-3"/>
    <d v="2022-04-15T11:30:00"/>
    <n v="0"/>
    <n v="0"/>
    <x v="6"/>
    <x v="123"/>
    <x v="38"/>
  </r>
  <r>
    <x v="1256"/>
    <x v="1655"/>
    <s v="7-6 6-0"/>
    <d v="2022-04-15T15:30:00"/>
    <n v="206331"/>
    <n v="206827"/>
    <x v="6"/>
    <x v="123"/>
    <x v="38"/>
  </r>
  <r>
    <x v="1265"/>
    <x v="1643"/>
    <s v="6-3 6-2"/>
    <d v="2022-04-15T15:30:00"/>
    <n v="208159"/>
    <n v="0"/>
    <x v="6"/>
    <x v="123"/>
    <x v="38"/>
  </r>
  <r>
    <x v="1266"/>
    <x v="1644"/>
    <s v="6-4 6-4"/>
    <d v="2022-04-15T15:30:00"/>
    <n v="208543"/>
    <n v="0"/>
    <x v="6"/>
    <x v="123"/>
    <x v="38"/>
  </r>
  <r>
    <x v="1256"/>
    <x v="1656"/>
    <s v="6-4 6-2"/>
    <d v="2022-04-16T14:30:00"/>
    <n v="206331"/>
    <n v="0"/>
    <x v="6"/>
    <x v="123"/>
    <x v="38"/>
  </r>
  <r>
    <x v="1267"/>
    <x v="1657"/>
    <s v="6-4 6-4"/>
    <d v="2022-04-16T14:30:00"/>
    <n v="202254"/>
    <n v="0"/>
    <x v="6"/>
    <x v="123"/>
    <x v="38"/>
  </r>
  <r>
    <x v="1268"/>
    <x v="1649"/>
    <s v="2-6 6-1 6-1"/>
    <d v="2022-04-16T14:30:00"/>
    <e v="#N/A"/>
    <n v="208159"/>
    <x v="6"/>
    <x v="123"/>
    <x v="38"/>
  </r>
  <r>
    <x v="1269"/>
    <x v="1650"/>
    <s v="6-3 7-5"/>
    <d v="2022-04-16T14:30:00"/>
    <e v="#N/A"/>
    <n v="208543"/>
    <x v="6"/>
    <x v="123"/>
    <x v="38"/>
  </r>
  <r>
    <x v="1270"/>
    <x v="1658"/>
    <s v="6-3 6-4"/>
    <d v="2021-04-23T11:30:00"/>
    <e v="#N/A"/>
    <n v="207440"/>
    <x v="6"/>
    <x v="124"/>
    <x v="38"/>
  </r>
  <r>
    <x v="1271"/>
    <x v="1659"/>
    <s v="7-5 6-3"/>
    <d v="2021-04-23T11:30:00"/>
    <n v="0"/>
    <n v="126625"/>
    <x v="6"/>
    <x v="124"/>
    <x v="38"/>
  </r>
  <r>
    <x v="1272"/>
    <x v="1646"/>
    <s v="6-3 7-5"/>
    <d v="2021-04-23T11:30:00"/>
    <n v="206900"/>
    <n v="208307"/>
    <x v="6"/>
    <x v="124"/>
    <x v="38"/>
  </r>
  <r>
    <x v="1273"/>
    <x v="1647"/>
    <s v="3-6 6-1 7-5"/>
    <d v="2021-04-23T11:30:00"/>
    <n v="144967"/>
    <n v="206192"/>
    <x v="6"/>
    <x v="124"/>
    <x v="38"/>
  </r>
  <r>
    <x v="1260"/>
    <x v="1638"/>
    <s v="6-4 3-6 6-4"/>
    <d v="2021-04-23T11:30:00"/>
    <e v="#N/A"/>
    <n v="0"/>
    <x v="6"/>
    <x v="124"/>
    <x v="38"/>
  </r>
  <r>
    <x v="1274"/>
    <x v="1660"/>
    <s v="6-2 3-6 6-2"/>
    <d v="2021-04-23T11:30:00"/>
    <n v="133445"/>
    <n v="207868"/>
    <x v="6"/>
    <x v="124"/>
    <x v="38"/>
  </r>
  <r>
    <x v="1275"/>
    <x v="1661"/>
    <s v="6-2 6-4"/>
    <d v="2021-04-23T15:30:00"/>
    <n v="200627"/>
    <n v="208685"/>
    <x v="6"/>
    <x v="124"/>
    <x v="38"/>
  </r>
  <r>
    <x v="1276"/>
    <x v="1662"/>
    <s v="6-2 6-2"/>
    <d v="2021-04-23T15:30:00"/>
    <n v="144888"/>
    <n v="208007"/>
    <x v="6"/>
    <x v="124"/>
    <x v="38"/>
  </r>
  <r>
    <x v="1256"/>
    <x v="1640"/>
    <s v="6-1 6-1"/>
    <d v="2021-04-23T15:30:00"/>
    <n v="206331"/>
    <n v="209848"/>
    <x v="6"/>
    <x v="124"/>
    <x v="38"/>
  </r>
  <r>
    <x v="1277"/>
    <x v="1146"/>
    <s v="6-7 7-5 6-2"/>
    <d v="2021-04-23T15:30:00"/>
    <n v="0"/>
    <n v="209176"/>
    <x v="6"/>
    <x v="124"/>
    <x v="38"/>
  </r>
  <r>
    <x v="1247"/>
    <x v="1655"/>
    <s v="6-1 6-4"/>
    <d v="2021-04-23T15:30:00"/>
    <n v="207769"/>
    <n v="206827"/>
    <x v="6"/>
    <x v="124"/>
    <x v="38"/>
  </r>
  <r>
    <x v="1278"/>
    <x v="1663"/>
    <s v="6-3 6-1"/>
    <d v="2021-04-23T15:30:00"/>
    <n v="0"/>
    <n v="0"/>
    <x v="6"/>
    <x v="124"/>
    <x v="38"/>
  </r>
  <r>
    <x v="1279"/>
    <x v="1664"/>
    <s v="7-5 4-6 6-3"/>
    <d v="2021-04-23T15:30:00"/>
    <n v="207770"/>
    <n v="0"/>
    <x v="6"/>
    <x v="124"/>
    <x v="38"/>
  </r>
  <r>
    <x v="1253"/>
    <x v="1653"/>
    <s v="1-6 7-5 6-1"/>
    <d v="2021-04-23T15:30:00"/>
    <n v="207715"/>
    <n v="0"/>
    <x v="6"/>
    <x v="124"/>
    <x v="38"/>
  </r>
  <r>
    <x v="1280"/>
    <x v="1665"/>
    <s v="7-5 3-6 6-2"/>
    <d v="2021-04-23T15:30:00"/>
    <e v="#N/A"/>
    <n v="132491"/>
    <x v="6"/>
    <x v="124"/>
    <x v="38"/>
  </r>
  <r>
    <x v="1263"/>
    <x v="1658"/>
    <s v="6-0 6-4"/>
    <d v="2021-04-24T13:30:00"/>
    <n v="202245"/>
    <n v="207440"/>
    <x v="6"/>
    <x v="124"/>
    <x v="38"/>
  </r>
  <r>
    <x v="1268"/>
    <x v="1666"/>
    <s v="7-5 6-4"/>
    <d v="2021-04-24T13:30:00"/>
    <e v="#N/A"/>
    <n v="0"/>
    <x v="6"/>
    <x v="124"/>
    <x v="38"/>
  </r>
  <r>
    <x v="1262"/>
    <x v="1646"/>
    <s v="7-6(5) 2-6 6-3"/>
    <d v="2021-04-24T13:30:00"/>
    <n v="0"/>
    <n v="208307"/>
    <x v="6"/>
    <x v="124"/>
    <x v="38"/>
  </r>
  <r>
    <x v="1260"/>
    <x v="1667"/>
    <s v="6-0 7-5"/>
    <d v="2021-04-24T13:30:00"/>
    <e v="#N/A"/>
    <n v="0"/>
    <x v="6"/>
    <x v="124"/>
    <x v="38"/>
  </r>
  <r>
    <x v="1275"/>
    <x v="1651"/>
    <s v="2-6 6-2 6-3"/>
    <d v="2021-04-24T16:00:00"/>
    <n v="200627"/>
    <n v="0"/>
    <x v="6"/>
    <x v="124"/>
    <x v="38"/>
  </r>
  <r>
    <x v="771"/>
    <x v="1668"/>
    <s v="6-4 1-6 6-3"/>
    <d v="2021-04-24T16:00:00"/>
    <n v="200323"/>
    <n v="0"/>
    <x v="6"/>
    <x v="124"/>
    <x v="38"/>
  </r>
  <r>
    <x v="1256"/>
    <x v="1669"/>
    <s v="6-2 6-4"/>
    <d v="2021-04-24T16:00:00"/>
    <n v="206331"/>
    <n v="207770"/>
    <x v="6"/>
    <x v="124"/>
    <x v="38"/>
  </r>
  <r>
    <x v="1258"/>
    <x v="1653"/>
    <s v="6-4 6-4"/>
    <d v="2021-04-24T16:00:00"/>
    <n v="207885"/>
    <n v="0"/>
    <x v="6"/>
    <x v="124"/>
    <x v="38"/>
  </r>
  <r>
    <x v="1275"/>
    <x v="1670"/>
    <s v="6-1 1-6 6-2"/>
    <d v="2021-04-25T14:30:00"/>
    <n v="200627"/>
    <n v="202245"/>
    <x v="6"/>
    <x v="124"/>
    <x v="38"/>
  </r>
  <r>
    <x v="1256"/>
    <x v="1656"/>
    <s v="6-4 6-3"/>
    <d v="2021-04-25T14:30:00"/>
    <n v="206331"/>
    <n v="0"/>
    <x v="6"/>
    <x v="124"/>
    <x v="38"/>
  </r>
  <r>
    <x v="1258"/>
    <x v="1671"/>
    <s v="7-5 6-4"/>
    <d v="2021-04-25T14:30:00"/>
    <n v="207885"/>
    <n v="208250"/>
    <x v="6"/>
    <x v="124"/>
    <x v="38"/>
  </r>
  <r>
    <x v="1264"/>
    <x v="1649"/>
    <s v="6-0 6-3"/>
    <d v="2021-04-25T14:30:00"/>
    <n v="0"/>
    <n v="208159"/>
    <x v="6"/>
    <x v="124"/>
    <x v="38"/>
  </r>
  <r>
    <x v="1281"/>
    <x v="1672"/>
    <s v="6-3 6-4"/>
    <d v="2019-04-19T15:00:00"/>
    <n v="207673"/>
    <n v="0"/>
    <x v="6"/>
    <x v="125"/>
    <x v="38"/>
  </r>
  <r>
    <x v="1282"/>
    <x v="1673"/>
    <s v="6-7(5) 6-4 7-5"/>
    <d v="2019-04-19T15:00:00"/>
    <n v="126836"/>
    <n v="210580"/>
    <x v="6"/>
    <x v="125"/>
    <x v="38"/>
  </r>
  <r>
    <x v="1283"/>
    <x v="1666"/>
    <s v="6-3 3-6 6-4"/>
    <d v="2019-04-19T15:00:00"/>
    <n v="126625"/>
    <n v="0"/>
    <x v="6"/>
    <x v="125"/>
    <x v="38"/>
  </r>
  <r>
    <x v="1284"/>
    <x v="1674"/>
    <s v="6-1 6-4"/>
    <d v="2019-04-19T15:00:00"/>
    <n v="0"/>
    <n v="126124"/>
    <x v="6"/>
    <x v="125"/>
    <x v="38"/>
  </r>
  <r>
    <x v="1273"/>
    <x v="1658"/>
    <s v="6-1 6-3"/>
    <d v="2019-04-19T15:00:00"/>
    <n v="144967"/>
    <n v="207440"/>
    <x v="6"/>
    <x v="125"/>
    <x v="38"/>
  </r>
  <r>
    <x v="1285"/>
    <x v="1675"/>
    <s v="6-1 6-0"/>
    <d v="2019-04-19T15:00:00"/>
    <n v="0"/>
    <n v="138834"/>
    <x v="6"/>
    <x v="125"/>
    <x v="38"/>
  </r>
  <r>
    <x v="1286"/>
    <x v="1651"/>
    <s v="6-4 6-2"/>
    <d v="2019-04-19T15:00:00"/>
    <n v="206080"/>
    <n v="0"/>
    <x v="6"/>
    <x v="125"/>
    <x v="38"/>
  </r>
  <r>
    <x v="771"/>
    <x v="1676"/>
    <s v="6-2 7-5"/>
    <d v="2019-04-19T15:00:00"/>
    <n v="200323"/>
    <n v="134438"/>
    <x v="6"/>
    <x v="125"/>
    <x v="38"/>
  </r>
  <r>
    <x v="1276"/>
    <x v="1677"/>
    <s v="5-7 6-1 6-3"/>
    <d v="2019-04-19T15:00:00"/>
    <n v="144888"/>
    <n v="128070"/>
    <x v="6"/>
    <x v="125"/>
    <x v="38"/>
  </r>
  <r>
    <x v="1287"/>
    <x v="1678"/>
    <s v="6-7(2) 6-4 6-3"/>
    <d v="2019-04-19T18:30:00"/>
    <n v="135760"/>
    <n v="207416"/>
    <x v="6"/>
    <x v="125"/>
    <x v="38"/>
  </r>
  <r>
    <x v="1288"/>
    <x v="326"/>
    <s v="7-5 6-0"/>
    <d v="2019-04-19T18:30:00"/>
    <n v="0"/>
    <n v="132851"/>
    <x v="6"/>
    <x v="125"/>
    <x v="38"/>
  </r>
  <r>
    <x v="1289"/>
    <x v="1679"/>
    <s v="6-3 6-4"/>
    <d v="2019-04-19T18:30:00"/>
    <n v="0"/>
    <n v="138605"/>
    <x v="6"/>
    <x v="125"/>
    <x v="38"/>
  </r>
  <r>
    <x v="1290"/>
    <x v="1680"/>
    <s v="6-3 1-6 6-1"/>
    <d v="2019-04-19T18:30:00"/>
    <n v="0"/>
    <n v="200258"/>
    <x v="6"/>
    <x v="125"/>
    <x v="38"/>
  </r>
  <r>
    <x v="1291"/>
    <x v="1681"/>
    <s v="3-6 6-3 6-3"/>
    <d v="2019-04-19T18:30:00"/>
    <n v="0"/>
    <n v="207376"/>
    <x v="6"/>
    <x v="125"/>
    <x v="38"/>
  </r>
  <r>
    <x v="807"/>
    <x v="1682"/>
    <s v="6-2 6-1"/>
    <d v="2019-04-19T18:30:00"/>
    <n v="208144"/>
    <n v="0"/>
    <x v="6"/>
    <x v="125"/>
    <x v="38"/>
  </r>
  <r>
    <x v="1267"/>
    <x v="1683"/>
    <s v="6-2 6-3"/>
    <d v="2019-04-19T18:30:00"/>
    <n v="202254"/>
    <n v="0"/>
    <x v="6"/>
    <x v="125"/>
    <x v="38"/>
  </r>
  <r>
    <x v="1292"/>
    <x v="1684"/>
    <s v="6-3 6-3"/>
    <d v="2019-04-19T18:30:00"/>
    <n v="206828"/>
    <n v="0"/>
    <x v="6"/>
    <x v="125"/>
    <x v="38"/>
  </r>
  <r>
    <x v="771"/>
    <x v="1673"/>
    <s v="6-0 7-6(1)"/>
    <d v="2019-04-20T16:30:00"/>
    <n v="200323"/>
    <n v="210580"/>
    <x v="6"/>
    <x v="125"/>
    <x v="38"/>
  </r>
  <r>
    <x v="1276"/>
    <x v="1659"/>
    <s v="6-3 6-0"/>
    <d v="2019-04-20T16:30:00"/>
    <n v="144888"/>
    <n v="126625"/>
    <x v="6"/>
    <x v="125"/>
    <x v="38"/>
  </r>
  <r>
    <x v="1258"/>
    <x v="1638"/>
    <s v="6-0 6-0"/>
    <d v="2019-04-20T16:30:00"/>
    <n v="207885"/>
    <n v="0"/>
    <x v="6"/>
    <x v="125"/>
    <x v="38"/>
  </r>
  <r>
    <x v="1287"/>
    <x v="1104"/>
    <s v="6-3 6-3"/>
    <d v="2019-04-20T16:30:00"/>
    <n v="135760"/>
    <n v="208144"/>
    <x v="6"/>
    <x v="125"/>
    <x v="38"/>
  </r>
  <r>
    <x v="1267"/>
    <x v="326"/>
    <s v="6-3 6-1"/>
    <d v="2019-04-20T16:30:00"/>
    <n v="202254"/>
    <n v="132851"/>
    <x v="6"/>
    <x v="125"/>
    <x v="38"/>
  </r>
  <r>
    <x v="1292"/>
    <x v="1685"/>
    <s v="4-6 6-4 6-4"/>
    <d v="2019-04-20T16:30:00"/>
    <n v="206828"/>
    <n v="0"/>
    <x v="6"/>
    <x v="125"/>
    <x v="38"/>
  </r>
  <r>
    <x v="1293"/>
    <x v="1664"/>
    <s v="6-3 3-6 7-6(1)"/>
    <d v="2019-04-20T16:30:00"/>
    <n v="0"/>
    <n v="0"/>
    <x v="6"/>
    <x v="125"/>
    <x v="38"/>
  </r>
  <r>
    <x v="1294"/>
    <x v="1667"/>
    <s v="7-6(3) 6-3"/>
    <d v="2019-04-20T16:30:00"/>
    <n v="207376"/>
    <n v="0"/>
    <x v="6"/>
    <x v="125"/>
    <x v="38"/>
  </r>
  <r>
    <x v="771"/>
    <x v="1652"/>
    <s v="0-6 6-4 6-4"/>
    <d v="2019-04-21T14:30:00"/>
    <n v="200323"/>
    <n v="202254"/>
    <x v="6"/>
    <x v="125"/>
    <x v="38"/>
  </r>
  <r>
    <x v="1276"/>
    <x v="1686"/>
    <s v="7-5 6-0"/>
    <d v="2019-04-21T14:30:00"/>
    <n v="144888"/>
    <n v="206828"/>
    <x v="6"/>
    <x v="125"/>
    <x v="38"/>
  </r>
  <r>
    <x v="1295"/>
    <x v="1656"/>
    <s v="6-4 6-3"/>
    <d v="2019-04-21T14:30:00"/>
    <n v="134354"/>
    <n v="0"/>
    <x v="6"/>
    <x v="125"/>
    <x v="38"/>
  </r>
  <r>
    <x v="1258"/>
    <x v="1667"/>
    <s v="6-3 6-4"/>
    <d v="2019-04-21T14:30:00"/>
    <n v="207885"/>
    <n v="0"/>
    <x v="6"/>
    <x v="125"/>
    <x v="38"/>
  </r>
  <r>
    <x v="1296"/>
    <x v="1672"/>
    <s v="6-1 6-4"/>
    <d v="2018-04-20T16:30:00"/>
    <n v="126614"/>
    <n v="0"/>
    <x v="6"/>
    <x v="126"/>
    <x v="38"/>
  </r>
  <r>
    <x v="807"/>
    <x v="1687"/>
    <s v="6-3 6-3"/>
    <d v="2018-04-20T16:30:00"/>
    <n v="208144"/>
    <n v="144967"/>
    <x v="6"/>
    <x v="126"/>
    <x v="38"/>
  </r>
  <r>
    <x v="1293"/>
    <x v="1688"/>
    <s v="6-0 6-1"/>
    <d v="2018-04-20T16:30:00"/>
    <n v="0"/>
    <n v="0"/>
    <x v="6"/>
    <x v="126"/>
    <x v="38"/>
  </r>
  <r>
    <x v="1282"/>
    <x v="1676"/>
    <s v="7-5 6-2"/>
    <d v="2018-04-20T16:30:00"/>
    <n v="126836"/>
    <n v="134438"/>
    <x v="6"/>
    <x v="126"/>
    <x v="38"/>
  </r>
  <r>
    <x v="1277"/>
    <x v="1689"/>
    <s v="6-4 6-4"/>
    <d v="2018-04-20T16:30:00"/>
    <n v="0"/>
    <n v="0"/>
    <x v="6"/>
    <x v="126"/>
    <x v="38"/>
  </r>
  <r>
    <x v="1297"/>
    <x v="1690"/>
    <s v="6-3 6-7(6) 6-1"/>
    <d v="2018-04-20T16:30:00"/>
    <n v="122481"/>
    <n v="0"/>
    <x v="6"/>
    <x v="126"/>
    <x v="38"/>
  </r>
  <r>
    <x v="1278"/>
    <x v="1691"/>
    <s v="6-7(5) 6-2 6-2"/>
    <d v="2018-04-20T16:30:00"/>
    <n v="0"/>
    <n v="138014"/>
    <x v="6"/>
    <x v="126"/>
    <x v="38"/>
  </r>
  <r>
    <x v="1298"/>
    <x v="1658"/>
    <s v="6-1 3-6 6-2"/>
    <d v="2018-04-20T16:30:00"/>
    <n v="128070"/>
    <n v="207440"/>
    <x v="6"/>
    <x v="126"/>
    <x v="38"/>
  </r>
  <r>
    <x v="1271"/>
    <x v="1692"/>
    <s v="7-5 6-1"/>
    <d v="2018-04-20T16:30:00"/>
    <n v="0"/>
    <n v="124087"/>
    <x v="6"/>
    <x v="126"/>
    <x v="38"/>
  </r>
  <r>
    <x v="895"/>
    <x v="1679"/>
    <s v="6-3 6-4"/>
    <d v="2018-04-20T20:00:00"/>
    <n v="0"/>
    <n v="138605"/>
    <x v="6"/>
    <x v="126"/>
    <x v="38"/>
  </r>
  <r>
    <x v="1299"/>
    <x v="1693"/>
    <s v="6-3 2-6 6-3"/>
    <d v="2018-04-20T20:00:00"/>
    <n v="0"/>
    <n v="0"/>
    <x v="6"/>
    <x v="126"/>
    <x v="38"/>
  </r>
  <r>
    <x v="1300"/>
    <x v="1680"/>
    <s v="6-0 1-6 6-4"/>
    <d v="2018-04-20T20:00:00"/>
    <n v="0"/>
    <n v="200258"/>
    <x v="6"/>
    <x v="126"/>
    <x v="38"/>
  </r>
  <r>
    <x v="1288"/>
    <x v="1694"/>
    <s v="6-4 6-2"/>
    <d v="2018-04-20T20:00:00"/>
    <n v="0"/>
    <n v="0"/>
    <x v="6"/>
    <x v="126"/>
    <x v="38"/>
  </r>
  <r>
    <x v="1301"/>
    <x v="1695"/>
    <s v="6-1 6-2"/>
    <d v="2018-04-20T20:00:00"/>
    <n v="0"/>
    <n v="0"/>
    <x v="6"/>
    <x v="126"/>
    <x v="38"/>
  </r>
  <r>
    <x v="898"/>
    <x v="1051"/>
    <s v="3-6 7-6(4) 6-1"/>
    <d v="2018-04-20T20:00:00"/>
    <n v="132851"/>
    <n v="144888"/>
    <x v="6"/>
    <x v="126"/>
    <x v="38"/>
  </r>
  <r>
    <x v="771"/>
    <x v="1696"/>
    <s v="7-5 2-6 7-6(2)"/>
    <d v="2018-04-20T20:00:00"/>
    <n v="200323"/>
    <n v="135760"/>
    <x v="6"/>
    <x v="126"/>
    <x v="38"/>
  </r>
  <r>
    <x v="1070"/>
    <x v="1697"/>
    <s v="0-6 6-2 7-5"/>
    <d v="2018-04-20T20:00:00"/>
    <n v="133615"/>
    <n v="207157"/>
    <x v="6"/>
    <x v="126"/>
    <x v="38"/>
  </r>
  <r>
    <x v="1302"/>
    <x v="1698"/>
    <s v="6-0 6-3"/>
    <d v="2018-04-20T20:00:00"/>
    <n v="0"/>
    <n v="0"/>
    <x v="6"/>
    <x v="126"/>
    <x v="38"/>
  </r>
  <r>
    <x v="1303"/>
    <x v="1699"/>
    <s v="6-1 6-2"/>
    <d v="2018-04-20T20:00:00"/>
    <n v="206492"/>
    <n v="0"/>
    <x v="6"/>
    <x v="126"/>
    <x v="38"/>
  </r>
  <r>
    <x v="1296"/>
    <x v="1676"/>
    <s v="7-5 6-4"/>
    <d v="2018-04-21T16:30:00"/>
    <n v="126614"/>
    <n v="134438"/>
    <x v="6"/>
    <x v="126"/>
    <x v="38"/>
  </r>
  <r>
    <x v="807"/>
    <x v="1700"/>
    <s v="6-3 6-1"/>
    <d v="2018-04-21T16:30:00"/>
    <n v="208144"/>
    <n v="122481"/>
    <x v="6"/>
    <x v="126"/>
    <x v="38"/>
  </r>
  <r>
    <x v="1293"/>
    <x v="1692"/>
    <s v="6-1 6-4"/>
    <d v="2018-04-21T16:30:00"/>
    <n v="0"/>
    <n v="124087"/>
    <x v="6"/>
    <x v="126"/>
    <x v="38"/>
  </r>
  <r>
    <x v="771"/>
    <x v="1682"/>
    <s v="6-4 6-4"/>
    <d v="2018-04-21T16:30:00"/>
    <n v="200323"/>
    <n v="0"/>
    <x v="6"/>
    <x v="126"/>
    <x v="38"/>
  </r>
  <r>
    <x v="1286"/>
    <x v="1701"/>
    <s v="6-4 6-2"/>
    <d v="2018-04-21T16:30:00"/>
    <n v="206080"/>
    <n v="0"/>
    <x v="6"/>
    <x v="126"/>
    <x v="38"/>
  </r>
  <r>
    <x v="1302"/>
    <x v="1694"/>
    <s v="6-1 6-1"/>
    <d v="2018-04-21T16:30:00"/>
    <n v="0"/>
    <n v="0"/>
    <x v="6"/>
    <x v="126"/>
    <x v="38"/>
  </r>
  <r>
    <x v="1276"/>
    <x v="1702"/>
    <s v="6-4 6-4"/>
    <d v="2018-04-22T15:30:00"/>
    <n v="144888"/>
    <n v="126614"/>
    <x v="6"/>
    <x v="126"/>
    <x v="38"/>
  </r>
  <r>
    <x v="771"/>
    <x v="1703"/>
    <s v="6-1 7-5"/>
    <d v="2018-04-22T15:30:00"/>
    <n v="200323"/>
    <n v="132009"/>
    <x v="6"/>
    <x v="126"/>
    <x v="38"/>
  </r>
  <r>
    <x v="1286"/>
    <x v="1104"/>
    <s v="6-1 6-3"/>
    <d v="2018-04-22T15:30:00"/>
    <n v="206080"/>
    <n v="208144"/>
    <x v="6"/>
    <x v="126"/>
    <x v="38"/>
  </r>
  <r>
    <x v="1303"/>
    <x v="1704"/>
    <s v="6-1 7-6(5)"/>
    <d v="2018-04-22T15:30:00"/>
    <n v="206492"/>
    <n v="0"/>
    <x v="6"/>
    <x v="126"/>
    <x v="38"/>
  </r>
  <r>
    <x v="1304"/>
    <x v="1705"/>
    <s v="6-3 3-6 6-4"/>
    <d v="2017-04-21T16:30:00"/>
    <n v="200258"/>
    <n v="202253"/>
    <x v="6"/>
    <x v="127"/>
    <x v="39"/>
  </r>
  <r>
    <x v="1296"/>
    <x v="1706"/>
    <s v="7-5 6-2"/>
    <d v="2017-04-21T16:30:00"/>
    <n v="126614"/>
    <n v="0"/>
    <x v="6"/>
    <x v="127"/>
    <x v="39"/>
  </r>
  <r>
    <x v="1305"/>
    <x v="1707"/>
    <s v="6-2 6-2"/>
    <d v="2017-04-21T16:30:00"/>
    <n v="133584"/>
    <n v="144722"/>
    <x v="6"/>
    <x v="127"/>
    <x v="39"/>
  </r>
  <r>
    <x v="1292"/>
    <x v="1708"/>
    <s v="7-5 7-5"/>
    <d v="2017-04-21T16:30:00"/>
    <n v="206828"/>
    <n v="0"/>
    <x v="6"/>
    <x v="127"/>
    <x v="39"/>
  </r>
  <r>
    <x v="1306"/>
    <x v="1709"/>
    <s v="6-3 6-1"/>
    <d v="2017-04-21T16:30:00"/>
    <n v="132009"/>
    <n v="0"/>
    <x v="6"/>
    <x v="127"/>
    <x v="39"/>
  </r>
  <r>
    <x v="1307"/>
    <x v="1673"/>
    <s v="6-2 6-3"/>
    <d v="2017-04-21T16:30:00"/>
    <n v="124087"/>
    <n v="210580"/>
    <x v="6"/>
    <x v="127"/>
    <x v="39"/>
  </r>
  <r>
    <x v="1298"/>
    <x v="1710"/>
    <s v="6-2 6-4"/>
    <d v="2017-04-21T16:30:00"/>
    <n v="128070"/>
    <n v="132787"/>
    <x v="6"/>
    <x v="127"/>
    <x v="39"/>
  </r>
  <r>
    <x v="1278"/>
    <x v="1711"/>
    <s v="6-3 6-4"/>
    <d v="2017-04-21T16:30:00"/>
    <n v="0"/>
    <n v="0"/>
    <x v="6"/>
    <x v="127"/>
    <x v="39"/>
  </r>
  <r>
    <x v="771"/>
    <x v="1682"/>
    <s v="6-1 7-5"/>
    <d v="2017-04-21T20:00:00"/>
    <n v="200323"/>
    <n v="0"/>
    <x v="6"/>
    <x v="127"/>
    <x v="39"/>
  </r>
  <r>
    <x v="1070"/>
    <x v="1684"/>
    <s v="6-3 6-3"/>
    <d v="2017-04-21T20:00:00"/>
    <n v="133615"/>
    <n v="0"/>
    <x v="6"/>
    <x v="127"/>
    <x v="39"/>
  </r>
  <r>
    <x v="1308"/>
    <x v="1695"/>
    <s v="6-3 6-2"/>
    <d v="2017-04-21T20:00:00"/>
    <n v="0"/>
    <n v="0"/>
    <x v="6"/>
    <x v="127"/>
    <x v="39"/>
  </r>
  <r>
    <x v="1309"/>
    <x v="1712"/>
    <s v="3-6 6-2 7-6(6)"/>
    <d v="2017-04-21T20:00:00"/>
    <n v="121452"/>
    <n v="132228"/>
    <x v="6"/>
    <x v="127"/>
    <x v="39"/>
  </r>
  <r>
    <x v="1310"/>
    <x v="1713"/>
    <s v="6-1 6-3"/>
    <d v="2017-04-21T20:00:00"/>
    <n v="0"/>
    <n v="0"/>
    <x v="6"/>
    <x v="127"/>
    <x v="39"/>
  </r>
  <r>
    <x v="898"/>
    <x v="1714"/>
    <s v="7-5 6-3"/>
    <d v="2017-04-21T20:00:00"/>
    <n v="132851"/>
    <n v="126836"/>
    <x v="6"/>
    <x v="127"/>
    <x v="39"/>
  </r>
  <r>
    <x v="1311"/>
    <x v="1715"/>
    <s v="6-1 6-3"/>
    <d v="2017-04-21T20:00:00"/>
    <n v="126599"/>
    <n v="136590"/>
    <x v="6"/>
    <x v="127"/>
    <x v="39"/>
  </r>
  <r>
    <x v="1284"/>
    <x v="1685"/>
    <s v="7-5 6-3"/>
    <d v="2017-04-21T20:00:00"/>
    <n v="0"/>
    <n v="0"/>
    <x v="6"/>
    <x v="127"/>
    <x v="39"/>
  </r>
  <r>
    <x v="1312"/>
    <x v="1716"/>
    <s v="4-6 7-6(4) 6-1"/>
    <d v="2017-04-21T20:00:00"/>
    <n v="138014"/>
    <n v="134036"/>
    <x v="6"/>
    <x v="127"/>
    <x v="39"/>
  </r>
  <r>
    <x v="1313"/>
    <x v="1717"/>
    <s v="7-5 7-5"/>
    <d v="2017-04-22T16:30:00"/>
    <n v="202253"/>
    <n v="111507"/>
    <x v="6"/>
    <x v="127"/>
    <x v="39"/>
  </r>
  <r>
    <x v="1305"/>
    <x v="1700"/>
    <s v="3-6 6-3 6-0"/>
    <d v="2017-04-22T16:30:00"/>
    <n v="133584"/>
    <n v="122481"/>
    <x v="6"/>
    <x v="127"/>
    <x v="39"/>
  </r>
  <r>
    <x v="1292"/>
    <x v="1692"/>
    <s v="2-6 6-1 6-1"/>
    <d v="2017-04-22T16:30:00"/>
    <n v="206828"/>
    <n v="124087"/>
    <x v="6"/>
    <x v="127"/>
    <x v="39"/>
  </r>
  <r>
    <x v="1278"/>
    <x v="1718"/>
    <s v="6-4 6-2"/>
    <d v="2017-04-22T16:30:00"/>
    <n v="0"/>
    <n v="138706"/>
    <x v="6"/>
    <x v="127"/>
    <x v="39"/>
  </r>
  <r>
    <x v="1067"/>
    <x v="1712"/>
    <s v="7-6(1) 6-1"/>
    <d v="2017-04-22T16:30:00"/>
    <n v="133415"/>
    <n v="132228"/>
    <x v="6"/>
    <x v="127"/>
    <x v="39"/>
  </r>
  <r>
    <x v="1314"/>
    <x v="1689"/>
    <s v="7-6(4) 3-6 7-5"/>
    <d v="2017-04-22T16:30:00"/>
    <e v="#N/A"/>
    <n v="0"/>
    <x v="6"/>
    <x v="127"/>
    <x v="39"/>
  </r>
  <r>
    <x v="1311"/>
    <x v="1050"/>
    <s v="6-7(4) 6-4 6-2"/>
    <d v="2017-04-22T16:30:00"/>
    <n v="126599"/>
    <n v="200323"/>
    <x v="6"/>
    <x v="127"/>
    <x v="39"/>
  </r>
  <r>
    <x v="1284"/>
    <x v="1451"/>
    <s v="6-7(4) 6-1 6-4"/>
    <d v="2017-04-22T16:30:00"/>
    <n v="0"/>
    <n v="133615"/>
    <x v="6"/>
    <x v="127"/>
    <x v="39"/>
  </r>
  <r>
    <x v="1308"/>
    <x v="1691"/>
    <s v="6-2 6-2"/>
    <d v="2017-04-22T16:30:00"/>
    <n v="0"/>
    <n v="138014"/>
    <x v="6"/>
    <x v="127"/>
    <x v="39"/>
  </r>
  <r>
    <x v="1067"/>
    <x v="1705"/>
    <s v="2-6 7-6(1) 6-3"/>
    <d v="2017-04-23T15:30:00"/>
    <n v="133415"/>
    <n v="202253"/>
    <x v="6"/>
    <x v="127"/>
    <x v="39"/>
  </r>
  <r>
    <x v="1296"/>
    <x v="1719"/>
    <s v="2-6 6-2 7-6(10)"/>
    <d v="2017-04-23T15:30:00"/>
    <n v="126614"/>
    <n v="123877"/>
    <x v="6"/>
    <x v="127"/>
    <x v="39"/>
  </r>
  <r>
    <x v="1305"/>
    <x v="1471"/>
    <s v="6-2 5-7 7-5"/>
    <d v="2017-04-23T15:30:00"/>
    <n v="133584"/>
    <n v="0"/>
    <x v="6"/>
    <x v="127"/>
    <x v="39"/>
  </r>
  <r>
    <x v="771"/>
    <x v="1686"/>
    <s v="6-2 6-4"/>
    <d v="2017-04-23T15:30:00"/>
    <n v="200323"/>
    <n v="206828"/>
    <x v="6"/>
    <x v="127"/>
    <x v="39"/>
  </r>
  <r>
    <x v="1306"/>
    <x v="1451"/>
    <s v="6-3 6-2"/>
    <d v="2017-04-23T15:30:00"/>
    <n v="132009"/>
    <n v="133615"/>
    <x v="6"/>
    <x v="127"/>
    <x v="39"/>
  </r>
  <r>
    <x v="1315"/>
    <x v="1720"/>
    <s v="6-2 7-5"/>
    <d v="2017-04-23T15:30:00"/>
    <n v="138706"/>
    <n v="0"/>
    <x v="6"/>
    <x v="127"/>
    <x v="39"/>
  </r>
  <r>
    <x v="1316"/>
    <x v="1721"/>
    <s v="6-2 6-4"/>
    <d v="2016-04-22T16:30:00"/>
    <n v="0"/>
    <n v="0"/>
    <x v="6"/>
    <x v="128"/>
    <x v="39"/>
  </r>
  <r>
    <x v="1317"/>
    <x v="1722"/>
    <s v="3-6 6-3 6-1"/>
    <d v="2016-04-22T16:30:00"/>
    <n v="121966"/>
    <n v="132680"/>
    <x v="6"/>
    <x v="128"/>
    <x v="39"/>
  </r>
  <r>
    <x v="1289"/>
    <x v="1709"/>
    <s v="6-4 6-3"/>
    <d v="2016-04-22T16:30:00"/>
    <n v="0"/>
    <n v="0"/>
    <x v="6"/>
    <x v="128"/>
    <x v="39"/>
  </r>
  <r>
    <x v="1318"/>
    <x v="1723"/>
    <s v="6-2 6-1"/>
    <d v="2016-04-22T16:30:00"/>
    <n v="132228"/>
    <n v="122325"/>
    <x v="6"/>
    <x v="128"/>
    <x v="39"/>
  </r>
  <r>
    <x v="1319"/>
    <x v="1448"/>
    <s v="6-4 6-3"/>
    <d v="2016-04-22T16:30:00"/>
    <n v="132683"/>
    <n v="106014"/>
    <x v="6"/>
    <x v="128"/>
    <x v="39"/>
  </r>
  <r>
    <x v="1302"/>
    <x v="1724"/>
    <s v="6-4 6-2"/>
    <d v="2016-04-22T16:30:00"/>
    <n v="0"/>
    <n v="126599"/>
    <x v="6"/>
    <x v="128"/>
    <x v="39"/>
  </r>
  <r>
    <x v="1320"/>
    <x v="1689"/>
    <s v="2-6 6-2 6-4"/>
    <d v="2016-04-22T16:30:00"/>
    <n v="127719"/>
    <n v="0"/>
    <x v="6"/>
    <x v="128"/>
    <x v="39"/>
  </r>
  <r>
    <x v="1070"/>
    <x v="1725"/>
    <s v="6-3 1-6 6-4"/>
    <d v="2016-04-22T16:30:00"/>
    <n v="133615"/>
    <n v="0"/>
    <x v="6"/>
    <x v="128"/>
    <x v="39"/>
  </r>
  <r>
    <x v="895"/>
    <x v="1432"/>
    <s v="6-1 2-6 6-2"/>
    <d v="2016-04-22T16:30:00"/>
    <n v="0"/>
    <n v="209501"/>
    <x v="6"/>
    <x v="128"/>
    <x v="39"/>
  </r>
  <r>
    <x v="1321"/>
    <x v="1439"/>
    <s v="7-6(4) 6-2"/>
    <d v="2016-04-22T16:30:00"/>
    <n v="207552"/>
    <n v="133301"/>
    <x v="6"/>
    <x v="128"/>
    <x v="39"/>
  </r>
  <r>
    <x v="1322"/>
    <x v="1692"/>
    <s v="6-1 6-3"/>
    <d v="2016-04-22T16:30:00"/>
    <n v="137131"/>
    <n v="124087"/>
    <x v="6"/>
    <x v="128"/>
    <x v="39"/>
  </r>
  <r>
    <x v="1323"/>
    <x v="1717"/>
    <s v="1-6 6-3 7-6(5)"/>
    <d v="2016-04-22T16:30:00"/>
    <e v="#N/A"/>
    <n v="111507"/>
    <x v="6"/>
    <x v="128"/>
    <x v="39"/>
  </r>
  <r>
    <x v="898"/>
    <x v="1726"/>
    <s v="6-1 6-2"/>
    <d v="2016-04-23T16:30:00"/>
    <n v="132851"/>
    <n v="133584"/>
    <x v="6"/>
    <x v="128"/>
    <x v="39"/>
  </r>
  <r>
    <x v="1313"/>
    <x v="1727"/>
    <s v="6-1 6-1"/>
    <d v="2016-04-23T16:30:00"/>
    <n v="202253"/>
    <n v="121452"/>
    <x v="6"/>
    <x v="128"/>
    <x v="39"/>
  </r>
  <r>
    <x v="1316"/>
    <x v="1702"/>
    <s v="6-3 6-1"/>
    <d v="2016-04-23T16:30:00"/>
    <n v="0"/>
    <n v="126614"/>
    <x v="6"/>
    <x v="128"/>
    <x v="39"/>
  </r>
  <r>
    <x v="1317"/>
    <x v="1728"/>
    <s v="5-7 6-3 6-2"/>
    <d v="2016-04-23T16:30:00"/>
    <n v="121966"/>
    <n v="0"/>
    <x v="6"/>
    <x v="128"/>
    <x v="39"/>
  </r>
  <r>
    <x v="1324"/>
    <x v="1729"/>
    <s v="7-5 6-3"/>
    <d v="2016-04-23T16:30:00"/>
    <n v="0"/>
    <n v="207552"/>
    <x v="6"/>
    <x v="128"/>
    <x v="39"/>
  </r>
  <r>
    <x v="1302"/>
    <x v="1730"/>
    <s v="4-6 6-3 6-4"/>
    <d v="2016-04-23T16:30:00"/>
    <n v="0"/>
    <n v="132669"/>
    <x v="6"/>
    <x v="128"/>
    <x v="39"/>
  </r>
  <r>
    <x v="1320"/>
    <x v="1731"/>
    <s v="6-4 5-7 6-3"/>
    <d v="2016-04-23T16:30:00"/>
    <n v="127719"/>
    <n v="0"/>
    <x v="6"/>
    <x v="128"/>
    <x v="39"/>
  </r>
  <r>
    <x v="1325"/>
    <x v="1732"/>
    <s v="6-7(6) 6-3 6-4"/>
    <d v="2016-04-23T16:30:00"/>
    <n v="137930"/>
    <n v="137131"/>
    <x v="6"/>
    <x v="128"/>
    <x v="39"/>
  </r>
  <r>
    <x v="1309"/>
    <x v="1733"/>
    <s v="6-1 7-5"/>
    <d v="2016-04-24T15:30:00"/>
    <n v="121452"/>
    <n v="0"/>
    <x v="6"/>
    <x v="128"/>
    <x v="39"/>
  </r>
  <r>
    <x v="1316"/>
    <x v="1471"/>
    <s v="6-4 7-5"/>
    <d v="2016-04-24T15:30:00"/>
    <n v="0"/>
    <n v="0"/>
    <x v="6"/>
    <x v="128"/>
    <x v="39"/>
  </r>
  <r>
    <x v="1317"/>
    <x v="1734"/>
    <s v="6-4 6-3"/>
    <d v="2016-04-24T15:30:00"/>
    <n v="121966"/>
    <n v="137930"/>
    <x v="6"/>
    <x v="128"/>
    <x v="39"/>
  </r>
  <r>
    <x v="1289"/>
    <x v="1451"/>
    <s v="6-1 6-2"/>
    <d v="2016-04-24T15:30:00"/>
    <n v="0"/>
    <n v="133615"/>
    <x v="6"/>
    <x v="128"/>
    <x v="39"/>
  </r>
  <r>
    <x v="1326"/>
    <x v="1735"/>
    <s v="6-4 6-2"/>
    <d v="2015-04-17T00:00:00"/>
    <n v="0"/>
    <n v="133523"/>
    <x v="6"/>
    <x v="129"/>
    <x v="39"/>
  </r>
  <r>
    <x v="1327"/>
    <x v="1736"/>
    <s v="6-4 7-6(6)"/>
    <d v="2015-04-17T00:00:00"/>
    <n v="126498"/>
    <n v="0"/>
    <x v="6"/>
    <x v="129"/>
    <x v="39"/>
  </r>
  <r>
    <x v="1328"/>
    <x v="1737"/>
    <s v="6-1 6-4"/>
    <d v="2015-04-17T00:00:00"/>
    <n v="0"/>
    <n v="0"/>
    <x v="6"/>
    <x v="129"/>
    <x v="39"/>
  </r>
  <r>
    <x v="1329"/>
    <x v="1725"/>
    <s v="6-4 6-4"/>
    <d v="2015-04-17T00:00:00"/>
    <n v="0"/>
    <n v="0"/>
    <x v="6"/>
    <x v="129"/>
    <x v="39"/>
  </r>
  <r>
    <x v="1127"/>
    <x v="1729"/>
    <s v="7-6(5) 6-4"/>
    <d v="2015-04-17T00:00:00"/>
    <n v="121784"/>
    <n v="207552"/>
    <x v="6"/>
    <x v="129"/>
    <x v="39"/>
  </r>
  <r>
    <x v="895"/>
    <x v="1723"/>
    <s v="6-0 7-5"/>
    <d v="2015-04-17T00:00:00"/>
    <n v="0"/>
    <n v="122325"/>
    <x v="6"/>
    <x v="129"/>
    <x v="39"/>
  </r>
  <r>
    <x v="1324"/>
    <x v="1730"/>
    <s v="6-2 7-5"/>
    <d v="2015-04-17T00:00:00"/>
    <n v="0"/>
    <n v="132669"/>
    <x v="6"/>
    <x v="129"/>
    <x v="39"/>
  </r>
  <r>
    <x v="1067"/>
    <x v="1731"/>
    <s v="6-0 6-1"/>
    <d v="2015-04-17T00:00:00"/>
    <n v="133415"/>
    <n v="0"/>
    <x v="6"/>
    <x v="129"/>
    <x v="39"/>
  </r>
  <r>
    <x v="1302"/>
    <x v="1732"/>
    <s v="6-4 7-5"/>
    <d v="2015-04-17T00:00:00"/>
    <n v="0"/>
    <n v="137131"/>
    <x v="6"/>
    <x v="129"/>
    <x v="39"/>
  </r>
  <r>
    <x v="1330"/>
    <x v="1738"/>
    <s v="6-3 2-6 6-4"/>
    <d v="2015-04-18T00:00:00"/>
    <n v="105793"/>
    <n v="106107"/>
    <x v="6"/>
    <x v="129"/>
    <x v="39"/>
  </r>
  <r>
    <x v="1331"/>
    <x v="1721"/>
    <s v="7-5 6-3"/>
    <d v="2015-04-18T00:00:00"/>
    <n v="111507"/>
    <n v="0"/>
    <x v="6"/>
    <x v="129"/>
    <x v="39"/>
  </r>
  <r>
    <x v="1327"/>
    <x v="1700"/>
    <s v="3-6 6-1 6-4"/>
    <d v="2015-04-18T00:00:00"/>
    <n v="126498"/>
    <n v="122481"/>
    <x v="6"/>
    <x v="129"/>
    <x v="39"/>
  </r>
  <r>
    <x v="1332"/>
    <x v="1739"/>
    <s v="6-3 6-1"/>
    <d v="2015-04-18T00:00:00"/>
    <n v="209501"/>
    <n v="0"/>
    <x v="6"/>
    <x v="129"/>
    <x v="39"/>
  </r>
  <r>
    <x v="1333"/>
    <x v="1740"/>
    <s v="6-3 6-2"/>
    <d v="2015-04-18T00:00:00"/>
    <e v="#N/A"/>
    <n v="0"/>
    <x v="6"/>
    <x v="129"/>
    <x v="39"/>
  </r>
  <r>
    <x v="1127"/>
    <x v="1741"/>
    <s v="6-4 6-0"/>
    <d v="2015-04-18T00:00:00"/>
    <n v="121784"/>
    <n v="122120"/>
    <x v="6"/>
    <x v="129"/>
    <x v="39"/>
  </r>
  <r>
    <x v="1334"/>
    <x v="1723"/>
    <s v="7-5 6-2"/>
    <d v="2015-04-18T00:00:00"/>
    <n v="136590"/>
    <n v="122325"/>
    <x v="6"/>
    <x v="129"/>
    <x v="39"/>
  </r>
  <r>
    <x v="1324"/>
    <x v="1742"/>
    <s v="6-1 6-3"/>
    <d v="2015-04-18T00:00:00"/>
    <n v="0"/>
    <n v="121979"/>
    <x v="6"/>
    <x v="129"/>
    <x v="39"/>
  </r>
  <r>
    <x v="1067"/>
    <x v="1727"/>
    <s v="6-4 6-1"/>
    <d v="2015-04-18T00:00:00"/>
    <n v="133415"/>
    <n v="121452"/>
    <x v="6"/>
    <x v="129"/>
    <x v="39"/>
  </r>
  <r>
    <x v="1320"/>
    <x v="1713"/>
    <s v="6-1 6-3"/>
    <d v="2015-04-18T00:00:00"/>
    <n v="127719"/>
    <n v="0"/>
    <x v="6"/>
    <x v="129"/>
    <x v="39"/>
  </r>
  <r>
    <x v="1331"/>
    <x v="1723"/>
    <s v="6-2 6-0"/>
    <d v="2015-04-19T00:00:00"/>
    <n v="111507"/>
    <n v="122325"/>
    <x v="6"/>
    <x v="129"/>
    <x v="39"/>
  </r>
  <r>
    <x v="1067"/>
    <x v="1432"/>
    <s v="6-4 6-3"/>
    <d v="2015-04-19T00:00:00"/>
    <n v="133415"/>
    <n v="209501"/>
    <x v="6"/>
    <x v="129"/>
    <x v="39"/>
  </r>
  <r>
    <x v="1333"/>
    <x v="1471"/>
    <s v="6-0 7-6(2)"/>
    <d v="2015-04-19T00:00:00"/>
    <e v="#N/A"/>
    <n v="0"/>
    <x v="6"/>
    <x v="129"/>
    <x v="39"/>
  </r>
  <r>
    <x v="1059"/>
    <x v="1445"/>
    <s v="7-5 6-3"/>
    <d v="2015-04-19T00:00:00"/>
    <n v="133301"/>
    <n v="127719"/>
    <x v="6"/>
    <x v="129"/>
    <x v="39"/>
  </r>
  <r>
    <x v="1127"/>
    <x v="1743"/>
    <s v="6-2 6-3"/>
    <d v="2013-04-18T16:00:00"/>
    <n v="121784"/>
    <n v="0"/>
    <x v="6"/>
    <x v="130"/>
    <x v="40"/>
  </r>
  <r>
    <x v="1335"/>
    <x v="1744"/>
    <s v="6-2 6-1"/>
    <d v="2013-04-18T16:00:00"/>
    <n v="135284"/>
    <n v="0"/>
    <x v="6"/>
    <x v="130"/>
    <x v="40"/>
  </r>
  <r>
    <x v="1336"/>
    <x v="1745"/>
    <s v="6-1 6-1"/>
    <d v="2013-04-18T16:00:00"/>
    <n v="136641"/>
    <n v="0"/>
    <x v="6"/>
    <x v="130"/>
    <x v="40"/>
  </r>
  <r>
    <x v="1337"/>
    <x v="1746"/>
    <s v="6-0 6-1"/>
    <d v="2013-04-18T15:30:00"/>
    <n v="124260"/>
    <n v="0"/>
    <x v="6"/>
    <x v="130"/>
    <x v="40"/>
  </r>
  <r>
    <x v="1338"/>
    <x v="1747"/>
    <s v="6-1 6-1"/>
    <d v="2013-04-18T15:30:00"/>
    <e v="#N/A"/>
    <n v="135563"/>
    <x v="6"/>
    <x v="130"/>
    <x v="40"/>
  </r>
  <r>
    <x v="1339"/>
    <x v="1432"/>
    <s v="6-4 6-4"/>
    <d v="2013-04-18T15:30:00"/>
    <n v="120627"/>
    <n v="209501"/>
    <x v="6"/>
    <x v="130"/>
    <x v="40"/>
  </r>
  <r>
    <x v="1326"/>
    <x v="1748"/>
    <s v="6-3 6-1"/>
    <d v="2013-04-18T15:30:00"/>
    <n v="0"/>
    <n v="0"/>
    <x v="6"/>
    <x v="130"/>
    <x v="40"/>
  </r>
  <r>
    <x v="1340"/>
    <x v="1749"/>
    <s v="6-4 6-3"/>
    <d v="2013-04-18T15:30:00"/>
    <n v="134130"/>
    <n v="0"/>
    <x v="6"/>
    <x v="130"/>
    <x v="40"/>
  </r>
  <r>
    <x v="1329"/>
    <x v="1750"/>
    <s v="6-3 7-6(5)"/>
    <d v="2013-04-18T15:30:00"/>
    <n v="0"/>
    <n v="0"/>
    <x v="6"/>
    <x v="130"/>
    <x v="40"/>
  </r>
  <r>
    <x v="1337"/>
    <x v="214"/>
    <s v="6-4 7-5"/>
    <d v="2013-04-19T15:30:00"/>
    <n v="124260"/>
    <n v="121784"/>
    <x v="6"/>
    <x v="130"/>
    <x v="40"/>
  </r>
  <r>
    <x v="1341"/>
    <x v="1751"/>
    <s v="6-4 6-4"/>
    <d v="2013-04-19T15:30:00"/>
    <n v="0"/>
    <n v="135284"/>
    <x v="6"/>
    <x v="130"/>
    <x v="40"/>
  </r>
  <r>
    <x v="1338"/>
    <x v="1445"/>
    <s v="6-4 6-4"/>
    <d v="2013-04-19T15:30:00"/>
    <e v="#N/A"/>
    <n v="127719"/>
    <x v="6"/>
    <x v="130"/>
    <x v="40"/>
  </r>
  <r>
    <x v="1342"/>
    <x v="1738"/>
    <s v="6-0 6-3"/>
    <d v="2013-04-19T15:30:00"/>
    <n v="111163"/>
    <n v="106107"/>
    <x v="6"/>
    <x v="130"/>
    <x v="40"/>
  </r>
  <r>
    <x v="1327"/>
    <x v="1752"/>
    <s v="6-4 6-2"/>
    <d v="2013-04-19T15:30:00"/>
    <n v="126498"/>
    <n v="136948"/>
    <x v="6"/>
    <x v="130"/>
    <x v="40"/>
  </r>
  <r>
    <x v="1343"/>
    <x v="1753"/>
    <s v="7-5 6-3"/>
    <d v="2013-04-19T15:30:00"/>
    <n v="126973"/>
    <n v="134130"/>
    <x v="6"/>
    <x v="130"/>
    <x v="40"/>
  </r>
  <r>
    <x v="1344"/>
    <x v="1740"/>
    <s v="6-7(4) 7-6(4) 7-6(2)"/>
    <d v="2013-04-19T15:30:00"/>
    <n v="122350"/>
    <n v="0"/>
    <x v="6"/>
    <x v="130"/>
    <x v="40"/>
  </r>
  <r>
    <x v="1337"/>
    <x v="1404"/>
    <s v="6-3 6-1"/>
    <d v="2013-04-20T16:00:00"/>
    <n v="124260"/>
    <n v="121355"/>
    <x v="6"/>
    <x v="130"/>
    <x v="40"/>
  </r>
  <r>
    <x v="1342"/>
    <x v="1754"/>
    <s v="6-2 6-1"/>
    <d v="2013-04-20T16:00:00"/>
    <n v="111163"/>
    <n v="0"/>
    <x v="6"/>
    <x v="130"/>
    <x v="40"/>
  </r>
  <r>
    <x v="1338"/>
    <x v="1752"/>
    <s v="1-6 6-2 6-2"/>
    <d v="2013-04-20T16:00:00"/>
    <e v="#N/A"/>
    <n v="136948"/>
    <x v="6"/>
    <x v="130"/>
    <x v="40"/>
  </r>
  <r>
    <x v="1339"/>
    <x v="1755"/>
    <s v="3-6 6-4 7-6(1)"/>
    <d v="2013-04-20T16:00:00"/>
    <n v="120627"/>
    <n v="121520"/>
    <x v="6"/>
    <x v="130"/>
    <x v="40"/>
  </r>
  <r>
    <x v="1343"/>
    <x v="1756"/>
    <s v="6-3 6-2"/>
    <d v="2013-04-20T16:00:00"/>
    <n v="126973"/>
    <n v="138426"/>
    <x v="6"/>
    <x v="130"/>
    <x v="40"/>
  </r>
  <r>
    <x v="1345"/>
    <x v="1757"/>
    <s v="6-4 2-6 7-6(4)"/>
    <d v="2013-04-20T16:00:00"/>
    <e v="#N/A"/>
    <n v="122350"/>
    <x v="6"/>
    <x v="130"/>
    <x v="40"/>
  </r>
  <r>
    <x v="1330"/>
    <x v="1758"/>
    <s v="6-1 6-1"/>
    <d v="2014-04-18T19:30:00"/>
    <n v="105793"/>
    <n v="123833"/>
    <x v="6"/>
    <x v="131"/>
    <x v="39"/>
  </r>
  <r>
    <x v="1317"/>
    <x v="1759"/>
    <s v="6-2 6-3"/>
    <d v="2014-04-18T19:30:00"/>
    <n v="121966"/>
    <n v="108759"/>
    <x v="6"/>
    <x v="131"/>
    <x v="39"/>
  </r>
  <r>
    <x v="1316"/>
    <x v="1760"/>
    <s v="6-2 6-4"/>
    <d v="2014-04-18T19:30:00"/>
    <n v="0"/>
    <n v="0"/>
    <x v="6"/>
    <x v="131"/>
    <x v="39"/>
  </r>
  <r>
    <x v="1346"/>
    <x v="1747"/>
    <s v="6-3 6-1"/>
    <d v="2014-04-18T19:30:00"/>
    <n v="132787"/>
    <n v="135563"/>
    <x v="6"/>
    <x v="131"/>
    <x v="39"/>
  </r>
  <r>
    <x v="1347"/>
    <x v="1761"/>
    <s v="6-1 6-0"/>
    <d v="2014-04-18T19:30:00"/>
    <n v="138426"/>
    <n v="0"/>
    <x v="6"/>
    <x v="131"/>
    <x v="39"/>
  </r>
  <r>
    <x v="1315"/>
    <x v="1762"/>
    <s v="6-3 6-1"/>
    <d v="2014-04-18T19:30:00"/>
    <n v="138706"/>
    <n v="0"/>
    <x v="6"/>
    <x v="131"/>
    <x v="39"/>
  </r>
  <r>
    <x v="1348"/>
    <x v="1763"/>
    <s v="6-0 6-0"/>
    <d v="2014-04-18T19:30:00"/>
    <n v="126474"/>
    <n v="0"/>
    <x v="6"/>
    <x v="131"/>
    <x v="39"/>
  </r>
  <r>
    <x v="1349"/>
    <x v="1758"/>
    <s v="6-1 6-4"/>
    <d v="2014-04-19T16:30:00"/>
    <n v="106107"/>
    <n v="123833"/>
    <x v="6"/>
    <x v="131"/>
    <x v="39"/>
  </r>
  <r>
    <x v="1327"/>
    <x v="1741"/>
    <s v="6-3 6-4"/>
    <d v="2014-04-19T16:30:00"/>
    <n v="126498"/>
    <n v="122120"/>
    <x v="6"/>
    <x v="131"/>
    <x v="39"/>
  </r>
  <r>
    <x v="1340"/>
    <x v="1713"/>
    <s v="6-3 6-2"/>
    <d v="2014-04-19T16:30:00"/>
    <n v="134130"/>
    <n v="0"/>
    <x v="6"/>
    <x v="131"/>
    <x v="39"/>
  </r>
  <r>
    <x v="1346"/>
    <x v="1764"/>
    <s v="6-4 6-2"/>
    <d v="2014-04-19T16:30:00"/>
    <n v="132787"/>
    <n v="137938"/>
    <x v="6"/>
    <x v="131"/>
    <x v="39"/>
  </r>
  <r>
    <x v="1127"/>
    <x v="1765"/>
    <s v="6-2 6-0"/>
    <d v="2014-04-19T16:30:00"/>
    <n v="121784"/>
    <n v="120627"/>
    <x v="6"/>
    <x v="131"/>
    <x v="39"/>
  </r>
  <r>
    <x v="1320"/>
    <x v="1766"/>
    <s v="6-3 4-6 6-1"/>
    <d v="2014-04-19T16:30:00"/>
    <n v="127719"/>
    <n v="137992"/>
    <x v="6"/>
    <x v="131"/>
    <x v="39"/>
  </r>
  <r>
    <x v="1324"/>
    <x v="1767"/>
    <s v="6-2 6-2"/>
    <d v="2014-04-19T16:30:00"/>
    <n v="0"/>
    <n v="126474"/>
    <x v="6"/>
    <x v="131"/>
    <x v="39"/>
  </r>
  <r>
    <x v="1127"/>
    <x v="1738"/>
    <s v="6-1 6-1"/>
    <d v="2014-04-20T15:30:00"/>
    <n v="121784"/>
    <n v="106107"/>
    <x v="6"/>
    <x v="131"/>
    <x v="39"/>
  </r>
  <r>
    <x v="1350"/>
    <x v="1768"/>
    <s v="3-6 6-2 6-3"/>
    <d v="2014-04-20T15:30:00"/>
    <e v="#N/A"/>
    <n v="134031"/>
    <x v="6"/>
    <x v="131"/>
    <x v="39"/>
  </r>
  <r>
    <x v="1326"/>
    <x v="292"/>
    <s v="6-3 4-6 6-0"/>
    <d v="2014-04-20T15:30:00"/>
    <n v="0"/>
    <n v="133415"/>
    <x v="6"/>
    <x v="131"/>
    <x v="39"/>
  </r>
  <r>
    <x v="1327"/>
    <x v="1445"/>
    <s v="2-6 6-4 6-2"/>
    <d v="2014-04-20T15:30:00"/>
    <n v="126498"/>
    <n v="127719"/>
    <x v="6"/>
    <x v="131"/>
    <x v="39"/>
  </r>
  <r>
    <x v="1329"/>
    <x v="1733"/>
    <s v="7-6(7) 6-3"/>
    <d v="2014-04-20T15:30:00"/>
    <n v="0"/>
    <n v="0"/>
    <x v="6"/>
    <x v="131"/>
    <x v="39"/>
  </r>
  <r>
    <x v="1335"/>
    <x v="1769"/>
    <s v="6-4 6-0"/>
    <d v="2012-04-19T20:00:00"/>
    <n v="135284"/>
    <n v="0"/>
    <x v="6"/>
    <x v="132"/>
    <x v="41"/>
  </r>
  <r>
    <x v="1336"/>
    <x v="1770"/>
    <s v="6-4 6-1"/>
    <d v="2012-04-19T20:00:00"/>
    <n v="136641"/>
    <n v="122191"/>
    <x v="6"/>
    <x v="132"/>
    <x v="41"/>
  </r>
  <r>
    <x v="1351"/>
    <x v="1771"/>
    <s v="6-4 6-2"/>
    <d v="2012-04-19T20:00:00"/>
    <n v="135275"/>
    <n v="0"/>
    <x v="6"/>
    <x v="132"/>
    <x v="41"/>
  </r>
  <r>
    <x v="1025"/>
    <x v="73"/>
    <s v="4-6 6-1 6-2"/>
    <d v="2012-04-21T15:30:00"/>
    <n v="121084"/>
    <n v="120124"/>
    <x v="6"/>
    <x v="132"/>
    <x v="41"/>
  </r>
  <r>
    <x v="1001"/>
    <x v="1751"/>
    <s v="6-4 6-4"/>
    <d v="2012-04-21T15:30:00"/>
    <n v="120279"/>
    <n v="135284"/>
    <x v="6"/>
    <x v="132"/>
    <x v="41"/>
  </r>
  <r>
    <x v="1127"/>
    <x v="1772"/>
    <s v="6-3 6-4"/>
    <d v="2012-04-21T15:30:00"/>
    <n v="121784"/>
    <n v="0"/>
    <x v="6"/>
    <x v="132"/>
    <x v="41"/>
  </r>
  <r>
    <x v="1352"/>
    <x v="1773"/>
    <s v="6-4 6-2"/>
    <d v="2012-04-21T15:30:00"/>
    <n v="120631"/>
    <n v="136641"/>
    <x v="6"/>
    <x v="132"/>
    <x v="41"/>
  </r>
  <r>
    <x v="1353"/>
    <x v="1774"/>
    <s v="6-4 6-4"/>
    <d v="2012-04-21T15:30:00"/>
    <n v="135281"/>
    <n v="121473"/>
    <x v="6"/>
    <x v="132"/>
    <x v="41"/>
  </r>
  <r>
    <x v="1351"/>
    <x v="1775"/>
    <s v="6-3 6-7 7-6"/>
    <d v="2012-04-21T15:30:00"/>
    <n v="135275"/>
    <n v="0"/>
    <x v="6"/>
    <x v="132"/>
    <x v="41"/>
  </r>
  <r>
    <x v="1354"/>
    <x v="1776"/>
    <s v="6-1 6-2"/>
    <d v="2012-04-19T16:30:00"/>
    <n v="124053"/>
    <n v="135016"/>
    <x v="6"/>
    <x v="132"/>
    <x v="41"/>
  </r>
  <r>
    <x v="1355"/>
    <x v="1777"/>
    <s v="6-2 6-0"/>
    <d v="2012-04-19T16:30:00"/>
    <n v="121520"/>
    <n v="0"/>
    <x v="6"/>
    <x v="132"/>
    <x v="41"/>
  </r>
  <r>
    <x v="1356"/>
    <x v="1778"/>
    <s v="6-0 6-3"/>
    <d v="2012-04-19T16:30:00"/>
    <n v="0"/>
    <n v="0"/>
    <x v="6"/>
    <x v="132"/>
    <x v="41"/>
  </r>
  <r>
    <x v="1034"/>
    <x v="1768"/>
    <s v="6-2 6-3"/>
    <d v="2012-04-21T15:30:00"/>
    <n v="121355"/>
    <n v="134031"/>
    <x v="6"/>
    <x v="132"/>
    <x v="41"/>
  </r>
  <r>
    <x v="1354"/>
    <x v="1386"/>
    <s v="6-4 6-3"/>
    <d v="2012-04-21T15:30:00"/>
    <n v="124053"/>
    <n v="0"/>
    <x v="6"/>
    <x v="132"/>
    <x v="41"/>
  </r>
  <r>
    <x v="1357"/>
    <x v="1779"/>
    <s v="6-0 6-4"/>
    <d v="2012-04-21T15:30:00"/>
    <n v="136948"/>
    <n v="135669"/>
    <x v="6"/>
    <x v="132"/>
    <x v="41"/>
  </r>
  <r>
    <x v="1358"/>
    <x v="1746"/>
    <s v="6-4 6-3"/>
    <d v="2012-04-19T16:30:00"/>
    <n v="134031"/>
    <n v="0"/>
    <x v="6"/>
    <x v="132"/>
    <x v="41"/>
  </r>
  <r>
    <x v="1359"/>
    <x v="1780"/>
    <s v="6-2 6-3"/>
    <d v="2012-04-19T16:30:00"/>
    <n v="135669"/>
    <n v="0"/>
    <x v="6"/>
    <x v="132"/>
    <x v="41"/>
  </r>
  <r>
    <x v="1360"/>
    <x v="1781"/>
    <s v="6-1 6-3"/>
    <d v="2012-04-19T16:30:00"/>
    <n v="137933"/>
    <n v="205388"/>
    <x v="6"/>
    <x v="132"/>
    <x v="41"/>
  </r>
  <r>
    <x v="1361"/>
    <x v="1782"/>
    <s v="6-4 6-3"/>
    <d v="2012-04-19T16:30:00"/>
    <n v="135563"/>
    <n v="126498"/>
    <x v="6"/>
    <x v="132"/>
    <x v="41"/>
  </r>
  <r>
    <x v="1034"/>
    <x v="1401"/>
    <s v="6-0 6-3"/>
    <d v="2012-04-22T11:30:00"/>
    <n v="121355"/>
    <n v="121084"/>
    <x v="6"/>
    <x v="132"/>
    <x v="41"/>
  </r>
  <r>
    <x v="1354"/>
    <x v="1751"/>
    <s v="6-2 6-2"/>
    <d v="2012-04-22T11:30:00"/>
    <n v="124053"/>
    <n v="135284"/>
    <x v="6"/>
    <x v="132"/>
    <x v="41"/>
  </r>
  <r>
    <x v="1355"/>
    <x v="1773"/>
    <s v="6-4 6-1"/>
    <d v="2012-04-22T11:30:00"/>
    <n v="121520"/>
    <n v="136641"/>
    <x v="6"/>
    <x v="132"/>
    <x v="41"/>
  </r>
  <r>
    <x v="1362"/>
    <x v="1777"/>
    <s v="6-2 6-1"/>
    <d v="2011-04-21T15:30:00"/>
    <e v="#N/A"/>
    <n v="0"/>
    <x v="6"/>
    <x v="133"/>
    <x v="42"/>
  </r>
  <r>
    <x v="1363"/>
    <x v="1783"/>
    <s v="6-2 6-1"/>
    <d v="2011-04-21T15:30:00"/>
    <n v="134993"/>
    <n v="0"/>
    <x v="6"/>
    <x v="133"/>
    <x v="42"/>
  </r>
  <r>
    <x v="1364"/>
    <x v="1784"/>
    <s v="6-0 6-3"/>
    <d v="2011-04-21T15:30:00"/>
    <n v="136493"/>
    <n v="0"/>
    <x v="6"/>
    <x v="133"/>
    <x v="42"/>
  </r>
  <r>
    <x v="1353"/>
    <x v="1785"/>
    <s v="6-1 6-2"/>
    <d v="2011-04-21T15:30:00"/>
    <n v="135281"/>
    <n v="0"/>
    <x v="6"/>
    <x v="133"/>
    <x v="42"/>
  </r>
  <r>
    <x v="1335"/>
    <x v="1780"/>
    <s v="6-3 6-1"/>
    <d v="2011-04-21T15:30:00"/>
    <n v="135284"/>
    <n v="0"/>
    <x v="6"/>
    <x v="133"/>
    <x v="42"/>
  </r>
  <r>
    <x v="1365"/>
    <x v="1786"/>
    <s v="7-6(3) 6-4"/>
    <d v="2011-04-21T15:30:00"/>
    <n v="108759"/>
    <n v="135275"/>
    <x v="6"/>
    <x v="133"/>
    <x v="42"/>
  </r>
  <r>
    <x v="1366"/>
    <x v="1787"/>
    <s v="7-5 6-3"/>
    <d v="2011-04-21T15:30:00"/>
    <n v="135280"/>
    <n v="0"/>
    <x v="6"/>
    <x v="133"/>
    <x v="42"/>
  </r>
  <r>
    <x v="1034"/>
    <x v="1386"/>
    <s v="7-6(3) 6-3"/>
    <d v="2011-04-21T15:30:00"/>
    <n v="121355"/>
    <n v="0"/>
    <x v="6"/>
    <x v="133"/>
    <x v="42"/>
  </r>
  <r>
    <x v="1354"/>
    <x v="1788"/>
    <s v="7-5 6-4"/>
    <d v="2011-04-21T15:30:00"/>
    <n v="124053"/>
    <n v="0"/>
    <x v="6"/>
    <x v="133"/>
    <x v="42"/>
  </r>
  <r>
    <x v="1360"/>
    <x v="1789"/>
    <s v="6-3 6-3"/>
    <d v="2011-04-21T15:30:00"/>
    <n v="137933"/>
    <n v="0"/>
    <x v="6"/>
    <x v="133"/>
    <x v="42"/>
  </r>
  <r>
    <x v="1367"/>
    <x v="1790"/>
    <s v="6-2 6-1"/>
    <d v="2011-04-21T15:30:00"/>
    <n v="135887"/>
    <n v="133701"/>
    <x v="6"/>
    <x v="133"/>
    <x v="42"/>
  </r>
  <r>
    <x v="1025"/>
    <x v="1791"/>
    <s v="6-2 6-4"/>
    <d v="2011-04-22T15:30:00"/>
    <n v="121084"/>
    <n v="0"/>
    <x v="6"/>
    <x v="133"/>
    <x v="42"/>
  </r>
  <r>
    <x v="1335"/>
    <x v="1792"/>
    <s v="6-2 7-6(4)"/>
    <d v="2011-04-22T15:30:00"/>
    <n v="135284"/>
    <n v="0"/>
    <x v="6"/>
    <x v="133"/>
    <x v="42"/>
  </r>
  <r>
    <x v="1362"/>
    <x v="1793"/>
    <s v="6-3 6-0"/>
    <d v="2011-04-22T15:30:00"/>
    <e v="#N/A"/>
    <n v="135276"/>
    <x v="6"/>
    <x v="133"/>
    <x v="42"/>
  </r>
  <r>
    <x v="1366"/>
    <x v="1794"/>
    <s v="7-5 7-5"/>
    <d v="2011-04-22T15:30:00"/>
    <n v="135280"/>
    <n v="134993"/>
    <x v="6"/>
    <x v="133"/>
    <x v="42"/>
  </r>
  <r>
    <x v="1353"/>
    <x v="1795"/>
    <s v="6-2 7-5"/>
    <d v="2011-04-22T15:30:00"/>
    <n v="135281"/>
    <n v="136493"/>
    <x v="6"/>
    <x v="133"/>
    <x v="42"/>
  </r>
  <r>
    <x v="1367"/>
    <x v="1796"/>
    <s v="6-2 6-1"/>
    <d v="2011-04-22T15:30:00"/>
    <n v="135887"/>
    <n v="0"/>
    <x v="6"/>
    <x v="133"/>
    <x v="42"/>
  </r>
  <r>
    <x v="1001"/>
    <x v="1797"/>
    <s v="6-0 6-3"/>
    <d v="2011-04-22T15:30:00"/>
    <n v="120279"/>
    <n v="135817"/>
    <x v="6"/>
    <x v="133"/>
    <x v="42"/>
  </r>
  <r>
    <x v="1368"/>
    <x v="1798"/>
    <s v="5-7 6-4 6-3"/>
    <d v="2011-04-22T15:30:00"/>
    <n v="0"/>
    <n v="0"/>
    <x v="6"/>
    <x v="133"/>
    <x v="42"/>
  </r>
  <r>
    <x v="1354"/>
    <x v="1772"/>
    <s v="2-6 7-5 6-4"/>
    <d v="2011-04-22T15:30:00"/>
    <n v="124053"/>
    <n v="0"/>
    <x v="6"/>
    <x v="133"/>
    <x v="42"/>
  </r>
  <r>
    <x v="452"/>
    <x v="1404"/>
    <s v="4-6 6-3 6-4"/>
    <d v="2011-04-22T15:30:00"/>
    <n v="120124"/>
    <n v="121355"/>
    <x v="6"/>
    <x v="133"/>
    <x v="42"/>
  </r>
  <r>
    <x v="1356"/>
    <x v="1799"/>
    <s v="6-4 3-6 6-4"/>
    <d v="2011-04-22T15:30:00"/>
    <n v="0"/>
    <n v="0"/>
    <x v="6"/>
    <x v="133"/>
    <x v="42"/>
  </r>
  <r>
    <x v="1369"/>
    <x v="1751"/>
    <s v="6-7(3) 7-6(5) 6-2"/>
    <d v="2011-04-23T15:30:00"/>
    <n v="135817"/>
    <n v="135284"/>
    <x v="6"/>
    <x v="133"/>
    <x v="42"/>
  </r>
  <r>
    <x v="1353"/>
    <x v="1800"/>
    <s v="6-1 6-2"/>
    <d v="2011-04-23T15:30:00"/>
    <n v="135281"/>
    <n v="135887"/>
    <x v="6"/>
    <x v="133"/>
    <x v="42"/>
  </r>
  <r>
    <x v="1354"/>
    <x v="1793"/>
    <s v="6-3 6-4"/>
    <d v="2011-04-23T15:30:00"/>
    <n v="124053"/>
    <n v="135276"/>
    <x v="6"/>
    <x v="133"/>
    <x v="42"/>
  </r>
  <r>
    <x v="1034"/>
    <x v="1401"/>
    <s v="6-3 7-6(5)"/>
    <d v="2011-04-23T15:30:00"/>
    <n v="121355"/>
    <n v="121084"/>
    <x v="6"/>
    <x v="133"/>
    <x v="42"/>
  </r>
  <r>
    <x v="1356"/>
    <x v="1786"/>
    <s v="6-3 5-7 6-3"/>
    <d v="2011-04-23T15:30:00"/>
    <n v="0"/>
    <n v="135275"/>
    <x v="6"/>
    <x v="133"/>
    <x v="42"/>
  </r>
  <r>
    <x v="1366"/>
    <x v="1801"/>
    <s v="6-2 6-1"/>
    <d v="2011-04-23T15:30:00"/>
    <n v="135280"/>
    <n v="0"/>
    <x v="6"/>
    <x v="133"/>
    <x v="42"/>
  </r>
  <r>
    <x v="912"/>
    <x v="1802"/>
    <s v="6-2 5-7 7-5"/>
    <d v="2022-10-03T08:00:00"/>
    <n v="202342"/>
    <n v="0"/>
    <x v="7"/>
    <x v="134"/>
    <x v="4"/>
  </r>
  <r>
    <x v="1370"/>
    <x v="1803"/>
    <s v="7-5 7-5"/>
    <d v="2022-10-03T08:00:00"/>
    <n v="207664"/>
    <n v="210073"/>
    <x v="7"/>
    <x v="134"/>
    <x v="4"/>
  </r>
  <r>
    <x v="476"/>
    <x v="1804"/>
    <s v="6-2 6-2"/>
    <d v="2022-10-03T11:30:00"/>
    <n v="208603"/>
    <n v="207778"/>
    <x v="7"/>
    <x v="134"/>
    <x v="4"/>
  </r>
  <r>
    <x v="489"/>
    <x v="1067"/>
    <s v="3-0 RET"/>
    <d v="2022-10-03T11:30:00"/>
    <n v="208878"/>
    <n v="208252"/>
    <x v="7"/>
    <x v="134"/>
    <x v="4"/>
  </r>
  <r>
    <x v="1371"/>
    <x v="1045"/>
    <s v="6-2 6-3"/>
    <d v="2022-10-03T09:00:00"/>
    <n v="208616"/>
    <n v="209091"/>
    <x v="7"/>
    <x v="134"/>
    <x v="4"/>
  </r>
  <r>
    <x v="1372"/>
    <x v="1805"/>
    <s v="6-4 6-3"/>
    <d v="2022-10-03T09:00:00"/>
    <n v="209250"/>
    <n v="0"/>
    <x v="7"/>
    <x v="134"/>
    <x v="4"/>
  </r>
  <r>
    <x v="1373"/>
    <x v="1806"/>
    <s v="6-3 3-2 RET"/>
    <d v="2022-10-03T09:30:00"/>
    <n v="209060"/>
    <n v="207794"/>
    <x v="7"/>
    <x v="134"/>
    <x v="4"/>
  </r>
  <r>
    <x v="468"/>
    <x v="1807"/>
    <s v="3-6 6-1 6-3"/>
    <d v="2022-10-03T09:30:00"/>
    <n v="144949"/>
    <n v="207994"/>
    <x v="7"/>
    <x v="134"/>
    <x v="4"/>
  </r>
  <r>
    <x v="1374"/>
    <x v="1033"/>
    <s v="3-6 6-3 6-4"/>
    <d v="2022-10-03T08:00:00"/>
    <n v="208520"/>
    <n v="208709"/>
    <x v="7"/>
    <x v="134"/>
    <x v="4"/>
  </r>
  <r>
    <x v="1375"/>
    <x v="1808"/>
    <s v="6-1 6-1"/>
    <d v="2022-10-03T08:00:00"/>
    <n v="210203"/>
    <n v="209852"/>
    <x v="7"/>
    <x v="134"/>
    <x v="4"/>
  </r>
  <r>
    <x v="845"/>
    <x v="1026"/>
    <s v="6-2 6-1"/>
    <d v="2022-10-03T08:00:00"/>
    <n v="0"/>
    <n v="0"/>
    <x v="7"/>
    <x v="134"/>
    <x v="4"/>
  </r>
  <r>
    <x v="465"/>
    <x v="1809"/>
    <s v="6-4 6-1"/>
    <d v="2022-10-03T08:00:00"/>
    <n v="207993"/>
    <n v="0"/>
    <x v="7"/>
    <x v="134"/>
    <x v="4"/>
  </r>
  <r>
    <x v="861"/>
    <x v="1168"/>
    <s v="6-2 6-0"/>
    <d v="2022-10-03T09:00:00"/>
    <n v="208301"/>
    <n v="208068"/>
    <x v="7"/>
    <x v="134"/>
    <x v="4"/>
  </r>
  <r>
    <x v="1376"/>
    <x v="1064"/>
    <s v="7-5 6-3"/>
    <d v="2022-10-03T09:00:00"/>
    <n v="210687"/>
    <n v="209922"/>
    <x v="7"/>
    <x v="134"/>
    <x v="4"/>
  </r>
  <r>
    <x v="1377"/>
    <x v="1810"/>
    <s v="6-1 6-4"/>
    <d v="2022-10-03T11:00:00"/>
    <n v="208818"/>
    <n v="210740"/>
    <x v="7"/>
    <x v="134"/>
    <x v="4"/>
  </r>
  <r>
    <x v="819"/>
    <x v="1811"/>
    <s v="6-3 6-3"/>
    <d v="2022-10-03T11:00:00"/>
    <n v="210034"/>
    <n v="208846"/>
    <x v="7"/>
    <x v="134"/>
    <x v="4"/>
  </r>
  <r>
    <x v="813"/>
    <x v="1812"/>
    <s v="7-5 6-2"/>
    <d v="2022-10-03T11:30:00"/>
    <n v="209067"/>
    <n v="0"/>
    <x v="7"/>
    <x v="134"/>
    <x v="4"/>
  </r>
  <r>
    <x v="1378"/>
    <x v="1813"/>
    <s v="7-6(4) 6-2"/>
    <d v="2022-10-03T11:30:00"/>
    <n v="0"/>
    <n v="207774"/>
    <x v="7"/>
    <x v="134"/>
    <x v="4"/>
  </r>
  <r>
    <x v="1379"/>
    <x v="1086"/>
    <s v="4-6 7-6(3) 6-1"/>
    <d v="2022-10-03T08:00:00"/>
    <n v="206701"/>
    <n v="210116"/>
    <x v="7"/>
    <x v="134"/>
    <x v="4"/>
  </r>
  <r>
    <x v="862"/>
    <x v="1072"/>
    <s v="6-4 6-4"/>
    <d v="2022-10-03T08:00:00"/>
    <n v="208382"/>
    <n v="0"/>
    <x v="7"/>
    <x v="134"/>
    <x v="4"/>
  </r>
  <r>
    <x v="789"/>
    <x v="1153"/>
    <s v="7-5 6-2"/>
    <d v="2022-10-03T09:30:00"/>
    <n v="206573"/>
    <n v="206891"/>
    <x v="7"/>
    <x v="134"/>
    <x v="4"/>
  </r>
  <r>
    <x v="1380"/>
    <x v="1814"/>
    <s v="2-6 6-4 6-4"/>
    <d v="2022-10-03T09:30:00"/>
    <n v="209079"/>
    <n v="0"/>
    <x v="7"/>
    <x v="134"/>
    <x v="4"/>
  </r>
  <r>
    <x v="1381"/>
    <x v="1815"/>
    <s v="6-3 6-1"/>
    <d v="2022-10-03T08:00:00"/>
    <n v="210743"/>
    <n v="210472"/>
    <x v="7"/>
    <x v="134"/>
    <x v="4"/>
  </r>
  <r>
    <x v="1382"/>
    <x v="720"/>
    <s v="6-4 6-4"/>
    <d v="2022-10-03T08:00:00"/>
    <e v="#N/A"/>
    <n v="210714"/>
    <x v="7"/>
    <x v="134"/>
    <x v="4"/>
  </r>
  <r>
    <x v="864"/>
    <x v="1147"/>
    <s v="6-3 7-6(7)"/>
    <d v="2022-10-03T08:00:00"/>
    <n v="209088"/>
    <n v="205869"/>
    <x v="7"/>
    <x v="134"/>
    <x v="4"/>
  </r>
  <r>
    <x v="1383"/>
    <x v="1816"/>
    <s v="6-1 6-0"/>
    <d v="2022-10-03T08:00:00"/>
    <n v="209914"/>
    <n v="0"/>
    <x v="7"/>
    <x v="134"/>
    <x v="4"/>
  </r>
  <r>
    <x v="1384"/>
    <x v="1817"/>
    <s v="7-6(3) 6-4"/>
    <d v="2022-10-03T08:00:00"/>
    <n v="0"/>
    <n v="211355"/>
    <x v="7"/>
    <x v="134"/>
    <x v="4"/>
  </r>
  <r>
    <x v="805"/>
    <x v="1818"/>
    <s v="6-3 6-3"/>
    <d v="2022-10-03T08:00:00"/>
    <n v="208355"/>
    <n v="210294"/>
    <x v="7"/>
    <x v="134"/>
    <x v="4"/>
  </r>
  <r>
    <x v="1385"/>
    <x v="1021"/>
    <s v="6-2 6-4"/>
    <d v="2022-10-03T09:30:00"/>
    <n v="0"/>
    <n v="207233"/>
    <x v="7"/>
    <x v="134"/>
    <x v="4"/>
  </r>
  <r>
    <x v="930"/>
    <x v="1819"/>
    <s v="6-7(7) 6-4 6-4"/>
    <d v="2022-10-03T09:30:00"/>
    <n v="208034"/>
    <n v="0"/>
    <x v="7"/>
    <x v="134"/>
    <x v="4"/>
  </r>
  <r>
    <x v="1386"/>
    <x v="998"/>
    <s v="6-3 7-6(1)"/>
    <d v="2022-10-03T09:45:00"/>
    <n v="0"/>
    <n v="208837"/>
    <x v="7"/>
    <x v="134"/>
    <x v="4"/>
  </r>
  <r>
    <x v="842"/>
    <x v="712"/>
    <s v="6-3 5-7 7-6(6)"/>
    <d v="2022-10-03T09:45:00"/>
    <n v="208925"/>
    <n v="210742"/>
    <x v="7"/>
    <x v="134"/>
    <x v="4"/>
  </r>
  <r>
    <x v="1387"/>
    <x v="1820"/>
    <s v="6-3 6-3"/>
    <d v="2022-10-03T11:30:00"/>
    <n v="209065"/>
    <n v="0"/>
    <x v="7"/>
    <x v="134"/>
    <x v="4"/>
  </r>
  <r>
    <x v="829"/>
    <x v="1821"/>
    <s v="6-3 6-3"/>
    <d v="2022-10-03T11:30:00"/>
    <n v="209176"/>
    <n v="207907"/>
    <x v="7"/>
    <x v="134"/>
    <x v="4"/>
  </r>
  <r>
    <x v="1388"/>
    <x v="737"/>
    <s v="6-2 6-3"/>
    <d v="2022-10-03T10:30:00"/>
    <n v="208380"/>
    <n v="207172"/>
    <x v="7"/>
    <x v="134"/>
    <x v="4"/>
  </r>
  <r>
    <x v="467"/>
    <x v="1136"/>
    <s v="4-6 7-6(6) 6-4"/>
    <d v="2022-10-03T10:30:00"/>
    <n v="207220"/>
    <n v="206325"/>
    <x v="7"/>
    <x v="134"/>
    <x v="4"/>
  </r>
  <r>
    <x v="1389"/>
    <x v="735"/>
    <s v="6-7(4) 6-4 6-2"/>
    <d v="2022-10-03T10:00:00"/>
    <n v="207342"/>
    <n v="200452"/>
    <x v="7"/>
    <x v="134"/>
    <x v="4"/>
  </r>
  <r>
    <x v="1390"/>
    <x v="1822"/>
    <s v="5-7 7-5 6-1"/>
    <d v="2022-10-03T10:00:00"/>
    <n v="0"/>
    <n v="208112"/>
    <x v="7"/>
    <x v="134"/>
    <x v="4"/>
  </r>
  <r>
    <x v="1391"/>
    <x v="1823"/>
    <s v="3-6 6-1 6-2"/>
    <d v="2022-10-03T08:00:00"/>
    <n v="210460"/>
    <n v="208426"/>
    <x v="7"/>
    <x v="134"/>
    <x v="4"/>
  </r>
  <r>
    <x v="869"/>
    <x v="1824"/>
    <s v="6-2 6-3"/>
    <d v="2022-10-03T08:00:00"/>
    <n v="0"/>
    <n v="0"/>
    <x v="7"/>
    <x v="134"/>
    <x v="4"/>
  </r>
  <r>
    <x v="1392"/>
    <x v="1825"/>
    <s v="6-3 7-5"/>
    <d v="2022-10-03T10:30:00"/>
    <n v="202293"/>
    <n v="208117"/>
    <x v="7"/>
    <x v="134"/>
    <x v="4"/>
  </r>
  <r>
    <x v="1393"/>
    <x v="1826"/>
    <s v="6-3 6-1"/>
    <d v="2022-10-03T10:30:00"/>
    <n v="200487"/>
    <n v="0"/>
    <x v="7"/>
    <x v="134"/>
    <x v="4"/>
  </r>
  <r>
    <x v="769"/>
    <x v="1827"/>
    <s v="6-0 6-3"/>
    <d v="2022-10-03T09:45:00"/>
    <n v="207202"/>
    <n v="0"/>
    <x v="7"/>
    <x v="134"/>
    <x v="4"/>
  </r>
  <r>
    <x v="1394"/>
    <x v="1002"/>
    <s v="6-4 7-5"/>
    <d v="2022-10-03T09:45:00"/>
    <n v="210028"/>
    <n v="200336"/>
    <x v="7"/>
    <x v="134"/>
    <x v="4"/>
  </r>
  <r>
    <x v="299"/>
    <x v="1828"/>
    <s v="4-6 6-4 6-1"/>
    <d v="2022-10-03T08:00:00"/>
    <n v="210093"/>
    <n v="0"/>
    <x v="7"/>
    <x v="134"/>
    <x v="4"/>
  </r>
  <r>
    <x v="503"/>
    <x v="1829"/>
    <s v="7-5 7-5"/>
    <d v="2022-10-03T08:00:00"/>
    <n v="200050"/>
    <n v="209340"/>
    <x v="7"/>
    <x v="134"/>
    <x v="4"/>
  </r>
  <r>
    <x v="1395"/>
    <x v="1830"/>
    <s v="6-3 6-3"/>
    <d v="2022-10-03T11:00:00"/>
    <n v="208431"/>
    <n v="210274"/>
    <x v="7"/>
    <x v="134"/>
    <x v="4"/>
  </r>
  <r>
    <x v="1396"/>
    <x v="1831"/>
    <s v="3-6 6-4 6-2"/>
    <d v="2022-10-03T11:00:00"/>
    <n v="209069"/>
    <n v="209103"/>
    <x v="7"/>
    <x v="134"/>
    <x v="4"/>
  </r>
  <r>
    <x v="1397"/>
    <x v="1832"/>
    <s v="6-4 6-4"/>
    <d v="2022-10-03T11:30:00"/>
    <n v="208697"/>
    <n v="208403"/>
    <x v="7"/>
    <x v="134"/>
    <x v="4"/>
  </r>
  <r>
    <x v="827"/>
    <x v="1678"/>
    <s v="6-3 6-3"/>
    <d v="2022-10-03T11:30:00"/>
    <n v="207387"/>
    <n v="207416"/>
    <x v="7"/>
    <x v="134"/>
    <x v="4"/>
  </r>
  <r>
    <x v="849"/>
    <x v="1116"/>
    <s v="6-4 6-0"/>
    <d v="2022-10-03T12:00:00"/>
    <n v="202419"/>
    <n v="210242"/>
    <x v="7"/>
    <x v="134"/>
    <x v="4"/>
  </r>
  <r>
    <x v="756"/>
    <x v="1113"/>
    <s v="7-6(4) 6-1"/>
    <d v="2022-10-03T12:00:00"/>
    <n v="210691"/>
    <n v="208318"/>
    <x v="7"/>
    <x v="134"/>
    <x v="4"/>
  </r>
  <r>
    <x v="482"/>
    <x v="1833"/>
    <s v="6-2 6-3"/>
    <d v="2022-10-03T12:00:00"/>
    <n v="202258"/>
    <n v="207511"/>
    <x v="7"/>
    <x v="134"/>
    <x v="4"/>
  </r>
  <r>
    <x v="1398"/>
    <x v="1049"/>
    <s v="6-2 7-5"/>
    <d v="2022-10-03T12:00:00"/>
    <n v="0"/>
    <n v="210718"/>
    <x v="7"/>
    <x v="134"/>
    <x v="4"/>
  </r>
  <r>
    <x v="847"/>
    <x v="1834"/>
    <s v="6-3 6-4"/>
    <d v="2022-10-03T08:00:00"/>
    <n v="208025"/>
    <n v="0"/>
    <x v="7"/>
    <x v="134"/>
    <x v="4"/>
  </r>
  <r>
    <x v="833"/>
    <x v="1835"/>
    <s v="4-6 6-3 7-6(0)"/>
    <d v="2022-10-03T08:00:00"/>
    <n v="0"/>
    <n v="0"/>
    <x v="7"/>
    <x v="134"/>
    <x v="4"/>
  </r>
  <r>
    <x v="749"/>
    <x v="1836"/>
    <s v="6-3 6-1"/>
    <d v="2022-10-03T09:30:00"/>
    <n v="209095"/>
    <n v="0"/>
    <x v="7"/>
    <x v="134"/>
    <x v="4"/>
  </r>
  <r>
    <x v="1049"/>
    <x v="1837"/>
    <s v="6-1 6-3"/>
    <d v="2022-10-03T09:30:00"/>
    <n v="207776"/>
    <n v="210568"/>
    <x v="7"/>
    <x v="134"/>
    <x v="4"/>
  </r>
  <r>
    <x v="854"/>
    <x v="1838"/>
    <s v="6-0 6-3"/>
    <d v="2022-10-03T08:00:00"/>
    <n v="208296"/>
    <n v="202230"/>
    <x v="7"/>
    <x v="134"/>
    <x v="4"/>
  </r>
  <r>
    <x v="1399"/>
    <x v="1158"/>
    <s v="7-6(1) 6-2"/>
    <d v="2022-10-03T08:00:00"/>
    <n v="202363"/>
    <n v="0"/>
    <x v="7"/>
    <x v="134"/>
    <x v="4"/>
  </r>
  <r>
    <x v="837"/>
    <x v="1839"/>
    <s v="2-6 6-3 6-4"/>
    <d v="2022-10-04T08:00:00"/>
    <n v="207457"/>
    <n v="210085"/>
    <x v="7"/>
    <x v="134"/>
    <x v="4"/>
  </r>
  <r>
    <x v="1400"/>
    <x v="1840"/>
    <s v="6-1 6-3"/>
    <d v="2022-10-03T08:00:00"/>
    <n v="209194"/>
    <n v="144947"/>
    <x v="7"/>
    <x v="134"/>
    <x v="4"/>
  </r>
  <r>
    <x v="1401"/>
    <x v="1841"/>
    <s v="6-3 6-3"/>
    <d v="2022-10-03T10:00:00"/>
    <n v="206758"/>
    <n v="0"/>
    <x v="7"/>
    <x v="134"/>
    <x v="4"/>
  </r>
  <r>
    <x v="796"/>
    <x v="1842"/>
    <s v="6-2 7-5"/>
    <d v="2022-10-03T10:00:00"/>
    <n v="0"/>
    <n v="210114"/>
    <x v="7"/>
    <x v="134"/>
    <x v="4"/>
  </r>
  <r>
    <x v="912"/>
    <x v="1843"/>
    <s v="6-3 6-1"/>
    <d v="2022-10-04T10:00:00"/>
    <n v="202342"/>
    <n v="207664"/>
    <x v="8"/>
    <x v="134"/>
    <x v="4"/>
  </r>
  <r>
    <x v="476"/>
    <x v="725"/>
    <s v="4-6 6-1 7-5"/>
    <d v="2022-10-04T10:00:00"/>
    <n v="208603"/>
    <n v="208878"/>
    <x v="8"/>
    <x v="134"/>
    <x v="4"/>
  </r>
  <r>
    <x v="1371"/>
    <x v="1844"/>
    <s v="W/O"/>
    <d v="2022-10-04T09:00:00"/>
    <n v="208616"/>
    <n v="209250"/>
    <x v="8"/>
    <x v="134"/>
    <x v="4"/>
  </r>
  <r>
    <x v="1373"/>
    <x v="728"/>
    <s v="4-6 6-3 7-5"/>
    <d v="2022-10-04T09:00:00"/>
    <n v="209060"/>
    <n v="144949"/>
    <x v="8"/>
    <x v="134"/>
    <x v="4"/>
  </r>
  <r>
    <x v="1375"/>
    <x v="1845"/>
    <s v="6-4 6-4"/>
    <d v="2022-10-04T09:00:00"/>
    <n v="210203"/>
    <n v="208520"/>
    <x v="8"/>
    <x v="134"/>
    <x v="4"/>
  </r>
  <r>
    <x v="845"/>
    <x v="727"/>
    <s v="6-3 6-3"/>
    <d v="2022-10-04T09:00:00"/>
    <n v="0"/>
    <n v="207993"/>
    <x v="8"/>
    <x v="134"/>
    <x v="4"/>
  </r>
  <r>
    <x v="861"/>
    <x v="1846"/>
    <s v="6-2 6-1"/>
    <d v="2022-10-04T09:00:00"/>
    <n v="208301"/>
    <n v="210687"/>
    <x v="8"/>
    <x v="134"/>
    <x v="4"/>
  </r>
  <r>
    <x v="819"/>
    <x v="1847"/>
    <s v="3-6 6-3 6-2"/>
    <d v="2022-10-04T09:00:00"/>
    <n v="210034"/>
    <n v="208818"/>
    <x v="8"/>
    <x v="134"/>
    <x v="4"/>
  </r>
  <r>
    <x v="813"/>
    <x v="1848"/>
    <s v="6-3 7-6(9)"/>
    <d v="2022-10-04T10:30:00"/>
    <n v="209067"/>
    <n v="0"/>
    <x v="8"/>
    <x v="134"/>
    <x v="4"/>
  </r>
  <r>
    <x v="862"/>
    <x v="1849"/>
    <s v="4-6 6-3 7-6(4)"/>
    <d v="2022-10-04T10:30:00"/>
    <n v="208382"/>
    <n v="206701"/>
    <x v="8"/>
    <x v="134"/>
    <x v="4"/>
  </r>
  <r>
    <x v="789"/>
    <x v="1850"/>
    <s v="6-2 3-6 7-5"/>
    <d v="2022-10-04T09:00:00"/>
    <n v="206573"/>
    <n v="209079"/>
    <x v="8"/>
    <x v="134"/>
    <x v="4"/>
  </r>
  <r>
    <x v="1381"/>
    <x v="1851"/>
    <s v="6-1 6-1"/>
    <d v="2022-10-04T09:00:00"/>
    <n v="210743"/>
    <n v="0"/>
    <x v="8"/>
    <x v="134"/>
    <x v="4"/>
  </r>
  <r>
    <x v="864"/>
    <x v="1852"/>
    <s v="6-4 6-3"/>
    <d v="2022-10-04T09:00:00"/>
    <n v="209088"/>
    <n v="209914"/>
    <x v="8"/>
    <x v="134"/>
    <x v="4"/>
  </r>
  <r>
    <x v="805"/>
    <x v="1853"/>
    <s v="3-6 6-1 6-3"/>
    <d v="2022-10-04T09:00:00"/>
    <n v="208355"/>
    <n v="0"/>
    <x v="8"/>
    <x v="134"/>
    <x v="4"/>
  </r>
  <r>
    <x v="1385"/>
    <x v="1267"/>
    <s v="6-4 6-4"/>
    <d v="2022-10-04T09:00:00"/>
    <n v="0"/>
    <n v="208034"/>
    <x v="8"/>
    <x v="134"/>
    <x v="4"/>
  </r>
  <r>
    <x v="842"/>
    <x v="1854"/>
    <s v="7-6(3) 6-2"/>
    <d v="2022-10-04T09:00:00"/>
    <n v="208925"/>
    <n v="0"/>
    <x v="8"/>
    <x v="134"/>
    <x v="4"/>
  </r>
  <r>
    <x v="1387"/>
    <x v="1146"/>
    <s v="6-2 3-6 6-3"/>
    <d v="2022-10-04T09:00:00"/>
    <n v="209065"/>
    <n v="209176"/>
    <x v="8"/>
    <x v="134"/>
    <x v="4"/>
  </r>
  <r>
    <x v="1388"/>
    <x v="749"/>
    <s v="4-6 6-3 6-3"/>
    <d v="2022-10-04T09:00:00"/>
    <n v="208380"/>
    <n v="207220"/>
    <x v="8"/>
    <x v="134"/>
    <x v="4"/>
  </r>
  <r>
    <x v="1389"/>
    <x v="1855"/>
    <s v="6-4 6-4"/>
    <d v="2022-10-04T10:00:00"/>
    <n v="207342"/>
    <n v="0"/>
    <x v="8"/>
    <x v="134"/>
    <x v="4"/>
  </r>
  <r>
    <x v="1391"/>
    <x v="1856"/>
    <s v="6-4 7-6(5)"/>
    <d v="2022-10-04T10:00:00"/>
    <n v="210460"/>
    <n v="0"/>
    <x v="8"/>
    <x v="134"/>
    <x v="4"/>
  </r>
  <r>
    <x v="1393"/>
    <x v="1090"/>
    <s v="6-4 3-6 6-4"/>
    <d v="2022-10-04T09:00:00"/>
    <n v="200487"/>
    <n v="202293"/>
    <x v="8"/>
    <x v="134"/>
    <x v="4"/>
  </r>
  <r>
    <x v="1394"/>
    <x v="1030"/>
    <s v="6-4 6-2"/>
    <d v="2022-10-04T09:00:00"/>
    <n v="210028"/>
    <n v="207202"/>
    <x v="8"/>
    <x v="134"/>
    <x v="4"/>
  </r>
  <r>
    <x v="503"/>
    <x v="1103"/>
    <s v="7-6(4) 4-6 6-3"/>
    <d v="2022-10-04T09:00:00"/>
    <n v="200050"/>
    <n v="210093"/>
    <x v="8"/>
    <x v="134"/>
    <x v="4"/>
  </r>
  <r>
    <x v="1395"/>
    <x v="1006"/>
    <s v="6-4 6-4"/>
    <d v="2022-10-04T09:00:00"/>
    <n v="208431"/>
    <n v="209069"/>
    <x v="8"/>
    <x v="134"/>
    <x v="4"/>
  </r>
  <r>
    <x v="1397"/>
    <x v="536"/>
    <s v="6-2 3-6 6-3"/>
    <d v="2022-10-04T10:30:00"/>
    <n v="208697"/>
    <n v="207387"/>
    <x v="8"/>
    <x v="134"/>
    <x v="4"/>
  </r>
  <r>
    <x v="849"/>
    <x v="1037"/>
    <s v="1-6 7-6(4) 7-6(4)"/>
    <d v="2022-10-04T10:30:00"/>
    <n v="202419"/>
    <n v="210691"/>
    <x v="8"/>
    <x v="134"/>
    <x v="4"/>
  </r>
  <r>
    <x v="482"/>
    <x v="1857"/>
    <s v="6-2 7-6(3)"/>
    <d v="2022-10-04T09:00:00"/>
    <n v="202258"/>
    <n v="0"/>
    <x v="8"/>
    <x v="134"/>
    <x v="4"/>
  </r>
  <r>
    <x v="847"/>
    <x v="1858"/>
    <s v="5-7 6-2 6-4"/>
    <d v="2022-10-04T09:00:00"/>
    <n v="208025"/>
    <n v="0"/>
    <x v="8"/>
    <x v="134"/>
    <x v="4"/>
  </r>
  <r>
    <x v="749"/>
    <x v="1859"/>
    <s v="6-3 6-4"/>
    <d v="2022-10-04T09:00:00"/>
    <n v="209095"/>
    <n v="207776"/>
    <x v="8"/>
    <x v="134"/>
    <x v="4"/>
  </r>
  <r>
    <x v="854"/>
    <x v="1175"/>
    <s v="1-6 6-1 6-0"/>
    <d v="2022-10-04T09:00:00"/>
    <n v="208296"/>
    <n v="202363"/>
    <x v="8"/>
    <x v="134"/>
    <x v="4"/>
  </r>
  <r>
    <x v="1400"/>
    <x v="1860"/>
    <s v="6-3 6-3"/>
    <d v="2022-10-04T09:00:00"/>
    <n v="209194"/>
    <n v="207457"/>
    <x v="8"/>
    <x v="134"/>
    <x v="4"/>
  </r>
  <r>
    <x v="1401"/>
    <x v="1087"/>
    <s v="7-5 3-6 6-2"/>
    <d v="2022-10-04T09:00:00"/>
    <n v="206758"/>
    <n v="0"/>
    <x v="8"/>
    <x v="134"/>
    <x v="4"/>
  </r>
  <r>
    <x v="912"/>
    <x v="1115"/>
    <s v="6-4 7-6(4)"/>
    <d v="2022-10-04T14:30:00"/>
    <n v="202342"/>
    <n v="208603"/>
    <x v="9"/>
    <x v="134"/>
    <x v="4"/>
  </r>
  <r>
    <x v="1373"/>
    <x v="1060"/>
    <s v="6-4 7-5"/>
    <d v="2022-10-04T13:30:00"/>
    <n v="209060"/>
    <n v="208616"/>
    <x v="9"/>
    <x v="134"/>
    <x v="4"/>
  </r>
  <r>
    <x v="1375"/>
    <x v="1422"/>
    <s v="6-3 4-6 6-3"/>
    <d v="2022-10-04T13:30:00"/>
    <n v="210203"/>
    <n v="0"/>
    <x v="9"/>
    <x v="134"/>
    <x v="4"/>
  </r>
  <r>
    <x v="819"/>
    <x v="993"/>
    <s v="6-3 6-3"/>
    <d v="2022-10-04T12:30:00"/>
    <n v="210034"/>
    <n v="208301"/>
    <x v="9"/>
    <x v="134"/>
    <x v="4"/>
  </r>
  <r>
    <x v="813"/>
    <x v="1861"/>
    <s v="6-4 6-3"/>
    <d v="2022-10-04T15:00:00"/>
    <n v="209067"/>
    <n v="208382"/>
    <x v="9"/>
    <x v="134"/>
    <x v="4"/>
  </r>
  <r>
    <x v="789"/>
    <x v="1862"/>
    <s v="6-3 6-4"/>
    <d v="2022-10-04T14:00:00"/>
    <n v="206573"/>
    <n v="210743"/>
    <x v="9"/>
    <x v="134"/>
    <x v="4"/>
  </r>
  <r>
    <x v="805"/>
    <x v="1163"/>
    <s v="6-0 2-6 6-4"/>
    <d v="2022-10-04T12:30:00"/>
    <n v="208355"/>
    <n v="209088"/>
    <x v="9"/>
    <x v="134"/>
    <x v="4"/>
  </r>
  <r>
    <x v="1385"/>
    <x v="1118"/>
    <s v="6-0 6-3"/>
    <d v="2022-10-04T13:30:00"/>
    <n v="0"/>
    <n v="208925"/>
    <x v="9"/>
    <x v="134"/>
    <x v="4"/>
  </r>
  <r>
    <x v="1387"/>
    <x v="1863"/>
    <s v="6-0 6-2"/>
    <d v="2022-10-04T12:30:00"/>
    <n v="209065"/>
    <n v="208380"/>
    <x v="9"/>
    <x v="134"/>
    <x v="4"/>
  </r>
  <r>
    <x v="1391"/>
    <x v="1864"/>
    <s v="7-5 6-7(3) 6-2"/>
    <d v="2022-10-04T14:30:00"/>
    <n v="210460"/>
    <n v="207342"/>
    <x v="9"/>
    <x v="134"/>
    <x v="4"/>
  </r>
  <r>
    <x v="1394"/>
    <x v="1065"/>
    <s v="6-4 6-2"/>
    <d v="2022-10-04T13:30:00"/>
    <n v="210028"/>
    <n v="200487"/>
    <x v="9"/>
    <x v="134"/>
    <x v="4"/>
  </r>
  <r>
    <x v="503"/>
    <x v="1865"/>
    <s v="7-6(3) 6-4"/>
    <d v="2022-10-04T12:30:00"/>
    <n v="200050"/>
    <n v="208431"/>
    <x v="9"/>
    <x v="134"/>
    <x v="4"/>
  </r>
  <r>
    <x v="849"/>
    <x v="1866"/>
    <s v="6-1 5-7 6-4"/>
    <d v="2022-10-04T15:00:00"/>
    <n v="202419"/>
    <n v="208697"/>
    <x v="9"/>
    <x v="134"/>
    <x v="4"/>
  </r>
  <r>
    <x v="847"/>
    <x v="745"/>
    <s v="5-7 6-3 7-6(0)"/>
    <d v="2022-10-04T13:00:00"/>
    <n v="208025"/>
    <n v="202258"/>
    <x v="9"/>
    <x v="134"/>
    <x v="4"/>
  </r>
  <r>
    <x v="854"/>
    <x v="990"/>
    <s v="6-2 7-5"/>
    <d v="2022-10-04T13:00:00"/>
    <n v="208296"/>
    <n v="209095"/>
    <x v="9"/>
    <x v="134"/>
    <x v="4"/>
  </r>
  <r>
    <x v="1401"/>
    <x v="1867"/>
    <s v="6-3 6-3"/>
    <d v="2022-10-04T12:30:00"/>
    <n v="206758"/>
    <n v="209194"/>
    <x v="9"/>
    <x v="134"/>
    <x v="4"/>
  </r>
  <r>
    <x v="346"/>
    <x v="1036"/>
    <s v="3-6 7-6(7) 6-3"/>
    <d v="2022-10-05T09:00:00"/>
    <n v="207969"/>
    <n v="208092"/>
    <x v="0"/>
    <x v="134"/>
    <x v="4"/>
  </r>
  <r>
    <x v="1402"/>
    <x v="1868"/>
    <s v="7-6(5) 6-4"/>
    <d v="2022-10-05T09:00:00"/>
    <n v="208816"/>
    <n v="209065"/>
    <x v="0"/>
    <x v="134"/>
    <x v="4"/>
  </r>
  <r>
    <x v="758"/>
    <x v="1869"/>
    <s v="7-6(5) 3-6 6-1"/>
    <d v="2022-10-05T12:30:00"/>
    <n v="209334"/>
    <n v="208025"/>
    <x v="0"/>
    <x v="134"/>
    <x v="4"/>
  </r>
  <r>
    <x v="764"/>
    <x v="1088"/>
    <s v="6-3 6-3"/>
    <d v="2022-10-05T12:30:00"/>
    <n v="202366"/>
    <n v="0"/>
    <x v="0"/>
    <x v="134"/>
    <x v="4"/>
  </r>
  <r>
    <x v="766"/>
    <x v="1094"/>
    <s v="6-4 6-0"/>
    <d v="2022-10-05T09:00:00"/>
    <n v="208210"/>
    <n v="209949"/>
    <x v="0"/>
    <x v="134"/>
    <x v="4"/>
  </r>
  <r>
    <x v="1385"/>
    <x v="1032"/>
    <s v="6-3 7-6(3)"/>
    <d v="2022-10-05T09:00:00"/>
    <n v="0"/>
    <n v="206573"/>
    <x v="0"/>
    <x v="134"/>
    <x v="4"/>
  </r>
  <r>
    <x v="495"/>
    <x v="1125"/>
    <s v="7-5 6-3"/>
    <d v="2022-10-05T12:45:00"/>
    <n v="208467"/>
    <n v="210034"/>
    <x v="0"/>
    <x v="134"/>
    <x v="4"/>
  </r>
  <r>
    <x v="347"/>
    <x v="1039"/>
    <s v="6-2 4-6 6-1"/>
    <d v="2022-10-05T13:00:00"/>
    <n v="202475"/>
    <n v="210690"/>
    <x v="0"/>
    <x v="134"/>
    <x v="4"/>
  </r>
  <r>
    <x v="493"/>
    <x v="1101"/>
    <s v="6-3 7-6(3)"/>
    <d v="2022-10-05T11:30:00"/>
    <n v="200187"/>
    <n v="0"/>
    <x v="0"/>
    <x v="134"/>
    <x v="4"/>
  </r>
  <r>
    <x v="1403"/>
    <x v="1023"/>
    <s v="1-6 6-4 6-1"/>
    <d v="2022-10-05T11:30:00"/>
    <n v="206690"/>
    <n v="124147"/>
    <x v="0"/>
    <x v="134"/>
    <x v="4"/>
  </r>
  <r>
    <x v="736"/>
    <x v="1093"/>
    <s v="6-2 2-0 RET"/>
    <d v="2022-10-05T12:30:00"/>
    <n v="122909"/>
    <n v="209326"/>
    <x v="0"/>
    <x v="134"/>
    <x v="4"/>
  </r>
  <r>
    <x v="1404"/>
    <x v="1870"/>
    <s v="6-3 6-4"/>
    <d v="2022-10-05T10:30:00"/>
    <n v="200366"/>
    <n v="210203"/>
    <x v="0"/>
    <x v="134"/>
    <x v="4"/>
  </r>
  <r>
    <x v="767"/>
    <x v="1040"/>
    <s v="7-6(2) 6-1"/>
    <d v="2022-10-05T09:00:00"/>
    <n v="210389"/>
    <n v="210370"/>
    <x v="0"/>
    <x v="134"/>
    <x v="4"/>
  </r>
  <r>
    <x v="815"/>
    <x v="352"/>
    <s v="3-6 6-3 6-1"/>
    <d v="2022-10-05T09:00:00"/>
    <n v="209407"/>
    <n v="200419"/>
    <x v="0"/>
    <x v="134"/>
    <x v="4"/>
  </r>
  <r>
    <x v="854"/>
    <x v="755"/>
    <s v="6-3 4-6 6-1"/>
    <d v="2022-10-05T09:00:00"/>
    <n v="208296"/>
    <n v="202159"/>
    <x v="0"/>
    <x v="134"/>
    <x v="4"/>
  </r>
  <r>
    <x v="339"/>
    <x v="1096"/>
    <s v="6-4 6-4"/>
    <d v="2022-10-05T09:00:00"/>
    <n v="206916"/>
    <n v="207232"/>
    <x v="0"/>
    <x v="134"/>
    <x v="4"/>
  </r>
  <r>
    <x v="1405"/>
    <x v="1019"/>
    <s v="6-2 4-6 7-6(2)"/>
    <d v="2022-10-05T14:00:00"/>
    <n v="208044"/>
    <n v="208565"/>
    <x v="0"/>
    <x v="134"/>
    <x v="4"/>
  </r>
  <r>
    <x v="478"/>
    <x v="1098"/>
    <s v="7-6(3) 6-2"/>
    <d v="2022-10-05T14:00:00"/>
    <n v="206449"/>
    <n v="207407"/>
    <x v="0"/>
    <x v="134"/>
    <x v="4"/>
  </r>
  <r>
    <x v="475"/>
    <x v="1871"/>
    <s v="6-1 6-4"/>
    <d v="2022-10-05T10:30:00"/>
    <n v="208118"/>
    <n v="207250"/>
    <x v="0"/>
    <x v="134"/>
    <x v="4"/>
  </r>
  <r>
    <x v="1406"/>
    <x v="1872"/>
    <s v="7-5 0-6 6-4"/>
    <d v="2022-10-05T10:30:00"/>
    <n v="0"/>
    <n v="123876"/>
    <x v="0"/>
    <x v="134"/>
    <x v="4"/>
  </r>
  <r>
    <x v="509"/>
    <x v="744"/>
    <s v="6-4 6-3"/>
    <d v="2022-10-05T12:00:00"/>
    <n v="208051"/>
    <n v="208132"/>
    <x v="0"/>
    <x v="134"/>
    <x v="4"/>
  </r>
  <r>
    <x v="1373"/>
    <x v="1099"/>
    <s v="3-6 7-6(8) 6-4"/>
    <d v="2022-10-05T12:00:00"/>
    <n v="209060"/>
    <n v="210731"/>
    <x v="0"/>
    <x v="134"/>
    <x v="4"/>
  </r>
  <r>
    <x v="801"/>
    <x v="1873"/>
    <s v="6-4 6-7(4) 6-3"/>
    <d v="2022-10-05T09:00:00"/>
    <n v="208143"/>
    <n v="210460"/>
    <x v="0"/>
    <x v="134"/>
    <x v="4"/>
  </r>
  <r>
    <x v="828"/>
    <x v="1102"/>
    <s v="6-1 6-4"/>
    <d v="2022-10-05T09:00:00"/>
    <n v="209163"/>
    <n v="208540"/>
    <x v="0"/>
    <x v="134"/>
    <x v="4"/>
  </r>
  <r>
    <x v="1407"/>
    <x v="1874"/>
    <s v="6-2 7-6(4)"/>
    <d v="2022-10-05T13:30:00"/>
    <n v="202297"/>
    <n v="202419"/>
    <x v="0"/>
    <x v="134"/>
    <x v="4"/>
  </r>
  <r>
    <x v="753"/>
    <x v="995"/>
    <s v="7-5 4-6 6-0"/>
    <d v="2022-10-05T13:30:00"/>
    <n v="210318"/>
    <n v="208039"/>
    <x v="0"/>
    <x v="134"/>
    <x v="4"/>
  </r>
  <r>
    <x v="912"/>
    <x v="1137"/>
    <s v="7-5 6-4"/>
    <d v="2022-10-05T12:00:00"/>
    <n v="202342"/>
    <n v="200050"/>
    <x v="0"/>
    <x v="134"/>
    <x v="4"/>
  </r>
  <r>
    <x v="800"/>
    <x v="991"/>
    <s v="7-5 6-3"/>
    <d v="2022-10-05T12:00:00"/>
    <n v="209882"/>
    <n v="208302"/>
    <x v="0"/>
    <x v="134"/>
    <x v="4"/>
  </r>
  <r>
    <x v="917"/>
    <x v="1107"/>
    <s v="6-3 6-1"/>
    <d v="2022-10-05T11:00:00"/>
    <n v="210319"/>
    <n v="209067"/>
    <x v="0"/>
    <x v="134"/>
    <x v="4"/>
  </r>
  <r>
    <x v="751"/>
    <x v="1875"/>
    <s v="6-2 7-6(7)"/>
    <d v="2022-10-05T11:00:00"/>
    <n v="207893"/>
    <n v="210028"/>
    <x v="0"/>
    <x v="134"/>
    <x v="4"/>
  </r>
  <r>
    <x v="760"/>
    <x v="1031"/>
    <s v="6-2 7-5"/>
    <d v="2022-10-05T09:00:00"/>
    <n v="208342"/>
    <n v="208355"/>
    <x v="0"/>
    <x v="134"/>
    <x v="4"/>
  </r>
  <r>
    <x v="1401"/>
    <x v="552"/>
    <s v="1-6 6-4 6-0"/>
    <d v="2022-10-05T09:00:00"/>
    <n v="206758"/>
    <n v="207992"/>
    <x v="0"/>
    <x v="134"/>
    <x v="4"/>
  </r>
  <r>
    <x v="1402"/>
    <x v="549"/>
    <s v="6-4 3-6 6-4"/>
    <d v="2022-10-06T12:00:00"/>
    <n v="208816"/>
    <n v="207969"/>
    <x v="1"/>
    <x v="134"/>
    <x v="4"/>
  </r>
  <r>
    <x v="758"/>
    <x v="722"/>
    <s v="6-3 1-6 7-5"/>
    <d v="2022-10-06T12:30:00"/>
    <n v="209334"/>
    <n v="202366"/>
    <x v="1"/>
    <x v="134"/>
    <x v="4"/>
  </r>
  <r>
    <x v="766"/>
    <x v="1876"/>
    <s v="6-4 6-1"/>
    <d v="2022-10-06T13:00:00"/>
    <n v="208210"/>
    <n v="0"/>
    <x v="1"/>
    <x v="134"/>
    <x v="4"/>
  </r>
  <r>
    <x v="347"/>
    <x v="751"/>
    <s v="6-2 6-7(2) 7-5"/>
    <d v="2022-10-06T13:00:00"/>
    <n v="202475"/>
    <n v="208467"/>
    <x v="1"/>
    <x v="134"/>
    <x v="4"/>
  </r>
  <r>
    <x v="493"/>
    <x v="1020"/>
    <s v="6-7(5) 6-1 7-6(4)"/>
    <d v="2022-10-06T10:30:00"/>
    <n v="200187"/>
    <n v="206690"/>
    <x v="1"/>
    <x v="134"/>
    <x v="4"/>
  </r>
  <r>
    <x v="1404"/>
    <x v="1009"/>
    <s v="7-5 4-6 6-3"/>
    <d v="2022-10-06T10:30:00"/>
    <n v="200366"/>
    <n v="122909"/>
    <x v="1"/>
    <x v="134"/>
    <x v="4"/>
  </r>
  <r>
    <x v="815"/>
    <x v="1025"/>
    <s v="4-6 6-0 6-4"/>
    <d v="2022-10-06T09:00:00"/>
    <n v="209407"/>
    <n v="210389"/>
    <x v="1"/>
    <x v="134"/>
    <x v="4"/>
  </r>
  <r>
    <x v="854"/>
    <x v="545"/>
    <s v="7-5 7-5"/>
    <d v="2022-10-06T09:00:00"/>
    <n v="208296"/>
    <n v="206916"/>
    <x v="1"/>
    <x v="134"/>
    <x v="4"/>
  </r>
  <r>
    <x v="478"/>
    <x v="1154"/>
    <s v="6-2 7-6(5)"/>
    <d v="2022-10-06T12:00:00"/>
    <n v="206449"/>
    <n v="208044"/>
    <x v="1"/>
    <x v="134"/>
    <x v="4"/>
  </r>
  <r>
    <x v="475"/>
    <x v="1003"/>
    <s v="6-0 6-3"/>
    <d v="2022-10-06T11:00:00"/>
    <n v="208118"/>
    <n v="0"/>
    <x v="1"/>
    <x v="134"/>
    <x v="4"/>
  </r>
  <r>
    <x v="1373"/>
    <x v="1008"/>
    <s v="6-4 2-6 6-4"/>
    <d v="2022-10-06T11:00:00"/>
    <n v="209060"/>
    <n v="208051"/>
    <x v="1"/>
    <x v="134"/>
    <x v="4"/>
  </r>
  <r>
    <x v="801"/>
    <x v="475"/>
    <s v="6-4 6-3"/>
    <d v="2022-10-06T10:30:00"/>
    <n v="208143"/>
    <n v="209163"/>
    <x v="1"/>
    <x v="134"/>
    <x v="4"/>
  </r>
  <r>
    <x v="753"/>
    <x v="1877"/>
    <s v="7-6(4) 6-2"/>
    <d v="2022-10-06T11:30:00"/>
    <n v="210318"/>
    <n v="202297"/>
    <x v="1"/>
    <x v="134"/>
    <x v="4"/>
  </r>
  <r>
    <x v="912"/>
    <x v="999"/>
    <s v="6-3 6-1"/>
    <d v="2022-10-06T10:30:00"/>
    <n v="202342"/>
    <n v="209882"/>
    <x v="1"/>
    <x v="134"/>
    <x v="4"/>
  </r>
  <r>
    <x v="917"/>
    <x v="1035"/>
    <s v="6-4 6-3"/>
    <d v="2022-10-06T09:00:00"/>
    <n v="210319"/>
    <n v="207893"/>
    <x v="1"/>
    <x v="134"/>
    <x v="4"/>
  </r>
  <r>
    <x v="1401"/>
    <x v="997"/>
    <s v="6-1 6-4"/>
    <d v="2022-10-06T09:00:00"/>
    <n v="206758"/>
    <n v="208342"/>
    <x v="1"/>
    <x v="134"/>
    <x v="4"/>
  </r>
  <r>
    <x v="758"/>
    <x v="1878"/>
    <s v="6-2 6-0"/>
    <d v="2022-10-07T10:30:00"/>
    <n v="209334"/>
    <n v="208816"/>
    <x v="2"/>
    <x v="134"/>
    <x v="4"/>
  </r>
  <r>
    <x v="347"/>
    <x v="1024"/>
    <s v="6-2 6-3"/>
    <d v="2022-10-07T11:00:00"/>
    <n v="202475"/>
    <n v="208210"/>
    <x v="2"/>
    <x v="134"/>
    <x v="4"/>
  </r>
  <r>
    <x v="493"/>
    <x v="1879"/>
    <s v="4-6 6-4 6-2"/>
    <d v="2022-10-07T11:00:00"/>
    <n v="200187"/>
    <n v="200366"/>
    <x v="2"/>
    <x v="134"/>
    <x v="4"/>
  </r>
  <r>
    <x v="815"/>
    <x v="538"/>
    <s v="5-7 6-4 6-4"/>
    <d v="2022-10-07T11:30:00"/>
    <n v="209407"/>
    <n v="208296"/>
    <x v="2"/>
    <x v="134"/>
    <x v="4"/>
  </r>
  <r>
    <x v="475"/>
    <x v="532"/>
    <s v="7-5 7-5"/>
    <d v="2022-10-07T09:00:00"/>
    <n v="208118"/>
    <n v="206449"/>
    <x v="2"/>
    <x v="134"/>
    <x v="4"/>
  </r>
  <r>
    <x v="801"/>
    <x v="1880"/>
    <s v="6-2 4-6 6-0"/>
    <d v="2022-10-07T09:00:00"/>
    <n v="208143"/>
    <n v="209060"/>
    <x v="2"/>
    <x v="134"/>
    <x v="4"/>
  </r>
  <r>
    <x v="912"/>
    <x v="1042"/>
    <s v="3-6 6-3 6-2"/>
    <d v="2022-10-07T09:00:00"/>
    <n v="202342"/>
    <n v="210318"/>
    <x v="2"/>
    <x v="134"/>
    <x v="4"/>
  </r>
  <r>
    <x v="917"/>
    <x v="1881"/>
    <s v="4-6 6-3 6-2"/>
    <d v="2022-10-07T09:00:00"/>
    <n v="210319"/>
    <n v="206758"/>
    <x v="2"/>
    <x v="134"/>
    <x v="4"/>
  </r>
  <r>
    <x v="347"/>
    <x v="989"/>
    <s v="6-4 6-4"/>
    <d v="2022-10-07T14:30:00"/>
    <n v="202475"/>
    <n v="209334"/>
    <x v="3"/>
    <x v="134"/>
    <x v="4"/>
  </r>
  <r>
    <x v="815"/>
    <x v="476"/>
    <s v="6-1 6-4"/>
    <d v="2022-10-07T14:30:00"/>
    <n v="209407"/>
    <n v="200187"/>
    <x v="3"/>
    <x v="134"/>
    <x v="4"/>
  </r>
  <r>
    <x v="475"/>
    <x v="1100"/>
    <s v="6-3 4-6 6-4"/>
    <d v="2022-10-07T14:30:00"/>
    <n v="208118"/>
    <n v="208143"/>
    <x v="3"/>
    <x v="134"/>
    <x v="4"/>
  </r>
  <r>
    <x v="917"/>
    <x v="1097"/>
    <s v="7-5 6-1"/>
    <d v="2022-10-07T12:30:00"/>
    <n v="210319"/>
    <n v="202342"/>
    <x v="3"/>
    <x v="134"/>
    <x v="4"/>
  </r>
  <r>
    <x v="347"/>
    <x v="1141"/>
    <s v="5-7 6-4 6-3"/>
    <d v="2022-10-08T10:00:00"/>
    <n v="202475"/>
    <n v="209407"/>
    <x v="4"/>
    <x v="134"/>
    <x v="4"/>
  </r>
  <r>
    <x v="917"/>
    <x v="731"/>
    <s v="7-5 6-1"/>
    <d v="2022-10-08T10:00:00"/>
    <n v="210319"/>
    <n v="208118"/>
    <x v="4"/>
    <x v="134"/>
    <x v="4"/>
  </r>
  <r>
    <x v="917"/>
    <x v="553"/>
    <s v="6-2 6-2"/>
    <d v="2022-10-09T10:00:00"/>
    <n v="210319"/>
    <n v="202475"/>
    <x v="5"/>
    <x v="134"/>
    <x v="4"/>
  </r>
  <r>
    <x v="1398"/>
    <x v="1825"/>
    <s v="7-6(3) 6-0"/>
    <d v="2022-04-22T09:30:00"/>
    <n v="0"/>
    <n v="208117"/>
    <x v="6"/>
    <x v="135"/>
    <x v="4"/>
  </r>
  <r>
    <x v="1408"/>
    <x v="1882"/>
    <s v="6-4 6-3"/>
    <d v="2022-04-22T09:30:00"/>
    <n v="210740"/>
    <n v="207320"/>
    <x v="6"/>
    <x v="135"/>
    <x v="4"/>
  </r>
  <r>
    <x v="1381"/>
    <x v="1883"/>
    <s v="6-4 6-2"/>
    <d v="2022-04-22T09:30:00"/>
    <n v="210743"/>
    <n v="210596"/>
    <x v="6"/>
    <x v="135"/>
    <x v="4"/>
  </r>
  <r>
    <x v="1409"/>
    <x v="1884"/>
    <s v="6-4 6-4"/>
    <d v="2022-04-22T09:30:00"/>
    <n v="208701"/>
    <n v="0"/>
    <x v="6"/>
    <x v="135"/>
    <x v="4"/>
  </r>
  <r>
    <x v="1410"/>
    <x v="1885"/>
    <s v="6-1 0-6 6-2"/>
    <d v="2022-04-22T09:30:00"/>
    <e v="#N/A"/>
    <n v="207442"/>
    <x v="6"/>
    <x v="135"/>
    <x v="4"/>
  </r>
  <r>
    <x v="1411"/>
    <x v="1886"/>
    <s v="7-6 6-4"/>
    <d v="2022-04-22T09:30:00"/>
    <n v="207395"/>
    <n v="206774"/>
    <x v="6"/>
    <x v="135"/>
    <x v="4"/>
  </r>
  <r>
    <x v="1412"/>
    <x v="1414"/>
    <s v="6-1 7-5"/>
    <d v="2022-04-22T09:30:00"/>
    <n v="207994"/>
    <n v="200703"/>
    <x v="6"/>
    <x v="135"/>
    <x v="4"/>
  </r>
  <r>
    <x v="1281"/>
    <x v="1887"/>
    <s v="1-6 6-3 7-5"/>
    <d v="2022-04-22T09:30:00"/>
    <n v="207673"/>
    <n v="0"/>
    <x v="6"/>
    <x v="135"/>
    <x v="4"/>
  </r>
  <r>
    <x v="789"/>
    <x v="1888"/>
    <s v="6-2 6-4"/>
    <d v="2022-04-22T09:30:00"/>
    <n v="206573"/>
    <n v="0"/>
    <x v="6"/>
    <x v="135"/>
    <x v="4"/>
  </r>
  <r>
    <x v="1055"/>
    <x v="1889"/>
    <s v="6-2 1-6 6-1"/>
    <d v="2022-04-22T09:30:00"/>
    <n v="0"/>
    <n v="0"/>
    <x v="6"/>
    <x v="135"/>
    <x v="4"/>
  </r>
  <r>
    <x v="1413"/>
    <x v="1415"/>
    <s v="6-0 6-2"/>
    <d v="2022-04-22T09:30:00"/>
    <n v="0"/>
    <n v="0"/>
    <x v="6"/>
    <x v="135"/>
    <x v="4"/>
  </r>
  <r>
    <x v="755"/>
    <x v="1890"/>
    <s v="6-2 6-2"/>
    <d v="2022-04-22T12:30:00"/>
    <n v="144731"/>
    <n v="0"/>
    <x v="6"/>
    <x v="135"/>
    <x v="4"/>
  </r>
  <r>
    <x v="1414"/>
    <x v="1891"/>
    <s v="6-3 6-3"/>
    <d v="2022-04-22T12:30:00"/>
    <n v="207511"/>
    <n v="0"/>
    <x v="6"/>
    <x v="135"/>
    <x v="4"/>
  </r>
  <r>
    <x v="1415"/>
    <x v="1892"/>
    <s v="6-3 6-1"/>
    <d v="2022-04-22T12:30:00"/>
    <n v="207250"/>
    <n v="0"/>
    <x v="6"/>
    <x v="135"/>
    <x v="4"/>
  </r>
  <r>
    <x v="1416"/>
    <x v="1893"/>
    <s v="6-1 6-1"/>
    <d v="2022-04-22T13:30:00"/>
    <n v="139354"/>
    <n v="206785"/>
    <x v="6"/>
    <x v="135"/>
    <x v="4"/>
  </r>
  <r>
    <x v="1417"/>
    <x v="1894"/>
    <s v="6-4 6-2"/>
    <d v="2022-04-22T13:30:00"/>
    <n v="209340"/>
    <n v="122592"/>
    <x v="6"/>
    <x v="135"/>
    <x v="4"/>
  </r>
  <r>
    <x v="1418"/>
    <x v="1895"/>
    <s v="6-4 7-5"/>
    <d v="2022-04-22T13:30:00"/>
    <e v="#N/A"/>
    <n v="210706"/>
    <x v="6"/>
    <x v="135"/>
    <x v="4"/>
  </r>
  <r>
    <x v="1419"/>
    <x v="1896"/>
    <s v="6-4 6-4"/>
    <d v="2022-04-22T13:30:00"/>
    <n v="208655"/>
    <n v="0"/>
    <x v="6"/>
    <x v="135"/>
    <x v="4"/>
  </r>
  <r>
    <x v="1420"/>
    <x v="1825"/>
    <s v="6-3 6-4"/>
    <d v="2022-04-23T13:30:00"/>
    <n v="206774"/>
    <n v="208117"/>
    <x v="6"/>
    <x v="135"/>
    <x v="4"/>
  </r>
  <r>
    <x v="1408"/>
    <x v="1807"/>
    <s v="4-6 6-3 6-4"/>
    <d v="2022-04-23T13:30:00"/>
    <n v="210740"/>
    <n v="207994"/>
    <x v="6"/>
    <x v="135"/>
    <x v="4"/>
  </r>
  <r>
    <x v="1281"/>
    <x v="766"/>
    <s v="6-3 7-6(3)"/>
    <d v="2022-04-23T13:30:00"/>
    <n v="207673"/>
    <n v="207531"/>
    <x v="6"/>
    <x v="135"/>
    <x v="4"/>
  </r>
  <r>
    <x v="1381"/>
    <x v="1888"/>
    <s v="6-4 6-1"/>
    <d v="2022-04-23T13:30:00"/>
    <n v="210743"/>
    <n v="0"/>
    <x v="6"/>
    <x v="135"/>
    <x v="4"/>
  </r>
  <r>
    <x v="1421"/>
    <x v="1897"/>
    <s v="6-4 6-2"/>
    <d v="2022-04-23T13:30:00"/>
    <n v="207750"/>
    <n v="0"/>
    <x v="6"/>
    <x v="135"/>
    <x v="4"/>
  </r>
  <r>
    <x v="1400"/>
    <x v="537"/>
    <s v="6-1 6-4"/>
    <d v="2022-04-23T13:30:00"/>
    <n v="209194"/>
    <n v="144731"/>
    <x v="6"/>
    <x v="135"/>
    <x v="4"/>
  </r>
  <r>
    <x v="1403"/>
    <x v="1898"/>
    <s v="6-2 7-5"/>
    <d v="2022-04-23T13:30:00"/>
    <n v="206690"/>
    <n v="139354"/>
    <x v="6"/>
    <x v="135"/>
    <x v="4"/>
  </r>
  <r>
    <x v="1422"/>
    <x v="1804"/>
    <s v="6-3 4-6 6-2"/>
    <d v="2022-04-23T13:30:00"/>
    <n v="0"/>
    <n v="207778"/>
    <x v="6"/>
    <x v="135"/>
    <x v="4"/>
  </r>
  <r>
    <x v="1417"/>
    <x v="1833"/>
    <s v="6-3 6-2"/>
    <d v="2022-04-23T13:30:00"/>
    <n v="209340"/>
    <n v="207511"/>
    <x v="6"/>
    <x v="135"/>
    <x v="4"/>
  </r>
  <r>
    <x v="1415"/>
    <x v="1899"/>
    <s v="6-3 7-6(5)"/>
    <d v="2022-04-23T13:30:00"/>
    <n v="207250"/>
    <n v="0"/>
    <x v="6"/>
    <x v="135"/>
    <x v="4"/>
  </r>
  <r>
    <x v="1423"/>
    <x v="1896"/>
    <s v="6-1 6-2"/>
    <d v="2022-04-23T13:30:00"/>
    <n v="211318"/>
    <n v="0"/>
    <x v="6"/>
    <x v="135"/>
    <x v="4"/>
  </r>
  <r>
    <x v="1424"/>
    <x v="1867"/>
    <s v="6-2 6-7(5) 6-4"/>
    <d v="2022-04-24T13:30:00"/>
    <n v="208117"/>
    <n v="209194"/>
    <x v="6"/>
    <x v="135"/>
    <x v="4"/>
  </r>
  <r>
    <x v="1408"/>
    <x v="1898"/>
    <s v="7-5 2-6 6-3"/>
    <d v="2022-04-24T13:30:00"/>
    <n v="210740"/>
    <n v="139354"/>
    <x v="6"/>
    <x v="135"/>
    <x v="4"/>
  </r>
  <r>
    <x v="1417"/>
    <x v="1862"/>
    <s v="6-2 1-6 6-2"/>
    <d v="2022-04-24T13:30:00"/>
    <n v="209340"/>
    <n v="210743"/>
    <x v="6"/>
    <x v="135"/>
    <x v="4"/>
  </r>
  <r>
    <x v="1409"/>
    <x v="1899"/>
    <s v="6-4 6-3"/>
    <d v="2022-04-24T13:30:00"/>
    <n v="208701"/>
    <n v="0"/>
    <x v="6"/>
    <x v="135"/>
    <x v="4"/>
  </r>
  <r>
    <x v="1421"/>
    <x v="1896"/>
    <s v="7-6(4) 6-3"/>
    <d v="2022-04-24T13:30:00"/>
    <n v="207750"/>
    <n v="0"/>
    <x v="6"/>
    <x v="135"/>
    <x v="4"/>
  </r>
  <r>
    <x v="1425"/>
    <x v="1144"/>
    <s v="6-2 6-3"/>
    <d v="2021-04-22T10:00:00"/>
    <n v="123961"/>
    <n v="207878"/>
    <x v="6"/>
    <x v="136"/>
    <x v="6"/>
  </r>
  <r>
    <x v="1400"/>
    <x v="1057"/>
    <s v="6-2 7-5"/>
    <d v="2021-04-22T10:00:00"/>
    <n v="209194"/>
    <n v="123831"/>
    <x v="6"/>
    <x v="136"/>
    <x v="6"/>
  </r>
  <r>
    <x v="1426"/>
    <x v="1900"/>
    <s v="7-6(4) 6-3"/>
    <d v="2021-04-22T10:00:00"/>
    <n v="207507"/>
    <n v="0"/>
    <x v="6"/>
    <x v="136"/>
    <x v="6"/>
  </r>
  <r>
    <x v="1427"/>
    <x v="1901"/>
    <s v="7-6(1) 2-6 6-2"/>
    <d v="2021-04-22T10:00:00"/>
    <n v="206785"/>
    <n v="202110"/>
    <x v="6"/>
    <x v="136"/>
    <x v="6"/>
  </r>
  <r>
    <x v="1416"/>
    <x v="1894"/>
    <s v="6-3 7-6(6)"/>
    <d v="2021-04-22T10:00:00"/>
    <n v="139354"/>
    <n v="122592"/>
    <x v="6"/>
    <x v="136"/>
    <x v="6"/>
  </r>
  <r>
    <x v="1428"/>
    <x v="1899"/>
    <s v="6-2 4-6 7-6(5)"/>
    <d v="2021-04-22T13:30:00"/>
    <n v="208872"/>
    <n v="0"/>
    <x v="6"/>
    <x v="136"/>
    <x v="6"/>
  </r>
  <r>
    <x v="755"/>
    <x v="1012"/>
    <s v="6-5 RET"/>
    <d v="2021-04-22T13:30:00"/>
    <n v="144731"/>
    <n v="144662"/>
    <x v="6"/>
    <x v="136"/>
    <x v="6"/>
  </r>
  <r>
    <x v="1412"/>
    <x v="1871"/>
    <s v="6-1 6-0"/>
    <d v="2021-04-22T13:30:00"/>
    <n v="207994"/>
    <n v="207250"/>
    <x v="6"/>
    <x v="136"/>
    <x v="6"/>
  </r>
  <r>
    <x v="1420"/>
    <x v="1020"/>
    <s v="6-2 5-7 7-5"/>
    <d v="2021-04-22T13:30:00"/>
    <n v="206774"/>
    <n v="206690"/>
    <x v="6"/>
    <x v="136"/>
    <x v="6"/>
  </r>
  <r>
    <x v="1281"/>
    <x v="1804"/>
    <s v="6-3 6-2"/>
    <d v="2021-04-22T13:30:00"/>
    <n v="207673"/>
    <n v="207778"/>
    <x v="6"/>
    <x v="136"/>
    <x v="6"/>
  </r>
  <r>
    <x v="1423"/>
    <x v="1889"/>
    <s v="6-3 2-6 6-1"/>
    <d v="2021-04-22T13:30:00"/>
    <n v="211318"/>
    <n v="0"/>
    <x v="6"/>
    <x v="136"/>
    <x v="6"/>
  </r>
  <r>
    <x v="1429"/>
    <x v="1000"/>
    <s v="2-6 7-5 6-2"/>
    <d v="2021-04-22T14:00:00"/>
    <n v="202219"/>
    <n v="207171"/>
    <x v="6"/>
    <x v="136"/>
    <x v="6"/>
  </r>
  <r>
    <x v="1408"/>
    <x v="526"/>
    <s v="6-2 2-6 6-2"/>
    <d v="2021-04-22T14:00:00"/>
    <n v="210740"/>
    <n v="131884"/>
    <x v="6"/>
    <x v="136"/>
    <x v="6"/>
  </r>
  <r>
    <x v="1430"/>
    <x v="1902"/>
    <s v="6-2 6-2"/>
    <d v="2021-04-22T14:00:00"/>
    <n v="208908"/>
    <n v="0"/>
    <x v="6"/>
    <x v="136"/>
    <x v="6"/>
  </r>
  <r>
    <x v="1409"/>
    <x v="1849"/>
    <s v="6-1 6-4"/>
    <d v="2021-04-22T14:00:00"/>
    <n v="208701"/>
    <n v="206701"/>
    <x v="6"/>
    <x v="136"/>
    <x v="6"/>
  </r>
  <r>
    <x v="827"/>
    <x v="1903"/>
    <s v="6-4 6-0"/>
    <d v="2021-04-23T17:00:00"/>
    <n v="207387"/>
    <n v="207507"/>
    <x v="6"/>
    <x v="136"/>
    <x v="6"/>
  </r>
  <r>
    <x v="1431"/>
    <x v="1893"/>
    <s v="6-4 6-3"/>
    <d v="2021-04-23T17:00:00"/>
    <n v="200375"/>
    <n v="206785"/>
    <x v="6"/>
    <x v="136"/>
    <x v="6"/>
  </r>
  <r>
    <x v="789"/>
    <x v="1894"/>
    <s v="6-4 6-3"/>
    <d v="2021-04-23T17:00:00"/>
    <n v="206573"/>
    <n v="122592"/>
    <x v="6"/>
    <x v="136"/>
    <x v="6"/>
  </r>
  <r>
    <x v="1412"/>
    <x v="1904"/>
    <s v="6-3 3-6 6-2"/>
    <d v="2021-04-23T17:30:00"/>
    <n v="207994"/>
    <n v="202219"/>
    <x v="6"/>
    <x v="136"/>
    <x v="6"/>
  </r>
  <r>
    <x v="1420"/>
    <x v="766"/>
    <s v="6-1 6-1"/>
    <d v="2021-04-23T17:30:00"/>
    <n v="206774"/>
    <n v="207531"/>
    <x v="6"/>
    <x v="136"/>
    <x v="6"/>
  </r>
  <r>
    <x v="1281"/>
    <x v="1810"/>
    <s v="7-5 3-6 7-6(3)"/>
    <d v="2021-04-23T17:30:00"/>
    <n v="207673"/>
    <n v="210740"/>
    <x v="6"/>
    <x v="136"/>
    <x v="6"/>
  </r>
  <r>
    <x v="1432"/>
    <x v="1905"/>
    <s v="7-5 6-2"/>
    <d v="2021-04-23T17:30:00"/>
    <n v="202241"/>
    <n v="208341"/>
    <x v="6"/>
    <x v="136"/>
    <x v="6"/>
  </r>
  <r>
    <x v="1433"/>
    <x v="1906"/>
    <s v="7-6(3) 6-3"/>
    <d v="2021-04-23T17:30:00"/>
    <n v="207875"/>
    <n v="208701"/>
    <x v="6"/>
    <x v="136"/>
    <x v="6"/>
  </r>
  <r>
    <x v="827"/>
    <x v="1907"/>
    <s v="6-2 6-2"/>
    <d v="2021-04-24T16:30:00"/>
    <n v="207387"/>
    <n v="207673"/>
    <x v="6"/>
    <x v="136"/>
    <x v="6"/>
  </r>
  <r>
    <x v="789"/>
    <x v="1889"/>
    <s v="6-3 6-4"/>
    <d v="2021-04-24T16:30:00"/>
    <n v="206573"/>
    <n v="0"/>
    <x v="6"/>
    <x v="136"/>
    <x v="6"/>
  </r>
  <r>
    <x v="792"/>
    <x v="1908"/>
    <s v="6-2 6-0"/>
    <d v="2021-04-24T16:30:00"/>
    <n v="202142"/>
    <n v="207875"/>
    <x v="6"/>
    <x v="136"/>
    <x v="6"/>
  </r>
  <r>
    <x v="1434"/>
    <x v="1909"/>
    <s v="6-1 6-3"/>
    <d v="2019-04-18T10:30:00"/>
    <n v="0"/>
    <n v="207464"/>
    <x v="6"/>
    <x v="137"/>
    <x v="6"/>
  </r>
  <r>
    <x v="1435"/>
    <x v="1910"/>
    <s v="6-4 6-1"/>
    <d v="2019-04-18T10:30:00"/>
    <n v="0"/>
    <n v="0"/>
    <x v="6"/>
    <x v="137"/>
    <x v="6"/>
  </r>
  <r>
    <x v="1436"/>
    <x v="1911"/>
    <s v="6-2 6-3"/>
    <d v="2019-04-18T10:30:00"/>
    <n v="133482"/>
    <n v="0"/>
    <x v="6"/>
    <x v="137"/>
    <x v="6"/>
  </r>
  <r>
    <x v="1437"/>
    <x v="1912"/>
    <s v="6-2 6-4"/>
    <d v="2019-04-18T10:30:00"/>
    <n v="207548"/>
    <n v="132963"/>
    <x v="6"/>
    <x v="137"/>
    <x v="6"/>
  </r>
  <r>
    <x v="1438"/>
    <x v="1913"/>
    <s v="6-3 6-3"/>
    <d v="2019-04-18T10:30:00"/>
    <n v="207523"/>
    <n v="0"/>
    <x v="6"/>
    <x v="137"/>
    <x v="6"/>
  </r>
  <r>
    <x v="1439"/>
    <x v="1914"/>
    <s v="7-6(5) 6-1"/>
    <d v="2019-04-18T10:30:00"/>
    <n v="0"/>
    <n v="0"/>
    <x v="6"/>
    <x v="137"/>
    <x v="6"/>
  </r>
  <r>
    <x v="212"/>
    <x v="1915"/>
    <s v="6-4 6-3"/>
    <d v="2019-04-19T09:30:00"/>
    <n v="145011"/>
    <n v="132855"/>
    <x v="6"/>
    <x v="137"/>
    <x v="6"/>
  </r>
  <r>
    <x v="1434"/>
    <x v="1000"/>
    <s v="6-4 6-3"/>
    <d v="2019-04-19T09:30:00"/>
    <n v="0"/>
    <n v="207171"/>
    <x v="6"/>
    <x v="137"/>
    <x v="6"/>
  </r>
  <r>
    <x v="1440"/>
    <x v="526"/>
    <s v="6-4 4-6 7-6(6)"/>
    <d v="2019-04-19T09:30:00"/>
    <n v="0"/>
    <n v="131884"/>
    <x v="6"/>
    <x v="137"/>
    <x v="6"/>
  </r>
  <r>
    <x v="528"/>
    <x v="1916"/>
    <s v="6-4 6-3"/>
    <d v="2019-04-19T09:30:00"/>
    <n v="207775"/>
    <n v="0"/>
    <x v="6"/>
    <x v="137"/>
    <x v="6"/>
  </r>
  <r>
    <x v="527"/>
    <x v="1917"/>
    <s v="6-4 6-3"/>
    <d v="2019-04-19T09:30:00"/>
    <n v="202140"/>
    <n v="0"/>
    <x v="6"/>
    <x v="137"/>
    <x v="6"/>
  </r>
  <r>
    <x v="1436"/>
    <x v="1918"/>
    <s v="6-4 6-2"/>
    <d v="2019-04-19T09:30:00"/>
    <n v="133482"/>
    <n v="144759"/>
    <x v="6"/>
    <x v="137"/>
    <x v="6"/>
  </r>
  <r>
    <x v="1441"/>
    <x v="1919"/>
    <s v="6-3 6-4"/>
    <d v="2019-04-19T09:30:00"/>
    <n v="132744"/>
    <n v="208211"/>
    <x v="6"/>
    <x v="137"/>
    <x v="6"/>
  </r>
  <r>
    <x v="1412"/>
    <x v="1901"/>
    <s v="6-4 6-2"/>
    <d v="2019-04-19T09:30:00"/>
    <n v="207994"/>
    <n v="202110"/>
    <x v="6"/>
    <x v="137"/>
    <x v="6"/>
  </r>
  <r>
    <x v="1442"/>
    <x v="1898"/>
    <s v="3-6 6-3 6-0"/>
    <d v="2019-04-19T09:30:00"/>
    <n v="208341"/>
    <n v="139354"/>
    <x v="6"/>
    <x v="137"/>
    <x v="6"/>
  </r>
  <r>
    <x v="1443"/>
    <x v="1012"/>
    <s v="3-6 7-5 6-2"/>
    <d v="2019-04-19T09:30:00"/>
    <n v="206247"/>
    <n v="144662"/>
    <x v="6"/>
    <x v="137"/>
    <x v="6"/>
  </r>
  <r>
    <x v="1422"/>
    <x v="1889"/>
    <s v="4-6 6-3 7-5"/>
    <d v="2019-04-19T09:30:00"/>
    <n v="0"/>
    <n v="0"/>
    <x v="6"/>
    <x v="137"/>
    <x v="6"/>
  </r>
  <r>
    <x v="1444"/>
    <x v="1886"/>
    <s v="6-2 7-5"/>
    <d v="2019-04-19T09:30:00"/>
    <e v="#N/A"/>
    <n v="206774"/>
    <x v="6"/>
    <x v="137"/>
    <x v="6"/>
  </r>
  <r>
    <x v="1445"/>
    <x v="327"/>
    <s v="7-6(6) 6-2"/>
    <d v="2019-04-19T12:30:00"/>
    <n v="138860"/>
    <n v="127973"/>
    <x v="6"/>
    <x v="137"/>
    <x v="6"/>
  </r>
  <r>
    <x v="1446"/>
    <x v="1057"/>
    <s v="6-3 6-1"/>
    <d v="2019-04-19T12:30:00"/>
    <n v="0"/>
    <n v="123831"/>
    <x v="6"/>
    <x v="137"/>
    <x v="6"/>
  </r>
  <r>
    <x v="1403"/>
    <x v="1920"/>
    <s v="6-0 6-1"/>
    <d v="2019-04-19T12:30:00"/>
    <n v="206690"/>
    <n v="0"/>
    <x v="6"/>
    <x v="137"/>
    <x v="6"/>
  </r>
  <r>
    <x v="1447"/>
    <x v="1855"/>
    <s v="0-6 6-2 7-5"/>
    <d v="2019-04-19T12:30:00"/>
    <n v="122592"/>
    <n v="0"/>
    <x v="6"/>
    <x v="137"/>
    <x v="6"/>
  </r>
  <r>
    <x v="1426"/>
    <x v="1921"/>
    <s v="6-4 6-1"/>
    <d v="2019-04-19T12:30:00"/>
    <n v="207507"/>
    <n v="0"/>
    <x v="6"/>
    <x v="137"/>
    <x v="6"/>
  </r>
  <r>
    <x v="1448"/>
    <x v="1922"/>
    <s v="7-5 6-3"/>
    <d v="2019-04-19T12:30:00"/>
    <n v="0"/>
    <n v="202241"/>
    <x v="6"/>
    <x v="137"/>
    <x v="6"/>
  </r>
  <r>
    <x v="827"/>
    <x v="1923"/>
    <s v="6-1 6-2"/>
    <d v="2019-04-19T12:30:00"/>
    <n v="207387"/>
    <n v="0"/>
    <x v="6"/>
    <x v="137"/>
    <x v="6"/>
  </r>
  <r>
    <x v="792"/>
    <x v="1924"/>
    <s v="6-1 6-0"/>
    <d v="2019-04-19T12:30:00"/>
    <n v="202142"/>
    <n v="0"/>
    <x v="6"/>
    <x v="137"/>
    <x v="6"/>
  </r>
  <r>
    <x v="1441"/>
    <x v="1915"/>
    <s v="7-6(6) 6-4"/>
    <d v="2019-04-20T14:30:00"/>
    <n v="132744"/>
    <n v="132855"/>
    <x v="6"/>
    <x v="137"/>
    <x v="6"/>
  </r>
  <r>
    <x v="1442"/>
    <x v="1925"/>
    <s v="6-3 6-3"/>
    <d v="2019-04-20T14:30:00"/>
    <n v="208341"/>
    <n v="0"/>
    <x v="6"/>
    <x v="137"/>
    <x v="6"/>
  </r>
  <r>
    <x v="741"/>
    <x v="1916"/>
    <s v="5-7 6-3 6-2"/>
    <d v="2019-04-20T14:30:00"/>
    <n v="144662"/>
    <n v="0"/>
    <x v="6"/>
    <x v="137"/>
    <x v="6"/>
  </r>
  <r>
    <x v="1449"/>
    <x v="1917"/>
    <s v="7-5 6-3"/>
    <d v="2019-04-20T14:30:00"/>
    <n v="0"/>
    <n v="0"/>
    <x v="6"/>
    <x v="137"/>
    <x v="6"/>
  </r>
  <r>
    <x v="1450"/>
    <x v="1057"/>
    <s v="6-3 6-3"/>
    <d v="2019-04-20T14:30:00"/>
    <n v="200703"/>
    <n v="123831"/>
    <x v="6"/>
    <x v="137"/>
    <x v="6"/>
  </r>
  <r>
    <x v="827"/>
    <x v="1894"/>
    <s v="6-3 6-1"/>
    <d v="2019-04-20T14:30:00"/>
    <n v="207387"/>
    <n v="122592"/>
    <x v="6"/>
    <x v="137"/>
    <x v="6"/>
  </r>
  <r>
    <x v="792"/>
    <x v="1903"/>
    <s v="6-1 6-3"/>
    <d v="2019-04-20T14:30:00"/>
    <n v="202142"/>
    <n v="207507"/>
    <x v="6"/>
    <x v="137"/>
    <x v="6"/>
  </r>
  <r>
    <x v="1441"/>
    <x v="356"/>
    <s v="6-1 6-4"/>
    <d v="2019-04-20T14:30:00"/>
    <n v="132744"/>
    <n v="202183"/>
    <x v="6"/>
    <x v="137"/>
    <x v="6"/>
  </r>
  <r>
    <x v="1412"/>
    <x v="1887"/>
    <s v="6-1 4-6 6-1"/>
    <d v="2019-04-20T14:30:00"/>
    <n v="207994"/>
    <n v="0"/>
    <x v="6"/>
    <x v="137"/>
    <x v="6"/>
  </r>
  <r>
    <x v="1442"/>
    <x v="1414"/>
    <s v="6-2 6-0"/>
    <d v="2019-04-20T14:30:00"/>
    <n v="208341"/>
    <n v="200703"/>
    <x v="6"/>
    <x v="137"/>
    <x v="6"/>
  </r>
  <r>
    <x v="741"/>
    <x v="1032"/>
    <s v="7-6(1) 6-3"/>
    <d v="2019-04-20T14:30:00"/>
    <n v="144662"/>
    <n v="206573"/>
    <x v="6"/>
    <x v="137"/>
    <x v="6"/>
  </r>
  <r>
    <x v="827"/>
    <x v="1889"/>
    <s v="6-0 6-4"/>
    <d v="2019-04-20T14:30:00"/>
    <n v="207387"/>
    <n v="0"/>
    <x v="6"/>
    <x v="137"/>
    <x v="6"/>
  </r>
  <r>
    <x v="792"/>
    <x v="1886"/>
    <s v="7-5 3-6 6-4"/>
    <d v="2019-04-20T14:30:00"/>
    <n v="202142"/>
    <n v="206774"/>
    <x v="6"/>
    <x v="137"/>
    <x v="6"/>
  </r>
  <r>
    <x v="1451"/>
    <x v="1904"/>
    <s v="6-3 4-6 7-5"/>
    <d v="2018-04-19T10:30:00"/>
    <n v="0"/>
    <n v="202219"/>
    <x v="6"/>
    <x v="138"/>
    <x v="43"/>
  </r>
  <r>
    <x v="1432"/>
    <x v="1915"/>
    <s v="6-0 6-3"/>
    <d v="2018-04-19T10:30:00"/>
    <n v="202241"/>
    <n v="132855"/>
    <x v="6"/>
    <x v="138"/>
    <x v="43"/>
  </r>
  <r>
    <x v="1436"/>
    <x v="1926"/>
    <s v="6-0 4-6 6-2"/>
    <d v="2018-04-19T10:30:00"/>
    <n v="133482"/>
    <n v="0"/>
    <x v="6"/>
    <x v="138"/>
    <x v="43"/>
  </r>
  <r>
    <x v="1452"/>
    <x v="1924"/>
    <s v="7-5 7-6(5)"/>
    <d v="2018-04-19T10:30:00"/>
    <n v="0"/>
    <n v="0"/>
    <x v="6"/>
    <x v="138"/>
    <x v="43"/>
  </r>
  <r>
    <x v="1438"/>
    <x v="1927"/>
    <s v="6-3 7-6(4)"/>
    <d v="2018-04-19T10:30:00"/>
    <n v="207523"/>
    <n v="133200"/>
    <x v="6"/>
    <x v="138"/>
    <x v="43"/>
  </r>
  <r>
    <x v="1434"/>
    <x v="1928"/>
    <s v="7-5 6-2"/>
    <d v="2018-04-19T10:30:00"/>
    <n v="0"/>
    <n v="126622"/>
    <x v="6"/>
    <x v="138"/>
    <x v="43"/>
  </r>
  <r>
    <x v="1453"/>
    <x v="1909"/>
    <s v="6-0 6-3"/>
    <d v="2018-04-19T10:30:00"/>
    <n v="132963"/>
    <n v="207464"/>
    <x v="6"/>
    <x v="138"/>
    <x v="43"/>
  </r>
  <r>
    <x v="1454"/>
    <x v="1929"/>
    <s v="6-4 6-1"/>
    <d v="2018-04-19T10:30:00"/>
    <n v="0"/>
    <n v="0"/>
    <x v="6"/>
    <x v="138"/>
    <x v="43"/>
  </r>
  <r>
    <x v="1455"/>
    <x v="1930"/>
    <s v="6-2 6-0"/>
    <d v="2018-04-19T10:30:00"/>
    <n v="0"/>
    <n v="0"/>
    <x v="6"/>
    <x v="138"/>
    <x v="43"/>
  </r>
  <r>
    <x v="184"/>
    <x v="1931"/>
    <s v="6-1 6-0"/>
    <d v="2018-04-20T10:30:00"/>
    <n v="126106"/>
    <n v="0"/>
    <x v="6"/>
    <x v="138"/>
    <x v="43"/>
  </r>
  <r>
    <x v="1456"/>
    <x v="1932"/>
    <s v="6-2 6-1"/>
    <d v="2018-04-20T10:30:00"/>
    <n v="126994"/>
    <n v="133482"/>
    <x v="6"/>
    <x v="138"/>
    <x v="43"/>
  </r>
  <r>
    <x v="1457"/>
    <x v="1917"/>
    <s v="6-0 4-6 6-3"/>
    <d v="2018-04-20T10:30:00"/>
    <n v="208211"/>
    <n v="0"/>
    <x v="6"/>
    <x v="138"/>
    <x v="43"/>
  </r>
  <r>
    <x v="1434"/>
    <x v="1901"/>
    <s v="1-6 6-2 6-4"/>
    <d v="2018-04-20T10:30:00"/>
    <n v="0"/>
    <n v="202110"/>
    <x v="6"/>
    <x v="138"/>
    <x v="43"/>
  </r>
  <r>
    <x v="1441"/>
    <x v="1933"/>
    <s v="3-6 6-2 6-3"/>
    <d v="2018-04-20T10:30:00"/>
    <n v="132744"/>
    <n v="138860"/>
    <x v="6"/>
    <x v="138"/>
    <x v="43"/>
  </r>
  <r>
    <x v="565"/>
    <x v="992"/>
    <s v="6-3 7-5"/>
    <d v="2018-04-20T10:30:00"/>
    <n v="126209"/>
    <n v="123961"/>
    <x v="6"/>
    <x v="138"/>
    <x v="43"/>
  </r>
  <r>
    <x v="1458"/>
    <x v="1934"/>
    <s v="7-6(4) 7-5"/>
    <d v="2018-04-20T10:30:00"/>
    <n v="123831"/>
    <n v="132522"/>
    <x v="6"/>
    <x v="138"/>
    <x v="43"/>
  </r>
  <r>
    <x v="1459"/>
    <x v="1905"/>
    <s v="6-2 6-2"/>
    <d v="2018-04-20T10:30:00"/>
    <n v="123808"/>
    <n v="208341"/>
    <x v="6"/>
    <x v="138"/>
    <x v="43"/>
  </r>
  <r>
    <x v="741"/>
    <x v="1920"/>
    <s v="6-2 6-3"/>
    <d v="2018-04-20T10:30:00"/>
    <n v="144662"/>
    <n v="0"/>
    <x v="6"/>
    <x v="138"/>
    <x v="43"/>
  </r>
  <r>
    <x v="1460"/>
    <x v="1935"/>
    <s v="6-1 6-3"/>
    <d v="2018-04-20T10:30:00"/>
    <n v="206778"/>
    <n v="0"/>
    <x v="6"/>
    <x v="138"/>
    <x v="43"/>
  </r>
  <r>
    <x v="526"/>
    <x v="1936"/>
    <s v="6-3 6-2"/>
    <d v="2018-04-20T13:30:00"/>
    <n v="207171"/>
    <n v="0"/>
    <x v="6"/>
    <x v="138"/>
    <x v="43"/>
  </r>
  <r>
    <x v="1461"/>
    <x v="526"/>
    <s v="6-4 6-2"/>
    <d v="2018-04-20T13:30:00"/>
    <n v="0"/>
    <n v="131884"/>
    <x v="6"/>
    <x v="138"/>
    <x v="43"/>
  </r>
  <r>
    <x v="528"/>
    <x v="1913"/>
    <s v="7-5 6-2"/>
    <d v="2018-04-20T13:30:00"/>
    <n v="207775"/>
    <n v="0"/>
    <x v="6"/>
    <x v="138"/>
    <x v="43"/>
  </r>
  <r>
    <x v="1462"/>
    <x v="1937"/>
    <s v="6-2 6-2"/>
    <d v="2018-04-20T13:30:00"/>
    <n v="202259"/>
    <n v="0"/>
    <x v="6"/>
    <x v="138"/>
    <x v="43"/>
  </r>
  <r>
    <x v="778"/>
    <x v="294"/>
    <s v="7-5 6-2"/>
    <d v="2018-04-20T13:30:00"/>
    <n v="127973"/>
    <n v="124069"/>
    <x v="6"/>
    <x v="138"/>
    <x v="43"/>
  </r>
  <r>
    <x v="735"/>
    <x v="1058"/>
    <s v="3-6 6-3 6-4"/>
    <d v="2018-04-20T13:30:00"/>
    <n v="202183"/>
    <n v="206590"/>
    <x v="6"/>
    <x v="138"/>
    <x v="43"/>
  </r>
  <r>
    <x v="1448"/>
    <x v="1938"/>
    <s v="6-3 6-7(4) 6-2"/>
    <d v="2018-04-20T13:30:00"/>
    <n v="0"/>
    <n v="200489"/>
    <x v="6"/>
    <x v="138"/>
    <x v="43"/>
  </r>
  <r>
    <x v="1446"/>
    <x v="1081"/>
    <s v="1-6 6-1 6-2"/>
    <d v="2018-04-20T13:30:00"/>
    <n v="0"/>
    <n v="202142"/>
    <x v="6"/>
    <x v="138"/>
    <x v="43"/>
  </r>
  <r>
    <x v="184"/>
    <x v="359"/>
    <s v="7-5 6-4"/>
    <d v="2018-04-21T11:30:00"/>
    <n v="126106"/>
    <n v="132744"/>
    <x v="6"/>
    <x v="138"/>
    <x v="43"/>
  </r>
  <r>
    <x v="884"/>
    <x v="832"/>
    <s v="6-3 6-4"/>
    <d v="2018-04-21T11:30:00"/>
    <n v="134376"/>
    <n v="126209"/>
    <x v="6"/>
    <x v="138"/>
    <x v="43"/>
  </r>
  <r>
    <x v="1463"/>
    <x v="1939"/>
    <s v="6-3 3-6 6-4"/>
    <d v="2018-04-21T11:30:00"/>
    <e v="#N/A"/>
    <n v="126994"/>
    <x v="6"/>
    <x v="138"/>
    <x v="43"/>
  </r>
  <r>
    <x v="1442"/>
    <x v="1919"/>
    <s v="6-4 7-6(0)"/>
    <d v="2018-04-21T11:30:00"/>
    <n v="208341"/>
    <n v="208211"/>
    <x v="6"/>
    <x v="138"/>
    <x v="43"/>
  </r>
  <r>
    <x v="741"/>
    <x v="1940"/>
    <s v="6-2 6-4"/>
    <d v="2018-04-21T11:30:00"/>
    <n v="144662"/>
    <n v="127984"/>
    <x v="6"/>
    <x v="138"/>
    <x v="43"/>
  </r>
  <r>
    <x v="1464"/>
    <x v="1935"/>
    <s v="6-2 6-0"/>
    <d v="2018-04-21T11:30:00"/>
    <n v="202110"/>
    <n v="0"/>
    <x v="6"/>
    <x v="138"/>
    <x v="43"/>
  </r>
  <r>
    <x v="183"/>
    <x v="294"/>
    <s v="6-4 6-4"/>
    <d v="2018-04-21T14:30:00"/>
    <n v="200518"/>
    <n v="124069"/>
    <x v="6"/>
    <x v="138"/>
    <x v="43"/>
  </r>
  <r>
    <x v="526"/>
    <x v="1887"/>
    <s v="6-1 7-6(3)"/>
    <d v="2018-04-21T14:30:00"/>
    <n v="207171"/>
    <n v="0"/>
    <x v="6"/>
    <x v="138"/>
    <x v="43"/>
  </r>
  <r>
    <x v="333"/>
    <x v="1081"/>
    <s v="6-2 6-2"/>
    <d v="2018-04-21T14:30:00"/>
    <n v="131884"/>
    <n v="202142"/>
    <x v="6"/>
    <x v="138"/>
    <x v="43"/>
  </r>
  <r>
    <x v="528"/>
    <x v="1941"/>
    <s v="1-6 6-3 6-0"/>
    <d v="2018-04-21T14:30:00"/>
    <n v="207775"/>
    <n v="144814"/>
    <x v="6"/>
    <x v="138"/>
    <x v="43"/>
  </r>
  <r>
    <x v="1465"/>
    <x v="764"/>
    <s v="6-2 6-4"/>
    <d v="2018-04-21T14:30:00"/>
    <n v="111783"/>
    <n v="202259"/>
    <x v="6"/>
    <x v="138"/>
    <x v="43"/>
  </r>
  <r>
    <x v="183"/>
    <x v="359"/>
    <s v="6-4 6-3"/>
    <d v="2018-04-22T13:30:00"/>
    <n v="200518"/>
    <n v="132744"/>
    <x v="6"/>
    <x v="138"/>
    <x v="43"/>
  </r>
  <r>
    <x v="565"/>
    <x v="374"/>
    <s v="6-4 3-6 6-2"/>
    <d v="2018-04-22T13:30:00"/>
    <n v="126209"/>
    <n v="145011"/>
    <x v="6"/>
    <x v="138"/>
    <x v="43"/>
  </r>
  <r>
    <x v="526"/>
    <x v="1934"/>
    <s v="6-3 6-3"/>
    <d v="2018-04-22T13:30:00"/>
    <n v="207171"/>
    <n v="132522"/>
    <x v="6"/>
    <x v="138"/>
    <x v="43"/>
  </r>
  <r>
    <x v="333"/>
    <x v="1905"/>
    <s v="6-1 6-4"/>
    <d v="2018-04-22T13:30:00"/>
    <n v="131884"/>
    <n v="208341"/>
    <x v="6"/>
    <x v="138"/>
    <x v="43"/>
  </r>
  <r>
    <x v="741"/>
    <x v="763"/>
    <s v="7-6(5) 6-3"/>
    <d v="2018-04-22T13:30:00"/>
    <n v="144662"/>
    <n v="207775"/>
    <x v="6"/>
    <x v="138"/>
    <x v="43"/>
  </r>
  <r>
    <x v="1462"/>
    <x v="1935"/>
    <s v="6-3 6-7(5) 7-5"/>
    <d v="2018-04-22T13:30:00"/>
    <n v="202259"/>
    <n v="0"/>
    <x v="6"/>
    <x v="138"/>
    <x v="43"/>
  </r>
  <r>
    <x v="1453"/>
    <x v="1942"/>
    <s v="6-3 6-4"/>
    <d v="2017-04-20T10:30:00"/>
    <n v="132963"/>
    <n v="0"/>
    <x v="6"/>
    <x v="139"/>
    <x v="6"/>
  </r>
  <r>
    <x v="1466"/>
    <x v="1943"/>
    <s v="6-2 6-3"/>
    <d v="2017-04-20T10:30:00"/>
    <n v="0"/>
    <n v="0"/>
    <x v="6"/>
    <x v="139"/>
    <x v="6"/>
  </r>
  <r>
    <x v="1467"/>
    <x v="1944"/>
    <s v="6-2 1-6 6-4"/>
    <d v="2017-04-20T10:30:00"/>
    <n v="133626"/>
    <n v="0"/>
    <x v="6"/>
    <x v="139"/>
    <x v="6"/>
  </r>
  <r>
    <x v="1468"/>
    <x v="1914"/>
    <s v="6-4 6-4"/>
    <d v="2017-04-20T10:30:00"/>
    <n v="0"/>
    <n v="0"/>
    <x v="6"/>
    <x v="139"/>
    <x v="6"/>
  </r>
  <r>
    <x v="1441"/>
    <x v="1936"/>
    <s v="6-3 3-1 RET"/>
    <d v="2017-04-21T10:30:00"/>
    <n v="132744"/>
    <n v="0"/>
    <x v="6"/>
    <x v="139"/>
    <x v="6"/>
  </r>
  <r>
    <x v="565"/>
    <x v="1945"/>
    <s v="6-3 6-3"/>
    <d v="2017-04-21T10:30:00"/>
    <n v="126209"/>
    <n v="133626"/>
    <x v="6"/>
    <x v="139"/>
    <x v="6"/>
  </r>
  <r>
    <x v="741"/>
    <x v="1937"/>
    <s v="6-3 6-1"/>
    <d v="2017-04-21T10:30:00"/>
    <n v="144662"/>
    <n v="0"/>
    <x v="6"/>
    <x v="139"/>
    <x v="6"/>
  </r>
  <r>
    <x v="1469"/>
    <x v="343"/>
    <s v="6-4 6-1"/>
    <d v="2017-04-21T10:30:00"/>
    <n v="106273"/>
    <n v="126106"/>
    <x v="6"/>
    <x v="139"/>
    <x v="6"/>
  </r>
  <r>
    <x v="1456"/>
    <x v="860"/>
    <s v="6-0 6-1"/>
    <d v="2017-04-21T10:30:00"/>
    <n v="126994"/>
    <n v="123814"/>
    <x v="6"/>
    <x v="139"/>
    <x v="6"/>
  </r>
  <r>
    <x v="1470"/>
    <x v="1919"/>
    <s v="3-6 6-3 6-0"/>
    <d v="2017-04-21T10:30:00"/>
    <n v="0"/>
    <n v="208211"/>
    <x v="6"/>
    <x v="139"/>
    <x v="6"/>
  </r>
  <r>
    <x v="1464"/>
    <x v="1946"/>
    <s v="7-6(4) 6-3"/>
    <d v="2017-04-21T10:30:00"/>
    <n v="202110"/>
    <n v="134134"/>
    <x v="6"/>
    <x v="139"/>
    <x v="6"/>
  </r>
  <r>
    <x v="1471"/>
    <x v="1947"/>
    <s v="7-5 6-7(7) 6-3"/>
    <d v="2017-04-21T10:30:00"/>
    <n v="127984"/>
    <n v="132454"/>
    <x v="6"/>
    <x v="139"/>
    <x v="6"/>
  </r>
  <r>
    <x v="157"/>
    <x v="216"/>
    <s v="6-2 4-6 6-2"/>
    <d v="2017-04-21T13:30:00"/>
    <n v="124069"/>
    <n v="106384"/>
    <x v="6"/>
    <x v="139"/>
    <x v="6"/>
  </r>
  <r>
    <x v="1472"/>
    <x v="1948"/>
    <s v="6-3 6-0"/>
    <d v="2017-04-21T13:30:00"/>
    <n v="111165"/>
    <n v="0"/>
    <x v="6"/>
    <x v="139"/>
    <x v="6"/>
  </r>
  <r>
    <x v="1473"/>
    <x v="1431"/>
    <s v="6-3 6-4"/>
    <d v="2017-04-21T13:30:00"/>
    <n v="134330"/>
    <n v="135725"/>
    <x v="6"/>
    <x v="139"/>
    <x v="6"/>
  </r>
  <r>
    <x v="1060"/>
    <x v="973"/>
    <s v="7-5 6-3"/>
    <d v="2017-04-21T13:30:00"/>
    <n v="0"/>
    <n v="109326"/>
    <x v="6"/>
    <x v="139"/>
    <x v="6"/>
  </r>
  <r>
    <x v="1129"/>
    <x v="980"/>
    <s v="6-3 6-4"/>
    <d v="2017-04-21T13:30:00"/>
    <n v="210707"/>
    <n v="122560"/>
    <x v="6"/>
    <x v="139"/>
    <x v="6"/>
  </r>
  <r>
    <x v="212"/>
    <x v="1949"/>
    <s v="6-3 6-0"/>
    <d v="2017-04-21T13:30:00"/>
    <n v="145011"/>
    <n v="0"/>
    <x v="6"/>
    <x v="139"/>
    <x v="6"/>
  </r>
  <r>
    <x v="333"/>
    <x v="1916"/>
    <s v="6-2 6-1"/>
    <d v="2017-04-21T13:30:00"/>
    <n v="131884"/>
    <n v="0"/>
    <x v="6"/>
    <x v="139"/>
    <x v="6"/>
  </r>
  <r>
    <x v="1462"/>
    <x v="1917"/>
    <s v="6-3 6-2"/>
    <d v="2017-04-21T13:30:00"/>
    <n v="202259"/>
    <n v="0"/>
    <x v="6"/>
    <x v="139"/>
    <x v="6"/>
  </r>
  <r>
    <x v="157"/>
    <x v="1950"/>
    <s v="6-4 6-2"/>
    <d v="2017-04-22T13:30:00"/>
    <n v="124069"/>
    <n v="132212"/>
    <x v="6"/>
    <x v="139"/>
    <x v="6"/>
  </r>
  <r>
    <x v="1472"/>
    <x v="763"/>
    <s v="6-3 6-4"/>
    <d v="2017-04-22T13:30:00"/>
    <n v="111165"/>
    <n v="207775"/>
    <x v="6"/>
    <x v="139"/>
    <x v="6"/>
  </r>
  <r>
    <x v="1060"/>
    <x v="1951"/>
    <s v="6-2 6-4"/>
    <d v="2017-04-22T13:30:00"/>
    <n v="0"/>
    <n v="106404"/>
    <x v="6"/>
    <x v="139"/>
    <x v="6"/>
  </r>
  <r>
    <x v="168"/>
    <x v="343"/>
    <s v="2-6 6-1 6-4"/>
    <d v="2017-04-22T13:30:00"/>
    <n v="125841"/>
    <n v="126106"/>
    <x v="6"/>
    <x v="139"/>
    <x v="6"/>
  </r>
  <r>
    <x v="1441"/>
    <x v="1939"/>
    <s v="6-0 7-6(6)"/>
    <d v="2017-04-22T13:30:00"/>
    <n v="132744"/>
    <n v="126994"/>
    <x v="6"/>
    <x v="139"/>
    <x v="6"/>
  </r>
  <r>
    <x v="565"/>
    <x v="1919"/>
    <s v="6-4 6-4"/>
    <d v="2017-04-22T13:30:00"/>
    <n v="126209"/>
    <n v="208211"/>
    <x v="6"/>
    <x v="139"/>
    <x v="6"/>
  </r>
  <r>
    <x v="741"/>
    <x v="1952"/>
    <s v="7-5 6-3"/>
    <d v="2017-04-22T13:30:00"/>
    <n v="144662"/>
    <n v="206247"/>
    <x v="6"/>
    <x v="139"/>
    <x v="6"/>
  </r>
  <r>
    <x v="168"/>
    <x v="294"/>
    <s v="6-4 6-3"/>
    <d v="2017-04-23T13:30:00"/>
    <n v="125841"/>
    <n v="124069"/>
    <x v="6"/>
    <x v="139"/>
    <x v="6"/>
  </r>
  <r>
    <x v="404"/>
    <x v="1953"/>
    <s v="6-4 6-4"/>
    <d v="2017-04-23T13:30:00"/>
    <n v="134490"/>
    <n v="111783"/>
    <x v="6"/>
    <x v="139"/>
    <x v="6"/>
  </r>
  <r>
    <x v="578"/>
    <x v="1435"/>
    <s v="6-4 6-2"/>
    <d v="2017-04-23T13:30:00"/>
    <n v="111803"/>
    <n v="0"/>
    <x v="6"/>
    <x v="139"/>
    <x v="6"/>
  </r>
  <r>
    <x v="741"/>
    <x v="1519"/>
    <s v="6-1 7-6(6)"/>
    <d v="2017-04-23T13:30:00"/>
    <n v="144662"/>
    <n v="210707"/>
    <x v="6"/>
    <x v="139"/>
    <x v="6"/>
  </r>
  <r>
    <x v="1474"/>
    <x v="1954"/>
    <s v="6-3 7-5"/>
    <d v="2016-04-21T10:30:00"/>
    <n v="0"/>
    <n v="111776"/>
    <x v="6"/>
    <x v="140"/>
    <x v="44"/>
  </r>
  <r>
    <x v="1461"/>
    <x v="1955"/>
    <s v="6-2 6-2"/>
    <d v="2016-04-21T10:30:00"/>
    <n v="0"/>
    <n v="0"/>
    <x v="6"/>
    <x v="140"/>
    <x v="44"/>
  </r>
  <r>
    <x v="1467"/>
    <x v="1944"/>
    <s v="6-4 4-6 7-6(5)"/>
    <d v="2016-04-21T10:30:00"/>
    <n v="133626"/>
    <n v="0"/>
    <x v="6"/>
    <x v="140"/>
    <x v="44"/>
  </r>
  <r>
    <x v="1475"/>
    <x v="1956"/>
    <s v="6-3 6-2"/>
    <d v="2016-04-21T10:30:00"/>
    <n v="206081"/>
    <n v="0"/>
    <x v="6"/>
    <x v="140"/>
    <x v="44"/>
  </r>
  <r>
    <x v="1476"/>
    <x v="1459"/>
    <s v="2-6 6-4 6-1"/>
    <d v="2016-04-22T10:30:00"/>
    <n v="200225"/>
    <n v="133704"/>
    <x v="6"/>
    <x v="140"/>
    <x v="44"/>
  </r>
  <r>
    <x v="1477"/>
    <x v="1470"/>
    <s v="6-1 6-1"/>
    <d v="2016-04-22T10:30:00"/>
    <n v="126131"/>
    <n v="0"/>
    <x v="6"/>
    <x v="140"/>
    <x v="44"/>
  </r>
  <r>
    <x v="1469"/>
    <x v="1444"/>
    <s v="6-3 6-0"/>
    <d v="2016-04-22T10:30:00"/>
    <n v="106273"/>
    <n v="127015"/>
    <x v="6"/>
    <x v="140"/>
    <x v="44"/>
  </r>
  <r>
    <x v="148"/>
    <x v="1957"/>
    <s v="6-1 6-1"/>
    <d v="2016-04-22T10:30:00"/>
    <n v="106384"/>
    <n v="133408"/>
    <x v="6"/>
    <x v="140"/>
    <x v="44"/>
  </r>
  <r>
    <x v="778"/>
    <x v="473"/>
    <s v="6-3 6-3"/>
    <d v="2016-04-22T10:30:00"/>
    <n v="127973"/>
    <n v="205879"/>
    <x v="6"/>
    <x v="140"/>
    <x v="44"/>
  </r>
  <r>
    <x v="1478"/>
    <x v="1949"/>
    <s v="6-0 6-4"/>
    <d v="2016-04-22T10:30:00"/>
    <n v="107879"/>
    <n v="0"/>
    <x v="6"/>
    <x v="140"/>
    <x v="44"/>
  </r>
  <r>
    <x v="90"/>
    <x v="1954"/>
    <s v="6-1 6-2"/>
    <d v="2016-04-22T13:30:00"/>
    <n v="106232"/>
    <n v="111776"/>
    <x v="6"/>
    <x v="140"/>
    <x v="44"/>
  </r>
  <r>
    <x v="168"/>
    <x v="1958"/>
    <s v="6-3 6-4"/>
    <d v="2016-04-22T13:30:00"/>
    <n v="125841"/>
    <n v="0"/>
    <x v="6"/>
    <x v="140"/>
    <x v="44"/>
  </r>
  <r>
    <x v="565"/>
    <x v="1959"/>
    <s v="6-2 6-2"/>
    <d v="2016-04-22T13:30:00"/>
    <n v="126209"/>
    <n v="206081"/>
    <x v="6"/>
    <x v="140"/>
    <x v="44"/>
  </r>
  <r>
    <x v="122"/>
    <x v="343"/>
    <s v="6-4 6-4"/>
    <d v="2016-04-22T13:30:00"/>
    <n v="136440"/>
    <n v="126106"/>
    <x v="6"/>
    <x v="140"/>
    <x v="44"/>
  </r>
  <r>
    <x v="1479"/>
    <x v="1939"/>
    <s v="6-4 6-4"/>
    <d v="2016-04-22T13:30:00"/>
    <n v="132212"/>
    <n v="126994"/>
    <x v="6"/>
    <x v="140"/>
    <x v="44"/>
  </r>
  <r>
    <x v="1480"/>
    <x v="1940"/>
    <s v="6-1 2-6 6-4"/>
    <d v="2016-04-22T13:30:00"/>
    <n v="127051"/>
    <n v="127984"/>
    <x v="6"/>
    <x v="140"/>
    <x v="44"/>
  </r>
  <r>
    <x v="148"/>
    <x v="1960"/>
    <s v="6-0 1-6 6-1"/>
    <d v="2016-04-23T10:30:00"/>
    <n v="106384"/>
    <n v="200225"/>
    <x v="6"/>
    <x v="140"/>
    <x v="44"/>
  </r>
  <r>
    <x v="1481"/>
    <x v="1753"/>
    <s v="6-3 6-1"/>
    <d v="2016-04-23T10:30:00"/>
    <n v="122684"/>
    <n v="134130"/>
    <x v="6"/>
    <x v="140"/>
    <x v="44"/>
  </r>
  <r>
    <x v="1132"/>
    <x v="860"/>
    <s v="6-1 6-4"/>
    <d v="2016-04-23T10:30:00"/>
    <n v="121850"/>
    <n v="123814"/>
    <x v="6"/>
    <x v="140"/>
    <x v="44"/>
  </r>
  <r>
    <x v="1482"/>
    <x v="1946"/>
    <s v="6-4 6-3"/>
    <d v="2016-04-23T10:30:00"/>
    <n v="122668"/>
    <n v="134134"/>
    <x v="6"/>
    <x v="140"/>
    <x v="44"/>
  </r>
  <r>
    <x v="90"/>
    <x v="224"/>
    <s v="6-2 7-5"/>
    <d v="2016-04-23T10:30:00"/>
    <n v="106232"/>
    <n v="136440"/>
    <x v="6"/>
    <x v="140"/>
    <x v="44"/>
  </r>
  <r>
    <x v="183"/>
    <x v="298"/>
    <s v="7-6(4) 6-0"/>
    <d v="2016-04-23T10:30:00"/>
    <n v="200518"/>
    <n v="125841"/>
    <x v="6"/>
    <x v="140"/>
    <x v="44"/>
  </r>
  <r>
    <x v="565"/>
    <x v="1951"/>
    <s v="6-2 6-2"/>
    <d v="2016-04-23T10:30:00"/>
    <n v="126209"/>
    <n v="106404"/>
    <x v="6"/>
    <x v="140"/>
    <x v="44"/>
  </r>
  <r>
    <x v="575"/>
    <x v="1961"/>
    <s v="6-4 6-3"/>
    <d v="2016-04-23T10:30:00"/>
    <n v="121849"/>
    <n v="127051"/>
    <x v="6"/>
    <x v="140"/>
    <x v="44"/>
  </r>
  <r>
    <x v="578"/>
    <x v="763"/>
    <s v="7-5 6-2"/>
    <d v="2016-04-23T10:30:00"/>
    <n v="111803"/>
    <n v="207775"/>
    <x v="6"/>
    <x v="140"/>
    <x v="44"/>
  </r>
  <r>
    <x v="168"/>
    <x v="1962"/>
    <s v="7-5 6-3"/>
    <d v="2016-04-24T11:30:00"/>
    <n v="125841"/>
    <n v="122684"/>
    <x v="6"/>
    <x v="140"/>
    <x v="44"/>
  </r>
  <r>
    <x v="565"/>
    <x v="1520"/>
    <s v="6-4 7-5"/>
    <d v="2016-04-24T11:30:00"/>
    <n v="126209"/>
    <n v="121850"/>
    <x v="6"/>
    <x v="140"/>
    <x v="44"/>
  </r>
  <r>
    <x v="578"/>
    <x v="1521"/>
    <s v="6-2 7-5"/>
    <d v="2016-04-24T11:30:00"/>
    <n v="111803"/>
    <n v="122668"/>
    <x v="6"/>
    <x v="140"/>
    <x v="44"/>
  </r>
  <r>
    <x v="411"/>
    <x v="1963"/>
    <s v="6-1 6-3"/>
    <d v="2022-04-19T12:30:00"/>
    <n v="200452"/>
    <n v="0"/>
    <x v="6"/>
    <x v="141"/>
    <x v="45"/>
  </r>
  <r>
    <x v="873"/>
    <x v="1964"/>
    <s v="6-2 6-2"/>
    <d v="2022-04-19T12:30:00"/>
    <n v="208602"/>
    <n v="0"/>
    <x v="6"/>
    <x v="62"/>
    <x v="23"/>
  </r>
  <r>
    <x v="877"/>
    <x v="1965"/>
    <s v="6-0 6-2"/>
    <d v="2022-04-19T12:30:00"/>
    <n v="0"/>
    <n v="0"/>
    <x v="6"/>
    <x v="62"/>
    <x v="23"/>
  </r>
  <r>
    <x v="411"/>
    <x v="1966"/>
    <s v="6-3 6-2"/>
    <d v="2022-04-19T15:00:00"/>
    <n v="200452"/>
    <n v="0"/>
    <x v="6"/>
    <x v="62"/>
    <x v="23"/>
  </r>
  <r>
    <x v="1483"/>
    <x v="1967"/>
    <s v="6-1 6-2"/>
    <d v="2022-04-19T15:00:00"/>
    <e v="#N/A"/>
    <n v="0"/>
    <x v="6"/>
    <x v="62"/>
    <x v="23"/>
  </r>
  <r>
    <x v="877"/>
    <x v="1968"/>
    <s v="6-1 6-2"/>
    <d v="2022-04-19T15:00:00"/>
    <n v="0"/>
    <n v="0"/>
    <x v="6"/>
    <x v="62"/>
    <x v="23"/>
  </r>
  <r>
    <x v="1484"/>
    <x v="1969"/>
    <s v="6-1 7-6(5)"/>
    <d v="2015-04-16T10:30:00"/>
    <n v="133408"/>
    <n v="0"/>
    <x v="6"/>
    <x v="142"/>
    <x v="4"/>
  </r>
  <r>
    <x v="1485"/>
    <x v="1956"/>
    <s v="6-1 6-4"/>
    <d v="2015-04-16T10:30:00"/>
    <n v="135085"/>
    <n v="0"/>
    <x v="6"/>
    <x v="142"/>
    <x v="4"/>
  </r>
  <r>
    <x v="1486"/>
    <x v="1955"/>
    <s v="6-2 6-3"/>
    <d v="2015-04-16T10:30:00"/>
    <n v="0"/>
    <n v="0"/>
    <x v="6"/>
    <x v="142"/>
    <x v="4"/>
  </r>
  <r>
    <x v="90"/>
    <x v="1957"/>
    <s v="6-3 6-0"/>
    <d v="2015-04-17T09:30:00"/>
    <n v="106232"/>
    <n v="133408"/>
    <x v="6"/>
    <x v="142"/>
    <x v="4"/>
  </r>
  <r>
    <x v="404"/>
    <x v="1970"/>
    <s v="6-0 6-2"/>
    <d v="2015-04-17T09:30:00"/>
    <n v="134490"/>
    <n v="126471"/>
    <x v="6"/>
    <x v="142"/>
    <x v="4"/>
  </r>
  <r>
    <x v="578"/>
    <x v="1971"/>
    <s v="6-2 6-1"/>
    <d v="2015-04-17T09:30:00"/>
    <n v="111803"/>
    <n v="0"/>
    <x v="6"/>
    <x v="142"/>
    <x v="4"/>
  </r>
  <r>
    <x v="1487"/>
    <x v="860"/>
    <s v="6-3 6-0"/>
    <d v="2015-04-17T09:30:00"/>
    <n v="124071"/>
    <n v="123814"/>
    <x v="6"/>
    <x v="142"/>
    <x v="4"/>
  </r>
  <r>
    <x v="184"/>
    <x v="975"/>
    <s v="6-3 7-5"/>
    <d v="2015-04-17T09:30:00"/>
    <n v="126106"/>
    <n v="105919"/>
    <x v="6"/>
    <x v="142"/>
    <x v="4"/>
  </r>
  <r>
    <x v="1477"/>
    <x v="698"/>
    <s v="6-2 6-3"/>
    <d v="2015-04-17T09:30:00"/>
    <n v="126131"/>
    <n v="134376"/>
    <x v="6"/>
    <x v="142"/>
    <x v="4"/>
  </r>
  <r>
    <x v="1488"/>
    <x v="1972"/>
    <s v="6-3 6-4"/>
    <d v="2015-04-17T09:30:00"/>
    <n v="123916"/>
    <n v="121322"/>
    <x v="6"/>
    <x v="142"/>
    <x v="4"/>
  </r>
  <r>
    <x v="1489"/>
    <x v="1926"/>
    <s v="6-3 6-4"/>
    <d v="2015-04-17T09:30:00"/>
    <n v="126727"/>
    <n v="0"/>
    <x v="6"/>
    <x v="142"/>
    <x v="4"/>
  </r>
  <r>
    <x v="122"/>
    <x v="1479"/>
    <s v="6-2 6-0"/>
    <d v="2015-04-17T15:30:00"/>
    <n v="136440"/>
    <n v="135160"/>
    <x v="6"/>
    <x v="142"/>
    <x v="4"/>
  </r>
  <r>
    <x v="183"/>
    <x v="1470"/>
    <s v="6-1 6-3"/>
    <d v="2015-04-17T15:30:00"/>
    <n v="200518"/>
    <n v="0"/>
    <x v="6"/>
    <x v="142"/>
    <x v="4"/>
  </r>
  <r>
    <x v="1479"/>
    <x v="1435"/>
    <s v="6-3 6-2"/>
    <d v="2015-04-17T15:30:00"/>
    <n v="132212"/>
    <n v="0"/>
    <x v="6"/>
    <x v="142"/>
    <x v="4"/>
  </r>
  <r>
    <x v="148"/>
    <x v="1973"/>
    <s v="6-4 6-4"/>
    <d v="2015-04-17T15:30:00"/>
    <n v="106384"/>
    <n v="0"/>
    <x v="6"/>
    <x v="142"/>
    <x v="4"/>
  </r>
  <r>
    <x v="1134"/>
    <x v="1954"/>
    <s v="6-2 6-0"/>
    <d v="2015-04-17T15:30:00"/>
    <n v="133961"/>
    <n v="111776"/>
    <x v="6"/>
    <x v="142"/>
    <x v="4"/>
  </r>
  <r>
    <x v="1490"/>
    <x v="1974"/>
    <s v="6-4 6-4"/>
    <d v="2015-04-17T15:30:00"/>
    <n v="122560"/>
    <n v="135607"/>
    <x v="6"/>
    <x v="142"/>
    <x v="4"/>
  </r>
  <r>
    <x v="90"/>
    <x v="979"/>
    <s v="6-2 6-1"/>
    <d v="2015-04-18T09:30:00"/>
    <n v="106232"/>
    <n v="124071"/>
    <x v="6"/>
    <x v="142"/>
    <x v="4"/>
  </r>
  <r>
    <x v="1491"/>
    <x v="343"/>
    <s v="6-3 7-5"/>
    <d v="2015-04-18T09:30:00"/>
    <n v="126537"/>
    <n v="126106"/>
    <x v="6"/>
    <x v="142"/>
    <x v="4"/>
  </r>
  <r>
    <x v="168"/>
    <x v="698"/>
    <s v="6-4 7-6(1)"/>
    <d v="2015-04-18T09:30:00"/>
    <n v="125841"/>
    <n v="134376"/>
    <x v="6"/>
    <x v="142"/>
    <x v="4"/>
  </r>
  <r>
    <x v="404"/>
    <x v="1972"/>
    <s v="6-3 6-4"/>
    <d v="2015-04-18T09:30:00"/>
    <n v="134490"/>
    <n v="121322"/>
    <x v="6"/>
    <x v="142"/>
    <x v="4"/>
  </r>
  <r>
    <x v="122"/>
    <x v="216"/>
    <s v="6-4 7-5"/>
    <d v="2015-04-18T09:30:00"/>
    <n v="136440"/>
    <n v="106384"/>
    <x v="6"/>
    <x v="142"/>
    <x v="4"/>
  </r>
  <r>
    <x v="1151"/>
    <x v="279"/>
    <s v="6-4 6-3"/>
    <d v="2015-04-18T09:30:00"/>
    <n v="127747"/>
    <n v="200518"/>
    <x v="6"/>
    <x v="142"/>
    <x v="4"/>
  </r>
  <r>
    <x v="1134"/>
    <x v="1975"/>
    <s v="4-6 7-6(4) 6-4"/>
    <d v="2015-04-18T09:30:00"/>
    <n v="133961"/>
    <n v="127053"/>
    <x v="6"/>
    <x v="142"/>
    <x v="4"/>
  </r>
  <r>
    <x v="1479"/>
    <x v="980"/>
    <s v="6-2 7-6(5)"/>
    <d v="2015-04-18T09:30:00"/>
    <n v="132212"/>
    <n v="122560"/>
    <x v="6"/>
    <x v="142"/>
    <x v="4"/>
  </r>
  <r>
    <x v="1481"/>
    <x v="1951"/>
    <s v="6-4 6-2"/>
    <d v="2015-04-18T09:30:00"/>
    <n v="122684"/>
    <n v="106404"/>
    <x v="6"/>
    <x v="142"/>
    <x v="4"/>
  </r>
  <r>
    <x v="1132"/>
    <x v="1961"/>
    <s v="6-4 6-2"/>
    <d v="2015-04-18T09:30:00"/>
    <n v="121850"/>
    <n v="127051"/>
    <x v="6"/>
    <x v="142"/>
    <x v="4"/>
  </r>
  <r>
    <x v="1491"/>
    <x v="1525"/>
    <s v="6-4 6-3"/>
    <d v="2015-04-19T13:30:00"/>
    <n v="126537"/>
    <n v="127747"/>
    <x v="6"/>
    <x v="142"/>
    <x v="4"/>
  </r>
  <r>
    <x v="575"/>
    <x v="1962"/>
    <s v="7-5 6-2"/>
    <d v="2015-04-19T13:30:00"/>
    <n v="121849"/>
    <n v="122684"/>
    <x v="6"/>
    <x v="142"/>
    <x v="4"/>
  </r>
  <r>
    <x v="404"/>
    <x v="1520"/>
    <s v="6-4 6-3"/>
    <d v="2015-04-19T13:30:00"/>
    <n v="134490"/>
    <n v="121850"/>
    <x v="6"/>
    <x v="142"/>
    <x v="4"/>
  </r>
  <r>
    <x v="90"/>
    <x v="1976"/>
    <s v="6-1 6-2"/>
    <d v="2014-04-18T10:30:00"/>
    <n v="106232"/>
    <n v="0"/>
    <x v="6"/>
    <x v="143"/>
    <x v="44"/>
  </r>
  <r>
    <x v="168"/>
    <x v="1977"/>
    <s v="6-0 6-1"/>
    <d v="2014-04-18T10:30:00"/>
    <n v="125841"/>
    <n v="0"/>
    <x v="6"/>
    <x v="143"/>
    <x v="44"/>
  </r>
  <r>
    <x v="575"/>
    <x v="1942"/>
    <s v="6-0 6-0"/>
    <d v="2014-04-18T10:30:00"/>
    <n v="121849"/>
    <n v="0"/>
    <x v="6"/>
    <x v="143"/>
    <x v="44"/>
  </r>
  <r>
    <x v="1492"/>
    <x v="1978"/>
    <s v="6-2 6-2"/>
    <d v="2014-04-18T13:30:00"/>
    <n v="121754"/>
    <n v="0"/>
    <x v="6"/>
    <x v="143"/>
    <x v="44"/>
  </r>
  <r>
    <x v="1493"/>
    <x v="1970"/>
    <s v="6-0 6-0"/>
    <d v="2014-04-18T13:30:00"/>
    <n v="134177"/>
    <n v="126471"/>
    <x v="6"/>
    <x v="143"/>
    <x v="44"/>
  </r>
  <r>
    <x v="1494"/>
    <x v="1957"/>
    <s v="6-1 6-1"/>
    <d v="2014-04-18T13:30:00"/>
    <n v="134131"/>
    <n v="133408"/>
    <x v="6"/>
    <x v="143"/>
    <x v="44"/>
  </r>
  <r>
    <x v="716"/>
    <x v="1516"/>
    <s v="6-2 6-2"/>
    <d v="2014-04-18T16:30:00"/>
    <n v="105919"/>
    <n v="0"/>
    <x v="6"/>
    <x v="143"/>
    <x v="44"/>
  </r>
  <r>
    <x v="1495"/>
    <x v="1510"/>
    <s v="3-6 6-3 7-6(3)"/>
    <d v="2014-04-18T16:30:00"/>
    <n v="111418"/>
    <n v="122366"/>
    <x v="6"/>
    <x v="143"/>
    <x v="44"/>
  </r>
  <r>
    <x v="1073"/>
    <x v="1947"/>
    <s v="6-2 6-0"/>
    <d v="2014-04-18T16:30:00"/>
    <n v="133704"/>
    <n v="132454"/>
    <x v="6"/>
    <x v="143"/>
    <x v="44"/>
  </r>
  <r>
    <x v="1488"/>
    <x v="1470"/>
    <s v="6-2 6-4"/>
    <d v="2014-04-18T16:30:00"/>
    <n v="123916"/>
    <n v="0"/>
    <x v="6"/>
    <x v="143"/>
    <x v="44"/>
  </r>
  <r>
    <x v="90"/>
    <x v="232"/>
    <s v="6-0 6-4"/>
    <d v="2014-04-19T12:30:00"/>
    <n v="106232"/>
    <n v="122220"/>
    <x v="6"/>
    <x v="143"/>
    <x v="44"/>
  </r>
  <r>
    <x v="168"/>
    <x v="1428"/>
    <s v="6-1 6-3"/>
    <d v="2014-04-19T12:30:00"/>
    <n v="125841"/>
    <n v="200173"/>
    <x v="6"/>
    <x v="143"/>
    <x v="44"/>
  </r>
  <r>
    <x v="1493"/>
    <x v="817"/>
    <s v="6-3 6-1"/>
    <d v="2014-04-19T12:30:00"/>
    <n v="134177"/>
    <n v="111803"/>
    <x v="6"/>
    <x v="143"/>
    <x v="44"/>
  </r>
  <r>
    <x v="575"/>
    <x v="1979"/>
    <s v="6-4 7-5"/>
    <d v="2014-04-19T12:30:00"/>
    <n v="121849"/>
    <n v="134131"/>
    <x v="6"/>
    <x v="143"/>
    <x v="44"/>
  </r>
  <r>
    <x v="1487"/>
    <x v="975"/>
    <s v="6-2 3-0 RET"/>
    <d v="2014-04-19T15:30:00"/>
    <n v="124071"/>
    <n v="105919"/>
    <x v="6"/>
    <x v="143"/>
    <x v="44"/>
  </r>
  <r>
    <x v="1496"/>
    <x v="1980"/>
    <s v="6-2 6-4"/>
    <d v="2014-04-19T15:30:00"/>
    <n v="136780"/>
    <n v="123916"/>
    <x v="6"/>
    <x v="143"/>
    <x v="44"/>
  </r>
  <r>
    <x v="1497"/>
    <x v="1981"/>
    <s v="6-0 6-1"/>
    <d v="2014-04-19T15:30:00"/>
    <n v="110474"/>
    <n v="0"/>
    <x v="6"/>
    <x v="143"/>
    <x v="44"/>
  </r>
  <r>
    <x v="90"/>
    <x v="979"/>
    <s v="6-1 6-4"/>
    <d v="2014-04-20T13:30:00"/>
    <n v="106232"/>
    <n v="124071"/>
    <x v="6"/>
    <x v="143"/>
    <x v="44"/>
  </r>
  <r>
    <x v="1491"/>
    <x v="970"/>
    <s v="4-6 6-4 6-4"/>
    <d v="2014-04-20T13:30:00"/>
    <n v="126537"/>
    <n v="110749"/>
    <x v="6"/>
    <x v="143"/>
    <x v="44"/>
  </r>
  <r>
    <x v="168"/>
    <x v="1385"/>
    <s v="7-6 7-6"/>
    <d v="2014-04-20T13:30:00"/>
    <n v="125841"/>
    <n v="120908"/>
    <x v="6"/>
    <x v="143"/>
    <x v="44"/>
  </r>
  <r>
    <x v="1498"/>
    <x v="817"/>
    <s v="6-3 7-5"/>
    <d v="2014-04-20T13:30:00"/>
    <n v="105699"/>
    <n v="111803"/>
    <x v="6"/>
    <x v="143"/>
    <x v="44"/>
  </r>
  <r>
    <x v="1496"/>
    <x v="1982"/>
    <s v="0-6 6-2 6-2"/>
    <d v="2014-04-20T13:30:00"/>
    <n v="136780"/>
    <n v="121849"/>
    <x v="6"/>
    <x v="143"/>
    <x v="44"/>
  </r>
  <r>
    <x v="1499"/>
    <x v="1983"/>
    <s v="6-3 6-4"/>
    <d v="2014-04-20T13:30:00"/>
    <n v="121398"/>
    <n v="110474"/>
    <x v="6"/>
    <x v="143"/>
    <x v="44"/>
  </r>
  <r>
    <x v="322"/>
    <x v="1984"/>
    <s v="6-0 6-3"/>
    <d v="2016-10-28T00:00:00"/>
    <n v="132437"/>
    <n v="0"/>
    <x v="1"/>
    <x v="144"/>
    <x v="45"/>
  </r>
  <r>
    <x v="385"/>
    <x v="459"/>
    <s v="6-1 6-1"/>
    <d v="2016-10-28T00:00:00"/>
    <n v="202195"/>
    <n v="0"/>
    <x v="1"/>
    <x v="144"/>
    <x v="45"/>
  </r>
  <r>
    <x v="1500"/>
    <x v="587"/>
    <s v="6-4 6-2"/>
    <d v="2016-10-28T00:00:00"/>
    <n v="137124"/>
    <n v="126243"/>
    <x v="1"/>
    <x v="144"/>
    <x v="45"/>
  </r>
  <r>
    <x v="1501"/>
    <x v="331"/>
    <s v="6-3 6-3"/>
    <d v="2016-10-28T00:00:00"/>
    <e v="#N/A"/>
    <n v="134457"/>
    <x v="1"/>
    <x v="144"/>
    <x v="45"/>
  </r>
  <r>
    <x v="364"/>
    <x v="1985"/>
    <s v="6-2 7-5"/>
    <d v="2016-10-28T00:00:00"/>
    <n v="137698"/>
    <n v="0"/>
    <x v="1"/>
    <x v="144"/>
    <x v="45"/>
  </r>
  <r>
    <x v="277"/>
    <x v="1986"/>
    <s v="6-2 6-3"/>
    <d v="2016-10-28T00:00:00"/>
    <n v="126539"/>
    <n v="0"/>
    <x v="1"/>
    <x v="144"/>
    <x v="45"/>
  </r>
  <r>
    <x v="1091"/>
    <x v="1987"/>
    <s v="6-3 4-6 7-6(2)"/>
    <d v="2016-10-28T00:00:00"/>
    <n v="138590"/>
    <n v="201949"/>
    <x v="1"/>
    <x v="144"/>
    <x v="45"/>
  </r>
  <r>
    <x v="1502"/>
    <x v="622"/>
    <s v="7-6(6) 7-5"/>
    <d v="2016-10-28T00:00:00"/>
    <n v="134270"/>
    <n v="209303"/>
    <x v="1"/>
    <x v="144"/>
    <x v="45"/>
  </r>
  <r>
    <x v="1503"/>
    <x v="1988"/>
    <s v="6-4 6-3"/>
    <d v="2016-10-28T00:00:00"/>
    <n v="0"/>
    <n v="0"/>
    <x v="1"/>
    <x v="144"/>
    <x v="45"/>
  </r>
  <r>
    <x v="264"/>
    <x v="1989"/>
    <s v="6-2 6-2"/>
    <d v="2016-10-28T00:00:00"/>
    <n v="126133"/>
    <n v="205786"/>
    <x v="1"/>
    <x v="144"/>
    <x v="45"/>
  </r>
  <r>
    <x v="1504"/>
    <x v="1990"/>
    <s v="6-3 6-1"/>
    <d v="2016-10-28T00:00:00"/>
    <n v="0"/>
    <n v="138589"/>
    <x v="1"/>
    <x v="144"/>
    <x v="45"/>
  </r>
  <r>
    <x v="383"/>
    <x v="1991"/>
    <s v="7-5 6-2"/>
    <d v="2016-10-28T00:00:00"/>
    <n v="131931"/>
    <n v="0"/>
    <x v="1"/>
    <x v="144"/>
    <x v="45"/>
  </r>
  <r>
    <x v="334"/>
    <x v="1992"/>
    <s v="6-0 6-2"/>
    <d v="2016-10-28T00:00:00"/>
    <n v="200588"/>
    <n v="0"/>
    <x v="1"/>
    <x v="144"/>
    <x v="45"/>
  </r>
  <r>
    <x v="554"/>
    <x v="1993"/>
    <s v="6-4 6-1"/>
    <d v="2016-10-28T00:00:00"/>
    <n v="202321"/>
    <n v="0"/>
    <x v="1"/>
    <x v="144"/>
    <x v="45"/>
  </r>
  <r>
    <x v="276"/>
    <x v="1994"/>
    <s v="6-2 7-6(4)"/>
    <d v="2016-10-28T00:00:00"/>
    <n v="125785"/>
    <n v="0"/>
    <x v="1"/>
    <x v="144"/>
    <x v="45"/>
  </r>
  <r>
    <x v="186"/>
    <x v="1995"/>
    <s v="6-3 6-1"/>
    <d v="2016-10-28T00:00:00"/>
    <n v="200587"/>
    <n v="0"/>
    <x v="1"/>
    <x v="144"/>
    <x v="45"/>
  </r>
  <r>
    <x v="385"/>
    <x v="517"/>
    <s v="6-4 6-4"/>
    <d v="2016-10-29T00:00:00"/>
    <n v="202195"/>
    <n v="132437"/>
    <x v="2"/>
    <x v="144"/>
    <x v="45"/>
  </r>
  <r>
    <x v="1500"/>
    <x v="587"/>
    <s v="4-6 6-4 6-3"/>
    <d v="2016-10-29T00:00:00"/>
    <n v="137124"/>
    <n v="126243"/>
    <x v="2"/>
    <x v="144"/>
    <x v="45"/>
  </r>
  <r>
    <x v="364"/>
    <x v="820"/>
    <s v="6-4 7-6(8)"/>
    <d v="2016-10-29T00:00:00"/>
    <n v="137698"/>
    <n v="126539"/>
    <x v="2"/>
    <x v="144"/>
    <x v="45"/>
  </r>
  <r>
    <x v="1502"/>
    <x v="803"/>
    <s v="6-1 6-4"/>
    <d v="2016-10-29T00:00:00"/>
    <n v="134270"/>
    <n v="138590"/>
    <x v="2"/>
    <x v="144"/>
    <x v="45"/>
  </r>
  <r>
    <x v="1503"/>
    <x v="451"/>
    <s v="7-5 5-7 7-6(3)"/>
    <d v="2016-10-29T00:00:00"/>
    <n v="0"/>
    <n v="126133"/>
    <x v="2"/>
    <x v="144"/>
    <x v="45"/>
  </r>
  <r>
    <x v="383"/>
    <x v="1996"/>
    <s v="6-4 6-7(4) 6-2"/>
    <d v="2016-10-29T00:00:00"/>
    <n v="131931"/>
    <n v="0"/>
    <x v="2"/>
    <x v="144"/>
    <x v="45"/>
  </r>
  <r>
    <x v="334"/>
    <x v="574"/>
    <s v="6-4 1-6 7-5"/>
    <d v="2016-10-29T00:00:00"/>
    <n v="200588"/>
    <n v="202321"/>
    <x v="2"/>
    <x v="144"/>
    <x v="45"/>
  </r>
  <r>
    <x v="186"/>
    <x v="438"/>
    <s v="7-5 6-2"/>
    <d v="2016-10-29T00:00:00"/>
    <n v="200587"/>
    <n v="125785"/>
    <x v="2"/>
    <x v="144"/>
    <x v="45"/>
  </r>
  <r>
    <x v="385"/>
    <x v="1997"/>
    <s v="6-1 6-1"/>
    <d v="2016-10-29T00:00:00"/>
    <n v="202195"/>
    <n v="137124"/>
    <x v="3"/>
    <x v="144"/>
    <x v="45"/>
  </r>
  <r>
    <x v="364"/>
    <x v="1998"/>
    <s v="7-5 1-6 6-2"/>
    <d v="2016-10-29T00:00:00"/>
    <n v="137698"/>
    <n v="134270"/>
    <x v="3"/>
    <x v="144"/>
    <x v="45"/>
  </r>
  <r>
    <x v="383"/>
    <x v="1999"/>
    <s v="6-3 6-2"/>
    <d v="2016-10-29T00:00:00"/>
    <n v="131931"/>
    <n v="0"/>
    <x v="3"/>
    <x v="144"/>
    <x v="45"/>
  </r>
  <r>
    <x v="186"/>
    <x v="542"/>
    <s v="6-3 6-0"/>
    <d v="2016-10-29T00:00:00"/>
    <n v="200587"/>
    <n v="200588"/>
    <x v="3"/>
    <x v="144"/>
    <x v="45"/>
  </r>
  <r>
    <x v="364"/>
    <x v="361"/>
    <s v="6-3 6-4"/>
    <d v="2016-10-30T00:00:00"/>
    <n v="137698"/>
    <n v="202195"/>
    <x v="4"/>
    <x v="144"/>
    <x v="45"/>
  </r>
  <r>
    <x v="186"/>
    <x v="790"/>
    <s v="6-3 7-5"/>
    <d v="2016-10-30T00:00:00"/>
    <n v="200587"/>
    <n v="131931"/>
    <x v="4"/>
    <x v="144"/>
    <x v="45"/>
  </r>
  <r>
    <x v="186"/>
    <x v="249"/>
    <s v="6-4 6-3"/>
    <d v="2016-10-30T00:00:00"/>
    <n v="200587"/>
    <n v="137698"/>
    <x v="5"/>
    <x v="144"/>
    <x v="45"/>
  </r>
  <r>
    <x v="799"/>
    <x v="1092"/>
    <s v="6-3 6-3"/>
    <d v="2022-04-20T12:30:00"/>
    <n v="210731"/>
    <n v="0"/>
    <x v="6"/>
    <x v="145"/>
    <x v="0"/>
  </r>
  <r>
    <x v="1505"/>
    <x v="2000"/>
    <s v="6-4 7-6(4)"/>
    <d v="2022-04-20T12:30:00"/>
    <n v="0"/>
    <n v="0"/>
    <x v="6"/>
    <x v="145"/>
    <x v="0"/>
  </r>
  <r>
    <x v="1506"/>
    <x v="515"/>
    <s v="6-1 6-4"/>
    <d v="2022-04-20T12:30:00"/>
    <n v="0"/>
    <n v="134518"/>
    <x v="6"/>
    <x v="145"/>
    <x v="0"/>
  </r>
  <r>
    <x v="1507"/>
    <x v="2001"/>
    <s v="6-1 4-6 6-4"/>
    <d v="2022-04-20T12:30:00"/>
    <n v="210073"/>
    <n v="207826"/>
    <x v="6"/>
    <x v="145"/>
    <x v="0"/>
  </r>
  <r>
    <x v="812"/>
    <x v="2002"/>
    <s v="3-6 6-4 6-4"/>
    <d v="2022-04-20T12:30:00"/>
    <n v="206811"/>
    <n v="0"/>
    <x v="6"/>
    <x v="145"/>
    <x v="0"/>
  </r>
  <r>
    <x v="1508"/>
    <x v="2003"/>
    <s v="0-6 7-6(2) 6-2"/>
    <d v="2022-04-20T12:30:00"/>
    <n v="206418"/>
    <n v="0"/>
    <x v="6"/>
    <x v="145"/>
    <x v="0"/>
  </r>
  <r>
    <x v="1509"/>
    <x v="736"/>
    <s v="6-2 6-4"/>
    <d v="2022-04-21T12:30:00"/>
    <e v="#N/A"/>
    <n v="207482"/>
    <x v="6"/>
    <x v="145"/>
    <x v="0"/>
  </r>
  <r>
    <x v="1510"/>
    <x v="1132"/>
    <s v="6-2 6-3"/>
    <d v="2022-04-21T12:30:00"/>
    <n v="208853"/>
    <n v="0"/>
    <x v="6"/>
    <x v="145"/>
    <x v="0"/>
  </r>
  <r>
    <x v="834"/>
    <x v="1844"/>
    <s v="6-2 6-3"/>
    <d v="2022-04-21T12:30:00"/>
    <n v="0"/>
    <n v="209250"/>
    <x v="6"/>
    <x v="145"/>
    <x v="0"/>
  </r>
  <r>
    <x v="787"/>
    <x v="716"/>
    <s v="7-6(2) 6-2"/>
    <d v="2022-04-21T12:30:00"/>
    <n v="208252"/>
    <n v="0"/>
    <x v="6"/>
    <x v="145"/>
    <x v="0"/>
  </r>
  <r>
    <x v="747"/>
    <x v="1003"/>
    <s v="6-2 3-6 6-1"/>
    <d v="2022-04-21T12:30:00"/>
    <n v="208302"/>
    <n v="0"/>
    <x v="6"/>
    <x v="145"/>
    <x v="0"/>
  </r>
  <r>
    <x v="737"/>
    <x v="1678"/>
    <s v="6-3 4-6 6-3"/>
    <d v="2022-04-21T12:30:00"/>
    <n v="207386"/>
    <n v="207416"/>
    <x v="6"/>
    <x v="145"/>
    <x v="0"/>
  </r>
  <r>
    <x v="768"/>
    <x v="1118"/>
    <s v="6-4 6-3"/>
    <d v="2022-04-21T12:30:00"/>
    <n v="207762"/>
    <n v="208925"/>
    <x v="6"/>
    <x v="145"/>
    <x v="0"/>
  </r>
  <r>
    <x v="1511"/>
    <x v="1134"/>
    <s v="6-2 5-7 7-6(6)"/>
    <d v="2022-04-21T12:30:00"/>
    <n v="0"/>
    <n v="0"/>
    <x v="6"/>
    <x v="145"/>
    <x v="0"/>
  </r>
  <r>
    <x v="843"/>
    <x v="1847"/>
    <s v="6-3 6-1"/>
    <d v="2022-04-21T12:30:00"/>
    <n v="0"/>
    <n v="208818"/>
    <x v="6"/>
    <x v="145"/>
    <x v="0"/>
  </r>
  <r>
    <x v="1378"/>
    <x v="1120"/>
    <s v="3-6 6-2 6-3"/>
    <d v="2022-04-21T12:30:00"/>
    <n v="0"/>
    <n v="207602"/>
    <x v="6"/>
    <x v="145"/>
    <x v="0"/>
  </r>
  <r>
    <x v="341"/>
    <x v="1099"/>
    <s v="6-4 6-3"/>
    <d v="2022-04-21T16:30:00"/>
    <n v="200443"/>
    <n v="210731"/>
    <x v="6"/>
    <x v="145"/>
    <x v="0"/>
  </r>
  <r>
    <x v="828"/>
    <x v="515"/>
    <s v="6-4 6-2"/>
    <d v="2022-04-21T16:30:00"/>
    <n v="209163"/>
    <n v="134518"/>
    <x v="6"/>
    <x v="145"/>
    <x v="0"/>
  </r>
  <r>
    <x v="819"/>
    <x v="1803"/>
    <s v="6-3 6-2"/>
    <d v="2022-04-21T16:30:00"/>
    <n v="210034"/>
    <n v="210073"/>
    <x v="6"/>
    <x v="145"/>
    <x v="0"/>
  </r>
  <r>
    <x v="743"/>
    <x v="756"/>
    <s v="6-4 3-6 6-2"/>
    <d v="2022-04-21T16:30:00"/>
    <n v="208039"/>
    <n v="202239"/>
    <x v="6"/>
    <x v="145"/>
    <x v="0"/>
  </r>
  <r>
    <x v="1512"/>
    <x v="2004"/>
    <s v="6-3 7-5"/>
    <d v="2022-04-21T16:30:00"/>
    <n v="134736"/>
    <n v="0"/>
    <x v="6"/>
    <x v="145"/>
    <x v="0"/>
  </r>
  <r>
    <x v="1513"/>
    <x v="2005"/>
    <s v="6-1 6-2"/>
    <d v="2022-04-21T16:30:00"/>
    <n v="208190"/>
    <n v="0"/>
    <x v="6"/>
    <x v="145"/>
    <x v="0"/>
  </r>
  <r>
    <x v="1514"/>
    <x v="2006"/>
    <s v="6-1 7-5"/>
    <d v="2022-04-21T16:30:00"/>
    <n v="206309"/>
    <n v="209330"/>
    <x v="6"/>
    <x v="145"/>
    <x v="0"/>
  </r>
  <r>
    <x v="739"/>
    <x v="508"/>
    <s v="7-5 6-2"/>
    <d v="2022-04-22T12:30:00"/>
    <n v="209113"/>
    <n v="207225"/>
    <x v="6"/>
    <x v="145"/>
    <x v="0"/>
  </r>
  <r>
    <x v="832"/>
    <x v="2007"/>
    <s v="6-2 6-4"/>
    <d v="2022-04-22T12:30:00"/>
    <n v="208204"/>
    <n v="208853"/>
    <x v="6"/>
    <x v="145"/>
    <x v="0"/>
  </r>
  <r>
    <x v="756"/>
    <x v="1844"/>
    <s v="6-3 6-1"/>
    <d v="2022-04-22T12:30:00"/>
    <n v="210691"/>
    <n v="209250"/>
    <x v="6"/>
    <x v="145"/>
    <x v="0"/>
  </r>
  <r>
    <x v="1406"/>
    <x v="551"/>
    <s v="4-6 6-1 6-3"/>
    <d v="2022-04-22T12:30:00"/>
    <n v="0"/>
    <n v="206448"/>
    <x v="6"/>
    <x v="145"/>
    <x v="0"/>
  </r>
  <r>
    <x v="767"/>
    <x v="1678"/>
    <s v="6-2 6-0"/>
    <d v="2022-04-22T12:30:00"/>
    <n v="210389"/>
    <n v="207416"/>
    <x v="6"/>
    <x v="145"/>
    <x v="0"/>
  </r>
  <r>
    <x v="1377"/>
    <x v="1144"/>
    <s v="6-2 6-2"/>
    <d v="2022-04-22T12:30:00"/>
    <n v="208818"/>
    <n v="207878"/>
    <x v="6"/>
    <x v="145"/>
    <x v="0"/>
  </r>
  <r>
    <x v="1378"/>
    <x v="2008"/>
    <s v="6-4 4-6 6-2"/>
    <d v="2022-04-22T12:30:00"/>
    <n v="0"/>
    <n v="211315"/>
    <x v="6"/>
    <x v="145"/>
    <x v="0"/>
  </r>
  <r>
    <x v="1515"/>
    <x v="1417"/>
    <s v="7-6(5) 6-2"/>
    <d v="2022-04-22T12:30:00"/>
    <e v="#N/A"/>
    <n v="0"/>
    <x v="6"/>
    <x v="145"/>
    <x v="0"/>
  </r>
  <r>
    <x v="341"/>
    <x v="1000"/>
    <s v="6-1 7-5"/>
    <d v="2022-04-22T16:30:00"/>
    <n v="200443"/>
    <n v="207171"/>
    <x v="6"/>
    <x v="145"/>
    <x v="0"/>
  </r>
  <r>
    <x v="759"/>
    <x v="553"/>
    <s v="6-3 6-4"/>
    <d v="2022-04-22T16:30:00"/>
    <n v="208902"/>
    <n v="202475"/>
    <x v="6"/>
    <x v="145"/>
    <x v="0"/>
  </r>
  <r>
    <x v="819"/>
    <x v="1002"/>
    <s v="6-2 6-4"/>
    <d v="2022-04-22T16:30:00"/>
    <n v="210034"/>
    <n v="200336"/>
    <x v="6"/>
    <x v="145"/>
    <x v="0"/>
  </r>
  <r>
    <x v="1516"/>
    <x v="1011"/>
    <s v="6-3 6-1"/>
    <d v="2022-04-22T16:30:00"/>
    <n v="0"/>
    <n v="206425"/>
    <x v="6"/>
    <x v="145"/>
    <x v="0"/>
  </r>
  <r>
    <x v="742"/>
    <x v="995"/>
    <s v="6-3 6-3"/>
    <d v="2022-04-22T16:30:00"/>
    <n v="210097"/>
    <n v="208039"/>
    <x v="6"/>
    <x v="145"/>
    <x v="0"/>
  </r>
  <r>
    <x v="215"/>
    <x v="1265"/>
    <s v="6-1 6-4"/>
    <d v="2022-04-22T16:30:00"/>
    <n v="200589"/>
    <n v="200451"/>
    <x v="6"/>
    <x v="145"/>
    <x v="0"/>
  </r>
  <r>
    <x v="821"/>
    <x v="2005"/>
    <s v="6-2 6-3"/>
    <d v="2022-04-22T16:30:00"/>
    <n v="144940"/>
    <n v="0"/>
    <x v="6"/>
    <x v="145"/>
    <x v="0"/>
  </r>
  <r>
    <x v="1514"/>
    <x v="1058"/>
    <s v="6-2 6-4"/>
    <d v="2022-04-22T16:30:00"/>
    <n v="206309"/>
    <n v="206590"/>
    <x v="6"/>
    <x v="145"/>
    <x v="0"/>
  </r>
  <r>
    <x v="739"/>
    <x v="1678"/>
    <s v="6-4 7-5"/>
    <d v="2022-04-23T12:30:00"/>
    <n v="209113"/>
    <n v="207416"/>
    <x v="6"/>
    <x v="145"/>
    <x v="0"/>
  </r>
  <r>
    <x v="1517"/>
    <x v="1029"/>
    <s v="6-1 6-3"/>
    <d v="2022-04-23T12:30:00"/>
    <n v="209140"/>
    <n v="207762"/>
    <x v="6"/>
    <x v="145"/>
    <x v="0"/>
  </r>
  <r>
    <x v="1377"/>
    <x v="1017"/>
    <s v="6-4 6-2"/>
    <d v="2022-04-23T12:30:00"/>
    <n v="208818"/>
    <n v="208204"/>
    <x v="6"/>
    <x v="145"/>
    <x v="0"/>
  </r>
  <r>
    <x v="756"/>
    <x v="1848"/>
    <s v="6-2 6-2"/>
    <d v="2022-04-23T12:30:00"/>
    <n v="210691"/>
    <n v="0"/>
    <x v="6"/>
    <x v="145"/>
    <x v="0"/>
  </r>
  <r>
    <x v="759"/>
    <x v="380"/>
    <s v="6-4 7-6(4)"/>
    <d v="2022-04-23T15:30:00"/>
    <n v="208902"/>
    <n v="200589"/>
    <x v="6"/>
    <x v="145"/>
    <x v="0"/>
  </r>
  <r>
    <x v="470"/>
    <x v="475"/>
    <s v="6-4 6-3"/>
    <d v="2022-04-23T15:30:00"/>
    <n v="144672"/>
    <n v="209163"/>
    <x v="6"/>
    <x v="145"/>
    <x v="0"/>
  </r>
  <r>
    <x v="197"/>
    <x v="1125"/>
    <s v="4-6 6-2 6-1"/>
    <d v="2022-04-23T15:30:00"/>
    <n v="200748"/>
    <n v="210034"/>
    <x v="6"/>
    <x v="145"/>
    <x v="0"/>
  </r>
  <r>
    <x v="501"/>
    <x v="1011"/>
    <s v="7-5 6-3"/>
    <d v="2022-04-23T15:30:00"/>
    <n v="206590"/>
    <n v="206425"/>
    <x v="6"/>
    <x v="145"/>
    <x v="0"/>
  </r>
  <r>
    <x v="742"/>
    <x v="1016"/>
    <s v="6-4 7-5"/>
    <d v="2022-04-24T15:30:00"/>
    <n v="210097"/>
    <n v="208119"/>
    <x v="6"/>
    <x v="145"/>
    <x v="0"/>
  </r>
  <r>
    <x v="215"/>
    <x v="1015"/>
    <s v="6-3 6-3"/>
    <d v="2022-04-24T15:30:00"/>
    <n v="200589"/>
    <n v="209113"/>
    <x v="6"/>
    <x v="145"/>
    <x v="0"/>
  </r>
  <r>
    <x v="501"/>
    <x v="1129"/>
    <s v="6-4 6-1"/>
    <d v="2022-04-24T15:30:00"/>
    <n v="206590"/>
    <n v="208673"/>
    <x v="6"/>
    <x v="145"/>
    <x v="0"/>
  </r>
  <r>
    <x v="1518"/>
    <x v="2009"/>
    <s v="6-1 6-4"/>
    <d v="2021-04-19T12:30:00"/>
    <n v="207225"/>
    <n v="0"/>
    <x v="6"/>
    <x v="146"/>
    <x v="46"/>
  </r>
  <r>
    <x v="787"/>
    <x v="2010"/>
    <s v="6-2 6-1"/>
    <d v="2021-04-19T12:30:00"/>
    <n v="208252"/>
    <n v="0"/>
    <x v="6"/>
    <x v="146"/>
    <x v="46"/>
  </r>
  <r>
    <x v="1510"/>
    <x v="2011"/>
    <s v="6-3 6-2"/>
    <d v="2021-04-19T12:30:00"/>
    <n v="208853"/>
    <n v="206418"/>
    <x v="6"/>
    <x v="146"/>
    <x v="46"/>
  </r>
  <r>
    <x v="337"/>
    <x v="1003"/>
    <s v="6-4 6-3"/>
    <d v="2021-04-20T10:30:00"/>
    <n v="206448"/>
    <n v="0"/>
    <x v="6"/>
    <x v="146"/>
    <x v="46"/>
  </r>
  <r>
    <x v="767"/>
    <x v="1029"/>
    <s v="6-0 7-5"/>
    <d v="2021-04-20T10:30:00"/>
    <n v="210389"/>
    <n v="207762"/>
    <x v="6"/>
    <x v="146"/>
    <x v="46"/>
  </r>
  <r>
    <x v="1377"/>
    <x v="2012"/>
    <s v="6-2 6-4"/>
    <d v="2021-04-20T10:30:00"/>
    <n v="208818"/>
    <n v="0"/>
    <x v="6"/>
    <x v="146"/>
    <x v="46"/>
  </r>
  <r>
    <x v="473"/>
    <x v="2013"/>
    <s v="6-4 6-0"/>
    <d v="2021-04-20T10:30:00"/>
    <n v="0"/>
    <n v="208877"/>
    <x v="6"/>
    <x v="146"/>
    <x v="46"/>
  </r>
  <r>
    <x v="743"/>
    <x v="1010"/>
    <s v="6-2 1-6 6-4"/>
    <d v="2021-04-20T13:30:00"/>
    <n v="208039"/>
    <n v="207386"/>
    <x v="6"/>
    <x v="146"/>
    <x v="46"/>
  </r>
  <r>
    <x v="210"/>
    <x v="2014"/>
    <s v="6-4 4-6 7-6(5)"/>
    <d v="2021-04-20T13:30:00"/>
    <n v="127158"/>
    <n v="208373"/>
    <x v="6"/>
    <x v="146"/>
    <x v="46"/>
  </r>
  <r>
    <x v="747"/>
    <x v="2005"/>
    <s v="7-6(5) 6-3"/>
    <d v="2021-04-20T13:30:00"/>
    <n v="208302"/>
    <n v="0"/>
    <x v="6"/>
    <x v="146"/>
    <x v="46"/>
  </r>
  <r>
    <x v="843"/>
    <x v="2015"/>
    <s v="6-1 6-2"/>
    <d v="2021-04-20T13:30:00"/>
    <n v="0"/>
    <n v="208772"/>
    <x v="6"/>
    <x v="146"/>
    <x v="46"/>
  </r>
  <r>
    <x v="739"/>
    <x v="1151"/>
    <s v="6-3 6-3"/>
    <d v="2021-04-20T16:30:00"/>
    <n v="209113"/>
    <n v="207520"/>
    <x v="6"/>
    <x v="146"/>
    <x v="46"/>
  </r>
  <r>
    <x v="756"/>
    <x v="2007"/>
    <s v="6-1 7-5"/>
    <d v="2021-04-20T16:30:00"/>
    <n v="210691"/>
    <n v="208853"/>
    <x v="6"/>
    <x v="146"/>
    <x v="46"/>
  </r>
  <r>
    <x v="1519"/>
    <x v="1844"/>
    <s v="7-5 6-3"/>
    <d v="2021-04-20T16:30:00"/>
    <n v="210336"/>
    <n v="209250"/>
    <x v="6"/>
    <x v="146"/>
    <x v="46"/>
  </r>
  <r>
    <x v="178"/>
    <x v="996"/>
    <s v="7-6(8) 6-1"/>
    <d v="2021-04-20T19:30:00"/>
    <n v="132831"/>
    <n v="205729"/>
    <x v="6"/>
    <x v="146"/>
    <x v="46"/>
  </r>
  <r>
    <x v="337"/>
    <x v="1002"/>
    <s v="6-4 7-5"/>
    <d v="2021-04-21T10:30:00"/>
    <n v="206448"/>
    <n v="200336"/>
    <x v="6"/>
    <x v="146"/>
    <x v="46"/>
  </r>
  <r>
    <x v="767"/>
    <x v="553"/>
    <s v="4-6 6-1 7-6(4)"/>
    <d v="2021-04-21T10:30:00"/>
    <n v="210389"/>
    <n v="202475"/>
    <x v="6"/>
    <x v="146"/>
    <x v="46"/>
  </r>
  <r>
    <x v="825"/>
    <x v="534"/>
    <s v="6-4 4-6 6-3"/>
    <d v="2021-04-21T10:30:00"/>
    <n v="0"/>
    <n v="208444"/>
    <x v="6"/>
    <x v="146"/>
    <x v="46"/>
  </r>
  <r>
    <x v="830"/>
    <x v="2016"/>
    <s v="7-6(3) 7-5"/>
    <d v="2021-04-21T10:30:00"/>
    <n v="208828"/>
    <n v="200631"/>
    <x v="6"/>
    <x v="146"/>
    <x v="46"/>
  </r>
  <r>
    <x v="1520"/>
    <x v="738"/>
    <s v="6-3 6-2"/>
    <d v="2021-04-21T10:30:00"/>
    <n v="208554"/>
    <n v="0"/>
    <x v="6"/>
    <x v="146"/>
    <x v="46"/>
  </r>
  <r>
    <x v="341"/>
    <x v="1010"/>
    <s v="5-7 6-1 6-1"/>
    <d v="2021-04-21T13:30:00"/>
    <n v="200443"/>
    <n v="207386"/>
    <x v="6"/>
    <x v="146"/>
    <x v="46"/>
  </r>
  <r>
    <x v="808"/>
    <x v="1118"/>
    <s v="6-3 6-1"/>
    <d v="2021-04-21T13:30:00"/>
    <n v="206922"/>
    <n v="208925"/>
    <x v="6"/>
    <x v="146"/>
    <x v="46"/>
  </r>
  <r>
    <x v="807"/>
    <x v="1119"/>
    <s v="6-2 6-0"/>
    <d v="2021-04-21T13:30:00"/>
    <n v="208144"/>
    <n v="0"/>
    <x v="6"/>
    <x v="146"/>
    <x v="46"/>
  </r>
  <r>
    <x v="1521"/>
    <x v="1066"/>
    <s v="7-6 6-4"/>
    <d v="2021-04-21T13:30:00"/>
    <n v="0"/>
    <n v="0"/>
    <x v="6"/>
    <x v="146"/>
    <x v="46"/>
  </r>
  <r>
    <x v="199"/>
    <x v="1015"/>
    <s v="7-6 6-4"/>
    <d v="2021-04-21T16:30:00"/>
    <n v="200273"/>
    <n v="209113"/>
    <x v="6"/>
    <x v="146"/>
    <x v="46"/>
  </r>
  <r>
    <x v="479"/>
    <x v="2017"/>
    <s v="6-7(2) 6-3 7-5"/>
    <d v="2021-04-21T16:30:00"/>
    <n v="208132"/>
    <n v="207545"/>
    <x v="6"/>
    <x v="146"/>
    <x v="46"/>
  </r>
  <r>
    <x v="1522"/>
    <x v="1037"/>
    <s v="6-1 2-6 7-6(5)"/>
    <d v="2021-04-21T16:30:00"/>
    <n v="208318"/>
    <n v="210691"/>
    <x v="6"/>
    <x v="146"/>
    <x v="46"/>
  </r>
  <r>
    <x v="833"/>
    <x v="1145"/>
    <s v="6-1 6-4"/>
    <d v="2021-04-21T16:30:00"/>
    <n v="0"/>
    <n v="210336"/>
    <x v="6"/>
    <x v="146"/>
    <x v="46"/>
  </r>
  <r>
    <x v="178"/>
    <x v="513"/>
    <s v="6-3 3-6 6-3"/>
    <d v="2021-04-21T19:30:00"/>
    <n v="132831"/>
    <n v="144672"/>
    <x v="6"/>
    <x v="146"/>
    <x v="46"/>
  </r>
  <r>
    <x v="215"/>
    <x v="756"/>
    <s v="6-4 3-6 6-4"/>
    <d v="2021-04-21T19:30:00"/>
    <n v="200589"/>
    <n v="202239"/>
    <x v="6"/>
    <x v="146"/>
    <x v="46"/>
  </r>
  <r>
    <x v="1047"/>
    <x v="2018"/>
    <s v="6-3 1-6 6-2"/>
    <d v="2021-04-21T19:30:00"/>
    <n v="209080"/>
    <n v="207607"/>
    <x v="6"/>
    <x v="146"/>
    <x v="46"/>
  </r>
  <r>
    <x v="742"/>
    <x v="2004"/>
    <s v="6-2 6-2"/>
    <d v="2021-04-21T19:30:00"/>
    <n v="210097"/>
    <n v="0"/>
    <x v="6"/>
    <x v="146"/>
    <x v="46"/>
  </r>
  <r>
    <x v="501"/>
    <x v="2019"/>
    <s v="6-4 7-5"/>
    <d v="2021-04-21T19:30:00"/>
    <n v="206590"/>
    <n v="208190"/>
    <x v="6"/>
    <x v="146"/>
    <x v="46"/>
  </r>
  <r>
    <x v="759"/>
    <x v="737"/>
    <s v="6-0 6-1"/>
    <d v="2021-04-22T13:30:00"/>
    <n v="208902"/>
    <n v="207172"/>
    <x v="6"/>
    <x v="146"/>
    <x v="46"/>
  </r>
  <r>
    <x v="738"/>
    <x v="1025"/>
    <s v="6-4 6-4"/>
    <d v="2021-04-22T13:30:00"/>
    <n v="206425"/>
    <n v="210389"/>
    <x v="6"/>
    <x v="146"/>
    <x v="46"/>
  </r>
  <r>
    <x v="807"/>
    <x v="1112"/>
    <s v="7-5 7-5"/>
    <d v="2021-04-22T13:30:00"/>
    <n v="208144"/>
    <n v="208828"/>
    <x v="6"/>
    <x v="146"/>
    <x v="46"/>
  </r>
  <r>
    <x v="194"/>
    <x v="513"/>
    <s v="6-2 6-4"/>
    <d v="2021-04-22T16:30:00"/>
    <n v="200473"/>
    <n v="144672"/>
    <x v="6"/>
    <x v="146"/>
    <x v="46"/>
  </r>
  <r>
    <x v="215"/>
    <x v="377"/>
    <s v="6-3 3-6 6-3"/>
    <d v="2021-04-22T16:30:00"/>
    <n v="200589"/>
    <n v="200273"/>
    <x v="6"/>
    <x v="146"/>
    <x v="46"/>
  </r>
  <r>
    <x v="1523"/>
    <x v="366"/>
    <s v="6-4 7-6(5)"/>
    <d v="2021-04-22T16:30:00"/>
    <n v="106687"/>
    <n v="200748"/>
    <x v="6"/>
    <x v="146"/>
    <x v="46"/>
  </r>
  <r>
    <x v="1047"/>
    <x v="744"/>
    <s v="4-6 6-2 6-4"/>
    <d v="2021-04-22T16:30:00"/>
    <n v="209080"/>
    <n v="208132"/>
    <x v="6"/>
    <x v="146"/>
    <x v="46"/>
  </r>
  <r>
    <x v="742"/>
    <x v="1113"/>
    <s v="6-1 6-7(3) 6-0"/>
    <d v="2021-04-22T16:30:00"/>
    <n v="210097"/>
    <n v="208318"/>
    <x v="6"/>
    <x v="146"/>
    <x v="46"/>
  </r>
  <r>
    <x v="501"/>
    <x v="1858"/>
    <s v="6-1 6-2"/>
    <d v="2021-04-22T16:30:00"/>
    <n v="206590"/>
    <n v="0"/>
    <x v="6"/>
    <x v="146"/>
    <x v="46"/>
  </r>
  <r>
    <x v="470"/>
    <x v="363"/>
    <s v="7-5 7-5"/>
    <d v="2021-04-23T13:00:00"/>
    <n v="144672"/>
    <n v="200443"/>
    <x v="6"/>
    <x v="146"/>
    <x v="46"/>
  </r>
  <r>
    <x v="759"/>
    <x v="380"/>
    <s v="6-4 6-4"/>
    <d v="2021-04-23T13:00:00"/>
    <n v="208902"/>
    <n v="200589"/>
    <x v="6"/>
    <x v="146"/>
    <x v="46"/>
  </r>
  <r>
    <x v="738"/>
    <x v="366"/>
    <s v="7-6(3) 2-6 7-5"/>
    <d v="2021-04-23T13:00:00"/>
    <n v="206425"/>
    <n v="200748"/>
    <x v="6"/>
    <x v="146"/>
    <x v="46"/>
  </r>
  <r>
    <x v="1047"/>
    <x v="2020"/>
    <s v="6-3 3-6 7-6(6)"/>
    <d v="2021-04-23T13:00:00"/>
    <n v="209080"/>
    <n v="206922"/>
    <x v="6"/>
    <x v="146"/>
    <x v="46"/>
  </r>
  <r>
    <x v="807"/>
    <x v="1114"/>
    <s v="6-4 6-3"/>
    <d v="2021-04-23T13:00:00"/>
    <n v="208144"/>
    <n v="210097"/>
    <x v="6"/>
    <x v="146"/>
    <x v="46"/>
  </r>
  <r>
    <x v="501"/>
    <x v="1105"/>
    <s v="7-6(4) 4-6 6-3"/>
    <d v="2021-04-23T13:00:00"/>
    <n v="206590"/>
    <n v="207995"/>
    <x v="6"/>
    <x v="146"/>
    <x v="46"/>
  </r>
  <r>
    <x v="1524"/>
    <x v="2021"/>
    <s v="6-1 6-4"/>
    <d v="2019-04-17T16:30:00"/>
    <n v="126437"/>
    <n v="200199"/>
    <x v="6"/>
    <x v="147"/>
    <x v="31"/>
  </r>
  <r>
    <x v="768"/>
    <x v="2022"/>
    <s v="6-4 6-0"/>
    <d v="2019-04-17T16:30:00"/>
    <n v="207762"/>
    <n v="106400"/>
    <x v="6"/>
    <x v="147"/>
    <x v="31"/>
  </r>
  <r>
    <x v="746"/>
    <x v="2023"/>
    <s v="6-1 6-4"/>
    <d v="2019-04-17T16:30:00"/>
    <n v="209258"/>
    <n v="133220"/>
    <x v="6"/>
    <x v="147"/>
    <x v="31"/>
  </r>
  <r>
    <x v="1525"/>
    <x v="535"/>
    <s v="6-3 6-4"/>
    <d v="2019-04-17T16:30:00"/>
    <n v="200470"/>
    <n v="200494"/>
    <x v="6"/>
    <x v="147"/>
    <x v="31"/>
  </r>
  <r>
    <x v="185"/>
    <x v="1054"/>
    <s v="6-0 6-2"/>
    <d v="2019-04-18T10:30:00"/>
    <n v="206703"/>
    <n v="138132"/>
    <x v="6"/>
    <x v="147"/>
    <x v="31"/>
  </r>
  <r>
    <x v="1526"/>
    <x v="551"/>
    <s v="7-6(4) 6-4"/>
    <d v="2019-04-18T10:30:00"/>
    <n v="208373"/>
    <n v="206448"/>
    <x v="6"/>
    <x v="147"/>
    <x v="31"/>
  </r>
  <r>
    <x v="504"/>
    <x v="2024"/>
    <s v="6-2 1-6 6-3"/>
    <d v="2019-04-18T10:30:00"/>
    <n v="208444"/>
    <n v="206309"/>
    <x v="6"/>
    <x v="147"/>
    <x v="31"/>
  </r>
  <r>
    <x v="1527"/>
    <x v="2024"/>
    <s v="6-1 6-3"/>
    <d v="2019-04-18T10:30:00"/>
    <n v="202170"/>
    <n v="206309"/>
    <x v="6"/>
    <x v="147"/>
    <x v="31"/>
  </r>
  <r>
    <x v="1528"/>
    <x v="2025"/>
    <s v="6-2 7-6(7)"/>
    <d v="2019-04-18T10:30:00"/>
    <n v="200172"/>
    <n v="0"/>
    <x v="6"/>
    <x v="147"/>
    <x v="31"/>
  </r>
  <r>
    <x v="1529"/>
    <x v="345"/>
    <s v="6-4 6-2"/>
    <d v="2019-04-18T13:30:00"/>
    <n v="133014"/>
    <n v="127879"/>
    <x v="6"/>
    <x v="147"/>
    <x v="31"/>
  </r>
  <r>
    <x v="880"/>
    <x v="1092"/>
    <s v="6-3 6-3"/>
    <d v="2019-04-18T13:30:00"/>
    <n v="111804"/>
    <n v="0"/>
    <x v="6"/>
    <x v="147"/>
    <x v="31"/>
  </r>
  <r>
    <x v="1530"/>
    <x v="1411"/>
    <s v="6-3 6-1"/>
    <d v="2019-04-18T13:30:00"/>
    <n v="200631"/>
    <n v="200375"/>
    <x v="6"/>
    <x v="147"/>
    <x v="31"/>
  </r>
  <r>
    <x v="1531"/>
    <x v="2011"/>
    <s v="7-5 7-6(3)"/>
    <d v="2019-04-18T13:30:00"/>
    <n v="207545"/>
    <n v="206418"/>
    <x v="6"/>
    <x v="147"/>
    <x v="31"/>
  </r>
  <r>
    <x v="1506"/>
    <x v="2026"/>
    <s v="2-6 6-4 6-3"/>
    <d v="2019-04-18T13:30:00"/>
    <n v="0"/>
    <n v="0"/>
    <x v="6"/>
    <x v="147"/>
    <x v="31"/>
  </r>
  <r>
    <x v="1532"/>
    <x v="2027"/>
    <s v="5-7 7-5 6-2"/>
    <d v="2019-04-18T13:30:00"/>
    <n v="126168"/>
    <n v="202314"/>
    <x v="6"/>
    <x v="147"/>
    <x v="31"/>
  </r>
  <r>
    <x v="156"/>
    <x v="308"/>
    <s v="2-6 6-4 6-0"/>
    <d v="2019-04-18T16:30:00"/>
    <n v="106387"/>
    <n v="127158"/>
    <x v="6"/>
    <x v="147"/>
    <x v="31"/>
  </r>
  <r>
    <x v="1533"/>
    <x v="996"/>
    <s v="7-5 4-6 6-2"/>
    <d v="2019-04-18T16:30:00"/>
    <n v="144891"/>
    <n v="205729"/>
    <x v="6"/>
    <x v="147"/>
    <x v="31"/>
  </r>
  <r>
    <x v="1534"/>
    <x v="1010"/>
    <s v="6-4 4-6 7-5"/>
    <d v="2019-04-18T16:30:00"/>
    <n v="200320"/>
    <n v="207386"/>
    <x v="6"/>
    <x v="147"/>
    <x v="31"/>
  </r>
  <r>
    <x v="843"/>
    <x v="515"/>
    <s v="6-4 7-5"/>
    <d v="2019-04-18T16:30:00"/>
    <n v="0"/>
    <n v="134518"/>
    <x v="6"/>
    <x v="147"/>
    <x v="31"/>
  </r>
  <r>
    <x v="1535"/>
    <x v="2028"/>
    <s v="6-3 6-2"/>
    <d v="2019-04-18T16:30:00"/>
    <n v="133687"/>
    <n v="0"/>
    <x v="6"/>
    <x v="147"/>
    <x v="31"/>
  </r>
  <r>
    <x v="1536"/>
    <x v="1120"/>
    <s v="7-6(8) 6-7(3) 6-2"/>
    <d v="2019-04-18T16:30:00"/>
    <n v="202244"/>
    <n v="207602"/>
    <x v="6"/>
    <x v="147"/>
    <x v="31"/>
  </r>
  <r>
    <x v="174"/>
    <x v="1038"/>
    <s v="6-1 6-1"/>
    <d v="2019-04-18T19:30:00"/>
    <n v="202130"/>
    <n v="209258"/>
    <x v="6"/>
    <x v="147"/>
    <x v="31"/>
  </r>
  <r>
    <x v="745"/>
    <x v="2029"/>
    <s v="6-3 6-2"/>
    <d v="2019-04-18T19:30:00"/>
    <n v="200336"/>
    <n v="0"/>
    <x v="6"/>
    <x v="147"/>
    <x v="31"/>
  </r>
  <r>
    <x v="347"/>
    <x v="1151"/>
    <s v="6-3 6-0"/>
    <d v="2019-04-18T19:30:00"/>
    <n v="202475"/>
    <n v="207520"/>
    <x v="6"/>
    <x v="147"/>
    <x v="31"/>
  </r>
  <r>
    <x v="185"/>
    <x v="1005"/>
    <s v="1-6 6-0 6-3"/>
    <d v="2019-04-19T09:30:00"/>
    <n v="206703"/>
    <n v="209416"/>
    <x v="6"/>
    <x v="147"/>
    <x v="31"/>
  </r>
  <r>
    <x v="337"/>
    <x v="377"/>
    <s v="6-3 2-6 6-0"/>
    <d v="2019-04-19T09:30:00"/>
    <n v="206448"/>
    <n v="200273"/>
    <x v="6"/>
    <x v="147"/>
    <x v="31"/>
  </r>
  <r>
    <x v="504"/>
    <x v="344"/>
    <s v="6-3 7-6(5)"/>
    <d v="2019-04-19T09:30:00"/>
    <n v="208444"/>
    <n v="200473"/>
    <x v="6"/>
    <x v="147"/>
    <x v="31"/>
  </r>
  <r>
    <x v="490"/>
    <x v="2030"/>
    <s v="6-2 7-5"/>
    <d v="2019-04-19T09:30:00"/>
    <n v="206171"/>
    <n v="0"/>
    <x v="6"/>
    <x v="147"/>
    <x v="31"/>
  </r>
  <r>
    <x v="479"/>
    <x v="738"/>
    <s v="6-1 7-5"/>
    <d v="2019-04-19T09:30:00"/>
    <n v="208132"/>
    <n v="0"/>
    <x v="6"/>
    <x v="147"/>
    <x v="31"/>
  </r>
  <r>
    <x v="176"/>
    <x v="345"/>
    <s v="6-4 6-3"/>
    <d v="2019-04-19T09:30:00"/>
    <n v="132686"/>
    <n v="127879"/>
    <x v="6"/>
    <x v="147"/>
    <x v="31"/>
  </r>
  <r>
    <x v="1537"/>
    <x v="341"/>
    <s v="4-6 6-4 6-4"/>
    <d v="2019-04-19T09:30:00"/>
    <n v="0"/>
    <n v="132831"/>
    <x v="6"/>
    <x v="147"/>
    <x v="31"/>
  </r>
  <r>
    <x v="329"/>
    <x v="2011"/>
    <s v="6-4 6-7(5) 6-4"/>
    <d v="2019-04-19T09:30:00"/>
    <n v="144922"/>
    <n v="206418"/>
    <x v="6"/>
    <x v="147"/>
    <x v="31"/>
  </r>
  <r>
    <x v="562"/>
    <x v="2010"/>
    <s v="6-3 3-6 6-3"/>
    <d v="2019-04-19T09:30:00"/>
    <n v="207570"/>
    <n v="0"/>
    <x v="6"/>
    <x v="147"/>
    <x v="31"/>
  </r>
  <r>
    <x v="524"/>
    <x v="2031"/>
    <s v="6-2 4-6 6-3"/>
    <d v="2019-04-19T09:30:00"/>
    <n v="202239"/>
    <n v="126168"/>
    <x v="6"/>
    <x v="147"/>
    <x v="31"/>
  </r>
  <r>
    <x v="201"/>
    <x v="267"/>
    <s v="6-4 6-1"/>
    <d v="2019-04-19T13:30:00"/>
    <n v="200610"/>
    <n v="106387"/>
    <x v="6"/>
    <x v="147"/>
    <x v="31"/>
  </r>
  <r>
    <x v="774"/>
    <x v="380"/>
    <s v="6-4 4-6 6-4"/>
    <d v="2019-04-19T13:30:00"/>
    <n v="205729"/>
    <n v="200589"/>
    <x v="6"/>
    <x v="147"/>
    <x v="31"/>
  </r>
  <r>
    <x v="197"/>
    <x v="2032"/>
    <s v="6-1 6-3"/>
    <d v="2019-04-19T13:30:00"/>
    <n v="200748"/>
    <n v="200320"/>
    <x v="6"/>
    <x v="147"/>
    <x v="31"/>
  </r>
  <r>
    <x v="142"/>
    <x v="515"/>
    <s v="6-4 7-5"/>
    <d v="2019-04-19T13:30:00"/>
    <n v="132041"/>
    <n v="134518"/>
    <x v="6"/>
    <x v="147"/>
    <x v="31"/>
  </r>
  <r>
    <x v="189"/>
    <x v="486"/>
    <s v="6-3 6-2"/>
    <d v="2019-04-19T17:30:00"/>
    <n v="138821"/>
    <n v="126591"/>
    <x v="6"/>
    <x v="147"/>
    <x v="31"/>
  </r>
  <r>
    <x v="341"/>
    <x v="300"/>
    <s v="6-3 6-3"/>
    <d v="2019-04-19T17:30:00"/>
    <n v="200443"/>
    <n v="202130"/>
    <x v="6"/>
    <x v="147"/>
    <x v="31"/>
  </r>
  <r>
    <x v="1538"/>
    <x v="799"/>
    <s v="6-2 6-3"/>
    <d v="2019-04-19T17:30:00"/>
    <n v="206921"/>
    <n v="201895"/>
    <x v="6"/>
    <x v="147"/>
    <x v="31"/>
  </r>
  <r>
    <x v="176"/>
    <x v="335"/>
    <s v="4-6 6-3 6-1"/>
    <d v="2019-04-20T13:30:00"/>
    <n v="132686"/>
    <n v="206703"/>
    <x v="6"/>
    <x v="147"/>
    <x v="31"/>
  </r>
  <r>
    <x v="337"/>
    <x v="341"/>
    <s v="6-1 4-6 7-5"/>
    <d v="2019-04-20T13:30:00"/>
    <n v="206448"/>
    <n v="132831"/>
    <x v="6"/>
    <x v="147"/>
    <x v="31"/>
  </r>
  <r>
    <x v="313"/>
    <x v="534"/>
    <s v="7-5 1-6 6-3"/>
    <d v="2019-04-20T13:30:00"/>
    <n v="123867"/>
    <n v="208444"/>
    <x v="6"/>
    <x v="147"/>
    <x v="31"/>
  </r>
  <r>
    <x v="329"/>
    <x v="2030"/>
    <s v="7-5 6-1"/>
    <d v="2019-04-20T13:30:00"/>
    <n v="144922"/>
    <n v="0"/>
    <x v="6"/>
    <x v="147"/>
    <x v="31"/>
  </r>
  <r>
    <x v="562"/>
    <x v="738"/>
    <s v="6-4 6-2"/>
    <d v="2019-04-20T13:30:00"/>
    <n v="207570"/>
    <n v="0"/>
    <x v="6"/>
    <x v="147"/>
    <x v="31"/>
  </r>
  <r>
    <x v="201"/>
    <x v="284"/>
    <s v="6-4 6-2"/>
    <d v="2019-04-20T16:30:00"/>
    <n v="200610"/>
    <n v="138821"/>
    <x v="6"/>
    <x v="147"/>
    <x v="31"/>
  </r>
  <r>
    <x v="341"/>
    <x v="380"/>
    <s v="1-6 6-3 7-5"/>
    <d v="2019-04-20T16:30:00"/>
    <n v="200443"/>
    <n v="200589"/>
    <x v="6"/>
    <x v="147"/>
    <x v="31"/>
  </r>
  <r>
    <x v="1538"/>
    <x v="312"/>
    <s v="6-4 6-2"/>
    <d v="2019-04-20T16:30:00"/>
    <n v="206921"/>
    <n v="134087"/>
    <x v="6"/>
    <x v="147"/>
    <x v="31"/>
  </r>
  <r>
    <x v="808"/>
    <x v="366"/>
    <s v="6-4 3-6 7-5"/>
    <d v="2019-04-20T16:30:00"/>
    <n v="206922"/>
    <n v="200748"/>
    <x v="6"/>
    <x v="147"/>
    <x v="31"/>
  </r>
  <r>
    <x v="142"/>
    <x v="1011"/>
    <s v="6-2 6-2"/>
    <d v="2019-04-20T16:30:00"/>
    <n v="132041"/>
    <n v="206425"/>
    <x v="6"/>
    <x v="147"/>
    <x v="31"/>
  </r>
  <r>
    <x v="470"/>
    <x v="2033"/>
    <s v="6-1 6-4"/>
    <d v="2019-04-20T16:30:00"/>
    <n v="144672"/>
    <n v="208352"/>
    <x v="6"/>
    <x v="147"/>
    <x v="31"/>
  </r>
  <r>
    <x v="176"/>
    <x v="284"/>
    <s v="2-6 6-2 6-3"/>
    <d v="2019-04-21T15:30:00"/>
    <n v="132686"/>
    <n v="138821"/>
    <x v="6"/>
    <x v="147"/>
    <x v="31"/>
  </r>
  <r>
    <x v="313"/>
    <x v="2034"/>
    <s v="6-3 7-5"/>
    <d v="2019-04-21T15:30:00"/>
    <n v="123867"/>
    <n v="206921"/>
    <x v="6"/>
    <x v="147"/>
    <x v="31"/>
  </r>
  <r>
    <x v="562"/>
    <x v="1011"/>
    <s v="6-4 6-3"/>
    <d v="2019-04-21T15:30:00"/>
    <n v="207570"/>
    <n v="206425"/>
    <x v="6"/>
    <x v="147"/>
    <x v="31"/>
  </r>
  <r>
    <x v="786"/>
    <x v="756"/>
    <s v="6-3 6-2"/>
    <d v="2019-04-21T15:30:00"/>
    <n v="0"/>
    <n v="202239"/>
    <x v="6"/>
    <x v="147"/>
    <x v="31"/>
  </r>
  <r>
    <x v="156"/>
    <x v="2021"/>
    <s v="6-3 6-3"/>
    <d v="2018-04-25T17:30:00"/>
    <n v="106387"/>
    <n v="200199"/>
    <x v="6"/>
    <x v="148"/>
    <x v="47"/>
  </r>
  <r>
    <x v="1539"/>
    <x v="2035"/>
    <s v="6-2 6-0"/>
    <d v="2018-04-25T17:30:00"/>
    <n v="134518"/>
    <n v="111767"/>
    <x v="6"/>
    <x v="148"/>
    <x v="47"/>
  </r>
  <r>
    <x v="1540"/>
    <x v="2036"/>
    <s v="6-0 6-1"/>
    <d v="2018-04-25T17:30:00"/>
    <n v="106347"/>
    <n v="124165"/>
    <x v="6"/>
    <x v="148"/>
    <x v="47"/>
  </r>
  <r>
    <x v="158"/>
    <x v="1054"/>
    <s v="6-0 6-4"/>
    <d v="2018-04-26T13:30:00"/>
    <n v="122526"/>
    <n v="138132"/>
    <x v="6"/>
    <x v="148"/>
    <x v="47"/>
  </r>
  <r>
    <x v="1541"/>
    <x v="2037"/>
    <s v="6-0 6-4"/>
    <d v="2018-04-26T13:30:00"/>
    <n v="132073"/>
    <n v="132550"/>
    <x v="6"/>
    <x v="148"/>
    <x v="47"/>
  </r>
  <r>
    <x v="1506"/>
    <x v="2038"/>
    <s v="6-1 6-1"/>
    <d v="2018-04-26T13:30:00"/>
    <n v="0"/>
    <n v="101339"/>
    <x v="6"/>
    <x v="148"/>
    <x v="47"/>
  </r>
  <r>
    <x v="210"/>
    <x v="335"/>
    <s v="5-7 6-1 6-3"/>
    <d v="2018-04-26T13:30:00"/>
    <n v="127158"/>
    <n v="206703"/>
    <x v="6"/>
    <x v="148"/>
    <x v="47"/>
  </r>
  <r>
    <x v="799"/>
    <x v="263"/>
    <s v="6-3 6-3"/>
    <d v="2018-04-26T13:30:00"/>
    <n v="210731"/>
    <n v="106332"/>
    <x v="6"/>
    <x v="148"/>
    <x v="47"/>
  </r>
  <r>
    <x v="1542"/>
    <x v="282"/>
    <s v="7-6(4) 6-4"/>
    <d v="2018-04-26T13:30:00"/>
    <n v="208127"/>
    <n v="0"/>
    <x v="6"/>
    <x v="148"/>
    <x v="47"/>
  </r>
  <r>
    <x v="1069"/>
    <x v="2028"/>
    <s v="6-1 6-1"/>
    <d v="2018-04-26T13:30:00"/>
    <n v="0"/>
    <n v="0"/>
    <x v="6"/>
    <x v="148"/>
    <x v="47"/>
  </r>
  <r>
    <x v="156"/>
    <x v="257"/>
    <s v="7-5 6-4"/>
    <d v="2018-04-26T17:30:00"/>
    <n v="106387"/>
    <n v="111804"/>
    <x v="6"/>
    <x v="148"/>
    <x v="47"/>
  </r>
  <r>
    <x v="138"/>
    <x v="515"/>
    <s v="6-3 2-6 6-3"/>
    <d v="2018-04-26T17:30:00"/>
    <n v="132535"/>
    <n v="134518"/>
    <x v="6"/>
    <x v="148"/>
    <x v="47"/>
  </r>
  <r>
    <x v="1540"/>
    <x v="1411"/>
    <s v="7-5 6-3"/>
    <d v="2018-04-26T17:30:00"/>
    <n v="106347"/>
    <n v="200375"/>
    <x v="6"/>
    <x v="148"/>
    <x v="47"/>
  </r>
  <r>
    <x v="1535"/>
    <x v="2039"/>
    <s v="6-3 6-3"/>
    <d v="2018-04-26T17:30:00"/>
    <n v="133687"/>
    <n v="205992"/>
    <x v="6"/>
    <x v="148"/>
    <x v="47"/>
  </r>
  <r>
    <x v="190"/>
    <x v="215"/>
    <s v="7-6(5) 7-6(9)"/>
    <d v="2018-04-26T17:30:00"/>
    <n v="111148"/>
    <n v="111455"/>
    <x v="6"/>
    <x v="148"/>
    <x v="47"/>
  </r>
  <r>
    <x v="174"/>
    <x v="2022"/>
    <s v="6-4 2-6 7-6(5)"/>
    <d v="2018-04-26T17:30:00"/>
    <n v="202130"/>
    <n v="106400"/>
    <x v="6"/>
    <x v="148"/>
    <x v="47"/>
  </r>
  <r>
    <x v="170"/>
    <x v="2040"/>
    <s v="6-1 6-2"/>
    <d v="2018-04-26T17:30:00"/>
    <n v="132054"/>
    <n v="202445"/>
    <x v="6"/>
    <x v="148"/>
    <x v="47"/>
  </r>
  <r>
    <x v="746"/>
    <x v="799"/>
    <s v="6-4 6-3"/>
    <d v="2018-04-26T17:30:00"/>
    <n v="209258"/>
    <n v="201895"/>
    <x v="6"/>
    <x v="148"/>
    <x v="47"/>
  </r>
  <r>
    <x v="1543"/>
    <x v="2041"/>
    <s v="6-4 4-6 6-3"/>
    <d v="2018-04-26T17:30:00"/>
    <n v="200274"/>
    <n v="0"/>
    <x v="6"/>
    <x v="148"/>
    <x v="47"/>
  </r>
  <r>
    <x v="201"/>
    <x v="252"/>
    <s v="7-5 7-5"/>
    <d v="2018-04-27T13:30:00"/>
    <n v="200610"/>
    <n v="122526"/>
    <x v="6"/>
    <x v="148"/>
    <x v="47"/>
  </r>
  <r>
    <x v="142"/>
    <x v="345"/>
    <s v="6-1 5-7 6-1"/>
    <d v="2018-04-27T13:30:00"/>
    <n v="132041"/>
    <n v="127879"/>
    <x v="6"/>
    <x v="148"/>
    <x v="47"/>
  </r>
  <r>
    <x v="1506"/>
    <x v="513"/>
    <s v="6-4 6-4"/>
    <d v="2018-04-27T13:30:00"/>
    <n v="0"/>
    <n v="144672"/>
    <x v="6"/>
    <x v="148"/>
    <x v="47"/>
  </r>
  <r>
    <x v="515"/>
    <x v="1092"/>
    <s v="6-2 7-5"/>
    <d v="2018-04-27T13:30:00"/>
    <n v="144953"/>
    <n v="0"/>
    <x v="6"/>
    <x v="148"/>
    <x v="47"/>
  </r>
  <r>
    <x v="313"/>
    <x v="2042"/>
    <s v="6-2 6-2"/>
    <d v="2018-04-27T13:30:00"/>
    <n v="123867"/>
    <n v="144891"/>
    <x v="6"/>
    <x v="148"/>
    <x v="47"/>
  </r>
  <r>
    <x v="524"/>
    <x v="1010"/>
    <s v="6-2 6-2"/>
    <d v="2018-04-27T13:30:00"/>
    <n v="202239"/>
    <n v="207386"/>
    <x v="6"/>
    <x v="148"/>
    <x v="47"/>
  </r>
  <r>
    <x v="562"/>
    <x v="2028"/>
    <s v="6-2 6-1"/>
    <d v="2018-04-27T13:30:00"/>
    <n v="207570"/>
    <n v="0"/>
    <x v="6"/>
    <x v="148"/>
    <x v="47"/>
  </r>
  <r>
    <x v="156"/>
    <x v="284"/>
    <s v="6-2 4-6 6-3"/>
    <d v="2018-04-27T17:30:00"/>
    <n v="106387"/>
    <n v="138821"/>
    <x v="6"/>
    <x v="148"/>
    <x v="47"/>
  </r>
  <r>
    <x v="1544"/>
    <x v="515"/>
    <s v="6-3 6-1"/>
    <d v="2018-04-27T17:30:00"/>
    <n v="125801"/>
    <n v="134518"/>
    <x v="6"/>
    <x v="148"/>
    <x v="47"/>
  </r>
  <r>
    <x v="1538"/>
    <x v="996"/>
    <s v="7-6(3) 6-1"/>
    <d v="2018-04-27T17:30:00"/>
    <n v="206921"/>
    <n v="205729"/>
    <x v="6"/>
    <x v="148"/>
    <x v="47"/>
  </r>
  <r>
    <x v="1540"/>
    <x v="363"/>
    <s v="6-2 6-1"/>
    <d v="2018-04-27T17:30:00"/>
    <n v="106347"/>
    <n v="200443"/>
    <x v="6"/>
    <x v="148"/>
    <x v="47"/>
  </r>
  <r>
    <x v="1545"/>
    <x v="2043"/>
    <s v="6-3 1-6 7-5"/>
    <d v="2018-04-27T17:30:00"/>
    <n v="208352"/>
    <n v="133687"/>
    <x v="6"/>
    <x v="148"/>
    <x v="47"/>
  </r>
  <r>
    <x v="808"/>
    <x v="2032"/>
    <s v="3-6 6-3 6-3"/>
    <d v="2018-04-27T17:30:00"/>
    <n v="206922"/>
    <n v="200320"/>
    <x v="6"/>
    <x v="148"/>
    <x v="47"/>
  </r>
  <r>
    <x v="180"/>
    <x v="215"/>
    <s v="6-1 6-4"/>
    <d v="2018-04-27T17:30:00"/>
    <n v="200516"/>
    <n v="111455"/>
    <x v="6"/>
    <x v="148"/>
    <x v="47"/>
  </r>
  <r>
    <x v="165"/>
    <x v="300"/>
    <s v="6-4 6-3"/>
    <d v="2018-04-27T17:30:00"/>
    <n v="126273"/>
    <n v="202130"/>
    <x v="6"/>
    <x v="148"/>
    <x v="47"/>
  </r>
  <r>
    <x v="194"/>
    <x v="299"/>
    <s v="6-1 6-2"/>
    <d v="2018-04-27T17:30:00"/>
    <n v="200473"/>
    <n v="132054"/>
    <x v="6"/>
    <x v="148"/>
    <x v="47"/>
  </r>
  <r>
    <x v="176"/>
    <x v="312"/>
    <s v="6-4 6-4"/>
    <d v="2018-04-28T15:30:00"/>
    <n v="132686"/>
    <n v="134087"/>
    <x v="6"/>
    <x v="148"/>
    <x v="47"/>
  </r>
  <r>
    <x v="178"/>
    <x v="325"/>
    <s v="4-6 6-4 6-4"/>
    <d v="2018-04-28T15:30:00"/>
    <n v="132831"/>
    <n v="200610"/>
    <x v="6"/>
    <x v="148"/>
    <x v="47"/>
  </r>
  <r>
    <x v="142"/>
    <x v="496"/>
    <s v="6-3 6-2"/>
    <d v="2018-04-28T15:30:00"/>
    <n v="132041"/>
    <n v="123867"/>
    <x v="6"/>
    <x v="148"/>
    <x v="47"/>
  </r>
  <r>
    <x v="329"/>
    <x v="791"/>
    <s v="4-6 6-4 6-3"/>
    <d v="2018-04-28T15:30:00"/>
    <n v="144922"/>
    <n v="200517"/>
    <x v="6"/>
    <x v="148"/>
    <x v="47"/>
  </r>
  <r>
    <x v="515"/>
    <x v="500"/>
    <s v="4-6 6-1 6-4"/>
    <d v="2018-04-28T15:30:00"/>
    <n v="144953"/>
    <n v="207570"/>
    <x v="6"/>
    <x v="148"/>
    <x v="47"/>
  </r>
  <r>
    <x v="180"/>
    <x v="284"/>
    <s v="6-2 6-3"/>
    <d v="2018-04-28T15:30:00"/>
    <n v="200516"/>
    <n v="138821"/>
    <x v="6"/>
    <x v="148"/>
    <x v="47"/>
  </r>
  <r>
    <x v="194"/>
    <x v="363"/>
    <s v="6-1 6-4"/>
    <d v="2018-04-28T15:30:00"/>
    <n v="200473"/>
    <n v="200443"/>
    <x v="6"/>
    <x v="148"/>
    <x v="47"/>
  </r>
  <r>
    <x v="754"/>
    <x v="2033"/>
    <s v="6-2 6-0"/>
    <d v="2018-04-28T15:30:00"/>
    <n v="209416"/>
    <n v="208352"/>
    <x v="6"/>
    <x v="148"/>
    <x v="47"/>
  </r>
  <r>
    <x v="180"/>
    <x v="306"/>
    <s v="7-5 6-4"/>
    <d v="2018-04-29T13:30:00"/>
    <n v="200516"/>
    <n v="132686"/>
    <x v="6"/>
    <x v="148"/>
    <x v="47"/>
  </r>
  <r>
    <x v="178"/>
    <x v="255"/>
    <s v="7-5 2-6 6-2"/>
    <d v="2018-04-29T13:30:00"/>
    <n v="132831"/>
    <n v="126239"/>
    <x v="6"/>
    <x v="148"/>
    <x v="47"/>
  </r>
  <r>
    <x v="194"/>
    <x v="496"/>
    <s v="6-2 6-4"/>
    <d v="2018-04-29T13:30:00"/>
    <n v="200473"/>
    <n v="123867"/>
    <x v="6"/>
    <x v="148"/>
    <x v="47"/>
  </r>
  <r>
    <x v="754"/>
    <x v="520"/>
    <s v="7-6(3) 6-1"/>
    <d v="2018-04-29T13:30:00"/>
    <n v="209416"/>
    <n v="144922"/>
    <x v="6"/>
    <x v="148"/>
    <x v="47"/>
  </r>
  <r>
    <x v="524"/>
    <x v="789"/>
    <s v="6-4 6-0"/>
    <d v="2018-04-29T13:30:00"/>
    <n v="202239"/>
    <n v="206171"/>
    <x v="6"/>
    <x v="148"/>
    <x v="47"/>
  </r>
  <r>
    <x v="562"/>
    <x v="825"/>
    <s v="6-4 1-6 7-6(6)"/>
    <d v="2018-04-29T13:30:00"/>
    <n v="207570"/>
    <n v="126272"/>
    <x v="6"/>
    <x v="148"/>
    <x v="47"/>
  </r>
  <r>
    <x v="106"/>
    <x v="2044"/>
    <s v="7-6 6-3"/>
    <d v="2015-04-15T13:30:00"/>
    <n v="121779"/>
    <n v="106055"/>
    <x v="6"/>
    <x v="149"/>
    <x v="8"/>
  </r>
  <r>
    <x v="725"/>
    <x v="2045"/>
    <s v="6-3 3-6 6-3"/>
    <d v="2015-04-15T13:30:00"/>
    <n v="111433"/>
    <n v="133700"/>
    <x v="6"/>
    <x v="149"/>
    <x v="8"/>
  </r>
  <r>
    <x v="1102"/>
    <x v="2046"/>
    <s v="6-1 6-3"/>
    <d v="2015-04-15T13:30:00"/>
    <n v="123793"/>
    <n v="207542"/>
    <x v="6"/>
    <x v="149"/>
    <x v="8"/>
  </r>
  <r>
    <x v="378"/>
    <x v="2047"/>
    <s v="3-6 6-2 6-3"/>
    <d v="2015-04-15T13:30:00"/>
    <n v="123864"/>
    <n v="126499"/>
    <x v="6"/>
    <x v="149"/>
    <x v="8"/>
  </r>
  <r>
    <x v="1546"/>
    <x v="1483"/>
    <s v="6-4 6-4"/>
    <d v="2015-04-15T13:30:00"/>
    <n v="123757"/>
    <n v="106297"/>
    <x v="6"/>
    <x v="149"/>
    <x v="8"/>
  </r>
  <r>
    <x v="1547"/>
    <x v="142"/>
    <s v="6-3 6-4"/>
    <d v="2015-04-16T10:30:00"/>
    <n v="134178"/>
    <n v="121110"/>
    <x v="6"/>
    <x v="149"/>
    <x v="8"/>
  </r>
  <r>
    <x v="1548"/>
    <x v="2048"/>
    <s v="6-2 6-2"/>
    <d v="2015-04-16T10:30:00"/>
    <n v="106262"/>
    <n v="126090"/>
    <x v="6"/>
    <x v="149"/>
    <x v="8"/>
  </r>
  <r>
    <x v="1549"/>
    <x v="1465"/>
    <s v="6-3 6-1"/>
    <d v="2015-04-16T10:30:00"/>
    <n v="127032"/>
    <n v="132659"/>
    <x v="6"/>
    <x v="149"/>
    <x v="8"/>
  </r>
  <r>
    <x v="891"/>
    <x v="2049"/>
    <s v="6-3 6-4"/>
    <d v="2015-04-16T10:30:00"/>
    <n v="126758"/>
    <n v="132601"/>
    <x v="6"/>
    <x v="149"/>
    <x v="8"/>
  </r>
  <r>
    <x v="278"/>
    <x v="247"/>
    <s v="6-4 6-3"/>
    <d v="2015-04-16T10:30:00"/>
    <n v="126204"/>
    <n v="106165"/>
    <x v="6"/>
    <x v="149"/>
    <x v="8"/>
  </r>
  <r>
    <x v="138"/>
    <x v="264"/>
    <s v="6-2 6-2"/>
    <d v="2015-04-16T10:30:00"/>
    <n v="132535"/>
    <n v="144811"/>
    <x v="6"/>
    <x v="149"/>
    <x v="8"/>
  </r>
  <r>
    <x v="602"/>
    <x v="2050"/>
    <s v="7-6 7-6"/>
    <d v="2015-04-16T10:30:00"/>
    <n v="132613"/>
    <n v="132528"/>
    <x v="6"/>
    <x v="149"/>
    <x v="8"/>
  </r>
  <r>
    <x v="551"/>
    <x v="2051"/>
    <s v="6-3 6-4"/>
    <d v="2015-04-16T10:30:00"/>
    <n v="200517"/>
    <n v="127832"/>
    <x v="6"/>
    <x v="149"/>
    <x v="8"/>
  </r>
  <r>
    <x v="606"/>
    <x v="1526"/>
    <s v="6-3 6-4"/>
    <d v="2015-04-16T10:30:00"/>
    <n v="132441"/>
    <n v="111773"/>
    <x v="6"/>
    <x v="149"/>
    <x v="8"/>
  </r>
  <r>
    <x v="127"/>
    <x v="2052"/>
    <s v="6-2 6-4"/>
    <d v="2015-04-16T12:30:00"/>
    <n v="108761"/>
    <n v="126150"/>
    <x v="6"/>
    <x v="149"/>
    <x v="8"/>
  </r>
  <r>
    <x v="597"/>
    <x v="294"/>
    <s v="6-3 6-2"/>
    <d v="2015-04-16T12:30:00"/>
    <n v="121938"/>
    <n v="124069"/>
    <x v="6"/>
    <x v="149"/>
    <x v="8"/>
  </r>
  <r>
    <x v="1550"/>
    <x v="2053"/>
    <s v="6-4 7-5"/>
    <d v="2015-04-16T12:30:00"/>
    <n v="122024"/>
    <n v="106314"/>
    <x v="6"/>
    <x v="149"/>
    <x v="8"/>
  </r>
  <r>
    <x v="1544"/>
    <x v="2054"/>
    <s v="6-7 6-4 7-5"/>
    <d v="2015-04-16T12:30:00"/>
    <n v="125801"/>
    <n v="110747"/>
    <x v="6"/>
    <x v="149"/>
    <x v="8"/>
  </r>
  <r>
    <x v="1465"/>
    <x v="2055"/>
    <s v="6-3 6-1"/>
    <d v="2015-04-16T12:30:00"/>
    <n v="111783"/>
    <n v="106395"/>
    <x v="6"/>
    <x v="149"/>
    <x v="8"/>
  </r>
  <r>
    <x v="1551"/>
    <x v="2056"/>
    <s v="6-3 6-1"/>
    <d v="2015-04-16T12:30:00"/>
    <n v="205693"/>
    <n v="126274"/>
    <x v="6"/>
    <x v="149"/>
    <x v="8"/>
  </r>
  <r>
    <x v="106"/>
    <x v="137"/>
    <s v="6-2 6-4"/>
    <d v="2015-04-16T12:30:00"/>
    <n v="121779"/>
    <n v="108767"/>
    <x v="6"/>
    <x v="149"/>
    <x v="8"/>
  </r>
  <r>
    <x v="1552"/>
    <x v="413"/>
    <s v="6-4 6-4"/>
    <d v="2015-04-16T12:30:00"/>
    <n v="106367"/>
    <n v="111433"/>
    <x v="6"/>
    <x v="149"/>
    <x v="8"/>
  </r>
  <r>
    <x v="158"/>
    <x v="429"/>
    <s v="6-7 6-0 6-1"/>
    <d v="2015-04-16T12:30:00"/>
    <n v="122526"/>
    <n v="123793"/>
    <x v="6"/>
    <x v="149"/>
    <x v="8"/>
  </r>
  <r>
    <x v="1553"/>
    <x v="2057"/>
    <s v="6-2 7-6"/>
    <d v="2015-04-16T12:30:00"/>
    <n v="0"/>
    <n v="124017"/>
    <x v="6"/>
    <x v="149"/>
    <x v="8"/>
  </r>
  <r>
    <x v="1554"/>
    <x v="1475"/>
    <s v="1-6 6-2 6-4"/>
    <d v="2015-04-16T12:30:00"/>
    <n v="0"/>
    <n v="111766"/>
    <x v="6"/>
    <x v="149"/>
    <x v="8"/>
  </r>
  <r>
    <x v="459"/>
    <x v="2058"/>
    <s v="6-4 6-1"/>
    <d v="2015-04-17T10:30:00"/>
    <n v="106327"/>
    <n v="126565"/>
    <x v="6"/>
    <x v="149"/>
    <x v="8"/>
  </r>
  <r>
    <x v="547"/>
    <x v="2059"/>
    <s v="6-0 6-2"/>
    <d v="2015-04-17T10:30:00"/>
    <n v="126272"/>
    <n v="127032"/>
    <x v="6"/>
    <x v="149"/>
    <x v="8"/>
  </r>
  <r>
    <x v="165"/>
    <x v="1194"/>
    <s v="6-4 6-3"/>
    <d v="2015-04-17T10:30:00"/>
    <n v="126273"/>
    <n v="126758"/>
    <x v="6"/>
    <x v="149"/>
    <x v="8"/>
  </r>
  <r>
    <x v="164"/>
    <x v="247"/>
    <s v="7-6 6-1"/>
    <d v="2015-04-17T10:30:00"/>
    <n v="126508"/>
    <n v="106165"/>
    <x v="6"/>
    <x v="149"/>
    <x v="8"/>
  </r>
  <r>
    <x v="150"/>
    <x v="2060"/>
    <s v="7-6 6-0"/>
    <d v="2015-04-17T10:30:00"/>
    <n v="144811"/>
    <n v="110777"/>
    <x v="6"/>
    <x v="149"/>
    <x v="8"/>
  </r>
  <r>
    <x v="602"/>
    <x v="796"/>
    <s v="3-6 6-3 6-3"/>
    <d v="2015-04-17T10:30:00"/>
    <n v="132613"/>
    <n v="106127"/>
    <x v="6"/>
    <x v="149"/>
    <x v="8"/>
  </r>
  <r>
    <x v="151"/>
    <x v="791"/>
    <s v="6-3 4-6 6-2"/>
    <d v="2015-04-17T10:30:00"/>
    <n v="111801"/>
    <n v="200517"/>
    <x v="6"/>
    <x v="149"/>
    <x v="8"/>
  </r>
  <r>
    <x v="605"/>
    <x v="2061"/>
    <s v="6-4 7-5"/>
    <d v="2015-04-17T10:30:00"/>
    <n v="110637"/>
    <n v="132441"/>
    <x v="6"/>
    <x v="149"/>
    <x v="8"/>
  </r>
  <r>
    <x v="536"/>
    <x v="2062"/>
    <s v="7-6 6-2"/>
    <d v="2015-04-17T10:30:00"/>
    <n v="126108"/>
    <n v="132002"/>
    <x v="6"/>
    <x v="149"/>
    <x v="8"/>
  </r>
  <r>
    <x v="112"/>
    <x v="2053"/>
    <s v="6-2 6-2"/>
    <d v="2015-04-17T12:30:00"/>
    <n v="111156"/>
    <n v="106314"/>
    <x v="6"/>
    <x v="149"/>
    <x v="8"/>
  </r>
  <r>
    <x v="568"/>
    <x v="870"/>
    <s v="6-3 6-3"/>
    <d v="2015-04-17T12:30:00"/>
    <n v="127637"/>
    <n v="132646"/>
    <x v="6"/>
    <x v="149"/>
    <x v="8"/>
  </r>
  <r>
    <x v="533"/>
    <x v="869"/>
    <s v="6-0 6-3"/>
    <d v="2015-04-17T12:30:00"/>
    <n v="201945"/>
    <n v="111209"/>
    <x v="6"/>
    <x v="149"/>
    <x v="8"/>
  </r>
  <r>
    <x v="102"/>
    <x v="127"/>
    <s v="6-2 6-3"/>
    <d v="2015-04-17T12:30:00"/>
    <n v="108767"/>
    <n v="105707"/>
    <x v="6"/>
    <x v="149"/>
    <x v="8"/>
  </r>
  <r>
    <x v="587"/>
    <x v="2063"/>
    <s v="6-3 6-1"/>
    <d v="2015-04-17T12:30:00"/>
    <n v="111445"/>
    <n v="106367"/>
    <x v="6"/>
    <x v="149"/>
    <x v="8"/>
  </r>
  <r>
    <x v="140"/>
    <x v="252"/>
    <s v="6-3 6-4"/>
    <d v="2015-04-17T12:30:00"/>
    <n v="111784"/>
    <n v="122526"/>
    <x v="6"/>
    <x v="149"/>
    <x v="8"/>
  </r>
  <r>
    <x v="588"/>
    <x v="2064"/>
    <s v="7-5 7-6"/>
    <d v="2015-04-17T12:30:00"/>
    <n v="111133"/>
    <n v="0"/>
    <x v="6"/>
    <x v="149"/>
    <x v="8"/>
  </r>
  <r>
    <x v="462"/>
    <x v="796"/>
    <s v="6-0 3-0 RET"/>
    <d v="2015-04-18T13:30:00"/>
    <n v="126239"/>
    <n v="106127"/>
    <x v="6"/>
    <x v="149"/>
    <x v="8"/>
  </r>
  <r>
    <x v="547"/>
    <x v="867"/>
    <s v="7-6 6-1"/>
    <d v="2015-04-18T13:30:00"/>
    <n v="126272"/>
    <n v="110637"/>
    <x v="6"/>
    <x v="149"/>
    <x v="8"/>
  </r>
  <r>
    <x v="165"/>
    <x v="253"/>
    <s v="6-3 4-6 6-0"/>
    <d v="2015-04-18T13:30:00"/>
    <n v="126273"/>
    <n v="126108"/>
    <x v="6"/>
    <x v="149"/>
    <x v="8"/>
  </r>
  <r>
    <x v="61"/>
    <x v="169"/>
    <s v="7-5 6-4"/>
    <d v="2015-04-18T16:30:00"/>
    <n v="105707"/>
    <n v="106269"/>
    <x v="6"/>
    <x v="149"/>
    <x v="8"/>
  </r>
  <r>
    <x v="144"/>
    <x v="244"/>
    <s v="7-6 6-2"/>
    <d v="2015-04-18T16:30:00"/>
    <n v="111455"/>
    <n v="111445"/>
    <x v="6"/>
    <x v="149"/>
    <x v="8"/>
  </r>
  <r>
    <x v="712"/>
    <x v="837"/>
    <s v="7-5 6-2"/>
    <d v="2015-04-18T16:30:00"/>
    <n v="106144"/>
    <n v="111133"/>
    <x v="6"/>
    <x v="149"/>
    <x v="8"/>
  </r>
  <r>
    <x v="568"/>
    <x v="838"/>
    <s v="2-6 6-1 6-3"/>
    <d v="2015-04-18T16:30:00"/>
    <n v="127637"/>
    <n v="126249"/>
    <x v="6"/>
    <x v="149"/>
    <x v="8"/>
  </r>
  <r>
    <x v="132"/>
    <x v="169"/>
    <s v="6-7(5) 6-1 7-5"/>
    <d v="2015-04-19T13:30:00"/>
    <n v="111763"/>
    <n v="106269"/>
    <x v="6"/>
    <x v="149"/>
    <x v="8"/>
  </r>
  <r>
    <x v="462"/>
    <x v="202"/>
    <s v="6-4 6-4"/>
    <d v="2015-04-19T13:30:00"/>
    <n v="126239"/>
    <n v="106255"/>
    <x v="6"/>
    <x v="149"/>
    <x v="8"/>
  </r>
  <r>
    <x v="712"/>
    <x v="171"/>
    <s v="6-2 6-3"/>
    <d v="2015-04-19T13:30:00"/>
    <n v="106144"/>
    <n v="106327"/>
    <x v="6"/>
    <x v="149"/>
    <x v="8"/>
  </r>
  <r>
    <x v="547"/>
    <x v="830"/>
    <s v="6-3 6-4"/>
    <d v="2015-04-19T13:30:00"/>
    <n v="126272"/>
    <n v="127637"/>
    <x v="6"/>
    <x v="149"/>
    <x v="8"/>
  </r>
  <r>
    <x v="533"/>
    <x v="297"/>
    <s v="7-5 7-5"/>
    <d v="2015-04-19T13:30:00"/>
    <n v="201945"/>
    <n v="126273"/>
    <x v="6"/>
    <x v="149"/>
    <x v="8"/>
  </r>
  <r>
    <x v="1544"/>
    <x v="413"/>
    <s v="6-3 6-2"/>
    <d v="2016-04-20T11:30:00"/>
    <n v="125801"/>
    <n v="111433"/>
    <x v="6"/>
    <x v="150"/>
    <x v="48"/>
  </r>
  <r>
    <x v="1555"/>
    <x v="429"/>
    <s v="7-6(1) 6-1"/>
    <d v="2016-04-20T11:30:00"/>
    <n v="106395"/>
    <n v="123793"/>
    <x v="6"/>
    <x v="150"/>
    <x v="48"/>
  </r>
  <r>
    <x v="189"/>
    <x v="2065"/>
    <s v="7-5 6-2"/>
    <d v="2016-04-20T11:30:00"/>
    <n v="138821"/>
    <n v="138485"/>
    <x v="6"/>
    <x v="150"/>
    <x v="48"/>
  </r>
  <r>
    <x v="1556"/>
    <x v="2066"/>
    <s v="6-3 6-0"/>
    <d v="2016-04-20T11:30:00"/>
    <n v="124017"/>
    <n v="126188"/>
    <x v="6"/>
    <x v="150"/>
    <x v="48"/>
  </r>
  <r>
    <x v="1557"/>
    <x v="2053"/>
    <s v="6-3 6-1"/>
    <d v="2016-04-20T11:30:00"/>
    <n v="124165"/>
    <n v="106314"/>
    <x v="6"/>
    <x v="150"/>
    <x v="48"/>
  </r>
  <r>
    <x v="1558"/>
    <x v="2067"/>
    <s v="6-2 6-3"/>
    <d v="2016-04-20T11:30:00"/>
    <n v="0"/>
    <n v="134763"/>
    <x v="6"/>
    <x v="150"/>
    <x v="48"/>
  </r>
  <r>
    <x v="596"/>
    <x v="252"/>
    <s v="6-4 7-6(3)"/>
    <d v="2016-04-21T11:30:00"/>
    <n v="126267"/>
    <n v="122526"/>
    <x v="6"/>
    <x v="150"/>
    <x v="48"/>
  </r>
  <r>
    <x v="1549"/>
    <x v="345"/>
    <s v="7-6(3) 6-3"/>
    <d v="2016-04-21T11:30:00"/>
    <n v="127032"/>
    <n v="127879"/>
    <x v="6"/>
    <x v="150"/>
    <x v="48"/>
  </r>
  <r>
    <x v="1541"/>
    <x v="2068"/>
    <s v="6-0 6-3"/>
    <d v="2016-04-21T11:30:00"/>
    <n v="132073"/>
    <n v="106262"/>
    <x v="6"/>
    <x v="150"/>
    <x v="48"/>
  </r>
  <r>
    <x v="1553"/>
    <x v="2058"/>
    <s v="7-6 6-3"/>
    <d v="2016-04-21T11:30:00"/>
    <n v="0"/>
    <n v="126565"/>
    <x v="6"/>
    <x v="150"/>
    <x v="48"/>
  </r>
  <r>
    <x v="1559"/>
    <x v="1194"/>
    <s v="7-5 6-2"/>
    <d v="2016-04-21T11:30:00"/>
    <n v="138025"/>
    <n v="126758"/>
    <x v="6"/>
    <x v="150"/>
    <x v="48"/>
  </r>
  <r>
    <x v="1560"/>
    <x v="2045"/>
    <s v="6-1 6-0"/>
    <d v="2016-04-21T11:30:00"/>
    <n v="126090"/>
    <n v="133700"/>
    <x v="6"/>
    <x v="150"/>
    <x v="48"/>
  </r>
  <r>
    <x v="731"/>
    <x v="839"/>
    <s v="6-3 6-3"/>
    <d v="2016-04-21T11:30:00"/>
    <n v="106055"/>
    <n v="132620"/>
    <x v="6"/>
    <x v="150"/>
    <x v="48"/>
  </r>
  <r>
    <x v="1561"/>
    <x v="2022"/>
    <s v="7-6(6) 6-0"/>
    <d v="2016-04-21T11:30:00"/>
    <n v="132601"/>
    <n v="106400"/>
    <x v="6"/>
    <x v="150"/>
    <x v="48"/>
  </r>
  <r>
    <x v="1069"/>
    <x v="2046"/>
    <s v="6-2 0-6 6-3"/>
    <d v="2016-04-21T11:30:00"/>
    <n v="0"/>
    <n v="207542"/>
    <x v="6"/>
    <x v="150"/>
    <x v="48"/>
  </r>
  <r>
    <x v="140"/>
    <x v="267"/>
    <s v="7-5 6-3"/>
    <d v="2016-04-21T15:30:00"/>
    <n v="111784"/>
    <n v="106387"/>
    <x v="6"/>
    <x v="150"/>
    <x v="48"/>
  </r>
  <r>
    <x v="587"/>
    <x v="294"/>
    <s v="7-5 6-7(0) 6-4"/>
    <d v="2016-04-21T15:30:00"/>
    <n v="111445"/>
    <n v="124069"/>
    <x v="6"/>
    <x v="150"/>
    <x v="48"/>
  </r>
  <r>
    <x v="1562"/>
    <x v="1052"/>
    <s v="6-4 6-4"/>
    <d v="2016-04-21T15:30:00"/>
    <n v="126150"/>
    <n v="127341"/>
    <x v="6"/>
    <x v="150"/>
    <x v="48"/>
  </r>
  <r>
    <x v="1563"/>
    <x v="2069"/>
    <s v="6-3 6-4"/>
    <d v="2016-04-21T15:30:00"/>
    <n v="138917"/>
    <n v="208127"/>
    <x v="6"/>
    <x v="150"/>
    <x v="48"/>
  </r>
  <r>
    <x v="1533"/>
    <x v="2070"/>
    <s v="4-6 6-3 6-4"/>
    <d v="2016-04-21T15:30:00"/>
    <n v="144891"/>
    <n v="121719"/>
    <x v="6"/>
    <x v="150"/>
    <x v="48"/>
  </r>
  <r>
    <x v="1564"/>
    <x v="838"/>
    <s v="4-6 6-3 6-4"/>
    <d v="2016-04-21T15:30:00"/>
    <n v="209136"/>
    <n v="126249"/>
    <x v="6"/>
    <x v="150"/>
    <x v="48"/>
  </r>
  <r>
    <x v="138"/>
    <x v="2071"/>
    <s v="6-2 6-1"/>
    <d v="2016-04-21T15:30:00"/>
    <n v="132535"/>
    <n v="125801"/>
    <x v="6"/>
    <x v="150"/>
    <x v="48"/>
  </r>
  <r>
    <x v="1555"/>
    <x v="257"/>
    <s v="6-4 6-4"/>
    <d v="2016-04-21T15:30:00"/>
    <n v="106395"/>
    <n v="111804"/>
    <x v="6"/>
    <x v="150"/>
    <x v="48"/>
  </r>
  <r>
    <x v="189"/>
    <x v="2051"/>
    <s v="6-2 6-4"/>
    <d v="2016-04-21T15:30:00"/>
    <n v="138821"/>
    <n v="127832"/>
    <x v="6"/>
    <x v="150"/>
    <x v="48"/>
  </r>
  <r>
    <x v="1565"/>
    <x v="2066"/>
    <s v="4-6 6-2 6-4"/>
    <d v="2016-04-21T15:30:00"/>
    <n v="132528"/>
    <n v="126188"/>
    <x v="6"/>
    <x v="150"/>
    <x v="48"/>
  </r>
  <r>
    <x v="1566"/>
    <x v="2053"/>
    <s v="5-7 6-3 6-3"/>
    <d v="2016-04-21T15:30:00"/>
    <n v="205992"/>
    <n v="106314"/>
    <x v="6"/>
    <x v="150"/>
    <x v="48"/>
  </r>
  <r>
    <x v="1567"/>
    <x v="2072"/>
    <s v="6-3 6-2"/>
    <d v="2016-04-21T15:30:00"/>
    <n v="0"/>
    <n v="0"/>
    <x v="6"/>
    <x v="150"/>
    <x v="48"/>
  </r>
  <r>
    <x v="1095"/>
    <x v="252"/>
    <s v="6-3 6-0"/>
    <d v="2016-04-22T11:30:00"/>
    <n v="106165"/>
    <n v="122526"/>
    <x v="6"/>
    <x v="150"/>
    <x v="48"/>
  </r>
  <r>
    <x v="602"/>
    <x v="2064"/>
    <s v="6-4 1-6 6-1"/>
    <d v="2016-04-22T11:30:00"/>
    <n v="132613"/>
    <n v="0"/>
    <x v="6"/>
    <x v="150"/>
    <x v="48"/>
  </r>
  <r>
    <x v="515"/>
    <x v="2073"/>
    <s v="6-2 6-3"/>
    <d v="2016-04-22T11:30:00"/>
    <n v="144953"/>
    <n v="138025"/>
    <x v="6"/>
    <x v="150"/>
    <x v="48"/>
  </r>
  <r>
    <x v="462"/>
    <x v="263"/>
    <s v="6-4 6-7(4) 7-5"/>
    <d v="2016-04-22T11:30:00"/>
    <n v="126239"/>
    <n v="106332"/>
    <x v="6"/>
    <x v="150"/>
    <x v="48"/>
  </r>
  <r>
    <x v="105"/>
    <x v="282"/>
    <s v="2-6 6-3 7-6(5)"/>
    <d v="2016-04-22T11:30:00"/>
    <n v="106255"/>
    <n v="0"/>
    <x v="6"/>
    <x v="150"/>
    <x v="48"/>
  </r>
  <r>
    <x v="1560"/>
    <x v="297"/>
    <s v="6-1 7-5"/>
    <d v="2016-04-22T11:30:00"/>
    <n v="126090"/>
    <n v="126273"/>
    <x v="6"/>
    <x v="150"/>
    <x v="48"/>
  </r>
  <r>
    <x v="593"/>
    <x v="825"/>
    <s v="5-7 6-3 6-4"/>
    <d v="2016-04-22T11:30:00"/>
    <n v="132620"/>
    <n v="126272"/>
    <x v="6"/>
    <x v="150"/>
    <x v="48"/>
  </r>
  <r>
    <x v="459"/>
    <x v="2049"/>
    <s v="6-2 4-6 6-4"/>
    <d v="2016-04-22T11:30:00"/>
    <n v="106327"/>
    <n v="132601"/>
    <x v="6"/>
    <x v="150"/>
    <x v="48"/>
  </r>
  <r>
    <x v="243"/>
    <x v="1466"/>
    <s v="7-5 6-3"/>
    <d v="2016-04-22T11:30:00"/>
    <n v="138550"/>
    <n v="0"/>
    <x v="6"/>
    <x v="150"/>
    <x v="48"/>
  </r>
  <r>
    <x v="118"/>
    <x v="268"/>
    <s v="6-2 7-5"/>
    <d v="2016-04-22T15:30:00"/>
    <n v="106269"/>
    <n v="111784"/>
    <x v="6"/>
    <x v="150"/>
    <x v="48"/>
  </r>
  <r>
    <x v="144"/>
    <x v="244"/>
    <s v="6-4 6-3"/>
    <d v="2016-04-22T15:30:00"/>
    <n v="111455"/>
    <n v="111445"/>
    <x v="6"/>
    <x v="150"/>
    <x v="48"/>
  </r>
  <r>
    <x v="533"/>
    <x v="2069"/>
    <s v="6-2 6-1"/>
    <d v="2016-04-22T15:30:00"/>
    <n v="201945"/>
    <n v="208127"/>
    <x v="6"/>
    <x v="150"/>
    <x v="48"/>
  </r>
  <r>
    <x v="532"/>
    <x v="2042"/>
    <s v="7-6(1) 6-4"/>
    <d v="2016-04-22T15:30:00"/>
    <n v="145013"/>
    <n v="144891"/>
    <x v="6"/>
    <x v="150"/>
    <x v="48"/>
  </r>
  <r>
    <x v="138"/>
    <x v="796"/>
    <s v="6-2 6-4"/>
    <d v="2016-04-22T15:30:00"/>
    <n v="132535"/>
    <n v="106127"/>
    <x v="6"/>
    <x v="150"/>
    <x v="48"/>
  </r>
  <r>
    <x v="151"/>
    <x v="257"/>
    <s v="6-2 6-4"/>
    <d v="2016-04-22T15:30:00"/>
    <n v="111801"/>
    <n v="111804"/>
    <x v="6"/>
    <x v="150"/>
    <x v="48"/>
  </r>
  <r>
    <x v="176"/>
    <x v="2051"/>
    <s v="6-2 6-1"/>
    <d v="2016-04-22T15:30:00"/>
    <n v="132686"/>
    <n v="127832"/>
    <x v="6"/>
    <x v="150"/>
    <x v="48"/>
  </r>
  <r>
    <x v="1565"/>
    <x v="520"/>
    <s v="7-6(2) 6-1"/>
    <d v="2016-04-22T15:30:00"/>
    <n v="132528"/>
    <n v="144922"/>
    <x v="6"/>
    <x v="150"/>
    <x v="48"/>
  </r>
  <r>
    <x v="313"/>
    <x v="2039"/>
    <s v="2-6 6-3 6-2"/>
    <d v="2016-04-22T15:30:00"/>
    <n v="123867"/>
    <n v="205992"/>
    <x v="6"/>
    <x v="150"/>
    <x v="48"/>
  </r>
  <r>
    <x v="562"/>
    <x v="2074"/>
    <s v="6-4 1-6 7-5"/>
    <d v="2016-04-22T15:30:00"/>
    <n v="207570"/>
    <n v="0"/>
    <x v="6"/>
    <x v="150"/>
    <x v="48"/>
  </r>
  <r>
    <x v="142"/>
    <x v="202"/>
    <s v="6-1 6-2"/>
    <d v="2016-04-23T11:30:00"/>
    <n v="132041"/>
    <n v="106255"/>
    <x v="6"/>
    <x v="150"/>
    <x v="48"/>
  </r>
  <r>
    <x v="150"/>
    <x v="297"/>
    <s v="7-6(3) 6-1"/>
    <d v="2016-04-23T11:30:00"/>
    <n v="144811"/>
    <n v="126273"/>
    <x v="6"/>
    <x v="150"/>
    <x v="48"/>
  </r>
  <r>
    <x v="551"/>
    <x v="825"/>
    <s v="4-6 6-2 6-2"/>
    <d v="2016-04-23T11:30:00"/>
    <n v="200517"/>
    <n v="126272"/>
    <x v="6"/>
    <x v="150"/>
    <x v="48"/>
  </r>
  <r>
    <x v="118"/>
    <x v="796"/>
    <s v="6-0 6-1"/>
    <d v="2016-04-23T15:30:00"/>
    <n v="106269"/>
    <n v="106127"/>
    <x v="6"/>
    <x v="150"/>
    <x v="48"/>
  </r>
  <r>
    <x v="144"/>
    <x v="265"/>
    <s v="7-6(1) 6-4"/>
    <d v="2016-04-23T15:30:00"/>
    <n v="111455"/>
    <n v="111801"/>
    <x v="6"/>
    <x v="150"/>
    <x v="48"/>
  </r>
  <r>
    <x v="176"/>
    <x v="786"/>
    <s v="6-4 7-5"/>
    <d v="2016-04-23T15:30:00"/>
    <n v="132686"/>
    <n v="201945"/>
    <x v="6"/>
    <x v="150"/>
    <x v="48"/>
  </r>
  <r>
    <x v="174"/>
    <x v="1196"/>
    <s v="6-1 6-4"/>
    <d v="2016-04-23T15:30:00"/>
    <n v="202130"/>
    <n v="133735"/>
    <x v="6"/>
    <x v="150"/>
    <x v="48"/>
  </r>
  <r>
    <x v="118"/>
    <x v="247"/>
    <s v="6-4 6-4"/>
    <d v="2016-04-24T13:30:00"/>
    <n v="106269"/>
    <n v="106165"/>
    <x v="6"/>
    <x v="150"/>
    <x v="48"/>
  </r>
  <r>
    <x v="142"/>
    <x v="215"/>
    <s v="6-3 6-3"/>
    <d v="2016-04-24T13:30:00"/>
    <n v="132041"/>
    <n v="111455"/>
    <x v="6"/>
    <x v="150"/>
    <x v="48"/>
  </r>
  <r>
    <x v="533"/>
    <x v="264"/>
    <s v="7-6(7) 6-4"/>
    <d v="2016-04-24T13:30:00"/>
    <n v="201945"/>
    <n v="144811"/>
    <x v="6"/>
    <x v="150"/>
    <x v="48"/>
  </r>
  <r>
    <x v="551"/>
    <x v="490"/>
    <s v="6-2 7-6(4)"/>
    <d v="2016-04-24T13:30:00"/>
    <n v="200517"/>
    <n v="145013"/>
    <x v="6"/>
    <x v="150"/>
    <x v="48"/>
  </r>
  <r>
    <x v="602"/>
    <x v="830"/>
    <s v="3-6 7-5 6-3"/>
    <d v="2016-04-24T13:30:00"/>
    <n v="132613"/>
    <n v="127637"/>
    <x v="6"/>
    <x v="150"/>
    <x v="48"/>
  </r>
  <r>
    <x v="158"/>
    <x v="267"/>
    <s v="7-6(4) 1-6 6-4"/>
    <d v="2017-04-26T11:30:00"/>
    <n v="122526"/>
    <n v="106387"/>
    <x v="6"/>
    <x v="151"/>
    <x v="49"/>
  </r>
  <r>
    <x v="1541"/>
    <x v="1202"/>
    <s v="6-3 6-2"/>
    <d v="2017-04-26T11:30:00"/>
    <n v="132073"/>
    <n v="126717"/>
    <x v="6"/>
    <x v="151"/>
    <x v="49"/>
  </r>
  <r>
    <x v="1530"/>
    <x v="2075"/>
    <s v="6-7(1) 6-4 6-1"/>
    <d v="2017-04-26T11:30:00"/>
    <n v="200631"/>
    <n v="106347"/>
    <x v="6"/>
    <x v="151"/>
    <x v="49"/>
  </r>
  <r>
    <x v="1535"/>
    <x v="2076"/>
    <s v="7-6(3) 6-3"/>
    <d v="2017-04-26T11:30:00"/>
    <n v="133687"/>
    <n v="0"/>
    <x v="6"/>
    <x v="151"/>
    <x v="49"/>
  </r>
  <r>
    <x v="1563"/>
    <x v="2077"/>
    <s v="2-6 6-3 6-1"/>
    <d v="2017-04-26T11:30:00"/>
    <n v="138917"/>
    <n v="0"/>
    <x v="6"/>
    <x v="151"/>
    <x v="49"/>
  </r>
  <r>
    <x v="1533"/>
    <x v="2065"/>
    <s v="6-0 6-0"/>
    <d v="2017-04-27T10:30:00"/>
    <n v="144891"/>
    <n v="138485"/>
    <x v="6"/>
    <x v="151"/>
    <x v="49"/>
  </r>
  <r>
    <x v="1568"/>
    <x v="2057"/>
    <s v="6-4 6-3"/>
    <d v="2017-04-27T10:30:00"/>
    <n v="127341"/>
    <n v="124017"/>
    <x v="6"/>
    <x v="151"/>
    <x v="49"/>
  </r>
  <r>
    <x v="1542"/>
    <x v="2035"/>
    <s v="6-3 6-4"/>
    <d v="2017-04-27T10:30:00"/>
    <n v="208127"/>
    <n v="111767"/>
    <x v="6"/>
    <x v="151"/>
    <x v="49"/>
  </r>
  <r>
    <x v="1557"/>
    <x v="2078"/>
    <s v="6-1 6-1"/>
    <d v="2017-04-27T10:30:00"/>
    <n v="124165"/>
    <n v="0"/>
    <x v="6"/>
    <x v="151"/>
    <x v="49"/>
  </r>
  <r>
    <x v="76"/>
    <x v="258"/>
    <s v="7-5 6-3"/>
    <d v="2017-04-27T13:30:00"/>
    <n v="106265"/>
    <n v="126267"/>
    <x v="6"/>
    <x v="151"/>
    <x v="49"/>
  </r>
  <r>
    <x v="190"/>
    <x v="2037"/>
    <s v="6-1 7-6(2)"/>
    <d v="2017-04-27T13:30:00"/>
    <n v="111148"/>
    <n v="132550"/>
    <x v="6"/>
    <x v="151"/>
    <x v="49"/>
  </r>
  <r>
    <x v="1524"/>
    <x v="2079"/>
    <s v="6-3 6-2"/>
    <d v="2017-04-27T13:30:00"/>
    <n v="126437"/>
    <n v="106229"/>
    <x v="6"/>
    <x v="151"/>
    <x v="49"/>
  </r>
  <r>
    <x v="1569"/>
    <x v="2080"/>
    <s v="6-3 6-4"/>
    <d v="2017-04-27T13:30:00"/>
    <n v="106400"/>
    <n v="145016"/>
    <x v="6"/>
    <x v="151"/>
    <x v="49"/>
  </r>
  <r>
    <x v="1570"/>
    <x v="2081"/>
    <s v="6-4 6-3"/>
    <d v="2017-04-27T13:30:00"/>
    <n v="200113"/>
    <n v="123757"/>
    <x v="6"/>
    <x v="151"/>
    <x v="49"/>
  </r>
  <r>
    <x v="189"/>
    <x v="260"/>
    <s v="6-3 6-1"/>
    <d v="2017-04-27T16:30:00"/>
    <n v="138821"/>
    <n v="132535"/>
    <x v="6"/>
    <x v="151"/>
    <x v="49"/>
  </r>
  <r>
    <x v="729"/>
    <x v="2071"/>
    <s v="6-0 4-6 6-4"/>
    <d v="2017-04-27T16:30:00"/>
    <n v="127134"/>
    <n v="125801"/>
    <x v="6"/>
    <x v="151"/>
    <x v="49"/>
  </r>
  <r>
    <x v="1571"/>
    <x v="2051"/>
    <s v="3-6 7-6(3) 7-6(5)"/>
    <d v="2017-04-27T16:30:00"/>
    <n v="126188"/>
    <n v="127832"/>
    <x v="6"/>
    <x v="151"/>
    <x v="49"/>
  </r>
  <r>
    <x v="1538"/>
    <x v="2050"/>
    <s v="3-6 6-2 6-3"/>
    <d v="2017-04-27T16:30:00"/>
    <n v="206921"/>
    <n v="132528"/>
    <x v="6"/>
    <x v="151"/>
    <x v="49"/>
  </r>
  <r>
    <x v="1529"/>
    <x v="2053"/>
    <s v="6-4 6-2"/>
    <d v="2017-04-27T16:30:00"/>
    <n v="133014"/>
    <n v="106314"/>
    <x v="6"/>
    <x v="151"/>
    <x v="49"/>
  </r>
  <r>
    <x v="1572"/>
    <x v="2082"/>
    <s v="6-2 7-6(4)"/>
    <d v="2017-04-27T19:30:00"/>
    <n v="106127"/>
    <n v="132073"/>
    <x v="6"/>
    <x v="151"/>
    <x v="49"/>
  </r>
  <r>
    <x v="313"/>
    <x v="2016"/>
    <s v="7-5 6-3"/>
    <d v="2017-04-27T19:30:00"/>
    <n v="123867"/>
    <n v="200631"/>
    <x v="6"/>
    <x v="151"/>
    <x v="49"/>
  </r>
  <r>
    <x v="178"/>
    <x v="2031"/>
    <s v="6-3 6-1"/>
    <d v="2017-04-27T19:30:00"/>
    <n v="132831"/>
    <n v="126168"/>
    <x v="6"/>
    <x v="151"/>
    <x v="49"/>
  </r>
  <r>
    <x v="562"/>
    <x v="2076"/>
    <s v="6-3 6-4"/>
    <d v="2017-04-27T19:30:00"/>
    <n v="207570"/>
    <n v="0"/>
    <x v="6"/>
    <x v="151"/>
    <x v="49"/>
  </r>
  <r>
    <x v="142"/>
    <x v="2083"/>
    <s v="6-3 6-1"/>
    <d v="2017-04-28T10:30:00"/>
    <n v="132041"/>
    <n v="121324"/>
    <x v="6"/>
    <x v="151"/>
    <x v="49"/>
  </r>
  <r>
    <x v="514"/>
    <x v="2069"/>
    <s v="6-4 6-2"/>
    <d v="2017-04-28T10:30:00"/>
    <n v="134087"/>
    <n v="208127"/>
    <x v="6"/>
    <x v="151"/>
    <x v="49"/>
  </r>
  <r>
    <x v="515"/>
    <x v="2078"/>
    <s v="6-3 6-0"/>
    <d v="2017-04-28T10:30:00"/>
    <n v="144953"/>
    <n v="0"/>
    <x v="6"/>
    <x v="151"/>
    <x v="49"/>
  </r>
  <r>
    <x v="174"/>
    <x v="2084"/>
    <s v="7-5 6-0"/>
    <d v="2017-04-28T13:30:00"/>
    <n v="202130"/>
    <n v="126437"/>
    <x v="6"/>
    <x v="151"/>
    <x v="49"/>
  </r>
  <r>
    <x v="1569"/>
    <x v="486"/>
    <s v="6-2 6-2"/>
    <d v="2017-04-28T13:30:00"/>
    <n v="106400"/>
    <n v="126591"/>
    <x v="6"/>
    <x v="151"/>
    <x v="49"/>
  </r>
  <r>
    <x v="532"/>
    <x v="2046"/>
    <s v="6-2 6-3"/>
    <d v="2017-04-28T13:30:00"/>
    <n v="145013"/>
    <n v="207542"/>
    <x v="6"/>
    <x v="151"/>
    <x v="49"/>
  </r>
  <r>
    <x v="533"/>
    <x v="2085"/>
    <s v="6-4 6-2"/>
    <d v="2017-04-28T13:30:00"/>
    <n v="201945"/>
    <n v="132463"/>
    <x v="6"/>
    <x v="151"/>
    <x v="49"/>
  </r>
  <r>
    <x v="165"/>
    <x v="2071"/>
    <s v="6-2 6-1"/>
    <d v="2017-04-28T16:30:00"/>
    <n v="126273"/>
    <n v="125801"/>
    <x v="6"/>
    <x v="151"/>
    <x v="49"/>
  </r>
  <r>
    <x v="547"/>
    <x v="2066"/>
    <s v="6-4 6-3"/>
    <d v="2017-04-28T16:30:00"/>
    <n v="126272"/>
    <n v="126188"/>
    <x v="6"/>
    <x v="151"/>
    <x v="49"/>
  </r>
  <r>
    <x v="199"/>
    <x v="2053"/>
    <s v="6-3 7-6(3)"/>
    <d v="2017-04-28T16:30:00"/>
    <n v="200273"/>
    <n v="106314"/>
    <x v="6"/>
    <x v="151"/>
    <x v="49"/>
  </r>
  <r>
    <x v="808"/>
    <x v="336"/>
    <s v="6-4 6-1"/>
    <d v="2017-04-28T16:30:00"/>
    <n v="206922"/>
    <n v="126762"/>
    <x v="6"/>
    <x v="151"/>
    <x v="49"/>
  </r>
  <r>
    <x v="176"/>
    <x v="282"/>
    <s v="4-6 6-4 6-0"/>
    <d v="2017-04-28T19:30:00"/>
    <n v="132686"/>
    <n v="0"/>
    <x v="6"/>
    <x v="151"/>
    <x v="49"/>
  </r>
  <r>
    <x v="147"/>
    <x v="796"/>
    <s v="7-6(2) 6-3"/>
    <d v="2017-04-28T19:30:00"/>
    <n v="106332"/>
    <n v="106127"/>
    <x v="6"/>
    <x v="151"/>
    <x v="49"/>
  </r>
  <r>
    <x v="313"/>
    <x v="2048"/>
    <s v="4-6 6-3 6-2"/>
    <d v="2017-04-28T19:30:00"/>
    <n v="123867"/>
    <n v="126090"/>
    <x v="6"/>
    <x v="151"/>
    <x v="49"/>
  </r>
  <r>
    <x v="178"/>
    <x v="839"/>
    <s v="6-3 3-6 7-5"/>
    <d v="2017-04-28T19:30:00"/>
    <n v="132831"/>
    <n v="132620"/>
    <x v="6"/>
    <x v="151"/>
    <x v="49"/>
  </r>
  <r>
    <x v="142"/>
    <x v="299"/>
    <s v="2-1 RET"/>
    <d v="2017-04-29T11:30:00"/>
    <n v="132041"/>
    <n v="132054"/>
    <x v="6"/>
    <x v="151"/>
    <x v="49"/>
  </r>
  <r>
    <x v="144"/>
    <x v="264"/>
    <s v="6-1 1-6 6-1"/>
    <d v="2017-04-29T11:30:00"/>
    <n v="111455"/>
    <n v="144811"/>
    <x v="6"/>
    <x v="151"/>
    <x v="49"/>
  </r>
  <r>
    <x v="174"/>
    <x v="791"/>
    <s v="6-2 6-2"/>
    <d v="2017-04-29T11:30:00"/>
    <n v="202130"/>
    <n v="200517"/>
    <x v="6"/>
    <x v="151"/>
    <x v="49"/>
  </r>
  <r>
    <x v="326"/>
    <x v="2061"/>
    <s v="6-3 7-6(4)"/>
    <d v="2017-04-29T11:30:00"/>
    <n v="126591"/>
    <n v="132441"/>
    <x v="6"/>
    <x v="151"/>
    <x v="49"/>
  </r>
  <r>
    <x v="514"/>
    <x v="490"/>
    <s v="6-4 6-3"/>
    <d v="2017-04-29T11:30:00"/>
    <n v="134087"/>
    <n v="145013"/>
    <x v="6"/>
    <x v="151"/>
    <x v="49"/>
  </r>
  <r>
    <x v="515"/>
    <x v="799"/>
    <s v="6-3 6-3"/>
    <d v="2017-04-29T11:30:00"/>
    <n v="144953"/>
    <n v="201895"/>
    <x v="6"/>
    <x v="151"/>
    <x v="49"/>
  </r>
  <r>
    <x v="462"/>
    <x v="306"/>
    <s v="6-4 6-2"/>
    <d v="2017-04-29T14:30:00"/>
    <n v="126239"/>
    <n v="132686"/>
    <x v="6"/>
    <x v="151"/>
    <x v="49"/>
  </r>
  <r>
    <x v="1572"/>
    <x v="297"/>
    <s v="6-4 6-4"/>
    <d v="2017-04-29T14:30:00"/>
    <n v="106127"/>
    <n v="126273"/>
    <x v="6"/>
    <x v="151"/>
    <x v="49"/>
  </r>
  <r>
    <x v="313"/>
    <x v="825"/>
    <s v="7-6(5) 7-6(6)"/>
    <d v="2017-04-29T14:30:00"/>
    <n v="123867"/>
    <n v="126272"/>
    <x v="6"/>
    <x v="151"/>
    <x v="49"/>
  </r>
  <r>
    <x v="194"/>
    <x v="520"/>
    <s v="6-4 6-4"/>
    <d v="2017-04-29T14:30:00"/>
    <n v="200473"/>
    <n v="144922"/>
    <x v="6"/>
    <x v="151"/>
    <x v="49"/>
  </r>
  <r>
    <x v="178"/>
    <x v="377"/>
    <s v="7-5 6-7(2) 6-4"/>
    <d v="2017-04-29T14:30:00"/>
    <n v="132831"/>
    <n v="200273"/>
    <x v="6"/>
    <x v="151"/>
    <x v="49"/>
  </r>
  <r>
    <x v="779"/>
    <x v="2086"/>
    <s v="6-1 6-7(5) 6-2"/>
    <d v="2017-04-29T14:30:00"/>
    <n v="133478"/>
    <n v="106363"/>
    <x v="6"/>
    <x v="151"/>
    <x v="49"/>
  </r>
  <r>
    <x v="176"/>
    <x v="299"/>
    <s v="3-6 6-2 6-2"/>
    <d v="2017-04-30T14:30:00"/>
    <n v="132686"/>
    <n v="132054"/>
    <x v="6"/>
    <x v="151"/>
    <x v="49"/>
  </r>
  <r>
    <x v="144"/>
    <x v="796"/>
    <s v="4-6 6-2 6-2"/>
    <d v="2017-04-30T14:30:00"/>
    <n v="111455"/>
    <n v="106127"/>
    <x v="6"/>
    <x v="151"/>
    <x v="49"/>
  </r>
  <r>
    <x v="174"/>
    <x v="496"/>
    <s v="7-6(4) 7-6(6)"/>
    <d v="2017-04-30T14:30:00"/>
    <n v="202130"/>
    <n v="123867"/>
    <x v="6"/>
    <x v="151"/>
    <x v="49"/>
  </r>
  <r>
    <x v="326"/>
    <x v="520"/>
    <s v="6-2 6-3"/>
    <d v="2017-04-30T14:30:00"/>
    <n v="126591"/>
    <n v="144922"/>
    <x v="6"/>
    <x v="151"/>
    <x v="49"/>
  </r>
  <r>
    <x v="532"/>
    <x v="341"/>
    <s v="6-3 7-6(4)"/>
    <d v="2017-04-30T14:30:00"/>
    <n v="145013"/>
    <n v="132831"/>
    <x v="6"/>
    <x v="151"/>
    <x v="49"/>
  </r>
  <r>
    <x v="779"/>
    <x v="786"/>
    <s v="6-2 6-3"/>
    <d v="2017-04-30T14:30:00"/>
    <n v="133478"/>
    <n v="201945"/>
    <x v="6"/>
    <x v="151"/>
    <x v="49"/>
  </r>
  <r>
    <x v="1573"/>
    <x v="142"/>
    <s v="7-5 1-6 6-1"/>
    <d v="2014-04-16T12:30:00"/>
    <n v="137997"/>
    <n v="121110"/>
    <x v="6"/>
    <x v="152"/>
    <x v="50"/>
  </r>
  <r>
    <x v="1548"/>
    <x v="2087"/>
    <s v="6-2 6-2"/>
    <d v="2014-04-16T12:30:00"/>
    <n v="106262"/>
    <n v="121628"/>
    <x v="6"/>
    <x v="152"/>
    <x v="50"/>
  </r>
  <r>
    <x v="1549"/>
    <x v="2088"/>
    <s v="6-0 6-3"/>
    <d v="2014-04-16T12:30:00"/>
    <n v="127032"/>
    <n v="0"/>
    <x v="6"/>
    <x v="152"/>
    <x v="50"/>
  </r>
  <r>
    <x v="1574"/>
    <x v="2046"/>
    <s v="7-6(4) 7-6(5)"/>
    <d v="2014-04-16T12:30:00"/>
    <e v="#N/A"/>
    <n v="207542"/>
    <x v="6"/>
    <x v="152"/>
    <x v="50"/>
  </r>
  <r>
    <x v="61"/>
    <x v="143"/>
    <s v="6-1 7-6(8)"/>
    <d v="2014-04-17T10:30:00"/>
    <n v="105707"/>
    <n v="121938"/>
    <x v="6"/>
    <x v="152"/>
    <x v="50"/>
  </r>
  <r>
    <x v="127"/>
    <x v="837"/>
    <s v="7-6(6) 6-3"/>
    <d v="2014-04-17T10:30:00"/>
    <n v="108761"/>
    <n v="111133"/>
    <x v="6"/>
    <x v="152"/>
    <x v="50"/>
  </r>
  <r>
    <x v="587"/>
    <x v="859"/>
    <s v="6-3 6-7(4) 6-0"/>
    <d v="2014-04-17T10:30:00"/>
    <n v="111445"/>
    <n v="110727"/>
    <x v="6"/>
    <x v="152"/>
    <x v="50"/>
  </r>
  <r>
    <x v="1029"/>
    <x v="869"/>
    <s v="6-4 6-3"/>
    <d v="2014-04-17T10:30:00"/>
    <n v="105762"/>
    <n v="111209"/>
    <x v="6"/>
    <x v="152"/>
    <x v="50"/>
  </r>
  <r>
    <x v="615"/>
    <x v="2083"/>
    <s v="7-6(5) 6-1"/>
    <d v="2014-04-17T10:30:00"/>
    <n v="132646"/>
    <n v="121324"/>
    <x v="6"/>
    <x v="152"/>
    <x v="50"/>
  </r>
  <r>
    <x v="1562"/>
    <x v="166"/>
    <s v="6-4 6-1"/>
    <d v="2014-04-17T13:30:00"/>
    <n v="126150"/>
    <n v="105717"/>
    <x v="6"/>
    <x v="152"/>
    <x v="50"/>
  </r>
  <r>
    <x v="1575"/>
    <x v="2089"/>
    <s v="6-2 6-3"/>
    <d v="2014-04-17T13:30:00"/>
    <n v="134182"/>
    <n v="122024"/>
    <x v="6"/>
    <x v="152"/>
    <x v="50"/>
  </r>
  <r>
    <x v="1547"/>
    <x v="2090"/>
    <s v="6-4 6-1"/>
    <d v="2014-04-17T13:30:00"/>
    <n v="134178"/>
    <n v="205693"/>
    <x v="6"/>
    <x v="152"/>
    <x v="50"/>
  </r>
  <r>
    <x v="1560"/>
    <x v="2091"/>
    <s v="7-6(6) 6-1"/>
    <d v="2014-04-17T13:30:00"/>
    <n v="126090"/>
    <n v="124070"/>
    <x v="6"/>
    <x v="152"/>
    <x v="50"/>
  </r>
  <r>
    <x v="102"/>
    <x v="170"/>
    <s v="7-6(6) 6-2"/>
    <d v="2014-04-17T16:30:00"/>
    <n v="108767"/>
    <n v="121929"/>
    <x v="6"/>
    <x v="152"/>
    <x v="50"/>
  </r>
  <r>
    <x v="1552"/>
    <x v="2057"/>
    <s v="6-2 6-4"/>
    <d v="2014-04-17T16:30:00"/>
    <n v="106367"/>
    <n v="124017"/>
    <x v="6"/>
    <x v="152"/>
    <x v="50"/>
  </r>
  <r>
    <x v="1554"/>
    <x v="1483"/>
    <s v="6-0 6-2"/>
    <d v="2014-04-17T16:30:00"/>
    <n v="0"/>
    <n v="106297"/>
    <x v="6"/>
    <x v="152"/>
    <x v="50"/>
  </r>
  <r>
    <x v="164"/>
    <x v="142"/>
    <s v="6-2 6-3"/>
    <d v="2014-04-17T19:30:00"/>
    <n v="126508"/>
    <n v="121110"/>
    <x v="6"/>
    <x v="152"/>
    <x v="50"/>
  </r>
  <r>
    <x v="624"/>
    <x v="2059"/>
    <s v="6-1 6-4"/>
    <d v="2014-04-17T19:30:00"/>
    <n v="111770"/>
    <n v="127032"/>
    <x v="6"/>
    <x v="152"/>
    <x v="50"/>
  </r>
  <r>
    <x v="1576"/>
    <x v="265"/>
    <s v="6-1 6-1"/>
    <d v="2014-04-17T19:30:00"/>
    <n v="126565"/>
    <n v="111801"/>
    <x v="6"/>
    <x v="152"/>
    <x v="50"/>
  </r>
  <r>
    <x v="1574"/>
    <x v="867"/>
    <s v="6-2 6-0"/>
    <d v="2014-04-17T19:30:00"/>
    <e v="#N/A"/>
    <n v="110637"/>
    <x v="6"/>
    <x v="152"/>
    <x v="50"/>
  </r>
  <r>
    <x v="1577"/>
    <x v="1548"/>
    <s v="6-1 6-4"/>
    <d v="2014-04-17T19:30:00"/>
    <n v="205686"/>
    <n v="123999"/>
    <x v="6"/>
    <x v="152"/>
    <x v="50"/>
  </r>
  <r>
    <x v="61"/>
    <x v="141"/>
    <s v="7-6(5) 6-4"/>
    <d v="2014-04-18T10:30:00"/>
    <n v="105707"/>
    <n v="105716"/>
    <x v="6"/>
    <x v="152"/>
    <x v="50"/>
  </r>
  <r>
    <x v="1578"/>
    <x v="837"/>
    <s v="6-7(3) 7-5 6-3"/>
    <d v="2014-04-18T10:30:00"/>
    <n v="105292"/>
    <n v="111133"/>
    <x v="6"/>
    <x v="152"/>
    <x v="50"/>
  </r>
  <r>
    <x v="587"/>
    <x v="984"/>
    <s v="6-3 7-5"/>
    <d v="2014-04-18T10:30:00"/>
    <n v="111445"/>
    <n v="127134"/>
    <x v="6"/>
    <x v="152"/>
    <x v="50"/>
  </r>
  <r>
    <x v="621"/>
    <x v="2083"/>
    <s v="6-3 6-3"/>
    <d v="2014-04-18T10:30:00"/>
    <n v="111773"/>
    <n v="121324"/>
    <x v="6"/>
    <x v="152"/>
    <x v="50"/>
  </r>
  <r>
    <x v="620"/>
    <x v="2092"/>
    <s v="6-3 6-4"/>
    <d v="2014-04-18T10:30:00"/>
    <n v="0"/>
    <n v="138422"/>
    <x v="6"/>
    <x v="152"/>
    <x v="50"/>
  </r>
  <r>
    <x v="105"/>
    <x v="166"/>
    <s v="6-0 6-4"/>
    <d v="2014-04-18T13:30:00"/>
    <n v="106255"/>
    <n v="105717"/>
    <x v="6"/>
    <x v="152"/>
    <x v="50"/>
  </r>
  <r>
    <x v="132"/>
    <x v="2093"/>
    <s v="6-2 6-1"/>
    <d v="2014-04-18T13:30:00"/>
    <n v="111763"/>
    <n v="121577"/>
    <x v="6"/>
    <x v="152"/>
    <x v="50"/>
  </r>
  <r>
    <x v="1547"/>
    <x v="831"/>
    <s v="6-4 6-2"/>
    <d v="2014-04-18T13:30:00"/>
    <n v="134178"/>
    <n v="138550"/>
    <x v="6"/>
    <x v="152"/>
    <x v="50"/>
  </r>
  <r>
    <x v="610"/>
    <x v="2048"/>
    <s v="7-5 6-4"/>
    <d v="2014-04-18T13:30:00"/>
    <n v="111432"/>
    <n v="126090"/>
    <x v="6"/>
    <x v="152"/>
    <x v="50"/>
  </r>
  <r>
    <x v="118"/>
    <x v="45"/>
    <s v="6-1 7-5"/>
    <d v="2014-04-18T16:30:00"/>
    <n v="106269"/>
    <n v="110549"/>
    <x v="6"/>
    <x v="152"/>
    <x v="50"/>
  </r>
  <r>
    <x v="102"/>
    <x v="147"/>
    <s v="7-6(3) 7-6(10)"/>
    <d v="2014-04-18T16:30:00"/>
    <n v="108767"/>
    <n v="111156"/>
    <x v="6"/>
    <x v="152"/>
    <x v="50"/>
  </r>
  <r>
    <x v="1552"/>
    <x v="136"/>
    <s v="5-7 6-4 6-3"/>
    <d v="2014-04-18T16:30:00"/>
    <n v="106367"/>
    <n v="106144"/>
    <x v="6"/>
    <x v="152"/>
    <x v="50"/>
  </r>
  <r>
    <x v="568"/>
    <x v="2094"/>
    <s v="7-6(8) 6-1"/>
    <d v="2014-04-18T16:30:00"/>
    <n v="127637"/>
    <n v="0"/>
    <x v="6"/>
    <x v="152"/>
    <x v="50"/>
  </r>
  <r>
    <x v="1157"/>
    <x v="105"/>
    <s v="4-6 7-6(4) 6-3"/>
    <d v="2014-04-18T16:30:00"/>
    <n v="106364"/>
    <n v="111438"/>
    <x v="6"/>
    <x v="152"/>
    <x v="50"/>
  </r>
  <r>
    <x v="100"/>
    <x v="142"/>
    <s v="6-4 6-2"/>
    <d v="2014-04-18T19:30:00"/>
    <n v="105851"/>
    <n v="121110"/>
    <x v="6"/>
    <x v="152"/>
    <x v="50"/>
  </r>
  <r>
    <x v="602"/>
    <x v="2068"/>
    <s v="6-3 6-1"/>
    <d v="2014-04-18T19:30:00"/>
    <n v="132613"/>
    <n v="106262"/>
    <x v="6"/>
    <x v="152"/>
    <x v="50"/>
  </r>
  <r>
    <x v="1095"/>
    <x v="2058"/>
    <s v="6-3 7-6(5)"/>
    <d v="2014-04-18T19:30:00"/>
    <n v="106165"/>
    <n v="126565"/>
    <x v="6"/>
    <x v="152"/>
    <x v="50"/>
  </r>
  <r>
    <x v="132"/>
    <x v="984"/>
    <s v="6-3 7-6(1)"/>
    <d v="2014-04-19T11:30:00"/>
    <n v="111763"/>
    <n v="127134"/>
    <x v="6"/>
    <x v="152"/>
    <x v="50"/>
  </r>
  <r>
    <x v="613"/>
    <x v="454"/>
    <s v="6-4 6-3"/>
    <d v="2014-04-19T11:30:00"/>
    <n v="110565"/>
    <n v="126204"/>
    <x v="6"/>
    <x v="152"/>
    <x v="50"/>
  </r>
  <r>
    <x v="621"/>
    <x v="831"/>
    <s v="6-2 6-4"/>
    <d v="2014-04-19T11:30:00"/>
    <n v="111773"/>
    <n v="138550"/>
    <x v="6"/>
    <x v="152"/>
    <x v="50"/>
  </r>
  <r>
    <x v="610"/>
    <x v="2095"/>
    <s v="7-6(6) 6-1"/>
    <d v="2014-04-19T11:30:00"/>
    <n v="111432"/>
    <n v="0"/>
    <x v="6"/>
    <x v="152"/>
    <x v="50"/>
  </r>
  <r>
    <x v="26"/>
    <x v="204"/>
    <s v="6-2 6-4"/>
    <d v="2014-04-19T15:30:00"/>
    <n v="110549"/>
    <n v="105851"/>
    <x v="6"/>
    <x v="152"/>
    <x v="50"/>
  </r>
  <r>
    <x v="102"/>
    <x v="872"/>
    <s v="6-3 6-4"/>
    <d v="2014-04-19T15:30:00"/>
    <n v="108767"/>
    <n v="132613"/>
    <x v="6"/>
    <x v="152"/>
    <x v="50"/>
  </r>
  <r>
    <x v="606"/>
    <x v="2064"/>
    <s v="6-2 6-0"/>
    <d v="2014-04-19T15:30:00"/>
    <n v="132441"/>
    <n v="0"/>
    <x v="6"/>
    <x v="152"/>
    <x v="50"/>
  </r>
  <r>
    <x v="150"/>
    <x v="2094"/>
    <s v="6-3 6-3"/>
    <d v="2014-04-19T15:30:00"/>
    <n v="144811"/>
    <n v="0"/>
    <x v="6"/>
    <x v="152"/>
    <x v="50"/>
  </r>
  <r>
    <x v="618"/>
    <x v="1540"/>
    <s v="6-1 2-6 7-5"/>
    <d v="2014-04-19T15:30:00"/>
    <n v="121678"/>
    <n v="106364"/>
    <x v="6"/>
    <x v="152"/>
    <x v="50"/>
  </r>
  <r>
    <x v="100"/>
    <x v="171"/>
    <s v="6-3 6-4"/>
    <d v="2014-04-20T14:30:00"/>
    <n v="105851"/>
    <n v="106327"/>
    <x v="6"/>
    <x v="152"/>
    <x v="50"/>
  </r>
  <r>
    <x v="105"/>
    <x v="872"/>
    <s v="1-6 6-3 6-0"/>
    <d v="2014-04-20T14:30:00"/>
    <n v="106255"/>
    <n v="132613"/>
    <x v="6"/>
    <x v="152"/>
    <x v="50"/>
  </r>
  <r>
    <x v="606"/>
    <x v="139"/>
    <s v="6-3 7-6(5)"/>
    <d v="2014-04-20T14:30:00"/>
    <n v="132441"/>
    <n v="111763"/>
    <x v="6"/>
    <x v="152"/>
    <x v="50"/>
  </r>
  <r>
    <x v="243"/>
    <x v="264"/>
    <s v="6-4 7-5"/>
    <d v="2014-04-20T14:30:00"/>
    <n v="138550"/>
    <n v="144811"/>
    <x v="6"/>
    <x v="152"/>
    <x v="50"/>
  </r>
  <r>
    <x v="610"/>
    <x v="861"/>
    <s v="7-6(3) 6-3"/>
    <d v="2014-04-20T14:30:00"/>
    <n v="111432"/>
    <n v="121678"/>
    <x v="6"/>
    <x v="152"/>
    <x v="50"/>
  </r>
  <r>
    <x v="153"/>
    <x v="2096"/>
    <s v="6-1 7-6(4)"/>
    <d v="2017-09-22T13:30:00"/>
    <n v="126206"/>
    <n v="200682"/>
    <x v="1"/>
    <x v="153"/>
    <x v="51"/>
  </r>
  <r>
    <x v="331"/>
    <x v="2097"/>
    <s v="6-1 6-4"/>
    <d v="2017-09-22T13:30:00"/>
    <n v="200223"/>
    <n v="111149"/>
    <x v="1"/>
    <x v="153"/>
    <x v="51"/>
  </r>
  <r>
    <x v="532"/>
    <x v="812"/>
    <s v="6-4 4-6 7-5"/>
    <d v="2017-09-22T14:00:00"/>
    <n v="145013"/>
    <n v="208139"/>
    <x v="1"/>
    <x v="153"/>
    <x v="51"/>
  </r>
  <r>
    <x v="1579"/>
    <x v="2098"/>
    <s v="6-2 6-3"/>
    <d v="2017-09-22T14:00:00"/>
    <n v="208247"/>
    <n v="0"/>
    <x v="1"/>
    <x v="153"/>
    <x v="51"/>
  </r>
  <r>
    <x v="170"/>
    <x v="624"/>
    <s v="6-2 7-6(5)"/>
    <d v="2017-09-22T14:30:00"/>
    <n v="132054"/>
    <n v="134276"/>
    <x v="1"/>
    <x v="153"/>
    <x v="51"/>
  </r>
  <r>
    <x v="338"/>
    <x v="2072"/>
    <s v="6-1 6-3"/>
    <d v="2017-09-22T14:30:00"/>
    <n v="133201"/>
    <n v="0"/>
    <x v="1"/>
    <x v="153"/>
    <x v="51"/>
  </r>
  <r>
    <x v="177"/>
    <x v="770"/>
    <s v="7-5 6-3"/>
    <d v="2017-09-22T15:00:00"/>
    <n v="134457"/>
    <n v="202140"/>
    <x v="1"/>
    <x v="153"/>
    <x v="51"/>
  </r>
  <r>
    <x v="1580"/>
    <x v="484"/>
    <s v="3-6 7-5 6-1"/>
    <d v="2017-09-22T15:00:00"/>
    <n v="134818"/>
    <n v="132003"/>
    <x v="1"/>
    <x v="153"/>
    <x v="51"/>
  </r>
  <r>
    <x v="1581"/>
    <x v="2099"/>
    <s v="7-5 6-4"/>
    <d v="2017-09-22T15:30:00"/>
    <n v="200669"/>
    <n v="133907"/>
    <x v="1"/>
    <x v="153"/>
    <x v="51"/>
  </r>
  <r>
    <x v="386"/>
    <x v="2100"/>
    <s v="6-2 2-6 6-1"/>
    <d v="2017-09-22T15:30:00"/>
    <n v="134337"/>
    <n v="0"/>
    <x v="1"/>
    <x v="153"/>
    <x v="51"/>
  </r>
  <r>
    <x v="372"/>
    <x v="474"/>
    <s v="6-3 2-6 6-1"/>
    <d v="2017-09-22T16:00:00"/>
    <n v="202386"/>
    <n v="134256"/>
    <x v="1"/>
    <x v="153"/>
    <x v="51"/>
  </r>
  <r>
    <x v="174"/>
    <x v="2101"/>
    <s v="6-2 6-2"/>
    <d v="2017-09-22T16:00:00"/>
    <n v="202130"/>
    <n v="134796"/>
    <x v="1"/>
    <x v="153"/>
    <x v="51"/>
  </r>
  <r>
    <x v="1582"/>
    <x v="2102"/>
    <s v="6-0 6-2"/>
    <d v="2017-09-22T16:30:00"/>
    <n v="126136"/>
    <n v="0"/>
    <x v="1"/>
    <x v="153"/>
    <x v="51"/>
  </r>
  <r>
    <x v="492"/>
    <x v="2103"/>
    <s v="6-3 7-5"/>
    <d v="2017-09-22T16:30:00"/>
    <n v="202400"/>
    <n v="126425"/>
    <x v="1"/>
    <x v="153"/>
    <x v="51"/>
  </r>
  <r>
    <x v="1583"/>
    <x v="2104"/>
    <s v="5-7 6-1 7-5"/>
    <d v="2017-09-22T17:00:00"/>
    <n v="0"/>
    <n v="144928"/>
    <x v="1"/>
    <x v="153"/>
    <x v="51"/>
  </r>
  <r>
    <x v="144"/>
    <x v="616"/>
    <s v="6-4 6-4"/>
    <d v="2017-09-22T17:00:00"/>
    <n v="111455"/>
    <n v="207309"/>
    <x v="1"/>
    <x v="153"/>
    <x v="51"/>
  </r>
  <r>
    <x v="153"/>
    <x v="522"/>
    <s v="6-2 6-1"/>
    <d v="2017-09-23T10:30:00"/>
    <n v="126206"/>
    <n v="200223"/>
    <x v="2"/>
    <x v="153"/>
    <x v="51"/>
  </r>
  <r>
    <x v="532"/>
    <x v="2105"/>
    <s v="6-3 6-4"/>
    <d v="2017-09-23T10:30:00"/>
    <n v="145013"/>
    <n v="208247"/>
    <x v="2"/>
    <x v="153"/>
    <x v="51"/>
  </r>
  <r>
    <x v="170"/>
    <x v="355"/>
    <s v="6-3 6-4"/>
    <d v="2017-09-23T10:30:00"/>
    <n v="132054"/>
    <n v="133201"/>
    <x v="2"/>
    <x v="153"/>
    <x v="51"/>
  </r>
  <r>
    <x v="177"/>
    <x v="2106"/>
    <s v="6-4 2-6 6-1"/>
    <d v="2017-09-23T10:30:00"/>
    <n v="134457"/>
    <n v="134818"/>
    <x v="2"/>
    <x v="153"/>
    <x v="51"/>
  </r>
  <r>
    <x v="386"/>
    <x v="2107"/>
    <s v="6-0 6-3"/>
    <d v="2017-09-23T10:30:00"/>
    <n v="134337"/>
    <n v="200669"/>
    <x v="2"/>
    <x v="153"/>
    <x v="51"/>
  </r>
  <r>
    <x v="174"/>
    <x v="567"/>
    <s v="7-5 6-4"/>
    <d v="2017-09-23T10:30:00"/>
    <n v="202130"/>
    <n v="202386"/>
    <x v="2"/>
    <x v="153"/>
    <x v="51"/>
  </r>
  <r>
    <x v="492"/>
    <x v="2108"/>
    <s v="7-5 6-0"/>
    <d v="2017-09-23T12:00:00"/>
    <n v="202400"/>
    <n v="126136"/>
    <x v="2"/>
    <x v="153"/>
    <x v="51"/>
  </r>
  <r>
    <x v="144"/>
    <x v="1252"/>
    <s v="6-3 6-2"/>
    <d v="2017-09-23T12:00:00"/>
    <n v="111455"/>
    <n v="0"/>
    <x v="2"/>
    <x v="153"/>
    <x v="51"/>
  </r>
  <r>
    <x v="153"/>
    <x v="490"/>
    <s v="6-3 6-2"/>
    <d v="2017-09-23T14:00:00"/>
    <n v="126206"/>
    <n v="145013"/>
    <x v="3"/>
    <x v="153"/>
    <x v="51"/>
  </r>
  <r>
    <x v="170"/>
    <x v="331"/>
    <s v="2-6 6-3 6-3"/>
    <d v="2017-09-23T14:00:00"/>
    <n v="132054"/>
    <n v="134457"/>
    <x v="3"/>
    <x v="153"/>
    <x v="51"/>
  </r>
  <r>
    <x v="174"/>
    <x v="600"/>
    <s v="6-3 5-7 6-3"/>
    <d v="2017-09-23T14:30:00"/>
    <n v="202130"/>
    <n v="134337"/>
    <x v="3"/>
    <x v="153"/>
    <x v="51"/>
  </r>
  <r>
    <x v="144"/>
    <x v="358"/>
    <s v="1-6 6-4 7-5"/>
    <d v="2017-09-23T15:00:00"/>
    <n v="111455"/>
    <n v="202400"/>
    <x v="3"/>
    <x v="153"/>
    <x v="51"/>
  </r>
  <r>
    <x v="170"/>
    <x v="266"/>
    <s v="7-6(6) 5-7 7-6(8)"/>
    <d v="2017-09-24T10:30:00"/>
    <n v="132054"/>
    <n v="126206"/>
    <x v="4"/>
    <x v="153"/>
    <x v="51"/>
  </r>
  <r>
    <x v="144"/>
    <x v="300"/>
    <s v="6-4 6-1"/>
    <d v="2017-09-24T10:30:00"/>
    <n v="111455"/>
    <n v="202130"/>
    <x v="4"/>
    <x v="153"/>
    <x v="51"/>
  </r>
  <r>
    <x v="144"/>
    <x v="299"/>
    <s v="6-4 6-3"/>
    <d v="2017-09-24T13:30:00"/>
    <n v="111455"/>
    <n v="132054"/>
    <x v="5"/>
    <x v="153"/>
    <x v="51"/>
  </r>
  <r>
    <x v="493"/>
    <x v="2109"/>
    <s v="6-2 6-1"/>
    <d v="2022-09-22T14:00:00"/>
    <n v="200187"/>
    <n v="208105"/>
    <x v="1"/>
    <x v="154"/>
    <x v="51"/>
  </r>
  <r>
    <x v="1584"/>
    <x v="2110"/>
    <s v="6-2 6-2"/>
    <d v="2022-09-22T14:00:00"/>
    <n v="209220"/>
    <n v="0"/>
    <x v="1"/>
    <x v="154"/>
    <x v="51"/>
  </r>
  <r>
    <x v="402"/>
    <x v="2111"/>
    <s v="6-3 6-0"/>
    <d v="2022-09-22T14:30:00"/>
    <n v="209043"/>
    <n v="0"/>
    <x v="1"/>
    <x v="154"/>
    <x v="51"/>
  </r>
  <r>
    <x v="1585"/>
    <x v="2112"/>
    <s v="3-6 6-3 6-4"/>
    <d v="2022-09-22T14:30:00"/>
    <n v="206710"/>
    <n v="202311"/>
    <x v="1"/>
    <x v="154"/>
    <x v="51"/>
  </r>
  <r>
    <x v="770"/>
    <x v="1136"/>
    <s v="6-3 7-5"/>
    <d v="2022-09-22T11:00:00"/>
    <n v="208709"/>
    <n v="206325"/>
    <x v="1"/>
    <x v="154"/>
    <x v="51"/>
  </r>
  <r>
    <x v="1586"/>
    <x v="1865"/>
    <s v="6-4 7-6(7)"/>
    <d v="2022-09-22T11:00:00"/>
    <n v="0"/>
    <n v="208431"/>
    <x v="1"/>
    <x v="154"/>
    <x v="51"/>
  </r>
  <r>
    <x v="407"/>
    <x v="2113"/>
    <s v="6-3 6-1"/>
    <d v="2022-09-22T15:30:00"/>
    <n v="200419"/>
    <n v="209274"/>
    <x v="1"/>
    <x v="154"/>
    <x v="51"/>
  </r>
  <r>
    <x v="1587"/>
    <x v="1162"/>
    <s v="7-5 6-3"/>
    <d v="2022-09-22T15:30:00"/>
    <n v="0"/>
    <n v="208297"/>
    <x v="1"/>
    <x v="154"/>
    <x v="51"/>
  </r>
  <r>
    <x v="489"/>
    <x v="2114"/>
    <s v="6-3 1-6 7-5"/>
    <d v="2022-09-22T12:30:00"/>
    <n v="208878"/>
    <n v="208156"/>
    <x v="1"/>
    <x v="154"/>
    <x v="51"/>
  </r>
  <r>
    <x v="753"/>
    <x v="1869"/>
    <s v="7-6(3) 6-2"/>
    <d v="2022-09-22T12:30:00"/>
    <n v="210318"/>
    <n v="208025"/>
    <x v="1"/>
    <x v="154"/>
    <x v="51"/>
  </r>
  <r>
    <x v="1588"/>
    <x v="747"/>
    <s v="4-6 6-3 7-5"/>
    <d v="2022-09-22T11:00:00"/>
    <n v="210742"/>
    <n v="207730"/>
    <x v="1"/>
    <x v="154"/>
    <x v="51"/>
  </r>
  <r>
    <x v="933"/>
    <x v="1839"/>
    <s v="1-6 7-5 6-2"/>
    <d v="2022-09-22T11:00:00"/>
    <n v="209510"/>
    <n v="210085"/>
    <x v="1"/>
    <x v="154"/>
    <x v="51"/>
  </r>
  <r>
    <x v="869"/>
    <x v="1177"/>
    <s v="6-4 6-2"/>
    <d v="2022-09-22T11:00:00"/>
    <n v="0"/>
    <n v="209522"/>
    <x v="1"/>
    <x v="154"/>
    <x v="51"/>
  </r>
  <r>
    <x v="499"/>
    <x v="2115"/>
    <s v="7-5 6-4"/>
    <d v="2022-09-22T11:00:00"/>
    <n v="207985"/>
    <n v="0"/>
    <x v="1"/>
    <x v="154"/>
    <x v="51"/>
  </r>
  <r>
    <x v="1589"/>
    <x v="2116"/>
    <s v="6-0 7-6(7)"/>
    <d v="2022-09-22T11:00:00"/>
    <n v="209204"/>
    <n v="0"/>
    <x v="1"/>
    <x v="154"/>
    <x v="51"/>
  </r>
  <r>
    <x v="751"/>
    <x v="2117"/>
    <s v="6-4 6-1"/>
    <d v="2022-09-22T11:00:00"/>
    <n v="207893"/>
    <n v="208491"/>
    <x v="1"/>
    <x v="154"/>
    <x v="51"/>
  </r>
  <r>
    <x v="493"/>
    <x v="1156"/>
    <s v="6-4 2-6 6-1"/>
    <d v="2022-09-23T10:30:00"/>
    <n v="200187"/>
    <n v="209220"/>
    <x v="2"/>
    <x v="154"/>
    <x v="51"/>
  </r>
  <r>
    <x v="402"/>
    <x v="2118"/>
    <s v="6-1 6-3"/>
    <d v="2022-09-23T10:30:00"/>
    <n v="209043"/>
    <n v="206710"/>
    <x v="2"/>
    <x v="154"/>
    <x v="51"/>
  </r>
  <r>
    <x v="770"/>
    <x v="1133"/>
    <s v="6-4 6-1"/>
    <d v="2022-09-23T10:30:00"/>
    <n v="208709"/>
    <n v="0"/>
    <x v="2"/>
    <x v="154"/>
    <x v="51"/>
  </r>
  <r>
    <x v="407"/>
    <x v="1078"/>
    <s v="6-3 6-4"/>
    <d v="2022-09-23T10:30:00"/>
    <n v="200419"/>
    <n v="0"/>
    <x v="2"/>
    <x v="154"/>
    <x v="51"/>
  </r>
  <r>
    <x v="489"/>
    <x v="1042"/>
    <s v="5-7 7-6(4) 6-3"/>
    <d v="2022-09-23T10:30:00"/>
    <n v="208878"/>
    <n v="210318"/>
    <x v="2"/>
    <x v="154"/>
    <x v="51"/>
  </r>
  <r>
    <x v="1588"/>
    <x v="1268"/>
    <s v="6-2 7-6(3)"/>
    <d v="2022-09-23T10:30:00"/>
    <n v="210742"/>
    <n v="209510"/>
    <x v="2"/>
    <x v="154"/>
    <x v="51"/>
  </r>
  <r>
    <x v="499"/>
    <x v="1856"/>
    <s v="6-4 7-6(3)"/>
    <d v="2022-09-23T10:30:00"/>
    <n v="207985"/>
    <n v="0"/>
    <x v="2"/>
    <x v="154"/>
    <x v="51"/>
  </r>
  <r>
    <x v="1589"/>
    <x v="1035"/>
    <s v="6-1 3-6 6-2"/>
    <d v="2022-09-23T10:30:00"/>
    <n v="209204"/>
    <n v="207893"/>
    <x v="2"/>
    <x v="154"/>
    <x v="51"/>
  </r>
  <r>
    <x v="493"/>
    <x v="516"/>
    <s v="6-7(7) 6-1 6-4"/>
    <d v="2022-09-23T17:00:00"/>
    <n v="200187"/>
    <n v="209043"/>
    <x v="3"/>
    <x v="154"/>
    <x v="51"/>
  </r>
  <r>
    <x v="407"/>
    <x v="1033"/>
    <s v="6-2 6-4"/>
    <d v="2022-09-23T17:00:00"/>
    <n v="200419"/>
    <n v="208709"/>
    <x v="3"/>
    <x v="154"/>
    <x v="51"/>
  </r>
  <r>
    <x v="489"/>
    <x v="712"/>
    <s v="6-1 6-3"/>
    <d v="2022-09-23T16:30:00"/>
    <n v="208878"/>
    <n v="210742"/>
    <x v="3"/>
    <x v="154"/>
    <x v="51"/>
  </r>
  <r>
    <x v="499"/>
    <x v="2119"/>
    <s v="6-2 5-7 6-2"/>
    <d v="2022-09-23T16:30:00"/>
    <n v="207985"/>
    <n v="209204"/>
    <x v="3"/>
    <x v="154"/>
    <x v="51"/>
  </r>
  <r>
    <x v="407"/>
    <x v="476"/>
    <s v="7-5 6-1"/>
    <d v="2022-09-24T10:30:00"/>
    <n v="200419"/>
    <n v="200187"/>
    <x v="4"/>
    <x v="154"/>
    <x v="51"/>
  </r>
  <r>
    <x v="499"/>
    <x v="725"/>
    <s v="7-6(8) 7-6(4)"/>
    <d v="2022-09-24T10:30:00"/>
    <n v="207985"/>
    <n v="208878"/>
    <x v="4"/>
    <x v="154"/>
    <x v="51"/>
  </r>
  <r>
    <x v="499"/>
    <x v="352"/>
    <s v="6-4 7-5"/>
    <d v="2022-09-25T11:00:00"/>
    <n v="207985"/>
    <n v="200419"/>
    <x v="5"/>
    <x v="154"/>
    <x v="51"/>
  </r>
  <r>
    <x v="801"/>
    <x v="1113"/>
    <s v="6-2 6-3"/>
    <d v="2022-11-02T12:30:00"/>
    <n v="208143"/>
    <n v="208318"/>
    <x v="1"/>
    <x v="155"/>
    <x v="24"/>
  </r>
  <r>
    <x v="815"/>
    <x v="1021"/>
    <s v="6-4 7-5"/>
    <d v="2022-11-02T12:00:00"/>
    <n v="209407"/>
    <n v="207233"/>
    <x v="1"/>
    <x v="155"/>
    <x v="24"/>
  </r>
  <r>
    <x v="871"/>
    <x v="1086"/>
    <s v="6-3 2-6 7-6(4)"/>
    <d v="2022-11-02T12:30:00"/>
    <n v="123876"/>
    <n v="210116"/>
    <x v="1"/>
    <x v="155"/>
    <x v="24"/>
  </r>
  <r>
    <x v="1590"/>
    <x v="1834"/>
    <s v="6-2 7-5"/>
    <d v="2022-11-02T11:45:00"/>
    <n v="208372"/>
    <n v="0"/>
    <x v="1"/>
    <x v="155"/>
    <x v="24"/>
  </r>
  <r>
    <x v="475"/>
    <x v="1101"/>
    <s v="6-3 6-3"/>
    <d v="2022-11-02T11:45:00"/>
    <n v="208118"/>
    <n v="0"/>
    <x v="1"/>
    <x v="155"/>
    <x v="24"/>
  </r>
  <r>
    <x v="1591"/>
    <x v="725"/>
    <s v="3-6 6-4 7-5"/>
    <d v="2022-11-02T12:00:00"/>
    <n v="209208"/>
    <n v="208878"/>
    <x v="1"/>
    <x v="155"/>
    <x v="24"/>
  </r>
  <r>
    <x v="499"/>
    <x v="1087"/>
    <s v="6-3 3-6 6-3"/>
    <d v="2022-11-02T11:15:00"/>
    <n v="207985"/>
    <n v="0"/>
    <x v="1"/>
    <x v="155"/>
    <x v="24"/>
  </r>
  <r>
    <x v="1505"/>
    <x v="1097"/>
    <s v="6-1 1-6 7-5"/>
    <d v="2022-11-02T11:15:00"/>
    <n v="0"/>
    <n v="202342"/>
    <x v="1"/>
    <x v="155"/>
    <x v="24"/>
  </r>
  <r>
    <x v="477"/>
    <x v="1175"/>
    <s v="6-2 7-5"/>
    <d v="2022-11-02T10:15:00"/>
    <n v="208649"/>
    <n v="202363"/>
    <x v="1"/>
    <x v="155"/>
    <x v="24"/>
  </r>
  <r>
    <x v="347"/>
    <x v="1155"/>
    <s v="6-2 6-4"/>
    <d v="2022-11-02T09:00:00"/>
    <n v="202475"/>
    <n v="0"/>
    <x v="1"/>
    <x v="155"/>
    <x v="24"/>
  </r>
  <r>
    <x v="503"/>
    <x v="2120"/>
    <s v="4-6 6-3 6-3"/>
    <d v="2022-11-02T09:00:00"/>
    <n v="200050"/>
    <n v="209126"/>
    <x v="1"/>
    <x v="155"/>
    <x v="24"/>
  </r>
  <r>
    <x v="1391"/>
    <x v="1156"/>
    <s v="6-3 6-3"/>
    <d v="2022-11-02T09:00:00"/>
    <n v="210460"/>
    <n v="209220"/>
    <x v="1"/>
    <x v="155"/>
    <x v="24"/>
  </r>
  <r>
    <x v="1592"/>
    <x v="1098"/>
    <s v="7-5 6-3"/>
    <d v="2022-11-02T09:00:00"/>
    <n v="210050"/>
    <n v="207407"/>
    <x v="1"/>
    <x v="155"/>
    <x v="24"/>
  </r>
  <r>
    <x v="748"/>
    <x v="1820"/>
    <s v="6-2 6-2"/>
    <d v="2022-11-02T09:00:00"/>
    <n v="210370"/>
    <n v="0"/>
    <x v="1"/>
    <x v="155"/>
    <x v="24"/>
  </r>
  <r>
    <x v="1593"/>
    <x v="1094"/>
    <s v="6-3 6-0"/>
    <d v="2022-11-02T09:00:00"/>
    <n v="211315"/>
    <n v="209949"/>
    <x v="1"/>
    <x v="155"/>
    <x v="24"/>
  </r>
  <r>
    <x v="1401"/>
    <x v="1814"/>
    <s v="6-2 6-1"/>
    <d v="2022-11-02T10:15:00"/>
    <n v="206758"/>
    <n v="0"/>
    <x v="1"/>
    <x v="155"/>
    <x v="24"/>
  </r>
  <r>
    <x v="801"/>
    <x v="1141"/>
    <s v="6-7(6) 7-5 6-4"/>
    <d v="2022-11-03T11:15:00"/>
    <n v="208143"/>
    <n v="209407"/>
    <x v="2"/>
    <x v="155"/>
    <x v="24"/>
  </r>
  <r>
    <x v="871"/>
    <x v="2121"/>
    <s v="6-0 6-2"/>
    <d v="2022-11-03T10:00:00"/>
    <n v="123876"/>
    <n v="208372"/>
    <x v="2"/>
    <x v="155"/>
    <x v="24"/>
  </r>
  <r>
    <x v="475"/>
    <x v="2122"/>
    <s v="6-2 6-1"/>
    <d v="2022-11-03T10:00:00"/>
    <n v="208118"/>
    <n v="209208"/>
    <x v="2"/>
    <x v="155"/>
    <x v="24"/>
  </r>
  <r>
    <x v="499"/>
    <x v="2123"/>
    <s v="7-5 1-6 6-4"/>
    <d v="2022-11-03T11:15:00"/>
    <n v="207985"/>
    <n v="0"/>
    <x v="2"/>
    <x v="155"/>
    <x v="24"/>
  </r>
  <r>
    <x v="477"/>
    <x v="553"/>
    <s v="6-2 6-4"/>
    <d v="2022-11-03T10:00:00"/>
    <n v="208649"/>
    <n v="202475"/>
    <x v="2"/>
    <x v="155"/>
    <x v="24"/>
  </r>
  <r>
    <x v="1391"/>
    <x v="1137"/>
    <s v="6-2 6-1"/>
    <d v="2022-11-03T10:00:00"/>
    <n v="210460"/>
    <n v="200050"/>
    <x v="2"/>
    <x v="155"/>
    <x v="24"/>
  </r>
  <r>
    <x v="748"/>
    <x v="2124"/>
    <s v="7-6(2) 6-7(2) 6-4"/>
    <d v="2022-11-03T10:00:00"/>
    <n v="210370"/>
    <n v="210050"/>
    <x v="2"/>
    <x v="155"/>
    <x v="24"/>
  </r>
  <r>
    <x v="1401"/>
    <x v="2008"/>
    <s v="7-6(4) 6-3"/>
    <d v="2022-11-03T10:00:00"/>
    <n v="206758"/>
    <n v="211315"/>
    <x v="2"/>
    <x v="155"/>
    <x v="24"/>
  </r>
  <r>
    <x v="801"/>
    <x v="1872"/>
    <s v="7-5 1-6 6-2"/>
    <d v="2022-11-04T10:00:00"/>
    <n v="208143"/>
    <n v="123876"/>
    <x v="3"/>
    <x v="155"/>
    <x v="24"/>
  </r>
  <r>
    <x v="475"/>
    <x v="723"/>
    <s v="6-2 7-6(2)"/>
    <d v="2022-11-04T10:00:00"/>
    <n v="208118"/>
    <n v="207985"/>
    <x v="3"/>
    <x v="155"/>
    <x v="24"/>
  </r>
  <r>
    <x v="1391"/>
    <x v="351"/>
    <s v="3-6 6-3 6-4"/>
    <d v="2022-11-04T10:00:00"/>
    <n v="210460"/>
    <n v="208649"/>
    <x v="3"/>
    <x v="155"/>
    <x v="24"/>
  </r>
  <r>
    <x v="1401"/>
    <x v="1040"/>
    <s v="1-6 6-0 6-2"/>
    <d v="2022-11-04T10:00:00"/>
    <n v="206758"/>
    <n v="210370"/>
    <x v="3"/>
    <x v="155"/>
    <x v="24"/>
  </r>
  <r>
    <x v="475"/>
    <x v="1100"/>
    <s v="6-0 4-6 6-3"/>
    <d v="2022-11-05T10:00:00"/>
    <n v="208118"/>
    <n v="208143"/>
    <x v="4"/>
    <x v="155"/>
    <x v="24"/>
  </r>
  <r>
    <x v="1391"/>
    <x v="1881"/>
    <s v="6-2 1-6 6-2"/>
    <d v="2022-11-05T10:00:00"/>
    <n v="210460"/>
    <n v="206758"/>
    <x v="4"/>
    <x v="155"/>
    <x v="24"/>
  </r>
  <r>
    <x v="1391"/>
    <x v="731"/>
    <s v="6-1 6-4"/>
    <d v="2022-11-06T12:00:00"/>
    <n v="210460"/>
    <n v="208118"/>
    <x v="5"/>
    <x v="155"/>
    <x v="24"/>
  </r>
  <r>
    <x v="1594"/>
    <x v="352"/>
    <s v="7-6(6) 2-6 10-6"/>
    <d v="2021-09-16T00:00:00"/>
    <n v="207934"/>
    <n v="200419"/>
    <x v="1"/>
    <x v="156"/>
    <x v="51"/>
  </r>
  <r>
    <x v="1595"/>
    <x v="712"/>
    <s v="7-6(2) 6-1"/>
    <d v="2021-09-16T00:00:00"/>
    <n v="206891"/>
    <n v="210742"/>
    <x v="1"/>
    <x v="156"/>
    <x v="51"/>
  </r>
  <r>
    <x v="348"/>
    <x v="1180"/>
    <s v="6-3 6-1"/>
    <d v="2021-09-16T00:00:00"/>
    <n v="0"/>
    <n v="208378"/>
    <x v="1"/>
    <x v="156"/>
    <x v="51"/>
  </r>
  <r>
    <x v="493"/>
    <x v="1863"/>
    <s v="6-2 6-4"/>
    <d v="2021-09-16T00:00:00"/>
    <n v="200187"/>
    <n v="208380"/>
    <x v="1"/>
    <x v="156"/>
    <x v="51"/>
  </r>
  <r>
    <x v="786"/>
    <x v="2125"/>
    <s v="7-5 6-2"/>
    <d v="2021-09-16T00:00:00"/>
    <n v="0"/>
    <n v="210708"/>
    <x v="1"/>
    <x v="156"/>
    <x v="51"/>
  </r>
  <r>
    <x v="811"/>
    <x v="503"/>
    <s v="3-6 6-1 10-5"/>
    <d v="2021-09-16T00:00:00"/>
    <n v="209091"/>
    <n v="200012"/>
    <x v="1"/>
    <x v="156"/>
    <x v="51"/>
  </r>
  <r>
    <x v="796"/>
    <x v="2109"/>
    <s v="6-2 7-5"/>
    <d v="2021-09-16T00:00:00"/>
    <n v="0"/>
    <n v="208105"/>
    <x v="1"/>
    <x v="156"/>
    <x v="51"/>
  </r>
  <r>
    <x v="499"/>
    <x v="2126"/>
    <s v="6-2 6-3"/>
    <d v="2021-09-16T00:00:00"/>
    <n v="207985"/>
    <n v="208459"/>
    <x v="1"/>
    <x v="156"/>
    <x v="51"/>
  </r>
  <r>
    <x v="295"/>
    <x v="2113"/>
    <s v="6-3 5-7 10-5"/>
    <d v="2021-09-16T00:00:00"/>
    <n v="200674"/>
    <n v="209274"/>
    <x v="1"/>
    <x v="156"/>
    <x v="51"/>
  </r>
  <r>
    <x v="818"/>
    <x v="1856"/>
    <s v="6-4 6-4"/>
    <d v="2021-09-16T00:00:00"/>
    <n v="210085"/>
    <n v="0"/>
    <x v="1"/>
    <x v="156"/>
    <x v="51"/>
  </r>
  <r>
    <x v="758"/>
    <x v="468"/>
    <s v="6-1 6-3"/>
    <d v="2021-09-16T00:00:00"/>
    <n v="209334"/>
    <n v="0"/>
    <x v="1"/>
    <x v="156"/>
    <x v="51"/>
  </r>
  <r>
    <x v="402"/>
    <x v="1106"/>
    <s v="6-3 6-3"/>
    <d v="2021-09-16T00:00:00"/>
    <n v="209043"/>
    <n v="209358"/>
    <x v="1"/>
    <x v="156"/>
    <x v="51"/>
  </r>
  <r>
    <x v="770"/>
    <x v="1175"/>
    <s v="6-2 4-6 10-8"/>
    <d v="2021-09-16T00:00:00"/>
    <n v="208709"/>
    <n v="202363"/>
    <x v="1"/>
    <x v="156"/>
    <x v="51"/>
  </r>
  <r>
    <x v="753"/>
    <x v="742"/>
    <s v="3-6 6-2 10-3"/>
    <d v="2021-09-16T00:00:00"/>
    <n v="210318"/>
    <n v="0"/>
    <x v="1"/>
    <x v="156"/>
    <x v="51"/>
  </r>
  <r>
    <x v="346"/>
    <x v="2118"/>
    <s v="6-3 6-3"/>
    <d v="2021-09-16T00:00:00"/>
    <n v="207969"/>
    <n v="206710"/>
    <x v="1"/>
    <x v="156"/>
    <x v="51"/>
  </r>
  <r>
    <x v="1594"/>
    <x v="1153"/>
    <s v="7-6(3) 4-6 11-9"/>
    <d v="2021-09-17T00:00:00"/>
    <n v="207934"/>
    <n v="206891"/>
    <x v="2"/>
    <x v="156"/>
    <x v="51"/>
  </r>
  <r>
    <x v="493"/>
    <x v="1066"/>
    <s v="6-3 7-6(2)"/>
    <d v="2021-09-17T00:00:00"/>
    <n v="200187"/>
    <n v="0"/>
    <x v="2"/>
    <x v="156"/>
    <x v="51"/>
  </r>
  <r>
    <x v="811"/>
    <x v="1087"/>
    <s v="6-4 6-2"/>
    <d v="2021-09-17T00:00:00"/>
    <n v="209091"/>
    <n v="0"/>
    <x v="2"/>
    <x v="156"/>
    <x v="51"/>
  </r>
  <r>
    <x v="499"/>
    <x v="479"/>
    <s v="2-6 6-0 10-7"/>
    <d v="2021-09-17T00:00:00"/>
    <n v="207985"/>
    <n v="200674"/>
    <x v="2"/>
    <x v="156"/>
    <x v="51"/>
  </r>
  <r>
    <x v="818"/>
    <x v="989"/>
    <s v="6-2 6-4"/>
    <d v="2021-09-17T00:00:00"/>
    <n v="210085"/>
    <n v="209334"/>
    <x v="2"/>
    <x v="156"/>
    <x v="51"/>
  </r>
  <r>
    <x v="770"/>
    <x v="516"/>
    <s v="6-4 7-6(4)"/>
    <d v="2021-09-17T00:00:00"/>
    <n v="208709"/>
    <n v="209043"/>
    <x v="2"/>
    <x v="156"/>
    <x v="51"/>
  </r>
  <r>
    <x v="346"/>
    <x v="1042"/>
    <s v="6-4 7-6(3)"/>
    <d v="2021-09-17T00:00:00"/>
    <n v="207969"/>
    <n v="210318"/>
    <x v="2"/>
    <x v="156"/>
    <x v="51"/>
  </r>
  <r>
    <x v="1594"/>
    <x v="554"/>
    <s v="W/O"/>
    <d v="2021-09-17T00:00:00"/>
    <n v="207934"/>
    <n v="0"/>
    <x v="3"/>
    <x v="156"/>
    <x v="51"/>
  </r>
  <r>
    <x v="811"/>
    <x v="476"/>
    <s v="6-3 3-6 6-3"/>
    <d v="2021-09-17T00:00:00"/>
    <n v="209091"/>
    <n v="200187"/>
    <x v="3"/>
    <x v="156"/>
    <x v="51"/>
  </r>
  <r>
    <x v="818"/>
    <x v="723"/>
    <s v="2-3 RET"/>
    <d v="2021-09-17T00:00:00"/>
    <n v="210085"/>
    <n v="207985"/>
    <x v="3"/>
    <x v="156"/>
    <x v="51"/>
  </r>
  <r>
    <x v="346"/>
    <x v="1033"/>
    <s v="6-4 6-4"/>
    <d v="2021-09-17T00:00:00"/>
    <n v="207969"/>
    <n v="208709"/>
    <x v="3"/>
    <x v="156"/>
    <x v="51"/>
  </r>
  <r>
    <x v="811"/>
    <x v="2127"/>
    <s v="4-6 7-5 7-6(7)"/>
    <d v="2021-09-18T00:00:00"/>
    <n v="209091"/>
    <n v="207934"/>
    <x v="4"/>
    <x v="156"/>
    <x v="51"/>
  </r>
  <r>
    <x v="346"/>
    <x v="1839"/>
    <s v="6-3 6-2"/>
    <d v="2021-09-18T00:00:00"/>
    <n v="207969"/>
    <n v="210085"/>
    <x v="4"/>
    <x v="156"/>
    <x v="51"/>
  </r>
  <r>
    <x v="346"/>
    <x v="1045"/>
    <s v="6-4 7-6(2)"/>
    <d v="2021-09-19T00:00:00"/>
    <n v="207969"/>
    <n v="209091"/>
    <x v="5"/>
    <x v="156"/>
    <x v="51"/>
  </r>
  <r>
    <x v="186"/>
    <x v="1835"/>
    <s v="7-6(3) 6-0"/>
    <d v="2019-09-20T13:00:00"/>
    <n v="200587"/>
    <n v="0"/>
    <x v="1"/>
    <x v="157"/>
    <x v="51"/>
  </r>
  <r>
    <x v="1596"/>
    <x v="1812"/>
    <s v="6-2 6-7(5) 7-6(5)"/>
    <d v="2019-09-20T13:00:00"/>
    <n v="206843"/>
    <n v="0"/>
    <x v="1"/>
    <x v="157"/>
    <x v="51"/>
  </r>
  <r>
    <x v="499"/>
    <x v="507"/>
    <s v="6-7(3) 6-3 6-2"/>
    <d v="2019-09-20T13:00:00"/>
    <n v="207985"/>
    <n v="200229"/>
    <x v="1"/>
    <x v="157"/>
    <x v="51"/>
  </r>
  <r>
    <x v="1597"/>
    <x v="2102"/>
    <s v="6-2 6-3"/>
    <d v="2019-09-20T13:30:00"/>
    <n v="0"/>
    <n v="0"/>
    <x v="1"/>
    <x v="157"/>
    <x v="51"/>
  </r>
  <r>
    <x v="170"/>
    <x v="2103"/>
    <s v="6-3 6-4"/>
    <d v="2019-09-20T13:30:00"/>
    <n v="132054"/>
    <n v="126425"/>
    <x v="1"/>
    <x v="157"/>
    <x v="51"/>
  </r>
  <r>
    <x v="546"/>
    <x v="2128"/>
    <s v="6-1 7-6(2)"/>
    <d v="2019-09-20T14:00:00"/>
    <n v="201895"/>
    <n v="0"/>
    <x v="1"/>
    <x v="157"/>
    <x v="51"/>
  </r>
  <r>
    <x v="334"/>
    <x v="1048"/>
    <s v="4-6 6-2 6-3"/>
    <d v="2019-09-20T14:00:00"/>
    <n v="200588"/>
    <n v="0"/>
    <x v="1"/>
    <x v="157"/>
    <x v="51"/>
  </r>
  <r>
    <x v="525"/>
    <x v="2129"/>
    <s v="6-3 7-5"/>
    <d v="2019-09-20T14:00:00"/>
    <n v="202343"/>
    <n v="208445"/>
    <x v="1"/>
    <x v="157"/>
    <x v="51"/>
  </r>
  <r>
    <x v="343"/>
    <x v="820"/>
    <s v="6-4 6-3"/>
    <d v="2019-09-20T14:30:00"/>
    <n v="0"/>
    <n v="126539"/>
    <x v="1"/>
    <x v="157"/>
    <x v="51"/>
  </r>
  <r>
    <x v="346"/>
    <x v="355"/>
    <s v="6-2 4-6 6-1"/>
    <d v="2019-09-20T14:30:00"/>
    <n v="207969"/>
    <n v="133201"/>
    <x v="1"/>
    <x v="157"/>
    <x v="51"/>
  </r>
  <r>
    <x v="1594"/>
    <x v="1167"/>
    <s v="6-3 2-6 6-3"/>
    <d v="2019-09-20T14:30:00"/>
    <n v="207934"/>
    <n v="206657"/>
    <x v="1"/>
    <x v="157"/>
    <x v="51"/>
  </r>
  <r>
    <x v="492"/>
    <x v="1153"/>
    <s v="6-1 6-4"/>
    <d v="2019-09-20T15:00:00"/>
    <n v="202400"/>
    <n v="206891"/>
    <x v="1"/>
    <x v="157"/>
    <x v="51"/>
  </r>
  <r>
    <x v="489"/>
    <x v="479"/>
    <s v="5-7 7-6(7) 6-3"/>
    <d v="2019-09-20T15:00:00"/>
    <n v="208878"/>
    <n v="200674"/>
    <x v="1"/>
    <x v="157"/>
    <x v="51"/>
  </r>
  <r>
    <x v="402"/>
    <x v="2130"/>
    <s v="7-6(4) 6-2"/>
    <d v="2019-09-20T15:30:00"/>
    <n v="209043"/>
    <n v="0"/>
    <x v="1"/>
    <x v="157"/>
    <x v="51"/>
  </r>
  <r>
    <x v="753"/>
    <x v="476"/>
    <s v="7-6(5) 4-6 6-3"/>
    <d v="2019-09-20T15:30:00"/>
    <n v="210318"/>
    <n v="200187"/>
    <x v="1"/>
    <x v="157"/>
    <x v="51"/>
  </r>
  <r>
    <x v="478"/>
    <x v="1226"/>
    <s v="7-6(3) 7-6(4)"/>
    <d v="2019-09-20T15:30:00"/>
    <n v="206449"/>
    <n v="200010"/>
    <x v="1"/>
    <x v="157"/>
    <x v="51"/>
  </r>
  <r>
    <x v="186"/>
    <x v="2131"/>
    <s v="6-2 6-3"/>
    <d v="2019-09-21T10:30:00"/>
    <n v="200587"/>
    <n v="206843"/>
    <x v="2"/>
    <x v="157"/>
    <x v="51"/>
  </r>
  <r>
    <x v="499"/>
    <x v="1224"/>
    <s v="6-2 6-3"/>
    <d v="2019-09-21T10:30:00"/>
    <n v="207985"/>
    <n v="0"/>
    <x v="2"/>
    <x v="157"/>
    <x v="51"/>
  </r>
  <r>
    <x v="546"/>
    <x v="299"/>
    <s v="6-3 6-3"/>
    <d v="2019-09-21T10:30:00"/>
    <n v="201895"/>
    <n v="132054"/>
    <x v="2"/>
    <x v="157"/>
    <x v="51"/>
  </r>
  <r>
    <x v="334"/>
    <x v="621"/>
    <s v="6-7(6) 6-4 6-4"/>
    <d v="2019-09-21T10:30:00"/>
    <n v="200588"/>
    <n v="202343"/>
    <x v="2"/>
    <x v="157"/>
    <x v="51"/>
  </r>
  <r>
    <x v="343"/>
    <x v="549"/>
    <s v="6-4 7-6(4)"/>
    <d v="2019-09-21T10:30:00"/>
    <n v="0"/>
    <n v="207969"/>
    <x v="2"/>
    <x v="157"/>
    <x v="51"/>
  </r>
  <r>
    <x v="1594"/>
    <x v="358"/>
    <s v="6-3 6-1"/>
    <d v="2019-09-21T10:30:00"/>
    <n v="207934"/>
    <n v="202400"/>
    <x v="2"/>
    <x v="157"/>
    <x v="51"/>
  </r>
  <r>
    <x v="402"/>
    <x v="725"/>
    <s v="2-6 6-2 6-4"/>
    <d v="2019-09-21T10:30:00"/>
    <n v="209043"/>
    <n v="208878"/>
    <x v="2"/>
    <x v="157"/>
    <x v="51"/>
  </r>
  <r>
    <x v="478"/>
    <x v="1042"/>
    <s v="6-3 6-2"/>
    <d v="2019-09-21T10:30:00"/>
    <n v="206449"/>
    <n v="210318"/>
    <x v="2"/>
    <x v="157"/>
    <x v="51"/>
  </r>
  <r>
    <x v="186"/>
    <x v="723"/>
    <s v="7-5 6-4"/>
    <d v="2019-09-21T14:00:00"/>
    <n v="200587"/>
    <n v="207985"/>
    <x v="3"/>
    <x v="157"/>
    <x v="51"/>
  </r>
  <r>
    <x v="334"/>
    <x v="799"/>
    <s v="2-6 6-4 6-2"/>
    <d v="2019-09-21T14:00:00"/>
    <n v="200588"/>
    <n v="201895"/>
    <x v="3"/>
    <x v="157"/>
    <x v="51"/>
  </r>
  <r>
    <x v="343"/>
    <x v="2127"/>
    <s v="3-6 6-1 6-4"/>
    <d v="2019-09-21T14:30:00"/>
    <n v="0"/>
    <n v="207934"/>
    <x v="3"/>
    <x v="157"/>
    <x v="51"/>
  </r>
  <r>
    <x v="478"/>
    <x v="516"/>
    <s v="6-4 7-5"/>
    <d v="2019-09-21T14:30:00"/>
    <n v="206449"/>
    <n v="209043"/>
    <x v="3"/>
    <x v="157"/>
    <x v="51"/>
  </r>
  <r>
    <x v="186"/>
    <x v="542"/>
    <s v="6-4 4-6 6-1"/>
    <d v="2019-09-22T10:00:00"/>
    <n v="200587"/>
    <n v="200588"/>
    <x v="4"/>
    <x v="157"/>
    <x v="51"/>
  </r>
  <r>
    <x v="478"/>
    <x v="546"/>
    <s v="6-4 7-6(4)"/>
    <d v="2019-09-22T10:00:00"/>
    <n v="206449"/>
    <n v="0"/>
    <x v="4"/>
    <x v="157"/>
    <x v="51"/>
  </r>
  <r>
    <x v="186"/>
    <x v="532"/>
    <s v="6-2 6-4"/>
    <d v="2019-09-22T13:00:00"/>
    <n v="200587"/>
    <n v="206449"/>
    <x v="5"/>
    <x v="157"/>
    <x v="51"/>
  </r>
  <r>
    <x v="1598"/>
    <x v="1524"/>
    <s v="6-0 6-4"/>
    <d v="2016-09-23T10:30:00"/>
    <n v="0"/>
    <n v="111774"/>
    <x v="1"/>
    <x v="158"/>
    <x v="51"/>
  </r>
  <r>
    <x v="1599"/>
    <x v="2132"/>
    <s v="6-1 6-4"/>
    <d v="2016-09-23T10:30:00"/>
    <n v="126711"/>
    <n v="123900"/>
    <x v="1"/>
    <x v="158"/>
    <x v="51"/>
  </r>
  <r>
    <x v="1579"/>
    <x v="2133"/>
    <s v="6-3 6-4"/>
    <d v="2016-09-23T10:30:00"/>
    <n v="208247"/>
    <n v="0"/>
    <x v="1"/>
    <x v="158"/>
    <x v="51"/>
  </r>
  <r>
    <x v="1600"/>
    <x v="2096"/>
    <s v="4-3 RET"/>
    <d v="2016-09-23T10:30:00"/>
    <n v="0"/>
    <n v="200682"/>
    <x v="1"/>
    <x v="158"/>
    <x v="51"/>
  </r>
  <r>
    <x v="1580"/>
    <x v="1549"/>
    <s v="7-6(3) 6-3"/>
    <d v="2016-09-23T10:30:00"/>
    <n v="134818"/>
    <n v="132464"/>
    <x v="1"/>
    <x v="158"/>
    <x v="51"/>
  </r>
  <r>
    <x v="1601"/>
    <x v="829"/>
    <s v="6-3 3-6 7-5"/>
    <d v="2016-09-23T10:30:00"/>
    <n v="201975"/>
    <n v="123865"/>
    <x v="1"/>
    <x v="158"/>
    <x v="51"/>
  </r>
  <r>
    <x v="164"/>
    <x v="2134"/>
    <s v="4-6 6-1 6-4"/>
    <d v="2016-09-23T17:00:00"/>
    <n v="126508"/>
    <n v="0"/>
    <x v="2"/>
    <x v="158"/>
    <x v="51"/>
  </r>
  <r>
    <x v="1598"/>
    <x v="2100"/>
    <s v="6-2 7-6(3)"/>
    <d v="2016-09-23T14:00:00"/>
    <n v="0"/>
    <n v="0"/>
    <x v="2"/>
    <x v="158"/>
    <x v="51"/>
  </r>
  <r>
    <x v="1091"/>
    <x v="1424"/>
    <s v="7-6(1) 6-3"/>
    <d v="2016-09-23T15:00:00"/>
    <n v="138590"/>
    <n v="126711"/>
    <x v="2"/>
    <x v="158"/>
    <x v="51"/>
  </r>
  <r>
    <x v="1579"/>
    <x v="2135"/>
    <s v="6-3 6-2"/>
    <d v="2016-09-23T14:00:00"/>
    <n v="208247"/>
    <n v="0"/>
    <x v="2"/>
    <x v="158"/>
    <x v="51"/>
  </r>
  <r>
    <x v="278"/>
    <x v="2136"/>
    <s v="6-2 6-3"/>
    <d v="2016-09-23T15:30:00"/>
    <n v="126204"/>
    <n v="0"/>
    <x v="2"/>
    <x v="158"/>
    <x v="51"/>
  </r>
  <r>
    <x v="334"/>
    <x v="2137"/>
    <s v="6-0 6-0"/>
    <d v="2016-09-23T17:00:00"/>
    <n v="200588"/>
    <n v="202407"/>
    <x v="2"/>
    <x v="158"/>
    <x v="51"/>
  </r>
  <r>
    <x v="1580"/>
    <x v="1441"/>
    <s v="7-6(4) 6-4"/>
    <d v="2016-09-23T15:30:00"/>
    <n v="134818"/>
    <n v="126178"/>
    <x v="2"/>
    <x v="158"/>
    <x v="51"/>
  </r>
  <r>
    <x v="1602"/>
    <x v="2138"/>
    <s v="6-3 7-6(7)"/>
    <d v="2016-09-23T14:30:00"/>
    <n v="122540"/>
    <n v="201975"/>
    <x v="2"/>
    <x v="158"/>
    <x v="51"/>
  </r>
  <r>
    <x v="164"/>
    <x v="2098"/>
    <s v="6-3 7-6(7)"/>
    <d v="2016-09-24T11:30:00"/>
    <n v="126508"/>
    <n v="0"/>
    <x v="3"/>
    <x v="158"/>
    <x v="51"/>
  </r>
  <r>
    <x v="1091"/>
    <x v="2105"/>
    <s v="6-1 6-2"/>
    <d v="2016-09-24T12:15:00"/>
    <n v="138590"/>
    <n v="208247"/>
    <x v="3"/>
    <x v="158"/>
    <x v="51"/>
  </r>
  <r>
    <x v="278"/>
    <x v="542"/>
    <s v="6-2 6-2"/>
    <d v="2016-09-24T12:30:00"/>
    <n v="126204"/>
    <n v="200588"/>
    <x v="3"/>
    <x v="158"/>
    <x v="51"/>
  </r>
  <r>
    <x v="1602"/>
    <x v="2106"/>
    <s v="6-3 7-6(6)"/>
    <d v="2016-09-24T11:30:00"/>
    <n v="122540"/>
    <n v="134818"/>
    <x v="3"/>
    <x v="158"/>
    <x v="51"/>
  </r>
  <r>
    <x v="1091"/>
    <x v="179"/>
    <s v="W/O"/>
    <d v="2016-09-24T14:30:00"/>
    <n v="138590"/>
    <n v="126508"/>
    <x v="4"/>
    <x v="158"/>
    <x v="51"/>
  </r>
  <r>
    <x v="1602"/>
    <x v="454"/>
    <s v="7-6(5) 6-4"/>
    <d v="2016-09-24T15:15:00"/>
    <n v="122540"/>
    <n v="126204"/>
    <x v="4"/>
    <x v="158"/>
    <x v="51"/>
  </r>
  <r>
    <x v="1091"/>
    <x v="2139"/>
    <s v="6-4 7-6(6)"/>
    <d v="2016-09-25T11:30:00"/>
    <n v="138590"/>
    <n v="122540"/>
    <x v="5"/>
    <x v="158"/>
    <x v="51"/>
  </r>
  <r>
    <x v="166"/>
    <x v="857"/>
    <s v="6-2 7-5"/>
    <d v="2015-09-18T11:30:00"/>
    <n v="122585"/>
    <n v="132433"/>
    <x v="2"/>
    <x v="159"/>
    <x v="51"/>
  </r>
  <r>
    <x v="1603"/>
    <x v="1554"/>
    <s v="6-4 6-1"/>
    <d v="2015-09-18T11:30:00"/>
    <n v="0"/>
    <n v="0"/>
    <x v="2"/>
    <x v="159"/>
    <x v="51"/>
  </r>
  <r>
    <x v="362"/>
    <x v="2140"/>
    <s v="6-1 6-1"/>
    <d v="2015-09-18T13:00:00"/>
    <n v="144873"/>
    <n v="0"/>
    <x v="2"/>
    <x v="159"/>
    <x v="51"/>
  </r>
  <r>
    <x v="386"/>
    <x v="2141"/>
    <s v="6-3 6-3"/>
    <d v="2015-09-18T13:00:00"/>
    <n v="134337"/>
    <n v="106081"/>
    <x v="2"/>
    <x v="159"/>
    <x v="51"/>
  </r>
  <r>
    <x v="576"/>
    <x v="2142"/>
    <s v="6-3 6-2"/>
    <d v="2015-09-18T13:30:00"/>
    <n v="106221"/>
    <n v="122370"/>
    <x v="2"/>
    <x v="159"/>
    <x v="51"/>
  </r>
  <r>
    <x v="972"/>
    <x v="842"/>
    <s v="7-6(6) 7-6(5)"/>
    <d v="2015-09-18T16:00:00"/>
    <n v="132042"/>
    <n v="121893"/>
    <x v="2"/>
    <x v="159"/>
    <x v="51"/>
  </r>
  <r>
    <x v="376"/>
    <x v="2143"/>
    <s v="6-1 6-1"/>
    <d v="2015-09-18T13:30:00"/>
    <n v="110647"/>
    <n v="102842"/>
    <x v="2"/>
    <x v="159"/>
    <x v="51"/>
  </r>
  <r>
    <x v="202"/>
    <x v="1182"/>
    <s v="5-7 6-1 6-4"/>
    <d v="2015-09-18T14:00:00"/>
    <n v="206305"/>
    <n v="106422"/>
    <x v="2"/>
    <x v="159"/>
    <x v="51"/>
  </r>
  <r>
    <x v="166"/>
    <x v="2144"/>
    <s v="6-3 3-6 6-1"/>
    <d v="2015-09-19T10:00:00"/>
    <n v="122585"/>
    <n v="0"/>
    <x v="3"/>
    <x v="159"/>
    <x v="51"/>
  </r>
  <r>
    <x v="386"/>
    <x v="2145"/>
    <s v="6-3 6-4"/>
    <d v="2015-09-19T10:00:00"/>
    <n v="134337"/>
    <n v="144873"/>
    <x v="3"/>
    <x v="159"/>
    <x v="51"/>
  </r>
  <r>
    <x v="972"/>
    <x v="281"/>
    <s v="7-6(2) 3-6 6-3"/>
    <d v="2015-09-19T10:00:00"/>
    <n v="132042"/>
    <n v="106221"/>
    <x v="3"/>
    <x v="159"/>
    <x v="51"/>
  </r>
  <r>
    <x v="376"/>
    <x v="368"/>
    <s v="6-1 6-2"/>
    <d v="2015-09-19T10:00:00"/>
    <n v="110647"/>
    <n v="206305"/>
    <x v="3"/>
    <x v="159"/>
    <x v="51"/>
  </r>
  <r>
    <x v="166"/>
    <x v="600"/>
    <s v="7-5 4-6 6-3"/>
    <d v="2015-09-19T15:00:00"/>
    <n v="122585"/>
    <n v="134337"/>
    <x v="4"/>
    <x v="159"/>
    <x v="51"/>
  </r>
  <r>
    <x v="376"/>
    <x v="1305"/>
    <s v="6-3 6-3"/>
    <d v="2015-09-19T15:00:00"/>
    <n v="110647"/>
    <n v="132042"/>
    <x v="4"/>
    <x v="159"/>
    <x v="51"/>
  </r>
  <r>
    <x v="166"/>
    <x v="564"/>
    <s v="6-1 2-6 7-6(4)"/>
    <d v="2015-09-20T10:00:00"/>
    <n v="122585"/>
    <n v="110647"/>
    <x v="5"/>
    <x v="159"/>
    <x v="51"/>
  </r>
  <r>
    <x v="1133"/>
    <x v="2146"/>
    <s v="7-5 6-4"/>
    <d v="2014-10-10T11:00:00"/>
    <n v="132433"/>
    <n v="0"/>
    <x v="1"/>
    <x v="160"/>
    <x v="23"/>
  </r>
  <r>
    <x v="1604"/>
    <x v="2147"/>
    <s v="6-3 3-6 6-3"/>
    <d v="2014-10-10T11:00:00"/>
    <n v="0"/>
    <n v="0"/>
    <x v="1"/>
    <x v="160"/>
    <x v="23"/>
  </r>
  <r>
    <x v="1605"/>
    <x v="634"/>
    <s v="6-1 5-7 6-4"/>
    <d v="2014-10-10T11:00:00"/>
    <n v="134247"/>
    <n v="105910"/>
    <x v="1"/>
    <x v="160"/>
    <x v="23"/>
  </r>
  <r>
    <x v="1606"/>
    <x v="868"/>
    <s v="4-6 7-6 6-3"/>
    <d v="2014-10-10T11:00:00"/>
    <n v="206289"/>
    <n v="126226"/>
    <x v="1"/>
    <x v="160"/>
    <x v="23"/>
  </r>
  <r>
    <x v="358"/>
    <x v="2148"/>
    <s v="1-6 6-4 7-6"/>
    <d v="2014-10-10T13:30:00"/>
    <n v="121893"/>
    <n v="0"/>
    <x v="2"/>
    <x v="160"/>
    <x v="23"/>
  </r>
  <r>
    <x v="202"/>
    <x v="857"/>
    <s v="3-6 6-3 7-6"/>
    <d v="2014-10-10T14:30:00"/>
    <n v="206305"/>
    <n v="132433"/>
    <x v="2"/>
    <x v="160"/>
    <x v="23"/>
  </r>
  <r>
    <x v="1607"/>
    <x v="2149"/>
    <s v="6-4 7-6"/>
    <d v="2014-10-10T14:00:00"/>
    <n v="0"/>
    <n v="121967"/>
    <x v="2"/>
    <x v="160"/>
    <x v="23"/>
  </r>
  <r>
    <x v="1608"/>
    <x v="2150"/>
    <s v="6-4 6-2"/>
    <d v="2014-10-10T14:30:00"/>
    <n v="122370"/>
    <n v="0"/>
    <x v="2"/>
    <x v="160"/>
    <x v="23"/>
  </r>
  <r>
    <x v="1609"/>
    <x v="2151"/>
    <s v="6-4 6-4"/>
    <d v="2014-10-10T15:00:00"/>
    <n v="122369"/>
    <n v="134247"/>
    <x v="2"/>
    <x v="160"/>
    <x v="23"/>
  </r>
  <r>
    <x v="364"/>
    <x v="2152"/>
    <s v="6-2 6-2"/>
    <d v="2014-10-10T14:00:00"/>
    <n v="137698"/>
    <n v="123767"/>
    <x v="2"/>
    <x v="160"/>
    <x v="23"/>
  </r>
  <r>
    <x v="139"/>
    <x v="2153"/>
    <s v="6-3 6-1"/>
    <d v="2014-10-10T15:00:00"/>
    <n v="127028"/>
    <n v="206289"/>
    <x v="2"/>
    <x v="160"/>
    <x v="23"/>
  </r>
  <r>
    <x v="1610"/>
    <x v="2134"/>
    <s v="6-4 4-6 6-2"/>
    <d v="2014-10-10T13:30:00"/>
    <n v="0"/>
    <n v="0"/>
    <x v="2"/>
    <x v="160"/>
    <x v="23"/>
  </r>
  <r>
    <x v="202"/>
    <x v="842"/>
    <s v="3-6 6-4 6-3"/>
    <d v="2014-10-10T00:00:00"/>
    <n v="206305"/>
    <n v="121893"/>
    <x v="3"/>
    <x v="160"/>
    <x v="23"/>
  </r>
  <r>
    <x v="1608"/>
    <x v="2154"/>
    <s v="5-7 6-2 6-4"/>
    <d v="2014-10-10T00:00:00"/>
    <n v="122370"/>
    <n v="0"/>
    <x v="3"/>
    <x v="160"/>
    <x v="23"/>
  </r>
  <r>
    <x v="364"/>
    <x v="2155"/>
    <s v="6-3 6-3"/>
    <d v="2014-10-10T00:00:00"/>
    <n v="137698"/>
    <n v="122369"/>
    <x v="3"/>
    <x v="160"/>
    <x v="23"/>
  </r>
  <r>
    <x v="139"/>
    <x v="2156"/>
    <s v="6-2 6-1"/>
    <d v="2014-10-10T00:00:00"/>
    <n v="127028"/>
    <n v="0"/>
    <x v="3"/>
    <x v="160"/>
    <x v="23"/>
  </r>
  <r>
    <x v="202"/>
    <x v="2142"/>
    <s v="6-2 6-3"/>
    <d v="2014-10-11T00:00:00"/>
    <n v="206305"/>
    <n v="122370"/>
    <x v="4"/>
    <x v="160"/>
    <x v="23"/>
  </r>
  <r>
    <x v="364"/>
    <x v="208"/>
    <s v="7-6 6-2"/>
    <d v="2014-10-11T00:00:00"/>
    <n v="137698"/>
    <n v="127028"/>
    <x v="4"/>
    <x v="160"/>
    <x v="23"/>
  </r>
  <r>
    <x v="1611"/>
    <x v="986"/>
    <m/>
    <d v="2014-10-12T10:30:00"/>
    <e v="#N/A"/>
    <e v="#N/A"/>
    <x v="5"/>
    <x v="160"/>
    <x v="23"/>
  </r>
  <r>
    <x v="69"/>
    <x v="135"/>
    <s v="6-2 6-1"/>
    <d v="2012-10-12T12:00:00"/>
    <n v="105870"/>
    <n v="111753"/>
    <x v="1"/>
    <x v="161"/>
    <x v="23"/>
  </r>
  <r>
    <x v="577"/>
    <x v="2157"/>
    <s v="7-6(2) 7-6(5)"/>
    <d v="2012-10-12T12:00:00"/>
    <n v="133955"/>
    <n v="0"/>
    <x v="1"/>
    <x v="161"/>
    <x v="23"/>
  </r>
  <r>
    <x v="1612"/>
    <x v="856"/>
    <s v="6-4 6-7(10) 6-2"/>
    <d v="2012-10-12T12:30:00"/>
    <n v="127245"/>
    <n v="111430"/>
    <x v="1"/>
    <x v="161"/>
    <x v="23"/>
  </r>
  <r>
    <x v="1613"/>
    <x v="2158"/>
    <s v="7-6(3) 6-3"/>
    <d v="2012-10-12T14:00:00"/>
    <n v="106082"/>
    <n v="0"/>
    <x v="1"/>
    <x v="161"/>
    <x v="23"/>
  </r>
  <r>
    <x v="365"/>
    <x v="2155"/>
    <s v="6-3 7-5"/>
    <d v="2012-10-12T14:00:00"/>
    <n v="110750"/>
    <n v="122369"/>
    <x v="1"/>
    <x v="161"/>
    <x v="23"/>
  </r>
  <r>
    <x v="434"/>
    <x v="2159"/>
    <s v="7-5 7-6(8)"/>
    <d v="2012-10-12T14:30:00"/>
    <n v="111429"/>
    <n v="0"/>
    <x v="1"/>
    <x v="161"/>
    <x v="23"/>
  </r>
  <r>
    <x v="1614"/>
    <x v="2160"/>
    <s v="6-7(6) 6-3 6-1"/>
    <d v="2012-10-12T13:00:00"/>
    <n v="138581"/>
    <n v="111457"/>
    <x v="1"/>
    <x v="161"/>
    <x v="23"/>
  </r>
  <r>
    <x v="1615"/>
    <x v="2161"/>
    <s v="6-4 6-4"/>
    <d v="2012-10-12T13:00:00"/>
    <n v="122174"/>
    <n v="0"/>
    <x v="1"/>
    <x v="161"/>
    <x v="23"/>
  </r>
  <r>
    <x v="1616"/>
    <x v="1506"/>
    <s v="5-7 6-4 7-6(3)"/>
    <d v="2012-10-12T15:00:00"/>
    <n v="200465"/>
    <n v="133289"/>
    <x v="1"/>
    <x v="161"/>
    <x v="23"/>
  </r>
  <r>
    <x v="1617"/>
    <x v="2162"/>
    <s v="3-6 6-2 7-6(9)"/>
    <d v="2012-10-12T15:00:00"/>
    <n v="110563"/>
    <n v="138580"/>
    <x v="1"/>
    <x v="161"/>
    <x v="23"/>
  </r>
  <r>
    <x v="363"/>
    <x v="2163"/>
    <s v="6-4 7-6"/>
    <d v="2012-10-12T16:00:00"/>
    <n v="111514"/>
    <n v="117921"/>
    <x v="1"/>
    <x v="161"/>
    <x v="23"/>
  </r>
  <r>
    <x v="429"/>
    <x v="2164"/>
    <s v="6-2 6-3"/>
    <d v="2012-10-12T16:00:00"/>
    <n v="109698"/>
    <n v="0"/>
    <x v="1"/>
    <x v="161"/>
    <x v="23"/>
  </r>
  <r>
    <x v="1618"/>
    <x v="2165"/>
    <s v="2-6 6-4 6-2"/>
    <d v="2012-10-12T16:30:00"/>
    <n v="0"/>
    <n v="127078"/>
    <x v="1"/>
    <x v="161"/>
    <x v="23"/>
  </r>
  <r>
    <x v="1619"/>
    <x v="2148"/>
    <s v="6-3 6-7(6) 6-2"/>
    <d v="2012-10-12T16:30:00"/>
    <n v="135795"/>
    <n v="0"/>
    <x v="1"/>
    <x v="161"/>
    <x v="23"/>
  </r>
  <r>
    <x v="626"/>
    <x v="577"/>
    <s v="6-7 7-5 6-4"/>
    <d v="2012-10-12T17:00:00"/>
    <n v="126117"/>
    <n v="0"/>
    <x v="1"/>
    <x v="161"/>
    <x v="23"/>
  </r>
  <r>
    <x v="104"/>
    <x v="1384"/>
    <s v="7-6 6-4"/>
    <d v="2012-10-12T18:00:00"/>
    <n v="123840"/>
    <n v="127590"/>
    <x v="1"/>
    <x v="161"/>
    <x v="23"/>
  </r>
  <r>
    <x v="577"/>
    <x v="103"/>
    <s v="2-6 6-0 7-5"/>
    <d v="2012-10-13T00:00:00"/>
    <n v="133955"/>
    <n v="105870"/>
    <x v="2"/>
    <x v="161"/>
    <x v="23"/>
  </r>
  <r>
    <x v="1612"/>
    <x v="2166"/>
    <s v="6-1 6-4"/>
    <d v="2012-10-13T00:00:00"/>
    <n v="127245"/>
    <n v="106082"/>
    <x v="2"/>
    <x v="161"/>
    <x v="23"/>
  </r>
  <r>
    <x v="365"/>
    <x v="654"/>
    <s v="6-1 6-2"/>
    <d v="2012-10-13T00:00:00"/>
    <n v="110750"/>
    <n v="111429"/>
    <x v="2"/>
    <x v="161"/>
    <x v="23"/>
  </r>
  <r>
    <x v="1614"/>
    <x v="2167"/>
    <s v="5-7 7-5 6-2"/>
    <d v="2012-10-13T00:00:00"/>
    <n v="138581"/>
    <n v="122174"/>
    <x v="2"/>
    <x v="161"/>
    <x v="23"/>
  </r>
  <r>
    <x v="1616"/>
    <x v="2168"/>
    <s v="2-6 7-5 6-3"/>
    <d v="2012-10-13T00:00:00"/>
    <n v="200465"/>
    <n v="110563"/>
    <x v="2"/>
    <x v="161"/>
    <x v="23"/>
  </r>
  <r>
    <x v="363"/>
    <x v="648"/>
    <s v="6-3 6-4"/>
    <d v="2012-10-13T00:00:00"/>
    <n v="111514"/>
    <n v="109698"/>
    <x v="2"/>
    <x v="161"/>
    <x v="23"/>
  </r>
  <r>
    <x v="1619"/>
    <x v="2169"/>
    <s v="6-3 7-5"/>
    <d v="2012-10-13T00:00:00"/>
    <n v="135795"/>
    <n v="0"/>
    <x v="2"/>
    <x v="161"/>
    <x v="23"/>
  </r>
  <r>
    <x v="104"/>
    <x v="572"/>
    <s v="6-1 6-0"/>
    <d v="2012-10-13T00:00:00"/>
    <n v="123840"/>
    <n v="126117"/>
    <x v="2"/>
    <x v="161"/>
    <x v="23"/>
  </r>
  <r>
    <x v="577"/>
    <x v="2170"/>
    <s v="6-3 6-3"/>
    <d v="2012-10-13T00:00:00"/>
    <n v="133955"/>
    <n v="127245"/>
    <x v="3"/>
    <x v="161"/>
    <x v="23"/>
  </r>
  <r>
    <x v="365"/>
    <x v="2171"/>
    <s v="6-2 4-0 RET"/>
    <d v="2012-10-13T00:00:00"/>
    <n v="110750"/>
    <n v="138581"/>
    <x v="3"/>
    <x v="161"/>
    <x v="23"/>
  </r>
  <r>
    <x v="363"/>
    <x v="2172"/>
    <s v="6-1 6-1"/>
    <d v="2012-10-13T00:00:00"/>
    <n v="111514"/>
    <n v="200465"/>
    <x v="3"/>
    <x v="161"/>
    <x v="23"/>
  </r>
  <r>
    <x v="104"/>
    <x v="2173"/>
    <s v="6-1 6-2"/>
    <d v="2012-10-13T00:00:00"/>
    <n v="123840"/>
    <n v="135795"/>
    <x v="3"/>
    <x v="161"/>
    <x v="23"/>
  </r>
  <r>
    <x v="365"/>
    <x v="828"/>
    <s v="6-2 6-2"/>
    <d v="2012-10-14T10:00:00"/>
    <n v="110750"/>
    <n v="133955"/>
    <x v="4"/>
    <x v="161"/>
    <x v="23"/>
  </r>
  <r>
    <x v="363"/>
    <x v="194"/>
    <m/>
    <d v="2012-10-14T10:00:00"/>
    <n v="111514"/>
    <n v="123840"/>
    <x v="4"/>
    <x v="161"/>
    <x v="23"/>
  </r>
  <r>
    <x v="365"/>
    <x v="242"/>
    <s v="3-6 6-4 7-6"/>
    <d v="2012-10-14T13:30:00"/>
    <n v="110750"/>
    <n v="111514"/>
    <x v="5"/>
    <x v="161"/>
    <x v="23"/>
  </r>
  <r>
    <x v="81"/>
    <x v="2174"/>
    <s v="7-6(5) 6-4"/>
    <d v="2013-04-17T14:30:00"/>
    <n v="105898"/>
    <n v="135948"/>
    <x v="6"/>
    <x v="162"/>
    <x v="52"/>
  </r>
  <r>
    <x v="1573"/>
    <x v="191"/>
    <s v="7-6(1) 6-1"/>
    <d v="2013-04-17T14:30:00"/>
    <n v="137997"/>
    <n v="121488"/>
    <x v="6"/>
    <x v="162"/>
    <x v="52"/>
  </r>
  <r>
    <x v="1562"/>
    <x v="2045"/>
    <s v="3-6 6-1 6-3"/>
    <d v="2013-04-17T14:30:00"/>
    <n v="126150"/>
    <n v="133700"/>
    <x v="6"/>
    <x v="162"/>
    <x v="52"/>
  </r>
  <r>
    <x v="1620"/>
    <x v="2175"/>
    <s v="6-2 6-2"/>
    <d v="2013-04-17T14:30:00"/>
    <n v="132024"/>
    <n v="136910"/>
    <x v="6"/>
    <x v="162"/>
    <x v="52"/>
  </r>
  <r>
    <x v="1621"/>
    <x v="2176"/>
    <s v="6-4 6-0"/>
    <d v="2013-04-17T14:30:00"/>
    <n v="110747"/>
    <n v="121867"/>
    <x v="6"/>
    <x v="162"/>
    <x v="52"/>
  </r>
  <r>
    <x v="89"/>
    <x v="142"/>
    <s v="6-4 7-5"/>
    <d v="2013-04-18T10:30:00"/>
    <n v="105717"/>
    <n v="121110"/>
    <x v="6"/>
    <x v="162"/>
    <x v="52"/>
  </r>
  <r>
    <x v="96"/>
    <x v="2177"/>
    <s v="6-1 5-7 6-4"/>
    <d v="2013-04-18T10:30:00"/>
    <n v="110584"/>
    <n v="111413"/>
    <x v="6"/>
    <x v="162"/>
    <x v="52"/>
  </r>
  <r>
    <x v="1622"/>
    <x v="112"/>
    <s v="4-6 6-4 6-4"/>
    <d v="2013-04-18T10:30:00"/>
    <n v="121577"/>
    <n v="110529"/>
    <x v="6"/>
    <x v="162"/>
    <x v="52"/>
  </r>
  <r>
    <x v="1623"/>
    <x v="2178"/>
    <s v="7-6 6-2"/>
    <d v="2013-04-18T10:30:00"/>
    <n v="105556"/>
    <n v="134178"/>
    <x v="6"/>
    <x v="162"/>
    <x v="52"/>
  </r>
  <r>
    <x v="1548"/>
    <x v="2179"/>
    <s v="6-4 6-4"/>
    <d v="2013-04-18T10:30:00"/>
    <n v="106262"/>
    <n v="134182"/>
    <x v="6"/>
    <x v="162"/>
    <x v="52"/>
  </r>
  <r>
    <x v="1577"/>
    <x v="2180"/>
    <s v="6-2 3-6 6-4"/>
    <d v="2013-04-18T10:30:00"/>
    <n v="205686"/>
    <n v="0"/>
    <x v="6"/>
    <x v="162"/>
    <x v="52"/>
  </r>
  <r>
    <x v="102"/>
    <x v="170"/>
    <s v="6-4 3-6 6-1"/>
    <d v="2013-04-18T13:30:00"/>
    <n v="108767"/>
    <n v="121929"/>
    <x v="6"/>
    <x v="162"/>
    <x v="52"/>
  </r>
  <r>
    <x v="1039"/>
    <x v="2181"/>
    <s v="7-5 6-4"/>
    <d v="2013-04-18T13:30:00"/>
    <n v="122172"/>
    <n v="135119"/>
    <x v="6"/>
    <x v="162"/>
    <x v="52"/>
  </r>
  <r>
    <x v="1553"/>
    <x v="195"/>
    <s v="6-3 6-2"/>
    <d v="2013-04-18T13:30:00"/>
    <n v="0"/>
    <n v="121779"/>
    <x v="6"/>
    <x v="162"/>
    <x v="52"/>
  </r>
  <r>
    <x v="1552"/>
    <x v="1475"/>
    <s v="6-0 6-1"/>
    <d v="2013-04-18T13:30:00"/>
    <n v="106367"/>
    <n v="111766"/>
    <x v="6"/>
    <x v="162"/>
    <x v="52"/>
  </r>
  <r>
    <x v="81"/>
    <x v="127"/>
    <s v="7-6(5) 4-6 7-5"/>
    <d v="2013-04-18T16:30:00"/>
    <n v="105898"/>
    <n v="105707"/>
    <x v="6"/>
    <x v="162"/>
    <x v="52"/>
  </r>
  <r>
    <x v="97"/>
    <x v="123"/>
    <s v="6-2 7-5"/>
    <d v="2013-04-18T16:30:00"/>
    <n v="121488"/>
    <n v="105612"/>
    <x v="6"/>
    <x v="162"/>
    <x v="52"/>
  </r>
  <r>
    <x v="1562"/>
    <x v="244"/>
    <s v="6-3 6-7 7-5"/>
    <d v="2013-04-18T16:30:00"/>
    <n v="126150"/>
    <n v="111445"/>
    <x v="6"/>
    <x v="162"/>
    <x v="52"/>
  </r>
  <r>
    <x v="588"/>
    <x v="2182"/>
    <s v="6-2 7-5"/>
    <d v="2013-04-18T16:30:00"/>
    <n v="111133"/>
    <n v="0"/>
    <x v="6"/>
    <x v="162"/>
    <x v="52"/>
  </r>
  <r>
    <x v="1621"/>
    <x v="877"/>
    <s v="6-4 6-2"/>
    <d v="2013-04-18T16:30:00"/>
    <n v="110747"/>
    <n v="105762"/>
    <x v="6"/>
    <x v="162"/>
    <x v="52"/>
  </r>
  <r>
    <x v="628"/>
    <x v="2183"/>
    <s v="6-3 6-1"/>
    <d v="2013-04-18T16:30:00"/>
    <n v="108750"/>
    <n v="136555"/>
    <x v="6"/>
    <x v="162"/>
    <x v="52"/>
  </r>
  <r>
    <x v="84"/>
    <x v="140"/>
    <s v="6-3 7-5"/>
    <d v="2013-04-18T19:30:00"/>
    <n v="127135"/>
    <n v="122279"/>
    <x v="6"/>
    <x v="162"/>
    <x v="52"/>
  </r>
  <r>
    <x v="619"/>
    <x v="161"/>
    <s v="6-3 6-4"/>
    <d v="2013-04-18T19:30:00"/>
    <n v="105716"/>
    <n v="105701"/>
    <x v="6"/>
    <x v="162"/>
    <x v="52"/>
  </r>
  <r>
    <x v="627"/>
    <x v="883"/>
    <s v="6-1 6-3"/>
    <d v="2013-04-18T19:30:00"/>
    <n v="111428"/>
    <n v="126096"/>
    <x v="6"/>
    <x v="162"/>
    <x v="52"/>
  </r>
  <r>
    <x v="624"/>
    <x v="1526"/>
    <s v="6-3 6-2"/>
    <d v="2013-04-18T19:30:00"/>
    <n v="111770"/>
    <n v="111773"/>
    <x v="6"/>
    <x v="162"/>
    <x v="52"/>
  </r>
  <r>
    <x v="729"/>
    <x v="864"/>
    <s v="7-6(7) 6-0"/>
    <d v="2013-04-18T19:30:00"/>
    <n v="127134"/>
    <n v="109252"/>
    <x v="6"/>
    <x v="162"/>
    <x v="52"/>
  </r>
  <r>
    <x v="717"/>
    <x v="166"/>
    <s v="6-2 6-2"/>
    <d v="2013-04-19T10:30:00"/>
    <n v="105400"/>
    <n v="105717"/>
    <x v="6"/>
    <x v="162"/>
    <x v="52"/>
  </r>
  <r>
    <x v="100"/>
    <x v="201"/>
    <s v="6-1 6-4"/>
    <d v="2013-04-19T10:30:00"/>
    <n v="105851"/>
    <n v="110584"/>
    <x v="6"/>
    <x v="162"/>
    <x v="52"/>
  </r>
  <r>
    <x v="618"/>
    <x v="2178"/>
    <s v="6-2 6-4"/>
    <d v="2013-04-19T10:30:00"/>
    <n v="121678"/>
    <n v="134178"/>
    <x v="6"/>
    <x v="162"/>
    <x v="52"/>
  </r>
  <r>
    <x v="127"/>
    <x v="45"/>
    <s v="6-2 7-6(4)"/>
    <d v="2013-04-19T13:30:00"/>
    <n v="108761"/>
    <n v="110549"/>
    <x v="6"/>
    <x v="162"/>
    <x v="52"/>
  </r>
  <r>
    <x v="597"/>
    <x v="137"/>
    <s v="4-6 6-0 6-1"/>
    <d v="2013-04-19T13:30:00"/>
    <n v="121938"/>
    <n v="108767"/>
    <x v="6"/>
    <x v="162"/>
    <x v="52"/>
  </r>
  <r>
    <x v="614"/>
    <x v="2181"/>
    <s v="7-5 6-3"/>
    <d v="2013-04-19T13:30:00"/>
    <n v="110727"/>
    <n v="135119"/>
    <x v="6"/>
    <x v="162"/>
    <x v="52"/>
  </r>
  <r>
    <x v="1552"/>
    <x v="888"/>
    <s v="6-2 6-2"/>
    <d v="2013-04-19T13:30:00"/>
    <n v="106367"/>
    <n v="127638"/>
    <x v="6"/>
    <x v="162"/>
    <x v="52"/>
  </r>
  <r>
    <x v="132"/>
    <x v="158"/>
    <s v="6-3 6-4"/>
    <d v="2013-04-19T16:30:00"/>
    <n v="111763"/>
    <n v="105898"/>
    <x v="6"/>
    <x v="162"/>
    <x v="52"/>
  </r>
  <r>
    <x v="613"/>
    <x v="191"/>
    <s v="6-2 6-2"/>
    <d v="2013-04-19T16:30:00"/>
    <n v="110565"/>
    <n v="121488"/>
    <x v="6"/>
    <x v="162"/>
    <x v="52"/>
  </r>
  <r>
    <x v="459"/>
    <x v="2052"/>
    <s v="6-3 6-2"/>
    <d v="2013-04-19T16:30:00"/>
    <n v="106327"/>
    <n v="126150"/>
    <x v="6"/>
    <x v="162"/>
    <x v="52"/>
  </r>
  <r>
    <x v="105"/>
    <x v="2182"/>
    <s v="6-3 6-1"/>
    <d v="2013-04-19T16:30:00"/>
    <n v="106255"/>
    <n v="0"/>
    <x v="6"/>
    <x v="162"/>
    <x v="52"/>
  </r>
  <r>
    <x v="84"/>
    <x v="102"/>
    <s v="7-6(4) 6-3"/>
    <d v="2013-04-19T19:30:00"/>
    <n v="127135"/>
    <n v="105670"/>
    <x v="6"/>
    <x v="162"/>
    <x v="52"/>
  </r>
  <r>
    <x v="712"/>
    <x v="141"/>
    <s v="6-1 1-6 6-1"/>
    <d v="2013-04-19T19:30:00"/>
    <n v="106144"/>
    <n v="105716"/>
    <x v="6"/>
    <x v="162"/>
    <x v="52"/>
  </r>
  <r>
    <x v="112"/>
    <x v="883"/>
    <s v="4-6 6-3 6-2"/>
    <d v="2013-04-19T19:30:00"/>
    <n v="111156"/>
    <n v="126096"/>
    <x v="6"/>
    <x v="162"/>
    <x v="52"/>
  </r>
  <r>
    <x v="621"/>
    <x v="105"/>
    <s v="2-6 6-4 6-3"/>
    <d v="2013-04-19T19:30:00"/>
    <n v="111773"/>
    <n v="111438"/>
    <x v="6"/>
    <x v="162"/>
    <x v="52"/>
  </r>
  <r>
    <x v="729"/>
    <x v="169"/>
    <s v="6-3 7-6(4)"/>
    <d v="2013-04-19T19:30:00"/>
    <n v="127134"/>
    <n v="106269"/>
    <x v="6"/>
    <x v="162"/>
    <x v="52"/>
  </r>
  <r>
    <x v="600"/>
    <x v="884"/>
    <s v="6-3 6-1"/>
    <d v="2013-04-19T19:30:00"/>
    <n v="121280"/>
    <n v="106139"/>
    <x v="6"/>
    <x v="162"/>
    <x v="52"/>
  </r>
  <r>
    <x v="127"/>
    <x v="150"/>
    <s v="6-2 6-4"/>
    <d v="2013-04-20T11:30:00"/>
    <n v="108761"/>
    <n v="105400"/>
    <x v="6"/>
    <x v="162"/>
    <x v="52"/>
  </r>
  <r>
    <x v="597"/>
    <x v="204"/>
    <s v="7-6(5) 6-3"/>
    <d v="2013-04-20T11:30:00"/>
    <n v="121938"/>
    <n v="105851"/>
    <x v="6"/>
    <x v="162"/>
    <x v="52"/>
  </r>
  <r>
    <x v="59"/>
    <x v="859"/>
    <s v="6-0 4-6 6-1"/>
    <d v="2013-04-20T11:30:00"/>
    <n v="105907"/>
    <n v="110727"/>
    <x v="6"/>
    <x v="162"/>
    <x v="52"/>
  </r>
  <r>
    <x v="630"/>
    <x v="899"/>
    <s v="7-5 6-4"/>
    <d v="2013-04-20T11:30:00"/>
    <n v="127634"/>
    <n v="138157"/>
    <x v="6"/>
    <x v="162"/>
    <x v="52"/>
  </r>
  <r>
    <x v="602"/>
    <x v="888"/>
    <s v="7-5 6-1"/>
    <d v="2013-04-20T11:30:00"/>
    <n v="132613"/>
    <n v="127638"/>
    <x v="6"/>
    <x v="162"/>
    <x v="52"/>
  </r>
  <r>
    <x v="132"/>
    <x v="102"/>
    <s v="2-6 6-1 7-5"/>
    <d v="2013-04-20T15:30:00"/>
    <n v="111763"/>
    <n v="105670"/>
    <x v="6"/>
    <x v="162"/>
    <x v="52"/>
  </r>
  <r>
    <x v="712"/>
    <x v="410"/>
    <s v="6-3 2-6 7-6(6)"/>
    <d v="2013-04-20T15:30:00"/>
    <n v="106144"/>
    <n v="110565"/>
    <x v="6"/>
    <x v="162"/>
    <x v="52"/>
  </r>
  <r>
    <x v="459"/>
    <x v="147"/>
    <s v="7-5 6-4"/>
    <d v="2013-04-20T15:30:00"/>
    <n v="106327"/>
    <n v="111156"/>
    <x v="6"/>
    <x v="162"/>
    <x v="52"/>
  </r>
  <r>
    <x v="105"/>
    <x v="105"/>
    <s v="6-3 6-1"/>
    <d v="2013-04-20T15:30:00"/>
    <n v="106255"/>
    <n v="111438"/>
    <x v="6"/>
    <x v="162"/>
    <x v="52"/>
  </r>
  <r>
    <x v="118"/>
    <x v="862"/>
    <s v="6-1 6-4"/>
    <d v="2013-04-20T15:30:00"/>
    <n v="106269"/>
    <n v="111432"/>
    <x v="6"/>
    <x v="162"/>
    <x v="52"/>
  </r>
  <r>
    <x v="600"/>
    <x v="2184"/>
    <s v="6-3 4-6 6-4"/>
    <d v="2013-04-20T15:30:00"/>
    <n v="121280"/>
    <n v="138572"/>
    <x v="6"/>
    <x v="162"/>
    <x v="52"/>
  </r>
  <r>
    <x v="112"/>
    <x v="859"/>
    <s v="6-2 6-4"/>
    <d v="2013-04-21T14:30:00"/>
    <n v="111156"/>
    <n v="110727"/>
    <x v="6"/>
    <x v="162"/>
    <x v="52"/>
  </r>
  <r>
    <x v="118"/>
    <x v="875"/>
    <s v="6-4 6-0"/>
    <d v="2013-04-21T14:30:00"/>
    <n v="106269"/>
    <n v="127634"/>
    <x v="6"/>
    <x v="162"/>
    <x v="52"/>
  </r>
  <r>
    <x v="600"/>
    <x v="888"/>
    <s v="6-4 6-1"/>
    <d v="2013-04-21T14:30:00"/>
    <n v="121280"/>
    <n v="127638"/>
    <x v="6"/>
    <x v="162"/>
    <x v="52"/>
  </r>
  <r>
    <x v="64"/>
    <x v="2185"/>
    <s v="6-1 4-6 6-1"/>
    <d v="2012-04-19T09:30:00"/>
    <n v="105617"/>
    <n v="120717"/>
    <x v="6"/>
    <x v="163"/>
    <x v="53"/>
  </r>
  <r>
    <x v="96"/>
    <x v="896"/>
    <s v="6-4 6-3"/>
    <d v="2012-04-19T09:30:00"/>
    <n v="110584"/>
    <n v="105067"/>
    <x v="6"/>
    <x v="163"/>
    <x v="53"/>
  </r>
  <r>
    <x v="645"/>
    <x v="2186"/>
    <s v="6-1 6-4"/>
    <d v="2012-04-19T09:30:00"/>
    <n v="121929"/>
    <n v="0"/>
    <x v="6"/>
    <x v="163"/>
    <x v="53"/>
  </r>
  <r>
    <x v="1622"/>
    <x v="406"/>
    <s v="6-4 6-0"/>
    <d v="2012-04-19T09:30:00"/>
    <n v="121577"/>
    <n v="122172"/>
    <x v="6"/>
    <x v="163"/>
    <x v="53"/>
  </r>
  <r>
    <x v="646"/>
    <x v="2179"/>
    <s v="6-3 6-3"/>
    <d v="2012-04-19T09:30:00"/>
    <n v="120419"/>
    <n v="134182"/>
    <x v="6"/>
    <x v="163"/>
    <x v="53"/>
  </r>
  <r>
    <x v="127"/>
    <x v="935"/>
    <s v="7-6(5) 7-6(3)"/>
    <d v="2012-04-19T12:30:00"/>
    <n v="108761"/>
    <n v="122239"/>
    <x v="6"/>
    <x v="163"/>
    <x v="53"/>
  </r>
  <r>
    <x v="597"/>
    <x v="191"/>
    <s v="6-1 6-4"/>
    <d v="2012-04-19T12:30:00"/>
    <n v="121938"/>
    <n v="121488"/>
    <x v="6"/>
    <x v="163"/>
    <x v="53"/>
  </r>
  <r>
    <x v="629"/>
    <x v="158"/>
    <s v="6-4 6-2"/>
    <d v="2012-04-19T12:30:00"/>
    <n v="111209"/>
    <n v="105898"/>
    <x v="6"/>
    <x v="163"/>
    <x v="53"/>
  </r>
  <r>
    <x v="614"/>
    <x v="2187"/>
    <s v="6-4 6-1"/>
    <d v="2012-04-19T12:30:00"/>
    <n v="110727"/>
    <n v="105473"/>
    <x v="6"/>
    <x v="163"/>
    <x v="53"/>
  </r>
  <r>
    <x v="707"/>
    <x v="106"/>
    <s v="6-2 4-6 6-4"/>
    <d v="2012-04-19T15:30:00"/>
    <n v="110529"/>
    <n v="130032"/>
    <x v="6"/>
    <x v="163"/>
    <x v="53"/>
  </r>
  <r>
    <x v="102"/>
    <x v="16"/>
    <s v="6-3 6-7(1) 7-6(5)"/>
    <d v="2012-04-19T15:30:00"/>
    <n v="108767"/>
    <n v="105439"/>
    <x v="6"/>
    <x v="163"/>
    <x v="53"/>
  </r>
  <r>
    <x v="1624"/>
    <x v="142"/>
    <s v="6-7(5) 6-4 6-3"/>
    <d v="2012-04-19T15:30:00"/>
    <n v="135119"/>
    <n v="121110"/>
    <x v="6"/>
    <x v="163"/>
    <x v="53"/>
  </r>
  <r>
    <x v="603"/>
    <x v="2188"/>
    <s v="4-6 6-1 6-4"/>
    <d v="2012-04-19T15:30:00"/>
    <n v="127990"/>
    <n v="110481"/>
    <x v="6"/>
    <x v="163"/>
    <x v="53"/>
  </r>
  <r>
    <x v="1625"/>
    <x v="2189"/>
    <s v="6-4 3-6 7-6(8)"/>
    <d v="2012-04-19T15:30:00"/>
    <n v="111413"/>
    <n v="132645"/>
    <x v="6"/>
    <x v="163"/>
    <x v="53"/>
  </r>
  <r>
    <x v="1626"/>
    <x v="2190"/>
    <s v="2-6 6-4 6-3"/>
    <d v="2012-04-19T15:30:00"/>
    <n v="130363"/>
    <n v="0"/>
    <x v="6"/>
    <x v="163"/>
    <x v="53"/>
  </r>
  <r>
    <x v="62"/>
    <x v="2087"/>
    <s v="6-0 6-2"/>
    <d v="2012-04-19T18:30:00"/>
    <n v="105612"/>
    <n v="121628"/>
    <x v="6"/>
    <x v="163"/>
    <x v="53"/>
  </r>
  <r>
    <x v="676"/>
    <x v="2191"/>
    <s v="6-3 6-2"/>
    <d v="2012-04-19T18:30:00"/>
    <n v="121381"/>
    <n v="132024"/>
    <x v="6"/>
    <x v="163"/>
    <x v="53"/>
  </r>
  <r>
    <x v="1029"/>
    <x v="2192"/>
    <s v="6-4 6-3"/>
    <d v="2012-04-19T18:30:00"/>
    <n v="105762"/>
    <n v="0"/>
    <x v="6"/>
    <x v="163"/>
    <x v="53"/>
  </r>
  <r>
    <x v="56"/>
    <x v="406"/>
    <s v="6-4 7-6(0)"/>
    <d v="2012-04-20T09:30:00"/>
    <n v="111155"/>
    <n v="122172"/>
    <x v="6"/>
    <x v="163"/>
    <x v="53"/>
  </r>
  <r>
    <x v="112"/>
    <x v="2193"/>
    <s v="7-6(5) 6-4"/>
    <d v="2012-04-20T09:30:00"/>
    <n v="111156"/>
    <n v="120419"/>
    <x v="6"/>
    <x v="163"/>
    <x v="53"/>
  </r>
  <r>
    <x v="601"/>
    <x v="195"/>
    <s v="6-0 6-1"/>
    <d v="2012-04-20T09:30:00"/>
    <n v="111438"/>
    <n v="121779"/>
    <x v="6"/>
    <x v="163"/>
    <x v="53"/>
  </r>
  <r>
    <x v="127"/>
    <x v="75"/>
    <s v="7-6(6) 6-2"/>
    <d v="2012-04-20T12:30:00"/>
    <n v="108761"/>
    <n v="105772"/>
    <x v="6"/>
    <x v="163"/>
    <x v="53"/>
  </r>
  <r>
    <x v="597"/>
    <x v="161"/>
    <s v="0-6 7-5 6-2"/>
    <d v="2012-04-20T12:30:00"/>
    <n v="121938"/>
    <n v="105701"/>
    <x v="6"/>
    <x v="163"/>
    <x v="53"/>
  </r>
  <r>
    <x v="55"/>
    <x v="859"/>
    <s v="6-4 6-4"/>
    <d v="2012-04-20T12:30:00"/>
    <n v="105333"/>
    <n v="110727"/>
    <x v="6"/>
    <x v="163"/>
    <x v="53"/>
  </r>
  <r>
    <x v="60"/>
    <x v="875"/>
    <s v="6-3 6-0"/>
    <d v="2012-04-20T12:30:00"/>
    <n v="105666"/>
    <n v="127634"/>
    <x v="6"/>
    <x v="163"/>
    <x v="53"/>
  </r>
  <r>
    <x v="611"/>
    <x v="888"/>
    <s v="7-6(5) 4-6 6-3"/>
    <d v="2012-04-20T12:30:00"/>
    <n v="109252"/>
    <n v="127638"/>
    <x v="6"/>
    <x v="163"/>
    <x v="53"/>
  </r>
  <r>
    <x v="84"/>
    <x v="2181"/>
    <s v="6-4 6-4"/>
    <d v="2012-04-20T15:30:00"/>
    <n v="127135"/>
    <n v="135119"/>
    <x v="6"/>
    <x v="163"/>
    <x v="53"/>
  </r>
  <r>
    <x v="619"/>
    <x v="847"/>
    <s v="6-3 7-6(1)"/>
    <d v="2012-04-20T15:30:00"/>
    <n v="105716"/>
    <n v="127990"/>
    <x v="6"/>
    <x v="163"/>
    <x v="53"/>
  </r>
  <r>
    <x v="635"/>
    <x v="2189"/>
    <s v="6-4 6-0"/>
    <d v="2012-04-20T15:30:00"/>
    <n v="105826"/>
    <n v="132645"/>
    <x v="6"/>
    <x v="163"/>
    <x v="53"/>
  </r>
  <r>
    <x v="61"/>
    <x v="122"/>
    <s v="6-4 6-2"/>
    <d v="2012-04-20T18:30:00"/>
    <n v="105707"/>
    <n v="105907"/>
    <x v="6"/>
    <x v="163"/>
    <x v="53"/>
  </r>
  <r>
    <x v="12"/>
    <x v="118"/>
    <s v="7-5 6-3"/>
    <d v="2012-04-20T18:30:00"/>
    <n v="105310"/>
    <n v="111495"/>
    <x v="6"/>
    <x v="163"/>
    <x v="53"/>
  </r>
  <r>
    <x v="1021"/>
    <x v="123"/>
    <s v="7-6(1) 6-3"/>
    <d v="2012-04-20T18:30:00"/>
    <n v="111564"/>
    <n v="105612"/>
    <x v="6"/>
    <x v="163"/>
    <x v="53"/>
  </r>
  <r>
    <x v="588"/>
    <x v="898"/>
    <s v="7-5 7-5"/>
    <d v="2012-04-20T18:30:00"/>
    <n v="111133"/>
    <n v="106180"/>
    <x v="6"/>
    <x v="163"/>
    <x v="53"/>
  </r>
  <r>
    <x v="667"/>
    <x v="75"/>
    <s v="2-6 6-3 6-3"/>
    <d v="2012-04-21T12:30:00"/>
    <n v="0"/>
    <n v="105772"/>
    <x v="6"/>
    <x v="163"/>
    <x v="53"/>
  </r>
  <r>
    <x v="633"/>
    <x v="161"/>
    <s v="6-7(4) 6-3 6-3"/>
    <d v="2012-04-21T12:30:00"/>
    <n v="105670"/>
    <n v="105701"/>
    <x v="6"/>
    <x v="163"/>
    <x v="53"/>
  </r>
  <r>
    <x v="627"/>
    <x v="71"/>
    <s v="6-4 2-6 6-2"/>
    <d v="2012-04-21T12:30:00"/>
    <n v="111428"/>
    <n v="120775"/>
    <x v="6"/>
    <x v="163"/>
    <x v="53"/>
  </r>
  <r>
    <x v="55"/>
    <x v="119"/>
    <s v="6-3 1-6 6-3"/>
    <d v="2012-04-21T12:30:00"/>
    <n v="105333"/>
    <n v="111155"/>
    <x v="6"/>
    <x v="163"/>
    <x v="53"/>
  </r>
  <r>
    <x v="60"/>
    <x v="147"/>
    <s v="4-6 6-4 6-2"/>
    <d v="2012-04-21T12:30:00"/>
    <n v="105666"/>
    <n v="111156"/>
    <x v="6"/>
    <x v="163"/>
    <x v="53"/>
  </r>
  <r>
    <x v="601"/>
    <x v="864"/>
    <s v="6-0 6-3"/>
    <d v="2012-04-21T12:30:00"/>
    <n v="111438"/>
    <n v="109252"/>
    <x v="6"/>
    <x v="163"/>
    <x v="53"/>
  </r>
  <r>
    <x v="14"/>
    <x v="127"/>
    <s v="6-4 7-5"/>
    <d v="2012-04-21T15:30:00"/>
    <n v="105281"/>
    <n v="105707"/>
    <x v="6"/>
    <x v="163"/>
    <x v="53"/>
  </r>
  <r>
    <x v="619"/>
    <x v="837"/>
    <s v="6-3 6-3"/>
    <d v="2012-04-21T15:30:00"/>
    <n v="105716"/>
    <n v="111133"/>
    <x v="6"/>
    <x v="163"/>
    <x v="53"/>
  </r>
  <r>
    <x v="1627"/>
    <x v="877"/>
    <s v="6-0 6-4"/>
    <d v="2012-04-21T15:30:00"/>
    <n v="121694"/>
    <n v="105762"/>
    <x v="6"/>
    <x v="163"/>
    <x v="53"/>
  </r>
  <r>
    <x v="14"/>
    <x v="2194"/>
    <s v="6-1 7-5"/>
    <d v="2012-04-22T14:30:00"/>
    <n v="105281"/>
    <n v="0"/>
    <x v="6"/>
    <x v="163"/>
    <x v="53"/>
  </r>
  <r>
    <x v="56"/>
    <x v="141"/>
    <s v="6-3 7-6(4)"/>
    <d v="2012-04-22T14:30:00"/>
    <n v="111155"/>
    <n v="105716"/>
    <x v="6"/>
    <x v="163"/>
    <x v="53"/>
  </r>
  <r>
    <x v="112"/>
    <x v="882"/>
    <s v="6-2 6-2"/>
    <d v="2012-04-22T14:30:00"/>
    <n v="111156"/>
    <n v="105826"/>
    <x v="6"/>
    <x v="163"/>
    <x v="53"/>
  </r>
  <r>
    <x v="601"/>
    <x v="900"/>
    <s v="6-1 6-0"/>
    <d v="2012-04-22T14:30:00"/>
    <n v="111438"/>
    <n v="121694"/>
    <x v="6"/>
    <x v="163"/>
    <x v="53"/>
  </r>
  <r>
    <x v="644"/>
    <x v="2185"/>
    <s v="6-3 6-3"/>
    <d v="2011-04-21T10:30:00"/>
    <n v="105067"/>
    <n v="120717"/>
    <x v="6"/>
    <x v="164"/>
    <x v="31"/>
  </r>
  <r>
    <x v="645"/>
    <x v="2186"/>
    <s v="7-6(6) 6-3"/>
    <d v="2011-04-21T10:30:00"/>
    <n v="121929"/>
    <n v="0"/>
    <x v="6"/>
    <x v="164"/>
    <x v="31"/>
  </r>
  <r>
    <x v="64"/>
    <x v="2180"/>
    <s v="6-0 6-0"/>
    <d v="2011-04-21T10:30:00"/>
    <n v="105617"/>
    <n v="0"/>
    <x v="6"/>
    <x v="164"/>
    <x v="31"/>
  </r>
  <r>
    <x v="52"/>
    <x v="935"/>
    <s v="6-2 0-6 6-3"/>
    <d v="2011-04-21T13:30:00"/>
    <n v="105439"/>
    <n v="122239"/>
    <x v="6"/>
    <x v="164"/>
    <x v="31"/>
  </r>
  <r>
    <x v="707"/>
    <x v="158"/>
    <s v="6-2 6-3"/>
    <d v="2011-04-21T13:30:00"/>
    <n v="110529"/>
    <n v="105898"/>
    <x v="6"/>
    <x v="164"/>
    <x v="31"/>
  </r>
  <r>
    <x v="990"/>
    <x v="945"/>
    <s v="7-5 6-0"/>
    <d v="2011-04-21T13:30:00"/>
    <n v="125547"/>
    <n v="136780"/>
    <x v="6"/>
    <x v="164"/>
    <x v="31"/>
  </r>
  <r>
    <x v="19"/>
    <x v="952"/>
    <s v="6-4 6-4"/>
    <d v="2011-04-21T16:30:00"/>
    <n v="105058"/>
    <n v="120435"/>
    <x v="6"/>
    <x v="164"/>
    <x v="31"/>
  </r>
  <r>
    <x v="59"/>
    <x v="2174"/>
    <s v="6-1 6-3"/>
    <d v="2011-04-21T16:30:00"/>
    <n v="105907"/>
    <n v="135948"/>
    <x v="6"/>
    <x v="164"/>
    <x v="31"/>
  </r>
  <r>
    <x v="625"/>
    <x v="2195"/>
    <s v="6-2 6-0"/>
    <d v="2011-04-21T16:30:00"/>
    <n v="138157"/>
    <n v="130478"/>
    <x v="6"/>
    <x v="164"/>
    <x v="31"/>
  </r>
  <r>
    <x v="12"/>
    <x v="2196"/>
    <s v="6-3 3-6 6-3"/>
    <d v="2011-04-21T19:30:00"/>
    <n v="105310"/>
    <n v="130362"/>
    <x v="6"/>
    <x v="164"/>
    <x v="31"/>
  </r>
  <r>
    <x v="62"/>
    <x v="2197"/>
    <s v="6-2 6-1"/>
    <d v="2011-04-21T19:30:00"/>
    <n v="105612"/>
    <n v="109718"/>
    <x v="6"/>
    <x v="164"/>
    <x v="31"/>
  </r>
  <r>
    <x v="1029"/>
    <x v="2198"/>
    <s v="6-3 7-5"/>
    <d v="2011-04-21T19:30:00"/>
    <n v="105762"/>
    <n v="108948"/>
    <x v="6"/>
    <x v="164"/>
    <x v="31"/>
  </r>
  <r>
    <x v="29"/>
    <x v="51"/>
    <s v="6-2 7-5"/>
    <d v="2011-04-22T10:30:00"/>
    <n v="105047"/>
    <n v="105281"/>
    <x v="6"/>
    <x v="164"/>
    <x v="31"/>
  </r>
  <r>
    <x v="48"/>
    <x v="896"/>
    <s v="4-6 6-3 6-3"/>
    <d v="2011-04-22T10:30:00"/>
    <n v="105178"/>
    <n v="105067"/>
    <x v="6"/>
    <x v="164"/>
    <x v="31"/>
  </r>
  <r>
    <x v="1628"/>
    <x v="1333"/>
    <s v="6-4 7-5"/>
    <d v="2011-04-22T10:30:00"/>
    <n v="109403"/>
    <n v="105397"/>
    <x v="6"/>
    <x v="164"/>
    <x v="31"/>
  </r>
  <r>
    <x v="664"/>
    <x v="170"/>
    <s v="6-4 6-4"/>
    <d v="2011-04-22T10:30:00"/>
    <n v="111560"/>
    <n v="121929"/>
    <x v="6"/>
    <x v="164"/>
    <x v="31"/>
  </r>
  <r>
    <x v="64"/>
    <x v="117"/>
    <s v="6-4 6-3"/>
    <d v="2011-04-22T10:30:00"/>
    <n v="105617"/>
    <n v="127135"/>
    <x v="6"/>
    <x v="164"/>
    <x v="31"/>
  </r>
  <r>
    <x v="619"/>
    <x v="2199"/>
    <s v="6-4 7-6(4)"/>
    <d v="2011-04-22T10:30:00"/>
    <n v="105716"/>
    <n v="109389"/>
    <x v="6"/>
    <x v="164"/>
    <x v="31"/>
  </r>
  <r>
    <x v="667"/>
    <x v="112"/>
    <s v="6-4 6-1"/>
    <d v="2011-04-22T13:30:00"/>
    <n v="0"/>
    <n v="110529"/>
    <x v="6"/>
    <x v="164"/>
    <x v="31"/>
  </r>
  <r>
    <x v="53"/>
    <x v="2177"/>
    <s v="6-4 6-2"/>
    <d v="2011-04-22T13:30:00"/>
    <n v="120775"/>
    <n v="111413"/>
    <x v="6"/>
    <x v="164"/>
    <x v="31"/>
  </r>
  <r>
    <x v="601"/>
    <x v="1362"/>
    <s v="6-4 6-1"/>
    <d v="2011-04-22T13:30:00"/>
    <n v="111438"/>
    <n v="125547"/>
    <x v="6"/>
    <x v="164"/>
    <x v="31"/>
  </r>
  <r>
    <x v="56"/>
    <x v="2200"/>
    <s v="6-3 6-3"/>
    <d v="2011-04-22T13:30:00"/>
    <n v="111155"/>
    <n v="129723"/>
    <x v="6"/>
    <x v="164"/>
    <x v="31"/>
  </r>
  <r>
    <x v="658"/>
    <x v="67"/>
    <s v="6-3 6-4"/>
    <d v="2011-04-22T16:30:00"/>
    <n v="105871"/>
    <n v="105333"/>
    <x v="6"/>
    <x v="164"/>
    <x v="31"/>
  </r>
  <r>
    <x v="51"/>
    <x v="963"/>
    <s v="6-3 2-6 6-0"/>
    <d v="2011-04-22T16:30:00"/>
    <n v="111495"/>
    <n v="111428"/>
    <x v="6"/>
    <x v="164"/>
    <x v="31"/>
  </r>
  <r>
    <x v="87"/>
    <x v="122"/>
    <s v="7-6(4) 6-1"/>
    <d v="2011-04-22T16:30:00"/>
    <n v="105701"/>
    <n v="105907"/>
    <x v="6"/>
    <x v="164"/>
    <x v="31"/>
  </r>
  <r>
    <x v="60"/>
    <x v="899"/>
    <s v="6-3 6-2"/>
    <d v="2011-04-22T16:30:00"/>
    <n v="105666"/>
    <n v="138157"/>
    <x v="6"/>
    <x v="164"/>
    <x v="31"/>
  </r>
  <r>
    <x v="634"/>
    <x v="864"/>
    <s v="6-4 6-3"/>
    <d v="2011-04-22T16:30:00"/>
    <n v="106180"/>
    <n v="109252"/>
    <x v="6"/>
    <x v="164"/>
    <x v="31"/>
  </r>
  <r>
    <x v="34"/>
    <x v="57"/>
    <s v="6-1 6-2"/>
    <d v="2011-04-22T19:30:00"/>
    <n v="105441"/>
    <n v="105310"/>
    <x v="6"/>
    <x v="164"/>
    <x v="31"/>
  </r>
  <r>
    <x v="684"/>
    <x v="55"/>
    <s v="6-3 6-4"/>
    <d v="2011-04-22T19:30:00"/>
    <n v="120401"/>
    <n v="105733"/>
    <x v="6"/>
    <x v="164"/>
    <x v="31"/>
  </r>
  <r>
    <x v="45"/>
    <x v="1407"/>
    <s v="6-1 6-3"/>
    <d v="2011-04-22T19:30:00"/>
    <n v="105815"/>
    <n v="121381"/>
    <x v="6"/>
    <x v="164"/>
    <x v="31"/>
  </r>
  <r>
    <x v="657"/>
    <x v="877"/>
    <s v="6-7(3) 6-2 6-0"/>
    <d v="2011-04-22T19:30:00"/>
    <n v="105027"/>
    <n v="105762"/>
    <x v="6"/>
    <x v="164"/>
    <x v="31"/>
  </r>
  <r>
    <x v="14"/>
    <x v="35"/>
    <s v="6-4 7-6(5)"/>
    <d v="2011-04-23T11:30:00"/>
    <n v="105281"/>
    <n v="105151"/>
    <x v="6"/>
    <x v="164"/>
    <x v="31"/>
  </r>
  <r>
    <x v="664"/>
    <x v="908"/>
    <s v="6-3 6-4"/>
    <d v="2011-04-23T11:30:00"/>
    <n v="111560"/>
    <n v="110537"/>
    <x v="6"/>
    <x v="164"/>
    <x v="31"/>
  </r>
  <r>
    <x v="84"/>
    <x v="105"/>
    <s v="6-3 6-0"/>
    <d v="2011-04-23T11:30:00"/>
    <n v="127135"/>
    <n v="111438"/>
    <x v="6"/>
    <x v="164"/>
    <x v="31"/>
  </r>
  <r>
    <x v="19"/>
    <x v="23"/>
    <s v="6-4 6-3"/>
    <d v="2011-04-23T15:30:00"/>
    <n v="105058"/>
    <n v="105441"/>
    <x v="6"/>
    <x v="164"/>
    <x v="31"/>
  </r>
  <r>
    <x v="31"/>
    <x v="66"/>
    <s v="7-6(3) 6-3"/>
    <d v="2011-04-23T15:30:00"/>
    <n v="105733"/>
    <n v="105871"/>
    <x v="6"/>
    <x v="164"/>
    <x v="31"/>
  </r>
  <r>
    <x v="59"/>
    <x v="37"/>
    <s v="6-2 6-4"/>
    <d v="2011-04-23T15:30:00"/>
    <n v="105907"/>
    <n v="104940"/>
    <x v="6"/>
    <x v="164"/>
    <x v="31"/>
  </r>
  <r>
    <x v="625"/>
    <x v="924"/>
    <s v="6-4 3-6 6-4"/>
    <d v="2011-04-23T15:30:00"/>
    <n v="138157"/>
    <n v="105027"/>
    <x v="6"/>
    <x v="164"/>
    <x v="31"/>
  </r>
  <r>
    <x v="634"/>
    <x v="875"/>
    <s v="6-4 6-2"/>
    <d v="2011-04-23T15:30:00"/>
    <n v="106180"/>
    <n v="127634"/>
    <x v="6"/>
    <x v="164"/>
    <x v="31"/>
  </r>
  <r>
    <x v="658"/>
    <x v="22"/>
    <s v="6-4 6-4"/>
    <d v="2011-04-23T13:30:00"/>
    <n v="105871"/>
    <n v="105178"/>
    <x v="6"/>
    <x v="164"/>
    <x v="31"/>
  </r>
  <r>
    <x v="51"/>
    <x v="906"/>
    <s v="3-6 6-4 6-3"/>
    <d v="2011-04-23T13:30:00"/>
    <n v="111495"/>
    <n v="109403"/>
    <x v="6"/>
    <x v="164"/>
    <x v="31"/>
  </r>
  <r>
    <x v="59"/>
    <x v="943"/>
    <s v="6-2 6-4"/>
    <d v="2011-04-23T13:30:00"/>
    <n v="105907"/>
    <n v="111560"/>
    <x v="6"/>
    <x v="164"/>
    <x v="31"/>
  </r>
  <r>
    <x v="29"/>
    <x v="952"/>
    <s v="6-4 6-4"/>
    <d v="2010-04-22T10:30:00"/>
    <n v="105047"/>
    <n v="120435"/>
    <x v="6"/>
    <x v="165"/>
    <x v="54"/>
  </r>
  <r>
    <x v="1010"/>
    <x v="2201"/>
    <s v="6-4 7-5"/>
    <d v="2010-04-22T10:30:00"/>
    <n v="105397"/>
    <n v="120266"/>
    <x v="6"/>
    <x v="165"/>
    <x v="54"/>
  </r>
  <r>
    <x v="1629"/>
    <x v="2202"/>
    <s v="6-3 7-5"/>
    <d v="2010-04-22T10:30:00"/>
    <n v="130478"/>
    <n v="130392"/>
    <x v="6"/>
    <x v="165"/>
    <x v="54"/>
  </r>
  <r>
    <x v="64"/>
    <x v="2203"/>
    <s v="6-1 6-1"/>
    <d v="2010-04-22T10:30:00"/>
    <n v="105617"/>
    <n v="204506"/>
    <x v="6"/>
    <x v="165"/>
    <x v="54"/>
  </r>
  <r>
    <x v="55"/>
    <x v="45"/>
    <s v="7-6(2) 6-4"/>
    <d v="2010-04-22T13:30:00"/>
    <n v="105333"/>
    <n v="110549"/>
    <x v="6"/>
    <x v="165"/>
    <x v="54"/>
  </r>
  <r>
    <x v="63"/>
    <x v="2198"/>
    <s v="6-3 6-2"/>
    <d v="2010-04-22T13:30:00"/>
    <n v="105772"/>
    <n v="108948"/>
    <x v="6"/>
    <x v="165"/>
    <x v="54"/>
  </r>
  <r>
    <x v="1630"/>
    <x v="2196"/>
    <s v="6-2 6-3"/>
    <d v="2010-04-22T13:30:00"/>
    <n v="125932"/>
    <n v="130362"/>
    <x v="6"/>
    <x v="165"/>
    <x v="54"/>
  </r>
  <r>
    <x v="1631"/>
    <x v="79"/>
    <s v="6-2 6-2"/>
    <d v="2010-04-22T16:30:00"/>
    <n v="104698"/>
    <n v="120401"/>
    <x v="6"/>
    <x v="165"/>
    <x v="54"/>
  </r>
  <r>
    <x v="62"/>
    <x v="2204"/>
    <s v="6-2 7-6(3)"/>
    <d v="2010-04-22T16:30:00"/>
    <n v="105612"/>
    <n v="119708"/>
    <x v="6"/>
    <x v="165"/>
    <x v="54"/>
  </r>
  <r>
    <x v="676"/>
    <x v="2185"/>
    <s v="6-1 6-0"/>
    <d v="2010-04-22T16:30:00"/>
    <n v="121381"/>
    <n v="120717"/>
    <x v="6"/>
    <x v="165"/>
    <x v="54"/>
  </r>
  <r>
    <x v="628"/>
    <x v="1373"/>
    <s v="6-2 6-3"/>
    <d v="2010-04-22T16:30:00"/>
    <n v="108750"/>
    <n v="205624"/>
    <x v="6"/>
    <x v="165"/>
    <x v="54"/>
  </r>
  <r>
    <x v="1623"/>
    <x v="935"/>
    <s v="7-6(3) 1-6 6-3"/>
    <d v="2010-04-22T19:30:00"/>
    <n v="105556"/>
    <n v="122239"/>
    <x v="6"/>
    <x v="165"/>
    <x v="54"/>
  </r>
  <r>
    <x v="990"/>
    <x v="158"/>
    <s v="3-6 6-1 7-6(4)"/>
    <d v="2010-04-22T19:30:00"/>
    <n v="125547"/>
    <n v="105898"/>
    <x v="6"/>
    <x v="165"/>
    <x v="54"/>
  </r>
  <r>
    <x v="1632"/>
    <x v="2200"/>
    <s v="7-5 6-3"/>
    <d v="2010-04-22T19:30:00"/>
    <n v="119736"/>
    <n v="129723"/>
    <x v="6"/>
    <x v="165"/>
    <x v="54"/>
  </r>
  <r>
    <x v="1625"/>
    <x v="945"/>
    <s v="6-3 6-3"/>
    <d v="2010-04-22T19:30:00"/>
    <n v="111413"/>
    <n v="136780"/>
    <x v="6"/>
    <x v="165"/>
    <x v="54"/>
  </r>
  <r>
    <x v="1633"/>
    <x v="2205"/>
    <s v="6-0 6-3"/>
    <d v="2010-04-22T19:30:00"/>
    <e v="#N/A"/>
    <n v="130147"/>
    <x v="6"/>
    <x v="165"/>
    <x v="54"/>
  </r>
  <r>
    <x v="29"/>
    <x v="35"/>
    <s v="3-6 7-5 6-3"/>
    <d v="2010-04-23T10:30:00"/>
    <n v="105047"/>
    <n v="105151"/>
    <x v="6"/>
    <x v="165"/>
    <x v="54"/>
  </r>
  <r>
    <x v="1634"/>
    <x v="896"/>
    <s v="6-1 7-5"/>
    <d v="2010-04-23T10:30:00"/>
    <e v="#N/A"/>
    <n v="105067"/>
    <x v="6"/>
    <x v="165"/>
    <x v="54"/>
  </r>
  <r>
    <x v="674"/>
    <x v="1333"/>
    <s v="6-3 6-2"/>
    <d v="2010-04-23T10:30:00"/>
    <n v="111354"/>
    <n v="105397"/>
    <x v="6"/>
    <x v="165"/>
    <x v="54"/>
  </r>
  <r>
    <x v="668"/>
    <x v="2193"/>
    <s v="6-1 6-7(1) 6-1"/>
    <d v="2010-04-23T10:30:00"/>
    <n v="110537"/>
    <n v="120419"/>
    <x v="6"/>
    <x v="165"/>
    <x v="54"/>
  </r>
  <r>
    <x v="1635"/>
    <x v="934"/>
    <s v="6-1 7-6(3)"/>
    <d v="2010-04-23T10:30:00"/>
    <n v="130392"/>
    <n v="111365"/>
    <x v="6"/>
    <x v="165"/>
    <x v="54"/>
  </r>
  <r>
    <x v="64"/>
    <x v="987"/>
    <s v="6-2 6-4"/>
    <d v="2010-04-23T10:30:00"/>
    <n v="105617"/>
    <n v="0"/>
    <x v="6"/>
    <x v="165"/>
    <x v="54"/>
  </r>
  <r>
    <x v="19"/>
    <x v="67"/>
    <s v="6-2 6-4"/>
    <d v="2010-04-23T13:30:00"/>
    <n v="105058"/>
    <n v="105333"/>
    <x v="6"/>
    <x v="165"/>
    <x v="54"/>
  </r>
  <r>
    <x v="63"/>
    <x v="2206"/>
    <s v="6-3 7-6(5)"/>
    <d v="2010-04-23T13:30:00"/>
    <n v="105772"/>
    <n v="104758"/>
    <x v="6"/>
    <x v="165"/>
    <x v="54"/>
  </r>
  <r>
    <x v="51"/>
    <x v="2207"/>
    <s v="3-6 6-4 6-0"/>
    <d v="2010-04-23T13:30:00"/>
    <n v="111495"/>
    <n v="125932"/>
    <x v="6"/>
    <x v="165"/>
    <x v="54"/>
  </r>
  <r>
    <x v="658"/>
    <x v="2208"/>
    <s v="6-2 6-3"/>
    <d v="2010-04-23T13:30:00"/>
    <n v="105871"/>
    <n v="135639"/>
    <x v="6"/>
    <x v="165"/>
    <x v="54"/>
  </r>
  <r>
    <x v="12"/>
    <x v="51"/>
    <s v="6-4 6-2"/>
    <d v="2010-04-23T16:30:00"/>
    <n v="105310"/>
    <n v="105281"/>
    <x v="6"/>
    <x v="165"/>
    <x v="54"/>
  </r>
  <r>
    <x v="62"/>
    <x v="906"/>
    <s v="6-1 6-4"/>
    <d v="2010-04-23T16:30:00"/>
    <n v="105612"/>
    <n v="109403"/>
    <x v="6"/>
    <x v="165"/>
    <x v="54"/>
  </r>
  <r>
    <x v="682"/>
    <x v="948"/>
    <s v="6-2 7-6(2)"/>
    <d v="2010-04-23T16:30:00"/>
    <n v="105885"/>
    <n v="143148"/>
    <x v="6"/>
    <x v="165"/>
    <x v="54"/>
  </r>
  <r>
    <x v="34"/>
    <x v="16"/>
    <s v="6-3 6-1"/>
    <d v="2010-04-23T19:30:00"/>
    <n v="105441"/>
    <n v="105439"/>
    <x v="6"/>
    <x v="165"/>
    <x v="54"/>
  </r>
  <r>
    <x v="45"/>
    <x v="2200"/>
    <s v="6-4 6-4"/>
    <d v="2010-04-23T19:30:00"/>
    <n v="105815"/>
    <n v="129723"/>
    <x v="6"/>
    <x v="165"/>
    <x v="54"/>
  </r>
  <r>
    <x v="657"/>
    <x v="2177"/>
    <s v="6-2 6-4"/>
    <d v="2010-04-23T19:30:00"/>
    <n v="105027"/>
    <n v="111413"/>
    <x v="6"/>
    <x v="165"/>
    <x v="54"/>
  </r>
  <r>
    <x v="29"/>
    <x v="41"/>
    <s v="6-3 6-4"/>
    <d v="2010-04-24T11:30:00"/>
    <n v="105047"/>
    <n v="105058"/>
    <x v="6"/>
    <x v="165"/>
    <x v="54"/>
  </r>
  <r>
    <x v="671"/>
    <x v="1333"/>
    <s v="6-1 6-4"/>
    <d v="2010-04-24T11:30:00"/>
    <n v="104758"/>
    <n v="105397"/>
    <x v="6"/>
    <x v="165"/>
    <x v="54"/>
  </r>
  <r>
    <x v="59"/>
    <x v="2193"/>
    <s v="6-3 6-3"/>
    <d v="2010-04-24T11:30:00"/>
    <n v="105907"/>
    <n v="120419"/>
    <x v="6"/>
    <x v="165"/>
    <x v="54"/>
  </r>
  <r>
    <x v="658"/>
    <x v="124"/>
    <s v="7-6(2) 6-2"/>
    <d v="2010-04-24T11:30:00"/>
    <n v="105871"/>
    <n v="105617"/>
    <x v="6"/>
    <x v="165"/>
    <x v="54"/>
  </r>
  <r>
    <x v="34"/>
    <x v="57"/>
    <s v="6-1 6-3"/>
    <d v="2010-04-24T14:30:00"/>
    <n v="105441"/>
    <n v="105310"/>
    <x v="6"/>
    <x v="165"/>
    <x v="54"/>
  </r>
  <r>
    <x v="11"/>
    <x v="79"/>
    <s v="6-4 6-2"/>
    <d v="2010-04-24T14:30:00"/>
    <n v="104940"/>
    <n v="120401"/>
    <x v="6"/>
    <x v="165"/>
    <x v="54"/>
  </r>
  <r>
    <x v="31"/>
    <x v="123"/>
    <s v="6-4 6-1"/>
    <d v="2010-04-24T14:30:00"/>
    <n v="105733"/>
    <n v="105612"/>
    <x v="6"/>
    <x v="165"/>
    <x v="54"/>
  </r>
  <r>
    <x v="34"/>
    <x v="41"/>
    <s v="6-2 6-1"/>
    <d v="2010-04-25T14:30:00"/>
    <n v="105441"/>
    <n v="105058"/>
    <x v="6"/>
    <x v="165"/>
    <x v="54"/>
  </r>
  <r>
    <x v="11"/>
    <x v="930"/>
    <s v="6-0 6-2"/>
    <d v="2010-04-25T14:30:00"/>
    <n v="104940"/>
    <n v="121639"/>
    <x v="6"/>
    <x v="165"/>
    <x v="54"/>
  </r>
  <r>
    <x v="657"/>
    <x v="118"/>
    <s v="6-3 6-1"/>
    <d v="2010-04-25T14:30:00"/>
    <n v="105027"/>
    <n v="111495"/>
    <x v="6"/>
    <x v="165"/>
    <x v="54"/>
  </r>
  <r>
    <x v="1636"/>
    <x v="2209"/>
    <s v="6-3 6-0"/>
    <d v="2016-04-20T14:30:00"/>
    <n v="132058"/>
    <n v="0"/>
    <x v="6"/>
    <x v="166"/>
    <x v="55"/>
  </r>
  <r>
    <x v="1637"/>
    <x v="2210"/>
    <s v="6-0 6-4"/>
    <d v="2016-04-20T14:30:00"/>
    <e v="#N/A"/>
    <n v="0"/>
    <x v="6"/>
    <x v="166"/>
    <x v="55"/>
  </r>
  <r>
    <x v="1638"/>
    <x v="2211"/>
    <s v="6-1 6-1"/>
    <d v="2016-04-20T14:30:00"/>
    <n v="0"/>
    <n v="0"/>
    <x v="6"/>
    <x v="166"/>
    <x v="55"/>
  </r>
  <r>
    <x v="99"/>
    <x v="1509"/>
    <s v="6-1 6-1"/>
    <d v="2016-04-21T17:30:00"/>
    <n v="106179"/>
    <n v="132374"/>
    <x v="6"/>
    <x v="166"/>
    <x v="55"/>
  </r>
  <r>
    <x v="1639"/>
    <x v="1211"/>
    <s v="6-0 6-3"/>
    <d v="2016-04-21T17:30:00"/>
    <n v="126109"/>
    <n v="133480"/>
    <x v="6"/>
    <x v="166"/>
    <x v="55"/>
  </r>
  <r>
    <x v="195"/>
    <x v="1498"/>
    <s v="6-3 6-1"/>
    <d v="2016-04-21T17:30:00"/>
    <n v="132134"/>
    <n v="0"/>
    <x v="6"/>
    <x v="166"/>
    <x v="55"/>
  </r>
  <r>
    <x v="125"/>
    <x v="1428"/>
    <s v="7-6 6-2"/>
    <d v="2016-04-21T17:30:00"/>
    <n v="111153"/>
    <n v="200173"/>
    <x v="6"/>
    <x v="166"/>
    <x v="55"/>
  </r>
  <r>
    <x v="1636"/>
    <x v="1493"/>
    <s v="6-4 6-4"/>
    <d v="2016-04-21T17:30:00"/>
    <n v="132058"/>
    <n v="109323"/>
    <x v="6"/>
    <x v="166"/>
    <x v="55"/>
  </r>
  <r>
    <x v="1640"/>
    <x v="2212"/>
    <s v="6-3 6-3"/>
    <d v="2016-04-21T17:30:00"/>
    <n v="0"/>
    <n v="0"/>
    <x v="6"/>
    <x v="166"/>
    <x v="55"/>
  </r>
  <r>
    <x v="1068"/>
    <x v="2213"/>
    <s v="6-4 6-2"/>
    <d v="2016-04-21T17:30:00"/>
    <n v="126122"/>
    <n v="0"/>
    <x v="6"/>
    <x v="166"/>
    <x v="55"/>
  </r>
  <r>
    <x v="175"/>
    <x v="1508"/>
    <s v="6-1 6-0"/>
    <d v="2016-04-21T14:30:00"/>
    <n v="136898"/>
    <n v="132037"/>
    <x v="6"/>
    <x v="166"/>
    <x v="55"/>
  </r>
  <r>
    <x v="1641"/>
    <x v="2214"/>
    <s v="7-6 6-3"/>
    <d v="2016-04-21T14:30:00"/>
    <e v="#N/A"/>
    <n v="201989"/>
    <x v="6"/>
    <x v="166"/>
    <x v="55"/>
  </r>
  <r>
    <x v="1146"/>
    <x v="1517"/>
    <s v="6-2 6-1"/>
    <d v="2016-04-21T14:30:00"/>
    <n v="0"/>
    <n v="138010"/>
    <x v="6"/>
    <x v="166"/>
    <x v="55"/>
  </r>
  <r>
    <x v="1642"/>
    <x v="1537"/>
    <s v="6-1 6-7(6) 6-1"/>
    <d v="2016-04-21T14:30:00"/>
    <n v="0"/>
    <n v="110674"/>
    <x v="6"/>
    <x v="166"/>
    <x v="55"/>
  </r>
  <r>
    <x v="1643"/>
    <x v="250"/>
    <s v="6-4 6-2"/>
    <d v="2016-04-21T14:30:00"/>
    <n v="111449"/>
    <n v="106275"/>
    <x v="6"/>
    <x v="166"/>
    <x v="55"/>
  </r>
  <r>
    <x v="1644"/>
    <x v="2215"/>
    <s v="7-6(5) 6-2"/>
    <d v="2016-04-21T14:30:00"/>
    <n v="122044"/>
    <n v="0"/>
    <x v="6"/>
    <x v="166"/>
    <x v="55"/>
  </r>
  <r>
    <x v="1645"/>
    <x v="2216"/>
    <s v="7-5 6-2"/>
    <d v="2016-04-21T14:30:00"/>
    <n v="123854"/>
    <n v="125779"/>
    <x v="6"/>
    <x v="166"/>
    <x v="55"/>
  </r>
  <r>
    <x v="1646"/>
    <x v="2217"/>
    <s v="6-4 6-4"/>
    <d v="2016-04-21T14:30:00"/>
    <n v="126598"/>
    <n v="144785"/>
    <x v="6"/>
    <x v="166"/>
    <x v="55"/>
  </r>
  <r>
    <x v="1647"/>
    <x v="2218"/>
    <s v="6-4 3-6 6-2"/>
    <d v="2016-04-21T14:30:00"/>
    <n v="133729"/>
    <n v="126529"/>
    <x v="6"/>
    <x v="166"/>
    <x v="55"/>
  </r>
  <r>
    <x v="456"/>
    <x v="1425"/>
    <s v="6-2 6-2"/>
    <d v="2016-04-22T19:00:00"/>
    <n v="111572"/>
    <n v="0"/>
    <x v="6"/>
    <x v="166"/>
    <x v="55"/>
  </r>
  <r>
    <x v="555"/>
    <x v="1455"/>
    <s v="7-5 6-4"/>
    <d v="2016-04-22T19:00:00"/>
    <n v="200171"/>
    <n v="0"/>
    <x v="6"/>
    <x v="166"/>
    <x v="55"/>
  </r>
  <r>
    <x v="552"/>
    <x v="1440"/>
    <s v="6-4 6-1"/>
    <d v="2016-04-22T19:00:00"/>
    <n v="137439"/>
    <n v="126122"/>
    <x v="6"/>
    <x v="166"/>
    <x v="55"/>
  </r>
  <r>
    <x v="149"/>
    <x v="229"/>
    <s v="6-3 7-6(4)"/>
    <d v="2016-04-22T19:00:00"/>
    <n v="122368"/>
    <n v="111761"/>
    <x v="6"/>
    <x v="166"/>
    <x v="55"/>
  </r>
  <r>
    <x v="720"/>
    <x v="1427"/>
    <s v="7-5 7-6(4)"/>
    <d v="2016-04-22T19:00:00"/>
    <n v="126143"/>
    <n v="108774"/>
    <x v="6"/>
    <x v="166"/>
    <x v="55"/>
  </r>
  <r>
    <x v="99"/>
    <x v="1423"/>
    <s v="6-4 2-6 7-6(2)"/>
    <d v="2016-04-22T19:00:00"/>
    <n v="106179"/>
    <n v="121937"/>
    <x v="6"/>
    <x v="166"/>
    <x v="55"/>
  </r>
  <r>
    <x v="1639"/>
    <x v="277"/>
    <s v="7-5 6-1"/>
    <d v="2016-04-22T19:00:00"/>
    <n v="126109"/>
    <n v="144826"/>
    <x v="6"/>
    <x v="166"/>
    <x v="55"/>
  </r>
  <r>
    <x v="1099"/>
    <x v="340"/>
    <s v="6-2 5-7 6-2"/>
    <d v="2016-04-22T19:00:00"/>
    <n v="126264"/>
    <n v="132134"/>
    <x v="6"/>
    <x v="166"/>
    <x v="55"/>
  </r>
  <r>
    <x v="1648"/>
    <x v="1478"/>
    <s v="6-0 6-2"/>
    <d v="2016-04-22T19:00:00"/>
    <n v="127942"/>
    <n v="0"/>
    <x v="6"/>
    <x v="166"/>
    <x v="55"/>
  </r>
  <r>
    <x v="154"/>
    <x v="236"/>
    <s v="6-2 7-5"/>
    <d v="2016-04-22T16:00:00"/>
    <n v="109734"/>
    <n v="132672"/>
    <x v="6"/>
    <x v="166"/>
    <x v="55"/>
  </r>
  <r>
    <x v="175"/>
    <x v="271"/>
    <s v="6-1 7-5"/>
    <d v="2016-04-22T16:00:00"/>
    <n v="136898"/>
    <n v="117365"/>
    <x v="6"/>
    <x v="166"/>
    <x v="55"/>
  </r>
  <r>
    <x v="1641"/>
    <x v="814"/>
    <s v="6-3 7-6(4)"/>
    <d v="2016-04-22T16:00:00"/>
    <e v="#N/A"/>
    <n v="122503"/>
    <x v="6"/>
    <x v="166"/>
    <x v="55"/>
  </r>
  <r>
    <x v="95"/>
    <x v="2219"/>
    <s v="6-7(5) 6-4 7-6(5)"/>
    <d v="2016-04-22T16:00:00"/>
    <n v="122279"/>
    <n v="202248"/>
    <x v="6"/>
    <x v="166"/>
    <x v="55"/>
  </r>
  <r>
    <x v="1131"/>
    <x v="792"/>
    <s v="7-6(3) 1-6 7-6(5)"/>
    <d v="2016-04-22T16:00:00"/>
    <n v="138010"/>
    <n v="200365"/>
    <x v="6"/>
    <x v="166"/>
    <x v="55"/>
  </r>
  <r>
    <x v="549"/>
    <x v="782"/>
    <s v="6-2 6-1"/>
    <d v="2016-04-22T16:00:00"/>
    <n v="126092"/>
    <n v="0"/>
    <x v="6"/>
    <x v="166"/>
    <x v="55"/>
  </r>
  <r>
    <x v="560"/>
    <x v="2220"/>
    <s v="1-6 6-3 6-2"/>
    <d v="2016-04-22T16:00:00"/>
    <n v="123768"/>
    <n v="122044"/>
    <x v="6"/>
    <x v="166"/>
    <x v="55"/>
  </r>
  <r>
    <x v="1649"/>
    <x v="235"/>
    <s v="7-6(4) 6-2"/>
    <d v="2016-04-22T16:00:00"/>
    <n v="125779"/>
    <n v="111515"/>
    <x v="6"/>
    <x v="166"/>
    <x v="55"/>
  </r>
  <r>
    <x v="464"/>
    <x v="1053"/>
    <s v="6-3 6-4"/>
    <d v="2016-04-22T16:00:00"/>
    <n v="111574"/>
    <n v="126598"/>
    <x v="6"/>
    <x v="166"/>
    <x v="55"/>
  </r>
  <r>
    <x v="1650"/>
    <x v="588"/>
    <s v="6-4 6-3"/>
    <d v="2016-04-22T16:00:00"/>
    <n v="111571"/>
    <n v="123926"/>
    <x v="6"/>
    <x v="166"/>
    <x v="55"/>
  </r>
  <r>
    <x v="149"/>
    <x v="270"/>
    <s v="6-3 3-6 6-3"/>
    <d v="2016-04-23T15:30:00"/>
    <n v="122368"/>
    <n v="109734"/>
    <x v="6"/>
    <x v="166"/>
    <x v="55"/>
  </r>
  <r>
    <x v="141"/>
    <x v="209"/>
    <s v="6-2 6-3"/>
    <d v="2016-04-23T15:30:00"/>
    <n v="117365"/>
    <n v="126143"/>
    <x v="6"/>
    <x v="166"/>
    <x v="55"/>
  </r>
  <r>
    <x v="95"/>
    <x v="982"/>
    <s v="6-4 6-4"/>
    <d v="2016-04-23T15:30:00"/>
    <n v="122279"/>
    <n v="126109"/>
    <x v="6"/>
    <x v="166"/>
    <x v="55"/>
  </r>
  <r>
    <x v="195"/>
    <x v="792"/>
    <s v="6-4 6-4"/>
    <d v="2016-04-23T15:30:00"/>
    <n v="132134"/>
    <n v="200365"/>
    <x v="6"/>
    <x v="166"/>
    <x v="55"/>
  </r>
  <r>
    <x v="549"/>
    <x v="1496"/>
    <s v="4-6 7-5 6-1"/>
    <d v="2016-04-23T15:30:00"/>
    <n v="126092"/>
    <n v="132121"/>
    <x v="6"/>
    <x v="166"/>
    <x v="55"/>
  </r>
  <r>
    <x v="458"/>
    <x v="199"/>
    <s v="6-0 6-4"/>
    <d v="2016-04-23T15:30:00"/>
    <n v="111790"/>
    <n v="126152"/>
    <x v="6"/>
    <x v="166"/>
    <x v="55"/>
  </r>
  <r>
    <x v="121"/>
    <x v="2221"/>
    <s v="6-2 6-4"/>
    <d v="2016-04-23T15:30:00"/>
    <n v="111570"/>
    <n v="0"/>
    <x v="6"/>
    <x v="166"/>
    <x v="55"/>
  </r>
  <r>
    <x v="116"/>
    <x v="981"/>
    <s v="6-3 2-6 6-3"/>
    <d v="2016-04-23T15:30:00"/>
    <n v="111515"/>
    <n v="0"/>
    <x v="6"/>
    <x v="166"/>
    <x v="55"/>
  </r>
  <r>
    <x v="464"/>
    <x v="787"/>
    <s v="6-3 3-6 7-6"/>
    <d v="2016-04-23T15:30:00"/>
    <n v="111574"/>
    <n v="200171"/>
    <x v="6"/>
    <x v="166"/>
    <x v="55"/>
  </r>
  <r>
    <x v="556"/>
    <x v="811"/>
    <s v="4-6 6-2 6-1"/>
    <d v="2016-04-23T15:30:00"/>
    <n v="111579"/>
    <n v="137439"/>
    <x v="6"/>
    <x v="166"/>
    <x v="55"/>
  </r>
  <r>
    <x v="1650"/>
    <x v="824"/>
    <s v="6-2 7-5"/>
    <d v="2016-04-23T15:30:00"/>
    <n v="111571"/>
    <n v="145012"/>
    <x v="6"/>
    <x v="166"/>
    <x v="55"/>
  </r>
  <r>
    <x v="154"/>
    <x v="199"/>
    <s v="6-0 6-3"/>
    <d v="2016-04-24T15:30:00"/>
    <n v="109734"/>
    <n v="126152"/>
    <x v="6"/>
    <x v="166"/>
    <x v="55"/>
  </r>
  <r>
    <x v="560"/>
    <x v="271"/>
    <s v="4-6 6-3 6-3"/>
    <d v="2016-04-24T15:30:00"/>
    <n v="123768"/>
    <n v="117365"/>
    <x v="6"/>
    <x v="166"/>
    <x v="55"/>
  </r>
  <r>
    <x v="116"/>
    <x v="814"/>
    <s v="6-2 6-2"/>
    <d v="2016-04-24T15:30:00"/>
    <n v="111515"/>
    <n v="122503"/>
    <x v="6"/>
    <x v="166"/>
    <x v="55"/>
  </r>
  <r>
    <x v="464"/>
    <x v="140"/>
    <s v="6-1 6-4"/>
    <d v="2016-04-24T15:30:00"/>
    <n v="111574"/>
    <n v="122279"/>
    <x v="6"/>
    <x v="166"/>
    <x v="55"/>
  </r>
  <r>
    <x v="530"/>
    <x v="835"/>
    <s v="3-6 6-4 6-4"/>
    <d v="2016-04-24T15:30:00"/>
    <n v="200365"/>
    <n v="111579"/>
    <x v="6"/>
    <x v="166"/>
    <x v="55"/>
  </r>
  <r>
    <x v="549"/>
    <x v="2222"/>
    <s v="6-7(4) 7-6(3) 7-6(4)"/>
    <d v="2016-04-24T15:30:00"/>
    <n v="126092"/>
    <n v="111571"/>
    <x v="6"/>
    <x v="166"/>
    <x v="55"/>
  </r>
  <r>
    <x v="1651"/>
    <x v="2223"/>
    <s v="4-6 6-2 6-2"/>
    <d v="2017-04-26T11:30:00"/>
    <n v="126158"/>
    <n v="0"/>
    <x v="6"/>
    <x v="167"/>
    <x v="56"/>
  </r>
  <r>
    <x v="1652"/>
    <x v="1492"/>
    <s v="6-2 7-6"/>
    <d v="2017-04-26T11:30:00"/>
    <n v="0"/>
    <n v="132052"/>
    <x v="6"/>
    <x v="167"/>
    <x v="56"/>
  </r>
  <r>
    <x v="1653"/>
    <x v="2209"/>
    <s v="6-2 6-1"/>
    <d v="2017-04-26T11:30:00"/>
    <n v="123944"/>
    <n v="0"/>
    <x v="6"/>
    <x v="167"/>
    <x v="56"/>
  </r>
  <r>
    <x v="1137"/>
    <x v="2211"/>
    <s v="6-7 6-3 6-1"/>
    <d v="2017-04-26T11:30:00"/>
    <n v="132374"/>
    <n v="0"/>
    <x v="6"/>
    <x v="167"/>
    <x v="56"/>
  </r>
  <r>
    <x v="1654"/>
    <x v="2224"/>
    <s v="7-5 7-6"/>
    <d v="2017-04-26T11:30:00"/>
    <n v="200041"/>
    <n v="0"/>
    <x v="6"/>
    <x v="167"/>
    <x v="56"/>
  </r>
  <r>
    <x v="48"/>
    <x v="1496"/>
    <s v="6-7 6-3 6-3"/>
    <d v="2017-04-27T17:00:00"/>
    <n v="105178"/>
    <n v="132121"/>
    <x v="6"/>
    <x v="167"/>
    <x v="56"/>
  </r>
  <r>
    <x v="195"/>
    <x v="2216"/>
    <s v="7-6(5) 6-2"/>
    <d v="2017-04-27T17:00:00"/>
    <n v="132134"/>
    <n v="125779"/>
    <x v="6"/>
    <x v="167"/>
    <x v="56"/>
  </r>
  <r>
    <x v="1646"/>
    <x v="1159"/>
    <s v="6-2 2-6 6-4"/>
    <d v="2017-04-27T17:00:00"/>
    <n v="126598"/>
    <n v="134049"/>
    <x v="6"/>
    <x v="167"/>
    <x v="56"/>
  </r>
  <r>
    <x v="1655"/>
    <x v="2225"/>
    <s v="6-2 0-6 6-4"/>
    <d v="2017-04-27T17:00:00"/>
    <n v="200435"/>
    <n v="0"/>
    <x v="6"/>
    <x v="167"/>
    <x v="56"/>
  </r>
  <r>
    <x v="321"/>
    <x v="2226"/>
    <s v="6-3 3-6 6-2"/>
    <d v="2017-04-27T17:00:00"/>
    <n v="208641"/>
    <n v="206892"/>
    <x v="6"/>
    <x v="167"/>
    <x v="56"/>
  </r>
  <r>
    <x v="1647"/>
    <x v="2227"/>
    <s v="6-4 7-6(1)"/>
    <d v="2017-04-27T17:00:00"/>
    <n v="133729"/>
    <n v="207584"/>
    <x v="6"/>
    <x v="167"/>
    <x v="56"/>
  </r>
  <r>
    <x v="634"/>
    <x v="240"/>
    <s v="7-5 RET"/>
    <d v="2017-04-27T17:00:00"/>
    <n v="106180"/>
    <n v="126158"/>
    <x v="6"/>
    <x v="167"/>
    <x v="56"/>
  </r>
  <r>
    <x v="544"/>
    <x v="1509"/>
    <s v="6-2 7-5"/>
    <d v="2017-04-27T17:00:00"/>
    <n v="202432"/>
    <n v="132374"/>
    <x v="6"/>
    <x v="167"/>
    <x v="56"/>
  </r>
  <r>
    <x v="592"/>
    <x v="1430"/>
    <s v="6-2 6-2"/>
    <d v="2017-04-27T17:00:00"/>
    <n v="123767"/>
    <n v="0"/>
    <x v="6"/>
    <x v="167"/>
    <x v="56"/>
  </r>
  <r>
    <x v="1656"/>
    <x v="2228"/>
    <s v="0-6 6-1 6-1"/>
    <d v="2017-04-27T17:00:00"/>
    <n v="210599"/>
    <n v="200041"/>
    <x v="6"/>
    <x v="167"/>
    <x v="56"/>
  </r>
  <r>
    <x v="1636"/>
    <x v="301"/>
    <s v="7-6(8) 3-6 6-3"/>
    <d v="2017-04-27T17:00:00"/>
    <n v="132058"/>
    <n v="136898"/>
    <x v="6"/>
    <x v="167"/>
    <x v="56"/>
  </r>
  <r>
    <x v="1657"/>
    <x v="321"/>
    <s v="6-4 6-1"/>
    <d v="2017-04-27T17:00:00"/>
    <n v="0"/>
    <n v="207968"/>
    <x v="6"/>
    <x v="167"/>
    <x v="56"/>
  </r>
  <r>
    <x v="1641"/>
    <x v="2229"/>
    <s v="6-4 6-2"/>
    <d v="2017-04-27T17:00:00"/>
    <e v="#N/A"/>
    <n v="204892"/>
    <x v="6"/>
    <x v="167"/>
    <x v="56"/>
  </r>
  <r>
    <x v="1658"/>
    <x v="2213"/>
    <s v="6-2 6-1"/>
    <d v="2017-04-27T17:00:00"/>
    <n v="200400"/>
    <n v="0"/>
    <x v="6"/>
    <x v="167"/>
    <x v="56"/>
  </r>
  <r>
    <x v="1659"/>
    <x v="781"/>
    <s v="6-2 5-7 7-5"/>
    <d v="2017-04-27T17:00:00"/>
    <n v="0"/>
    <n v="132668"/>
    <x v="6"/>
    <x v="167"/>
    <x v="56"/>
  </r>
  <r>
    <x v="1642"/>
    <x v="2230"/>
    <s v="3-6 6-2 6-4"/>
    <d v="2017-04-27T17:00:00"/>
    <n v="0"/>
    <n v="206177"/>
    <x v="6"/>
    <x v="167"/>
    <x v="56"/>
  </r>
  <r>
    <x v="1643"/>
    <x v="277"/>
    <s v="7-5 6-2"/>
    <d v="2017-04-27T17:00:00"/>
    <n v="111449"/>
    <n v="144826"/>
    <x v="6"/>
    <x v="167"/>
    <x v="56"/>
  </r>
  <r>
    <x v="1660"/>
    <x v="319"/>
    <s v="6-2 6-4"/>
    <d v="2017-04-27T17:00:00"/>
    <n v="0"/>
    <n v="122474"/>
    <x v="6"/>
    <x v="167"/>
    <x v="56"/>
  </r>
  <r>
    <x v="193"/>
    <x v="2218"/>
    <s v="7-5 6-2"/>
    <d v="2017-04-27T17:00:00"/>
    <n v="131911"/>
    <n v="126529"/>
    <x v="6"/>
    <x v="167"/>
    <x v="56"/>
  </r>
  <r>
    <x v="1648"/>
    <x v="2231"/>
    <s v="6-3 6-2"/>
    <d v="2017-04-27T17:00:00"/>
    <n v="127942"/>
    <n v="132525"/>
    <x v="6"/>
    <x v="167"/>
    <x v="56"/>
  </r>
  <r>
    <x v="309"/>
    <x v="2232"/>
    <s v="6-4 7-5"/>
    <d v="2017-04-27T17:00:00"/>
    <n v="200270"/>
    <n v="133030"/>
    <x v="6"/>
    <x v="167"/>
    <x v="56"/>
  </r>
  <r>
    <x v="141"/>
    <x v="309"/>
    <s v="6-1 6-2"/>
    <d v="2017-04-28T11:30:00"/>
    <n v="117365"/>
    <n v="200008"/>
    <x v="6"/>
    <x v="167"/>
    <x v="56"/>
  </r>
  <r>
    <x v="549"/>
    <x v="2225"/>
    <s v="6-2 6-2"/>
    <d v="2017-04-28T11:30:00"/>
    <n v="126092"/>
    <n v="0"/>
    <x v="6"/>
    <x v="167"/>
    <x v="56"/>
  </r>
  <r>
    <x v="530"/>
    <x v="2226"/>
    <s v="6-1 6-4"/>
    <d v="2017-04-28T11:30:00"/>
    <n v="200365"/>
    <n v="206892"/>
    <x v="6"/>
    <x v="167"/>
    <x v="56"/>
  </r>
  <r>
    <x v="125"/>
    <x v="1059"/>
    <s v="6-1 6-4"/>
    <d v="2017-04-28T14:30:00"/>
    <n v="111153"/>
    <n v="138970"/>
    <x v="6"/>
    <x v="167"/>
    <x v="56"/>
  </r>
  <r>
    <x v="1076"/>
    <x v="1508"/>
    <s v="7-5 6-4"/>
    <d v="2017-04-28T14:30:00"/>
    <n v="124023"/>
    <n v="132037"/>
    <x v="6"/>
    <x v="167"/>
    <x v="56"/>
  </r>
  <r>
    <x v="1097"/>
    <x v="780"/>
    <s v="6-2 6-1"/>
    <d v="2017-04-28T14:30:00"/>
    <n v="109323"/>
    <n v="200338"/>
    <x v="6"/>
    <x v="167"/>
    <x v="56"/>
  </r>
  <r>
    <x v="544"/>
    <x v="316"/>
    <s v="6-4 6-3"/>
    <d v="2017-04-28T14:30:00"/>
    <n v="202432"/>
    <n v="200248"/>
    <x v="6"/>
    <x v="167"/>
    <x v="56"/>
  </r>
  <r>
    <x v="592"/>
    <x v="1455"/>
    <s v="6-3 6-3"/>
    <d v="2017-04-28T14:30:00"/>
    <n v="123767"/>
    <n v="0"/>
    <x v="6"/>
    <x v="167"/>
    <x v="56"/>
  </r>
  <r>
    <x v="1661"/>
    <x v="710"/>
    <s v="6-4 6-4"/>
    <d v="2017-04-28T14:30:00"/>
    <n v="0"/>
    <n v="210599"/>
    <x v="6"/>
    <x v="167"/>
    <x v="56"/>
  </r>
  <r>
    <x v="553"/>
    <x v="329"/>
    <s v="6-2 6-3"/>
    <d v="2017-04-28T11:30:00"/>
    <n v="106310"/>
    <n v="132058"/>
    <x v="6"/>
    <x v="167"/>
    <x v="56"/>
  </r>
  <r>
    <x v="464"/>
    <x v="2212"/>
    <s v="6-3 6-4"/>
    <d v="2017-04-28T11:30:00"/>
    <n v="111574"/>
    <n v="0"/>
    <x v="6"/>
    <x v="167"/>
    <x v="56"/>
  </r>
  <r>
    <x v="556"/>
    <x v="2230"/>
    <s v="6-3 6-3"/>
    <d v="2017-04-28T11:30:00"/>
    <n v="111579"/>
    <n v="206177"/>
    <x v="6"/>
    <x v="167"/>
    <x v="56"/>
  </r>
  <r>
    <x v="121"/>
    <x v="277"/>
    <s v="7-5 6-2"/>
    <d v="2017-04-28T11:30:00"/>
    <n v="111570"/>
    <n v="144826"/>
    <x v="6"/>
    <x v="167"/>
    <x v="56"/>
  </r>
  <r>
    <x v="167"/>
    <x v="319"/>
    <s v="6-2 6-4"/>
    <d v="2017-04-28T11:30:00"/>
    <n v="144652"/>
    <n v="122474"/>
    <x v="6"/>
    <x v="167"/>
    <x v="56"/>
  </r>
  <r>
    <x v="193"/>
    <x v="788"/>
    <s v="6-2 6-1"/>
    <d v="2017-04-28T11:30:00"/>
    <n v="131911"/>
    <n v="126126"/>
    <x v="6"/>
    <x v="167"/>
    <x v="56"/>
  </r>
  <r>
    <x v="555"/>
    <x v="1434"/>
    <s v="6-2 6-4"/>
    <d v="2017-04-28T11:30:00"/>
    <n v="200171"/>
    <n v="126264"/>
    <x v="6"/>
    <x v="167"/>
    <x v="56"/>
  </r>
  <r>
    <x v="171"/>
    <x v="1469"/>
    <s v="6-3 6-2"/>
    <d v="2017-04-29T11:30:00"/>
    <n v="127339"/>
    <n v="124023"/>
    <x v="6"/>
    <x v="167"/>
    <x v="56"/>
  </r>
  <r>
    <x v="530"/>
    <x v="2233"/>
    <s v="7-5 6-4"/>
    <d v="2017-04-29T11:30:00"/>
    <n v="200365"/>
    <n v="0"/>
    <x v="6"/>
    <x v="167"/>
    <x v="56"/>
  </r>
  <r>
    <x v="550"/>
    <x v="1425"/>
    <s v="6-3 6-4"/>
    <d v="2017-04-29T11:30:00"/>
    <n v="132754"/>
    <n v="0"/>
    <x v="6"/>
    <x v="167"/>
    <x v="56"/>
  </r>
  <r>
    <x v="121"/>
    <x v="845"/>
    <s v="7-6(9) 6-2"/>
    <d v="2017-04-29T11:30:00"/>
    <n v="111570"/>
    <n v="106310"/>
    <x v="6"/>
    <x v="167"/>
    <x v="56"/>
  </r>
  <r>
    <x v="167"/>
    <x v="235"/>
    <s v="7-5 6-4"/>
    <d v="2017-04-29T11:30:00"/>
    <n v="144652"/>
    <n v="111515"/>
    <x v="6"/>
    <x v="167"/>
    <x v="56"/>
  </r>
  <r>
    <x v="498"/>
    <x v="769"/>
    <s v="7-6(6) 7-5"/>
    <d v="2017-04-29T11:30:00"/>
    <n v="126126"/>
    <n v="144797"/>
    <x v="6"/>
    <x v="167"/>
    <x v="56"/>
  </r>
  <r>
    <x v="560"/>
    <x v="787"/>
    <s v="7-6 4-6 6-4"/>
    <d v="2017-04-29T11:30:00"/>
    <n v="123768"/>
    <n v="200171"/>
    <x v="6"/>
    <x v="167"/>
    <x v="56"/>
  </r>
  <r>
    <x v="464"/>
    <x v="811"/>
    <s v="4-6 6-2 6-2"/>
    <d v="2017-04-29T11:30:00"/>
    <n v="111574"/>
    <n v="137439"/>
    <x v="6"/>
    <x v="167"/>
    <x v="56"/>
  </r>
  <r>
    <x v="556"/>
    <x v="505"/>
    <s v="7-5 6-3"/>
    <d v="2017-04-29T11:30:00"/>
    <n v="111579"/>
    <n v="208275"/>
    <x v="6"/>
    <x v="167"/>
    <x v="56"/>
  </r>
  <r>
    <x v="141"/>
    <x v="845"/>
    <s v="6-2 6-4"/>
    <d v="2017-04-30T11:30:00"/>
    <n v="117365"/>
    <n v="106310"/>
    <x v="6"/>
    <x v="167"/>
    <x v="56"/>
  </r>
  <r>
    <x v="116"/>
    <x v="303"/>
    <s v="6-4 6-4"/>
    <d v="2017-04-30T11:30:00"/>
    <n v="111515"/>
    <n v="127339"/>
    <x v="6"/>
    <x v="167"/>
    <x v="56"/>
  </r>
  <r>
    <x v="154"/>
    <x v="769"/>
    <s v="4-6 6-3 6-2"/>
    <d v="2017-04-30T11:30:00"/>
    <n v="109734"/>
    <n v="144797"/>
    <x v="6"/>
    <x v="167"/>
    <x v="56"/>
  </r>
  <r>
    <x v="560"/>
    <x v="805"/>
    <s v="6-3 6-4"/>
    <d v="2017-04-30T11:30:00"/>
    <n v="123768"/>
    <n v="126092"/>
    <x v="6"/>
    <x v="167"/>
    <x v="56"/>
  </r>
  <r>
    <x v="464"/>
    <x v="792"/>
    <s v="7-6(8) 4-6 6-3"/>
    <d v="2017-04-30T11:30:00"/>
    <n v="111574"/>
    <n v="200365"/>
    <x v="6"/>
    <x v="167"/>
    <x v="56"/>
  </r>
  <r>
    <x v="550"/>
    <x v="835"/>
    <s v="6-4 6-3"/>
    <d v="2017-04-30T11:30:00"/>
    <n v="132754"/>
    <n v="111579"/>
    <x v="6"/>
    <x v="167"/>
    <x v="56"/>
  </r>
  <r>
    <x v="141"/>
    <x v="208"/>
    <s v="6-2 6-0"/>
    <d v="2017-05-18T20:30:00"/>
    <n v="117365"/>
    <n v="127028"/>
    <x v="6"/>
    <x v="168"/>
    <x v="0"/>
  </r>
  <r>
    <x v="154"/>
    <x v="576"/>
    <s v="6-4 6-2"/>
    <d v="2017-05-18T20:30:00"/>
    <n v="109734"/>
    <n v="200411"/>
    <x v="6"/>
    <x v="168"/>
    <x v="0"/>
  </r>
  <r>
    <x v="530"/>
    <x v="593"/>
    <s v="6-2 6-2"/>
    <d v="2017-05-18T20:30:00"/>
    <n v="200365"/>
    <n v="134281"/>
    <x v="6"/>
    <x v="168"/>
    <x v="0"/>
  </r>
  <r>
    <x v="121"/>
    <x v="179"/>
    <s v="6-4 3-6 6-4"/>
    <d v="2017-05-18T20:30:00"/>
    <n v="111570"/>
    <n v="126508"/>
    <x v="6"/>
    <x v="168"/>
    <x v="0"/>
  </r>
  <r>
    <x v="167"/>
    <x v="206"/>
    <s v="6-2 3-6 6-2"/>
    <d v="2017-05-18T20:30:00"/>
    <n v="144652"/>
    <n v="122585"/>
    <x v="6"/>
    <x v="168"/>
    <x v="0"/>
  </r>
  <r>
    <x v="552"/>
    <x v="567"/>
    <s v="6-4 6-3"/>
    <d v="2017-05-18T20:30:00"/>
    <n v="137439"/>
    <n v="202386"/>
    <x v="6"/>
    <x v="168"/>
    <x v="0"/>
  </r>
  <r>
    <x v="395"/>
    <x v="505"/>
    <s v="3-6 6-3 6-0"/>
    <d v="2017-05-18T20:30:00"/>
    <n v="200439"/>
    <n v="208275"/>
    <x v="6"/>
    <x v="168"/>
    <x v="0"/>
  </r>
  <r>
    <x v="462"/>
    <x v="262"/>
    <s v="6-4 6-2"/>
    <d v="2017-05-18T17:30:00"/>
    <n v="126239"/>
    <n v="111583"/>
    <x v="6"/>
    <x v="168"/>
    <x v="0"/>
  </r>
  <r>
    <x v="384"/>
    <x v="297"/>
    <s v="6-4 6-3"/>
    <d v="2017-05-18T17:30:00"/>
    <n v="200632"/>
    <n v="126273"/>
    <x v="6"/>
    <x v="168"/>
    <x v="0"/>
  </r>
  <r>
    <x v="385"/>
    <x v="344"/>
    <s v="6-4 6-4"/>
    <d v="2017-05-18T17:30:00"/>
    <n v="202195"/>
    <n v="200473"/>
    <x v="6"/>
    <x v="168"/>
    <x v="0"/>
  </r>
  <r>
    <x v="375"/>
    <x v="336"/>
    <s v="7-5 6-1"/>
    <d v="2017-05-18T17:30:00"/>
    <n v="123770"/>
    <n v="126762"/>
    <x v="6"/>
    <x v="168"/>
    <x v="0"/>
  </r>
  <r>
    <x v="186"/>
    <x v="299"/>
    <s v="6-4 6-4"/>
    <d v="2017-05-18T17:30:00"/>
    <n v="200587"/>
    <n v="132054"/>
    <x v="6"/>
    <x v="168"/>
    <x v="0"/>
  </r>
  <r>
    <x v="144"/>
    <x v="249"/>
    <s v="7-5 6-7(3) 6-2"/>
    <d v="2017-05-18T17:30:00"/>
    <n v="111455"/>
    <n v="137698"/>
    <x v="6"/>
    <x v="168"/>
    <x v="0"/>
  </r>
  <r>
    <x v="174"/>
    <x v="517"/>
    <s v="6-2 7-5"/>
    <d v="2017-05-18T17:30:00"/>
    <n v="202130"/>
    <n v="132437"/>
    <x v="6"/>
    <x v="168"/>
    <x v="0"/>
  </r>
  <r>
    <x v="326"/>
    <x v="600"/>
    <s v="7-6(5) 3-6 6-3"/>
    <d v="2017-05-18T17:30:00"/>
    <n v="126591"/>
    <n v="134337"/>
    <x v="6"/>
    <x v="168"/>
    <x v="0"/>
  </r>
  <r>
    <x v="532"/>
    <x v="790"/>
    <s v="6-4 6-1"/>
    <d v="2017-05-18T17:30:00"/>
    <n v="145013"/>
    <n v="131931"/>
    <x v="6"/>
    <x v="168"/>
    <x v="0"/>
  </r>
  <r>
    <x v="334"/>
    <x v="799"/>
    <s v="3-6 6-4 7-5"/>
    <d v="2017-05-18T17:30:00"/>
    <n v="200588"/>
    <n v="201895"/>
    <x v="6"/>
    <x v="168"/>
    <x v="0"/>
  </r>
  <r>
    <x v="137"/>
    <x v="291"/>
    <s v="2-6 7-6(1) 6-3"/>
    <d v="2017-05-18T13:30:00"/>
    <n v="111453"/>
    <n v="111509"/>
    <x v="6"/>
    <x v="168"/>
    <x v="0"/>
  </r>
  <r>
    <x v="217"/>
    <x v="198"/>
    <s v="7-5 1-6 7-6(2)"/>
    <d v="2017-05-18T13:30:00"/>
    <n v="200670"/>
    <n v="106302"/>
    <x v="6"/>
    <x v="168"/>
    <x v="0"/>
  </r>
  <r>
    <x v="161"/>
    <x v="254"/>
    <s v="6-4 7-6(3)"/>
    <d v="2017-05-18T13:30:00"/>
    <n v="106278"/>
    <n v="106399"/>
    <x v="6"/>
    <x v="168"/>
    <x v="0"/>
  </r>
  <r>
    <x v="270"/>
    <x v="514"/>
    <s v="6-3 7-6(5)"/>
    <d v="2017-05-18T13:30:00"/>
    <n v="106199"/>
    <n v="127024"/>
    <x v="6"/>
    <x v="168"/>
    <x v="0"/>
  </r>
  <r>
    <x v="463"/>
    <x v="2234"/>
    <s v="6-4 6-4"/>
    <d v="2017-05-18T13:30:00"/>
    <n v="109520"/>
    <n v="205835"/>
    <x v="6"/>
    <x v="168"/>
    <x v="0"/>
  </r>
  <r>
    <x v="207"/>
    <x v="457"/>
    <s v="6-1 6-2"/>
    <d v="2017-05-18T13:30:00"/>
    <n v="131999"/>
    <n v="144907"/>
    <x v="6"/>
    <x v="168"/>
    <x v="0"/>
  </r>
  <r>
    <x v="128"/>
    <x v="272"/>
    <s v="6-3 6-4"/>
    <d v="2017-05-18T13:30:00"/>
    <n v="111815"/>
    <n v="126846"/>
    <x v="6"/>
    <x v="168"/>
    <x v="0"/>
  </r>
  <r>
    <x v="153"/>
    <x v="285"/>
    <s v="6-2 7-6"/>
    <d v="2017-05-18T13:30:00"/>
    <n v="126206"/>
    <n v="127036"/>
    <x v="6"/>
    <x v="168"/>
    <x v="0"/>
  </r>
  <r>
    <x v="278"/>
    <x v="381"/>
    <s v="6-0 7-5"/>
    <d v="2017-05-18T13:30:00"/>
    <n v="126204"/>
    <n v="206499"/>
    <x v="6"/>
    <x v="168"/>
    <x v="0"/>
  </r>
  <r>
    <x v="328"/>
    <x v="334"/>
    <s v="6-4 6-4"/>
    <d v="2017-05-18T13:30:00"/>
    <n v="200220"/>
    <n v="126567"/>
    <x v="6"/>
    <x v="168"/>
    <x v="0"/>
  </r>
  <r>
    <x v="279"/>
    <x v="287"/>
    <s v="7-6(4) 6-3"/>
    <d v="2017-05-18T10:30:00"/>
    <n v="144841"/>
    <n v="121817"/>
    <x v="6"/>
    <x v="168"/>
    <x v="0"/>
  </r>
  <r>
    <x v="162"/>
    <x v="227"/>
    <s v="6-3 7-5"/>
    <d v="2017-05-18T10:30:00"/>
    <n v="133354"/>
    <n v="106280"/>
    <x v="6"/>
    <x v="168"/>
    <x v="0"/>
  </r>
  <r>
    <x v="265"/>
    <x v="495"/>
    <s v="6-0 6-2"/>
    <d v="2017-05-18T10:30:00"/>
    <n v="126087"/>
    <n v="144705"/>
    <x v="6"/>
    <x v="168"/>
    <x v="0"/>
  </r>
  <r>
    <x v="294"/>
    <x v="469"/>
    <s v="6-1 6-4"/>
    <d v="2017-05-18T10:30:00"/>
    <n v="126551"/>
    <n v="132442"/>
    <x v="6"/>
    <x v="168"/>
    <x v="0"/>
  </r>
  <r>
    <x v="116"/>
    <x v="264"/>
    <s v="6-3 6-2"/>
    <d v="2017-05-18T10:30:00"/>
    <n v="111515"/>
    <n v="144811"/>
    <x v="6"/>
    <x v="168"/>
    <x v="0"/>
  </r>
  <r>
    <x v="512"/>
    <x v="791"/>
    <s v="6-1 6-4"/>
    <d v="2017-05-18T10:30:00"/>
    <n v="144797"/>
    <n v="200517"/>
    <x v="6"/>
    <x v="168"/>
    <x v="0"/>
  </r>
  <r>
    <x v="464"/>
    <x v="312"/>
    <s v="6-4 6-4"/>
    <d v="2017-05-18T10:30:00"/>
    <n v="111574"/>
    <n v="134087"/>
    <x v="6"/>
    <x v="168"/>
    <x v="0"/>
  </r>
  <r>
    <x v="141"/>
    <x v="183"/>
    <s v="7-6(3) 6-2"/>
    <d v="2017-05-20T17:30:00"/>
    <n v="117365"/>
    <n v="111570"/>
    <x v="6"/>
    <x v="168"/>
    <x v="0"/>
  </r>
  <r>
    <x v="167"/>
    <x v="2235"/>
    <s v="7-5 7-6(6)"/>
    <d v="2017-05-20T17:30:00"/>
    <n v="144652"/>
    <n v="0"/>
    <x v="6"/>
    <x v="168"/>
    <x v="0"/>
  </r>
  <r>
    <x v="154"/>
    <x v="787"/>
    <s v="7-5 6-4"/>
    <d v="2017-05-20T17:30:00"/>
    <n v="109734"/>
    <n v="200171"/>
    <x v="6"/>
    <x v="168"/>
    <x v="0"/>
  </r>
  <r>
    <x v="552"/>
    <x v="805"/>
    <s v="6-2 6-0"/>
    <d v="2017-05-20T17:30:00"/>
    <n v="137439"/>
    <n v="126092"/>
    <x v="6"/>
    <x v="168"/>
    <x v="0"/>
  </r>
  <r>
    <x v="505"/>
    <x v="810"/>
    <s v="6-2 1-6 6-2"/>
    <d v="2017-05-20T17:30:00"/>
    <n v="208275"/>
    <n v="132754"/>
    <x v="6"/>
    <x v="168"/>
    <x v="0"/>
  </r>
  <r>
    <x v="143"/>
    <x v="299"/>
    <s v="6-4 1-6 6-2"/>
    <d v="2017-05-20T17:30:00"/>
    <n v="111583"/>
    <n v="132054"/>
    <x v="6"/>
    <x v="168"/>
    <x v="0"/>
  </r>
  <r>
    <x v="144"/>
    <x v="599"/>
    <s v="6-3 6-4"/>
    <d v="2017-05-20T17:30:00"/>
    <n v="111455"/>
    <n v="200632"/>
    <x v="6"/>
    <x v="168"/>
    <x v="0"/>
  </r>
  <r>
    <x v="326"/>
    <x v="361"/>
    <s v="3-6 6-3 6-2"/>
    <d v="2017-05-20T17:30:00"/>
    <n v="126591"/>
    <n v="202195"/>
    <x v="6"/>
    <x v="168"/>
    <x v="0"/>
  </r>
  <r>
    <x v="532"/>
    <x v="574"/>
    <s v="6-3 7-6(2)"/>
    <d v="2017-05-20T17:30:00"/>
    <n v="145013"/>
    <n v="202321"/>
    <x v="6"/>
    <x v="168"/>
    <x v="0"/>
  </r>
  <r>
    <x v="546"/>
    <x v="575"/>
    <s v="7-6(4) 6-2"/>
    <d v="2017-05-20T17:30:00"/>
    <n v="201895"/>
    <n v="123770"/>
    <x v="6"/>
    <x v="168"/>
    <x v="0"/>
  </r>
  <r>
    <x v="128"/>
    <x v="219"/>
    <s v="5-7 6-4 6-3"/>
    <d v="2017-05-20T13:30:00"/>
    <n v="111815"/>
    <n v="111453"/>
    <x v="6"/>
    <x v="168"/>
    <x v="0"/>
  </r>
  <r>
    <x v="153"/>
    <x v="283"/>
    <s v="6-4 6-4"/>
    <d v="2017-05-20T13:30:00"/>
    <n v="126206"/>
    <n v="200670"/>
    <x v="6"/>
    <x v="168"/>
    <x v="0"/>
  </r>
  <r>
    <x v="461"/>
    <x v="228"/>
    <s v="4-6 6-3 6-4"/>
    <d v="2017-05-20T13:30:00"/>
    <n v="106399"/>
    <n v="106409"/>
    <x v="6"/>
    <x v="168"/>
    <x v="0"/>
  </r>
  <r>
    <x v="278"/>
    <x v="514"/>
    <s v="6-3 3-6 6-2"/>
    <d v="2017-05-20T13:30:00"/>
    <n v="126204"/>
    <n v="127024"/>
    <x v="6"/>
    <x v="168"/>
    <x v="0"/>
  </r>
  <r>
    <x v="463"/>
    <x v="474"/>
    <s v="6-4 6-4"/>
    <d v="2017-05-20T13:30:00"/>
    <n v="109520"/>
    <n v="134256"/>
    <x v="6"/>
    <x v="168"/>
    <x v="0"/>
  </r>
  <r>
    <x v="207"/>
    <x v="334"/>
    <s v="3-6 7-5 6-3"/>
    <d v="2017-05-20T13:30:00"/>
    <n v="131999"/>
    <n v="126567"/>
    <x v="6"/>
    <x v="168"/>
    <x v="0"/>
  </r>
  <r>
    <x v="279"/>
    <x v="845"/>
    <s v="7-5 6-3"/>
    <d v="2017-05-20T13:30:00"/>
    <n v="144841"/>
    <n v="106310"/>
    <x v="6"/>
    <x v="168"/>
    <x v="0"/>
  </r>
  <r>
    <x v="512"/>
    <x v="302"/>
    <s v="6-2 6-1"/>
    <d v="2017-05-20T13:30:00"/>
    <n v="144797"/>
    <n v="124051"/>
    <x v="6"/>
    <x v="168"/>
    <x v="0"/>
  </r>
  <r>
    <x v="560"/>
    <x v="435"/>
    <s v="6-1 6-0"/>
    <d v="2017-05-20T13:30:00"/>
    <n v="123768"/>
    <n v="126087"/>
    <x v="6"/>
    <x v="168"/>
    <x v="0"/>
  </r>
  <r>
    <x v="464"/>
    <x v="456"/>
    <s v="6-2 7-6(3)"/>
    <d v="2017-05-20T13:30:00"/>
    <n v="111574"/>
    <n v="126551"/>
    <x v="6"/>
    <x v="168"/>
    <x v="0"/>
  </r>
  <r>
    <x v="170"/>
    <x v="183"/>
    <s v="7-6 6-2"/>
    <d v="2017-05-22T11:30:00"/>
    <n v="132054"/>
    <n v="111570"/>
    <x v="6"/>
    <x v="168"/>
    <x v="0"/>
  </r>
  <r>
    <x v="167"/>
    <x v="215"/>
    <s v="6-3 6-2"/>
    <d v="2017-05-22T11:30:00"/>
    <n v="144652"/>
    <n v="111455"/>
    <x v="6"/>
    <x v="168"/>
    <x v="0"/>
  </r>
  <r>
    <x v="555"/>
    <x v="300"/>
    <s v="6-3 6-4"/>
    <d v="2017-05-22T11:30:00"/>
    <n v="200171"/>
    <n v="202130"/>
    <x v="6"/>
    <x v="168"/>
    <x v="0"/>
  </r>
  <r>
    <x v="326"/>
    <x v="788"/>
    <s v="3-6 7-6(4) 6-3"/>
    <d v="2017-05-22T11:30:00"/>
    <n v="126591"/>
    <n v="126126"/>
    <x v="6"/>
    <x v="168"/>
    <x v="0"/>
  </r>
  <r>
    <x v="532"/>
    <x v="811"/>
    <s v="6-1 7-5"/>
    <d v="2017-05-22T11:30:00"/>
    <n v="145013"/>
    <n v="137439"/>
    <x v="6"/>
    <x v="168"/>
    <x v="0"/>
  </r>
  <r>
    <x v="505"/>
    <x v="799"/>
    <s v="7-6(0) 4-6 6-3"/>
    <d v="2017-05-22T11:30:00"/>
    <n v="208275"/>
    <n v="201895"/>
    <x v="6"/>
    <x v="168"/>
    <x v="0"/>
  </r>
  <r>
    <x v="137"/>
    <x v="845"/>
    <s v="6-2 2-6 7-6(3)"/>
    <d v="2017-05-22T11:30:00"/>
    <n v="111453"/>
    <n v="106310"/>
    <x v="6"/>
    <x v="168"/>
    <x v="0"/>
  </r>
  <r>
    <x v="116"/>
    <x v="283"/>
    <s v="6-2 6-2"/>
    <d v="2017-05-22T11:30:00"/>
    <n v="111515"/>
    <n v="200670"/>
    <x v="6"/>
    <x v="168"/>
    <x v="0"/>
  </r>
  <r>
    <x v="560"/>
    <x v="514"/>
    <s v="6-0 6-3"/>
    <d v="2017-05-22T11:30:00"/>
    <n v="123768"/>
    <n v="127024"/>
    <x v="6"/>
    <x v="168"/>
    <x v="0"/>
  </r>
  <r>
    <x v="464"/>
    <x v="701"/>
    <s v="6-3 6-3"/>
    <d v="2017-05-22T11:30:00"/>
    <n v="111574"/>
    <n v="109520"/>
    <x v="6"/>
    <x v="168"/>
    <x v="0"/>
  </r>
  <r>
    <x v="556"/>
    <x v="372"/>
    <s v="7-5 7-5"/>
    <d v="2017-05-22T11:30:00"/>
    <n v="111579"/>
    <n v="131999"/>
    <x v="6"/>
    <x v="168"/>
    <x v="0"/>
  </r>
  <r>
    <x v="553"/>
    <x v="183"/>
    <s v="6-1 6-3"/>
    <d v="2017-05-23T17:30:00"/>
    <n v="106310"/>
    <n v="111570"/>
    <x v="6"/>
    <x v="168"/>
    <x v="0"/>
  </r>
  <r>
    <x v="167"/>
    <x v="235"/>
    <s v="6-3 6-2"/>
    <d v="2017-05-23T17:30:00"/>
    <n v="144652"/>
    <n v="111515"/>
    <x v="6"/>
    <x v="168"/>
    <x v="0"/>
  </r>
  <r>
    <x v="555"/>
    <x v="769"/>
    <s v="6-2 6-4"/>
    <d v="2017-05-23T17:30:00"/>
    <n v="200171"/>
    <n v="144797"/>
    <x v="6"/>
    <x v="168"/>
    <x v="0"/>
  </r>
  <r>
    <x v="560"/>
    <x v="788"/>
    <s v="6-3 6-1"/>
    <d v="2017-05-23T17:30:00"/>
    <n v="123768"/>
    <n v="126126"/>
    <x v="6"/>
    <x v="168"/>
    <x v="0"/>
  </r>
  <r>
    <x v="464"/>
    <x v="811"/>
    <s v="7-6(2) 6-2"/>
    <d v="2017-05-23T17:30:00"/>
    <n v="111574"/>
    <n v="137439"/>
    <x v="6"/>
    <x v="168"/>
    <x v="0"/>
  </r>
  <r>
    <x v="141"/>
    <x v="2236"/>
    <s v="6-2 6-0"/>
    <d v="2017-05-12T18:30:00"/>
    <n v="117365"/>
    <n v="138762"/>
    <x v="6"/>
    <x v="169"/>
    <x v="5"/>
  </r>
  <r>
    <x v="154"/>
    <x v="2237"/>
    <s v="6-2 6-4"/>
    <d v="2017-05-12T18:30:00"/>
    <n v="109734"/>
    <n v="126429"/>
    <x v="6"/>
    <x v="169"/>
    <x v="5"/>
  </r>
  <r>
    <x v="549"/>
    <x v="1219"/>
    <s v="6-0 6-1"/>
    <d v="2017-05-12T18:30:00"/>
    <n v="126092"/>
    <n v="206819"/>
    <x v="6"/>
    <x v="169"/>
    <x v="5"/>
  </r>
  <r>
    <x v="138"/>
    <x v="1705"/>
    <s v="6-1 6-0"/>
    <d v="2017-05-12T00:00:00"/>
    <n v="132535"/>
    <n v="202253"/>
    <x v="6"/>
    <x v="169"/>
    <x v="5"/>
  </r>
  <r>
    <x v="729"/>
    <x v="1726"/>
    <s v="6-1 6-4"/>
    <d v="2017-05-12T00:00:00"/>
    <n v="127134"/>
    <n v="133584"/>
    <x v="6"/>
    <x v="169"/>
    <x v="5"/>
  </r>
  <r>
    <x v="1662"/>
    <x v="1686"/>
    <s v="6-4 6-2"/>
    <d v="2017-05-12T00:00:00"/>
    <n v="127832"/>
    <n v="206828"/>
    <x v="6"/>
    <x v="169"/>
    <x v="5"/>
  </r>
  <r>
    <x v="138"/>
    <x v="271"/>
    <s v="6-4 6-4"/>
    <d v="2017-05-13T18:30:00"/>
    <n v="132535"/>
    <n v="117365"/>
    <x v="6"/>
    <x v="169"/>
    <x v="5"/>
  </r>
  <r>
    <x v="171"/>
    <x v="257"/>
    <s v="6-2 6-0"/>
    <d v="2017-05-13T18:30:00"/>
    <n v="127339"/>
    <n v="111804"/>
    <x v="6"/>
    <x v="169"/>
    <x v="5"/>
  </r>
  <r>
    <x v="154"/>
    <x v="984"/>
    <s v="4-6 6-3 6-2"/>
    <d v="2017-05-13T18:30:00"/>
    <n v="109734"/>
    <n v="127134"/>
    <x v="6"/>
    <x v="169"/>
    <x v="5"/>
  </r>
  <r>
    <x v="530"/>
    <x v="2051"/>
    <s v="6-3 7-6(4)"/>
    <d v="2017-05-13T18:30:00"/>
    <n v="200365"/>
    <n v="127832"/>
    <x v="6"/>
    <x v="169"/>
    <x v="5"/>
  </r>
  <r>
    <x v="1529"/>
    <x v="810"/>
    <s v="6-4 6-3"/>
    <d v="2017-05-13T18:30:00"/>
    <n v="133014"/>
    <n v="132754"/>
    <x v="6"/>
    <x v="170"/>
    <x v="1"/>
  </r>
  <r>
    <x v="784"/>
    <x v="2238"/>
    <s v="6-2 6-2"/>
    <d v="2017-05-12T12:30:00"/>
    <n v="207418"/>
    <n v="205690"/>
    <x v="6"/>
    <x v="170"/>
    <x v="1"/>
  </r>
  <r>
    <x v="181"/>
    <x v="2239"/>
    <s v="3-6 6-0 6-3"/>
    <d v="2017-05-12T12:30:00"/>
    <n v="132495"/>
    <n v="0"/>
    <x v="6"/>
    <x v="170"/>
    <x v="1"/>
  </r>
  <r>
    <x v="972"/>
    <x v="1218"/>
    <s v="6-2 6-4"/>
    <d v="2017-05-12T12:30:00"/>
    <n v="132042"/>
    <n v="0"/>
    <x v="6"/>
    <x v="170"/>
    <x v="1"/>
  </r>
  <r>
    <x v="139"/>
    <x v="1379"/>
    <s v="6-2 6-3"/>
    <d v="2017-05-12T15:30:00"/>
    <n v="127028"/>
    <n v="111129"/>
    <x v="6"/>
    <x v="170"/>
    <x v="1"/>
  </r>
  <r>
    <x v="377"/>
    <x v="2240"/>
    <s v="6-4 7-6(3)"/>
    <d v="2017-05-12T15:30:00"/>
    <n v="132003"/>
    <n v="126798"/>
    <x v="6"/>
    <x v="170"/>
    <x v="1"/>
  </r>
  <r>
    <x v="382"/>
    <x v="2241"/>
    <s v="6-3 7-6(5)"/>
    <d v="2017-05-12T15:30:00"/>
    <n v="127875"/>
    <n v="136762"/>
    <x v="6"/>
    <x v="170"/>
    <x v="1"/>
  </r>
  <r>
    <x v="139"/>
    <x v="1321"/>
    <s v="6-4 6-4"/>
    <d v="2017-05-13T17:30:00"/>
    <n v="127028"/>
    <n v="122514"/>
    <x v="6"/>
    <x v="170"/>
    <x v="1"/>
  </r>
  <r>
    <x v="377"/>
    <x v="328"/>
    <s v="6-0 3-6 7-6(6)"/>
    <d v="2017-05-13T17:30:00"/>
    <n v="132003"/>
    <n v="207418"/>
    <x v="6"/>
    <x v="170"/>
    <x v="1"/>
  </r>
  <r>
    <x v="382"/>
    <x v="2242"/>
    <s v="6-2 6-4"/>
    <d v="2017-05-13T17:30:00"/>
    <n v="127875"/>
    <n v="124022"/>
    <x v="6"/>
    <x v="170"/>
    <x v="1"/>
  </r>
  <r>
    <x v="972"/>
    <x v="507"/>
    <s v="6-4 6-2"/>
    <d v="2017-05-13T17:30:00"/>
    <n v="132042"/>
    <n v="200229"/>
    <x v="6"/>
    <x v="170"/>
    <x v="1"/>
  </r>
  <r>
    <x v="121"/>
    <x v="2243"/>
    <s v="6-3 6-3"/>
    <d v="2017-05-12T00:00:00"/>
    <n v="111570"/>
    <n v="127900"/>
    <x v="6"/>
    <x v="171"/>
    <x v="57"/>
  </r>
  <r>
    <x v="555"/>
    <x v="2244"/>
    <s v="7-6(5) 6-1"/>
    <d v="2017-05-12T00:00:00"/>
    <n v="200171"/>
    <n v="200011"/>
    <x v="6"/>
    <x v="171"/>
    <x v="57"/>
  </r>
  <r>
    <x v="552"/>
    <x v="2245"/>
    <s v="6-1 6-1"/>
    <d v="2017-05-12T00:00:00"/>
    <n v="137439"/>
    <n v="0"/>
    <x v="6"/>
    <x v="171"/>
    <x v="57"/>
  </r>
  <r>
    <x v="1064"/>
    <x v="2246"/>
    <s v="7-6(6) 6-4"/>
    <d v="2017-05-12T11:30:00"/>
    <n v="0"/>
    <n v="126145"/>
    <x v="6"/>
    <x v="171"/>
    <x v="57"/>
  </r>
  <r>
    <x v="1560"/>
    <x v="2247"/>
    <s v="6-3 6-1"/>
    <d v="2017-05-12T11:30:00"/>
    <n v="126090"/>
    <n v="0"/>
    <x v="6"/>
    <x v="171"/>
    <x v="57"/>
  </r>
  <r>
    <x v="1528"/>
    <x v="2248"/>
    <s v="6-1 6-3"/>
    <d v="2017-05-12T11:30:00"/>
    <n v="200172"/>
    <n v="144799"/>
    <x v="6"/>
    <x v="171"/>
    <x v="57"/>
  </r>
  <r>
    <x v="593"/>
    <x v="2249"/>
    <s v="2-6 6-0 6-1"/>
    <d v="2017-05-12T11:30:00"/>
    <n v="132620"/>
    <n v="106836"/>
    <x v="6"/>
    <x v="171"/>
    <x v="57"/>
  </r>
  <r>
    <x v="147"/>
    <x v="183"/>
    <s v="6-1 6-3"/>
    <d v="2017-05-13T16:30:00"/>
    <n v="106332"/>
    <n v="111570"/>
    <x v="6"/>
    <x v="171"/>
    <x v="57"/>
  </r>
  <r>
    <x v="167"/>
    <x v="282"/>
    <s v="6-4 6-4"/>
    <d v="2017-05-13T16:30:00"/>
    <n v="144652"/>
    <n v="0"/>
    <x v="6"/>
    <x v="171"/>
    <x v="57"/>
  </r>
  <r>
    <x v="498"/>
    <x v="502"/>
    <s v="7-5 6-4"/>
    <d v="2017-05-13T16:30:00"/>
    <n v="126126"/>
    <n v="200172"/>
    <x v="6"/>
    <x v="171"/>
    <x v="57"/>
  </r>
  <r>
    <x v="505"/>
    <x v="335"/>
    <s v="6-2 6-4"/>
    <d v="2017-05-13T16:30:00"/>
    <n v="208275"/>
    <n v="206703"/>
    <x v="6"/>
    <x v="171"/>
    <x v="57"/>
  </r>
  <r>
    <x v="160"/>
    <x v="800"/>
    <s v="6-1 6-2"/>
    <d v="2017-05-12T11:30:00"/>
    <n v="126177"/>
    <n v="132999"/>
    <x v="6"/>
    <x v="172"/>
    <x v="58"/>
  </r>
  <r>
    <x v="460"/>
    <x v="1183"/>
    <s v="6-1 6-4"/>
    <d v="2017-05-12T11:30:00"/>
    <n v="127029"/>
    <n v="208420"/>
    <x v="6"/>
    <x v="172"/>
    <x v="58"/>
  </r>
  <r>
    <x v="145"/>
    <x v="802"/>
    <s v="6-2 3-6 7-5"/>
    <d v="2017-05-12T11:30:00"/>
    <n v="125829"/>
    <n v="134354"/>
    <x v="6"/>
    <x v="172"/>
    <x v="58"/>
  </r>
  <r>
    <x v="561"/>
    <x v="809"/>
    <s v="6-3 3-6 6-3"/>
    <d v="2017-05-12T11:30:00"/>
    <n v="134451"/>
    <n v="126848"/>
    <x v="6"/>
    <x v="172"/>
    <x v="58"/>
  </r>
  <r>
    <x v="1663"/>
    <x v="795"/>
    <s v="6-3 6-2"/>
    <d v="2017-05-12T11:30:00"/>
    <n v="138353"/>
    <n v="206860"/>
    <x v="6"/>
    <x v="172"/>
    <x v="58"/>
  </r>
  <r>
    <x v="191"/>
    <x v="2250"/>
    <s v="6-1 6-0"/>
    <d v="2017-05-12T00:00:00"/>
    <n v="126570"/>
    <n v="125819"/>
    <x v="6"/>
    <x v="172"/>
    <x v="58"/>
  </r>
  <r>
    <x v="372"/>
    <x v="2251"/>
    <s v="6-1 6-3"/>
    <d v="2017-05-12T00:00:00"/>
    <n v="202386"/>
    <n v="0"/>
    <x v="6"/>
    <x v="172"/>
    <x v="58"/>
  </r>
  <r>
    <x v="395"/>
    <x v="2252"/>
    <s v="6-1 6-3"/>
    <d v="2017-05-12T00:00:00"/>
    <n v="200439"/>
    <n v="135047"/>
    <x v="6"/>
    <x v="172"/>
    <x v="58"/>
  </r>
  <r>
    <x v="166"/>
    <x v="248"/>
    <s v="7-5 6-4"/>
    <d v="2017-05-13T16:30:00"/>
    <n v="122585"/>
    <n v="127029"/>
    <x v="6"/>
    <x v="172"/>
    <x v="58"/>
  </r>
  <r>
    <x v="191"/>
    <x v="794"/>
    <s v="7-6(5) 6-2"/>
    <d v="2017-05-13T16:30:00"/>
    <n v="126570"/>
    <n v="134451"/>
    <x v="6"/>
    <x v="172"/>
    <x v="58"/>
  </r>
  <r>
    <x v="372"/>
    <x v="795"/>
    <s v="6-3 6-3"/>
    <d v="2017-05-13T16:30:00"/>
    <n v="202386"/>
    <n v="206860"/>
    <x v="6"/>
    <x v="172"/>
    <x v="58"/>
  </r>
  <r>
    <x v="395"/>
    <x v="808"/>
    <s v="3-6 6-4 6-4"/>
    <d v="2017-05-13T16:30:00"/>
    <n v="200439"/>
    <n v="206504"/>
    <x v="6"/>
    <x v="172"/>
    <x v="58"/>
  </r>
  <r>
    <x v="143"/>
    <x v="1185"/>
    <s v="6-3 6-4"/>
    <d v="2017-05-12T14:30:00"/>
    <n v="111583"/>
    <n v="125226"/>
    <x v="6"/>
    <x v="173"/>
    <x v="45"/>
  </r>
  <r>
    <x v="314"/>
    <x v="2253"/>
    <s v="6-0 6-3"/>
    <d v="2017-05-12T14:30:00"/>
    <n v="0"/>
    <n v="0"/>
    <x v="6"/>
    <x v="173"/>
    <x v="45"/>
  </r>
  <r>
    <x v="406"/>
    <x v="2254"/>
    <s v="6-2 6-1"/>
    <d v="2017-05-12T14:30:00"/>
    <n v="209303"/>
    <n v="0"/>
    <x v="6"/>
    <x v="173"/>
    <x v="45"/>
  </r>
  <r>
    <x v="177"/>
    <x v="2083"/>
    <s v="6-3 6-2"/>
    <d v="2017-05-12T11:30:00"/>
    <n v="134457"/>
    <n v="121324"/>
    <x v="6"/>
    <x v="173"/>
    <x v="45"/>
  </r>
  <r>
    <x v="1533"/>
    <x v="2108"/>
    <s v="7-5 6-1"/>
    <d v="2017-05-12T11:30:00"/>
    <n v="144891"/>
    <n v="126136"/>
    <x v="6"/>
    <x v="173"/>
    <x v="45"/>
  </r>
  <r>
    <x v="1568"/>
    <x v="2138"/>
    <s v="3-6 6-4 6-1"/>
    <d v="2017-05-12T11:30:00"/>
    <n v="127341"/>
    <n v="201975"/>
    <x v="6"/>
    <x v="173"/>
    <x v="45"/>
  </r>
  <r>
    <x v="1542"/>
    <x v="2255"/>
    <s v="6-3 5-7 6-3"/>
    <d v="2017-05-12T11:30:00"/>
    <n v="208127"/>
    <n v="134222"/>
    <x v="6"/>
    <x v="173"/>
    <x v="45"/>
  </r>
  <r>
    <x v="143"/>
    <x v="268"/>
    <s v="6-3 6-2"/>
    <d v="2017-05-13T14:30:00"/>
    <n v="111583"/>
    <n v="111784"/>
    <x v="6"/>
    <x v="173"/>
    <x v="45"/>
  </r>
  <r>
    <x v="384"/>
    <x v="2083"/>
    <s v="6-2 6-1"/>
    <d v="2017-05-13T14:30:00"/>
    <n v="200632"/>
    <n v="121324"/>
    <x v="6"/>
    <x v="173"/>
    <x v="45"/>
  </r>
  <r>
    <x v="314"/>
    <x v="308"/>
    <s v="6-2 6-1"/>
    <d v="2017-05-13T14:30:00"/>
    <n v="0"/>
    <n v="127158"/>
    <x v="6"/>
    <x v="173"/>
    <x v="45"/>
  </r>
  <r>
    <x v="462"/>
    <x v="2256"/>
    <s v="6-3 6-4"/>
    <d v="2017-05-12T15:30:00"/>
    <n v="126239"/>
    <n v="144896"/>
    <x v="6"/>
    <x v="174"/>
    <x v="8"/>
  </r>
  <r>
    <x v="547"/>
    <x v="2257"/>
    <s v="6-3 7-5"/>
    <d v="2017-05-12T15:30:00"/>
    <n v="126272"/>
    <n v="126596"/>
    <x v="6"/>
    <x v="174"/>
    <x v="8"/>
  </r>
  <r>
    <x v="187"/>
    <x v="2258"/>
    <s v="6-4 7-5"/>
    <d v="2017-05-12T15:30:00"/>
    <n v="126762"/>
    <n v="126164"/>
    <x v="6"/>
    <x v="174"/>
    <x v="8"/>
  </r>
  <r>
    <x v="316"/>
    <x v="343"/>
    <s v="7-5 6-4"/>
    <d v="2017-05-12T12:30:00"/>
    <n v="145014"/>
    <n v="126106"/>
    <x v="6"/>
    <x v="174"/>
    <x v="8"/>
  </r>
  <r>
    <x v="350"/>
    <x v="698"/>
    <s v="3-6 6-1 6-4"/>
    <d v="2017-05-12T12:30:00"/>
    <n v="126175"/>
    <n v="134376"/>
    <x v="6"/>
    <x v="174"/>
    <x v="8"/>
  </r>
  <r>
    <x v="1456"/>
    <x v="612"/>
    <s v="6-1 2-6 7-5"/>
    <d v="2017-05-12T12:30:00"/>
    <n v="126994"/>
    <n v="144674"/>
    <x v="6"/>
    <x v="174"/>
    <x v="8"/>
  </r>
  <r>
    <x v="352"/>
    <x v="1901"/>
    <s v="1-6 6-2 6-2"/>
    <d v="2017-05-12T12:30:00"/>
    <n v="144959"/>
    <n v="202110"/>
    <x v="6"/>
    <x v="174"/>
    <x v="8"/>
  </r>
  <r>
    <x v="1443"/>
    <x v="2259"/>
    <s v="6-4 6-3"/>
    <d v="2017-05-12T12:30:00"/>
    <n v="206247"/>
    <n v="0"/>
    <x v="6"/>
    <x v="174"/>
    <x v="8"/>
  </r>
  <r>
    <x v="462"/>
    <x v="274"/>
    <s v="6-4 6-2"/>
    <d v="2017-05-13T15:30:00"/>
    <n v="126239"/>
    <n v="145014"/>
    <x v="6"/>
    <x v="174"/>
    <x v="8"/>
  </r>
  <r>
    <x v="165"/>
    <x v="565"/>
    <s v="6-2 6-4"/>
    <d v="2017-05-13T15:30:00"/>
    <n v="126273"/>
    <n v="126175"/>
    <x v="6"/>
    <x v="174"/>
    <x v="8"/>
  </r>
  <r>
    <x v="547"/>
    <x v="612"/>
    <s v="6-3 6-2"/>
    <d v="2017-05-13T15:30:00"/>
    <n v="126272"/>
    <n v="144674"/>
    <x v="6"/>
    <x v="174"/>
    <x v="8"/>
  </r>
  <r>
    <x v="144"/>
    <x v="2260"/>
    <s v="6-1 6-0"/>
    <d v="2017-05-12T15:30:00"/>
    <n v="111455"/>
    <n v="0"/>
    <x v="6"/>
    <x v="175"/>
    <x v="0"/>
  </r>
  <r>
    <x v="532"/>
    <x v="2261"/>
    <s v="6-1 6-4"/>
    <d v="2017-05-12T15:30:00"/>
    <n v="145013"/>
    <n v="111132"/>
    <x v="6"/>
    <x v="175"/>
    <x v="0"/>
  </r>
  <r>
    <x v="546"/>
    <x v="2262"/>
    <s v="6-2 6-0"/>
    <d v="2017-05-12T15:30:00"/>
    <n v="201895"/>
    <n v="0"/>
    <x v="6"/>
    <x v="175"/>
    <x v="0"/>
  </r>
  <r>
    <x v="168"/>
    <x v="1059"/>
    <s v="6-3 6-1"/>
    <d v="2017-05-12T12:30:00"/>
    <n v="125841"/>
    <n v="138970"/>
    <x v="6"/>
    <x v="175"/>
    <x v="0"/>
  </r>
  <r>
    <x v="1441"/>
    <x v="780"/>
    <s v="6-1 6-2"/>
    <d v="2017-05-12T12:30:00"/>
    <n v="132744"/>
    <n v="200338"/>
    <x v="6"/>
    <x v="175"/>
    <x v="0"/>
  </r>
  <r>
    <x v="565"/>
    <x v="783"/>
    <s v="6-4 6-2"/>
    <d v="2017-05-12T12:30:00"/>
    <n v="126209"/>
    <n v="202432"/>
    <x v="6"/>
    <x v="175"/>
    <x v="0"/>
  </r>
  <r>
    <x v="168"/>
    <x v="299"/>
    <s v="6-2 6-4"/>
    <d v="2017-05-13T16:30:00"/>
    <n v="125841"/>
    <n v="132054"/>
    <x v="6"/>
    <x v="175"/>
    <x v="0"/>
  </r>
  <r>
    <x v="144"/>
    <x v="816"/>
    <s v="7-6(8) 6-3"/>
    <d v="2017-05-13T16:30:00"/>
    <n v="111455"/>
    <n v="134490"/>
    <x v="6"/>
    <x v="175"/>
    <x v="0"/>
  </r>
  <r>
    <x v="174"/>
    <x v="359"/>
    <s v="6-3 6-1"/>
    <d v="2017-05-13T16:30:00"/>
    <n v="202130"/>
    <n v="132744"/>
    <x v="6"/>
    <x v="175"/>
    <x v="0"/>
  </r>
  <r>
    <x v="546"/>
    <x v="1012"/>
    <s v="6-3 6-4"/>
    <d v="2017-05-13T16:30:00"/>
    <n v="201895"/>
    <n v="144662"/>
    <x v="6"/>
    <x v="175"/>
    <x v="0"/>
  </r>
  <r>
    <x v="379"/>
    <x v="770"/>
    <s v="6-7 6-3 6-4"/>
    <d v="2016-11-10T00:00:00"/>
    <n v="200229"/>
    <n v="202140"/>
    <x v="1"/>
    <x v="176"/>
    <x v="59"/>
  </r>
  <r>
    <x v="891"/>
    <x v="2146"/>
    <s v="6-3 7-5"/>
    <d v="2016-11-10T00:00:00"/>
    <n v="126758"/>
    <n v="0"/>
    <x v="1"/>
    <x v="176"/>
    <x v="59"/>
  </r>
  <r>
    <x v="538"/>
    <x v="2150"/>
    <s v="6-4 7-5"/>
    <d v="2016-11-10T00:00:00"/>
    <n v="200387"/>
    <n v="0"/>
    <x v="1"/>
    <x v="176"/>
    <x v="59"/>
  </r>
  <r>
    <x v="1664"/>
    <x v="2263"/>
    <s v="6-4 6-3"/>
    <d v="2016-11-10T00:00:00"/>
    <n v="124040"/>
    <n v="0"/>
    <x v="1"/>
    <x v="176"/>
    <x v="59"/>
  </r>
  <r>
    <x v="283"/>
    <x v="868"/>
    <s v="7-5 6-0"/>
    <d v="2016-11-10T00:00:00"/>
    <n v="200485"/>
    <n v="126226"/>
    <x v="1"/>
    <x v="176"/>
    <x v="59"/>
  </r>
  <r>
    <x v="1150"/>
    <x v="361"/>
    <s v="7-5 4-6 6-4"/>
    <d v="2016-11-10T00:00:00"/>
    <n v="111774"/>
    <n v="202195"/>
    <x v="1"/>
    <x v="176"/>
    <x v="59"/>
  </r>
  <r>
    <x v="1133"/>
    <x v="2264"/>
    <s v="1-6 6-2 6-3"/>
    <d v="2016-11-10T00:00:00"/>
    <n v="132433"/>
    <n v="110469"/>
    <x v="1"/>
    <x v="176"/>
    <x v="59"/>
  </r>
  <r>
    <x v="1665"/>
    <x v="776"/>
    <s v="6-3 7-5"/>
    <d v="2016-11-10T00:00:00"/>
    <n v="134062"/>
    <n v="206311"/>
    <x v="1"/>
    <x v="176"/>
    <x v="59"/>
  </r>
  <r>
    <x v="312"/>
    <x v="2265"/>
    <s v="6-1 6-4"/>
    <d v="2016-11-10T00:00:00"/>
    <n v="144705"/>
    <n v="201952"/>
    <x v="1"/>
    <x v="176"/>
    <x v="59"/>
  </r>
  <r>
    <x v="1108"/>
    <x v="2266"/>
    <s v="6-2 6-3"/>
    <d v="2016-11-10T00:00:00"/>
    <n v="202317"/>
    <n v="0"/>
    <x v="1"/>
    <x v="176"/>
    <x v="59"/>
  </r>
  <r>
    <x v="177"/>
    <x v="586"/>
    <s v="6-1 6-3"/>
    <d v="2016-11-10T00:00:00"/>
    <n v="134457"/>
    <n v="0"/>
    <x v="1"/>
    <x v="176"/>
    <x v="59"/>
  </r>
  <r>
    <x v="1666"/>
    <x v="2267"/>
    <s v="6-2 7-5"/>
    <d v="2016-11-10T00:00:00"/>
    <n v="126595"/>
    <n v="126438"/>
    <x v="1"/>
    <x v="176"/>
    <x v="59"/>
  </r>
  <r>
    <x v="282"/>
    <x v="1989"/>
    <s v="6-1 6-3"/>
    <d v="2016-11-10T00:00:00"/>
    <n v="132442"/>
    <n v="205786"/>
    <x v="1"/>
    <x v="176"/>
    <x v="59"/>
  </r>
  <r>
    <x v="1667"/>
    <x v="582"/>
    <s v="6-2 7-5"/>
    <d v="2016-11-10T00:00:00"/>
    <n v="208445"/>
    <n v="134826"/>
    <x v="1"/>
    <x v="176"/>
    <x v="59"/>
  </r>
  <r>
    <x v="1668"/>
    <x v="2268"/>
    <s v="6-1 7-6"/>
    <d v="2016-11-10T00:00:00"/>
    <n v="106209"/>
    <n v="0"/>
    <x v="1"/>
    <x v="176"/>
    <x v="59"/>
  </r>
  <r>
    <x v="126"/>
    <x v="507"/>
    <s v="6-4 6-4"/>
    <d v="2016-11-11T00:00:00"/>
    <n v="106280"/>
    <n v="200229"/>
    <x v="2"/>
    <x v="176"/>
    <x v="59"/>
  </r>
  <r>
    <x v="891"/>
    <x v="592"/>
    <s v="6-4 6-1"/>
    <d v="2016-11-11T00:00:00"/>
    <n v="126758"/>
    <n v="200387"/>
    <x v="2"/>
    <x v="176"/>
    <x v="59"/>
  </r>
  <r>
    <x v="283"/>
    <x v="2269"/>
    <s v="6-1 5-7 6-4"/>
    <d v="2016-11-11T00:00:00"/>
    <n v="200485"/>
    <n v="124040"/>
    <x v="2"/>
    <x v="176"/>
    <x v="59"/>
  </r>
  <r>
    <x v="1150"/>
    <x v="857"/>
    <s v="7-6 7-5"/>
    <d v="2016-11-11T00:00:00"/>
    <n v="111774"/>
    <n v="132433"/>
    <x v="2"/>
    <x v="176"/>
    <x v="59"/>
  </r>
  <r>
    <x v="312"/>
    <x v="2270"/>
    <s v="6-2 6-0"/>
    <d v="2016-11-11T00:00:00"/>
    <n v="144705"/>
    <n v="134062"/>
    <x v="2"/>
    <x v="176"/>
    <x v="59"/>
  </r>
  <r>
    <x v="177"/>
    <x v="1476"/>
    <s v="5-7 7-6 6-2"/>
    <d v="2016-11-11T00:00:00"/>
    <n v="134457"/>
    <n v="202317"/>
    <x v="2"/>
    <x v="176"/>
    <x v="59"/>
  </r>
  <r>
    <x v="282"/>
    <x v="581"/>
    <s v="6-2 7-6"/>
    <d v="2016-11-11T00:00:00"/>
    <n v="132442"/>
    <n v="126595"/>
    <x v="2"/>
    <x v="176"/>
    <x v="59"/>
  </r>
  <r>
    <x v="1668"/>
    <x v="2129"/>
    <s v="5-7 7-6 6-4"/>
    <d v="2016-11-11T00:00:00"/>
    <n v="106209"/>
    <n v="208445"/>
    <x v="2"/>
    <x v="176"/>
    <x v="59"/>
  </r>
  <r>
    <x v="126"/>
    <x v="1194"/>
    <s v="2-6 6-1 6-4"/>
    <d v="2016-11-11T00:00:00"/>
    <n v="106280"/>
    <n v="126758"/>
    <x v="3"/>
    <x v="176"/>
    <x v="59"/>
  </r>
  <r>
    <x v="283"/>
    <x v="1524"/>
    <s v="6-2 7-6"/>
    <d v="2016-11-11T00:00:00"/>
    <n v="200485"/>
    <n v="111774"/>
    <x v="3"/>
    <x v="176"/>
    <x v="59"/>
  </r>
  <r>
    <x v="312"/>
    <x v="331"/>
    <s v="7-6 5-7 6-3"/>
    <d v="2016-11-11T00:00:00"/>
    <n v="144705"/>
    <n v="134457"/>
    <x v="3"/>
    <x v="176"/>
    <x v="59"/>
  </r>
  <r>
    <x v="282"/>
    <x v="2271"/>
    <s v="W/O"/>
    <d v="2016-11-11T00:00:00"/>
    <n v="132442"/>
    <n v="106209"/>
    <x v="3"/>
    <x v="176"/>
    <x v="59"/>
  </r>
  <r>
    <x v="126"/>
    <x v="752"/>
    <s v="6-3 6-4"/>
    <d v="2016-11-12T00:00:00"/>
    <n v="106280"/>
    <n v="200485"/>
    <x v="4"/>
    <x v="176"/>
    <x v="59"/>
  </r>
  <r>
    <x v="312"/>
    <x v="469"/>
    <s v="6-1 6-1"/>
    <d v="2016-11-12T00:00:00"/>
    <n v="144705"/>
    <n v="132442"/>
    <x v="4"/>
    <x v="176"/>
    <x v="59"/>
  </r>
  <r>
    <x v="126"/>
    <x v="495"/>
    <s v="6-2 6-3"/>
    <d v="2016-11-13T00:00:00"/>
    <n v="106280"/>
    <n v="144705"/>
    <x v="5"/>
    <x v="176"/>
    <x v="59"/>
  </r>
  <r>
    <x v="115"/>
    <x v="2263"/>
    <s v="6-2 6-3"/>
    <d v="2013-11-01T10:30:00"/>
    <n v="105901"/>
    <n v="0"/>
    <x v="1"/>
    <x v="177"/>
    <x v="59"/>
  </r>
  <r>
    <x v="418"/>
    <x v="2272"/>
    <s v="6-4 3-6 6-2"/>
    <d v="2013-11-01T10:30:00"/>
    <n v="106173"/>
    <n v="0"/>
    <x v="1"/>
    <x v="177"/>
    <x v="59"/>
  </r>
  <r>
    <x v="1470"/>
    <x v="2273"/>
    <s v="5-7 6-4 6-2"/>
    <d v="2013-11-01T10:30:00"/>
    <n v="0"/>
    <n v="122249"/>
    <x v="1"/>
    <x v="177"/>
    <x v="59"/>
  </r>
  <r>
    <x v="1669"/>
    <x v="2274"/>
    <s v="7-5 2-6 6-4"/>
    <d v="2013-11-01T10:30:00"/>
    <n v="134235"/>
    <n v="124256"/>
    <x v="1"/>
    <x v="177"/>
    <x v="59"/>
  </r>
  <r>
    <x v="416"/>
    <x v="2275"/>
    <s v="6-3 6-2"/>
    <d v="2013-11-01T10:30:00"/>
    <n v="134241"/>
    <n v="134245"/>
    <x v="1"/>
    <x v="177"/>
    <x v="59"/>
  </r>
  <r>
    <x v="1670"/>
    <x v="1506"/>
    <s v="6-3 6-3"/>
    <d v="2013-11-01T10:30:00"/>
    <n v="134222"/>
    <n v="133289"/>
    <x v="1"/>
    <x v="177"/>
    <x v="59"/>
  </r>
  <r>
    <x v="1671"/>
    <x v="1947"/>
    <s v="6-4 6-4"/>
    <d v="2013-11-01T10:30:00"/>
    <n v="138579"/>
    <n v="132454"/>
    <x v="1"/>
    <x v="177"/>
    <x v="59"/>
  </r>
  <r>
    <x v="1672"/>
    <x v="2276"/>
    <s v="6-3 6-2"/>
    <d v="2013-11-01T10:30:00"/>
    <n v="0"/>
    <n v="134269"/>
    <x v="1"/>
    <x v="177"/>
    <x v="59"/>
  </r>
  <r>
    <x v="1673"/>
    <x v="2277"/>
    <s v="6-3 6-3"/>
    <d v="2013-11-01T12:00:00"/>
    <n v="121367"/>
    <n v="0"/>
    <x v="1"/>
    <x v="177"/>
    <x v="59"/>
  </r>
  <r>
    <x v="1110"/>
    <x v="2278"/>
    <s v="6-3 0-6 7-5"/>
    <d v="2013-11-01T12:00:00"/>
    <n v="108739"/>
    <n v="133635"/>
    <x v="1"/>
    <x v="177"/>
    <x v="59"/>
  </r>
  <r>
    <x v="579"/>
    <x v="2279"/>
    <s v="7-6 6-4"/>
    <d v="2013-11-01T12:00:00"/>
    <n v="122640"/>
    <n v="138592"/>
    <x v="1"/>
    <x v="177"/>
    <x v="59"/>
  </r>
  <r>
    <x v="354"/>
    <x v="2280"/>
    <s v="6-3 6-1"/>
    <d v="2013-11-01T12:00:00"/>
    <n v="111762"/>
    <n v="111418"/>
    <x v="1"/>
    <x v="177"/>
    <x v="59"/>
  </r>
  <r>
    <x v="1674"/>
    <x v="2281"/>
    <s v="6-4 6-1"/>
    <d v="2013-11-01T12:00:00"/>
    <n v="134258"/>
    <n v="133965"/>
    <x v="1"/>
    <x v="177"/>
    <x v="59"/>
  </r>
  <r>
    <x v="1675"/>
    <x v="585"/>
    <s v="6-4 6-3"/>
    <d v="2013-11-01T12:00:00"/>
    <n v="137247"/>
    <n v="121291"/>
    <x v="1"/>
    <x v="177"/>
    <x v="59"/>
  </r>
  <r>
    <x v="1476"/>
    <x v="2282"/>
    <s v="7-6 6-2"/>
    <d v="2013-11-01T12:00:00"/>
    <n v="200225"/>
    <n v="111424"/>
    <x v="1"/>
    <x v="177"/>
    <x v="59"/>
  </r>
  <r>
    <x v="617"/>
    <x v="629"/>
    <s v="6-0 6-3"/>
    <d v="2013-11-01T12:00:00"/>
    <n v="108717"/>
    <n v="111778"/>
    <x v="1"/>
    <x v="177"/>
    <x v="59"/>
  </r>
  <r>
    <x v="115"/>
    <x v="644"/>
    <s v="6-2 6-0"/>
    <d v="2013-11-01T13:30:00"/>
    <n v="105901"/>
    <n v="106173"/>
    <x v="2"/>
    <x v="177"/>
    <x v="59"/>
  </r>
  <r>
    <x v="1669"/>
    <x v="1981"/>
    <s v="6-0 6-1"/>
    <d v="2013-11-01T13:30:00"/>
    <n v="134235"/>
    <n v="0"/>
    <x v="2"/>
    <x v="177"/>
    <x v="59"/>
  </r>
  <r>
    <x v="416"/>
    <x v="2255"/>
    <s v="6-1 6-0"/>
    <d v="2013-11-01T13:30:00"/>
    <n v="134241"/>
    <n v="134222"/>
    <x v="2"/>
    <x v="177"/>
    <x v="59"/>
  </r>
  <r>
    <x v="1671"/>
    <x v="2283"/>
    <s v="6-3 6-3"/>
    <d v="2013-11-01T13:30:00"/>
    <n v="138579"/>
    <n v="0"/>
    <x v="2"/>
    <x v="177"/>
    <x v="59"/>
  </r>
  <r>
    <x v="1673"/>
    <x v="1480"/>
    <s v="6-4 6-2"/>
    <d v="2013-11-01T15:00:00"/>
    <n v="121367"/>
    <n v="108739"/>
    <x v="2"/>
    <x v="177"/>
    <x v="59"/>
  </r>
  <r>
    <x v="354"/>
    <x v="846"/>
    <s v="6-3 0-6 6-2"/>
    <d v="2013-11-01T15:00:00"/>
    <n v="111762"/>
    <n v="122640"/>
    <x v="2"/>
    <x v="177"/>
    <x v="59"/>
  </r>
  <r>
    <x v="1674"/>
    <x v="2284"/>
    <s v="6-1 6-3"/>
    <d v="2013-11-01T15:00:00"/>
    <n v="134258"/>
    <n v="137247"/>
    <x v="2"/>
    <x v="177"/>
    <x v="59"/>
  </r>
  <r>
    <x v="617"/>
    <x v="1960"/>
    <s v="6-3 6-4"/>
    <d v="2013-11-01T15:00:00"/>
    <n v="108717"/>
    <n v="200225"/>
    <x v="2"/>
    <x v="177"/>
    <x v="59"/>
  </r>
  <r>
    <x v="115"/>
    <x v="2285"/>
    <s v="7-5 6-4"/>
    <d v="2013-11-02T10:30:00"/>
    <n v="105901"/>
    <n v="134235"/>
    <x v="3"/>
    <x v="177"/>
    <x v="59"/>
  </r>
  <r>
    <x v="416"/>
    <x v="2286"/>
    <s v="6-3 6-4"/>
    <d v="2013-11-02T10:30:00"/>
    <n v="134241"/>
    <n v="138579"/>
    <x v="3"/>
    <x v="177"/>
    <x v="59"/>
  </r>
  <r>
    <x v="1673"/>
    <x v="570"/>
    <s v="W/O"/>
    <d v="2013-11-02T10:30:00"/>
    <n v="121367"/>
    <n v="111762"/>
    <x v="3"/>
    <x v="177"/>
    <x v="59"/>
  </r>
  <r>
    <x v="617"/>
    <x v="2287"/>
    <s v="6-3 6-0"/>
    <d v="2013-11-02T10:30:00"/>
    <n v="108717"/>
    <n v="134258"/>
    <x v="3"/>
    <x v="177"/>
    <x v="59"/>
  </r>
  <r>
    <x v="115"/>
    <x v="643"/>
    <s v="6-0 6-0"/>
    <d v="2013-11-02T13:00:00"/>
    <n v="105901"/>
    <n v="134241"/>
    <x v="4"/>
    <x v="177"/>
    <x v="59"/>
  </r>
  <r>
    <x v="617"/>
    <x v="2288"/>
    <s v="6-3 6-3"/>
    <d v="2013-11-02T13:00:00"/>
    <n v="108717"/>
    <n v="121367"/>
    <x v="4"/>
    <x v="177"/>
    <x v="59"/>
  </r>
  <r>
    <x v="115"/>
    <x v="113"/>
    <s v="6-3 3-6 6-0"/>
    <d v="2013-11-03T10:30:00"/>
    <n v="105901"/>
    <n v="108717"/>
    <x v="5"/>
    <x v="177"/>
    <x v="59"/>
  </r>
  <r>
    <x v="1676"/>
    <x v="2289"/>
    <s v="6-1 7-5"/>
    <m/>
    <n v="0"/>
    <n v="209179"/>
    <x v="0"/>
    <x v="178"/>
    <x v="59"/>
  </r>
  <r>
    <x v="1677"/>
    <x v="2290"/>
    <s v="6-3 6-2"/>
    <m/>
    <n v="133412"/>
    <n v="0"/>
    <x v="0"/>
    <x v="178"/>
    <x v="59"/>
  </r>
  <r>
    <x v="1678"/>
    <x v="761"/>
    <s v="6-4 6-3"/>
    <m/>
    <n v="207465"/>
    <n v="208643"/>
    <x v="0"/>
    <x v="178"/>
    <x v="59"/>
  </r>
  <r>
    <x v="1679"/>
    <x v="2291"/>
    <s v="7-6 6-3"/>
    <m/>
    <n v="0"/>
    <n v="0"/>
    <x v="0"/>
    <x v="178"/>
    <x v="59"/>
  </r>
  <r>
    <x v="1667"/>
    <x v="2292"/>
    <s v="6-7 7-6 7-6"/>
    <m/>
    <n v="208445"/>
    <n v="0"/>
    <x v="0"/>
    <x v="178"/>
    <x v="59"/>
  </r>
  <r>
    <x v="1680"/>
    <x v="2293"/>
    <s v="6-4 7-5"/>
    <m/>
    <n v="0"/>
    <n v="0"/>
    <x v="0"/>
    <x v="178"/>
    <x v="59"/>
  </r>
  <r>
    <x v="1681"/>
    <x v="2294"/>
    <s v="6-1 6-2"/>
    <m/>
    <n v="206439"/>
    <n v="0"/>
    <x v="0"/>
    <x v="178"/>
    <x v="59"/>
  </r>
  <r>
    <x v="1682"/>
    <x v="2295"/>
    <s v="6-0 6-3"/>
    <m/>
    <n v="207714"/>
    <n v="0"/>
    <x v="0"/>
    <x v="178"/>
    <x v="59"/>
  </r>
  <r>
    <x v="1683"/>
    <x v="1965"/>
    <s v="6-3 7-5"/>
    <m/>
    <n v="0"/>
    <n v="0"/>
    <x v="0"/>
    <x v="178"/>
    <x v="59"/>
  </r>
  <r>
    <x v="1504"/>
    <x v="2296"/>
    <s v="7-5 6-3"/>
    <m/>
    <n v="0"/>
    <n v="0"/>
    <x v="0"/>
    <x v="178"/>
    <x v="59"/>
  </r>
  <r>
    <x v="1684"/>
    <x v="2297"/>
    <s v="6-0 6-2"/>
    <m/>
    <n v="0"/>
    <n v="0"/>
    <x v="0"/>
    <x v="178"/>
    <x v="59"/>
  </r>
  <r>
    <x v="320"/>
    <x v="2298"/>
    <s v="7-5 6-1"/>
    <m/>
    <n v="200416"/>
    <n v="0"/>
    <x v="1"/>
    <x v="178"/>
    <x v="59"/>
  </r>
  <r>
    <x v="1685"/>
    <x v="2299"/>
    <s v="6-4 6-4"/>
    <m/>
    <n v="208881"/>
    <n v="133412"/>
    <x v="1"/>
    <x v="178"/>
    <x v="59"/>
  </r>
  <r>
    <x v="410"/>
    <x v="2300"/>
    <s v="2-6 7-6 7-6"/>
    <m/>
    <n v="208857"/>
    <n v="207465"/>
    <x v="1"/>
    <x v="178"/>
    <x v="59"/>
  </r>
  <r>
    <x v="1686"/>
    <x v="2301"/>
    <s v="6-4 6-4"/>
    <m/>
    <n v="0"/>
    <n v="0"/>
    <x v="1"/>
    <x v="178"/>
    <x v="59"/>
  </r>
  <r>
    <x v="399"/>
    <x v="2302"/>
    <s v="7-6 2-6 7-5"/>
    <m/>
    <n v="200464"/>
    <n v="0"/>
    <x v="1"/>
    <x v="178"/>
    <x v="59"/>
  </r>
  <r>
    <x v="1687"/>
    <x v="2129"/>
    <s v="7-5 6-2"/>
    <m/>
    <n v="0"/>
    <n v="208445"/>
    <x v="1"/>
    <x v="178"/>
    <x v="59"/>
  </r>
  <r>
    <x v="1511"/>
    <x v="1226"/>
    <s v="6-4 6-2"/>
    <m/>
    <n v="0"/>
    <n v="200010"/>
    <x v="1"/>
    <x v="178"/>
    <x v="59"/>
  </r>
  <r>
    <x v="1688"/>
    <x v="2303"/>
    <s v="7-5 6-1"/>
    <m/>
    <n v="112519"/>
    <n v="0"/>
    <x v="1"/>
    <x v="178"/>
    <x v="59"/>
  </r>
  <r>
    <x v="1681"/>
    <x v="2304"/>
    <s v="6-1 6-2"/>
    <m/>
    <n v="206439"/>
    <n v="0"/>
    <x v="1"/>
    <x v="178"/>
    <x v="59"/>
  </r>
  <r>
    <x v="411"/>
    <x v="2305"/>
    <s v="3-6 6-0 6-1"/>
    <m/>
    <n v="200452"/>
    <n v="207714"/>
    <x v="1"/>
    <x v="178"/>
    <x v="59"/>
  </r>
  <r>
    <x v="1689"/>
    <x v="2306"/>
    <s v="6-4 6-2"/>
    <m/>
    <n v="206914"/>
    <n v="0"/>
    <x v="1"/>
    <x v="178"/>
    <x v="59"/>
  </r>
  <r>
    <x v="1690"/>
    <x v="605"/>
    <s v="6-4 4-6 6-3"/>
    <m/>
    <n v="0"/>
    <n v="200444"/>
    <x v="1"/>
    <x v="178"/>
    <x v="59"/>
  </r>
  <r>
    <x v="1691"/>
    <x v="2307"/>
    <s v="7-6 6-1"/>
    <m/>
    <n v="134473"/>
    <n v="0"/>
    <x v="1"/>
    <x v="178"/>
    <x v="59"/>
  </r>
  <r>
    <x v="406"/>
    <x v="2308"/>
    <s v="6-4 6-7 6-3"/>
    <m/>
    <n v="209303"/>
    <n v="207688"/>
    <x v="1"/>
    <x v="178"/>
    <x v="59"/>
  </r>
  <r>
    <x v="1504"/>
    <x v="2309"/>
    <s v="6-1 7-6"/>
    <m/>
    <n v="0"/>
    <n v="207750"/>
    <x v="1"/>
    <x v="178"/>
    <x v="59"/>
  </r>
  <r>
    <x v="777"/>
    <x v="2310"/>
    <s v="6-4 6-1"/>
    <m/>
    <n v="0"/>
    <n v="0"/>
    <x v="1"/>
    <x v="178"/>
    <x v="59"/>
  </r>
  <r>
    <x v="320"/>
    <x v="623"/>
    <s v="6-2 6-4"/>
    <m/>
    <n v="200416"/>
    <n v="208881"/>
    <x v="2"/>
    <x v="178"/>
    <x v="59"/>
  </r>
  <r>
    <x v="410"/>
    <x v="2311"/>
    <s v="6-1 6-3"/>
    <m/>
    <n v="208857"/>
    <n v="0"/>
    <x v="2"/>
    <x v="178"/>
    <x v="59"/>
  </r>
  <r>
    <x v="399"/>
    <x v="2312"/>
    <s v="6-1 6-0"/>
    <m/>
    <n v="200464"/>
    <n v="0"/>
    <x v="2"/>
    <x v="178"/>
    <x v="59"/>
  </r>
  <r>
    <x v="1511"/>
    <x v="2313"/>
    <s v="6-3 6-2"/>
    <m/>
    <n v="0"/>
    <n v="112519"/>
    <x v="2"/>
    <x v="178"/>
    <x v="59"/>
  </r>
  <r>
    <x v="1681"/>
    <x v="735"/>
    <s v="W/O"/>
    <m/>
    <n v="206439"/>
    <n v="200452"/>
    <x v="2"/>
    <x v="178"/>
    <x v="59"/>
  </r>
  <r>
    <x v="1689"/>
    <x v="2314"/>
    <s v="6-1 7-6"/>
    <m/>
    <n v="206914"/>
    <n v="0"/>
    <x v="2"/>
    <x v="178"/>
    <x v="59"/>
  </r>
  <r>
    <x v="406"/>
    <x v="2315"/>
    <s v="6-1 6-2"/>
    <m/>
    <n v="209303"/>
    <n v="134473"/>
    <x v="2"/>
    <x v="178"/>
    <x v="59"/>
  </r>
  <r>
    <x v="777"/>
    <x v="1996"/>
    <s v="6-0 6-0"/>
    <m/>
    <n v="0"/>
    <n v="0"/>
    <x v="2"/>
    <x v="178"/>
    <x v="59"/>
  </r>
  <r>
    <x v="320"/>
    <x v="1170"/>
    <s v="6-3 6-4"/>
    <m/>
    <n v="200416"/>
    <n v="208857"/>
    <x v="3"/>
    <x v="178"/>
    <x v="59"/>
  </r>
  <r>
    <x v="1511"/>
    <x v="793"/>
    <s v="6-3 6-4"/>
    <m/>
    <n v="0"/>
    <n v="200464"/>
    <x v="3"/>
    <x v="178"/>
    <x v="59"/>
  </r>
  <r>
    <x v="1681"/>
    <x v="2316"/>
    <s v="6-3 6-4"/>
    <m/>
    <n v="206439"/>
    <n v="206914"/>
    <x v="3"/>
    <x v="178"/>
    <x v="59"/>
  </r>
  <r>
    <x v="777"/>
    <x v="622"/>
    <s v="6-0 3-6 7-5"/>
    <m/>
    <n v="0"/>
    <n v="209303"/>
    <x v="3"/>
    <x v="178"/>
    <x v="59"/>
  </r>
  <r>
    <x v="320"/>
    <x v="2317"/>
    <s v="6-2 6-2"/>
    <m/>
    <n v="200416"/>
    <n v="0"/>
    <x v="4"/>
    <x v="178"/>
    <x v="59"/>
  </r>
  <r>
    <x v="777"/>
    <x v="2318"/>
    <s v="3-6 6-4 6-4"/>
    <m/>
    <n v="0"/>
    <n v="206439"/>
    <x v="4"/>
    <x v="178"/>
    <x v="59"/>
  </r>
  <r>
    <x v="320"/>
    <x v="483"/>
    <s v="W/O"/>
    <m/>
    <n v="200416"/>
    <n v="0"/>
    <x v="5"/>
    <x v="178"/>
    <x v="59"/>
  </r>
  <r>
    <x v="864"/>
    <x v="2319"/>
    <s v="6-1 6-1"/>
    <d v="2021-11-05T08:30:00"/>
    <n v="209088"/>
    <n v="0"/>
    <x v="1"/>
    <x v="179"/>
    <x v="59"/>
  </r>
  <r>
    <x v="1692"/>
    <x v="468"/>
    <s v="4-6 6-3 6-4"/>
    <d v="2021-11-05T08:30:00"/>
    <n v="207178"/>
    <n v="0"/>
    <x v="1"/>
    <x v="179"/>
    <x v="59"/>
  </r>
  <r>
    <x v="389"/>
    <x v="2320"/>
    <s v="6-3 2-6 6-4"/>
    <d v="2021-11-05T08:30:00"/>
    <n v="202054"/>
    <n v="0"/>
    <x v="1"/>
    <x v="179"/>
    <x v="59"/>
  </r>
  <r>
    <x v="1693"/>
    <x v="1863"/>
    <s v="6-3 6-1"/>
    <d v="2021-11-05T08:30:00"/>
    <n v="0"/>
    <n v="208380"/>
    <x v="1"/>
    <x v="179"/>
    <x v="59"/>
  </r>
  <r>
    <x v="1694"/>
    <x v="2321"/>
    <s v="4-6 7-5 6-2"/>
    <d v="2021-11-05T08:30:00"/>
    <n v="208653"/>
    <n v="208600"/>
    <x v="1"/>
    <x v="179"/>
    <x v="59"/>
  </r>
  <r>
    <x v="1695"/>
    <x v="1172"/>
    <s v="6-2 2-6 7-6(5)"/>
    <d v="2021-11-05T08:30:00"/>
    <n v="0"/>
    <n v="0"/>
    <x v="1"/>
    <x v="179"/>
    <x v="59"/>
  </r>
  <r>
    <x v="1696"/>
    <x v="725"/>
    <s v="W/O"/>
    <d v="2021-11-05T08:30:00"/>
    <n v="0"/>
    <n v="208878"/>
    <x v="1"/>
    <x v="179"/>
    <x v="59"/>
  </r>
  <r>
    <x v="906"/>
    <x v="2322"/>
    <s v="6-2 6-2"/>
    <d v="2021-11-05T08:30:00"/>
    <n v="200438"/>
    <n v="0"/>
    <x v="1"/>
    <x v="179"/>
    <x v="59"/>
  </r>
  <r>
    <x v="1697"/>
    <x v="2323"/>
    <s v="6-1 4-6 6-3"/>
    <d v="2021-11-05T11:30:00"/>
    <n v="208897"/>
    <n v="0"/>
    <x v="1"/>
    <x v="179"/>
    <x v="59"/>
  </r>
  <r>
    <x v="1585"/>
    <x v="1098"/>
    <s v="6-3 6-0"/>
    <d v="2021-11-05T11:30:00"/>
    <n v="206710"/>
    <n v="207407"/>
    <x v="1"/>
    <x v="179"/>
    <x v="59"/>
  </r>
  <r>
    <x v="1698"/>
    <x v="1174"/>
    <s v="6-1 3-6 7-6(4)"/>
    <d v="2021-11-05T11:30:00"/>
    <n v="0"/>
    <n v="0"/>
    <x v="1"/>
    <x v="179"/>
    <x v="59"/>
  </r>
  <r>
    <x v="1699"/>
    <x v="2324"/>
    <s v="6-3 3-6 6-3"/>
    <d v="2021-11-05T11:30:00"/>
    <n v="0"/>
    <n v="208045"/>
    <x v="1"/>
    <x v="179"/>
    <x v="59"/>
  </r>
  <r>
    <x v="1700"/>
    <x v="2325"/>
    <s v="7-6(4) 6-4"/>
    <d v="2021-11-05T11:30:00"/>
    <n v="207970"/>
    <n v="0"/>
    <x v="1"/>
    <x v="179"/>
    <x v="59"/>
  </r>
  <r>
    <x v="410"/>
    <x v="1168"/>
    <s v="3-6 7-6(1) 6-4"/>
    <d v="2021-11-05T11:30:00"/>
    <n v="208857"/>
    <n v="208068"/>
    <x v="1"/>
    <x v="179"/>
    <x v="59"/>
  </r>
  <r>
    <x v="1701"/>
    <x v="616"/>
    <s v="6-2 6-3"/>
    <d v="2021-11-05T11:30:00"/>
    <n v="200575"/>
    <n v="207309"/>
    <x v="1"/>
    <x v="179"/>
    <x v="59"/>
  </r>
  <r>
    <x v="339"/>
    <x v="2326"/>
    <s v="6-3 6-7(5) 6-4"/>
    <d v="2021-11-05T11:30:00"/>
    <n v="206916"/>
    <n v="210759"/>
    <x v="1"/>
    <x v="179"/>
    <x v="59"/>
  </r>
  <r>
    <x v="864"/>
    <x v="1290"/>
    <s v="3-6 6-1 7-6(2)"/>
    <d v="2021-11-05T14:30:00"/>
    <n v="209088"/>
    <n v="207178"/>
    <x v="2"/>
    <x v="179"/>
    <x v="59"/>
  </r>
  <r>
    <x v="389"/>
    <x v="2327"/>
    <s v="2-6 6-3 6-0"/>
    <d v="2021-11-05T14:30:00"/>
    <n v="202054"/>
    <n v="0"/>
    <x v="2"/>
    <x v="179"/>
    <x v="59"/>
  </r>
  <r>
    <x v="1695"/>
    <x v="2328"/>
    <s v="6-2 6-7(3) 6-3"/>
    <d v="2021-11-05T14:30:00"/>
    <n v="0"/>
    <n v="208653"/>
    <x v="2"/>
    <x v="179"/>
    <x v="59"/>
  </r>
  <r>
    <x v="906"/>
    <x v="2329"/>
    <s v="7-5 6-3"/>
    <d v="2021-11-05T14:30:00"/>
    <n v="200438"/>
    <n v="0"/>
    <x v="2"/>
    <x v="179"/>
    <x v="59"/>
  </r>
  <r>
    <x v="1585"/>
    <x v="2330"/>
    <s v="6-2 6-2"/>
    <d v="2021-11-05T16:00:00"/>
    <n v="206710"/>
    <n v="208897"/>
    <x v="2"/>
    <x v="179"/>
    <x v="59"/>
  </r>
  <r>
    <x v="1698"/>
    <x v="2331"/>
    <s v="6-4 6-3"/>
    <d v="2021-11-05T16:00:00"/>
    <n v="0"/>
    <n v="0"/>
    <x v="2"/>
    <x v="179"/>
    <x v="59"/>
  </r>
  <r>
    <x v="410"/>
    <x v="2332"/>
    <s v="6-2 6-2"/>
    <d v="2021-11-05T16:00:00"/>
    <n v="208857"/>
    <n v="207970"/>
    <x v="2"/>
    <x v="179"/>
    <x v="59"/>
  </r>
  <r>
    <x v="339"/>
    <x v="2333"/>
    <s v="6-4 6-4"/>
    <d v="2021-11-05T16:00:00"/>
    <n v="206916"/>
    <n v="200575"/>
    <x v="2"/>
    <x v="179"/>
    <x v="59"/>
  </r>
  <r>
    <x v="864"/>
    <x v="620"/>
    <s v="6-4 6-3"/>
    <d v="2021-11-06T11:00:00"/>
    <n v="209088"/>
    <n v="202054"/>
    <x v="3"/>
    <x v="179"/>
    <x v="59"/>
  </r>
  <r>
    <x v="906"/>
    <x v="2334"/>
    <s v="7-6(3) 6-3"/>
    <d v="2021-11-06T11:00:00"/>
    <n v="200438"/>
    <n v="0"/>
    <x v="3"/>
    <x v="179"/>
    <x v="59"/>
  </r>
  <r>
    <x v="1585"/>
    <x v="2335"/>
    <s v="6-2 6-1"/>
    <d v="2021-11-06T11:00:00"/>
    <n v="206710"/>
    <n v="0"/>
    <x v="3"/>
    <x v="179"/>
    <x v="59"/>
  </r>
  <r>
    <x v="339"/>
    <x v="1170"/>
    <s v="6-1 6-4"/>
    <d v="2021-11-06T11:00:00"/>
    <n v="206916"/>
    <n v="208857"/>
    <x v="3"/>
    <x v="179"/>
    <x v="59"/>
  </r>
  <r>
    <x v="906"/>
    <x v="1163"/>
    <s v="6-4 6-3"/>
    <d v="2021-11-07T09:30:00"/>
    <n v="200438"/>
    <n v="209088"/>
    <x v="4"/>
    <x v="179"/>
    <x v="59"/>
  </r>
  <r>
    <x v="339"/>
    <x v="2118"/>
    <s v="7-6(5) 6-4"/>
    <d v="2021-11-07T09:30:00"/>
    <n v="206916"/>
    <n v="206710"/>
    <x v="4"/>
    <x v="179"/>
    <x v="59"/>
  </r>
  <r>
    <x v="906"/>
    <x v="545"/>
    <s v="6-4 6-4"/>
    <d v="2021-11-07T14:00:00"/>
    <n v="200438"/>
    <n v="206916"/>
    <x v="5"/>
    <x v="179"/>
    <x v="59"/>
  </r>
  <r>
    <x v="1388"/>
    <x v="2336"/>
    <s v="6-1 6-1"/>
    <d v="2022-11-04T08:00:00"/>
    <n v="208380"/>
    <n v="0"/>
    <x v="1"/>
    <x v="180"/>
    <x v="59"/>
  </r>
  <r>
    <x v="1702"/>
    <x v="2337"/>
    <s v="6-3 6-7(5) 7-5"/>
    <d v="2022-11-04T08:00:00"/>
    <n v="135276"/>
    <n v="0"/>
    <x v="1"/>
    <x v="180"/>
    <x v="59"/>
  </r>
  <r>
    <x v="1703"/>
    <x v="2338"/>
    <s v="DEF"/>
    <d v="2022-11-04T08:00:00"/>
    <n v="210651"/>
    <n v="0"/>
    <x v="1"/>
    <x v="180"/>
    <x v="59"/>
  </r>
  <r>
    <x v="1704"/>
    <x v="2312"/>
    <s v="4-6 6-3 7-6(4)"/>
    <d v="2022-11-04T08:00:00"/>
    <n v="210293"/>
    <n v="0"/>
    <x v="1"/>
    <x v="180"/>
    <x v="59"/>
  </r>
  <r>
    <x v="1700"/>
    <x v="2296"/>
    <s v="6-1 6-4"/>
    <d v="2022-11-04T08:00:00"/>
    <n v="207970"/>
    <n v="0"/>
    <x v="1"/>
    <x v="180"/>
    <x v="59"/>
  </r>
  <r>
    <x v="1705"/>
    <x v="2339"/>
    <s v="7-6(9) 6-2"/>
    <d v="2022-11-04T08:00:00"/>
    <n v="0"/>
    <n v="210102"/>
    <x v="1"/>
    <x v="180"/>
    <x v="59"/>
  </r>
  <r>
    <x v="1706"/>
    <x v="2340"/>
    <s v="6-1 6-1"/>
    <d v="2022-11-04T08:00:00"/>
    <n v="0"/>
    <n v="0"/>
    <x v="1"/>
    <x v="180"/>
    <x v="59"/>
  </r>
  <r>
    <x v="860"/>
    <x v="1963"/>
    <s v="6-1 6-3"/>
    <d v="2022-11-04T08:00:00"/>
    <n v="208068"/>
    <n v="0"/>
    <x v="1"/>
    <x v="180"/>
    <x v="59"/>
  </r>
  <r>
    <x v="1697"/>
    <x v="2329"/>
    <s v="6-7(5) 7-5 7-5"/>
    <d v="2022-11-04T09:30:00"/>
    <n v="208897"/>
    <n v="0"/>
    <x v="1"/>
    <x v="180"/>
    <x v="59"/>
  </r>
  <r>
    <x v="1419"/>
    <x v="2341"/>
    <s v="7-5 3-6 7-5"/>
    <d v="2022-11-04T09:30:00"/>
    <n v="208655"/>
    <n v="0"/>
    <x v="1"/>
    <x v="180"/>
    <x v="59"/>
  </r>
  <r>
    <x v="1707"/>
    <x v="2342"/>
    <s v="7-6(5) 7-6(4)"/>
    <d v="2022-11-04T09:30:00"/>
    <n v="210759"/>
    <n v="0"/>
    <x v="1"/>
    <x v="180"/>
    <x v="59"/>
  </r>
  <r>
    <x v="1701"/>
    <x v="1179"/>
    <s v="DEF"/>
    <d v="2022-11-04T09:30:00"/>
    <n v="200575"/>
    <n v="208602"/>
    <x v="1"/>
    <x v="180"/>
    <x v="59"/>
  </r>
  <r>
    <x v="1708"/>
    <x v="2343"/>
    <s v="DEF"/>
    <d v="2022-11-04T09:30:00"/>
    <n v="0"/>
    <n v="210405"/>
    <x v="1"/>
    <x v="180"/>
    <x v="59"/>
  </r>
  <r>
    <x v="1709"/>
    <x v="2322"/>
    <s v="0-6 6-4 6-3"/>
    <d v="2022-11-04T09:30:00"/>
    <n v="0"/>
    <n v="0"/>
    <x v="1"/>
    <x v="180"/>
    <x v="59"/>
  </r>
  <r>
    <x v="1710"/>
    <x v="2321"/>
    <s v="6-3 7-6(13)"/>
    <d v="2022-11-04T09:30:00"/>
    <n v="0"/>
    <n v="208600"/>
    <x v="1"/>
    <x v="180"/>
    <x v="59"/>
  </r>
  <r>
    <x v="1585"/>
    <x v="2344"/>
    <s v="6-4 6-4"/>
    <d v="2022-11-04T09:30:00"/>
    <n v="206710"/>
    <n v="210547"/>
    <x v="1"/>
    <x v="180"/>
    <x v="59"/>
  </r>
  <r>
    <x v="1388"/>
    <x v="1793"/>
    <s v="6-1 6-4"/>
    <d v="2022-11-04T14:00:00"/>
    <n v="208380"/>
    <n v="135276"/>
    <x v="2"/>
    <x v="180"/>
    <x v="59"/>
  </r>
  <r>
    <x v="1703"/>
    <x v="2345"/>
    <s v="6-7(2) 7-6(4) 6-4"/>
    <d v="2022-11-04T14:00:00"/>
    <n v="210651"/>
    <n v="210293"/>
    <x v="2"/>
    <x v="180"/>
    <x v="59"/>
  </r>
  <r>
    <x v="1705"/>
    <x v="2332"/>
    <s v="6-2 7-5"/>
    <d v="2022-11-04T14:00:00"/>
    <n v="0"/>
    <n v="207970"/>
    <x v="2"/>
    <x v="180"/>
    <x v="59"/>
  </r>
  <r>
    <x v="860"/>
    <x v="2346"/>
    <s v="6-4 6-4"/>
    <d v="2022-11-04T14:00:00"/>
    <n v="208068"/>
    <n v="0"/>
    <x v="2"/>
    <x v="180"/>
    <x v="59"/>
  </r>
  <r>
    <x v="1419"/>
    <x v="2330"/>
    <s v="7-5 7-6(4)"/>
    <d v="2022-11-04T14:00:00"/>
    <n v="208655"/>
    <n v="208897"/>
    <x v="2"/>
    <x v="180"/>
    <x v="59"/>
  </r>
  <r>
    <x v="1701"/>
    <x v="2326"/>
    <s v="3-6 6-1 6-3"/>
    <d v="2022-11-04T14:00:00"/>
    <n v="200575"/>
    <n v="210759"/>
    <x v="2"/>
    <x v="180"/>
    <x v="59"/>
  </r>
  <r>
    <x v="1708"/>
    <x v="2347"/>
    <s v="6-2 6-2"/>
    <d v="2022-11-04T14:00:00"/>
    <n v="0"/>
    <n v="0"/>
    <x v="2"/>
    <x v="180"/>
    <x v="59"/>
  </r>
  <r>
    <x v="1585"/>
    <x v="2348"/>
    <s v="7-5 6-3"/>
    <d v="2022-11-04T14:00:00"/>
    <n v="206710"/>
    <n v="0"/>
    <x v="2"/>
    <x v="180"/>
    <x v="59"/>
  </r>
  <r>
    <x v="1388"/>
    <x v="2349"/>
    <s v="6-2 6-3"/>
    <d v="2022-11-05T10:00:00"/>
    <n v="208380"/>
    <n v="210651"/>
    <x v="3"/>
    <x v="180"/>
    <x v="59"/>
  </r>
  <r>
    <x v="860"/>
    <x v="2350"/>
    <s v="3-6 6-3 6-2"/>
    <d v="2022-11-05T10:00:00"/>
    <n v="208068"/>
    <n v="0"/>
    <x v="3"/>
    <x v="180"/>
    <x v="59"/>
  </r>
  <r>
    <x v="1701"/>
    <x v="2351"/>
    <s v="6-1 7-5"/>
    <d v="2022-11-05T10:00:00"/>
    <n v="200575"/>
    <n v="208655"/>
    <x v="3"/>
    <x v="180"/>
    <x v="59"/>
  </r>
  <r>
    <x v="1708"/>
    <x v="2118"/>
    <s v="6-3 6-7(1) 6-4"/>
    <d v="2022-11-05T10:00:00"/>
    <n v="0"/>
    <n v="206710"/>
    <x v="3"/>
    <x v="180"/>
    <x v="59"/>
  </r>
  <r>
    <x v="860"/>
    <x v="1863"/>
    <s v="3-6 7-5 6-0"/>
    <d v="2022-11-06T00:00:00"/>
    <n v="208068"/>
    <n v="208380"/>
    <x v="4"/>
    <x v="180"/>
    <x v="59"/>
  </r>
  <r>
    <x v="1701"/>
    <x v="2352"/>
    <s v="6-3 3-6 6-0"/>
    <d v="2022-11-06T00:00:00"/>
    <n v="200575"/>
    <n v="0"/>
    <x v="4"/>
    <x v="180"/>
    <x v="59"/>
  </r>
  <r>
    <x v="860"/>
    <x v="2333"/>
    <s v="4-6 6-3 6-3"/>
    <d v="2022-11-06T00:00:00"/>
    <n v="208068"/>
    <n v="200575"/>
    <x v="5"/>
    <x v="180"/>
    <x v="59"/>
  </r>
  <r>
    <x v="1677"/>
    <x v="2294"/>
    <s v="6-4 6-4"/>
    <m/>
    <n v="133412"/>
    <n v="0"/>
    <x v="0"/>
    <x v="181"/>
    <x v="59"/>
  </r>
  <r>
    <x v="1711"/>
    <x v="2353"/>
    <s v="6-1 6-0"/>
    <m/>
    <n v="0"/>
    <n v="0"/>
    <x v="0"/>
    <x v="181"/>
    <x v="59"/>
  </r>
  <r>
    <x v="1712"/>
    <x v="2300"/>
    <s v="6-4 6-3"/>
    <m/>
    <n v="0"/>
    <n v="207465"/>
    <x v="0"/>
    <x v="181"/>
    <x v="59"/>
  </r>
  <r>
    <x v="1713"/>
    <x v="2354"/>
    <s v="6-0 7-6"/>
    <m/>
    <n v="134826"/>
    <n v="0"/>
    <x v="0"/>
    <x v="181"/>
    <x v="59"/>
  </r>
  <r>
    <x v="1421"/>
    <x v="2290"/>
    <s v="6-2 6-2"/>
    <m/>
    <n v="207750"/>
    <n v="0"/>
    <x v="0"/>
    <x v="181"/>
    <x v="59"/>
  </r>
  <r>
    <x v="1429"/>
    <x v="2304"/>
    <s v="6-4 6-2"/>
    <m/>
    <n v="202219"/>
    <n v="0"/>
    <x v="0"/>
    <x v="181"/>
    <x v="59"/>
  </r>
  <r>
    <x v="491"/>
    <x v="606"/>
    <s v="6-0 6-4"/>
    <m/>
    <n v="208643"/>
    <n v="126608"/>
    <x v="0"/>
    <x v="181"/>
    <x v="59"/>
  </r>
  <r>
    <x v="1714"/>
    <x v="2355"/>
    <s v="6-1 6-4"/>
    <m/>
    <n v="0"/>
    <n v="0"/>
    <x v="0"/>
    <x v="181"/>
    <x v="59"/>
  </r>
  <r>
    <x v="387"/>
    <x v="2356"/>
    <s v="6-1 6-1"/>
    <m/>
    <n v="200444"/>
    <n v="0"/>
    <x v="0"/>
    <x v="181"/>
    <x v="59"/>
  </r>
  <r>
    <x v="1715"/>
    <x v="2357"/>
    <s v="6-1 6-0"/>
    <m/>
    <n v="205991"/>
    <n v="0"/>
    <x v="0"/>
    <x v="181"/>
    <x v="59"/>
  </r>
  <r>
    <x v="198"/>
    <x v="1043"/>
    <s v="7-6 2-6 6-3"/>
    <m/>
    <n v="202333"/>
    <n v="207548"/>
    <x v="1"/>
    <x v="181"/>
    <x v="59"/>
  </r>
  <r>
    <x v="1677"/>
    <x v="2358"/>
    <s v="6-2 7-6"/>
    <m/>
    <n v="133412"/>
    <n v="0"/>
    <x v="1"/>
    <x v="181"/>
    <x v="59"/>
  </r>
  <r>
    <x v="1716"/>
    <x v="1121"/>
    <s v="1-6 7-5 6-2"/>
    <m/>
    <n v="133960"/>
    <n v="202077"/>
    <x v="1"/>
    <x v="181"/>
    <x v="59"/>
  </r>
  <r>
    <x v="1680"/>
    <x v="2306"/>
    <s v="7-6 6-3"/>
    <m/>
    <n v="0"/>
    <n v="0"/>
    <x v="1"/>
    <x v="181"/>
    <x v="59"/>
  </r>
  <r>
    <x v="398"/>
    <x v="2359"/>
    <s v="6-0 6-4"/>
    <m/>
    <n v="126243"/>
    <n v="0"/>
    <x v="1"/>
    <x v="181"/>
    <x v="59"/>
  </r>
  <r>
    <x v="1438"/>
    <x v="2301"/>
    <s v="6-2 6-4"/>
    <m/>
    <n v="207523"/>
    <n v="0"/>
    <x v="1"/>
    <x v="181"/>
    <x v="59"/>
  </r>
  <r>
    <x v="1685"/>
    <x v="582"/>
    <s v="6-3 6-3"/>
    <m/>
    <n v="208881"/>
    <n v="134826"/>
    <x v="1"/>
    <x v="181"/>
    <x v="59"/>
  </r>
  <r>
    <x v="1421"/>
    <x v="2316"/>
    <s v="6-4 6-1"/>
    <m/>
    <n v="207750"/>
    <n v="206914"/>
    <x v="1"/>
    <x v="181"/>
    <x v="59"/>
  </r>
  <r>
    <x v="1429"/>
    <x v="2360"/>
    <s v="7-6 6-2"/>
    <m/>
    <n v="202219"/>
    <n v="208172"/>
    <x v="1"/>
    <x v="181"/>
    <x v="59"/>
  </r>
  <r>
    <x v="777"/>
    <x v="2361"/>
    <s v="6-0 6-0"/>
    <m/>
    <n v="0"/>
    <n v="0"/>
    <x v="1"/>
    <x v="181"/>
    <x v="59"/>
  </r>
  <r>
    <x v="1717"/>
    <x v="761"/>
    <s v="6-4 6-4"/>
    <m/>
    <n v="134116"/>
    <n v="208643"/>
    <x v="1"/>
    <x v="181"/>
    <x v="59"/>
  </r>
  <r>
    <x v="1718"/>
    <x v="2362"/>
    <s v="6-2 6-1"/>
    <m/>
    <n v="134281"/>
    <n v="0"/>
    <x v="1"/>
    <x v="181"/>
    <x v="59"/>
  </r>
  <r>
    <x v="1667"/>
    <x v="1996"/>
    <s v="7-6 6-2"/>
    <m/>
    <n v="208445"/>
    <n v="0"/>
    <x v="1"/>
    <x v="181"/>
    <x v="59"/>
  </r>
  <r>
    <x v="399"/>
    <x v="2363"/>
    <s v="6-1 6-1"/>
    <m/>
    <n v="200464"/>
    <n v="0"/>
    <x v="1"/>
    <x v="181"/>
    <x v="59"/>
  </r>
  <r>
    <x v="387"/>
    <x v="2292"/>
    <s v="7-6 6-1"/>
    <m/>
    <n v="200444"/>
    <n v="0"/>
    <x v="1"/>
    <x v="181"/>
    <x v="59"/>
  </r>
  <r>
    <x v="386"/>
    <x v="610"/>
    <s v="6-4 6-2"/>
    <m/>
    <n v="134337"/>
    <n v="205991"/>
    <x v="1"/>
    <x v="181"/>
    <x v="59"/>
  </r>
  <r>
    <x v="198"/>
    <x v="2299"/>
    <s v="6-4 6-2"/>
    <m/>
    <n v="202333"/>
    <n v="133412"/>
    <x v="2"/>
    <x v="181"/>
    <x v="59"/>
  </r>
  <r>
    <x v="1680"/>
    <x v="2364"/>
    <s v="6-2 6-2"/>
    <m/>
    <n v="0"/>
    <n v="133960"/>
    <x v="2"/>
    <x v="181"/>
    <x v="59"/>
  </r>
  <r>
    <x v="398"/>
    <x v="2365"/>
    <s v="6-1 6-3"/>
    <m/>
    <n v="126243"/>
    <n v="207523"/>
    <x v="2"/>
    <x v="181"/>
    <x v="59"/>
  </r>
  <r>
    <x v="1685"/>
    <x v="2309"/>
    <s v="6-4 6-1"/>
    <m/>
    <n v="208881"/>
    <n v="207750"/>
    <x v="2"/>
    <x v="181"/>
    <x v="59"/>
  </r>
  <r>
    <x v="777"/>
    <x v="1904"/>
    <s v="6-3 6-4"/>
    <m/>
    <n v="0"/>
    <n v="202219"/>
    <x v="2"/>
    <x v="181"/>
    <x v="59"/>
  </r>
  <r>
    <x v="1718"/>
    <x v="2366"/>
    <s v="7-6 6-2"/>
    <m/>
    <n v="134281"/>
    <n v="134116"/>
    <x v="2"/>
    <x v="181"/>
    <x v="59"/>
  </r>
  <r>
    <x v="399"/>
    <x v="2129"/>
    <s v="3-6 6-3 6-3"/>
    <m/>
    <n v="200464"/>
    <n v="208445"/>
    <x v="2"/>
    <x v="181"/>
    <x v="59"/>
  </r>
  <r>
    <x v="386"/>
    <x v="605"/>
    <s v="6-2 6-4"/>
    <m/>
    <n v="134337"/>
    <n v="200444"/>
    <x v="2"/>
    <x v="181"/>
    <x v="59"/>
  </r>
  <r>
    <x v="198"/>
    <x v="2303"/>
    <s v="6-4 7-6"/>
    <m/>
    <n v="202333"/>
    <n v="0"/>
    <x v="3"/>
    <x v="181"/>
    <x v="59"/>
  </r>
  <r>
    <x v="398"/>
    <x v="623"/>
    <s v="6-2 6-2"/>
    <m/>
    <n v="126243"/>
    <n v="208881"/>
    <x v="3"/>
    <x v="181"/>
    <x v="59"/>
  </r>
  <r>
    <x v="1718"/>
    <x v="483"/>
    <s v="6-4 3-6 6-4"/>
    <m/>
    <n v="134281"/>
    <n v="0"/>
    <x v="3"/>
    <x v="181"/>
    <x v="59"/>
  </r>
  <r>
    <x v="386"/>
    <x v="793"/>
    <s v="6-3 6-2"/>
    <m/>
    <n v="134337"/>
    <n v="200464"/>
    <x v="3"/>
    <x v="181"/>
    <x v="59"/>
  </r>
  <r>
    <x v="398"/>
    <x v="324"/>
    <s v="W/O"/>
    <m/>
    <n v="126243"/>
    <n v="202333"/>
    <x v="4"/>
    <x v="181"/>
    <x v="59"/>
  </r>
  <r>
    <x v="386"/>
    <x v="593"/>
    <s v="7-6 3-6 6-2"/>
    <m/>
    <n v="134337"/>
    <n v="134281"/>
    <x v="4"/>
    <x v="181"/>
    <x v="59"/>
  </r>
  <r>
    <x v="386"/>
    <x v="587"/>
    <s v="6-2 6-2"/>
    <m/>
    <n v="134337"/>
    <n v="126243"/>
    <x v="5"/>
    <x v="181"/>
    <x v="59"/>
  </r>
  <r>
    <x v="1719"/>
    <x v="609"/>
    <s v="7-6 6-3"/>
    <m/>
    <n v="0"/>
    <n v="206001"/>
    <x v="0"/>
    <x v="182"/>
    <x v="59"/>
  </r>
  <r>
    <x v="1720"/>
    <x v="2367"/>
    <s v="??"/>
    <m/>
    <n v="206306"/>
    <n v="0"/>
    <x v="0"/>
    <x v="182"/>
    <x v="59"/>
  </r>
  <r>
    <x v="1721"/>
    <x v="1999"/>
    <s v="6-2 0-6 10-6"/>
    <m/>
    <n v="206311"/>
    <n v="0"/>
    <x v="0"/>
    <x v="182"/>
    <x v="59"/>
  </r>
  <r>
    <x v="1502"/>
    <x v="1924"/>
    <s v="6-0 6-2"/>
    <m/>
    <n v="134270"/>
    <n v="0"/>
    <x v="0"/>
    <x v="182"/>
    <x v="59"/>
  </r>
  <r>
    <x v="139"/>
    <x v="2368"/>
    <s v="6-2 6-2"/>
    <m/>
    <n v="127028"/>
    <n v="0"/>
    <x v="1"/>
    <x v="182"/>
    <x v="59"/>
  </r>
  <r>
    <x v="383"/>
    <x v="2369"/>
    <s v="6-1 6-0"/>
    <m/>
    <n v="131931"/>
    <n v="206777"/>
    <x v="1"/>
    <x v="182"/>
    <x v="59"/>
  </r>
  <r>
    <x v="202"/>
    <x v="2370"/>
    <s v="7-6 6-7 10-5"/>
    <m/>
    <n v="206305"/>
    <n v="206306"/>
    <x v="1"/>
    <x v="182"/>
    <x v="59"/>
  </r>
  <r>
    <x v="1722"/>
    <x v="2371"/>
    <s v="6-1 7-5"/>
    <m/>
    <n v="200629"/>
    <n v="137360"/>
    <x v="1"/>
    <x v="182"/>
    <x v="59"/>
  </r>
  <r>
    <x v="1432"/>
    <x v="600"/>
    <s v="6-3 6-2"/>
    <m/>
    <n v="202241"/>
    <n v="134337"/>
    <x v="1"/>
    <x v="182"/>
    <x v="59"/>
  </r>
  <r>
    <x v="1723"/>
    <x v="582"/>
    <s v="7-6 6-2"/>
    <m/>
    <n v="0"/>
    <n v="134826"/>
    <x v="1"/>
    <x v="182"/>
    <x v="59"/>
  </r>
  <r>
    <x v="379"/>
    <x v="610"/>
    <s v="7-5 6-2"/>
    <m/>
    <n v="200229"/>
    <n v="205991"/>
    <x v="1"/>
    <x v="182"/>
    <x v="59"/>
  </r>
  <r>
    <x v="1724"/>
    <x v="2372"/>
    <s v="3-6 7-6 10-8"/>
    <m/>
    <n v="126438"/>
    <n v="202215"/>
    <x v="1"/>
    <x v="182"/>
    <x v="59"/>
  </r>
  <r>
    <x v="406"/>
    <x v="2373"/>
    <s v="6-3 6-2"/>
    <m/>
    <n v="209303"/>
    <n v="0"/>
    <x v="1"/>
    <x v="182"/>
    <x v="59"/>
  </r>
  <r>
    <x v="1666"/>
    <x v="2374"/>
    <s v="6-3 5-7 10-8"/>
    <m/>
    <n v="126595"/>
    <n v="0"/>
    <x v="1"/>
    <x v="182"/>
    <x v="59"/>
  </r>
  <r>
    <x v="1721"/>
    <x v="2375"/>
    <s v="6-3 6-4"/>
    <m/>
    <n v="206311"/>
    <n v="123760"/>
    <x v="1"/>
    <x v="182"/>
    <x v="59"/>
  </r>
  <r>
    <x v="198"/>
    <x v="2376"/>
    <s v="7-6 6-3"/>
    <m/>
    <n v="202333"/>
    <n v="0"/>
    <x v="1"/>
    <x v="182"/>
    <x v="59"/>
  </r>
  <r>
    <x v="399"/>
    <x v="592"/>
    <s v="6-4 6-7 10-8"/>
    <m/>
    <n v="200464"/>
    <n v="200387"/>
    <x v="1"/>
    <x v="182"/>
    <x v="59"/>
  </r>
  <r>
    <x v="398"/>
    <x v="1998"/>
    <s v="6-2 6-2"/>
    <m/>
    <n v="126243"/>
    <n v="134270"/>
    <x v="1"/>
    <x v="182"/>
    <x v="59"/>
  </r>
  <r>
    <x v="1725"/>
    <x v="586"/>
    <s v="6-3 6-2"/>
    <m/>
    <n v="138589"/>
    <n v="0"/>
    <x v="1"/>
    <x v="182"/>
    <x v="59"/>
  </r>
  <r>
    <x v="331"/>
    <x v="2377"/>
    <s v="6-2 6-2"/>
    <m/>
    <n v="200223"/>
    <n v="0"/>
    <x v="1"/>
    <x v="182"/>
    <x v="59"/>
  </r>
  <r>
    <x v="139"/>
    <x v="790"/>
    <s v="7-5 7-5"/>
    <m/>
    <n v="127028"/>
    <n v="131931"/>
    <x v="2"/>
    <x v="182"/>
    <x v="59"/>
  </r>
  <r>
    <x v="202"/>
    <x v="2378"/>
    <s v="6-0 6-4"/>
    <m/>
    <n v="206305"/>
    <n v="200629"/>
    <x v="2"/>
    <x v="182"/>
    <x v="59"/>
  </r>
  <r>
    <x v="1432"/>
    <x v="2379"/>
    <s v="6-2 6-3"/>
    <m/>
    <n v="202241"/>
    <n v="0"/>
    <x v="2"/>
    <x v="182"/>
    <x v="59"/>
  </r>
  <r>
    <x v="379"/>
    <x v="2267"/>
    <s v="6-3 6-3"/>
    <m/>
    <n v="200229"/>
    <n v="126438"/>
    <x v="2"/>
    <x v="182"/>
    <x v="59"/>
  </r>
  <r>
    <x v="1666"/>
    <x v="622"/>
    <s v="7-6 4-6 6-3"/>
    <m/>
    <n v="126595"/>
    <n v="209303"/>
    <x v="2"/>
    <x v="182"/>
    <x v="59"/>
  </r>
  <r>
    <x v="198"/>
    <x v="776"/>
    <s v="6-1 6-1"/>
    <m/>
    <n v="202333"/>
    <n v="206311"/>
    <x v="2"/>
    <x v="182"/>
    <x v="59"/>
  </r>
  <r>
    <x v="398"/>
    <x v="793"/>
    <s v="6-2 2-6 6-1"/>
    <m/>
    <n v="126243"/>
    <n v="200464"/>
    <x v="2"/>
    <x v="182"/>
    <x v="59"/>
  </r>
  <r>
    <x v="331"/>
    <x v="1990"/>
    <s v="4-6 6-3 6-4"/>
    <m/>
    <n v="200223"/>
    <n v="138589"/>
    <x v="2"/>
    <x v="182"/>
    <x v="59"/>
  </r>
  <r>
    <x v="139"/>
    <x v="368"/>
    <s v="6-4 6-4"/>
    <m/>
    <n v="127028"/>
    <n v="206305"/>
    <x v="3"/>
    <x v="182"/>
    <x v="59"/>
  </r>
  <r>
    <x v="1432"/>
    <x v="507"/>
    <s v="6-7 7-6 6-3"/>
    <m/>
    <n v="202241"/>
    <n v="200229"/>
    <x v="3"/>
    <x v="182"/>
    <x v="59"/>
  </r>
  <r>
    <x v="198"/>
    <x v="581"/>
    <s v="6-2 6-3"/>
    <m/>
    <n v="202333"/>
    <n v="126595"/>
    <x v="3"/>
    <x v="182"/>
    <x v="59"/>
  </r>
  <r>
    <x v="398"/>
    <x v="522"/>
    <s v="4-6 6-3 6-4"/>
    <m/>
    <n v="126243"/>
    <n v="200223"/>
    <x v="3"/>
    <x v="182"/>
    <x v="59"/>
  </r>
  <r>
    <x v="139"/>
    <x v="1922"/>
    <s v="6-4 6-4"/>
    <m/>
    <n v="127028"/>
    <n v="202241"/>
    <x v="4"/>
    <x v="182"/>
    <x v="59"/>
  </r>
  <r>
    <x v="198"/>
    <x v="587"/>
    <s v="6-1 3-6 6-3"/>
    <m/>
    <n v="202333"/>
    <n v="126243"/>
    <x v="4"/>
    <x v="182"/>
    <x v="59"/>
  </r>
  <r>
    <x v="198"/>
    <x v="208"/>
    <s v="6-4 2-6 6-4"/>
    <m/>
    <n v="202333"/>
    <n v="127028"/>
    <x v="5"/>
    <x v="182"/>
    <x v="59"/>
  </r>
  <r>
    <x v="1726"/>
    <x v="1946"/>
    <s v="6-3 6-7 6-2"/>
    <m/>
    <n v="110469"/>
    <n v="134134"/>
    <x v="0"/>
    <x v="183"/>
    <x v="59"/>
  </r>
  <r>
    <x v="1713"/>
    <x v="2380"/>
    <s v="6-7 6-2 6-1"/>
    <m/>
    <n v="134826"/>
    <n v="121875"/>
    <x v="0"/>
    <x v="183"/>
    <x v="59"/>
  </r>
  <r>
    <x v="428"/>
    <x v="2381"/>
    <s v="6-4 6-0"/>
    <m/>
    <n v="111457"/>
    <n v="0"/>
    <x v="0"/>
    <x v="183"/>
    <x v="59"/>
  </r>
  <r>
    <x v="375"/>
    <x v="2382"/>
    <s v="3-6 6-1 6-1"/>
    <m/>
    <n v="123770"/>
    <n v="208165"/>
    <x v="0"/>
    <x v="183"/>
    <x v="59"/>
  </r>
  <r>
    <x v="177"/>
    <x v="592"/>
    <s v="6-3 6-3"/>
    <m/>
    <n v="134457"/>
    <n v="200387"/>
    <x v="0"/>
    <x v="183"/>
    <x v="59"/>
  </r>
  <r>
    <x v="1671"/>
    <x v="586"/>
    <s v="6-1 1-6 7-5"/>
    <m/>
    <n v="138579"/>
    <n v="0"/>
    <x v="0"/>
    <x v="183"/>
    <x v="59"/>
  </r>
  <r>
    <x v="1727"/>
    <x v="2270"/>
    <s v="6-4 3-6 6-2"/>
    <m/>
    <n v="0"/>
    <n v="134062"/>
    <x v="0"/>
    <x v="183"/>
    <x v="59"/>
  </r>
  <r>
    <x v="385"/>
    <x v="2267"/>
    <s v="6-2 6-0"/>
    <m/>
    <n v="202195"/>
    <n v="126438"/>
    <x v="0"/>
    <x v="183"/>
    <x v="59"/>
  </r>
  <r>
    <x v="1469"/>
    <x v="565"/>
    <s v="4-6 7-5 6-4"/>
    <m/>
    <n v="106273"/>
    <n v="126175"/>
    <x v="0"/>
    <x v="183"/>
    <x v="59"/>
  </r>
  <r>
    <x v="383"/>
    <x v="2255"/>
    <s v="6-4 6-4"/>
    <m/>
    <n v="131931"/>
    <n v="134222"/>
    <x v="0"/>
    <x v="183"/>
    <x v="59"/>
  </r>
  <r>
    <x v="1728"/>
    <x v="2265"/>
    <s v="6-1 6-4"/>
    <m/>
    <n v="0"/>
    <n v="201952"/>
    <x v="0"/>
    <x v="183"/>
    <x v="59"/>
  </r>
  <r>
    <x v="1729"/>
    <x v="2383"/>
    <s v="5-7 6-3 6-4"/>
    <m/>
    <n v="0"/>
    <n v="131916"/>
    <x v="0"/>
    <x v="183"/>
    <x v="59"/>
  </r>
  <r>
    <x v="1340"/>
    <x v="2159"/>
    <s v="6-3 6-3"/>
    <m/>
    <n v="134130"/>
    <n v="0"/>
    <x v="0"/>
    <x v="183"/>
    <x v="59"/>
  </r>
  <r>
    <x v="1730"/>
    <x v="558"/>
    <s v="6-1 6-3"/>
    <m/>
    <n v="132434"/>
    <n v="0"/>
    <x v="0"/>
    <x v="183"/>
    <x v="59"/>
  </r>
  <r>
    <x v="1731"/>
    <x v="2108"/>
    <s v="6-3 6-4"/>
    <m/>
    <n v="111778"/>
    <n v="126136"/>
    <x v="0"/>
    <x v="183"/>
    <x v="59"/>
  </r>
  <r>
    <x v="1605"/>
    <x v="868"/>
    <s v="6-3 6-0"/>
    <m/>
    <n v="134247"/>
    <n v="126226"/>
    <x v="0"/>
    <x v="183"/>
    <x v="59"/>
  </r>
  <r>
    <x v="726"/>
    <x v="2264"/>
    <s v="6-2 7-6"/>
    <m/>
    <n v="106195"/>
    <n v="110469"/>
    <x v="1"/>
    <x v="183"/>
    <x v="59"/>
  </r>
  <r>
    <x v="398"/>
    <x v="582"/>
    <s v="6-1 7-6"/>
    <m/>
    <n v="126243"/>
    <n v="134826"/>
    <x v="1"/>
    <x v="183"/>
    <x v="59"/>
  </r>
  <r>
    <x v="1476"/>
    <x v="2160"/>
    <s v="6-0 6-0"/>
    <m/>
    <n v="200225"/>
    <n v="111457"/>
    <x v="1"/>
    <x v="183"/>
    <x v="59"/>
  </r>
  <r>
    <x v="177"/>
    <x v="575"/>
    <s v="7-6 6-2"/>
    <m/>
    <n v="134457"/>
    <n v="123770"/>
    <x v="1"/>
    <x v="183"/>
    <x v="59"/>
  </r>
  <r>
    <x v="1477"/>
    <x v="1308"/>
    <s v="7-6 6-2"/>
    <m/>
    <n v="126131"/>
    <n v="0"/>
    <x v="1"/>
    <x v="183"/>
    <x v="59"/>
  </r>
  <r>
    <x v="371"/>
    <x v="2286"/>
    <s v="6-4 6-3"/>
    <m/>
    <n v="106257"/>
    <n v="138579"/>
    <x v="1"/>
    <x v="183"/>
    <x v="59"/>
  </r>
  <r>
    <x v="353"/>
    <x v="1984"/>
    <s v="6-4 6-4"/>
    <m/>
    <n v="202144"/>
    <n v="0"/>
    <x v="1"/>
    <x v="183"/>
    <x v="59"/>
  </r>
  <r>
    <x v="386"/>
    <x v="361"/>
    <s v="3-6 6-1 7-5"/>
    <m/>
    <n v="134337"/>
    <n v="202195"/>
    <x v="1"/>
    <x v="183"/>
    <x v="59"/>
  </r>
  <r>
    <x v="1469"/>
    <x v="2384"/>
    <s v="6-0 6-2"/>
    <m/>
    <n v="106273"/>
    <n v="0"/>
    <x v="1"/>
    <x v="183"/>
    <x v="59"/>
  </r>
  <r>
    <x v="383"/>
    <x v="857"/>
    <s v="3-6 6-4 7-5"/>
    <m/>
    <n v="131931"/>
    <n v="132433"/>
    <x v="1"/>
    <x v="183"/>
    <x v="59"/>
  </r>
  <r>
    <x v="373"/>
    <x v="2263"/>
    <s v="6-2 6-1"/>
    <m/>
    <n v="111569"/>
    <n v="0"/>
    <x v="1"/>
    <x v="183"/>
    <x v="59"/>
  </r>
  <r>
    <x v="377"/>
    <x v="1994"/>
    <s v="6-3 7-5"/>
    <m/>
    <n v="132003"/>
    <n v="0"/>
    <x v="1"/>
    <x v="183"/>
    <x v="59"/>
  </r>
  <r>
    <x v="1340"/>
    <x v="2385"/>
    <s v="6-2 6-4"/>
    <m/>
    <n v="134130"/>
    <n v="137711"/>
    <x v="1"/>
    <x v="183"/>
    <x v="59"/>
  </r>
  <r>
    <x v="1666"/>
    <x v="2386"/>
    <s v="6-3 7-6"/>
    <m/>
    <n v="126595"/>
    <n v="132434"/>
    <x v="1"/>
    <x v="183"/>
    <x v="59"/>
  </r>
  <r>
    <x v="598"/>
    <x v="629"/>
    <s v="6-4 6-2"/>
    <m/>
    <n v="106360"/>
    <n v="111778"/>
    <x v="1"/>
    <x v="183"/>
    <x v="59"/>
  </r>
  <r>
    <x v="1605"/>
    <x v="563"/>
    <s v="6-4 6-0"/>
    <m/>
    <n v="134247"/>
    <n v="123938"/>
    <x v="1"/>
    <x v="183"/>
    <x v="59"/>
  </r>
  <r>
    <x v="726"/>
    <x v="587"/>
    <s v="6-2 6-2"/>
    <m/>
    <n v="106195"/>
    <n v="126243"/>
    <x v="2"/>
    <x v="183"/>
    <x v="59"/>
  </r>
  <r>
    <x v="177"/>
    <x v="1960"/>
    <s v="6-3 6-2"/>
    <m/>
    <n v="134457"/>
    <n v="200225"/>
    <x v="2"/>
    <x v="183"/>
    <x v="59"/>
  </r>
  <r>
    <x v="371"/>
    <x v="2387"/>
    <s v="7-6 6-2"/>
    <m/>
    <n v="106257"/>
    <n v="126131"/>
    <x v="2"/>
    <x v="183"/>
    <x v="59"/>
  </r>
  <r>
    <x v="353"/>
    <x v="600"/>
    <s v="6-2 RET"/>
    <m/>
    <n v="202144"/>
    <n v="134337"/>
    <x v="2"/>
    <x v="183"/>
    <x v="59"/>
  </r>
  <r>
    <x v="383"/>
    <x v="2388"/>
    <s v="7-6 6-2"/>
    <m/>
    <n v="131931"/>
    <n v="106273"/>
    <x v="2"/>
    <x v="183"/>
    <x v="59"/>
  </r>
  <r>
    <x v="373"/>
    <x v="484"/>
    <s v="6-4 6-2"/>
    <m/>
    <n v="111569"/>
    <n v="132003"/>
    <x v="2"/>
    <x v="183"/>
    <x v="59"/>
  </r>
  <r>
    <x v="1340"/>
    <x v="581"/>
    <s v="6-2 4-6 7-5"/>
    <m/>
    <n v="134130"/>
    <n v="126595"/>
    <x v="2"/>
    <x v="183"/>
    <x v="59"/>
  </r>
  <r>
    <x v="598"/>
    <x v="2151"/>
    <s v="6-2 7-5"/>
    <m/>
    <n v="106360"/>
    <n v="134247"/>
    <x v="2"/>
    <x v="183"/>
    <x v="59"/>
  </r>
  <r>
    <x v="726"/>
    <x v="331"/>
    <s v="6-0 7-5"/>
    <m/>
    <n v="106195"/>
    <n v="134457"/>
    <x v="3"/>
    <x v="183"/>
    <x v="59"/>
  </r>
  <r>
    <x v="371"/>
    <x v="322"/>
    <s v="6-4 6-1"/>
    <m/>
    <n v="106257"/>
    <n v="202144"/>
    <x v="3"/>
    <x v="183"/>
    <x v="59"/>
  </r>
  <r>
    <x v="383"/>
    <x v="598"/>
    <s v="6-4 3-6 7-5"/>
    <m/>
    <n v="131931"/>
    <n v="111569"/>
    <x v="3"/>
    <x v="183"/>
    <x v="59"/>
  </r>
  <r>
    <x v="598"/>
    <x v="1753"/>
    <s v="7-6 1-6 6-4"/>
    <m/>
    <n v="106360"/>
    <n v="134130"/>
    <x v="3"/>
    <x v="183"/>
    <x v="59"/>
  </r>
  <r>
    <x v="726"/>
    <x v="578"/>
    <s v="6-3 6-2"/>
    <m/>
    <n v="106195"/>
    <n v="106257"/>
    <x v="4"/>
    <x v="183"/>
    <x v="59"/>
  </r>
  <r>
    <x v="383"/>
    <x v="865"/>
    <s v="6-3 6-3"/>
    <m/>
    <n v="131931"/>
    <n v="106360"/>
    <x v="4"/>
    <x v="183"/>
    <x v="59"/>
  </r>
  <r>
    <x v="726"/>
    <x v="790"/>
    <s v="6-3 4-6 6-4"/>
    <m/>
    <n v="106195"/>
    <n v="131931"/>
    <x v="5"/>
    <x v="183"/>
    <x v="59"/>
  </r>
  <r>
    <x v="1732"/>
    <x v="2389"/>
    <s v="6-4 4-6 6-2"/>
    <m/>
    <n v="134262"/>
    <n v="133581"/>
    <x v="0"/>
    <x v="184"/>
    <x v="59"/>
  </r>
  <r>
    <x v="716"/>
    <x v="1999"/>
    <s v="6-3 6-3"/>
    <m/>
    <n v="105919"/>
    <n v="0"/>
    <x v="1"/>
    <x v="184"/>
    <x v="59"/>
  </r>
  <r>
    <x v="397"/>
    <x v="2282"/>
    <s v="7-5 6-4"/>
    <m/>
    <n v="200411"/>
    <n v="111424"/>
    <x v="1"/>
    <x v="184"/>
    <x v="59"/>
  </r>
  <r>
    <x v="420"/>
    <x v="2159"/>
    <s v="6-4 6-2"/>
    <m/>
    <n v="106116"/>
    <n v="0"/>
    <x v="1"/>
    <x v="184"/>
    <x v="59"/>
  </r>
  <r>
    <x v="726"/>
    <x v="2273"/>
    <s v="6-3 6-1"/>
    <m/>
    <n v="106195"/>
    <n v="122249"/>
    <x v="1"/>
    <x v="184"/>
    <x v="59"/>
  </r>
  <r>
    <x v="269"/>
    <x v="558"/>
    <s v="6-1 6-3"/>
    <m/>
    <n v="105941"/>
    <n v="0"/>
    <x v="1"/>
    <x v="184"/>
    <x v="59"/>
  </r>
  <r>
    <x v="1730"/>
    <x v="589"/>
    <s v="6-4 6-3"/>
    <m/>
    <n v="132434"/>
    <n v="127875"/>
    <x v="1"/>
    <x v="184"/>
    <x v="59"/>
  </r>
  <r>
    <x v="1476"/>
    <x v="565"/>
    <s v="7-6 6-1"/>
    <m/>
    <n v="200225"/>
    <n v="126175"/>
    <x v="1"/>
    <x v="184"/>
    <x v="59"/>
  </r>
  <r>
    <x v="355"/>
    <x v="2390"/>
    <s v="6-4 6-0"/>
    <m/>
    <n v="121291"/>
    <n v="204795"/>
    <x v="1"/>
    <x v="184"/>
    <x v="59"/>
  </r>
  <r>
    <x v="353"/>
    <x v="1926"/>
    <s v="6-2 6-0"/>
    <m/>
    <n v="202144"/>
    <n v="0"/>
    <x v="1"/>
    <x v="184"/>
    <x v="59"/>
  </r>
  <r>
    <x v="1732"/>
    <x v="368"/>
    <s v="6-3 6-3"/>
    <m/>
    <n v="134262"/>
    <n v="206305"/>
    <x v="1"/>
    <x v="184"/>
    <x v="59"/>
  </r>
  <r>
    <x v="361"/>
    <x v="2279"/>
    <s v="6-3 6-4"/>
    <m/>
    <n v="0"/>
    <n v="138592"/>
    <x v="1"/>
    <x v="184"/>
    <x v="59"/>
  </r>
  <r>
    <x v="598"/>
    <x v="1994"/>
    <s v="6-2 6-2"/>
    <m/>
    <n v="106360"/>
    <n v="0"/>
    <x v="1"/>
    <x v="184"/>
    <x v="59"/>
  </r>
  <r>
    <x v="1669"/>
    <x v="2287"/>
    <s v="6-4 6-2"/>
    <m/>
    <n v="134235"/>
    <n v="134258"/>
    <x v="1"/>
    <x v="184"/>
    <x v="59"/>
  </r>
  <r>
    <x v="579"/>
    <x v="803"/>
    <s v="6-3 6-4"/>
    <m/>
    <n v="122640"/>
    <n v="138590"/>
    <x v="1"/>
    <x v="184"/>
    <x v="59"/>
  </r>
  <r>
    <x v="1488"/>
    <x v="2278"/>
    <s v="6-2 6-4"/>
    <m/>
    <n v="123916"/>
    <n v="133635"/>
    <x v="1"/>
    <x v="184"/>
    <x v="59"/>
  </r>
  <r>
    <x v="366"/>
    <x v="2276"/>
    <s v="7-6 6-1"/>
    <m/>
    <n v="200245"/>
    <n v="134269"/>
    <x v="1"/>
    <x v="184"/>
    <x v="59"/>
  </r>
  <r>
    <x v="716"/>
    <x v="576"/>
    <s v="1-6 6-4 6-4"/>
    <m/>
    <n v="105919"/>
    <n v="200411"/>
    <x v="2"/>
    <x v="184"/>
    <x v="59"/>
  </r>
  <r>
    <x v="726"/>
    <x v="628"/>
    <s v="W/O"/>
    <m/>
    <n v="106195"/>
    <n v="106116"/>
    <x v="2"/>
    <x v="184"/>
    <x v="59"/>
  </r>
  <r>
    <x v="269"/>
    <x v="2386"/>
    <s v="6-3 6-2"/>
    <m/>
    <n v="105941"/>
    <n v="132434"/>
    <x v="2"/>
    <x v="184"/>
    <x v="59"/>
  </r>
  <r>
    <x v="1476"/>
    <x v="585"/>
    <s v="6-3 6-3"/>
    <m/>
    <n v="200225"/>
    <n v="121291"/>
    <x v="2"/>
    <x v="184"/>
    <x v="59"/>
  </r>
  <r>
    <x v="353"/>
    <x v="2391"/>
    <s v="6-2 6-1"/>
    <m/>
    <n v="202144"/>
    <n v="134262"/>
    <x v="2"/>
    <x v="184"/>
    <x v="59"/>
  </r>
  <r>
    <x v="361"/>
    <x v="865"/>
    <s v="6-4 7-5"/>
    <m/>
    <n v="0"/>
    <n v="106360"/>
    <x v="2"/>
    <x v="184"/>
    <x v="59"/>
  </r>
  <r>
    <x v="579"/>
    <x v="2285"/>
    <s v="6-1 6-2"/>
    <m/>
    <n v="122640"/>
    <n v="134235"/>
    <x v="2"/>
    <x v="184"/>
    <x v="59"/>
  </r>
  <r>
    <x v="366"/>
    <x v="1980"/>
    <s v="6-1 5-7 6-4"/>
    <m/>
    <n v="200245"/>
    <n v="123916"/>
    <x v="2"/>
    <x v="184"/>
    <x v="59"/>
  </r>
  <r>
    <x v="726"/>
    <x v="975"/>
    <s v="6-4 6-4"/>
    <m/>
    <n v="106195"/>
    <n v="105919"/>
    <x v="3"/>
    <x v="184"/>
    <x v="59"/>
  </r>
  <r>
    <x v="1476"/>
    <x v="446"/>
    <s v="7-6 6-1"/>
    <m/>
    <n v="200225"/>
    <n v="105941"/>
    <x v="3"/>
    <x v="184"/>
    <x v="59"/>
  </r>
  <r>
    <x v="361"/>
    <x v="322"/>
    <s v="6-2 6-2"/>
    <m/>
    <n v="0"/>
    <n v="202144"/>
    <x v="3"/>
    <x v="184"/>
    <x v="59"/>
  </r>
  <r>
    <x v="366"/>
    <x v="846"/>
    <s v="3-6 7-6 6-4"/>
    <m/>
    <n v="200245"/>
    <n v="122640"/>
    <x v="3"/>
    <x v="184"/>
    <x v="59"/>
  </r>
  <r>
    <x v="1476"/>
    <x v="626"/>
    <s v="6-2 6-2"/>
    <m/>
    <n v="200225"/>
    <n v="106195"/>
    <x v="4"/>
    <x v="184"/>
    <x v="59"/>
  </r>
  <r>
    <x v="366"/>
    <x v="577"/>
    <s v="6-4 3-6 6-2"/>
    <m/>
    <n v="200245"/>
    <n v="0"/>
    <x v="4"/>
    <x v="184"/>
    <x v="59"/>
  </r>
  <r>
    <x v="366"/>
    <x v="1960"/>
    <s v="6-4 7-5"/>
    <m/>
    <n v="200245"/>
    <n v="200225"/>
    <x v="5"/>
    <x v="184"/>
    <x v="59"/>
  </r>
  <r>
    <x v="1395"/>
    <x v="2392"/>
    <s v="6-2 6-1"/>
    <d v="2021-10-29T14:00:00"/>
    <n v="208431"/>
    <n v="0"/>
    <x v="1"/>
    <x v="185"/>
    <x v="45"/>
  </r>
  <r>
    <x v="1733"/>
    <x v="2319"/>
    <s v="6-7(7) 6-2 6-3"/>
    <d v="2021-10-29T13:30:00"/>
    <n v="0"/>
    <n v="0"/>
    <x v="1"/>
    <x v="185"/>
    <x v="45"/>
  </r>
  <r>
    <x v="1588"/>
    <x v="2393"/>
    <s v="6-2 6-3"/>
    <d v="2021-10-29T11:30:00"/>
    <n v="210742"/>
    <n v="0"/>
    <x v="1"/>
    <x v="185"/>
    <x v="45"/>
  </r>
  <r>
    <x v="1734"/>
    <x v="1923"/>
    <s v="6-4 6-2"/>
    <d v="2021-10-29T11:30:00"/>
    <n v="0"/>
    <n v="0"/>
    <x v="1"/>
    <x v="185"/>
    <x v="45"/>
  </r>
  <r>
    <x v="1408"/>
    <x v="616"/>
    <s v="6-2 6-7(3) 6-4"/>
    <d v="2021-10-29T14:30:00"/>
    <n v="210740"/>
    <n v="207309"/>
    <x v="1"/>
    <x v="185"/>
    <x v="45"/>
  </r>
  <r>
    <x v="877"/>
    <x v="1840"/>
    <s v="6-3 6-0"/>
    <d v="2021-10-29T13:30:00"/>
    <n v="0"/>
    <n v="144947"/>
    <x v="1"/>
    <x v="185"/>
    <x v="45"/>
  </r>
  <r>
    <x v="1409"/>
    <x v="2394"/>
    <s v="6-3 6-0"/>
    <d v="2021-10-29T14:30:00"/>
    <n v="208701"/>
    <n v="126246"/>
    <x v="1"/>
    <x v="185"/>
    <x v="45"/>
  </r>
  <r>
    <x v="1735"/>
    <x v="2395"/>
    <s v="6-0 6-0"/>
    <d v="2021-10-29T14:30:00"/>
    <n v="134769"/>
    <n v="0"/>
    <x v="1"/>
    <x v="185"/>
    <x v="45"/>
  </r>
  <r>
    <x v="1684"/>
    <x v="2396"/>
    <s v="6-1 6-1"/>
    <d v="2021-10-29T13:00:00"/>
    <n v="0"/>
    <n v="0"/>
    <x v="1"/>
    <x v="185"/>
    <x v="45"/>
  </r>
  <r>
    <x v="951"/>
    <x v="766"/>
    <s v="6-1 5-7 7-6(5)"/>
    <d v="2021-10-29T14:30:00"/>
    <n v="207177"/>
    <n v="207531"/>
    <x v="1"/>
    <x v="185"/>
    <x v="45"/>
  </r>
  <r>
    <x v="1736"/>
    <x v="2397"/>
    <s v="7-5 6-4"/>
    <d v="2021-10-29T11:30:00"/>
    <n v="208164"/>
    <n v="0"/>
    <x v="1"/>
    <x v="185"/>
    <x v="45"/>
  </r>
  <r>
    <x v="1737"/>
    <x v="623"/>
    <s v="6-1 4-6 6-3"/>
    <d v="2021-10-29T11:30:00"/>
    <n v="0"/>
    <n v="208881"/>
    <x v="1"/>
    <x v="185"/>
    <x v="45"/>
  </r>
  <r>
    <x v="1738"/>
    <x v="2398"/>
    <s v="6-4 6-7(4) 6-2"/>
    <d v="2021-10-29T12:00:00"/>
    <n v="0"/>
    <n v="0"/>
    <x v="1"/>
    <x v="185"/>
    <x v="45"/>
  </r>
  <r>
    <x v="873"/>
    <x v="2399"/>
    <s v="6-2 6-1"/>
    <d v="2021-10-29T12:00:00"/>
    <n v="208602"/>
    <n v="0"/>
    <x v="1"/>
    <x v="185"/>
    <x v="45"/>
  </r>
  <r>
    <x v="1739"/>
    <x v="2400"/>
    <s v="5-7 6-3 6-2"/>
    <d v="2021-10-29T13:00:00"/>
    <n v="0"/>
    <n v="0"/>
    <x v="1"/>
    <x v="185"/>
    <x v="45"/>
  </r>
  <r>
    <x v="489"/>
    <x v="2401"/>
    <s v="6-3 6-3"/>
    <d v="2021-10-29T14:00:00"/>
    <n v="208878"/>
    <n v="206536"/>
    <x v="1"/>
    <x v="185"/>
    <x v="45"/>
  </r>
  <r>
    <x v="1395"/>
    <x v="2402"/>
    <s v="6-3 6-0"/>
    <d v="2021-10-29T17:30:00"/>
    <n v="208431"/>
    <n v="0"/>
    <x v="2"/>
    <x v="185"/>
    <x v="45"/>
  </r>
  <r>
    <x v="1588"/>
    <x v="2403"/>
    <s v="6-4 6-1"/>
    <d v="2021-10-29T16:00:00"/>
    <n v="210742"/>
    <n v="0"/>
    <x v="2"/>
    <x v="185"/>
    <x v="45"/>
  </r>
  <r>
    <x v="1408"/>
    <x v="1174"/>
    <s v="6-4 2-6 6-4"/>
    <d v="2021-10-29T17:30:00"/>
    <n v="210740"/>
    <n v="0"/>
    <x v="2"/>
    <x v="185"/>
    <x v="45"/>
  </r>
  <r>
    <x v="1735"/>
    <x v="1906"/>
    <s v="6-2 7-5"/>
    <d v="2021-10-29T17:30:00"/>
    <n v="134769"/>
    <n v="208701"/>
    <x v="2"/>
    <x v="185"/>
    <x v="45"/>
  </r>
  <r>
    <x v="951"/>
    <x v="2310"/>
    <s v="6-3 6-1"/>
    <d v="2021-10-29T17:30:00"/>
    <n v="207177"/>
    <n v="0"/>
    <x v="2"/>
    <x v="185"/>
    <x v="45"/>
  </r>
  <r>
    <x v="1737"/>
    <x v="2404"/>
    <s v="6-4 6-2"/>
    <d v="2021-10-29T16:00:00"/>
    <n v="0"/>
    <n v="208164"/>
    <x v="2"/>
    <x v="185"/>
    <x v="45"/>
  </r>
  <r>
    <x v="873"/>
    <x v="2405"/>
    <s v="6-4 6-2"/>
    <d v="2021-10-29T17:30:00"/>
    <n v="208602"/>
    <n v="0"/>
    <x v="2"/>
    <x v="185"/>
    <x v="45"/>
  </r>
  <r>
    <x v="489"/>
    <x v="2406"/>
    <s v="6-2 6-0"/>
    <d v="2021-10-29T17:30:00"/>
    <n v="208878"/>
    <n v="0"/>
    <x v="2"/>
    <x v="185"/>
    <x v="45"/>
  </r>
  <r>
    <x v="1588"/>
    <x v="1865"/>
    <s v="6-3 4-6 7-5"/>
    <d v="2021-10-30T12:00:00"/>
    <n v="210742"/>
    <n v="208431"/>
    <x v="3"/>
    <x v="185"/>
    <x v="45"/>
  </r>
  <r>
    <x v="1408"/>
    <x v="2407"/>
    <s v="6-3 7-5"/>
    <d v="2021-10-30T12:00:00"/>
    <n v="210740"/>
    <n v="134769"/>
    <x v="3"/>
    <x v="185"/>
    <x v="45"/>
  </r>
  <r>
    <x v="1737"/>
    <x v="1254"/>
    <s v="6-4 7-5"/>
    <d v="2021-10-30T12:00:00"/>
    <n v="0"/>
    <n v="207177"/>
    <x v="3"/>
    <x v="185"/>
    <x v="45"/>
  </r>
  <r>
    <x v="489"/>
    <x v="1179"/>
    <s v="4-6 6-0 7-5"/>
    <d v="2021-10-30T12:00:00"/>
    <n v="208878"/>
    <n v="208602"/>
    <x v="3"/>
    <x v="185"/>
    <x v="45"/>
  </r>
  <r>
    <x v="1588"/>
    <x v="1810"/>
    <s v="6-4 6-7(4) 7-5"/>
    <d v="2021-10-30T15:00:00"/>
    <n v="210742"/>
    <n v="210740"/>
    <x v="4"/>
    <x v="185"/>
    <x v="45"/>
  </r>
  <r>
    <x v="489"/>
    <x v="2408"/>
    <s v="6-0 6-3"/>
    <d v="2021-10-30T15:00:00"/>
    <n v="208878"/>
    <n v="0"/>
    <x v="4"/>
    <x v="185"/>
    <x v="45"/>
  </r>
  <r>
    <x v="489"/>
    <x v="712"/>
    <s v="6-3 6-2"/>
    <d v="2021-10-30T11:30:00"/>
    <n v="208878"/>
    <n v="210742"/>
    <x v="5"/>
    <x v="185"/>
    <x v="45"/>
  </r>
  <r>
    <x v="186"/>
    <x v="2409"/>
    <s v="6-0 6-0"/>
    <d v="2017-10-27T10:00:00"/>
    <n v="200587"/>
    <n v="0"/>
    <x v="1"/>
    <x v="186"/>
    <x v="45"/>
  </r>
  <r>
    <x v="891"/>
    <x v="2410"/>
    <s v="6-3 6-1"/>
    <d v="2017-10-27T10:00:00"/>
    <n v="126758"/>
    <n v="101025"/>
    <x v="1"/>
    <x v="186"/>
    <x v="45"/>
  </r>
  <r>
    <x v="1740"/>
    <x v="2411"/>
    <s v="6-3 6-4"/>
    <d v="2017-10-27T10:00:00"/>
    <n v="133632"/>
    <n v="139027"/>
    <x v="1"/>
    <x v="186"/>
    <x v="45"/>
  </r>
  <r>
    <x v="488"/>
    <x v="1999"/>
    <s v="7-5 6-1"/>
    <d v="2017-10-27T10:00:00"/>
    <n v="0"/>
    <n v="0"/>
    <x v="1"/>
    <x v="186"/>
    <x v="45"/>
  </r>
  <r>
    <x v="1741"/>
    <x v="330"/>
    <s v="1-6 7-6(5) 6-4"/>
    <d v="2017-10-27T10:00:00"/>
    <n v="0"/>
    <n v="200416"/>
    <x v="1"/>
    <x v="186"/>
    <x v="45"/>
  </r>
  <r>
    <x v="202"/>
    <x v="1305"/>
    <s v="5-7 6-1 7-5"/>
    <d v="2017-10-27T10:00:00"/>
    <n v="206305"/>
    <n v="132042"/>
    <x v="1"/>
    <x v="186"/>
    <x v="45"/>
  </r>
  <r>
    <x v="385"/>
    <x v="2412"/>
    <s v="7-6 7-5"/>
    <d v="2017-10-27T10:00:00"/>
    <n v="202195"/>
    <n v="132426"/>
    <x v="1"/>
    <x v="186"/>
    <x v="45"/>
  </r>
  <r>
    <x v="953"/>
    <x v="2309"/>
    <s v="4-6 6-4 6-1"/>
    <d v="2017-10-27T10:00:00"/>
    <n v="144893"/>
    <n v="207750"/>
    <x v="1"/>
    <x v="186"/>
    <x v="45"/>
  </r>
  <r>
    <x v="383"/>
    <x v="1996"/>
    <s v="6-3 6-3"/>
    <d v="2017-10-27T11:15:00"/>
    <n v="131931"/>
    <n v="0"/>
    <x v="1"/>
    <x v="186"/>
    <x v="45"/>
  </r>
  <r>
    <x v="322"/>
    <x v="483"/>
    <s v="7-6(3) 6-1"/>
    <d v="2017-10-27T11:15:00"/>
    <n v="132437"/>
    <n v="0"/>
    <x v="1"/>
    <x v="186"/>
    <x v="45"/>
  </r>
  <r>
    <x v="1742"/>
    <x v="2413"/>
    <s v="6-3 7-6(2)"/>
    <d v="2017-10-27T11:30:00"/>
    <n v="0"/>
    <n v="124024"/>
    <x v="1"/>
    <x v="186"/>
    <x v="45"/>
  </r>
  <r>
    <x v="198"/>
    <x v="2374"/>
    <s v="6-1 6-2"/>
    <d v="2017-10-27T11:30:00"/>
    <n v="202333"/>
    <n v="0"/>
    <x v="1"/>
    <x v="186"/>
    <x v="45"/>
  </r>
  <r>
    <x v="1743"/>
    <x v="2303"/>
    <s v="6-3 1-6 6-4"/>
    <d v="2017-10-27T12:00:00"/>
    <n v="137518"/>
    <n v="0"/>
    <x v="1"/>
    <x v="186"/>
    <x v="45"/>
  </r>
  <r>
    <x v="398"/>
    <x v="1995"/>
    <s v="6-4 7-6(4)"/>
    <d v="2017-10-27T12:00:00"/>
    <n v="126243"/>
    <n v="0"/>
    <x v="1"/>
    <x v="186"/>
    <x v="45"/>
  </r>
  <r>
    <x v="1084"/>
    <x v="2414"/>
    <s v="6-3 4-6 6-2"/>
    <d v="2017-10-27T12:00:00"/>
    <n v="200179"/>
    <n v="0"/>
    <x v="1"/>
    <x v="186"/>
    <x v="45"/>
  </r>
  <r>
    <x v="331"/>
    <x v="2415"/>
    <s v="6-1 6-3"/>
    <d v="2017-10-27T12:00:00"/>
    <n v="200223"/>
    <n v="0"/>
    <x v="1"/>
    <x v="186"/>
    <x v="45"/>
  </r>
  <r>
    <x v="186"/>
    <x v="1194"/>
    <s v="6-2 6-2"/>
    <d v="2017-10-27T13:00:00"/>
    <n v="200587"/>
    <n v="126758"/>
    <x v="2"/>
    <x v="186"/>
    <x v="45"/>
  </r>
  <r>
    <x v="1740"/>
    <x v="715"/>
    <s v="6-1 3-6 6-0"/>
    <d v="2017-10-27T13:00:00"/>
    <n v="133632"/>
    <n v="0"/>
    <x v="2"/>
    <x v="186"/>
    <x v="45"/>
  </r>
  <r>
    <x v="202"/>
    <x v="2416"/>
    <s v="6-2 7-5"/>
    <d v="2017-10-27T13:30:00"/>
    <n v="206305"/>
    <n v="0"/>
    <x v="2"/>
    <x v="186"/>
    <x v="45"/>
  </r>
  <r>
    <x v="385"/>
    <x v="1283"/>
    <s v="6-1 6-4"/>
    <d v="2017-10-27T13:30:00"/>
    <n v="202195"/>
    <n v="144893"/>
    <x v="2"/>
    <x v="186"/>
    <x v="45"/>
  </r>
  <r>
    <x v="322"/>
    <x v="790"/>
    <s v="6-3 6-2"/>
    <d v="2017-10-27T14:30:00"/>
    <n v="132437"/>
    <n v="131931"/>
    <x v="2"/>
    <x v="186"/>
    <x v="45"/>
  </r>
  <r>
    <x v="198"/>
    <x v="2417"/>
    <s v="6-1 6-3"/>
    <d v="2017-10-27T14:30:00"/>
    <n v="202333"/>
    <n v="0"/>
    <x v="2"/>
    <x v="186"/>
    <x v="45"/>
  </r>
  <r>
    <x v="1743"/>
    <x v="587"/>
    <s v="2-6 6-3 6-1"/>
    <d v="2017-10-27T15:30:00"/>
    <n v="137518"/>
    <n v="126243"/>
    <x v="2"/>
    <x v="186"/>
    <x v="45"/>
  </r>
  <r>
    <x v="331"/>
    <x v="1284"/>
    <s v="6-3 6-0"/>
    <d v="2017-10-27T15:30:00"/>
    <n v="200223"/>
    <n v="200179"/>
    <x v="2"/>
    <x v="186"/>
    <x v="45"/>
  </r>
  <r>
    <x v="186"/>
    <x v="2418"/>
    <s v="7-5 6-2"/>
    <d v="2017-10-28T10:00:00"/>
    <n v="200587"/>
    <n v="0"/>
    <x v="3"/>
    <x v="186"/>
    <x v="45"/>
  </r>
  <r>
    <x v="202"/>
    <x v="361"/>
    <s v="6-1 6-3"/>
    <d v="2017-10-28T10:00:00"/>
    <n v="206305"/>
    <n v="202195"/>
    <x v="3"/>
    <x v="186"/>
    <x v="45"/>
  </r>
  <r>
    <x v="322"/>
    <x v="324"/>
    <s v="7-6 3-6 7-6"/>
    <d v="2017-10-28T10:00:00"/>
    <n v="132437"/>
    <n v="202333"/>
    <x v="3"/>
    <x v="186"/>
    <x v="45"/>
  </r>
  <r>
    <x v="1743"/>
    <x v="522"/>
    <s v="6-1 3-6 6-1"/>
    <d v="2017-10-28T10:00:00"/>
    <n v="137518"/>
    <n v="200223"/>
    <x v="3"/>
    <x v="186"/>
    <x v="45"/>
  </r>
  <r>
    <x v="186"/>
    <x v="368"/>
    <s v="6-0 6-2"/>
    <d v="2017-10-29T10:00:00"/>
    <n v="200587"/>
    <n v="206305"/>
    <x v="4"/>
    <x v="186"/>
    <x v="45"/>
  </r>
  <r>
    <x v="1743"/>
    <x v="517"/>
    <s v="6-1 1-6 6-0"/>
    <d v="2017-10-29T10:00:00"/>
    <n v="137518"/>
    <n v="132437"/>
    <x v="4"/>
    <x v="186"/>
    <x v="45"/>
  </r>
  <r>
    <x v="1743"/>
    <x v="290"/>
    <s v="6-3 6-4"/>
    <d v="2017-10-30T12:00:00"/>
    <n v="137518"/>
    <n v="200587"/>
    <x v="5"/>
    <x v="186"/>
    <x v="45"/>
  </r>
  <r>
    <x v="1744"/>
    <x v="2419"/>
    <s v="6-0 6-0"/>
    <d v="2022-10-27T12:45:00"/>
    <n v="210694"/>
    <n v="0"/>
    <x v="0"/>
    <x v="187"/>
    <x v="45"/>
  </r>
  <r>
    <x v="1733"/>
    <x v="2420"/>
    <s v="6-4 4-6 10-6"/>
    <d v="2022-10-27T12:45:00"/>
    <n v="0"/>
    <n v="0"/>
    <x v="0"/>
    <x v="187"/>
    <x v="45"/>
  </r>
  <r>
    <x v="1745"/>
    <x v="2421"/>
    <s v="6-0 6-2"/>
    <d v="2022-10-27T12:30:00"/>
    <n v="0"/>
    <n v="126672"/>
    <x v="0"/>
    <x v="187"/>
    <x v="45"/>
  </r>
  <r>
    <x v="1746"/>
    <x v="2422"/>
    <s v="6-4 4-6 12-10"/>
    <d v="2022-10-27T12:30:00"/>
    <n v="208303"/>
    <n v="0"/>
    <x v="0"/>
    <x v="187"/>
    <x v="45"/>
  </r>
  <r>
    <x v="1747"/>
    <x v="2423"/>
    <s v="7-5 3-6 10-7"/>
    <d v="2022-10-27T11:00:00"/>
    <n v="0"/>
    <n v="0"/>
    <x v="0"/>
    <x v="187"/>
    <x v="45"/>
  </r>
  <r>
    <x v="1748"/>
    <x v="2396"/>
    <s v="6-4 5-7 10-4"/>
    <d v="2022-10-27T11:00:00"/>
    <n v="0"/>
    <n v="0"/>
    <x v="0"/>
    <x v="187"/>
    <x v="45"/>
  </r>
  <r>
    <x v="1709"/>
    <x v="2424"/>
    <s v="7-5 6-3"/>
    <d v="2022-10-27T13:30:00"/>
    <n v="0"/>
    <n v="0"/>
    <x v="0"/>
    <x v="187"/>
    <x v="45"/>
  </r>
  <r>
    <x v="1749"/>
    <x v="2425"/>
    <s v="6-4 2-6 11-9"/>
    <d v="2022-10-27T11:00:00"/>
    <n v="0"/>
    <n v="0"/>
    <x v="0"/>
    <x v="187"/>
    <x v="45"/>
  </r>
  <r>
    <x v="1750"/>
    <x v="2426"/>
    <s v="6-3 6-4"/>
    <d v="2022-10-27T11:00:00"/>
    <n v="0"/>
    <n v="0"/>
    <x v="0"/>
    <x v="187"/>
    <x v="45"/>
  </r>
  <r>
    <x v="1588"/>
    <x v="2427"/>
    <s v="6-4 7-5"/>
    <d v="2022-10-27T16:00:00"/>
    <n v="210742"/>
    <n v="210694"/>
    <x v="1"/>
    <x v="187"/>
    <x v="45"/>
  </r>
  <r>
    <x v="1751"/>
    <x v="2332"/>
    <s v="6-0 6-2"/>
    <d v="2022-10-27T12:45:00"/>
    <n v="0"/>
    <n v="207970"/>
    <x v="1"/>
    <x v="187"/>
    <x v="45"/>
  </r>
  <r>
    <x v="1752"/>
    <x v="2428"/>
    <s v="7-5 4-6 6-1"/>
    <d v="2022-10-27T12:45:00"/>
    <n v="144947"/>
    <n v="132708"/>
    <x v="1"/>
    <x v="187"/>
    <x v="45"/>
  </r>
  <r>
    <x v="1753"/>
    <x v="2402"/>
    <s v="6-1 6-3"/>
    <d v="2022-10-27T16:00:00"/>
    <n v="0"/>
    <n v="0"/>
    <x v="1"/>
    <x v="187"/>
    <x v="45"/>
  </r>
  <r>
    <x v="1388"/>
    <x v="2429"/>
    <s v="6-0 6-1"/>
    <d v="2022-10-27T16:00:00"/>
    <n v="208380"/>
    <n v="0"/>
    <x v="1"/>
    <x v="187"/>
    <x v="45"/>
  </r>
  <r>
    <x v="1754"/>
    <x v="2430"/>
    <s v="2-6 6-4 6-2"/>
    <d v="2022-10-27T16:30:00"/>
    <n v="0"/>
    <n v="0"/>
    <x v="1"/>
    <x v="187"/>
    <x v="45"/>
  </r>
  <r>
    <x v="1746"/>
    <x v="2343"/>
    <s v="W/O"/>
    <d v="2022-10-27T00:00:00"/>
    <n v="208303"/>
    <n v="210405"/>
    <x v="1"/>
    <x v="187"/>
    <x v="45"/>
  </r>
  <r>
    <x v="837"/>
    <x v="2431"/>
    <s v="6-1 7-5"/>
    <d v="2022-10-27T17:30:00"/>
    <n v="207457"/>
    <n v="0"/>
    <x v="1"/>
    <x v="187"/>
    <x v="45"/>
  </r>
  <r>
    <x v="1697"/>
    <x v="2432"/>
    <s v="6-1 6-2"/>
    <d v="2022-10-27T14:30:00"/>
    <n v="208897"/>
    <n v="0"/>
    <x v="1"/>
    <x v="187"/>
    <x v="45"/>
  </r>
  <r>
    <x v="1755"/>
    <x v="1179"/>
    <s v="6-2 6-4"/>
    <d v="2022-10-27T11:00:00"/>
    <n v="0"/>
    <n v="208602"/>
    <x v="1"/>
    <x v="187"/>
    <x v="45"/>
  </r>
  <r>
    <x v="1736"/>
    <x v="1793"/>
    <s v="6-2 6-3"/>
    <d v="2022-10-27T11:00:00"/>
    <n v="208164"/>
    <n v="135276"/>
    <x v="1"/>
    <x v="187"/>
    <x v="45"/>
  </r>
  <r>
    <x v="811"/>
    <x v="2347"/>
    <s v="6-2 6-3"/>
    <d v="2022-10-27T17:30:00"/>
    <n v="209091"/>
    <n v="0"/>
    <x v="1"/>
    <x v="187"/>
    <x v="45"/>
  </r>
  <r>
    <x v="1428"/>
    <x v="2433"/>
    <s v="6-3 6-3"/>
    <d v="2022-10-27T14:30:00"/>
    <n v="208872"/>
    <n v="0"/>
    <x v="1"/>
    <x v="187"/>
    <x v="45"/>
  </r>
  <r>
    <x v="1756"/>
    <x v="1174"/>
    <s v="6-2 6-1"/>
    <d v="2022-10-27T16:15:00"/>
    <n v="208530"/>
    <n v="0"/>
    <x v="1"/>
    <x v="187"/>
    <x v="45"/>
  </r>
  <r>
    <x v="1696"/>
    <x v="2346"/>
    <s v="6-0 7-5"/>
    <d v="2022-10-27T15:00:00"/>
    <n v="0"/>
    <n v="0"/>
    <x v="1"/>
    <x v="187"/>
    <x v="45"/>
  </r>
  <r>
    <x v="1395"/>
    <x v="2434"/>
    <s v="6-0 7-5"/>
    <d v="2022-10-27T14:30:00"/>
    <n v="208431"/>
    <n v="0"/>
    <x v="1"/>
    <x v="187"/>
    <x v="45"/>
  </r>
  <r>
    <x v="1588"/>
    <x v="2435"/>
    <s v="6-2 6-3"/>
    <d v="2022-10-28T11:00:00"/>
    <n v="210742"/>
    <n v="0"/>
    <x v="2"/>
    <x v="187"/>
    <x v="45"/>
  </r>
  <r>
    <x v="1753"/>
    <x v="1840"/>
    <s v="6-4 3-6 6-2"/>
    <d v="2022-10-28T11:00:00"/>
    <n v="0"/>
    <n v="144947"/>
    <x v="2"/>
    <x v="187"/>
    <x v="45"/>
  </r>
  <r>
    <x v="1388"/>
    <x v="2436"/>
    <s v="6-4 6-2"/>
    <d v="2022-10-28T11:00:00"/>
    <n v="208380"/>
    <n v="0"/>
    <x v="2"/>
    <x v="187"/>
    <x v="45"/>
  </r>
  <r>
    <x v="837"/>
    <x v="2437"/>
    <s v="6-3 6-1"/>
    <d v="2022-10-28T11:00:00"/>
    <n v="207457"/>
    <n v="208303"/>
    <x v="2"/>
    <x v="187"/>
    <x v="45"/>
  </r>
  <r>
    <x v="1697"/>
    <x v="2438"/>
    <s v="6-2 3-6 6-1"/>
    <d v="2022-10-28T12:30:00"/>
    <n v="208897"/>
    <n v="0"/>
    <x v="2"/>
    <x v="187"/>
    <x v="45"/>
  </r>
  <r>
    <x v="811"/>
    <x v="2404"/>
    <s v="7-5 6-0"/>
    <d v="2022-10-28T12:30:00"/>
    <n v="209091"/>
    <n v="208164"/>
    <x v="2"/>
    <x v="187"/>
    <x v="45"/>
  </r>
  <r>
    <x v="1428"/>
    <x v="2439"/>
    <s v="1-6 6-2 6-3"/>
    <d v="2022-10-28T12:45:00"/>
    <n v="208872"/>
    <n v="208530"/>
    <x v="2"/>
    <x v="187"/>
    <x v="45"/>
  </r>
  <r>
    <x v="1395"/>
    <x v="2329"/>
    <s v="6-4 7-6(10)"/>
    <d v="2022-10-28T12:45:00"/>
    <n v="208431"/>
    <n v="0"/>
    <x v="2"/>
    <x v="187"/>
    <x v="45"/>
  </r>
  <r>
    <x v="1588"/>
    <x v="2338"/>
    <s v="6-2 7-5"/>
    <d v="2022-10-28T15:00:00"/>
    <n v="210742"/>
    <n v="0"/>
    <x v="3"/>
    <x v="187"/>
    <x v="45"/>
  </r>
  <r>
    <x v="837"/>
    <x v="1863"/>
    <s v="6-2 4-6 7-6(4)"/>
    <d v="2022-10-28T15:00:00"/>
    <n v="207457"/>
    <n v="208380"/>
    <x v="3"/>
    <x v="187"/>
    <x v="45"/>
  </r>
  <r>
    <x v="811"/>
    <x v="2330"/>
    <s v="6-1 6-7(2) 6-2"/>
    <d v="2022-10-28T16:30:00"/>
    <n v="209091"/>
    <n v="208897"/>
    <x v="3"/>
    <x v="187"/>
    <x v="45"/>
  </r>
  <r>
    <x v="1395"/>
    <x v="2440"/>
    <s v="6-3 6-1"/>
    <d v="2022-10-28T16:45:00"/>
    <n v="208431"/>
    <n v="208872"/>
    <x v="3"/>
    <x v="187"/>
    <x v="45"/>
  </r>
  <r>
    <x v="1588"/>
    <x v="1860"/>
    <s v="6-4 5-7 6-4"/>
    <d v="2022-10-29T13:00:00"/>
    <n v="210742"/>
    <n v="207457"/>
    <x v="4"/>
    <x v="187"/>
    <x v="45"/>
  </r>
  <r>
    <x v="1395"/>
    <x v="1045"/>
    <s v="4-6 6-1 6-1"/>
    <d v="2022-10-29T13:30:00"/>
    <n v="208431"/>
    <n v="209091"/>
    <x v="4"/>
    <x v="187"/>
    <x v="45"/>
  </r>
  <r>
    <x v="1395"/>
    <x v="712"/>
    <s v="7-6(2) 3-6 6-0"/>
    <d v="2022-10-30T12:30:00"/>
    <n v="208431"/>
    <n v="210742"/>
    <x v="5"/>
    <x v="187"/>
    <x v="45"/>
  </r>
  <r>
    <x v="214"/>
    <x v="473"/>
    <s v="6-0 4-6 6-4"/>
    <d v="2018-10-26T10:00:00"/>
    <n v="131951"/>
    <n v="205879"/>
    <x v="1"/>
    <x v="188"/>
    <x v="45"/>
  </r>
  <r>
    <x v="525"/>
    <x v="2441"/>
    <s v="6-4 7-5"/>
    <d v="2018-10-26T10:00:00"/>
    <n v="202343"/>
    <n v="208140"/>
    <x v="1"/>
    <x v="188"/>
    <x v="45"/>
  </r>
  <r>
    <x v="1685"/>
    <x v="1991"/>
    <s v="6-4 1-6 6-1"/>
    <d v="2018-10-26T10:00:00"/>
    <n v="208881"/>
    <n v="0"/>
    <x v="1"/>
    <x v="188"/>
    <x v="45"/>
  </r>
  <r>
    <x v="1757"/>
    <x v="1965"/>
    <s v="6-2 6-1"/>
    <d v="2018-10-26T10:00:00"/>
    <n v="200010"/>
    <n v="0"/>
    <x v="1"/>
    <x v="188"/>
    <x v="45"/>
  </r>
  <r>
    <x v="408"/>
    <x v="2442"/>
    <s v="6-4 6-2"/>
    <d v="2018-10-26T10:00:00"/>
    <n v="202414"/>
    <n v="208681"/>
    <x v="1"/>
    <x v="188"/>
    <x v="45"/>
  </r>
  <r>
    <x v="1758"/>
    <x v="2372"/>
    <s v="6-1 7-5"/>
    <d v="2018-10-26T10:00:00"/>
    <n v="0"/>
    <n v="202215"/>
    <x v="1"/>
    <x v="188"/>
    <x v="45"/>
  </r>
  <r>
    <x v="1759"/>
    <x v="1045"/>
    <s v="6-3 7-5"/>
    <d v="2018-10-26T10:00:00"/>
    <n v="208165"/>
    <n v="209091"/>
    <x v="1"/>
    <x v="188"/>
    <x v="45"/>
  </r>
  <r>
    <x v="277"/>
    <x v="2414"/>
    <s v="7-5 3-0 RET"/>
    <d v="2018-10-26T10:00:00"/>
    <n v="126539"/>
    <n v="0"/>
    <x v="1"/>
    <x v="188"/>
    <x v="45"/>
  </r>
  <r>
    <x v="1760"/>
    <x v="2298"/>
    <s v="6-3 6-1"/>
    <d v="2018-10-26T11:30:00"/>
    <n v="132749"/>
    <n v="0"/>
    <x v="1"/>
    <x v="188"/>
    <x v="45"/>
  </r>
  <r>
    <x v="386"/>
    <x v="2443"/>
    <s v="6-2 6-1"/>
    <d v="2018-10-26T11:30:00"/>
    <n v="134337"/>
    <n v="134383"/>
    <x v="1"/>
    <x v="188"/>
    <x v="45"/>
  </r>
  <r>
    <x v="1761"/>
    <x v="546"/>
    <s v="6-1 7-5"/>
    <d v="2018-10-26T11:30:00"/>
    <n v="0"/>
    <n v="0"/>
    <x v="1"/>
    <x v="188"/>
    <x v="45"/>
  </r>
  <r>
    <x v="204"/>
    <x v="463"/>
    <s v="6-2 6-3"/>
    <d v="2018-10-26T11:30:00"/>
    <n v="131913"/>
    <n v="125845"/>
    <x v="1"/>
    <x v="188"/>
    <x v="45"/>
  </r>
  <r>
    <x v="334"/>
    <x v="1924"/>
    <s v="6-2 6-4"/>
    <d v="2018-10-26T12:00:00"/>
    <n v="200588"/>
    <n v="0"/>
    <x v="1"/>
    <x v="188"/>
    <x v="45"/>
  </r>
  <r>
    <x v="1762"/>
    <x v="2108"/>
    <s v="6-4 6-2"/>
    <d v="2018-10-26T12:00:00"/>
    <n v="207777"/>
    <n v="126136"/>
    <x v="1"/>
    <x v="188"/>
    <x v="45"/>
  </r>
  <r>
    <x v="1735"/>
    <x v="2444"/>
    <s v="6-0 6-4"/>
    <d v="2018-10-26T12:00:00"/>
    <n v="134769"/>
    <n v="131788"/>
    <x v="1"/>
    <x v="188"/>
    <x v="45"/>
  </r>
  <r>
    <x v="377"/>
    <x v="2325"/>
    <s v="6-0 6-1"/>
    <d v="2018-10-26T12:00:00"/>
    <n v="132003"/>
    <n v="0"/>
    <x v="1"/>
    <x v="188"/>
    <x v="45"/>
  </r>
  <r>
    <x v="214"/>
    <x v="621"/>
    <s v="6-4 6-2"/>
    <d v="2018-10-26T13:00:00"/>
    <n v="131951"/>
    <n v="202343"/>
    <x v="2"/>
    <x v="188"/>
    <x v="45"/>
  </r>
  <r>
    <x v="1685"/>
    <x v="1226"/>
    <s v="3-6 6-2 6-0"/>
    <d v="2018-10-26T13:00:00"/>
    <n v="208881"/>
    <n v="200010"/>
    <x v="2"/>
    <x v="188"/>
    <x v="45"/>
  </r>
  <r>
    <x v="408"/>
    <x v="2100"/>
    <s v="3-6 6-1 6-1"/>
    <d v="2018-10-26T13:00:00"/>
    <n v="202414"/>
    <n v="0"/>
    <x v="2"/>
    <x v="188"/>
    <x v="45"/>
  </r>
  <r>
    <x v="1759"/>
    <x v="820"/>
    <s v="6-7 6-3 6-2"/>
    <d v="2018-10-26T13:00:00"/>
    <n v="208165"/>
    <n v="126539"/>
    <x v="2"/>
    <x v="188"/>
    <x v="45"/>
  </r>
  <r>
    <x v="386"/>
    <x v="2445"/>
    <s v="6-3 6-2"/>
    <d v="2018-10-26T14:30:00"/>
    <n v="134337"/>
    <n v="132749"/>
    <x v="2"/>
    <x v="188"/>
    <x v="45"/>
  </r>
  <r>
    <x v="204"/>
    <x v="2446"/>
    <s v="6-3 6-0"/>
    <d v="2018-10-26T14:30:00"/>
    <n v="131913"/>
    <n v="0"/>
    <x v="2"/>
    <x v="188"/>
    <x v="45"/>
  </r>
  <r>
    <x v="334"/>
    <x v="471"/>
    <s v="6-4 6-4"/>
    <d v="2018-10-26T15:00:00"/>
    <n v="200588"/>
    <n v="207777"/>
    <x v="2"/>
    <x v="188"/>
    <x v="45"/>
  </r>
  <r>
    <x v="377"/>
    <x v="2407"/>
    <s v="6-7 6-2 6-1"/>
    <d v="2018-10-26T15:00:00"/>
    <n v="132003"/>
    <n v="134769"/>
    <x v="2"/>
    <x v="188"/>
    <x v="45"/>
  </r>
  <r>
    <x v="214"/>
    <x v="623"/>
    <s v="6-2 6-3"/>
    <d v="2018-10-27T12:00:00"/>
    <n v="131951"/>
    <n v="208881"/>
    <x v="3"/>
    <x v="188"/>
    <x v="45"/>
  </r>
  <r>
    <x v="408"/>
    <x v="2382"/>
    <s v="6-1 6-0"/>
    <d v="2018-10-27T12:00:00"/>
    <n v="202414"/>
    <n v="208165"/>
    <x v="3"/>
    <x v="188"/>
    <x v="45"/>
  </r>
  <r>
    <x v="204"/>
    <x v="600"/>
    <s v="6-3 6-7 6-4"/>
    <d v="2018-10-27T12:00:00"/>
    <n v="131913"/>
    <n v="134337"/>
    <x v="3"/>
    <x v="188"/>
    <x v="45"/>
  </r>
  <r>
    <x v="377"/>
    <x v="542"/>
    <s v="4-6 7-5 7-6"/>
    <d v="2018-10-27T12:00:00"/>
    <n v="132003"/>
    <n v="200588"/>
    <x v="3"/>
    <x v="188"/>
    <x v="45"/>
  </r>
  <r>
    <x v="214"/>
    <x v="349"/>
    <s v="2-6 6-3 6-2"/>
    <d v="2018-10-28T12:30:00"/>
    <n v="131951"/>
    <n v="202414"/>
    <x v="4"/>
    <x v="188"/>
    <x v="45"/>
  </r>
  <r>
    <x v="377"/>
    <x v="370"/>
    <s v="6-3 2-6 7-6"/>
    <d v="2018-10-28T12:30:00"/>
    <n v="132003"/>
    <n v="131913"/>
    <x v="4"/>
    <x v="188"/>
    <x v="45"/>
  </r>
  <r>
    <x v="214"/>
    <x v="484"/>
    <s v="3-6 6-3 6-4"/>
    <d v="2018-10-29T11:00:00"/>
    <n v="131951"/>
    <n v="132003"/>
    <x v="5"/>
    <x v="188"/>
    <x v="45"/>
  </r>
  <r>
    <x v="1763"/>
    <x v="2447"/>
    <s v="6-2 6-2"/>
    <d v="2018-04-25T13:00:00"/>
    <n v="126684"/>
    <e v="#N/A"/>
    <x v="6"/>
    <x v="189"/>
    <x v="55"/>
  </r>
  <r>
    <x v="1661"/>
    <x v="2448"/>
    <s v="6-1 6-4"/>
    <d v="2018-04-25T13:00:00"/>
    <n v="0"/>
    <e v="#N/A"/>
    <x v="6"/>
    <x v="189"/>
    <x v="55"/>
  </r>
  <r>
    <x v="1076"/>
    <x v="2224"/>
    <s v="6-4 6-1"/>
    <d v="2018-04-25T13:00:00"/>
    <n v="124023"/>
    <n v="0"/>
    <x v="6"/>
    <x v="189"/>
    <x v="55"/>
  </r>
  <r>
    <x v="512"/>
    <x v="329"/>
    <s v="6-1 2-6 6-2"/>
    <d v="2018-04-26T16:00:00"/>
    <n v="144797"/>
    <n v="132058"/>
    <x v="6"/>
    <x v="189"/>
    <x v="55"/>
  </r>
  <r>
    <x v="836"/>
    <x v="2449"/>
    <s v="6-4 6-2"/>
    <d v="2018-04-26T16:00:00"/>
    <n v="200531"/>
    <n v="144870"/>
    <x v="6"/>
    <x v="189"/>
    <x v="55"/>
  </r>
  <r>
    <x v="1764"/>
    <x v="2213"/>
    <s v="6-2 6-3"/>
    <d v="2018-04-26T16:00:00"/>
    <e v="#N/A"/>
    <n v="0"/>
    <x v="6"/>
    <x v="189"/>
    <x v="55"/>
  </r>
  <r>
    <x v="1765"/>
    <x v="2212"/>
    <s v="6-3 6-4"/>
    <d v="2018-04-26T16:00:00"/>
    <e v="#N/A"/>
    <n v="0"/>
    <x v="6"/>
    <x v="189"/>
    <x v="55"/>
  </r>
  <r>
    <x v="195"/>
    <x v="316"/>
    <s v="7-6(6) 2-6 6-3"/>
    <d v="2018-04-26T16:00:00"/>
    <n v="132134"/>
    <n v="200248"/>
    <x v="6"/>
    <x v="189"/>
    <x v="55"/>
  </r>
  <r>
    <x v="321"/>
    <x v="2450"/>
    <s v="7-6(9) 6-7(5) 6-4"/>
    <d v="2018-04-26T16:00:00"/>
    <n v="208641"/>
    <n v="126684"/>
    <x v="6"/>
    <x v="189"/>
    <x v="55"/>
  </r>
  <r>
    <x v="1105"/>
    <x v="481"/>
    <s v="6-4 6-1"/>
    <d v="2018-04-26T16:00:00"/>
    <n v="137840"/>
    <n v="200435"/>
    <x v="6"/>
    <x v="189"/>
    <x v="55"/>
  </r>
  <r>
    <x v="850"/>
    <x v="2451"/>
    <s v="6-4 7-5"/>
    <d v="2018-04-26T16:00:00"/>
    <n v="134049"/>
    <n v="206114"/>
    <x v="6"/>
    <x v="189"/>
    <x v="55"/>
  </r>
  <r>
    <x v="1766"/>
    <x v="1469"/>
    <s v="6-4 3-6 6-4"/>
    <d v="2018-04-26T16:00:00"/>
    <n v="202310"/>
    <n v="124023"/>
    <x v="6"/>
    <x v="189"/>
    <x v="55"/>
  </r>
  <r>
    <x v="1661"/>
    <x v="2452"/>
    <s v="6-4 6-3"/>
    <d v="2018-04-26T16:00:00"/>
    <n v="0"/>
    <e v="#N/A"/>
    <x v="6"/>
    <x v="189"/>
    <x v="55"/>
  </r>
  <r>
    <x v="310"/>
    <x v="365"/>
    <s v="7-5 6-3"/>
    <d v="2018-04-26T18:30:00"/>
    <n v="200008"/>
    <n v="202075"/>
    <x v="6"/>
    <x v="189"/>
    <x v="55"/>
  </r>
  <r>
    <x v="1096"/>
    <x v="718"/>
    <s v="6-3 7-6(5)"/>
    <d v="2018-04-26T18:30:00"/>
    <n v="132052"/>
    <n v="126689"/>
    <x v="6"/>
    <x v="189"/>
    <x v="55"/>
  </r>
  <r>
    <x v="1647"/>
    <x v="2228"/>
    <s v="3-6 6-2 6-3"/>
    <d v="2018-04-26T18:30:00"/>
    <n v="133729"/>
    <n v="200041"/>
    <x v="6"/>
    <x v="189"/>
    <x v="55"/>
  </r>
  <r>
    <x v="1767"/>
    <x v="2453"/>
    <s v="6-2 2-6 6-1"/>
    <d v="2018-04-26T18:30:00"/>
    <e v="#N/A"/>
    <e v="#N/A"/>
    <x v="6"/>
    <x v="189"/>
    <x v="55"/>
  </r>
  <r>
    <x v="779"/>
    <x v="223"/>
    <s v="6-3 6-2"/>
    <d v="2018-04-26T18:30:00"/>
    <n v="133478"/>
    <n v="126190"/>
    <x v="6"/>
    <x v="189"/>
    <x v="55"/>
  </r>
  <r>
    <x v="543"/>
    <x v="2454"/>
    <s v="1-6 6-1 6-3"/>
    <d v="2018-04-26T18:30:00"/>
    <n v="132037"/>
    <n v="207528"/>
    <x v="6"/>
    <x v="189"/>
    <x v="55"/>
  </r>
  <r>
    <x v="1768"/>
    <x v="2232"/>
    <s v="6-3 6-1"/>
    <d v="2018-04-26T18:30:00"/>
    <n v="200338"/>
    <n v="133030"/>
    <x v="6"/>
    <x v="189"/>
    <x v="55"/>
  </r>
  <r>
    <x v="1769"/>
    <x v="1059"/>
    <s v="6-3 6-3"/>
    <d v="2018-04-26T18:30:00"/>
    <n v="132525"/>
    <n v="138970"/>
    <x v="6"/>
    <x v="189"/>
    <x v="55"/>
  </r>
  <r>
    <x v="1770"/>
    <x v="2455"/>
    <s v="6-3 6-1"/>
    <d v="2018-04-26T18:30:00"/>
    <n v="201896"/>
    <e v="#N/A"/>
    <x v="6"/>
    <x v="189"/>
    <x v="55"/>
  </r>
  <r>
    <x v="141"/>
    <x v="313"/>
    <s v="6-3 6-4"/>
    <d v="2018-04-27T16:00:00"/>
    <n v="117365"/>
    <n v="132753"/>
    <x v="6"/>
    <x v="189"/>
    <x v="55"/>
  </r>
  <r>
    <x v="211"/>
    <x v="2456"/>
    <s v="6-4 6-4"/>
    <d v="2018-04-27T16:00:00"/>
    <n v="106299"/>
    <n v="208327"/>
    <x v="6"/>
    <x v="189"/>
    <x v="55"/>
  </r>
  <r>
    <x v="1764"/>
    <x v="792"/>
    <s v="6-4 6-2"/>
    <d v="2018-04-27T16:00:00"/>
    <e v="#N/A"/>
    <n v="200365"/>
    <x v="6"/>
    <x v="189"/>
    <x v="55"/>
  </r>
  <r>
    <x v="507"/>
    <x v="2457"/>
    <s v="6-2 6-2"/>
    <d v="2018-04-27T16:00:00"/>
    <n v="200437"/>
    <e v="#N/A"/>
    <x v="6"/>
    <x v="189"/>
    <x v="55"/>
  </r>
  <r>
    <x v="348"/>
    <x v="1497"/>
    <s v="7-5 6-2"/>
    <d v="2018-04-27T16:00:00"/>
    <n v="0"/>
    <n v="137840"/>
    <x v="6"/>
    <x v="189"/>
    <x v="55"/>
  </r>
  <r>
    <x v="1658"/>
    <x v="2450"/>
    <s v="6-3 6-1"/>
    <d v="2018-04-27T16:00:00"/>
    <n v="200400"/>
    <n v="126684"/>
    <x v="6"/>
    <x v="189"/>
    <x v="55"/>
  </r>
  <r>
    <x v="520"/>
    <x v="2451"/>
    <s v="7-6(3) 6-2"/>
    <d v="2018-04-27T16:00:00"/>
    <n v="132668"/>
    <n v="206114"/>
    <x v="6"/>
    <x v="189"/>
    <x v="55"/>
  </r>
  <r>
    <x v="523"/>
    <x v="2233"/>
    <s v="6-4 6-4"/>
    <d v="2018-04-27T16:00:00"/>
    <n v="210126"/>
    <n v="0"/>
    <x v="6"/>
    <x v="189"/>
    <x v="55"/>
  </r>
  <r>
    <x v="167"/>
    <x v="309"/>
    <s v="7-5 6-0"/>
    <d v="2018-04-27T18:30:00"/>
    <n v="144652"/>
    <n v="200008"/>
    <x v="6"/>
    <x v="189"/>
    <x v="55"/>
  </r>
  <r>
    <x v="555"/>
    <x v="2458"/>
    <s v="6-4 7-5"/>
    <d v="2018-04-27T18:30:00"/>
    <n v="200171"/>
    <n v="133729"/>
    <x v="6"/>
    <x v="189"/>
    <x v="55"/>
  </r>
  <r>
    <x v="505"/>
    <x v="2225"/>
    <s v="7-5 6-1"/>
    <d v="2018-04-27T18:30:00"/>
    <n v="208275"/>
    <n v="0"/>
    <x v="6"/>
    <x v="189"/>
    <x v="55"/>
  </r>
  <r>
    <x v="1771"/>
    <x v="223"/>
    <s v="7-6 6-1"/>
    <d v="2018-04-27T18:30:00"/>
    <n v="144826"/>
    <n v="126190"/>
    <x v="6"/>
    <x v="189"/>
    <x v="55"/>
  </r>
  <r>
    <x v="193"/>
    <x v="1508"/>
    <s v="6-0 6-0"/>
    <d v="2018-04-27T18:30:00"/>
    <n v="131911"/>
    <n v="132037"/>
    <x v="6"/>
    <x v="189"/>
    <x v="55"/>
  </r>
  <r>
    <x v="1099"/>
    <x v="780"/>
    <s v="7-6 7-5"/>
    <d v="2018-04-27T18:30:00"/>
    <n v="126264"/>
    <n v="200338"/>
    <x v="6"/>
    <x v="189"/>
    <x v="55"/>
  </r>
  <r>
    <x v="309"/>
    <x v="1059"/>
    <s v="6-0 6-1"/>
    <d v="2018-04-27T18:30:00"/>
    <n v="200270"/>
    <n v="138970"/>
    <x v="6"/>
    <x v="189"/>
    <x v="55"/>
  </r>
  <r>
    <x v="141"/>
    <x v="554"/>
    <s v="3-6 6-1 6-4"/>
    <d v="2018-04-28T15:30:00"/>
    <n v="117365"/>
    <n v="0"/>
    <x v="6"/>
    <x v="189"/>
    <x v="55"/>
  </r>
  <r>
    <x v="154"/>
    <x v="772"/>
    <s v="6-3 6-4"/>
    <d v="2018-04-28T15:30:00"/>
    <n v="109734"/>
    <n v="200400"/>
    <x v="6"/>
    <x v="189"/>
    <x v="55"/>
  </r>
  <r>
    <x v="211"/>
    <x v="781"/>
    <s v="6-3 6-2"/>
    <d v="2018-04-28T15:30:00"/>
    <n v="106299"/>
    <n v="132668"/>
    <x v="6"/>
    <x v="189"/>
    <x v="55"/>
  </r>
  <r>
    <x v="167"/>
    <x v="277"/>
    <s v="4-6 6-3 6-2"/>
    <d v="2018-04-28T15:30:00"/>
    <n v="144652"/>
    <n v="144826"/>
    <x v="6"/>
    <x v="189"/>
    <x v="55"/>
  </r>
  <r>
    <x v="555"/>
    <x v="1434"/>
    <s v="7-5 6-2"/>
    <d v="2018-04-28T15:30:00"/>
    <n v="200171"/>
    <n v="126264"/>
    <x v="6"/>
    <x v="189"/>
    <x v="55"/>
  </r>
  <r>
    <x v="506"/>
    <x v="2459"/>
    <s v="6-2 6-1"/>
    <d v="2018-04-28T15:30:00"/>
    <n v="207288"/>
    <n v="200710"/>
    <x v="6"/>
    <x v="189"/>
    <x v="55"/>
  </r>
  <r>
    <x v="141"/>
    <x v="318"/>
    <s v="7-5 6-1"/>
    <d v="2018-04-29T15:30:00"/>
    <n v="117365"/>
    <n v="200009"/>
    <x v="6"/>
    <x v="189"/>
    <x v="55"/>
  </r>
  <r>
    <x v="154"/>
    <x v="788"/>
    <s v="6-2 4-6 6-3"/>
    <d v="2018-04-29T15:30:00"/>
    <n v="109734"/>
    <n v="126126"/>
    <x v="6"/>
    <x v="189"/>
    <x v="55"/>
  </r>
  <r>
    <x v="507"/>
    <x v="713"/>
    <s v="7-5 6-3"/>
    <d v="2018-04-29T15:30:00"/>
    <n v="200437"/>
    <n v="207288"/>
    <x v="6"/>
    <x v="189"/>
    <x v="55"/>
  </r>
  <r>
    <x v="1772"/>
    <x v="1423"/>
    <s v="6-3 6-1"/>
    <d v="2015-04-23T10:30:00"/>
    <e v="#N/A"/>
    <n v="121937"/>
    <x v="6"/>
    <x v="190"/>
    <x v="55"/>
  </r>
  <r>
    <x v="1038"/>
    <x v="181"/>
    <s v="5-7 7-5 7-6(5)"/>
    <d v="2015-04-23T10:30:00"/>
    <n v="121332"/>
    <n v="0"/>
    <x v="6"/>
    <x v="190"/>
    <x v="55"/>
  </r>
  <r>
    <x v="1099"/>
    <x v="2220"/>
    <s v="3-6 6-3 7-6(3)"/>
    <d v="2015-04-23T10:30:00"/>
    <n v="126264"/>
    <n v="122044"/>
    <x v="6"/>
    <x v="190"/>
    <x v="55"/>
  </r>
  <r>
    <x v="1773"/>
    <x v="588"/>
    <s v="6-3 4-6 7-6(5)"/>
    <d v="2015-04-23T10:30:00"/>
    <n v="200576"/>
    <n v="123926"/>
    <x v="6"/>
    <x v="190"/>
    <x v="55"/>
  </r>
  <r>
    <x v="1649"/>
    <x v="1426"/>
    <s v="6-3 6-3"/>
    <d v="2015-04-23T10:30:00"/>
    <n v="125779"/>
    <n v="127942"/>
    <x v="6"/>
    <x v="190"/>
    <x v="55"/>
  </r>
  <r>
    <x v="586"/>
    <x v="1499"/>
    <s v="6-2 6-3"/>
    <d v="2015-04-23T13:30:00"/>
    <n v="106030"/>
    <n v="106069"/>
    <x v="6"/>
    <x v="190"/>
    <x v="55"/>
  </r>
  <r>
    <x v="1146"/>
    <x v="1468"/>
    <s v="7-5 6-2"/>
    <d v="2015-04-23T13:30:00"/>
    <n v="0"/>
    <n v="133378"/>
    <x v="6"/>
    <x v="190"/>
    <x v="55"/>
  </r>
  <r>
    <x v="592"/>
    <x v="1430"/>
    <s v="6-1 6-2"/>
    <d v="2015-04-23T13:30:00"/>
    <n v="123767"/>
    <n v="0"/>
    <x v="6"/>
    <x v="190"/>
    <x v="55"/>
  </r>
  <r>
    <x v="121"/>
    <x v="2209"/>
    <s v="6-4 6-0"/>
    <d v="2015-04-23T13:30:00"/>
    <n v="111570"/>
    <n v="0"/>
    <x v="6"/>
    <x v="190"/>
    <x v="55"/>
  </r>
  <r>
    <x v="552"/>
    <x v="2460"/>
    <s v="6-1 6-2"/>
    <d v="2015-04-23T13:30:00"/>
    <n v="137439"/>
    <e v="#N/A"/>
    <x v="6"/>
    <x v="190"/>
    <x v="55"/>
  </r>
  <r>
    <x v="555"/>
    <x v="2461"/>
    <s v="6-2 6-4"/>
    <d v="2015-04-23T13:30:00"/>
    <n v="200171"/>
    <e v="#N/A"/>
    <x v="6"/>
    <x v="190"/>
    <x v="55"/>
  </r>
  <r>
    <x v="117"/>
    <x v="174"/>
    <s v="7-6(4) 7-5"/>
    <d v="2015-04-23T10:30:00"/>
    <n v="122220"/>
    <n v="110570"/>
    <x v="6"/>
    <x v="190"/>
    <x v="55"/>
  </r>
  <r>
    <x v="1774"/>
    <x v="1428"/>
    <s v="6-4 7-6(5)"/>
    <d v="2015-04-23T10:30:00"/>
    <n v="122442"/>
    <n v="200173"/>
    <x v="6"/>
    <x v="190"/>
    <x v="55"/>
  </r>
  <r>
    <x v="1492"/>
    <x v="2215"/>
    <s v="7-5 6-1"/>
    <d v="2015-04-23T10:30:00"/>
    <n v="121754"/>
    <n v="0"/>
    <x v="6"/>
    <x v="190"/>
    <x v="55"/>
  </r>
  <r>
    <x v="1645"/>
    <x v="2462"/>
    <s v="6-1 6-4"/>
    <d v="2015-04-23T10:30:00"/>
    <n v="123854"/>
    <n v="134177"/>
    <x v="6"/>
    <x v="190"/>
    <x v="55"/>
  </r>
  <r>
    <x v="1775"/>
    <x v="2217"/>
    <s v="6-4 7-5"/>
    <d v="2015-04-23T10:30:00"/>
    <n v="134185"/>
    <n v="144785"/>
    <x v="6"/>
    <x v="190"/>
    <x v="55"/>
  </r>
  <r>
    <x v="1776"/>
    <x v="2463"/>
    <s v="6-3 6-7 6-0"/>
    <d v="2015-04-23T10:30:00"/>
    <e v="#N/A"/>
    <e v="#N/A"/>
    <x v="6"/>
    <x v="190"/>
    <x v="55"/>
  </r>
  <r>
    <x v="1105"/>
    <x v="2219"/>
    <s v="7-5 6-2"/>
    <d v="2015-04-23T10:30:00"/>
    <n v="137840"/>
    <n v="202248"/>
    <x v="6"/>
    <x v="190"/>
    <x v="55"/>
  </r>
  <r>
    <x v="1101"/>
    <x v="2464"/>
    <s v="6-1 6-0"/>
    <d v="2015-04-23T10:30:00"/>
    <n v="0"/>
    <e v="#N/A"/>
    <x v="6"/>
    <x v="190"/>
    <x v="55"/>
  </r>
  <r>
    <x v="1094"/>
    <x v="1517"/>
    <s v="6-1 6-3"/>
    <d v="2015-04-23T10:30:00"/>
    <n v="121700"/>
    <n v="138010"/>
    <x v="6"/>
    <x v="190"/>
    <x v="55"/>
  </r>
  <r>
    <x v="113"/>
    <x v="229"/>
    <s v="6-3 6-3"/>
    <d v="2015-04-24T10:30:00"/>
    <n v="126152"/>
    <n v="111761"/>
    <x v="6"/>
    <x v="190"/>
    <x v="55"/>
  </r>
  <r>
    <x v="116"/>
    <x v="1396"/>
    <s v="6-2 6-4"/>
    <d v="2015-04-24T10:30:00"/>
    <n v="111515"/>
    <n v="121332"/>
    <x v="6"/>
    <x v="190"/>
    <x v="55"/>
  </r>
  <r>
    <x v="553"/>
    <x v="1434"/>
    <s v="6-4 6-3"/>
    <d v="2015-04-24T10:30:00"/>
    <n v="106310"/>
    <n v="126264"/>
    <x v="6"/>
    <x v="190"/>
    <x v="55"/>
  </r>
  <r>
    <x v="464"/>
    <x v="1429"/>
    <s v="6-3 6-2"/>
    <d v="2015-04-24T10:30:00"/>
    <n v="111574"/>
    <n v="200576"/>
    <x v="6"/>
    <x v="190"/>
    <x v="55"/>
  </r>
  <r>
    <x v="458"/>
    <x v="196"/>
    <s v="6-7(6) 6-3 6-3"/>
    <d v="2015-04-24T13:30:00"/>
    <n v="111790"/>
    <n v="106188"/>
    <x v="6"/>
    <x v="190"/>
    <x v="55"/>
  </r>
  <r>
    <x v="585"/>
    <x v="183"/>
    <s v="4-6 7-6(6) 6-0"/>
    <d v="2015-04-24T13:30:00"/>
    <n v="105808"/>
    <n v="111570"/>
    <x v="6"/>
    <x v="190"/>
    <x v="55"/>
  </r>
  <r>
    <x v="1777"/>
    <x v="881"/>
    <s v="3-6 6-4 7-5"/>
    <d v="2015-04-24T13:30:00"/>
    <n v="0"/>
    <n v="106030"/>
    <x v="6"/>
    <x v="190"/>
    <x v="55"/>
  </r>
  <r>
    <x v="552"/>
    <x v="100"/>
    <s v="6-2 4-6 7-5"/>
    <d v="2015-04-24T13:30:00"/>
    <n v="137439"/>
    <n v="121782"/>
    <x v="6"/>
    <x v="190"/>
    <x v="55"/>
  </r>
  <r>
    <x v="555"/>
    <x v="836"/>
    <s v="7-6(6) 6-3"/>
    <d v="2015-04-24T13:30:00"/>
    <n v="200171"/>
    <n v="0"/>
    <x v="6"/>
    <x v="190"/>
    <x v="55"/>
  </r>
  <r>
    <x v="592"/>
    <x v="2465"/>
    <s v="6-0 6-1"/>
    <d v="2015-04-24T13:30:00"/>
    <n v="123767"/>
    <e v="#N/A"/>
    <x v="6"/>
    <x v="190"/>
    <x v="55"/>
  </r>
  <r>
    <x v="123"/>
    <x v="174"/>
    <s v="6-2 6-2"/>
    <d v="2015-04-24T10:30:00"/>
    <n v="111511"/>
    <n v="110570"/>
    <x v="6"/>
    <x v="190"/>
    <x v="55"/>
  </r>
  <r>
    <x v="95"/>
    <x v="1489"/>
    <s v="6-0 6-0"/>
    <d v="2015-04-24T10:30:00"/>
    <n v="122279"/>
    <n v="122442"/>
    <x v="6"/>
    <x v="190"/>
    <x v="55"/>
  </r>
  <r>
    <x v="530"/>
    <x v="2217"/>
    <s v="6-2 6-3"/>
    <d v="2015-04-24T10:30:00"/>
    <n v="200365"/>
    <n v="144785"/>
    <x v="6"/>
    <x v="190"/>
    <x v="55"/>
  </r>
  <r>
    <x v="125"/>
    <x v="209"/>
    <s v="6-3 7-5"/>
    <d v="2015-04-24T10:30:00"/>
    <n v="111153"/>
    <n v="126143"/>
    <x v="6"/>
    <x v="190"/>
    <x v="55"/>
  </r>
  <r>
    <x v="1097"/>
    <x v="130"/>
    <s v="6-4 6-7(4) 7-5"/>
    <d v="2015-04-24T10:30:00"/>
    <n v="109323"/>
    <n v="106179"/>
    <x v="6"/>
    <x v="190"/>
    <x v="55"/>
  </r>
  <r>
    <x v="149"/>
    <x v="1440"/>
    <s v="6-1 6-3"/>
    <d v="2015-04-24T10:30:00"/>
    <n v="122368"/>
    <n v="126122"/>
    <x v="6"/>
    <x v="190"/>
    <x v="55"/>
  </r>
  <r>
    <x v="1093"/>
    <x v="1497"/>
    <s v="1-6 6-2 6-4"/>
    <d v="2015-04-24T10:30:00"/>
    <n v="0"/>
    <n v="137840"/>
    <x v="6"/>
    <x v="190"/>
    <x v="55"/>
  </r>
  <r>
    <x v="1639"/>
    <x v="1425"/>
    <s v="6-3 3-6 6-4"/>
    <d v="2015-04-24T10:30:00"/>
    <n v="126109"/>
    <n v="0"/>
    <x v="6"/>
    <x v="190"/>
    <x v="55"/>
  </r>
  <r>
    <x v="1094"/>
    <x v="1496"/>
    <s v="6-2 6-2"/>
    <d v="2015-04-24T10:30:00"/>
    <n v="121700"/>
    <n v="132121"/>
    <x v="6"/>
    <x v="190"/>
    <x v="55"/>
  </r>
  <r>
    <x v="113"/>
    <x v="172"/>
    <s v="6-1 6-1"/>
    <d v="2015-04-25T11:30:00"/>
    <n v="126152"/>
    <n v="111790"/>
    <x v="6"/>
    <x v="190"/>
    <x v="55"/>
  </r>
  <r>
    <x v="67"/>
    <x v="183"/>
    <s v="7-5 6-3"/>
    <d v="2015-04-25T11:30:00"/>
    <n v="106070"/>
    <n v="111570"/>
    <x v="6"/>
    <x v="190"/>
    <x v="55"/>
  </r>
  <r>
    <x v="464"/>
    <x v="2466"/>
    <s v="6-3 6-3"/>
    <d v="2015-04-25T11:30:00"/>
    <n v="111574"/>
    <e v="#N/A"/>
    <x v="6"/>
    <x v="190"/>
    <x v="55"/>
  </r>
  <r>
    <x v="123"/>
    <x v="226"/>
    <s v="6-4 6-3"/>
    <d v="2015-04-25T11:30:00"/>
    <n v="111511"/>
    <n v="111153"/>
    <x v="6"/>
    <x v="190"/>
    <x v="55"/>
  </r>
  <r>
    <x v="154"/>
    <x v="1440"/>
    <s v="6-4 6-2"/>
    <d v="2015-04-25T11:30:00"/>
    <n v="109734"/>
    <n v="126122"/>
    <x v="6"/>
    <x v="190"/>
    <x v="55"/>
  </r>
  <r>
    <x v="530"/>
    <x v="1425"/>
    <s v="6-1 7-6(0)"/>
    <d v="2015-04-25T11:30:00"/>
    <n v="200365"/>
    <n v="0"/>
    <x v="6"/>
    <x v="190"/>
    <x v="55"/>
  </r>
  <r>
    <x v="123"/>
    <x v="199"/>
    <s v="7-6(5) 6-3"/>
    <d v="2015-04-26T11:30:00"/>
    <n v="111511"/>
    <n v="126152"/>
    <x v="6"/>
    <x v="190"/>
    <x v="55"/>
  </r>
  <r>
    <x v="95"/>
    <x v="239"/>
    <s v="6-3 6-4"/>
    <d v="2015-04-26T11:30:00"/>
    <n v="122279"/>
    <n v="123768"/>
    <x v="6"/>
    <x v="190"/>
    <x v="55"/>
  </r>
  <r>
    <x v="116"/>
    <x v="270"/>
    <s v="6-2 6-3"/>
    <d v="2015-04-26T11:30:00"/>
    <n v="111515"/>
    <n v="109734"/>
    <x v="6"/>
    <x v="190"/>
    <x v="55"/>
  </r>
  <r>
    <x v="553"/>
    <x v="814"/>
    <s v="7-6(5) 6-2"/>
    <d v="2015-04-26T11:30:00"/>
    <n v="106310"/>
    <n v="122503"/>
    <x v="6"/>
    <x v="190"/>
    <x v="55"/>
  </r>
  <r>
    <x v="464"/>
    <x v="792"/>
    <s v="6-2 6-4"/>
    <d v="2015-04-26T11:30:00"/>
    <n v="111574"/>
    <n v="200365"/>
    <x v="6"/>
    <x v="190"/>
    <x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89765-2DC8-4009-A577-CF41E6F0166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:T184" firstHeaderRow="1" firstDataRow="1" firstDataCol="1" rowPageCount="1" colPageCount="1"/>
  <pivotFields count="9">
    <pivotField axis="axisRow" showAll="0">
      <items count="1802">
        <item x="388"/>
        <item x="650"/>
        <item x="494"/>
        <item x="341"/>
        <item x="740"/>
        <item x="323"/>
        <item m="1" x="1783"/>
        <item x="628"/>
        <item x="564"/>
        <item x="292"/>
        <item x="268"/>
        <item x="422"/>
        <item x="547"/>
        <item x="392"/>
        <item x="550"/>
        <item x="492"/>
        <item x="666"/>
        <item x="664"/>
        <item x="685"/>
        <item x="497"/>
        <item x="635"/>
        <item x="425"/>
        <item x="409"/>
        <item x="787"/>
        <item x="213"/>
        <item x="152"/>
        <item x="4"/>
        <item x="187"/>
        <item x="91"/>
        <item x="814"/>
        <item x="437"/>
        <item x="593"/>
        <item x="309"/>
        <item x="510"/>
        <item x="648"/>
        <item x="426"/>
        <item x="153"/>
        <item x="200"/>
        <item x="443"/>
        <item x="785"/>
        <item x="54"/>
        <item x="784"/>
        <item x="495"/>
        <item x="304"/>
        <item x="553"/>
        <item x="79"/>
        <item x="264"/>
        <item x="644"/>
        <item x="19"/>
        <item x="746"/>
        <item x="408"/>
        <item x="168"/>
        <item x="229"/>
        <item x="310"/>
        <item x="222"/>
        <item x="48"/>
        <item x="142"/>
        <item x="788"/>
        <item x="791"/>
        <item x="99"/>
        <item x="49"/>
        <item x="272"/>
        <item x="83"/>
        <item x="166"/>
        <item x="753"/>
        <item x="720"/>
        <item x="64"/>
        <item x="197"/>
        <item x="736"/>
        <item x="96"/>
        <item x="715"/>
        <item x="615"/>
        <item x="477"/>
        <item x="110"/>
        <item x="786"/>
        <item m="1" x="1788"/>
        <item x="421"/>
        <item x="307"/>
        <item x="84"/>
        <item x="671"/>
        <item x="115"/>
        <item x="567"/>
        <item x="256"/>
        <item x="246"/>
        <item x="534"/>
        <item x="63"/>
        <item x="744"/>
        <item x="462"/>
        <item x="285"/>
        <item x="716"/>
        <item x="3"/>
        <item x="591"/>
        <item x="317"/>
        <item x="773"/>
        <item x="320"/>
        <item x="23"/>
        <item x="496"/>
        <item x="35"/>
        <item x="713"/>
        <item x="554"/>
        <item x="261"/>
        <item x="118"/>
        <item x="114"/>
        <item x="522"/>
        <item x="509"/>
        <item x="654"/>
        <item x="211"/>
        <item x="490"/>
        <item x="18"/>
        <item x="631"/>
        <item x="406"/>
        <item x="722"/>
        <item x="111"/>
        <item x="742"/>
        <item x="712"/>
        <item x="693"/>
        <item x="432"/>
        <item x="315"/>
        <item x="795"/>
        <item x="133"/>
        <item x="208"/>
        <item x="413"/>
        <item x="557"/>
        <item x="584"/>
        <item x="297"/>
        <item x="312"/>
        <item x="395"/>
        <item x="277"/>
        <item x="505"/>
        <item x="603"/>
        <item x="825"/>
        <item x="33"/>
        <item x="327"/>
        <item x="11"/>
        <item x="171"/>
        <item x="811"/>
        <item x="10"/>
        <item x="262"/>
        <item x="539"/>
        <item x="629"/>
        <item x="186"/>
        <item x="382"/>
        <item x="513"/>
        <item x="458"/>
        <item x="456"/>
        <item x="472"/>
        <item x="609"/>
        <item x="652"/>
        <item x="586"/>
        <item x="196"/>
        <item x="128"/>
        <item x="82"/>
        <item x="419"/>
        <item x="340"/>
        <item x="512"/>
        <item x="1437"/>
        <item x="783"/>
        <item x="639"/>
        <item x="410"/>
        <item x="457"/>
        <item x="543"/>
        <item x="772"/>
        <item x="700"/>
        <item x="27"/>
        <item x="551"/>
        <item x="430"/>
        <item x="500"/>
        <item x="689"/>
        <item x="766"/>
        <item x="530"/>
        <item x="279"/>
        <item x="429"/>
        <item x="676"/>
        <item m="1" x="1786"/>
        <item x="234"/>
        <item x="124"/>
        <item x="125"/>
        <item x="259"/>
        <item x="622"/>
        <item x="694"/>
        <item x="709"/>
        <item x="714"/>
        <item x="16"/>
        <item x="431"/>
        <item x="476"/>
        <item x="750"/>
        <item x="266"/>
        <item x="77"/>
        <item x="223"/>
        <item x="302"/>
        <item x="560"/>
        <item x="276"/>
        <item x="598"/>
        <item x="399"/>
        <item x="488"/>
        <item x="793"/>
        <item x="679"/>
        <item x="623"/>
        <item x="471"/>
        <item x="283"/>
        <item x="183"/>
        <item x="352"/>
        <item x="42"/>
        <item x="417"/>
        <item x="699"/>
        <item x="342"/>
        <item x="527"/>
        <item x="92"/>
        <item x="645"/>
        <item x="214"/>
        <item x="751"/>
        <item x="427"/>
        <item x="41"/>
        <item x="209"/>
        <item x="44"/>
        <item x="337"/>
        <item x="356"/>
        <item x="663"/>
        <item x="158"/>
        <item x="235"/>
        <item x="97"/>
        <item x="270"/>
        <item x="172"/>
        <item x="642"/>
        <item x="362"/>
        <item x="367"/>
        <item x="219"/>
        <item x="319"/>
        <item x="397"/>
        <item x="40"/>
        <item x="21"/>
        <item x="440"/>
        <item x="721"/>
        <item x="359"/>
        <item x="15"/>
        <item x="71"/>
        <item x="549"/>
        <item x="637"/>
        <item x="94"/>
        <item x="17"/>
        <item x="424"/>
        <item x="672"/>
        <item x="146"/>
        <item x="122"/>
        <item m="1" x="1791"/>
        <item x="225"/>
        <item x="561"/>
        <item x="668"/>
        <item x="474"/>
        <item x="22"/>
        <item x="470"/>
        <item x="774"/>
        <item x="163"/>
        <item x="469"/>
        <item x="230"/>
        <item x="630"/>
        <item x="368"/>
        <item x="475"/>
        <item x="150"/>
        <item x="174"/>
        <item x="65"/>
        <item x="824"/>
        <item x="354"/>
        <item x="452"/>
        <item x="396"/>
        <item x="765"/>
        <item x="365"/>
        <item x="14"/>
        <item x="572"/>
        <item x="608"/>
        <item m="1" x="1779"/>
        <item x="37"/>
        <item x="384"/>
        <item x="810"/>
        <item x="212"/>
        <item x="247"/>
        <item x="612"/>
        <item x="269"/>
        <item x="135"/>
        <item x="179"/>
        <item x="303"/>
        <item x="376"/>
        <item x="799"/>
        <item x="484"/>
        <item x="389"/>
        <item x="576"/>
        <item x="752"/>
        <item x="503"/>
        <item x="737"/>
        <item x="43"/>
        <item x="100"/>
        <item x="524"/>
        <item x="164"/>
        <item x="617"/>
        <item x="710"/>
        <item x="749"/>
        <item x="98"/>
        <item x="300"/>
        <item x="735"/>
        <item x="739"/>
        <item x="147"/>
        <item x="249"/>
        <item x="373"/>
        <item x="355"/>
        <item x="600"/>
        <item x="801"/>
        <item x="796"/>
        <item x="55"/>
        <item x="265"/>
        <item x="701"/>
        <item x="278"/>
        <item x="807"/>
        <item x="178"/>
        <item x="102"/>
        <item x="1"/>
        <item x="330"/>
        <item x="602"/>
        <item x="405"/>
        <item x="620"/>
        <item x="74"/>
        <item x="357"/>
        <item x="659"/>
        <item x="481"/>
        <item x="338"/>
        <item x="72"/>
        <item x="690"/>
        <item x="8"/>
        <item x="131"/>
        <item x="140"/>
        <item x="308"/>
        <item x="199"/>
        <item x="453"/>
        <item x="526"/>
        <item x="803"/>
        <item x="459"/>
        <item x="162"/>
        <item x="682"/>
        <item x="24"/>
        <item x="556"/>
        <item x="0"/>
        <item x="188"/>
        <item x="762"/>
        <item x="463"/>
        <item x="601"/>
        <item x="656"/>
        <item x="640"/>
        <item x="255"/>
        <item x="461"/>
        <item x="581"/>
        <item x="723"/>
        <item x="813"/>
        <item x="597"/>
        <item x="511"/>
        <item x="1439"/>
        <item x="575"/>
        <item x="56"/>
        <item x="387"/>
        <item x="636"/>
        <item x="802"/>
        <item x="237"/>
        <item x="372"/>
        <item x="660"/>
        <item x="169"/>
        <item x="386"/>
        <item x="205"/>
        <item x="403"/>
        <item x="552"/>
        <item x="243"/>
        <item m="1" x="1787"/>
        <item x="757"/>
        <item x="394"/>
        <item x="80"/>
        <item x="499"/>
        <item x="688"/>
        <item x="398"/>
        <item x="353"/>
        <item x="336"/>
        <item x="288"/>
        <item x="826"/>
        <item x="130"/>
        <item x="741"/>
        <item x="675"/>
        <item x="627"/>
        <item x="763"/>
        <item x="687"/>
        <item x="816"/>
        <item x="748"/>
        <item x="466"/>
        <item x="674"/>
        <item x="326"/>
        <item x="661"/>
        <item x="86"/>
        <item x="13"/>
        <item x="81"/>
        <item x="614"/>
        <item x="349"/>
        <item x="696"/>
        <item x="321"/>
        <item x="545"/>
        <item x="548"/>
        <item x="107"/>
        <item x="7"/>
        <item x="351"/>
        <item x="464"/>
        <item x="226"/>
        <item x="439"/>
        <item x="28"/>
        <item x="217"/>
        <item x="800"/>
        <item x="641"/>
        <item x="132"/>
        <item x="273"/>
        <item x="149"/>
        <item x="280"/>
        <item x="706"/>
        <item x="381"/>
        <item x="258"/>
        <item x="514"/>
        <item x="59"/>
        <item x="293"/>
        <item x="759"/>
        <item x="683"/>
        <item x="311"/>
        <item x="360"/>
        <item x="34"/>
        <item x="36"/>
        <item x="242"/>
        <item x="665"/>
        <item x="104"/>
        <item x="173"/>
        <item x="407"/>
        <item x="62"/>
        <item x="724"/>
        <item x="775"/>
        <item x="692"/>
        <item x="103"/>
        <item x="624"/>
        <item x="558"/>
        <item x="238"/>
        <item x="610"/>
        <item x="596"/>
        <item x="165"/>
        <item x="109"/>
        <item x="190"/>
        <item x="38"/>
        <item x="375"/>
        <item x="204"/>
        <item m="1" x="1793"/>
        <item x="339"/>
        <item x="501"/>
        <item x="756"/>
        <item x="711"/>
        <item x="518"/>
        <item x="227"/>
        <item x="252"/>
        <item x="754"/>
        <item x="206"/>
        <item x="705"/>
        <item x="1436"/>
        <item x="559"/>
        <item x="812"/>
        <item x="827"/>
        <item x="638"/>
        <item x="574"/>
        <item x="241"/>
        <item x="536"/>
        <item x="136"/>
        <item x="281"/>
        <item x="613"/>
        <item x="823"/>
        <item x="275"/>
        <item x="761"/>
        <item x="465"/>
        <item x="5"/>
        <item x="404"/>
        <item x="595"/>
        <item x="670"/>
        <item x="769"/>
        <item x="374"/>
        <item x="633"/>
        <item x="370"/>
        <item x="198"/>
        <item x="516"/>
        <item x="47"/>
        <item x="420"/>
        <item x="58"/>
        <item x="318"/>
        <item m="1" x="1798"/>
        <item x="582"/>
        <item x="324"/>
        <item x="451"/>
        <item x="755"/>
        <item x="460"/>
        <item x="157"/>
        <item x="806"/>
        <item x="797"/>
        <item x="85"/>
        <item x="207"/>
        <item x="301"/>
        <item x="331"/>
        <item m="1" x="1799"/>
        <item x="221"/>
        <item x="93"/>
        <item x="686"/>
        <item x="253"/>
        <item x="294"/>
        <item x="734"/>
        <item x="232"/>
        <item x="120"/>
        <item x="805"/>
        <item x="322"/>
        <item x="314"/>
        <item x="771"/>
        <item x="60"/>
        <item x="493"/>
        <item x="325"/>
        <item x="345"/>
        <item x="808"/>
        <item x="257"/>
        <item x="646"/>
        <item x="193"/>
        <item x="818"/>
        <item x="333"/>
        <item x="239"/>
        <item x="50"/>
        <item x="286"/>
        <item x="502"/>
        <item x="106"/>
        <item x="662"/>
        <item x="298"/>
        <item x="790"/>
        <item x="506"/>
        <item x="454"/>
        <item x="371"/>
        <item x="108"/>
        <item x="626"/>
        <item x="778"/>
        <item x="87"/>
        <item x="12"/>
        <item x="30"/>
        <item x="75"/>
        <item x="231"/>
        <item x="305"/>
        <item x="678"/>
        <item x="20"/>
        <item x="1434"/>
        <item x="616"/>
        <item x="738"/>
        <item x="521"/>
        <item x="446"/>
        <item x="143"/>
        <item x="423"/>
        <item x="295"/>
        <item x="240"/>
        <item x="216"/>
        <item x="344"/>
        <item x="669"/>
        <item x="401"/>
        <item x="537"/>
        <item x="203"/>
        <item x="732"/>
        <item x="68"/>
        <item x="657"/>
        <item x="653"/>
        <item x="447"/>
        <item x="414"/>
        <item x="520"/>
        <item x="594"/>
        <item x="491"/>
        <item x="821"/>
        <item x="416"/>
        <item x="815"/>
        <item x="363"/>
        <item x="704"/>
        <item x="571"/>
        <item x="296"/>
        <item x="385"/>
        <item x="271"/>
        <item x="449"/>
        <item x="126"/>
        <item x="606"/>
        <item x="529"/>
        <item x="156"/>
        <item x="515"/>
        <item x="468"/>
        <item x="758"/>
        <item x="618"/>
        <item x="782"/>
        <item x="599"/>
        <item x="76"/>
        <item x="25"/>
        <item x="794"/>
        <item x="263"/>
        <item x="137"/>
        <item x="570"/>
        <item x="127"/>
        <item x="792"/>
        <item x="67"/>
        <item x="195"/>
        <item x="366"/>
        <item x="485"/>
        <item x="647"/>
        <item x="51"/>
        <item x="112"/>
        <item x="170"/>
        <item x="673"/>
        <item x="52"/>
        <item x="483"/>
        <item x="703"/>
        <item x="643"/>
        <item x="480"/>
        <item x="364"/>
        <item x="441"/>
        <item x="435"/>
        <item x="250"/>
        <item x="260"/>
        <item x="254"/>
        <item x="544"/>
        <item x="568"/>
        <item x="329"/>
        <item x="61"/>
        <item x="119"/>
        <item x="444"/>
        <item x="177"/>
        <item x="747"/>
        <item x="123"/>
        <item x="479"/>
        <item x="542"/>
        <item x="361"/>
        <item x="176"/>
        <item x="707"/>
        <item x="201"/>
        <item x="378"/>
        <item x="478"/>
        <item x="148"/>
        <item x="245"/>
        <item x="335"/>
        <item x="358"/>
        <item x="580"/>
        <item x="369"/>
        <item x="809"/>
        <item x="702"/>
        <item x="180"/>
        <item x="251"/>
        <item x="411"/>
        <item x="393"/>
        <item x="185"/>
        <item x="533"/>
        <item x="817"/>
        <item x="691"/>
        <item x="233"/>
        <item x="565"/>
        <item x="70"/>
        <item x="448"/>
        <item x="141"/>
        <item x="347"/>
        <item x="820"/>
        <item x="538"/>
        <item x="129"/>
        <item x="433"/>
        <item x="244"/>
        <item x="482"/>
        <item x="566"/>
        <item x="390"/>
        <item x="218"/>
        <item x="585"/>
        <item x="504"/>
        <item x="46"/>
        <item x="284"/>
        <item x="450"/>
        <item x="57"/>
        <item x="31"/>
        <item x="508"/>
        <item x="348"/>
        <item x="573"/>
        <item x="445"/>
        <item x="780"/>
        <item x="434"/>
        <item x="334"/>
        <item x="487"/>
        <item x="151"/>
        <item x="436"/>
        <item x="6"/>
        <item x="681"/>
        <item x="555"/>
        <item x="546"/>
        <item x="90"/>
        <item x="224"/>
        <item x="88"/>
        <item x="1438"/>
        <item x="415"/>
        <item x="248"/>
        <item x="291"/>
        <item x="708"/>
        <item x="95"/>
        <item x="577"/>
        <item x="743"/>
        <item x="121"/>
        <item x="604"/>
        <item x="698"/>
        <item x="287"/>
        <item x="507"/>
        <item x="181"/>
        <item x="400"/>
        <item x="607"/>
        <item x="332"/>
        <item x="26"/>
        <item x="184"/>
        <item x="113"/>
        <item x="438"/>
        <item x="489"/>
        <item x="53"/>
        <item x="9"/>
        <item x="215"/>
        <item x="377"/>
        <item x="718"/>
        <item x="719"/>
        <item x="145"/>
        <item x="2"/>
        <item x="299"/>
        <item x="343"/>
        <item x="380"/>
        <item x="777"/>
        <item x="39"/>
        <item x="117"/>
        <item x="658"/>
        <item x="105"/>
        <item x="569"/>
        <item x="677"/>
        <item x="819"/>
        <item x="486"/>
        <item x="779"/>
        <item x="680"/>
        <item x="498"/>
        <item x="350"/>
        <item x="517"/>
        <item x="154"/>
        <item x="412"/>
        <item x="78"/>
        <item x="781"/>
        <item x="634"/>
        <item x="563"/>
        <item x="346"/>
        <item x="587"/>
        <item x="306"/>
        <item x="289"/>
        <item x="717"/>
        <item x="651"/>
        <item x="32"/>
        <item x="798"/>
        <item x="313"/>
        <item x="160"/>
        <item x="236"/>
        <item x="776"/>
        <item x="290"/>
        <item x="697"/>
        <item x="768"/>
        <item x="764"/>
        <item x="467"/>
        <item x="202"/>
        <item x="605"/>
        <item x="649"/>
        <item x="45"/>
        <item x="116"/>
        <item x="383"/>
        <item x="473"/>
        <item x="316"/>
        <item x="592"/>
        <item x="583"/>
        <item x="29"/>
        <item x="210"/>
        <item x="535"/>
        <item x="770"/>
        <item x="189"/>
        <item x="525"/>
        <item x="540"/>
        <item x="134"/>
        <item x="442"/>
        <item x="767"/>
        <item x="139"/>
        <item x="619"/>
        <item x="804"/>
        <item x="274"/>
        <item x="632"/>
        <item x="391"/>
        <item x="745"/>
        <item x="182"/>
        <item x="562"/>
        <item x="789"/>
        <item x="428"/>
        <item x="523"/>
        <item x="531"/>
        <item x="684"/>
        <item x="528"/>
        <item x="760"/>
        <item x="89"/>
        <item x="1435"/>
        <item x="155"/>
        <item x="578"/>
        <item x="695"/>
        <item x="194"/>
        <item x="161"/>
        <item x="228"/>
        <item x="192"/>
        <item x="1337"/>
        <item x="418"/>
        <item x="655"/>
        <item x="579"/>
        <item x="590"/>
        <item x="220"/>
        <item x="455"/>
        <item x="532"/>
        <item x="144"/>
        <item x="66"/>
        <item x="267"/>
        <item x="667"/>
        <item x="167"/>
        <item x="138"/>
        <item x="625"/>
        <item x="379"/>
        <item x="191"/>
        <item x="541"/>
        <item x="588"/>
        <item x="282"/>
        <item x="101"/>
        <item x="733"/>
        <item x="822"/>
        <item x="69"/>
        <item x="73"/>
        <item x="402"/>
        <item x="519"/>
        <item x="159"/>
        <item x="611"/>
        <item x="328"/>
        <item x="589"/>
        <item x="1611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725"/>
        <item x="726"/>
        <item x="727"/>
        <item x="728"/>
        <item x="729"/>
        <item x="730"/>
        <item x="731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m="1" x="1780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m="1" x="1790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m="1" x="1778"/>
        <item x="1036"/>
        <item x="1037"/>
        <item x="1038"/>
        <item x="1039"/>
        <item m="1" x="1796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m="1" x="1795"/>
        <item x="1133"/>
        <item x="1132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621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m="1" x="1781"/>
        <item x="1336"/>
        <item x="1338"/>
        <item x="1339"/>
        <item x="1340"/>
        <item x="1341"/>
        <item x="1342"/>
        <item x="1343"/>
        <item x="1344"/>
        <item x="1345"/>
        <item m="1" x="1782"/>
        <item m="1" x="1794"/>
        <item m="1" x="1792"/>
        <item m="1" x="1789"/>
        <item x="1346"/>
        <item x="1347"/>
        <item x="1348"/>
        <item x="1349"/>
        <item x="1350"/>
        <item x="1335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m="1" x="1800"/>
        <item x="1395"/>
        <item x="1396"/>
        <item x="1397"/>
        <item x="1398"/>
        <item x="1399"/>
        <item x="1400"/>
        <item x="1401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406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m="1" x="178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402"/>
        <item m="1" x="1785"/>
        <item x="1405"/>
        <item x="140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6"/>
        <item x="1714"/>
        <item x="1715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m="1" x="1797"/>
        <item x="1747"/>
        <item x="1748"/>
        <item x="1749"/>
        <item x="1750"/>
        <item x="1751"/>
        <item x="1752"/>
        <item x="1753"/>
        <item x="1754"/>
        <item x="1755"/>
        <item x="1756"/>
        <item x="175"/>
        <item x="984"/>
        <item x="1040"/>
        <item x="1394"/>
        <item x="1757"/>
        <item x="1758"/>
        <item x="1759"/>
        <item x="1760"/>
        <item x="1761"/>
        <item x="1762"/>
        <item x="1404"/>
        <item x="1746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3">
        <item x="5"/>
        <item x="3"/>
        <item x="2"/>
        <item x="1"/>
        <item x="0"/>
        <item x="4"/>
        <item x="6"/>
        <item x="7"/>
        <item x="8"/>
        <item x="9"/>
        <item x="10"/>
        <item m="1" x="11"/>
        <item t="default"/>
      </items>
    </pivotField>
    <pivotField axis="axisRow" showAll="0">
      <items count="196">
        <item x="62"/>
        <item x="10"/>
        <item x="120"/>
        <item x="50"/>
        <item x="51"/>
        <item x="52"/>
        <item x="101"/>
        <item x="0"/>
        <item x="32"/>
        <item x="33"/>
        <item x="11"/>
        <item x="121"/>
        <item x="49"/>
        <item x="53"/>
        <item x="54"/>
        <item x="102"/>
        <item x="1"/>
        <item x="31"/>
        <item x="133"/>
        <item x="34"/>
        <item x="12"/>
        <item x="119"/>
        <item x="48"/>
        <item x="55"/>
        <item x="56"/>
        <item x="2"/>
        <item x="30"/>
        <item x="132"/>
        <item x="111"/>
        <item x="113"/>
        <item x="110"/>
        <item x="112"/>
        <item x="114"/>
        <item x="115"/>
        <item x="35"/>
        <item x="13"/>
        <item x="118"/>
        <item x="47"/>
        <item x="57"/>
        <item x="58"/>
        <item x="3"/>
        <item x="29"/>
        <item x="130"/>
        <item x="108"/>
        <item x="109"/>
        <item x="36"/>
        <item x="143"/>
        <item x="80"/>
        <item x="14"/>
        <item x="122"/>
        <item x="46"/>
        <item x="59"/>
        <item x="60"/>
        <item x="4"/>
        <item x="28"/>
        <item x="152"/>
        <item x="131"/>
        <item x="106"/>
        <item x="107"/>
        <item x="37"/>
        <item x="142"/>
        <item x="81"/>
        <item x="15"/>
        <item x="117"/>
        <item x="45"/>
        <item x="84"/>
        <item x="85"/>
        <item x="61"/>
        <item m="1" x="194"/>
        <item x="5"/>
        <item x="23"/>
        <item x="149"/>
        <item x="129"/>
        <item x="105"/>
        <item x="104"/>
        <item x="38"/>
        <item x="140"/>
        <item x="82"/>
        <item x="16"/>
        <item x="116"/>
        <item x="44"/>
        <item x="86"/>
        <item x="87"/>
        <item x="6"/>
        <item x="24"/>
        <item x="150"/>
        <item x="144"/>
        <item x="128"/>
        <item x="39"/>
        <item x="139"/>
        <item x="83"/>
        <item x="153"/>
        <item x="17"/>
        <item x="100"/>
        <item x="43"/>
        <item x="88"/>
        <item x="89"/>
        <item x="69"/>
        <item x="70"/>
        <item x="20"/>
        <item x="7"/>
        <item x="25"/>
        <item x="151"/>
        <item x="127"/>
        <item x="138"/>
        <item x="18"/>
        <item x="99"/>
        <item x="42"/>
        <item x="90"/>
        <item x="91"/>
        <item x="68"/>
        <item m="1" x="192"/>
        <item x="21"/>
        <item x="8"/>
        <item x="26"/>
        <item x="148"/>
        <item x="126"/>
        <item x="137"/>
        <item x="19"/>
        <item x="98"/>
        <item x="41"/>
        <item x="92"/>
        <item x="93"/>
        <item x="66"/>
        <item x="67"/>
        <item x="22"/>
        <item x="9"/>
        <item x="27"/>
        <item x="147"/>
        <item x="125"/>
        <item x="40"/>
        <item x="94"/>
        <item x="95"/>
        <item x="72"/>
        <item x="136"/>
        <item x="77"/>
        <item x="97"/>
        <item x="103"/>
        <item x="74"/>
        <item x="64"/>
        <item x="65"/>
        <item x="71"/>
        <item x="63"/>
        <item x="78"/>
        <item x="146"/>
        <item x="124"/>
        <item x="135"/>
        <item x="154"/>
        <item x="76"/>
        <item x="96"/>
        <item x="75"/>
        <item x="134"/>
        <item x="155"/>
        <item x="73"/>
        <item x="141"/>
        <item x="79"/>
        <item x="145"/>
        <item x="123"/>
        <item m="1" x="193"/>
        <item x="156"/>
        <item x="157"/>
        <item x="158"/>
        <item x="159"/>
        <item x="160"/>
        <item x="161"/>
        <item m="1" x="19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</pivotFields>
  <rowFields count="2">
    <field x="7"/>
    <field x="0"/>
  </rowFields>
  <rowItems count="180">
    <i>
      <x v="4"/>
    </i>
    <i r="1">
      <x v="40"/>
    </i>
    <i>
      <x v="5"/>
    </i>
    <i r="1">
      <x v="748"/>
    </i>
    <i>
      <x v="7"/>
    </i>
    <i r="1">
      <x v="136"/>
    </i>
    <i>
      <x v="8"/>
    </i>
    <i r="1">
      <x v="682"/>
    </i>
    <i>
      <x v="9"/>
    </i>
    <i r="1">
      <x v="671"/>
    </i>
    <i>
      <x v="13"/>
    </i>
    <i r="1">
      <x v="597"/>
    </i>
    <i>
      <x v="14"/>
    </i>
    <i r="1">
      <x v="267"/>
    </i>
    <i>
      <x v="16"/>
    </i>
    <i r="1">
      <x v="748"/>
    </i>
    <i>
      <x v="17"/>
    </i>
    <i r="1">
      <x v="748"/>
    </i>
    <i>
      <x v="19"/>
    </i>
    <i r="1">
      <x v="597"/>
    </i>
    <i>
      <x v="23"/>
    </i>
    <i r="1">
      <x v="40"/>
    </i>
    <i>
      <x v="24"/>
    </i>
    <i r="1">
      <x v="431"/>
    </i>
    <i>
      <x v="25"/>
    </i>
    <i r="1">
      <x v="748"/>
    </i>
    <i>
      <x v="28"/>
    </i>
    <i r="1">
      <x v="1055"/>
    </i>
    <i>
      <x v="30"/>
    </i>
    <i r="1">
      <x v="688"/>
    </i>
    <i>
      <x v="32"/>
    </i>
    <i r="1">
      <x v="164"/>
    </i>
    <i>
      <x v="34"/>
    </i>
    <i r="1">
      <x v="392"/>
    </i>
    <i>
      <x v="38"/>
    </i>
    <i r="1">
      <x v="597"/>
    </i>
    <i>
      <x v="39"/>
    </i>
    <i r="1">
      <x v="183"/>
    </i>
    <i>
      <x v="40"/>
    </i>
    <i r="1">
      <x v="131"/>
    </i>
    <i>
      <x v="43"/>
    </i>
    <i r="1">
      <x v="688"/>
    </i>
    <i>
      <x v="45"/>
    </i>
    <i r="1">
      <x v="183"/>
    </i>
    <i>
      <x v="47"/>
    </i>
    <i r="1">
      <x v="540"/>
    </i>
    <i>
      <x v="51"/>
    </i>
    <i r="1">
      <x v="724"/>
    </i>
    <i>
      <x v="52"/>
    </i>
    <i r="1">
      <x v="534"/>
    </i>
    <i>
      <x v="53"/>
    </i>
    <i r="1">
      <x v="540"/>
    </i>
    <i>
      <x v="57"/>
    </i>
    <i r="1">
      <x v="349"/>
    </i>
    <i>
      <x v="59"/>
    </i>
    <i r="1">
      <x v="143"/>
    </i>
    <i>
      <x v="61"/>
    </i>
    <i r="1">
      <x v="534"/>
    </i>
    <i>
      <x v="65"/>
    </i>
    <i r="1">
      <x v="150"/>
    </i>
    <i>
      <x v="66"/>
    </i>
    <i r="1">
      <x v="708"/>
    </i>
    <i>
      <x v="67"/>
    </i>
    <i r="1">
      <x v="763"/>
    </i>
    <i>
      <x v="69"/>
    </i>
    <i r="1">
      <x v="708"/>
    </i>
    <i>
      <x v="73"/>
    </i>
    <i r="1">
      <x v="896"/>
    </i>
    <i>
      <x v="74"/>
    </i>
    <i r="1">
      <x v="300"/>
    </i>
    <i>
      <x v="75"/>
    </i>
    <i r="1">
      <x v="243"/>
    </i>
    <i>
      <x v="77"/>
    </i>
    <i r="1">
      <x v="763"/>
    </i>
    <i>
      <x v="81"/>
    </i>
    <i r="1">
      <x v="895"/>
    </i>
    <i>
      <x v="82"/>
    </i>
    <i r="1">
      <x v="899"/>
    </i>
    <i>
      <x v="83"/>
    </i>
    <i r="1">
      <x v="534"/>
    </i>
    <i>
      <x v="86"/>
    </i>
    <i r="1">
      <x v="140"/>
    </i>
    <i>
      <x v="88"/>
    </i>
    <i r="1">
      <x v="589"/>
    </i>
    <i>
      <x v="90"/>
    </i>
    <i r="1">
      <x v="779"/>
    </i>
    <i>
      <x v="91"/>
    </i>
    <i r="1">
      <x v="812"/>
    </i>
    <i>
      <x v="95"/>
    </i>
    <i r="1">
      <x v="140"/>
    </i>
    <i>
      <x v="96"/>
    </i>
    <i r="1">
      <x v="910"/>
    </i>
    <i>
      <x v="97"/>
    </i>
    <i r="1">
      <x v="816"/>
    </i>
    <i>
      <x v="98"/>
    </i>
    <i r="1">
      <x v="417"/>
    </i>
    <i>
      <x v="99"/>
    </i>
    <i r="1">
      <x v="629"/>
    </i>
    <i>
      <x v="100"/>
    </i>
    <i r="1">
      <x v="763"/>
    </i>
    <i>
      <x v="108"/>
    </i>
    <i r="1">
      <x v="499"/>
    </i>
    <i>
      <x v="109"/>
    </i>
    <i r="1">
      <x v="94"/>
    </i>
    <i>
      <x v="110"/>
    </i>
    <i r="1">
      <x v="407"/>
    </i>
    <i>
      <x v="112"/>
    </i>
    <i r="1">
      <x v="654"/>
    </i>
    <i>
      <x v="113"/>
    </i>
    <i r="1">
      <x v="654"/>
    </i>
    <i>
      <x v="121"/>
    </i>
    <i r="1">
      <x v="209"/>
    </i>
    <i>
      <x v="122"/>
    </i>
    <i r="1">
      <x v="917"/>
    </i>
    <i>
      <x v="124"/>
    </i>
    <i r="1">
      <x v="153"/>
    </i>
    <i r="1">
      <x v="831"/>
    </i>
    <i>
      <x v="125"/>
    </i>
    <i r="1">
      <x v="831"/>
    </i>
    <i>
      <x v="126"/>
    </i>
    <i r="1">
      <x v="646"/>
    </i>
    <i>
      <x v="131"/>
    </i>
    <i r="1">
      <x v="140"/>
    </i>
    <i>
      <x v="133"/>
    </i>
    <i r="1">
      <x v="788"/>
    </i>
    <i>
      <x v="139"/>
    </i>
    <i r="1">
      <x v="113"/>
    </i>
    <i>
      <x v="140"/>
    </i>
    <i r="1">
      <x v="554"/>
    </i>
    <i>
      <x v="141"/>
    </i>
    <i r="1">
      <x v="94"/>
    </i>
    <i>
      <x v="142"/>
    </i>
    <i r="1">
      <x v="713"/>
    </i>
    <i>
      <x v="147"/>
    </i>
    <i r="1">
      <x v="372"/>
    </i>
    <i>
      <x v="151"/>
    </i>
    <i r="1">
      <x v="932"/>
    </i>
    <i>
      <x v="152"/>
    </i>
    <i r="1">
      <x v="1414"/>
    </i>
    <i>
      <x v="153"/>
    </i>
    <i r="1">
      <x v="113"/>
    </i>
    <i>
      <x v="159"/>
    </i>
    <i r="1">
      <x v="742"/>
    </i>
    <i>
      <x v="160"/>
    </i>
    <i r="1">
      <x v="140"/>
    </i>
    <i>
      <x v="161"/>
    </i>
    <i r="1">
      <x v="1108"/>
    </i>
    <i>
      <x v="162"/>
    </i>
    <i r="1">
      <x v="63"/>
    </i>
    <i>
      <x v="163"/>
    </i>
    <i r="1">
      <x v="835"/>
    </i>
    <i>
      <x v="164"/>
    </i>
    <i r="1">
      <x v="266"/>
    </i>
    <i>
      <x v="180"/>
    </i>
    <i r="1">
      <x v="579"/>
    </i>
    <i>
      <x v="181"/>
    </i>
    <i r="1">
      <x v="80"/>
    </i>
    <i>
      <x v="182"/>
    </i>
    <i r="1">
      <x v="94"/>
    </i>
    <i>
      <x v="183"/>
    </i>
    <i r="1">
      <x v="921"/>
    </i>
    <i>
      <x v="184"/>
    </i>
    <i r="1">
      <x v="875"/>
    </i>
    <i>
      <x v="185"/>
    </i>
    <i r="1">
      <x v="363"/>
    </i>
    <i>
      <x v="186"/>
    </i>
    <i r="1">
      <x v="481"/>
    </i>
    <i>
      <x v="187"/>
    </i>
    <i r="1">
      <x v="856"/>
    </i>
    <i>
      <x v="188"/>
    </i>
    <i r="1">
      <x v="599"/>
    </i>
    <i>
      <x v="189"/>
    </i>
    <i r="1">
      <x v="710"/>
    </i>
    <i>
      <x v="190"/>
    </i>
    <i r="1">
      <x v="1760"/>
    </i>
    <i>
      <x v="191"/>
    </i>
    <i r="1">
      <x v="1418"/>
    </i>
    <i>
      <x v="192"/>
    </i>
    <i r="1">
      <x v="209"/>
    </i>
    <i t="grand">
      <x/>
    </i>
  </rowItems>
  <colItems count="1">
    <i/>
  </colItems>
  <pageFields count="1">
    <pageField fld="6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F14F8-EB5D-4511-918B-0078046FBD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R387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showAll="0">
      <items count="196">
        <item x="62"/>
        <item x="10"/>
        <item x="120"/>
        <item x="50"/>
        <item x="51"/>
        <item x="52"/>
        <item x="101"/>
        <item x="0"/>
        <item x="32"/>
        <item x="33"/>
        <item x="11"/>
        <item x="121"/>
        <item x="49"/>
        <item x="53"/>
        <item x="54"/>
        <item x="102"/>
        <item x="1"/>
        <item x="31"/>
        <item x="133"/>
        <item x="34"/>
        <item x="12"/>
        <item x="119"/>
        <item x="48"/>
        <item x="55"/>
        <item x="56"/>
        <item x="2"/>
        <item x="30"/>
        <item x="132"/>
        <item x="111"/>
        <item x="113"/>
        <item x="110"/>
        <item x="112"/>
        <item x="114"/>
        <item x="115"/>
        <item x="35"/>
        <item x="13"/>
        <item x="118"/>
        <item x="47"/>
        <item x="57"/>
        <item x="58"/>
        <item x="3"/>
        <item x="29"/>
        <item x="130"/>
        <item x="108"/>
        <item x="109"/>
        <item x="36"/>
        <item x="143"/>
        <item x="80"/>
        <item x="14"/>
        <item x="122"/>
        <item x="46"/>
        <item x="59"/>
        <item x="60"/>
        <item x="4"/>
        <item x="28"/>
        <item x="131"/>
        <item x="106"/>
        <item x="107"/>
        <item x="37"/>
        <item x="142"/>
        <item x="81"/>
        <item x="15"/>
        <item x="117"/>
        <item x="45"/>
        <item x="84"/>
        <item x="85"/>
        <item x="61"/>
        <item m="1" x="194"/>
        <item x="5"/>
        <item x="23"/>
        <item x="149"/>
        <item x="129"/>
        <item x="105"/>
        <item x="104"/>
        <item x="38"/>
        <item x="140"/>
        <item x="82"/>
        <item x="16"/>
        <item x="116"/>
        <item x="44"/>
        <item x="86"/>
        <item x="87"/>
        <item x="6"/>
        <item x="24"/>
        <item x="150"/>
        <item x="144"/>
        <item x="128"/>
        <item x="39"/>
        <item x="139"/>
        <item x="83"/>
        <item x="17"/>
        <item x="100"/>
        <item x="43"/>
        <item x="88"/>
        <item x="89"/>
        <item x="69"/>
        <item x="70"/>
        <item x="20"/>
        <item x="7"/>
        <item x="25"/>
        <item x="127"/>
        <item x="138"/>
        <item x="18"/>
        <item x="99"/>
        <item x="42"/>
        <item x="90"/>
        <item x="91"/>
        <item x="68"/>
        <item m="1" x="192"/>
        <item x="21"/>
        <item x="8"/>
        <item x="26"/>
        <item x="148"/>
        <item x="126"/>
        <item x="137"/>
        <item x="19"/>
        <item x="98"/>
        <item x="41"/>
        <item x="92"/>
        <item x="93"/>
        <item x="66"/>
        <item x="67"/>
        <item x="22"/>
        <item x="9"/>
        <item x="27"/>
        <item x="147"/>
        <item x="125"/>
        <item x="40"/>
        <item x="94"/>
        <item x="95"/>
        <item x="72"/>
        <item x="136"/>
        <item x="77"/>
        <item x="97"/>
        <item x="103"/>
        <item x="74"/>
        <item x="64"/>
        <item x="65"/>
        <item x="71"/>
        <item x="63"/>
        <item x="78"/>
        <item x="146"/>
        <item x="124"/>
        <item x="135"/>
        <item x="76"/>
        <item x="96"/>
        <item x="75"/>
        <item x="134"/>
        <item x="73"/>
        <item x="141"/>
        <item x="79"/>
        <item x="145"/>
        <item x="123"/>
        <item m="1" x="193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m="1" x="19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63">
        <item m="1" x="61"/>
        <item x="24"/>
        <item x="4"/>
        <item m="1" x="60"/>
        <item x="0"/>
        <item x="1"/>
        <item x="2"/>
        <item x="3"/>
        <item x="5"/>
        <item x="6"/>
        <item x="13"/>
        <item x="14"/>
        <item x="15"/>
        <item x="17"/>
        <item x="18"/>
        <item x="19"/>
        <item x="20"/>
        <item x="21"/>
        <item x="22"/>
        <item x="25"/>
        <item x="7"/>
        <item x="8"/>
        <item x="9"/>
        <item x="10"/>
        <item x="11"/>
        <item x="12"/>
        <item x="16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23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2">
    <field x="7"/>
    <field x="8"/>
  </rowFields>
  <rowItems count="383">
    <i>
      <x/>
    </i>
    <i r="1">
      <x v="50"/>
    </i>
    <i>
      <x v="1"/>
    </i>
    <i r="1">
      <x v="20"/>
    </i>
    <i>
      <x v="2"/>
    </i>
    <i r="1">
      <x v="37"/>
    </i>
    <i>
      <x v="3"/>
    </i>
    <i r="1">
      <x v="17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4"/>
    </i>
    <i>
      <x v="8"/>
    </i>
    <i r="1">
      <x v="26"/>
    </i>
    <i>
      <x v="9"/>
    </i>
    <i r="1">
      <x v="13"/>
    </i>
    <i>
      <x v="10"/>
    </i>
    <i r="1">
      <x v="7"/>
    </i>
    <i>
      <x v="11"/>
    </i>
    <i r="1">
      <x v="14"/>
    </i>
    <i>
      <x v="12"/>
    </i>
    <i r="1">
      <x v="16"/>
    </i>
    <i>
      <x v="13"/>
    </i>
    <i r="1">
      <x v="2"/>
    </i>
    <i>
      <x v="14"/>
    </i>
    <i r="1">
      <x v="2"/>
    </i>
    <i>
      <x v="15"/>
    </i>
    <i r="1">
      <x v="2"/>
    </i>
    <i>
      <x v="16"/>
    </i>
    <i r="1">
      <x v="5"/>
    </i>
    <i>
      <x v="17"/>
    </i>
    <i r="1">
      <x v="26"/>
    </i>
    <i>
      <x v="18"/>
    </i>
    <i r="1">
      <x v="43"/>
    </i>
    <i>
      <x v="19"/>
    </i>
    <i r="1">
      <x v="13"/>
    </i>
    <i>
      <x v="20"/>
    </i>
    <i r="1">
      <x v="21"/>
    </i>
    <i>
      <x v="21"/>
    </i>
    <i r="1">
      <x v="36"/>
    </i>
    <i>
      <x v="22"/>
    </i>
    <i r="1">
      <x v="17"/>
    </i>
    <i>
      <x v="23"/>
    </i>
    <i r="1">
      <x v="2"/>
    </i>
    <i>
      <x v="24"/>
    </i>
    <i r="1">
      <x v="2"/>
    </i>
    <i>
      <x v="25"/>
    </i>
    <i r="1">
      <x v="4"/>
    </i>
    <i>
      <x v="26"/>
    </i>
    <i r="1">
      <x v="26"/>
    </i>
    <i>
      <x v="27"/>
    </i>
    <i r="1">
      <x v="42"/>
    </i>
    <i>
      <x v="28"/>
    </i>
    <i r="1">
      <x v="33"/>
    </i>
    <i>
      <x v="29"/>
    </i>
    <i r="1">
      <x v="33"/>
    </i>
    <i>
      <x v="30"/>
    </i>
    <i r="1">
      <x v="33"/>
    </i>
    <i>
      <x v="31"/>
    </i>
    <i r="1">
      <x v="33"/>
    </i>
    <i>
      <x v="32"/>
    </i>
    <i r="1">
      <x v="33"/>
    </i>
    <i>
      <x v="33"/>
    </i>
    <i r="1">
      <x v="33"/>
    </i>
    <i>
      <x v="34"/>
    </i>
    <i r="1">
      <x v="13"/>
    </i>
    <i>
      <x v="35"/>
    </i>
    <i r="1">
      <x v="22"/>
    </i>
    <i>
      <x v="36"/>
    </i>
    <i r="1">
      <x v="35"/>
    </i>
    <i>
      <x v="37"/>
    </i>
    <i r="1">
      <x v="16"/>
    </i>
    <i>
      <x v="38"/>
    </i>
    <i r="1">
      <x v="2"/>
    </i>
    <i>
      <x v="39"/>
    </i>
    <i r="1">
      <x v="2"/>
    </i>
    <i>
      <x v="40"/>
    </i>
    <i r="1">
      <x v="6"/>
    </i>
    <i>
      <x v="41"/>
    </i>
    <i r="1">
      <x v="26"/>
    </i>
    <i>
      <x v="42"/>
    </i>
    <i r="1">
      <x v="41"/>
    </i>
    <i>
      <x v="43"/>
    </i>
    <i r="1">
      <x v="33"/>
    </i>
    <i>
      <x v="44"/>
    </i>
    <i r="1">
      <x v="33"/>
    </i>
    <i>
      <x v="45"/>
    </i>
    <i r="1">
      <x v="13"/>
    </i>
    <i>
      <x v="46"/>
    </i>
    <i r="1">
      <x v="45"/>
    </i>
    <i>
      <x v="47"/>
    </i>
    <i r="1">
      <x v="13"/>
    </i>
    <i>
      <x v="48"/>
    </i>
    <i r="1">
      <x v="23"/>
    </i>
    <i>
      <x v="49"/>
    </i>
    <i r="1">
      <x v="38"/>
    </i>
    <i>
      <x v="50"/>
    </i>
    <i r="1">
      <x v="18"/>
    </i>
    <i>
      <x v="51"/>
    </i>
    <i r="1">
      <x v="2"/>
    </i>
    <i>
      <x v="52"/>
    </i>
    <i r="1">
      <x v="2"/>
    </i>
    <i>
      <x v="53"/>
    </i>
    <i r="1">
      <x v="4"/>
    </i>
    <i>
      <x v="54"/>
    </i>
    <i r="1">
      <x v="26"/>
    </i>
    <i>
      <x v="55"/>
    </i>
    <i r="1">
      <x v="40"/>
    </i>
    <i>
      <x v="56"/>
    </i>
    <i r="1">
      <x v="33"/>
    </i>
    <i>
      <x v="57"/>
    </i>
    <i r="1">
      <x v="33"/>
    </i>
    <i>
      <x v="58"/>
    </i>
    <i r="1">
      <x v="13"/>
    </i>
    <i>
      <x v="59"/>
    </i>
    <i r="1">
      <x v="2"/>
    </i>
    <i>
      <x v="60"/>
    </i>
    <i r="1">
      <x v="13"/>
    </i>
    <i>
      <x v="61"/>
    </i>
    <i r="1">
      <x v="7"/>
    </i>
    <i>
      <x v="62"/>
    </i>
    <i r="1">
      <x v="6"/>
    </i>
    <i>
      <x v="63"/>
    </i>
    <i r="1">
      <x v="15"/>
    </i>
    <i>
      <x v="64"/>
    </i>
    <i r="1">
      <x v="27"/>
    </i>
    <i>
      <x v="65"/>
    </i>
    <i r="1">
      <x v="27"/>
    </i>
    <i>
      <x v="66"/>
    </i>
    <i r="1">
      <x v="2"/>
    </i>
    <i>
      <x v="68"/>
    </i>
    <i r="1">
      <x v="7"/>
    </i>
    <i>
      <x v="69"/>
    </i>
    <i r="1">
      <x v="26"/>
    </i>
    <i>
      <x v="70"/>
    </i>
    <i r="1">
      <x v="21"/>
    </i>
    <i>
      <x v="71"/>
    </i>
    <i r="1">
      <x v="40"/>
    </i>
    <i>
      <x v="72"/>
    </i>
    <i r="1">
      <x v="33"/>
    </i>
    <i>
      <x v="73"/>
    </i>
    <i r="1">
      <x v="33"/>
    </i>
    <i>
      <x v="74"/>
    </i>
    <i r="1">
      <x v="13"/>
    </i>
    <i>
      <x v="75"/>
    </i>
    <i r="1">
      <x v="45"/>
    </i>
    <i>
      <x v="76"/>
    </i>
    <i r="1">
      <x v="13"/>
    </i>
    <i>
      <x v="77"/>
    </i>
    <i r="1">
      <x v="24"/>
    </i>
    <i>
      <x v="78"/>
    </i>
    <i r="1">
      <x v="34"/>
    </i>
    <i>
      <x v="79"/>
    </i>
    <i r="1">
      <x v="17"/>
    </i>
    <i>
      <x v="80"/>
    </i>
    <i r="1">
      <x v="27"/>
    </i>
    <i>
      <x v="81"/>
    </i>
    <i r="1">
      <x v="27"/>
    </i>
    <i>
      <x v="82"/>
    </i>
    <i r="1">
      <x v="2"/>
    </i>
    <i>
      <x v="83"/>
    </i>
    <i r="1">
      <x v="26"/>
    </i>
    <i>
      <x v="84"/>
    </i>
    <i r="1">
      <x v="49"/>
    </i>
    <i>
      <x v="85"/>
    </i>
    <i r="1">
      <x v="46"/>
    </i>
    <i>
      <x v="86"/>
    </i>
    <i r="1">
      <x v="40"/>
    </i>
    <i>
      <x v="87"/>
    </i>
    <i r="1">
      <x v="13"/>
    </i>
    <i>
      <x v="88"/>
    </i>
    <i r="1">
      <x v="9"/>
    </i>
    <i>
      <x v="89"/>
    </i>
    <i r="1">
      <x v="13"/>
    </i>
    <i>
      <x v="90"/>
    </i>
    <i r="1">
      <x v="22"/>
    </i>
    <i>
      <x v="91"/>
    </i>
    <i r="1">
      <x v="31"/>
    </i>
    <i>
      <x v="92"/>
    </i>
    <i r="1">
      <x v="17"/>
    </i>
    <i>
      <x v="93"/>
    </i>
    <i r="1">
      <x v="27"/>
    </i>
    <i>
      <x v="94"/>
    </i>
    <i r="1">
      <x v="27"/>
    </i>
    <i>
      <x v="95"/>
    </i>
    <i r="1">
      <x v="2"/>
    </i>
    <i>
      <x v="96"/>
    </i>
    <i r="1">
      <x v="2"/>
    </i>
    <i>
      <x v="97"/>
    </i>
    <i r="1">
      <x v="10"/>
    </i>
    <i>
      <x v="98"/>
    </i>
    <i r="1">
      <x v="4"/>
    </i>
    <i>
      <x v="99"/>
    </i>
    <i r="1">
      <x v="26"/>
    </i>
    <i>
      <x v="100"/>
    </i>
    <i r="1">
      <x v="40"/>
    </i>
    <i>
      <x v="101"/>
    </i>
    <i r="1">
      <x v="44"/>
    </i>
    <i>
      <x v="102"/>
    </i>
    <i r="1">
      <x v="20"/>
    </i>
    <i>
      <x v="103"/>
    </i>
    <i r="1">
      <x v="30"/>
    </i>
    <i>
      <x v="104"/>
    </i>
    <i r="1">
      <x v="16"/>
    </i>
    <i>
      <x v="105"/>
    </i>
    <i r="1">
      <x v="27"/>
    </i>
    <i>
      <x v="106"/>
    </i>
    <i r="1">
      <x v="27"/>
    </i>
    <i>
      <x v="107"/>
    </i>
    <i r="1">
      <x v="2"/>
    </i>
    <i>
      <x v="109"/>
    </i>
    <i r="1">
      <x v="11"/>
    </i>
    <i>
      <x v="110"/>
    </i>
    <i r="1">
      <x v="8"/>
    </i>
    <i>
      <x v="111"/>
    </i>
    <i r="1">
      <x v="26"/>
    </i>
    <i>
      <x v="112"/>
    </i>
    <i r="1">
      <x v="48"/>
    </i>
    <i>
      <x v="113"/>
    </i>
    <i r="1">
      <x v="39"/>
    </i>
    <i>
      <x v="114"/>
    </i>
    <i r="1">
      <x v="9"/>
    </i>
    <i>
      <x v="115"/>
    </i>
    <i r="1">
      <x v="25"/>
    </i>
    <i>
      <x v="116"/>
    </i>
    <i r="1">
      <x v="29"/>
    </i>
    <i>
      <x v="117"/>
    </i>
    <i r="1">
      <x v="15"/>
    </i>
    <i>
      <x v="118"/>
    </i>
    <i r="1">
      <x v="27"/>
    </i>
    <i>
      <x v="119"/>
    </i>
    <i r="1">
      <x v="27"/>
    </i>
    <i>
      <x v="120"/>
    </i>
    <i r="1">
      <x v="2"/>
    </i>
    <i>
      <x v="121"/>
    </i>
    <i r="1">
      <x v="2"/>
    </i>
    <i>
      <x v="122"/>
    </i>
    <i r="1">
      <x v="12"/>
    </i>
    <i>
      <x v="123"/>
    </i>
    <i r="1">
      <x v="9"/>
    </i>
    <i>
      <x v="124"/>
    </i>
    <i r="1">
      <x v="26"/>
    </i>
    <i>
      <x v="125"/>
    </i>
    <i r="1">
      <x v="32"/>
    </i>
    <i>
      <x v="126"/>
    </i>
    <i r="1">
      <x v="39"/>
    </i>
    <i>
      <x v="127"/>
    </i>
    <i r="1">
      <x v="14"/>
    </i>
    <i>
      <x v="128"/>
    </i>
    <i r="1">
      <x v="1"/>
    </i>
    <i>
      <x v="129"/>
    </i>
    <i r="1">
      <x v="1"/>
    </i>
    <i>
      <x v="130"/>
    </i>
    <i r="1">
      <x v="9"/>
    </i>
    <i>
      <x v="131"/>
    </i>
    <i r="1">
      <x v="9"/>
    </i>
    <i>
      <x v="132"/>
    </i>
    <i r="1">
      <x v="7"/>
    </i>
    <i>
      <x v="133"/>
    </i>
    <i r="1">
      <x v="28"/>
    </i>
    <i>
      <x v="134"/>
    </i>
    <i r="1">
      <x v="32"/>
    </i>
    <i>
      <x v="135"/>
    </i>
    <i r="1">
      <x v="6"/>
    </i>
    <i>
      <x v="136"/>
    </i>
    <i r="1">
      <x v="2"/>
    </i>
    <i>
      <x v="137"/>
    </i>
    <i r="1">
      <x v="2"/>
    </i>
    <i>
      <x v="138"/>
    </i>
    <i r="1">
      <x v="1"/>
    </i>
    <i>
      <x v="139"/>
    </i>
    <i r="1">
      <x v="9"/>
    </i>
    <i>
      <x v="140"/>
    </i>
    <i r="1">
      <x v="1"/>
    </i>
    <i>
      <x v="141"/>
    </i>
    <i r="1">
      <x v="47"/>
    </i>
    <i>
      <x v="142"/>
    </i>
    <i r="1">
      <x v="39"/>
    </i>
    <i>
      <x v="143"/>
    </i>
    <i r="1">
      <x v="2"/>
    </i>
    <i>
      <x v="144"/>
    </i>
    <i r="1">
      <x v="23"/>
    </i>
    <i>
      <x v="145"/>
    </i>
    <i r="1">
      <x v="14"/>
    </i>
    <i>
      <x v="146"/>
    </i>
    <i r="1">
      <x v="16"/>
    </i>
    <i>
      <x v="147"/>
    </i>
    <i r="1">
      <x v="2"/>
    </i>
    <i>
      <x v="148"/>
    </i>
    <i r="1">
      <x v="19"/>
    </i>
    <i>
      <x v="149"/>
    </i>
    <i r="1">
      <x v="46"/>
    </i>
    <i>
      <x v="150"/>
    </i>
    <i r="1">
      <x v="26"/>
    </i>
    <i>
      <x v="151"/>
    </i>
    <i r="1">
      <x v="4"/>
    </i>
    <i>
      <x v="152"/>
    </i>
    <i r="1">
      <x v="39"/>
    </i>
    <i>
      <x v="154"/>
    </i>
    <i r="1">
      <x v="51"/>
    </i>
    <i>
      <x v="155"/>
    </i>
    <i r="1">
      <x v="52"/>
    </i>
    <i>
      <x v="156"/>
    </i>
    <i r="1">
      <x v="53"/>
    </i>
    <i>
      <x v="157"/>
    </i>
    <i r="1">
      <x v="53"/>
    </i>
    <i>
      <x v="158"/>
    </i>
    <i r="1">
      <x v="1"/>
    </i>
    <i>
      <x v="159"/>
    </i>
    <i r="1">
      <x v="53"/>
    </i>
    <i>
      <x v="160"/>
    </i>
    <i r="1">
      <x v="53"/>
    </i>
    <i>
      <x v="161"/>
    </i>
    <i r="1">
      <x v="53"/>
    </i>
    <i>
      <x v="162"/>
    </i>
    <i r="1">
      <x v="53"/>
    </i>
    <i>
      <x v="163"/>
    </i>
    <i r="1">
      <x v="50"/>
    </i>
    <i>
      <x v="164"/>
    </i>
    <i r="1">
      <x v="50"/>
    </i>
    <i>
      <x v="166"/>
    </i>
    <i r="1">
      <x v="54"/>
    </i>
    <i>
      <x v="167"/>
    </i>
    <i r="1">
      <x v="55"/>
    </i>
    <i>
      <x v="168"/>
    </i>
    <i r="1">
      <x v="32"/>
    </i>
    <i>
      <x v="169"/>
    </i>
    <i r="1">
      <x v="56"/>
    </i>
    <i>
      <x v="170"/>
    </i>
    <i r="1">
      <x v="57"/>
    </i>
    <i>
      <x v="171"/>
    </i>
    <i r="1">
      <x v="58"/>
    </i>
    <i>
      <x v="172"/>
    </i>
    <i r="1">
      <x v="4"/>
    </i>
    <i>
      <x v="173"/>
    </i>
    <i r="1">
      <x v="8"/>
    </i>
    <i>
      <x v="174"/>
    </i>
    <i r="1">
      <x v="5"/>
    </i>
    <i>
      <x v="175"/>
    </i>
    <i r="1">
      <x v="59"/>
    </i>
    <i>
      <x v="176"/>
    </i>
    <i r="1">
      <x v="60"/>
    </i>
    <i>
      <x v="177"/>
    </i>
    <i r="1">
      <x v="46"/>
    </i>
    <i>
      <x v="178"/>
    </i>
    <i r="1">
      <x v="21"/>
    </i>
    <i>
      <x v="179"/>
    </i>
    <i r="1">
      <x v="4"/>
    </i>
    <i>
      <x v="180"/>
    </i>
    <i r="1">
      <x v="61"/>
    </i>
    <i>
      <x v="181"/>
    </i>
    <i r="1">
      <x v="61"/>
    </i>
    <i>
      <x v="182"/>
    </i>
    <i r="1">
      <x v="61"/>
    </i>
    <i>
      <x v="183"/>
    </i>
    <i r="1">
      <x v="61"/>
    </i>
    <i>
      <x v="184"/>
    </i>
    <i r="1">
      <x v="61"/>
    </i>
    <i>
      <x v="185"/>
    </i>
    <i r="1">
      <x v="61"/>
    </i>
    <i>
      <x v="186"/>
    </i>
    <i r="1">
      <x v="61"/>
    </i>
    <i>
      <x v="187"/>
    </i>
    <i r="1">
      <x v="61"/>
    </i>
    <i>
      <x v="188"/>
    </i>
    <i r="1">
      <x v="61"/>
    </i>
    <i>
      <x v="189"/>
    </i>
    <i r="1">
      <x v="46"/>
    </i>
    <i>
      <x v="190"/>
    </i>
    <i r="1">
      <x v="46"/>
    </i>
    <i>
      <x v="191"/>
    </i>
    <i r="1">
      <x v="46"/>
    </i>
    <i>
      <x v="192"/>
    </i>
    <i r="1">
      <x v="46"/>
    </i>
    <i>
      <x v="193"/>
    </i>
    <i r="1">
      <x v="57"/>
    </i>
    <i>
      <x v="194"/>
    </i>
    <i r="1">
      <x v="5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A39E7-E483-4D64-9307-214B95497F2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4:O2472" firstHeaderRow="1" firstDataRow="1" firstDataCol="1"/>
  <pivotFields count="9">
    <pivotField showAll="0"/>
    <pivotField axis="axisRow" dataField="1" showAll="0" sortType="descending">
      <items count="2498">
        <item x="107"/>
        <item x="49"/>
        <item x="72"/>
        <item x="41"/>
        <item x="104"/>
        <item x="22"/>
        <item x="87"/>
        <item x="110"/>
        <item x="124"/>
        <item x="7"/>
        <item x="117"/>
        <item x="10"/>
        <item x="75"/>
        <item x="70"/>
        <item x="33"/>
        <item x="62"/>
        <item x="12"/>
        <item x="52"/>
        <item x="109"/>
        <item x="91"/>
        <item x="37"/>
        <item x="92"/>
        <item x="2"/>
        <item x="24"/>
        <item x="19"/>
        <item x="106"/>
        <item x="54"/>
        <item x="74"/>
        <item x="100"/>
        <item x="40"/>
        <item x="84"/>
        <item x="98"/>
        <item x="80"/>
        <item x="85"/>
        <item x="82"/>
        <item x="53"/>
        <item x="39"/>
        <item x="4"/>
        <item x="58"/>
        <item x="43"/>
        <item x="14"/>
        <item x="125"/>
        <item x="73"/>
        <item x="51"/>
        <item x="88"/>
        <item x="81"/>
        <item x="113"/>
        <item x="67"/>
        <item x="32"/>
        <item x="108"/>
        <item x="50"/>
        <item x="44"/>
        <item x="60"/>
        <item x="105"/>
        <item x="119"/>
        <item x="78"/>
        <item x="9"/>
        <item x="65"/>
        <item x="114"/>
        <item x="18"/>
        <item x="38"/>
        <item x="25"/>
        <item x="35"/>
        <item x="27"/>
        <item x="46"/>
        <item x="122"/>
        <item x="23"/>
        <item x="21"/>
        <item x="123"/>
        <item x="3"/>
        <item x="6"/>
        <item x="15"/>
        <item x="115"/>
        <item x="34"/>
        <item x="102"/>
        <item x="86"/>
        <item x="121"/>
        <item x="30"/>
        <item x="68"/>
        <item x="126"/>
        <item x="83"/>
        <item x="57"/>
        <item x="47"/>
        <item x="42"/>
        <item x="99"/>
        <item x="95"/>
        <item x="76"/>
        <item x="13"/>
        <item x="64"/>
        <item x="59"/>
        <item x="101"/>
        <item x="128"/>
        <item x="8"/>
        <item x="118"/>
        <item x="16"/>
        <item x="97"/>
        <item x="116"/>
        <item x="127"/>
        <item x="96"/>
        <item x="111"/>
        <item m="1" x="2467"/>
        <item x="17"/>
        <item x="0"/>
        <item x="20"/>
        <item x="89"/>
        <item x="77"/>
        <item x="120"/>
        <item x="55"/>
        <item x="56"/>
        <item x="94"/>
        <item x="45"/>
        <item x="63"/>
        <item x="71"/>
        <item x="36"/>
        <item x="48"/>
        <item x="90"/>
        <item x="66"/>
        <item x="31"/>
        <item x="28"/>
        <item x="29"/>
        <item x="93"/>
        <item x="26"/>
        <item x="61"/>
        <item m="1" x="2476"/>
        <item x="79"/>
        <item x="5"/>
        <item x="69"/>
        <item x="103"/>
        <item x="11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203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4"/>
        <item x="205"/>
        <item x="145"/>
        <item x="168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m="1" x="248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m="1" x="249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m="1" x="2478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m="1" x="2489"/>
        <item m="1" x="2479"/>
        <item m="1" x="2496"/>
        <item m="1" x="2482"/>
        <item x="387"/>
        <item m="1" x="24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2480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1"/>
        <item x="112"/>
        <item x="257"/>
        <item x="383"/>
        <item x="384"/>
        <item x="385"/>
        <item x="386"/>
        <item x="388"/>
        <item x="40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m="1" x="2471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m="1" x="24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1909"/>
        <item x="1910"/>
        <item x="1911"/>
        <item x="1912"/>
        <item x="1913"/>
        <item m="1" x="2493"/>
        <item x="685"/>
        <item x="686"/>
        <item x="9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41"/>
        <item x="742"/>
        <item x="743"/>
        <item x="755"/>
        <item x="550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35"/>
        <item x="768"/>
        <item x="769"/>
        <item x="770"/>
        <item x="771"/>
        <item x="772"/>
        <item x="750"/>
        <item x="773"/>
        <item x="774"/>
        <item x="775"/>
        <item x="366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570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752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734"/>
        <item x="736"/>
        <item x="737"/>
        <item x="738"/>
        <item x="739"/>
        <item x="740"/>
        <item x="744"/>
        <item x="745"/>
        <item m="1" x="2474"/>
        <item x="747"/>
        <item x="748"/>
        <item x="749"/>
        <item x="751"/>
        <item x="753"/>
        <item x="754"/>
        <item m="1" x="2483"/>
        <item x="987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985"/>
        <item x="1056"/>
        <item x="1060"/>
        <item x="1061"/>
        <item x="1062"/>
        <item x="1063"/>
        <item x="1064"/>
        <item x="1065"/>
        <item x="1066"/>
        <item x="1067"/>
        <item x="1068"/>
        <item x="1057"/>
        <item x="1058"/>
        <item x="1059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980"/>
        <item x="981"/>
        <item x="982"/>
        <item x="983"/>
        <item x="984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085"/>
        <item x="1231"/>
        <item x="2235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m="1" x="248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m="1" x="2475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1"/>
        <item x="1382"/>
        <item x="1383"/>
        <item m="1" x="2492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746"/>
        <item x="1380"/>
        <item x="138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20"/>
        <item x="1512"/>
        <item x="1513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m="1" x="2495"/>
        <item x="1752"/>
        <item x="1753"/>
        <item x="1754"/>
        <item x="1755"/>
        <item x="1756"/>
        <item x="1757"/>
        <item x="1822"/>
        <item m="1" x="2494"/>
        <item m="1" x="2470"/>
        <item m="1" x="247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5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086"/>
        <item x="1814"/>
        <item x="1815"/>
        <item x="1816"/>
        <item x="1817"/>
        <item x="1818"/>
        <item x="1819"/>
        <item x="1820"/>
        <item x="1821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871"/>
        <item x="1902"/>
        <item x="1903"/>
        <item x="1904"/>
        <item x="1905"/>
        <item x="1906"/>
        <item x="1907"/>
        <item x="1908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081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m="1" x="2490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1868"/>
        <item x="1869"/>
        <item x="1870"/>
        <item x="1872"/>
        <item x="1873"/>
        <item x="1874"/>
        <item m="1" x="2481"/>
        <item x="1876"/>
        <item x="1877"/>
        <item x="1878"/>
        <item m="1" x="2473"/>
        <item x="1880"/>
        <item x="1881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m="1" x="2472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m="1" x="2484"/>
        <item x="2201"/>
        <item x="2202"/>
        <item x="2203"/>
        <item x="2204"/>
        <item x="2205"/>
        <item m="1" x="248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1082"/>
        <item x="1083"/>
        <item x="1084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8"/>
        <item x="2359"/>
        <item x="2364"/>
        <item x="2365"/>
        <item x="2355"/>
        <item x="2356"/>
        <item x="2357"/>
        <item x="2360"/>
        <item x="2361"/>
        <item x="2362"/>
        <item x="2363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m="1" x="2468"/>
        <item x="2438"/>
        <item x="2439"/>
        <item x="2440"/>
        <item x="301"/>
        <item x="1339"/>
        <item x="1360"/>
        <item x="1875"/>
        <item x="2441"/>
        <item x="2442"/>
        <item x="2443"/>
        <item x="2444"/>
        <item x="2445"/>
        <item x="2446"/>
        <item x="1879"/>
        <item x="2437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68">
    <i>
      <x v="104"/>
    </i>
    <i>
      <x v="182"/>
    </i>
    <i>
      <x v="215"/>
    </i>
    <i>
      <x v="300"/>
    </i>
    <i>
      <x v="372"/>
    </i>
    <i>
      <x v="65"/>
    </i>
    <i>
      <x v="526"/>
    </i>
    <i>
      <x v="146"/>
    </i>
    <i>
      <x v="286"/>
    </i>
    <i>
      <x v="145"/>
    </i>
    <i>
      <x v="162"/>
    </i>
    <i>
      <x v="299"/>
    </i>
    <i>
      <x v="168"/>
    </i>
    <i>
      <x v="367"/>
    </i>
    <i>
      <x v="208"/>
    </i>
    <i>
      <x v="478"/>
    </i>
    <i>
      <x v="160"/>
    </i>
    <i>
      <x v="18"/>
    </i>
    <i>
      <x v="290"/>
    </i>
    <i>
      <x v="219"/>
    </i>
    <i>
      <x v="159"/>
    </i>
    <i>
      <x v="235"/>
    </i>
    <i>
      <x v="302"/>
    </i>
    <i>
      <x v="198"/>
    </i>
    <i>
      <x v="201"/>
    </i>
    <i>
      <x v="479"/>
    </i>
    <i>
      <x v="341"/>
    </i>
    <i>
      <x v="229"/>
    </i>
    <i>
      <x v="276"/>
    </i>
    <i>
      <x v="127"/>
    </i>
    <i>
      <x v="36"/>
    </i>
    <i>
      <x v="143"/>
    </i>
    <i>
      <x v="242"/>
    </i>
    <i>
      <x v="291"/>
    </i>
    <i>
      <x v="225"/>
    </i>
    <i>
      <x v="206"/>
    </i>
    <i>
      <x v="617"/>
    </i>
    <i>
      <x v="444"/>
    </i>
    <i>
      <x v="485"/>
    </i>
    <i>
      <x v="551"/>
    </i>
    <i>
      <x v="419"/>
    </i>
    <i>
      <x v="163"/>
    </i>
    <i>
      <x v="262"/>
    </i>
    <i>
      <x v="78"/>
    </i>
    <i>
      <x v="369"/>
    </i>
    <i>
      <x v="84"/>
    </i>
    <i>
      <x v="222"/>
    </i>
    <i>
      <x v="140"/>
    </i>
    <i>
      <x v="151"/>
    </i>
    <i>
      <x v="338"/>
    </i>
    <i>
      <x v="493"/>
    </i>
    <i>
      <x v="562"/>
    </i>
    <i>
      <x v="607"/>
    </i>
    <i>
      <x v="380"/>
    </i>
    <i>
      <x v="52"/>
    </i>
    <i>
      <x v="21"/>
    </i>
    <i>
      <x v="321"/>
    </i>
    <i>
      <x v="111"/>
    </i>
    <i>
      <x v="178"/>
    </i>
    <i>
      <x v="249"/>
    </i>
    <i>
      <x v="137"/>
    </i>
    <i>
      <x v="270"/>
    </i>
    <i>
      <x v="202"/>
    </i>
    <i>
      <x v="312"/>
    </i>
    <i>
      <x v="90"/>
    </i>
    <i>
      <x v="97"/>
    </i>
    <i>
      <x v="170"/>
    </i>
    <i>
      <x v="193"/>
    </i>
    <i>
      <x v="1058"/>
    </i>
    <i>
      <x v="596"/>
    </i>
    <i>
      <x v="717"/>
    </i>
    <i>
      <x v="522"/>
    </i>
    <i>
      <x v="534"/>
    </i>
    <i>
      <x v="563"/>
    </i>
    <i>
      <x v="344"/>
    </i>
    <i>
      <x v="33"/>
    </i>
    <i>
      <x v="68"/>
    </i>
    <i>
      <x v="223"/>
    </i>
    <i>
      <x v="324"/>
    </i>
    <i>
      <x v="177"/>
    </i>
    <i>
      <x v="176"/>
    </i>
    <i>
      <x v="227"/>
    </i>
    <i>
      <x v="297"/>
    </i>
    <i>
      <x v="236"/>
    </i>
    <i>
      <x v="28"/>
    </i>
    <i>
      <x v="26"/>
    </i>
    <i>
      <x v="161"/>
    </i>
    <i>
      <x v="260"/>
    </i>
    <i>
      <x v="368"/>
    </i>
    <i>
      <x v="181"/>
    </i>
    <i>
      <x v="110"/>
    </i>
    <i>
      <x v="197"/>
    </i>
    <i>
      <x v="410"/>
    </i>
    <i>
      <x v="1024"/>
    </i>
    <i>
      <x v="863"/>
    </i>
    <i>
      <x v="1023"/>
    </i>
    <i>
      <x v="777"/>
    </i>
    <i>
      <x v="657"/>
    </i>
    <i>
      <x v="433"/>
    </i>
    <i>
      <x v="794"/>
    </i>
    <i>
      <x v="662"/>
    </i>
    <i>
      <x v="492"/>
    </i>
    <i>
      <x v="461"/>
    </i>
    <i>
      <x v="352"/>
    </i>
    <i>
      <x v="275"/>
    </i>
    <i>
      <x v="132"/>
    </i>
    <i>
      <x v="283"/>
    </i>
    <i>
      <x v="261"/>
    </i>
    <i>
      <x v="284"/>
    </i>
    <i>
      <x v="363"/>
    </i>
    <i>
      <x v="210"/>
    </i>
    <i>
      <x v="375"/>
    </i>
    <i>
      <x v="53"/>
    </i>
    <i>
      <x v="195"/>
    </i>
    <i>
      <x v="413"/>
    </i>
    <i>
      <x v="349"/>
    </i>
    <i>
      <x v="60"/>
    </i>
    <i>
      <x v="358"/>
    </i>
    <i>
      <x v="311"/>
    </i>
    <i>
      <x v="44"/>
    </i>
    <i>
      <x v="43"/>
    </i>
    <i>
      <x v="271"/>
    </i>
    <i>
      <x v="48"/>
    </i>
    <i>
      <x v="376"/>
    </i>
    <i>
      <x v="141"/>
    </i>
    <i>
      <x v="331"/>
    </i>
    <i>
      <x v="226"/>
    </i>
    <i>
      <x v="45"/>
    </i>
    <i>
      <x v="1018"/>
    </i>
    <i>
      <x v="868"/>
    </i>
    <i>
      <x v="876"/>
    </i>
    <i>
      <x v="1069"/>
    </i>
    <i>
      <x v="547"/>
    </i>
    <i>
      <x v="525"/>
    </i>
    <i>
      <x v="747"/>
    </i>
    <i>
      <x v="829"/>
    </i>
    <i>
      <x v="790"/>
    </i>
    <i>
      <x v="789"/>
    </i>
    <i>
      <x v="506"/>
    </i>
    <i>
      <x v="505"/>
    </i>
    <i>
      <x v="753"/>
    </i>
    <i>
      <x v="618"/>
    </i>
    <i>
      <x v="643"/>
    </i>
    <i>
      <x v="543"/>
    </i>
    <i>
      <x v="609"/>
    </i>
    <i>
      <x v="583"/>
    </i>
    <i>
      <x v="560"/>
    </i>
    <i>
      <x v="630"/>
    </i>
    <i>
      <x v="191"/>
    </i>
    <i>
      <x v="174"/>
    </i>
    <i>
      <x v="3"/>
    </i>
    <i>
      <x v="139"/>
    </i>
    <i>
      <x v="10"/>
    </i>
    <i>
      <x v="205"/>
    </i>
    <i>
      <x v="379"/>
    </i>
    <i>
      <x v="93"/>
    </i>
    <i>
      <x v="308"/>
    </i>
    <i>
      <x v="42"/>
    </i>
    <i>
      <x v="115"/>
    </i>
    <i>
      <x v="216"/>
    </i>
    <i>
      <x v="189"/>
    </i>
    <i>
      <x v="142"/>
    </i>
    <i>
      <x v="370"/>
    </i>
    <i>
      <x v="149"/>
    </i>
    <i>
      <x v="165"/>
    </i>
    <i>
      <x v="95"/>
    </i>
    <i>
      <x v="62"/>
    </i>
    <i>
      <x v="247"/>
    </i>
    <i>
      <x v="112"/>
    </i>
    <i>
      <x v="155"/>
    </i>
    <i>
      <x v="325"/>
    </i>
    <i>
      <x v="252"/>
    </i>
    <i>
      <x v="5"/>
    </i>
    <i>
      <x v="254"/>
    </i>
    <i>
      <x v="350"/>
    </i>
    <i>
      <x v="255"/>
    </i>
    <i>
      <x v="66"/>
    </i>
    <i>
      <x v="19"/>
    </i>
    <i>
      <x v="75"/>
    </i>
    <i>
      <x v="268"/>
    </i>
    <i>
      <x v="377"/>
    </i>
    <i>
      <x v="98"/>
    </i>
    <i>
      <x v="381"/>
    </i>
    <i>
      <x v="81"/>
    </i>
    <i>
      <x v="166"/>
    </i>
    <i>
      <x v="1487"/>
    </i>
    <i>
      <x v="1457"/>
    </i>
    <i>
      <x v="843"/>
    </i>
    <i>
      <x v="879"/>
    </i>
    <i>
      <x v="847"/>
    </i>
    <i>
      <x v="857"/>
    </i>
    <i>
      <x v="585"/>
    </i>
    <i>
      <x v="558"/>
    </i>
    <i>
      <x v="739"/>
    </i>
    <i>
      <x v="495"/>
    </i>
    <i>
      <x v="573"/>
    </i>
    <i>
      <x v="499"/>
    </i>
    <i>
      <x v="678"/>
    </i>
    <i>
      <x v="516"/>
    </i>
    <i>
      <x v="793"/>
    </i>
    <i>
      <x v="521"/>
    </i>
    <i>
      <x v="561"/>
    </i>
    <i>
      <x v="434"/>
    </i>
    <i>
      <x v="815"/>
    </i>
    <i>
      <x v="523"/>
    </i>
    <i>
      <x v="591"/>
    </i>
    <i>
      <x v="529"/>
    </i>
    <i>
      <x v="738"/>
    </i>
    <i>
      <x v="531"/>
    </i>
    <i>
      <x v="741"/>
    </i>
    <i>
      <x v="532"/>
    </i>
    <i>
      <x v="799"/>
    </i>
    <i>
      <x v="546"/>
    </i>
    <i>
      <x v="576"/>
    </i>
    <i>
      <x v="351"/>
    </i>
    <i>
      <x v="135"/>
    </i>
    <i>
      <x v="147"/>
    </i>
    <i>
      <x v="94"/>
    </i>
    <i>
      <x v="306"/>
    </i>
    <i>
      <x v="309"/>
    </i>
    <i>
      <x v="361"/>
    </i>
    <i>
      <x v="157"/>
    </i>
    <i>
      <x v="167"/>
    </i>
    <i>
      <x v="153"/>
    </i>
    <i>
      <x v="203"/>
    </i>
    <i>
      <x v="264"/>
    </i>
    <i>
      <x v="49"/>
    </i>
    <i>
      <x v="327"/>
    </i>
    <i>
      <x v="353"/>
    </i>
    <i>
      <x v="328"/>
    </i>
    <i>
      <x v="164"/>
    </i>
    <i>
      <x v="330"/>
    </i>
    <i>
      <x v="199"/>
    </i>
    <i>
      <x v="211"/>
    </i>
    <i>
      <x v="57"/>
    </i>
    <i>
      <x v="248"/>
    </i>
    <i>
      <x v="253"/>
    </i>
    <i>
      <x v="343"/>
    </i>
    <i>
      <x v="305"/>
    </i>
    <i>
      <x v="144"/>
    </i>
    <i>
      <x v="130"/>
    </i>
    <i>
      <x v="295"/>
    </i>
    <i>
      <x v="1451"/>
    </i>
    <i>
      <x v="1442"/>
    </i>
    <i>
      <x v="1016"/>
    </i>
    <i>
      <x v="1013"/>
    </i>
    <i>
      <x v="861"/>
    </i>
    <i>
      <x v="1129"/>
    </i>
    <i>
      <x v="1015"/>
    </i>
    <i>
      <x v="880"/>
    </i>
    <i>
      <x v="900"/>
    </i>
    <i>
      <x v="1037"/>
    </i>
    <i>
      <x v="892"/>
    </i>
    <i>
      <x v="911"/>
    </i>
    <i>
      <x v="1055"/>
    </i>
    <i>
      <x v="958"/>
    </i>
    <i>
      <x v="962"/>
    </i>
    <i>
      <x v="902"/>
    </i>
    <i>
      <x v="910"/>
    </i>
    <i>
      <x v="1045"/>
    </i>
    <i>
      <x v="555"/>
    </i>
    <i>
      <x v="484"/>
    </i>
    <i>
      <x v="755"/>
    </i>
    <i>
      <x v="509"/>
    </i>
    <i>
      <x v="728"/>
    </i>
    <i>
      <x v="535"/>
    </i>
    <i>
      <x v="744"/>
    </i>
    <i>
      <x v="586"/>
    </i>
    <i>
      <x v="788"/>
    </i>
    <i>
      <x v="590"/>
    </i>
    <i>
      <x v="802"/>
    </i>
    <i>
      <x v="510"/>
    </i>
    <i>
      <x v="554"/>
    </i>
    <i>
      <x v="818"/>
    </i>
    <i>
      <x v="524"/>
    </i>
    <i>
      <x v="608"/>
    </i>
    <i>
      <x v="754"/>
    </i>
    <i>
      <x v="631"/>
    </i>
    <i>
      <x v="766"/>
    </i>
    <i>
      <x v="632"/>
    </i>
    <i>
      <x v="792"/>
    </i>
    <i>
      <x v="646"/>
    </i>
    <i>
      <x v="488"/>
    </i>
    <i>
      <x v="553"/>
    </i>
    <i>
      <x v="716"/>
    </i>
    <i>
      <x v="584"/>
    </i>
    <i>
      <x v="834"/>
    </i>
    <i>
      <x v="303"/>
    </i>
    <i>
      <x v="357"/>
    </i>
    <i>
      <x v="267"/>
    </i>
    <i>
      <x v="172"/>
    </i>
    <i>
      <x v="365"/>
    </i>
    <i>
      <x v="318"/>
    </i>
    <i>
      <x v="136"/>
    </i>
    <i>
      <x v="319"/>
    </i>
    <i>
      <x v="16"/>
    </i>
    <i>
      <x v="6"/>
    </i>
    <i>
      <x v="224"/>
    </i>
    <i>
      <x v="175"/>
    </i>
    <i>
      <x v="72"/>
    </i>
    <i>
      <x v="274"/>
    </i>
    <i>
      <x v="374"/>
    </i>
    <i>
      <x v="41"/>
    </i>
    <i>
      <x v="307"/>
    </i>
    <i>
      <x v="228"/>
    </i>
    <i>
      <x v="394"/>
    </i>
    <i>
      <x v="15"/>
    </i>
    <i>
      <x v="356"/>
    </i>
    <i>
      <x v="417"/>
    </i>
    <i>
      <x v="186"/>
    </i>
    <i>
      <x v="334"/>
    </i>
    <i>
      <x v="74"/>
    </i>
    <i>
      <x v="335"/>
    </i>
    <i>
      <x v="169"/>
    </i>
    <i>
      <x v="126"/>
    </i>
    <i>
      <x v="64"/>
    </i>
    <i>
      <x v="285"/>
    </i>
    <i>
      <x v="194"/>
    </i>
    <i>
      <x v="47"/>
    </i>
    <i>
      <x v="244"/>
    </i>
    <i>
      <x v="289"/>
    </i>
    <i>
      <x v="266"/>
    </i>
    <i>
      <x v="256"/>
    </i>
    <i>
      <x v="91"/>
    </i>
    <i>
      <x v="217"/>
    </i>
    <i>
      <x v="391"/>
    </i>
    <i>
      <x v="292"/>
    </i>
    <i>
      <x v="404"/>
    </i>
    <i>
      <x v="30"/>
    </i>
    <i>
      <x v="2"/>
    </i>
    <i>
      <x v="294"/>
    </i>
    <i>
      <x v="71"/>
    </i>
    <i>
      <x v="234"/>
    </i>
    <i>
      <x v="207"/>
    </i>
    <i>
      <x v="2059"/>
    </i>
    <i>
      <x v="1602"/>
    </i>
    <i>
      <x v="1440"/>
    </i>
    <i>
      <x v="1488"/>
    </i>
    <i>
      <x v="1392"/>
    </i>
    <i>
      <x v="1298"/>
    </i>
    <i>
      <x v="1053"/>
    </i>
    <i>
      <x v="1022"/>
    </i>
    <i>
      <x v="1207"/>
    </i>
    <i>
      <x v="873"/>
    </i>
    <i>
      <x v="1028"/>
    </i>
    <i>
      <x v="881"/>
    </i>
    <i>
      <x v="1130"/>
    </i>
    <i>
      <x v="891"/>
    </i>
    <i>
      <x v="841"/>
    </i>
    <i>
      <x v="903"/>
    </i>
    <i>
      <x v="1027"/>
    </i>
    <i>
      <x v="909"/>
    </i>
    <i>
      <x v="1038"/>
    </i>
    <i>
      <x v="851"/>
    </i>
    <i>
      <x v="1110"/>
    </i>
    <i>
      <x v="934"/>
    </i>
    <i>
      <x v="997"/>
    </i>
    <i>
      <x v="1004"/>
    </i>
    <i>
      <x v="466"/>
    </i>
    <i>
      <x v="730"/>
    </i>
    <i>
      <x v="726"/>
    </i>
    <i>
      <x v="745"/>
    </i>
    <i>
      <x v="797"/>
    </i>
    <i>
      <x v="677"/>
    </i>
    <i>
      <x v="676"/>
    </i>
    <i>
      <x v="537"/>
    </i>
    <i>
      <x v="581"/>
    </i>
    <i>
      <x v="759"/>
    </i>
    <i>
      <x v="796"/>
    </i>
    <i>
      <x v="765"/>
    </i>
    <i>
      <x v="541"/>
    </i>
    <i>
      <x v="626"/>
    </i>
    <i>
      <x v="426"/>
    </i>
    <i>
      <x v="767"/>
    </i>
    <i>
      <x v="772"/>
    </i>
    <i>
      <x v="601"/>
    </i>
    <i>
      <x v="645"/>
    </i>
    <i>
      <x v="171"/>
    </i>
    <i>
      <x v="190"/>
    </i>
    <i>
      <x v="7"/>
    </i>
    <i>
      <x v="218"/>
    </i>
    <i>
      <x v="107"/>
    </i>
    <i>
      <x v="124"/>
    </i>
    <i>
      <x v="326"/>
    </i>
    <i>
      <x v="241"/>
    </i>
    <i>
      <x v="345"/>
    </i>
    <i>
      <x v="131"/>
    </i>
    <i>
      <x v="371"/>
    </i>
    <i>
      <x v="263"/>
    </i>
    <i>
      <x v="406"/>
    </i>
    <i>
      <x v="269"/>
    </i>
    <i>
      <x v="322"/>
    </i>
    <i>
      <x v="148"/>
    </i>
    <i>
      <x v="40"/>
    </i>
    <i>
      <x v="279"/>
    </i>
    <i>
      <x v="340"/>
    </i>
    <i>
      <x v="282"/>
    </i>
    <i>
      <x v="8"/>
    </i>
    <i>
      <x v="293"/>
    </i>
    <i>
      <x v="360"/>
    </i>
    <i>
      <x v="296"/>
    </i>
    <i>
      <x v="378"/>
    </i>
    <i>
      <x v="4"/>
    </i>
    <i>
      <x v="109"/>
    </i>
    <i>
      <x v="304"/>
    </i>
    <i>
      <x v="213"/>
    </i>
    <i>
      <x v="418"/>
    </i>
    <i>
      <x v="83"/>
    </i>
    <i>
      <x v="2089"/>
    </i>
    <i>
      <x v="1885"/>
    </i>
    <i>
      <x v="2057"/>
    </i>
    <i>
      <x v="1695"/>
    </i>
    <i>
      <x v="1897"/>
    </i>
    <i>
      <x v="1476"/>
    </i>
    <i>
      <x v="1383"/>
    </i>
    <i>
      <x v="1431"/>
    </i>
    <i>
      <x v="1363"/>
    </i>
    <i>
      <x v="1474"/>
    </i>
    <i>
      <x v="1525"/>
    </i>
    <i>
      <x v="1329"/>
    </i>
    <i>
      <x v="1540"/>
    </i>
    <i>
      <x v="1523"/>
    </i>
    <i>
      <x v="1461"/>
    </i>
    <i>
      <x v="1465"/>
    </i>
    <i>
      <x v="1349"/>
    </i>
    <i>
      <x v="1320"/>
    </i>
    <i>
      <x v="1464"/>
    </i>
    <i>
      <x v="864"/>
    </i>
    <i>
      <x v="1036"/>
    </i>
    <i>
      <x v="1152"/>
    </i>
    <i>
      <x v="849"/>
    </i>
    <i>
      <x v="1046"/>
    </i>
    <i>
      <x v="939"/>
    </i>
    <i>
      <x v="1082"/>
    </i>
    <i>
      <x v="967"/>
    </i>
    <i>
      <x v="869"/>
    </i>
    <i>
      <x v="968"/>
    </i>
    <i>
      <x v="1042"/>
    </i>
    <i>
      <x v="992"/>
    </i>
    <i>
      <x v="866"/>
    </i>
    <i>
      <x v="996"/>
    </i>
    <i>
      <x v="1080"/>
    </i>
    <i>
      <x v="850"/>
    </i>
    <i>
      <x v="1120"/>
    </i>
    <i>
      <x v="1001"/>
    </i>
    <i>
      <x v="886"/>
    </i>
    <i>
      <x v="1002"/>
    </i>
    <i>
      <x v="1030"/>
    </i>
    <i>
      <x v="1198"/>
    </i>
    <i>
      <x v="852"/>
    </i>
    <i>
      <x v="885"/>
    </i>
    <i>
      <x v="838"/>
    </i>
    <i>
      <x v="1008"/>
    </i>
    <i>
      <x v="912"/>
    </i>
    <i>
      <x v="1009"/>
    </i>
    <i>
      <x v="1063"/>
    </i>
    <i>
      <x v="1012"/>
    </i>
    <i>
      <x v="1070"/>
    </i>
    <i>
      <x v="855"/>
    </i>
    <i>
      <x v="1081"/>
    </i>
    <i>
      <x v="904"/>
    </i>
    <i>
      <x v="913"/>
    </i>
    <i>
      <x v="1021"/>
    </i>
    <i>
      <x v="914"/>
    </i>
    <i>
      <x v="905"/>
    </i>
    <i>
      <x v="927"/>
    </i>
    <i>
      <x v="1239"/>
    </i>
    <i>
      <x v="1006"/>
    </i>
    <i>
      <x v="860"/>
    </i>
    <i>
      <x v="714"/>
    </i>
    <i>
      <x v="782"/>
    </i>
    <i>
      <x v="475"/>
    </i>
    <i>
      <x v="465"/>
    </i>
    <i>
      <x v="438"/>
    </i>
    <i>
      <x v="577"/>
    </i>
    <i>
      <x v="750"/>
    </i>
    <i>
      <x v="578"/>
    </i>
    <i>
      <x v="762"/>
    </i>
    <i>
      <x v="580"/>
    </i>
    <i>
      <x v="482"/>
    </i>
    <i>
      <x v="582"/>
    </i>
    <i>
      <x v="808"/>
    </i>
    <i>
      <x v="502"/>
    </i>
    <i>
      <x v="835"/>
    </i>
    <i>
      <x v="504"/>
    </i>
    <i>
      <x v="752"/>
    </i>
    <i>
      <x v="602"/>
    </i>
    <i>
      <x v="760"/>
    </i>
    <i>
      <x v="625"/>
    </i>
    <i>
      <x v="764"/>
    </i>
    <i>
      <x v="450"/>
    </i>
    <i>
      <x v="795"/>
    </i>
    <i>
      <x v="468"/>
    </i>
    <i>
      <x v="798"/>
    </i>
    <i>
      <x v="669"/>
    </i>
    <i>
      <x v="806"/>
    </i>
    <i>
      <x v="672"/>
    </i>
    <i>
      <x v="827"/>
    </i>
    <i>
      <x v="512"/>
    </i>
    <i>
      <x v="831"/>
    </i>
    <i>
      <x/>
    </i>
    <i>
      <x v="14"/>
    </i>
    <i>
      <x v="184"/>
    </i>
    <i>
      <x v="80"/>
    </i>
    <i>
      <x v="54"/>
    </i>
    <i>
      <x v="231"/>
    </i>
    <i>
      <x v="411"/>
    </i>
    <i>
      <x v="421"/>
    </i>
    <i>
      <x v="187"/>
    </i>
    <i>
      <x v="313"/>
    </i>
    <i>
      <x v="156"/>
    </i>
    <i>
      <x v="317"/>
    </i>
    <i>
      <x v="119"/>
    </i>
    <i>
      <x v="61"/>
    </i>
    <i>
      <x v="55"/>
    </i>
    <i>
      <x v="85"/>
    </i>
    <i>
      <x v="79"/>
    </i>
    <i>
      <x v="320"/>
    </i>
    <i>
      <x v="116"/>
    </i>
    <i>
      <x v="173"/>
    </i>
    <i>
      <x v="129"/>
    </i>
    <i>
      <x v="114"/>
    </i>
    <i>
      <x v="355"/>
    </i>
    <i>
      <x v="272"/>
    </i>
    <i>
      <x v="362"/>
    </i>
    <i>
      <x v="67"/>
    </i>
    <i>
      <x v="373"/>
    </i>
    <i>
      <x v="180"/>
    </i>
    <i>
      <x v="298"/>
    </i>
    <i>
      <x v="240"/>
    </i>
    <i>
      <x v="209"/>
    </i>
    <i>
      <x v="336"/>
    </i>
    <i>
      <x v="76"/>
    </i>
    <i>
      <x v="339"/>
    </i>
    <i>
      <x v="258"/>
    </i>
    <i>
      <x v="277"/>
    </i>
    <i>
      <x v="342"/>
    </i>
    <i>
      <x v="39"/>
    </i>
    <i>
      <x v="316"/>
    </i>
    <i>
      <x v="2127"/>
    </i>
    <i>
      <x v="2137"/>
    </i>
    <i>
      <x v="2148"/>
    </i>
    <i>
      <x v="1923"/>
    </i>
    <i>
      <x v="2004"/>
    </i>
    <i>
      <x v="1965"/>
    </i>
    <i>
      <x v="1815"/>
    </i>
    <i>
      <x v="1740"/>
    </i>
    <i>
      <x v="1866"/>
    </i>
    <i>
      <x v="1928"/>
    </i>
    <i>
      <x v="1675"/>
    </i>
    <i>
      <x v="2001"/>
    </i>
    <i>
      <x v="1709"/>
    </i>
    <i>
      <x v="2052"/>
    </i>
    <i>
      <x v="1909"/>
    </i>
    <i>
      <x v="1790"/>
    </i>
    <i>
      <x v="1921"/>
    </i>
    <i>
      <x v="1902"/>
    </i>
    <i>
      <x v="1543"/>
    </i>
    <i>
      <x v="1504"/>
    </i>
    <i>
      <x v="1491"/>
    </i>
    <i>
      <x v="1373"/>
    </i>
    <i>
      <x v="1518"/>
    </i>
    <i>
      <x v="1260"/>
    </i>
    <i>
      <x v="1595"/>
    </i>
    <i>
      <x v="1394"/>
    </i>
    <i>
      <x v="1496"/>
    </i>
    <i>
      <x v="1397"/>
    </i>
    <i>
      <x v="1513"/>
    </i>
    <i>
      <x v="1410"/>
    </i>
    <i>
      <x v="1534"/>
    </i>
    <i>
      <x v="1424"/>
    </i>
    <i>
      <x v="1581"/>
    </i>
    <i>
      <x v="1428"/>
    </i>
    <i>
      <x v="1348"/>
    </i>
    <i>
      <x v="1434"/>
    </i>
    <i>
      <x v="1492"/>
    </i>
    <i>
      <x v="1445"/>
    </i>
    <i>
      <x v="1500"/>
    </i>
    <i>
      <x v="1447"/>
    </i>
    <i>
      <x v="1507"/>
    </i>
    <i>
      <x v="1449"/>
    </i>
    <i>
      <x v="1517"/>
    </i>
    <i>
      <x v="1311"/>
    </i>
    <i>
      <x v="1526"/>
    </i>
    <i>
      <x v="1462"/>
    </i>
    <i>
      <x v="1357"/>
    </i>
    <i>
      <x v="1468"/>
    </i>
    <i>
      <x v="1560"/>
    </i>
    <i>
      <x v="1469"/>
    </i>
    <i>
      <x v="1586"/>
    </i>
    <i>
      <x v="1470"/>
    </i>
    <i>
      <x v="1603"/>
    </i>
    <i>
      <x v="1485"/>
    </i>
    <i>
      <x v="1615"/>
    </i>
    <i>
      <x v="867"/>
    </i>
    <i>
      <x v="1149"/>
    </i>
    <i>
      <x v="1126"/>
    </i>
    <i>
      <x v="981"/>
    </i>
    <i>
      <x v="976"/>
    </i>
    <i>
      <x v="988"/>
    </i>
    <i>
      <x v="1115"/>
    </i>
    <i>
      <x v="990"/>
    </i>
    <i>
      <x v="1131"/>
    </i>
    <i>
      <x v="1032"/>
    </i>
    <i>
      <x v="1187"/>
    </i>
    <i>
      <x v="1033"/>
    </i>
    <i>
      <x v="1227"/>
    </i>
    <i>
      <x v="1034"/>
    </i>
    <i>
      <x v="1112"/>
    </i>
    <i>
      <x v="870"/>
    </i>
    <i>
      <x v="1017"/>
    </i>
    <i>
      <x v="872"/>
    </i>
    <i>
      <x v="865"/>
    </i>
    <i>
      <x v="906"/>
    </i>
    <i>
      <x v="1144"/>
    </i>
    <i>
      <x v="1043"/>
    </i>
    <i>
      <x v="1159"/>
    </i>
    <i>
      <x v="1044"/>
    </i>
    <i>
      <x v="1192"/>
    </i>
    <i>
      <x v="1000"/>
    </i>
    <i>
      <x v="1218"/>
    </i>
    <i>
      <x v="928"/>
    </i>
    <i>
      <x v="1109"/>
    </i>
    <i>
      <x v="930"/>
    </i>
    <i>
      <x v="1111"/>
    </i>
    <i>
      <x v="1054"/>
    </i>
    <i>
      <x v="1114"/>
    </i>
    <i>
      <x v="844"/>
    </i>
    <i>
      <x v="1116"/>
    </i>
    <i>
      <x v="1061"/>
    </i>
    <i>
      <x v="1121"/>
    </i>
    <i>
      <x v="938"/>
    </i>
    <i>
      <x v="1128"/>
    </i>
    <i>
      <x v="875"/>
    </i>
    <i>
      <x v="1019"/>
    </i>
    <i>
      <x v="957"/>
    </i>
    <i>
      <x v="1133"/>
    </i>
    <i>
      <x v="1010"/>
    </i>
    <i>
      <x v="1145"/>
    </i>
    <i>
      <x v="959"/>
    </i>
    <i>
      <x v="973"/>
    </i>
    <i>
      <x v="846"/>
    </i>
    <i>
      <x v="1166"/>
    </i>
    <i>
      <x v="1091"/>
    </i>
    <i>
      <x v="1188"/>
    </i>
    <i>
      <x v="1095"/>
    </i>
    <i>
      <x v="974"/>
    </i>
    <i>
      <x v="1099"/>
    </i>
    <i>
      <x v="1216"/>
    </i>
    <i>
      <x v="1100"/>
    </i>
    <i>
      <x v="1222"/>
    </i>
    <i>
      <x v="1105"/>
    </i>
    <i>
      <x v="1025"/>
    </i>
    <i>
      <x v="1106"/>
    </i>
    <i>
      <x v="1048"/>
    </i>
    <i>
      <x v="477"/>
    </i>
    <i>
      <x v="469"/>
    </i>
    <i>
      <x v="785"/>
    </i>
    <i>
      <x v="664"/>
    </i>
    <i>
      <x v="652"/>
    </i>
    <i>
      <x v="666"/>
    </i>
    <i>
      <x v="779"/>
    </i>
    <i>
      <x v="668"/>
    </i>
    <i>
      <x v="463"/>
    </i>
    <i>
      <x v="594"/>
    </i>
    <i>
      <x v="820"/>
    </i>
    <i>
      <x v="595"/>
    </i>
    <i>
      <x v="449"/>
    </i>
    <i>
      <x v="600"/>
    </i>
    <i>
      <x v="456"/>
    </i>
    <i>
      <x v="704"/>
    </i>
    <i>
      <x v="424"/>
    </i>
    <i>
      <x v="548"/>
    </i>
    <i>
      <x v="540"/>
    </i>
    <i>
      <x v="710"/>
    </i>
    <i>
      <x v="836"/>
    </i>
    <i>
      <x v="572"/>
    </i>
    <i>
      <x v="812"/>
    </i>
    <i>
      <x v="574"/>
    </i>
    <i>
      <x v="825"/>
    </i>
    <i>
      <x v="460"/>
    </i>
    <i>
      <x v="448"/>
    </i>
    <i>
      <x v="483"/>
    </i>
    <i>
      <x v="431"/>
    </i>
    <i>
      <x v="731"/>
    </i>
    <i>
      <x v="769"/>
    </i>
    <i>
      <x v="734"/>
    </i>
    <i>
      <x v="778"/>
    </i>
    <i>
      <x v="737"/>
    </i>
    <i>
      <x v="781"/>
    </i>
    <i>
      <x v="519"/>
    </i>
    <i>
      <x v="784"/>
    </i>
    <i>
      <x v="520"/>
    </i>
    <i>
      <x v="629"/>
    </i>
    <i>
      <x v="743"/>
    </i>
    <i>
      <x v="633"/>
    </i>
    <i>
      <x v="746"/>
    </i>
    <i>
      <x v="542"/>
    </i>
    <i>
      <x v="447"/>
    </i>
    <i>
      <x v="593"/>
    </i>
    <i>
      <x v="611"/>
    </i>
    <i>
      <x v="811"/>
    </i>
    <i>
      <x v="455"/>
    </i>
    <i>
      <x v="545"/>
    </i>
    <i>
      <x v="614"/>
    </i>
    <i>
      <x v="824"/>
    </i>
    <i>
      <x v="756"/>
    </i>
    <i>
      <x v="826"/>
    </i>
    <i>
      <x v="757"/>
    </i>
    <i>
      <x v="653"/>
    </i>
    <i>
      <x v="436"/>
    </i>
    <i>
      <x v="724"/>
    </i>
    <i>
      <x v="470"/>
    </i>
    <i>
      <x v="722"/>
    </i>
    <i>
      <x v="281"/>
    </i>
    <i>
      <x v="31"/>
    </i>
    <i>
      <x v="287"/>
    </i>
    <i>
      <x v="70"/>
    </i>
    <i>
      <x v="103"/>
    </i>
    <i>
      <x v="239"/>
    </i>
    <i>
      <x v="12"/>
    </i>
    <i>
      <x v="117"/>
    </i>
    <i>
      <x v="359"/>
    </i>
    <i>
      <x v="158"/>
    </i>
    <i>
      <x v="364"/>
    </i>
    <i>
      <x v="243"/>
    </i>
    <i>
      <x v="106"/>
    </i>
    <i>
      <x v="77"/>
    </i>
    <i>
      <x v="407"/>
    </i>
    <i>
      <x v="118"/>
    </i>
    <i>
      <x v="346"/>
    </i>
    <i>
      <x v="120"/>
    </i>
    <i>
      <x v="192"/>
    </i>
    <i>
      <x v="11"/>
    </i>
    <i>
      <x v="273"/>
    </i>
    <i>
      <x v="86"/>
    </i>
    <i>
      <x v="46"/>
    </i>
    <i>
      <x v="259"/>
    </i>
    <i>
      <x v="200"/>
    </i>
    <i>
      <x v="329"/>
    </i>
    <i>
      <x v="125"/>
    </i>
    <i>
      <x v="179"/>
    </i>
    <i>
      <x v="390"/>
    </i>
    <i>
      <x v="332"/>
    </i>
    <i>
      <x v="395"/>
    </i>
    <i>
      <x v="337"/>
    </i>
    <i>
      <x v="416"/>
    </i>
    <i>
      <x v="23"/>
    </i>
    <i>
      <x v="265"/>
    </i>
    <i>
      <x v="2356"/>
    </i>
    <i>
      <x v="2327"/>
    </i>
    <i>
      <x v="2279"/>
    </i>
    <i>
      <x v="2231"/>
    </i>
    <i>
      <x v="2353"/>
    </i>
    <i>
      <x v="2234"/>
    </i>
    <i>
      <x v="2119"/>
    </i>
    <i>
      <x v="2239"/>
    </i>
    <i>
      <x v="2235"/>
    </i>
    <i>
      <x v="2178"/>
    </i>
    <i>
      <x v="2250"/>
    </i>
    <i>
      <x v="2196"/>
    </i>
    <i>
      <x v="2287"/>
    </i>
    <i>
      <x v="2200"/>
    </i>
    <i>
      <x v="2333"/>
    </i>
    <i>
      <x v="2205"/>
    </i>
    <i>
      <x v="2354"/>
    </i>
    <i>
      <x v="2213"/>
    </i>
    <i>
      <x v="2220"/>
    </i>
    <i>
      <x v="2291"/>
    </i>
    <i>
      <x v="1956"/>
    </i>
    <i>
      <x v="1684"/>
    </i>
    <i>
      <x v="2010"/>
    </i>
    <i>
      <x v="1826"/>
    </i>
    <i>
      <x v="1943"/>
    </i>
    <i>
      <x v="1832"/>
    </i>
    <i>
      <x v="1970"/>
    </i>
    <i>
      <x v="1836"/>
    </i>
    <i>
      <x v="2051"/>
    </i>
    <i>
      <x v="1847"/>
    </i>
    <i>
      <x v="1930"/>
    </i>
    <i>
      <x v="1861"/>
    </i>
    <i>
      <x v="1951"/>
    </i>
    <i>
      <x v="1862"/>
    </i>
    <i>
      <x v="1962"/>
    </i>
    <i>
      <x v="1693"/>
    </i>
    <i>
      <x v="1730"/>
    </i>
    <i>
      <x v="1878"/>
    </i>
    <i>
      <x v="2028"/>
    </i>
    <i>
      <x v="1670"/>
    </i>
    <i>
      <x v="2054"/>
    </i>
    <i>
      <x v="1887"/>
    </i>
    <i>
      <x v="2064"/>
    </i>
    <i>
      <x v="1894"/>
    </i>
    <i>
      <x v="1939"/>
    </i>
    <i>
      <x v="1895"/>
    </i>
    <i>
      <x v="1944"/>
    </i>
    <i>
      <x v="1699"/>
    </i>
    <i>
      <x v="1952"/>
    </i>
    <i>
      <x v="2070"/>
    </i>
    <i>
      <x v="1959"/>
    </i>
    <i>
      <x v="2072"/>
    </i>
    <i>
      <x v="1722"/>
    </i>
    <i>
      <x v="2077"/>
    </i>
    <i>
      <x v="1999"/>
    </i>
    <i>
      <x v="1703"/>
    </i>
    <i>
      <x v="1668"/>
    </i>
    <i>
      <x v="1913"/>
    </i>
    <i>
      <x v="2016"/>
    </i>
    <i>
      <x v="1914"/>
    </i>
    <i>
      <x v="2034"/>
    </i>
    <i>
      <x v="1919"/>
    </i>
    <i>
      <x v="1755"/>
    </i>
    <i>
      <x v="1920"/>
    </i>
    <i>
      <x v="1770"/>
    </i>
    <i>
      <x v="1706"/>
    </i>
    <i>
      <x v="2063"/>
    </i>
    <i>
      <x v="1673"/>
    </i>
    <i>
      <x v="1690"/>
    </i>
    <i>
      <x v="1717"/>
    </i>
    <i>
      <x v="2075"/>
    </i>
    <i>
      <x v="1906"/>
    </i>
    <i>
      <x v="1907"/>
    </i>
    <i>
      <x v="1904"/>
    </i>
    <i>
      <x v="1285"/>
    </i>
    <i>
      <x v="1568"/>
    </i>
    <i>
      <x v="1541"/>
    </i>
    <i>
      <x v="1663"/>
    </i>
    <i>
      <x v="1596"/>
    </i>
    <i>
      <x v="1327"/>
    </i>
    <i>
      <x v="1529"/>
    </i>
    <i>
      <x v="1467"/>
    </i>
    <i>
      <x v="1549"/>
    </i>
    <i>
      <x v="1413"/>
    </i>
    <i>
      <x v="1584"/>
    </i>
    <i>
      <x v="1415"/>
    </i>
    <i>
      <x v="1611"/>
    </i>
    <i>
      <x v="1418"/>
    </i>
    <i>
      <x v="1293"/>
    </i>
    <i>
      <x v="1471"/>
    </i>
    <i>
      <x v="1535"/>
    </i>
    <i>
      <x v="1472"/>
    </i>
    <i>
      <x v="1409"/>
    </i>
    <i>
      <x v="1282"/>
    </i>
    <i>
      <x v="1566"/>
    </i>
    <i>
      <x v="1336"/>
    </i>
    <i>
      <x v="1577"/>
    </i>
    <i>
      <x v="1614"/>
    </i>
    <i>
      <x v="1591"/>
    </i>
    <i>
      <x v="1655"/>
    </i>
    <i>
      <x v="1269"/>
    </i>
    <i>
      <x v="1388"/>
    </i>
    <i>
      <x v="1444"/>
    </i>
    <i>
      <x v="1486"/>
    </i>
    <i>
      <x v="1356"/>
    </i>
    <i>
      <x v="1346"/>
    </i>
    <i>
      <x v="1527"/>
    </i>
    <i>
      <x v="1378"/>
    </i>
    <i>
      <x v="1399"/>
    </i>
    <i>
      <x v="1430"/>
    </i>
    <i>
      <x v="1400"/>
    </i>
    <i>
      <x v="1299"/>
    </i>
    <i>
      <x v="1542"/>
    </i>
    <i>
      <x v="1432"/>
    </i>
    <i>
      <x v="1544"/>
    </i>
    <i>
      <x v="1498"/>
    </i>
    <i>
      <x v="1452"/>
    </i>
    <i>
      <x v="1433"/>
    </i>
    <i>
      <x v="1567"/>
    </i>
    <i>
      <x v="1502"/>
    </i>
    <i>
      <x v="1571"/>
    </i>
    <i>
      <x v="1382"/>
    </i>
    <i>
      <x v="1454"/>
    </i>
    <i>
      <x v="1506"/>
    </i>
    <i>
      <x v="1315"/>
    </i>
    <i>
      <x v="1435"/>
    </i>
    <i>
      <x v="1666"/>
    </i>
    <i>
      <x v="1510"/>
    </i>
    <i>
      <x v="1287"/>
    </i>
    <i>
      <x v="1305"/>
    </i>
    <i>
      <x v="1604"/>
    </i>
    <i>
      <x v="1514"/>
    </i>
    <i>
      <x v="1387"/>
    </i>
    <i>
      <x v="1307"/>
    </i>
    <i>
      <x v="1477"/>
    </i>
    <i>
      <x v="1370"/>
    </i>
    <i>
      <x v="1478"/>
    </i>
    <i>
      <x v="1459"/>
    </i>
    <i>
      <x v="1108"/>
    </i>
    <i>
      <x v="1175"/>
    </i>
    <i>
      <x v="1003"/>
    </i>
    <i>
      <x v="936"/>
    </i>
    <i>
      <x v="1206"/>
    </i>
    <i>
      <x v="1029"/>
    </i>
    <i>
      <x v="915"/>
    </i>
    <i>
      <x v="947"/>
    </i>
    <i>
      <x v="1164"/>
    </i>
    <i>
      <x v="842"/>
    </i>
    <i>
      <x v="1195"/>
    </i>
    <i>
      <x v="949"/>
    </i>
    <i>
      <x v="1231"/>
    </i>
    <i>
      <x v="1039"/>
    </i>
    <i>
      <x v="894"/>
    </i>
    <i>
      <x v="952"/>
    </i>
    <i>
      <x v="918"/>
    </i>
    <i>
      <x v="840"/>
    </i>
    <i>
      <x v="1154"/>
    </i>
    <i>
      <x v="1047"/>
    </i>
    <i>
      <x v="1168"/>
    </i>
    <i>
      <x v="1049"/>
    </i>
    <i>
      <x v="1181"/>
    </i>
    <i>
      <x v="1050"/>
    </i>
    <i>
      <x v="899"/>
    </i>
    <i>
      <x v="1051"/>
    </i>
    <i>
      <x v="1209"/>
    </i>
    <i>
      <x v="965"/>
    </i>
    <i>
      <x v="1237"/>
    </i>
    <i>
      <x v="887"/>
    </i>
    <i>
      <x v="871"/>
    </i>
    <i>
      <x v="1056"/>
    </i>
    <i>
      <x v="935"/>
    </i>
    <i>
      <x v="1057"/>
    </i>
    <i>
      <x v="999"/>
    </i>
    <i>
      <x v="839"/>
    </i>
    <i>
      <x v="1141"/>
    </i>
    <i>
      <x v="888"/>
    </i>
    <i>
      <x v="920"/>
    </i>
    <i>
      <x v="969"/>
    </i>
    <i>
      <x v="1155"/>
    </i>
    <i>
      <x v="1062"/>
    </i>
    <i>
      <x v="897"/>
    </i>
    <i>
      <x v="1067"/>
    </i>
    <i>
      <x v="1169"/>
    </i>
    <i>
      <x v="1068"/>
    </i>
    <i>
      <x v="1176"/>
    </i>
    <i>
      <x v="908"/>
    </i>
    <i>
      <x v="1183"/>
    </i>
    <i>
      <x v="1076"/>
    </i>
    <i>
      <x v="1196"/>
    </i>
    <i>
      <x v="1077"/>
    </i>
    <i>
      <x v="1203"/>
    </i>
    <i>
      <x v="984"/>
    </i>
    <i>
      <x v="1014"/>
    </i>
    <i>
      <x v="1102"/>
    </i>
    <i>
      <x v="1220"/>
    </i>
    <i>
      <x v="986"/>
    </i>
    <i>
      <x v="1232"/>
    </i>
    <i>
      <x v="987"/>
    </i>
    <i>
      <x v="882"/>
    </i>
    <i>
      <x v="1107"/>
    </i>
    <i>
      <x v="1122"/>
    </i>
    <i>
      <x v="715"/>
    </i>
    <i>
      <x v="644"/>
    </i>
    <i>
      <x v="639"/>
    </i>
    <i>
      <x v="565"/>
    </i>
    <i>
      <x v="473"/>
    </i>
    <i>
      <x v="655"/>
    </i>
    <i>
      <x v="801"/>
    </i>
    <i>
      <x v="660"/>
    </i>
    <i>
      <x v="813"/>
    </i>
    <i>
      <x v="435"/>
    </i>
    <i>
      <x v="603"/>
    </i>
    <i>
      <x v="452"/>
    </i>
    <i>
      <x v="467"/>
    </i>
    <i>
      <x v="663"/>
    </i>
    <i>
      <x v="723"/>
    </i>
    <i>
      <x v="567"/>
    </i>
    <i>
      <x v="803"/>
    </i>
    <i>
      <x v="557"/>
    </i>
    <i>
      <x v="642"/>
    </i>
    <i>
      <x v="619"/>
    </i>
    <i>
      <x v="817"/>
    </i>
    <i>
      <x v="621"/>
    </i>
    <i>
      <x v="822"/>
    </i>
    <i>
      <x v="624"/>
    </i>
    <i>
      <x v="742"/>
    </i>
    <i>
      <x v="427"/>
    </i>
    <i>
      <x v="833"/>
    </i>
    <i>
      <x v="674"/>
    </i>
    <i>
      <x v="429"/>
    </i>
    <i>
      <x v="770"/>
    </i>
    <i>
      <x v="635"/>
    </i>
    <i>
      <x v="771"/>
    </i>
    <i>
      <x v="800"/>
    </i>
    <i>
      <x v="773"/>
    </i>
    <i>
      <x v="638"/>
    </i>
    <i>
      <x v="774"/>
    </i>
    <i>
      <x v="805"/>
    </i>
    <i>
      <x v="511"/>
    </i>
    <i>
      <x v="729"/>
    </i>
    <i>
      <x v="491"/>
    </i>
    <i>
      <x v="425"/>
    </i>
    <i>
      <x v="514"/>
    </i>
    <i>
      <x v="814"/>
    </i>
    <i>
      <x v="692"/>
    </i>
    <i>
      <x v="736"/>
    </i>
    <i>
      <x v="597"/>
    </i>
    <i>
      <x v="821"/>
    </i>
    <i>
      <x v="783"/>
    </i>
    <i>
      <x v="823"/>
    </i>
    <i>
      <x v="462"/>
    </i>
    <i>
      <x v="604"/>
    </i>
    <i>
      <x v="707"/>
    </i>
    <i>
      <x v="498"/>
    </i>
    <i>
      <x v="480"/>
    </i>
    <i>
      <x v="650"/>
    </i>
    <i>
      <x v="791"/>
    </i>
    <i>
      <x v="749"/>
    </i>
    <i>
      <x v="459"/>
    </i>
    <i>
      <x v="507"/>
    </i>
    <i>
      <x v="705"/>
    </i>
    <i>
      <x v="59"/>
    </i>
    <i>
      <x v="246"/>
    </i>
    <i>
      <x v="51"/>
    </i>
    <i>
      <x v="310"/>
    </i>
    <i>
      <x v="333"/>
    </i>
    <i>
      <x v="221"/>
    </i>
    <i>
      <x v="415"/>
    </i>
    <i>
      <x v="25"/>
    </i>
    <i>
      <x v="89"/>
    </i>
    <i>
      <x v="314"/>
    </i>
    <i>
      <x v="393"/>
    </i>
    <i>
      <x v="348"/>
    </i>
    <i>
      <x v="402"/>
    </i>
    <i>
      <x v="232"/>
    </i>
    <i>
      <x v="32"/>
    </i>
    <i>
      <x v="315"/>
    </i>
    <i>
      <x v="214"/>
    </i>
    <i>
      <x v="354"/>
    </i>
    <i>
      <x v="88"/>
    </i>
    <i>
      <x v="233"/>
    </i>
    <i>
      <x v="105"/>
    </i>
    <i>
      <x v="9"/>
    </i>
    <i>
      <x v="113"/>
    </i>
    <i>
      <x v="50"/>
    </i>
    <i>
      <x v="220"/>
    </i>
    <i>
      <x v="56"/>
    </i>
    <i>
      <x v="396"/>
    </i>
    <i>
      <x v="154"/>
    </i>
    <i>
      <x v="238"/>
    </i>
    <i>
      <x v="323"/>
    </i>
    <i>
      <x v="212"/>
    </i>
    <i>
      <x v="35"/>
    </i>
    <i>
      <x v="414"/>
    </i>
    <i>
      <x v="87"/>
    </i>
    <i>
      <x v="82"/>
    </i>
    <i>
      <x v="99"/>
    </i>
    <i>
      <x v="34"/>
    </i>
    <i>
      <x v="152"/>
    </i>
    <i>
      <x v="183"/>
    </i>
    <i>
      <x v="188"/>
    </i>
    <i>
      <x v="2328"/>
    </i>
    <i>
      <x v="2297"/>
    </i>
    <i>
      <x v="2396"/>
    </i>
    <i>
      <x v="2114"/>
    </i>
    <i>
      <x v="2316"/>
    </i>
    <i>
      <x v="2115"/>
    </i>
    <i>
      <x v="2349"/>
    </i>
    <i>
      <x v="2117"/>
    </i>
    <i>
      <x v="2438"/>
    </i>
    <i>
      <x v="2121"/>
    </i>
    <i>
      <x v="2309"/>
    </i>
    <i>
      <x v="2122"/>
    </i>
    <i>
      <x v="2323"/>
    </i>
    <i>
      <x v="2124"/>
    </i>
    <i>
      <x v="2340"/>
    </i>
    <i>
      <x v="2125"/>
    </i>
    <i>
      <x v="2362"/>
    </i>
    <i>
      <x v="2128"/>
    </i>
    <i>
      <x v="2420"/>
    </i>
    <i>
      <x v="2132"/>
    </i>
    <i>
      <x v="2481"/>
    </i>
    <i>
      <x v="2146"/>
    </i>
    <i>
      <x v="2302"/>
    </i>
    <i>
      <x v="2153"/>
    </i>
    <i>
      <x v="2311"/>
    </i>
    <i>
      <x v="2157"/>
    </i>
    <i>
      <x v="2320"/>
    </i>
    <i>
      <x v="2161"/>
    </i>
    <i>
      <x v="2325"/>
    </i>
    <i>
      <x v="2165"/>
    </i>
    <i>
      <x v="2334"/>
    </i>
    <i>
      <x v="2167"/>
    </i>
    <i>
      <x v="2345"/>
    </i>
    <i>
      <x v="2169"/>
    </i>
    <i>
      <x v="2105"/>
    </i>
    <i>
      <x v="2170"/>
    </i>
    <i>
      <x v="2370"/>
    </i>
    <i>
      <x v="2174"/>
    </i>
    <i>
      <x v="2406"/>
    </i>
    <i>
      <x v="2179"/>
    </i>
    <i>
      <x v="2428"/>
    </i>
    <i>
      <x v="2193"/>
    </i>
    <i>
      <x v="2466"/>
    </i>
    <i>
      <x v="2197"/>
    </i>
    <i>
      <x v="2294"/>
    </i>
    <i>
      <x v="2198"/>
    </i>
    <i>
      <x v="2300"/>
    </i>
    <i>
      <x v="2199"/>
    </i>
    <i>
      <x v="2306"/>
    </i>
    <i>
      <x v="2201"/>
    </i>
    <i>
      <x v="2310"/>
    </i>
    <i>
      <x v="2093"/>
    </i>
    <i>
      <x v="2314"/>
    </i>
    <i>
      <x v="2206"/>
    </i>
    <i>
      <x v="2318"/>
    </i>
    <i>
      <x v="2209"/>
    </i>
    <i>
      <x v="2322"/>
    </i>
    <i>
      <x v="2216"/>
    </i>
    <i>
      <x v="2324"/>
    </i>
    <i>
      <x v="2218"/>
    </i>
    <i>
      <x v="2103"/>
    </i>
    <i>
      <x v="2233"/>
    </i>
    <i>
      <x v="2330"/>
    </i>
    <i>
      <x v="2237"/>
    </i>
    <i>
      <x v="2336"/>
    </i>
    <i>
      <x v="2238"/>
    </i>
    <i>
      <x v="2343"/>
    </i>
    <i>
      <x v="2240"/>
    </i>
    <i>
      <x v="2346"/>
    </i>
    <i>
      <x v="2241"/>
    </i>
    <i>
      <x v="2350"/>
    </i>
    <i>
      <x v="2242"/>
    </i>
    <i>
      <x v="2357"/>
    </i>
    <i>
      <x v="2249"/>
    </i>
    <i>
      <x v="2367"/>
    </i>
    <i>
      <x v="2100"/>
    </i>
    <i>
      <x v="2371"/>
    </i>
    <i>
      <x v="2251"/>
    </i>
    <i>
      <x v="2398"/>
    </i>
    <i>
      <x v="2253"/>
    </i>
    <i>
      <x v="2410"/>
    </i>
    <i>
      <x v="2255"/>
    </i>
    <i>
      <x v="2426"/>
    </i>
    <i>
      <x v="2257"/>
    </i>
    <i>
      <x v="2431"/>
    </i>
    <i>
      <x v="2258"/>
    </i>
    <i>
      <x v="2465"/>
    </i>
    <i>
      <x v="2288"/>
    </i>
    <i>
      <x v="2480"/>
    </i>
    <i>
      <x v="2289"/>
    </i>
    <i>
      <x v="2084"/>
    </i>
    <i>
      <x v="2303"/>
    </i>
    <i>
      <x v="1994"/>
    </i>
    <i>
      <x v="1843"/>
    </i>
    <i>
      <x v="1829"/>
    </i>
    <i>
      <x v="1870"/>
    </i>
    <i>
      <x v="1967"/>
    </i>
    <i>
      <x v="1871"/>
    </i>
    <i>
      <x v="2009"/>
    </i>
    <i>
      <x v="1877"/>
    </i>
    <i>
      <x v="2043"/>
    </i>
    <i>
      <x v="1681"/>
    </i>
    <i>
      <x v="2071"/>
    </i>
    <i>
      <x v="1880"/>
    </i>
    <i>
      <x v="1977"/>
    </i>
    <i>
      <x v="1882"/>
    </i>
    <i>
      <x v="2000"/>
    </i>
    <i>
      <x v="1884"/>
    </i>
    <i>
      <x v="2015"/>
    </i>
    <i>
      <x v="1726"/>
    </i>
    <i>
      <x v="2037"/>
    </i>
    <i>
      <x v="1729"/>
    </i>
    <i>
      <x v="1672"/>
    </i>
    <i>
      <x v="1889"/>
    </i>
    <i>
      <x v="1856"/>
    </i>
    <i>
      <x v="1696"/>
    </i>
    <i>
      <x v="1719"/>
    </i>
    <i>
      <x v="1734"/>
    </i>
    <i>
      <x v="1799"/>
    </i>
    <i>
      <x v="1896"/>
    </i>
    <i>
      <x v="1986"/>
    </i>
    <i>
      <x v="1738"/>
    </i>
    <i>
      <x v="1996"/>
    </i>
    <i>
      <x v="1901"/>
    </i>
    <i>
      <x v="2003"/>
    </i>
    <i>
      <x v="1697"/>
    </i>
    <i>
      <x v="2012"/>
    </i>
    <i>
      <x v="2082"/>
    </i>
    <i>
      <x v="2022"/>
    </i>
    <i>
      <x v="1742"/>
    </i>
    <i>
      <x v="1708"/>
    </i>
    <i>
      <x v="1743"/>
    </i>
    <i>
      <x v="2039"/>
    </i>
    <i>
      <x v="1744"/>
    </i>
    <i>
      <x v="2048"/>
    </i>
    <i>
      <x v="1910"/>
    </i>
    <i>
      <x v="2055"/>
    </i>
    <i>
      <x v="1912"/>
    </i>
    <i>
      <x v="1711"/>
    </i>
    <i>
      <x v="1746"/>
    </i>
    <i>
      <x v="2067"/>
    </i>
    <i>
      <x v="1747"/>
    </i>
    <i>
      <x v="2074"/>
    </i>
    <i>
      <x v="1915"/>
    </i>
    <i>
      <x v="1869"/>
    </i>
    <i>
      <x v="1918"/>
    </i>
    <i>
      <x v="1968"/>
    </i>
    <i>
      <x v="1748"/>
    </i>
    <i>
      <x v="1975"/>
    </i>
    <i>
      <x v="1749"/>
    </i>
    <i>
      <x v="1985"/>
    </i>
    <i>
      <x v="1750"/>
    </i>
    <i>
      <x v="1989"/>
    </i>
    <i>
      <x v="1683"/>
    </i>
    <i>
      <x v="1995"/>
    </i>
    <i>
      <x v="1924"/>
    </i>
    <i>
      <x v="1802"/>
    </i>
    <i>
      <x v="1926"/>
    </i>
    <i>
      <x v="1808"/>
    </i>
    <i>
      <x v="1927"/>
    </i>
    <i>
      <x v="1669"/>
    </i>
    <i>
      <x v="1757"/>
    </i>
    <i>
      <x v="1825"/>
    </i>
    <i>
      <x v="1758"/>
    </i>
    <i>
      <x v="2013"/>
    </i>
    <i>
      <x v="1938"/>
    </i>
    <i>
      <x v="1689"/>
    </i>
    <i>
      <x v="1763"/>
    </i>
    <i>
      <x v="2027"/>
    </i>
    <i>
      <x v="1940"/>
    </i>
    <i>
      <x v="2030"/>
    </i>
    <i>
      <x v="1941"/>
    </i>
    <i>
      <x v="2036"/>
    </i>
    <i>
      <x v="1764"/>
    </i>
    <i>
      <x v="2038"/>
    </i>
    <i>
      <x v="1769"/>
    </i>
    <i>
      <x v="2041"/>
    </i>
    <i>
      <x v="1945"/>
    </i>
    <i>
      <x v="2045"/>
    </i>
    <i>
      <x v="1947"/>
    </i>
    <i>
      <x v="1834"/>
    </i>
    <i>
      <x v="1949"/>
    </i>
    <i>
      <x v="1837"/>
    </i>
    <i>
      <x v="1701"/>
    </i>
    <i>
      <x v="2056"/>
    </i>
    <i>
      <x v="1779"/>
    </i>
    <i>
      <x v="2058"/>
    </i>
    <i>
      <x v="1954"/>
    </i>
    <i>
      <x v="1855"/>
    </i>
    <i>
      <x v="1789"/>
    </i>
    <i>
      <x v="2065"/>
    </i>
    <i>
      <x v="1702"/>
    </i>
    <i>
      <x v="1857"/>
    </i>
    <i>
      <x v="1960"/>
    </i>
    <i>
      <x v="1712"/>
    </i>
    <i>
      <x v="1961"/>
    </i>
    <i>
      <x v="1676"/>
    </i>
    <i>
      <x v="1794"/>
    </i>
    <i>
      <x v="2078"/>
    </i>
    <i>
      <x v="1795"/>
    </i>
    <i>
      <x v="1966"/>
    </i>
    <i>
      <x v="1667"/>
    </i>
    <i>
      <x v="1345"/>
    </i>
    <i>
      <x v="1589"/>
    </i>
    <i>
      <x v="1552"/>
    </i>
    <i>
      <x v="1379"/>
    </i>
    <i>
      <x v="1644"/>
    </i>
    <i>
      <x v="1384"/>
    </i>
    <i>
      <x v="1350"/>
    </i>
    <i>
      <x v="1280"/>
    </i>
    <i>
      <x v="1359"/>
    </i>
    <i>
      <x v="1389"/>
    </i>
    <i>
      <x v="1371"/>
    </i>
    <i>
      <x v="1283"/>
    </i>
    <i>
      <x v="1516"/>
    </i>
    <i>
      <x v="1395"/>
    </i>
    <i>
      <x v="1532"/>
    </i>
    <i>
      <x v="1284"/>
    </i>
    <i>
      <x v="1546"/>
    </i>
    <i>
      <x v="1256"/>
    </i>
    <i>
      <x v="1558"/>
    </i>
    <i>
      <x v="1401"/>
    </i>
    <i>
      <x v="1580"/>
    </i>
    <i>
      <x v="1404"/>
    </i>
    <i>
      <x v="1367"/>
    </i>
    <i>
      <x v="1405"/>
    </i>
    <i>
      <x v="1616"/>
    </i>
    <i>
      <x v="1406"/>
    </i>
    <i>
      <x v="1377"/>
    </i>
    <i>
      <x v="1407"/>
    </i>
    <i>
      <x v="1520"/>
    </i>
    <i>
      <x v="1288"/>
    </i>
    <i>
      <x v="1530"/>
    </i>
    <i>
      <x v="1412"/>
    </i>
    <i>
      <x v="1538"/>
    </i>
    <i>
      <x v="1290"/>
    </i>
    <i>
      <x v="1355"/>
    </i>
    <i>
      <x v="1420"/>
    </i>
    <i>
      <x v="1548"/>
    </i>
    <i>
      <x v="1421"/>
    </i>
    <i>
      <x v="1556"/>
    </i>
    <i>
      <x v="1292"/>
    </i>
    <i>
      <x v="1564"/>
    </i>
    <i>
      <x v="1425"/>
    </i>
    <i>
      <x v="1362"/>
    </i>
    <i>
      <x v="1426"/>
    </i>
    <i>
      <x v="1364"/>
    </i>
    <i>
      <x v="1297"/>
    </i>
    <i>
      <x v="1366"/>
    </i>
    <i>
      <x v="1259"/>
    </i>
    <i>
      <x v="1599"/>
    </i>
    <i>
      <x v="1253"/>
    </i>
    <i>
      <x v="1608"/>
    </i>
    <i>
      <x v="1439"/>
    </i>
    <i>
      <x v="1637"/>
    </i>
    <i>
      <x v="1300"/>
    </i>
    <i>
      <x v="1660"/>
    </i>
    <i>
      <x v="1441"/>
    </i>
    <i>
      <x v="1515"/>
    </i>
    <i>
      <x v="1301"/>
    </i>
    <i>
      <x v="1519"/>
    </i>
    <i>
      <x v="1443"/>
    </i>
    <i>
      <x v="1343"/>
    </i>
    <i>
      <x v="1302"/>
    </i>
    <i>
      <x v="1528"/>
    </i>
    <i>
      <x v="1446"/>
    </i>
    <i>
      <x v="1531"/>
    </i>
    <i>
      <x v="1448"/>
    </i>
    <i>
      <x v="1537"/>
    </i>
    <i>
      <x v="1262"/>
    </i>
    <i>
      <x v="1539"/>
    </i>
    <i>
      <x v="1456"/>
    </i>
    <i>
      <x v="1352"/>
    </i>
    <i>
      <x v="1458"/>
    </i>
    <i>
      <x v="1545"/>
    </i>
    <i>
      <x v="1263"/>
    </i>
    <i>
      <x v="1547"/>
    </i>
    <i>
      <x v="1314"/>
    </i>
    <i>
      <x v="1551"/>
    </i>
    <i>
      <x v="1318"/>
    </i>
    <i>
      <x v="1554"/>
    </i>
    <i>
      <x v="1319"/>
    </i>
    <i>
      <x v="1557"/>
    </i>
    <i>
      <x v="1265"/>
    </i>
    <i>
      <x v="1273"/>
    </i>
    <i>
      <x v="1323"/>
    </i>
    <i>
      <x v="1565"/>
    </i>
    <i>
      <x v="1482"/>
    </i>
    <i>
      <x v="1569"/>
    </i>
    <i>
      <x v="1483"/>
    </i>
    <i>
      <x v="1579"/>
    </i>
    <i>
      <x v="1490"/>
    </i>
    <i>
      <x v="1583"/>
    </i>
    <i>
      <x v="1267"/>
    </i>
    <i>
      <x v="1588"/>
    </i>
    <i>
      <x v="1493"/>
    </i>
    <i>
      <x v="1590"/>
    </i>
    <i>
      <x v="1494"/>
    </i>
    <i>
      <x v="1592"/>
    </i>
    <i>
      <x v="1495"/>
    </i>
    <i>
      <x v="1598"/>
    </i>
    <i>
      <x v="1331"/>
    </i>
    <i>
      <x v="1600"/>
    </i>
    <i>
      <x v="1497"/>
    </i>
    <i>
      <x v="1606"/>
    </i>
    <i>
      <x v="1333"/>
    </i>
    <i>
      <x v="1613"/>
    </i>
    <i>
      <x v="1334"/>
    </i>
    <i>
      <x v="1620"/>
    </i>
    <i>
      <x v="1335"/>
    </i>
    <i>
      <x v="1639"/>
    </i>
    <i>
      <x v="1268"/>
    </i>
    <i>
      <x v="1657"/>
    </i>
    <i>
      <x v="1509"/>
    </i>
    <i>
      <x v="1661"/>
    </i>
    <i>
      <x v="1339"/>
    </i>
    <i>
      <x v="1664"/>
    </i>
    <i>
      <x v="1340"/>
    </i>
    <i>
      <x v="1521"/>
    </i>
    <i>
      <x v="1071"/>
    </i>
    <i>
      <x v="889"/>
    </i>
    <i>
      <x v="1202"/>
    </i>
    <i>
      <x v="890"/>
    </i>
    <i>
      <x v="1240"/>
    </i>
    <i>
      <x v="1096"/>
    </i>
    <i>
      <x v="1194"/>
    </i>
    <i>
      <x v="1098"/>
    </i>
    <i>
      <x v="1211"/>
    </i>
    <i>
      <x v="982"/>
    </i>
    <i>
      <x v="1228"/>
    </i>
    <i>
      <x v="1244"/>
    </i>
    <i>
      <x v="907"/>
    </i>
    <i>
      <x v="1101"/>
    </i>
    <i>
      <x v="1011"/>
    </i>
    <i>
      <x v="943"/>
    </i>
    <i>
      <x v="963"/>
    </i>
    <i>
      <x v="1104"/>
    </i>
    <i>
      <x v="1079"/>
    </i>
    <i>
      <x v="944"/>
    </i>
    <i>
      <x v="856"/>
    </i>
    <i>
      <x v="945"/>
    </i>
    <i>
      <x v="1224"/>
    </i>
    <i>
      <x v="1052"/>
    </i>
    <i>
      <x v="1083"/>
    </i>
    <i>
      <x v="1035"/>
    </i>
    <i>
      <x v="1172"/>
    </i>
    <i>
      <x v="937"/>
    </i>
    <i>
      <x v="1178"/>
    </i>
    <i>
      <x v="989"/>
    </i>
    <i>
      <x v="1185"/>
    </i>
    <i>
      <x v="848"/>
    </i>
    <i>
      <x v="929"/>
    </i>
    <i>
      <x v="991"/>
    </i>
    <i>
      <x v="1075"/>
    </i>
    <i>
      <x v="1113"/>
    </i>
    <i>
      <x v="1200"/>
    </i>
    <i>
      <x v="862"/>
    </i>
    <i>
      <x v="1204"/>
    </i>
    <i>
      <x v="993"/>
    </i>
    <i>
      <x v="975"/>
    </i>
    <i>
      <x v="994"/>
    </i>
    <i>
      <x v="1214"/>
    </i>
    <i>
      <x v="1119"/>
    </i>
    <i>
      <x v="931"/>
    </i>
    <i>
      <x v="995"/>
    </i>
    <i>
      <x v="932"/>
    </i>
    <i>
      <x v="895"/>
    </i>
    <i>
      <x v="1226"/>
    </i>
    <i>
      <x v="1026"/>
    </i>
    <i>
      <x v="1230"/>
    </i>
    <i>
      <x v="1123"/>
    </i>
    <i>
      <x v="1086"/>
    </i>
    <i>
      <x v="1124"/>
    </i>
    <i>
      <x v="1171"/>
    </i>
    <i>
      <x v="901"/>
    </i>
    <i>
      <x v="1174"/>
    </i>
    <i>
      <x v="1127"/>
    </i>
    <i>
      <x v="942"/>
    </i>
    <i>
      <x v="998"/>
    </i>
    <i>
      <x v="1180"/>
    </i>
    <i>
      <x v="883"/>
    </i>
    <i>
      <x v="1073"/>
    </i>
    <i>
      <x v="916"/>
    </i>
    <i>
      <x v="898"/>
    </i>
    <i>
      <x v="917"/>
    </i>
    <i>
      <x v="1190"/>
    </i>
    <i>
      <x v="1040"/>
    </i>
    <i>
      <x v="1193"/>
    </i>
    <i>
      <x v="1137"/>
    </i>
    <i>
      <x v="1074"/>
    </i>
    <i>
      <x v="1139"/>
    </i>
    <i>
      <x v="1197"/>
    </i>
    <i>
      <x v="1140"/>
    </i>
    <i>
      <x v="1199"/>
    </i>
    <i>
      <x v="1060"/>
    </i>
    <i>
      <x v="1201"/>
    </i>
    <i>
      <x v="1142"/>
    </i>
    <i>
      <x v="1031"/>
    </i>
    <i>
      <x v="1041"/>
    </i>
    <i>
      <x v="1078"/>
    </i>
    <i>
      <x v="950"/>
    </i>
    <i>
      <x v="1208"/>
    </i>
    <i>
      <x v="1005"/>
    </i>
    <i>
      <x v="1210"/>
    </i>
    <i>
      <x v="923"/>
    </i>
    <i>
      <x v="1212"/>
    </i>
    <i>
      <x v="1153"/>
    </i>
    <i>
      <x v="1215"/>
    </i>
    <i>
      <x v="972"/>
    </i>
    <i>
      <x v="1217"/>
    </i>
    <i>
      <x v="1064"/>
    </i>
    <i>
      <x v="1219"/>
    </i>
    <i>
      <x v="1156"/>
    </i>
    <i>
      <x v="1221"/>
    </i>
    <i>
      <x v="1157"/>
    </i>
    <i>
      <x v="1223"/>
    </i>
    <i>
      <x v="925"/>
    </i>
    <i>
      <x v="1225"/>
    </i>
    <i>
      <x v="1160"/>
    </i>
    <i>
      <x v="933"/>
    </i>
    <i>
      <x v="1163"/>
    </i>
    <i>
      <x v="1229"/>
    </i>
    <i>
      <x v="1065"/>
    </i>
    <i>
      <x v="978"/>
    </i>
    <i>
      <x v="1066"/>
    </i>
    <i>
      <x v="1233"/>
    </i>
    <i>
      <x v="1167"/>
    </i>
    <i>
      <x v="980"/>
    </i>
    <i>
      <x v="859"/>
    </i>
    <i>
      <x v="1092"/>
    </i>
    <i>
      <x v="874"/>
    </i>
    <i>
      <x v="1059"/>
    </i>
    <i>
      <x v="486"/>
    </i>
    <i>
      <x v="616"/>
    </i>
    <i>
      <x v="804"/>
    </i>
    <i>
      <x v="758"/>
    </i>
    <i>
      <x v="472"/>
    </i>
    <i>
      <x v="673"/>
    </i>
    <i>
      <x v="727"/>
    </i>
    <i>
      <x v="508"/>
    </i>
    <i>
      <x v="589"/>
    </i>
    <i>
      <x v="441"/>
    </i>
    <i>
      <x v="816"/>
    </i>
    <i>
      <x v="763"/>
    </i>
    <i>
      <x v="440"/>
    </i>
    <i>
      <x v="634"/>
    </i>
    <i>
      <x v="569"/>
    </i>
    <i>
      <x v="528"/>
    </i>
    <i>
      <x v="648"/>
    </i>
    <i>
      <x v="497"/>
    </i>
    <i>
      <x v="732"/>
    </i>
    <i>
      <x v="680"/>
    </i>
    <i>
      <x v="810"/>
    </i>
    <i>
      <x v="688"/>
    </i>
    <i>
      <x v="656"/>
    </i>
    <i>
      <x v="637"/>
    </i>
    <i>
      <x v="658"/>
    </i>
    <i>
      <x v="694"/>
    </i>
    <i>
      <x v="443"/>
    </i>
    <i>
      <x v="428"/>
    </i>
    <i>
      <x v="751"/>
    </i>
    <i>
      <x v="698"/>
    </i>
    <i>
      <x v="598"/>
    </i>
    <i>
      <x v="701"/>
    </i>
    <i>
      <x v="671"/>
    </i>
    <i>
      <x v="490"/>
    </i>
    <i>
      <x v="517"/>
    </i>
    <i>
      <x v="606"/>
    </i>
    <i>
      <x v="518"/>
    </i>
    <i>
      <x v="640"/>
    </i>
    <i>
      <x v="613"/>
    </i>
    <i>
      <x v="708"/>
    </i>
    <i>
      <x v="807"/>
    </i>
    <i>
      <x v="641"/>
    </i>
    <i>
      <x v="809"/>
    </i>
    <i>
      <x v="711"/>
    </i>
    <i>
      <x v="615"/>
    </i>
    <i>
      <x v="713"/>
    </i>
    <i>
      <x v="500"/>
    </i>
    <i>
      <x v="446"/>
    </i>
    <i>
      <x v="544"/>
    </i>
    <i>
      <x v="432"/>
    </i>
    <i>
      <x v="471"/>
    </i>
    <i>
      <x v="458"/>
    </i>
    <i>
      <x v="659"/>
    </i>
    <i>
      <x v="515"/>
    </i>
    <i>
      <x v="575"/>
    </i>
    <i>
      <x v="536"/>
    </i>
    <i>
      <x v="454"/>
    </i>
    <i>
      <x v="481"/>
    </i>
    <i>
      <x v="566"/>
    </i>
    <i>
      <x v="453"/>
    </i>
    <i>
      <x v="828"/>
    </i>
    <i>
      <x v="442"/>
    </i>
    <i>
      <x v="830"/>
    </i>
    <i>
      <x v="587"/>
    </i>
    <i>
      <x v="832"/>
    </i>
    <i>
      <x v="612"/>
    </i>
    <i>
      <x v="670"/>
    </i>
    <i>
      <x v="725"/>
    </i>
    <i>
      <x v="570"/>
    </i>
    <i>
      <x v="647"/>
    </i>
    <i>
      <x v="649"/>
    </i>
    <i>
      <x v="399"/>
    </i>
    <i>
      <x v="96"/>
    </i>
    <i>
      <x v="134"/>
    </i>
    <i>
      <x v="27"/>
    </i>
    <i>
      <x v="58"/>
    </i>
    <i>
      <x v="102"/>
    </i>
    <i>
      <x v="13"/>
    </i>
    <i>
      <x v="250"/>
    </i>
    <i>
      <x v="150"/>
    </i>
    <i>
      <x v="204"/>
    </i>
    <i>
      <x v="230"/>
    </i>
    <i>
      <x v="24"/>
    </i>
    <i>
      <x v="397"/>
    </i>
    <i>
      <x v="278"/>
    </i>
    <i>
      <x v="400"/>
    </i>
    <i>
      <x v="108"/>
    </i>
    <i>
      <x v="133"/>
    </i>
    <i>
      <x v="382"/>
    </i>
    <i>
      <x v="412"/>
    </i>
    <i>
      <x v="347"/>
    </i>
    <i>
      <x v="138"/>
    </i>
    <i>
      <x v="392"/>
    </i>
    <i>
      <x v="73"/>
    </i>
    <i>
      <x v="122"/>
    </i>
    <i>
      <x v="20"/>
    </i>
    <i>
      <x v="92"/>
    </i>
    <i>
      <x v="38"/>
    </i>
    <i>
      <x v="2460"/>
    </i>
    <i>
      <x v="2189"/>
    </i>
    <i>
      <x v="2364"/>
    </i>
    <i>
      <x v="2204"/>
    </i>
    <i>
      <x v="2195"/>
    </i>
    <i>
      <x v="2135"/>
    </i>
    <i>
      <x v="2493"/>
    </i>
    <i>
      <x v="2136"/>
    </i>
    <i>
      <x v="2380"/>
    </i>
    <i>
      <x v="2207"/>
    </i>
    <i>
      <x v="2412"/>
    </i>
    <i>
      <x v="2208"/>
    </i>
    <i>
      <x v="2444"/>
    </i>
    <i>
      <x v="2088"/>
    </i>
    <i>
      <x v="2477"/>
    </i>
    <i>
      <x v="2210"/>
    </i>
    <i>
      <x v="2107"/>
    </i>
    <i>
      <x v="2211"/>
    </i>
    <i>
      <x v="2372"/>
    </i>
    <i>
      <x v="2212"/>
    </i>
    <i>
      <x v="2388"/>
    </i>
    <i>
      <x v="2094"/>
    </i>
    <i>
      <x v="2404"/>
    </i>
    <i>
      <x v="2214"/>
    </i>
    <i>
      <x v="2130"/>
    </i>
    <i>
      <x v="2215"/>
    </i>
    <i>
      <x v="2436"/>
    </i>
    <i>
      <x v="2138"/>
    </i>
    <i>
      <x v="2452"/>
    </i>
    <i>
      <x v="2217"/>
    </i>
    <i>
      <x v="2469"/>
    </i>
    <i>
      <x v="2139"/>
    </i>
    <i>
      <x v="2485"/>
    </i>
    <i>
      <x v="2219"/>
    </i>
    <i>
      <x v="2352"/>
    </i>
    <i>
      <x v="2095"/>
    </i>
    <i>
      <x v="2360"/>
    </i>
    <i>
      <x v="2222"/>
    </i>
    <i>
      <x v="2368"/>
    </i>
    <i>
      <x v="2223"/>
    </i>
    <i>
      <x v="2376"/>
    </i>
    <i>
      <x v="2224"/>
    </i>
    <i>
      <x v="2384"/>
    </i>
    <i>
      <x v="2225"/>
    </i>
    <i>
      <x v="2392"/>
    </i>
    <i>
      <x v="2226"/>
    </i>
    <i>
      <x v="2400"/>
    </i>
    <i>
      <x v="2228"/>
    </i>
    <i>
      <x v="2408"/>
    </i>
    <i>
      <x v="2229"/>
    </i>
    <i>
      <x v="2416"/>
    </i>
    <i>
      <x v="2230"/>
    </i>
    <i>
      <x v="2424"/>
    </i>
    <i>
      <x v="2096"/>
    </i>
    <i>
      <x v="2432"/>
    </i>
    <i>
      <x v="2232"/>
    </i>
    <i>
      <x v="2440"/>
    </i>
    <i>
      <x v="2140"/>
    </i>
    <i>
      <x v="2448"/>
    </i>
    <i>
      <x v="2097"/>
    </i>
    <i>
      <x v="2456"/>
    </i>
    <i>
      <x v="2098"/>
    </i>
    <i>
      <x v="2086"/>
    </i>
    <i>
      <x v="2236"/>
    </i>
    <i>
      <x v="2473"/>
    </i>
    <i>
      <x v="2141"/>
    </i>
    <i>
      <x v="2134"/>
    </i>
    <i>
      <x v="2142"/>
    </i>
    <i>
      <x v="2489"/>
    </i>
    <i>
      <x v="2099"/>
    </i>
    <i>
      <x v="2182"/>
    </i>
    <i>
      <x v="2143"/>
    </i>
    <i>
      <x v="2106"/>
    </i>
    <i>
      <x v="2144"/>
    </i>
    <i>
      <x v="2358"/>
    </i>
    <i>
      <x v="2145"/>
    </i>
    <i>
      <x v="2185"/>
    </i>
    <i>
      <x v="2243"/>
    </i>
    <i>
      <x v="2366"/>
    </i>
    <i>
      <x v="2244"/>
    </i>
    <i>
      <x v="2187"/>
    </i>
    <i>
      <x v="2245"/>
    </i>
    <i>
      <x v="2374"/>
    </i>
    <i>
      <x v="2246"/>
    </i>
    <i>
      <x v="2378"/>
    </i>
    <i>
      <x v="2247"/>
    </i>
    <i>
      <x v="2382"/>
    </i>
    <i>
      <x v="2248"/>
    </i>
    <i>
      <x v="2386"/>
    </i>
    <i>
      <x v="2120"/>
    </i>
    <i>
      <x v="2390"/>
    </i>
    <i>
      <x v="2147"/>
    </i>
    <i>
      <x v="2394"/>
    </i>
    <i>
      <x v="2085"/>
    </i>
    <i>
      <x v="2190"/>
    </i>
    <i>
      <x v="2252"/>
    </i>
    <i>
      <x v="2402"/>
    </i>
    <i>
      <x v="2149"/>
    </i>
    <i>
      <x v="2191"/>
    </i>
    <i>
      <x v="2254"/>
    </i>
    <i>
      <x v="2192"/>
    </i>
    <i>
      <x v="2150"/>
    </i>
    <i>
      <x v="2414"/>
    </i>
    <i>
      <x v="2256"/>
    </i>
    <i>
      <x v="2418"/>
    </i>
    <i>
      <x v="2151"/>
    </i>
    <i>
      <x v="2422"/>
    </i>
    <i>
      <x v="2152"/>
    </i>
    <i>
      <x v="2194"/>
    </i>
    <i>
      <x v="2259"/>
    </i>
    <i>
      <x v="2430"/>
    </i>
    <i>
      <x v="2260"/>
    </i>
    <i>
      <x v="2434"/>
    </i>
    <i>
      <x v="2261"/>
    </i>
    <i>
      <x v="2131"/>
    </i>
    <i>
      <x v="2262"/>
    </i>
    <i>
      <x v="2442"/>
    </i>
    <i>
      <x v="2263"/>
    </i>
    <i>
      <x v="2446"/>
    </i>
    <i>
      <x v="2264"/>
    </i>
    <i>
      <x v="2450"/>
    </i>
    <i>
      <x v="2265"/>
    </i>
    <i>
      <x v="2454"/>
    </i>
    <i>
      <x v="2266"/>
    </i>
    <i>
      <x v="2458"/>
    </i>
    <i>
      <x v="2267"/>
    </i>
    <i>
      <x v="2463"/>
    </i>
    <i>
      <x v="2268"/>
    </i>
    <i>
      <x v="2467"/>
    </i>
    <i>
      <x v="2269"/>
    </i>
    <i>
      <x v="2471"/>
    </i>
    <i>
      <x v="2270"/>
    </i>
    <i>
      <x v="2475"/>
    </i>
    <i>
      <x v="2271"/>
    </i>
    <i>
      <x v="2479"/>
    </i>
    <i>
      <x v="2272"/>
    </i>
    <i>
      <x v="2483"/>
    </i>
    <i>
      <x v="2273"/>
    </i>
    <i>
      <x v="2487"/>
    </i>
    <i>
      <x v="2274"/>
    </i>
    <i>
      <x v="2491"/>
    </i>
    <i>
      <x v="2275"/>
    </i>
    <i>
      <x v="2495"/>
    </i>
    <i>
      <x v="2276"/>
    </i>
    <i>
      <x v="2351"/>
    </i>
    <i>
      <x v="2277"/>
    </i>
    <i>
      <x v="2183"/>
    </i>
    <i>
      <x v="2278"/>
    </i>
    <i>
      <x v="2355"/>
    </i>
    <i>
      <x v="2101"/>
    </i>
    <i>
      <x v="2184"/>
    </i>
    <i>
      <x v="2280"/>
    </i>
    <i>
      <x v="2359"/>
    </i>
    <i>
      <x v="2281"/>
    </i>
    <i>
      <x v="2361"/>
    </i>
    <i>
      <x v="2282"/>
    </i>
    <i>
      <x v="2363"/>
    </i>
    <i>
      <x v="2283"/>
    </i>
    <i>
      <x v="2365"/>
    </i>
    <i>
      <x v="2284"/>
    </i>
    <i>
      <x v="2186"/>
    </i>
    <i>
      <x v="2285"/>
    </i>
    <i>
      <x v="2369"/>
    </i>
    <i>
      <x v="2286"/>
    </i>
    <i>
      <x v="2188"/>
    </i>
    <i>
      <x v="2102"/>
    </i>
    <i>
      <x v="2373"/>
    </i>
    <i>
      <x v="2110"/>
    </i>
    <i>
      <x v="2375"/>
    </i>
    <i>
      <x v="2154"/>
    </i>
    <i>
      <x v="2377"/>
    </i>
    <i>
      <x v="2290"/>
    </i>
    <i>
      <x v="2379"/>
    </i>
    <i>
      <x v="2496"/>
    </i>
    <i>
      <x v="2381"/>
    </i>
    <i>
      <x v="2155"/>
    </i>
    <i>
      <x v="2383"/>
    </i>
    <i>
      <x v="2293"/>
    </i>
    <i>
      <x v="2385"/>
    </i>
    <i>
      <x v="2156"/>
    </i>
    <i>
      <x v="2387"/>
    </i>
    <i>
      <x v="2295"/>
    </i>
    <i>
      <x v="2389"/>
    </i>
    <i>
      <x v="2296"/>
    </i>
    <i>
      <x v="2391"/>
    </i>
    <i>
      <x v="2111"/>
    </i>
    <i>
      <x v="2393"/>
    </i>
    <i>
      <x v="2298"/>
    </i>
    <i>
      <x v="2395"/>
    </i>
    <i>
      <x v="2299"/>
    </i>
    <i>
      <x v="2397"/>
    </i>
    <i>
      <x v="2158"/>
    </i>
    <i>
      <x v="2399"/>
    </i>
    <i>
      <x v="2301"/>
    </i>
    <i>
      <x v="2401"/>
    </i>
    <i>
      <x v="2159"/>
    </i>
    <i>
      <x v="2403"/>
    </i>
    <i>
      <x v="2109"/>
    </i>
    <i>
      <x v="2405"/>
    </i>
    <i>
      <x v="2304"/>
    </i>
    <i>
      <x v="2407"/>
    </i>
    <i>
      <x v="2305"/>
    </i>
    <i>
      <x v="2409"/>
    </i>
    <i>
      <x v="2160"/>
    </i>
    <i>
      <x v="2411"/>
    </i>
    <i>
      <x v="2307"/>
    </i>
    <i>
      <x v="2413"/>
    </i>
    <i>
      <x v="2308"/>
    </i>
    <i>
      <x v="2415"/>
    </i>
    <i>
      <x v="2123"/>
    </i>
    <i>
      <x v="2417"/>
    </i>
    <i>
      <x v="2162"/>
    </i>
    <i>
      <x v="2419"/>
    </i>
    <i>
      <x v="2163"/>
    </i>
    <i>
      <x v="2421"/>
    </i>
    <i>
      <x v="2312"/>
    </i>
    <i>
      <x v="2423"/>
    </i>
    <i>
      <x v="2313"/>
    </i>
    <i>
      <x v="2425"/>
    </i>
    <i>
      <x v="2164"/>
    </i>
    <i>
      <x v="2427"/>
    </i>
    <i>
      <x v="2315"/>
    </i>
    <i>
      <x v="2429"/>
    </i>
    <i>
      <x v="2116"/>
    </i>
    <i>
      <x v="2091"/>
    </i>
    <i>
      <x v="2317"/>
    </i>
    <i>
      <x v="2433"/>
    </i>
    <i>
      <x v="2166"/>
    </i>
    <i>
      <x v="2435"/>
    </i>
    <i>
      <x v="2319"/>
    </i>
    <i>
      <x v="2437"/>
    </i>
    <i>
      <x v="2113"/>
    </i>
    <i>
      <x v="2439"/>
    </i>
    <i>
      <x v="2321"/>
    </i>
    <i>
      <x v="2441"/>
    </i>
    <i>
      <x v="2168"/>
    </i>
    <i>
      <x v="2443"/>
    </i>
    <i>
      <x v="2126"/>
    </i>
    <i>
      <x v="2445"/>
    </i>
    <i>
      <x v="2087"/>
    </i>
    <i>
      <x v="2447"/>
    </i>
    <i>
      <x v="2171"/>
    </i>
    <i>
      <x v="2449"/>
    </i>
    <i>
      <x v="2326"/>
    </i>
    <i>
      <x v="2451"/>
    </i>
    <i>
      <x v="2172"/>
    </i>
    <i>
      <x v="2453"/>
    </i>
    <i>
      <x v="2173"/>
    </i>
    <i>
      <x v="2455"/>
    </i>
    <i>
      <x v="2329"/>
    </i>
    <i>
      <x v="2457"/>
    </i>
    <i>
      <x v="2118"/>
    </i>
    <i>
      <x v="2459"/>
    </i>
    <i>
      <x v="2331"/>
    </i>
    <i>
      <x v="2462"/>
    </i>
    <i>
      <x v="2332"/>
    </i>
    <i>
      <x v="2464"/>
    </i>
    <i>
      <x v="2104"/>
    </i>
    <i>
      <x v="2133"/>
    </i>
    <i>
      <x v="2175"/>
    </i>
    <i>
      <x v="2468"/>
    </i>
    <i>
      <x v="2335"/>
    </i>
    <i>
      <x v="2470"/>
    </i>
    <i>
      <x v="2176"/>
    </i>
    <i>
      <x v="2472"/>
    </i>
    <i>
      <x v="2337"/>
    </i>
    <i>
      <x v="2474"/>
    </i>
    <i>
      <x v="2338"/>
    </i>
    <i>
      <x v="2476"/>
    </i>
    <i>
      <x v="2339"/>
    </i>
    <i>
      <x v="2478"/>
    </i>
    <i>
      <x v="2177"/>
    </i>
    <i>
      <x v="2092"/>
    </i>
    <i>
      <x v="2341"/>
    </i>
    <i>
      <x v="2482"/>
    </i>
    <i>
      <x v="2342"/>
    </i>
    <i>
      <x v="2484"/>
    </i>
    <i>
      <x v="2090"/>
    </i>
    <i>
      <x v="2486"/>
    </i>
    <i>
      <x v="2344"/>
    </i>
    <i>
      <x v="2488"/>
    </i>
    <i>
      <x v="2129"/>
    </i>
    <i>
      <x v="2490"/>
    </i>
    <i>
      <x v="2180"/>
    </i>
    <i>
      <x v="2492"/>
    </i>
    <i>
      <x v="2347"/>
    </i>
    <i>
      <x v="2494"/>
    </i>
    <i>
      <x v="2348"/>
    </i>
    <i>
      <x v="2202"/>
    </i>
    <i>
      <x v="2181"/>
    </i>
    <i>
      <x v="2292"/>
    </i>
    <i>
      <x v="1982"/>
    </i>
    <i>
      <x v="2047"/>
    </i>
    <i>
      <x v="2014"/>
    </i>
    <i>
      <x v="1736"/>
    </i>
    <i>
      <x v="2079"/>
    </i>
    <i>
      <x v="1737"/>
    </i>
    <i>
      <x v="1998"/>
    </i>
    <i>
      <x v="1858"/>
    </i>
    <i>
      <x v="2031"/>
    </i>
    <i>
      <x v="1859"/>
    </i>
    <i>
      <x v="1733"/>
    </i>
    <i>
      <x v="1860"/>
    </i>
    <i>
      <x v="1974"/>
    </i>
    <i>
      <x v="1700"/>
    </i>
    <i>
      <x v="1990"/>
    </i>
    <i>
      <x v="1739"/>
    </i>
    <i>
      <x v="2006"/>
    </i>
    <i>
      <x v="1863"/>
    </i>
    <i>
      <x v="2023"/>
    </i>
    <i>
      <x v="1864"/>
    </i>
    <i>
      <x v="1830"/>
    </i>
    <i>
      <x v="1865"/>
    </i>
    <i>
      <x v="1838"/>
    </i>
    <i>
      <x v="1685"/>
    </i>
    <i>
      <x v="1848"/>
    </i>
    <i>
      <x v="1867"/>
    </i>
    <i>
      <x v="1723"/>
    </i>
    <i>
      <x v="1868"/>
    </i>
    <i>
      <x v="1978"/>
    </i>
    <i>
      <x v="1741"/>
    </i>
    <i>
      <x v="1806"/>
    </i>
    <i>
      <x v="1686"/>
    </i>
    <i>
      <x v="1724"/>
    </i>
    <i>
      <x v="1687"/>
    </i>
    <i>
      <x v="2002"/>
    </i>
    <i>
      <x v="1872"/>
    </i>
    <i>
      <x v="1817"/>
    </i>
    <i>
      <x v="1873"/>
    </i>
    <i>
      <x v="2018"/>
    </i>
    <i>
      <x v="1874"/>
    </i>
    <i>
      <x v="1823"/>
    </i>
    <i>
      <x v="1875"/>
    </i>
    <i>
      <x v="2035"/>
    </i>
    <i>
      <x v="2083"/>
    </i>
    <i>
      <x v="1674"/>
    </i>
    <i>
      <x v="1704"/>
    </i>
    <i>
      <x v="1835"/>
    </i>
    <i>
      <x v="1745"/>
    </i>
    <i>
      <x v="1842"/>
    </i>
    <i>
      <x v="1879"/>
    </i>
    <i>
      <x v="1846"/>
    </i>
    <i>
      <x v="1705"/>
    </i>
    <i>
      <x v="1851"/>
    </i>
    <i>
      <x v="1881"/>
    </i>
    <i>
      <x v="1735"/>
    </i>
    <i>
      <x v="1688"/>
    </i>
    <i>
      <x v="1972"/>
    </i>
    <i>
      <x v="1883"/>
    </i>
    <i>
      <x v="1976"/>
    </i>
    <i>
      <x v="1707"/>
    </i>
    <i>
      <x v="1980"/>
    </i>
    <i>
      <x v="1678"/>
    </i>
    <i>
      <x v="1984"/>
    </i>
    <i>
      <x v="1886"/>
    </i>
    <i>
      <x v="1988"/>
    </i>
    <i>
      <x v="1679"/>
    </i>
    <i>
      <x v="1992"/>
    </i>
    <i>
      <x v="1888"/>
    </i>
    <i>
      <x v="1810"/>
    </i>
    <i>
      <x v="1751"/>
    </i>
    <i>
      <x v="1812"/>
    </i>
    <i>
      <x v="1890"/>
    </i>
    <i>
      <x v="1725"/>
    </i>
    <i>
      <x v="1891"/>
    </i>
    <i>
      <x v="2008"/>
    </i>
    <i>
      <x v="1892"/>
    </i>
    <i>
      <x v="1818"/>
    </i>
    <i>
      <x v="1893"/>
    </i>
    <i>
      <x v="1821"/>
    </i>
    <i>
      <x v="1752"/>
    </i>
    <i>
      <x v="2020"/>
    </i>
    <i>
      <x v="1753"/>
    </i>
    <i>
      <x v="2025"/>
    </i>
    <i>
      <x v="1754"/>
    </i>
    <i>
      <x v="2029"/>
    </i>
    <i>
      <x v="1710"/>
    </i>
    <i>
      <x v="2033"/>
    </i>
    <i>
      <x v="1898"/>
    </i>
    <i>
      <x v="1828"/>
    </i>
    <i>
      <x v="1899"/>
    </i>
    <i>
      <x v="1831"/>
    </i>
    <i>
      <x v="1900"/>
    </i>
    <i>
      <x v="1833"/>
    </i>
    <i>
      <x v="1756"/>
    </i>
    <i>
      <x v="2049"/>
    </i>
    <i>
      <x v="1691"/>
    </i>
    <i>
      <x v="2053"/>
    </i>
    <i>
      <x v="1903"/>
    </i>
    <i>
      <x v="1840"/>
    </i>
    <i>
      <x v="1692"/>
    </i>
    <i>
      <x v="2061"/>
    </i>
    <i>
      <x v="1905"/>
    </i>
    <i>
      <x v="1845"/>
    </i>
    <i>
      <x v="1759"/>
    </i>
    <i>
      <x v="2069"/>
    </i>
    <i>
      <x v="1760"/>
    </i>
    <i>
      <x v="2073"/>
    </i>
    <i>
      <x v="1908"/>
    </i>
    <i>
      <x v="1852"/>
    </i>
    <i>
      <x v="1761"/>
    </i>
    <i>
      <x v="2081"/>
    </i>
    <i>
      <x v="1762"/>
    </i>
    <i>
      <x v="1969"/>
    </i>
    <i>
      <x v="1911"/>
    </i>
    <i>
      <x v="1971"/>
    </i>
    <i>
      <x v="1713"/>
    </i>
    <i>
      <x v="1973"/>
    </i>
    <i>
      <x v="1714"/>
    </i>
    <i>
      <x v="1803"/>
    </i>
    <i>
      <x v="1765"/>
    </i>
    <i>
      <x v="1804"/>
    </i>
    <i>
      <x v="1766"/>
    </i>
    <i>
      <x v="1979"/>
    </i>
    <i>
      <x v="1916"/>
    </i>
    <i>
      <x v="1981"/>
    </i>
    <i>
      <x v="1917"/>
    </i>
    <i>
      <x v="1983"/>
    </i>
    <i>
      <x v="1767"/>
    </i>
    <i>
      <x v="1805"/>
    </i>
    <i>
      <x v="1715"/>
    </i>
    <i>
      <x v="1987"/>
    </i>
    <i>
      <x v="1716"/>
    </i>
    <i>
      <x v="1807"/>
    </i>
    <i>
      <x v="1771"/>
    </i>
    <i>
      <x v="1991"/>
    </i>
    <i>
      <x v="1922"/>
    </i>
    <i>
      <x v="1993"/>
    </i>
    <i>
      <x v="1772"/>
    </i>
    <i>
      <x v="1809"/>
    </i>
    <i>
      <x v="1773"/>
    </i>
    <i>
      <x v="1997"/>
    </i>
    <i>
      <x v="1925"/>
    </i>
    <i>
      <x v="1811"/>
    </i>
    <i>
      <x v="1774"/>
    </i>
    <i>
      <x v="1813"/>
    </i>
    <i>
      <x v="1775"/>
    </i>
    <i>
      <x v="1814"/>
    </i>
    <i>
      <x v="1680"/>
    </i>
    <i>
      <x v="2005"/>
    </i>
    <i>
      <x v="1929"/>
    </i>
    <i>
      <x v="2007"/>
    </i>
    <i>
      <x v="1780"/>
    </i>
    <i>
      <x v="1816"/>
    </i>
    <i>
      <x v="1931"/>
    </i>
    <i>
      <x v="2011"/>
    </i>
    <i>
      <x v="1932"/>
    </i>
    <i>
      <x v="1819"/>
    </i>
    <i>
      <x v="1933"/>
    </i>
    <i>
      <x v="1820"/>
    </i>
    <i>
      <x v="1934"/>
    </i>
    <i>
      <x v="2017"/>
    </i>
    <i>
      <x v="1935"/>
    </i>
    <i>
      <x v="2019"/>
    </i>
    <i>
      <x v="1936"/>
    </i>
    <i>
      <x v="1822"/>
    </i>
    <i>
      <x v="1937"/>
    </i>
    <i>
      <x v="2024"/>
    </i>
    <i>
      <x v="1781"/>
    </i>
    <i>
      <x v="2026"/>
    </i>
    <i>
      <x v="1782"/>
    </i>
    <i>
      <x v="1824"/>
    </i>
    <i>
      <x v="1783"/>
    </i>
    <i>
      <x v="1682"/>
    </i>
    <i>
      <x v="1784"/>
    </i>
    <i>
      <x v="2032"/>
    </i>
    <i>
      <x v="1942"/>
    </i>
    <i>
      <x v="1727"/>
    </i>
    <i>
      <x v="1785"/>
    </i>
    <i>
      <x v="1827"/>
    </i>
    <i>
      <x v="1786"/>
    </i>
    <i>
      <x v="1728"/>
    </i>
    <i>
      <x v="1787"/>
    </i>
    <i>
      <x v="2040"/>
    </i>
    <i>
      <x v="1946"/>
    </i>
    <i>
      <x v="2042"/>
    </i>
    <i>
      <x v="1788"/>
    </i>
    <i>
      <x v="2044"/>
    </i>
    <i>
      <x v="1948"/>
    </i>
    <i>
      <x v="2046"/>
    </i>
    <i>
      <x v="1718"/>
    </i>
    <i>
      <x v="1698"/>
    </i>
    <i>
      <x v="1950"/>
    </i>
    <i>
      <x v="2050"/>
    </i>
    <i>
      <x v="1694"/>
    </i>
    <i>
      <x v="1731"/>
    </i>
    <i>
      <x v="1791"/>
    </i>
    <i>
      <x v="1732"/>
    </i>
    <i>
      <x v="1953"/>
    </i>
    <i>
      <x v="1839"/>
    </i>
    <i>
      <x v="1792"/>
    </i>
    <i>
      <x v="1841"/>
    </i>
    <i>
      <x v="1955"/>
    </i>
    <i>
      <x v="2060"/>
    </i>
    <i>
      <x v="1793"/>
    </i>
    <i>
      <x v="2062"/>
    </i>
    <i>
      <x v="1957"/>
    </i>
    <i>
      <x v="1844"/>
    </i>
    <i>
      <x v="1958"/>
    </i>
    <i>
      <x v="2066"/>
    </i>
    <i>
      <x v="1720"/>
    </i>
    <i>
      <x v="2068"/>
    </i>
    <i>
      <x v="1721"/>
    </i>
    <i>
      <x v="1677"/>
    </i>
    <i>
      <x v="1796"/>
    </i>
    <i>
      <x v="1849"/>
    </i>
    <i>
      <x v="1797"/>
    </i>
    <i>
      <x v="1850"/>
    </i>
    <i>
      <x v="1963"/>
    </i>
    <i>
      <x v="2076"/>
    </i>
    <i>
      <x v="1964"/>
    </i>
    <i>
      <x v="1853"/>
    </i>
    <i>
      <x v="1798"/>
    </i>
    <i>
      <x v="2080"/>
    </i>
    <i>
      <x v="1671"/>
    </i>
    <i>
      <x v="1854"/>
    </i>
    <i>
      <x v="1800"/>
    </i>
    <i>
      <x v="1801"/>
    </i>
    <i>
      <x v="1876"/>
    </i>
    <i>
      <x v="1623"/>
    </i>
    <i>
      <x v="1322"/>
    </i>
    <i>
      <x v="1376"/>
    </i>
    <i>
      <x v="1429"/>
    </i>
    <i>
      <x v="1607"/>
    </i>
    <i>
      <x v="1332"/>
    </i>
    <i>
      <x v="1489"/>
    </i>
    <i>
      <x v="1499"/>
    </i>
    <i>
      <x v="1291"/>
    </i>
    <i>
      <x v="1294"/>
    </i>
    <i>
      <x v="1480"/>
    </i>
    <i>
      <x v="1501"/>
    </i>
    <i>
      <x v="1374"/>
    </i>
    <i>
      <x v="1295"/>
    </i>
    <i>
      <x v="1631"/>
    </i>
    <i>
      <x v="1503"/>
    </i>
    <i>
      <x v="1647"/>
    </i>
    <i>
      <x v="1296"/>
    </i>
    <i>
      <x v="1286"/>
    </i>
    <i>
      <x v="1505"/>
    </i>
    <i>
      <x v="1587"/>
    </i>
    <i>
      <x v="1381"/>
    </i>
    <i>
      <x v="1324"/>
    </i>
    <i>
      <x v="1337"/>
    </i>
    <i>
      <x v="1275"/>
    </i>
    <i>
      <x v="1508"/>
    </i>
    <i>
      <x v="1372"/>
    </i>
    <i>
      <x v="1402"/>
    </i>
    <i>
      <x v="1619"/>
    </i>
    <i>
      <x v="1338"/>
    </i>
    <i>
      <x v="1627"/>
    </i>
    <i>
      <x v="1511"/>
    </i>
    <i>
      <x v="1635"/>
    </i>
    <i>
      <x v="1512"/>
    </i>
    <i>
      <x v="1643"/>
    </i>
    <i>
      <x v="1403"/>
    </i>
    <i>
      <x v="1651"/>
    </i>
    <i>
      <x v="1436"/>
    </i>
    <i>
      <x v="1659"/>
    </i>
    <i>
      <x v="1437"/>
    </i>
    <i>
      <x v="1274"/>
    </i>
    <i>
      <x v="1438"/>
    </i>
    <i>
      <x v="1585"/>
    </i>
    <i>
      <x v="1341"/>
    </i>
    <i>
      <x v="1321"/>
    </i>
    <i>
      <x v="1342"/>
    </i>
    <i>
      <x v="1593"/>
    </i>
    <i>
      <x v="1281"/>
    </i>
    <i>
      <x v="1597"/>
    </i>
    <i>
      <x v="1278"/>
    </i>
    <i>
      <x v="1601"/>
    </i>
    <i>
      <x v="1277"/>
    </i>
    <i>
      <x v="1605"/>
    </i>
    <i>
      <x v="1522"/>
    </i>
    <i>
      <x v="1609"/>
    </i>
    <i>
      <x v="1390"/>
    </i>
    <i>
      <x v="1325"/>
    </i>
    <i>
      <x v="1524"/>
    </i>
    <i>
      <x v="1617"/>
    </i>
    <i>
      <x v="1344"/>
    </i>
    <i>
      <x v="1621"/>
    </i>
    <i>
      <x v="1391"/>
    </i>
    <i>
      <x v="1625"/>
    </i>
    <i>
      <x v="1254"/>
    </i>
    <i>
      <x v="1629"/>
    </i>
    <i>
      <x v="1408"/>
    </i>
    <i>
      <x v="1633"/>
    </i>
    <i>
      <x v="1347"/>
    </i>
    <i>
      <x v="1328"/>
    </i>
    <i>
      <x v="1257"/>
    </i>
    <i>
      <x v="1641"/>
    </i>
    <i>
      <x v="1303"/>
    </i>
    <i>
      <x v="1645"/>
    </i>
    <i>
      <x v="1255"/>
    </i>
    <i>
      <x v="1649"/>
    </i>
    <i>
      <x v="1533"/>
    </i>
    <i>
      <x v="1653"/>
    </i>
    <i>
      <x v="1270"/>
    </i>
    <i>
      <x v="1385"/>
    </i>
    <i>
      <x v="1271"/>
    </i>
    <i>
      <x v="1386"/>
    </i>
    <i>
      <x v="1536"/>
    </i>
    <i>
      <x v="1258"/>
    </i>
    <i>
      <x v="1304"/>
    </i>
    <i>
      <x v="1582"/>
    </i>
    <i>
      <x v="1411"/>
    </i>
    <i>
      <x v="1419"/>
    </i>
    <i>
      <x v="1261"/>
    </i>
    <i>
      <x v="1365"/>
    </i>
    <i>
      <x v="1450"/>
    </i>
    <i>
      <x v="1473"/>
    </i>
    <i>
      <x v="1351"/>
    </i>
    <i>
      <x v="1475"/>
    </i>
    <i>
      <x v="1306"/>
    </i>
    <i>
      <x v="1380"/>
    </i>
    <i>
      <x v="1353"/>
    </i>
    <i>
      <x v="1594"/>
    </i>
    <i>
      <x v="1393"/>
    </i>
    <i>
      <x v="1368"/>
    </i>
    <i>
      <x v="1453"/>
    </i>
    <i>
      <x v="1479"/>
    </i>
    <i>
      <x v="1308"/>
    </i>
    <i>
      <x v="1481"/>
    </i>
    <i>
      <x v="1455"/>
    </i>
    <i>
      <x v="1369"/>
    </i>
    <i>
      <x v="1289"/>
    </i>
    <i>
      <x v="1396"/>
    </i>
    <i>
      <x v="1272"/>
    </i>
    <i>
      <x v="1422"/>
    </i>
    <i>
      <x v="1550"/>
    </i>
    <i>
      <x v="1484"/>
    </i>
    <i>
      <x v="1309"/>
    </i>
    <i>
      <x v="1610"/>
    </i>
    <i>
      <x v="1414"/>
    </i>
    <i>
      <x v="1612"/>
    </i>
    <i>
      <x v="1553"/>
    </i>
    <i>
      <x v="1276"/>
    </i>
    <i>
      <x v="1665"/>
    </i>
    <i>
      <x v="1326"/>
    </i>
    <i>
      <x v="1555"/>
    </i>
    <i>
      <x v="1618"/>
    </i>
    <i>
      <x v="1310"/>
    </i>
    <i>
      <x v="1266"/>
    </i>
    <i>
      <x v="1279"/>
    </i>
    <i>
      <x v="1622"/>
    </i>
    <i>
      <x v="1312"/>
    </i>
    <i>
      <x v="1624"/>
    </i>
    <i>
      <x v="1559"/>
    </i>
    <i>
      <x v="1626"/>
    </i>
    <i>
      <x v="1463"/>
    </i>
    <i>
      <x v="1628"/>
    </i>
    <i>
      <x v="1561"/>
    </i>
    <i>
      <x v="1630"/>
    </i>
    <i>
      <x v="1562"/>
    </i>
    <i>
      <x v="1632"/>
    </i>
    <i>
      <x v="1563"/>
    </i>
    <i>
      <x v="1634"/>
    </i>
    <i>
      <x v="1313"/>
    </i>
    <i>
      <x v="1636"/>
    </i>
    <i>
      <x v="1416"/>
    </i>
    <i>
      <x v="1638"/>
    </i>
    <i>
      <x v="1358"/>
    </i>
    <i>
      <x v="1640"/>
    </i>
    <i>
      <x v="1466"/>
    </i>
    <i>
      <x v="1642"/>
    </i>
    <i>
      <x v="1360"/>
    </i>
    <i>
      <x v="1423"/>
    </i>
    <i>
      <x v="1264"/>
    </i>
    <i>
      <x v="1646"/>
    </i>
    <i>
      <x v="1570"/>
    </i>
    <i>
      <x v="1648"/>
    </i>
    <i>
      <x v="1361"/>
    </i>
    <i>
      <x v="1650"/>
    </i>
    <i>
      <x v="1572"/>
    </i>
    <i>
      <x v="1652"/>
    </i>
    <i>
      <x v="1573"/>
    </i>
    <i>
      <x v="1654"/>
    </i>
    <i>
      <x v="1574"/>
    </i>
    <i>
      <x v="1656"/>
    </i>
    <i>
      <x v="1575"/>
    </i>
    <i>
      <x v="1658"/>
    </i>
    <i>
      <x v="1576"/>
    </i>
    <i>
      <x v="1330"/>
    </i>
    <i>
      <x v="1316"/>
    </i>
    <i>
      <x v="1662"/>
    </i>
    <i>
      <x v="1578"/>
    </i>
    <i>
      <x v="1427"/>
    </i>
    <i>
      <x v="1317"/>
    </i>
    <i>
      <x v="1417"/>
    </i>
    <i>
      <x v="1252"/>
    </i>
    <i>
      <x v="1460"/>
    </i>
    <i>
      <x v="1097"/>
    </i>
    <i>
      <x v="1088"/>
    </i>
    <i>
      <x v="1103"/>
    </i>
    <i>
      <x v="854"/>
    </i>
    <i>
      <x v="1147"/>
    </i>
    <i>
      <x v="893"/>
    </i>
    <i>
      <x v="1236"/>
    </i>
    <i>
      <x v="940"/>
    </i>
    <i>
      <x v="1165"/>
    </i>
    <i>
      <x v="966"/>
    </i>
    <i>
      <x v="1143"/>
    </i>
    <i>
      <x v="1170"/>
    </i>
    <i>
      <x v="1151"/>
    </i>
    <i>
      <x v="941"/>
    </i>
    <i>
      <x v="884"/>
    </i>
    <i>
      <x v="878"/>
    </i>
    <i>
      <x v="961"/>
    </i>
    <i>
      <x v="1173"/>
    </i>
    <i>
      <x v="1248"/>
    </i>
    <i>
      <x v="919"/>
    </i>
    <i>
      <x v="1138"/>
    </i>
    <i>
      <x v="970"/>
    </i>
    <i>
      <x v="1089"/>
    </i>
    <i>
      <x v="845"/>
    </i>
    <i>
      <x v="955"/>
    </i>
    <i>
      <x v="1177"/>
    </i>
    <i>
      <x v="1093"/>
    </i>
    <i>
      <x v="921"/>
    </i>
    <i>
      <x v="1020"/>
    </i>
    <i>
      <x v="1179"/>
    </i>
    <i>
      <x v="853"/>
    </i>
    <i>
      <x v="946"/>
    </i>
    <i>
      <x v="1234"/>
    </i>
    <i>
      <x v="922"/>
    </i>
    <i>
      <x v="1238"/>
    </i>
    <i>
      <x v="1182"/>
    </i>
    <i>
      <x v="1242"/>
    </i>
    <i>
      <x v="1072"/>
    </i>
    <i>
      <x v="1246"/>
    </i>
    <i>
      <x v="1184"/>
    </i>
    <i>
      <x v="1250"/>
    </i>
    <i>
      <x v="1117"/>
    </i>
    <i>
      <x v="954"/>
    </i>
    <i>
      <x v="1186"/>
    </i>
    <i>
      <x v="1087"/>
    </i>
    <i>
      <x v="1118"/>
    </i>
    <i>
      <x v="1213"/>
    </i>
    <i>
      <x v="948"/>
    </i>
    <i>
      <x v="1090"/>
    </i>
    <i>
      <x v="1189"/>
    </i>
    <i>
      <x v="858"/>
    </i>
    <i>
      <x v="1007"/>
    </i>
    <i>
      <x v="1146"/>
    </i>
    <i>
      <x v="1191"/>
    </i>
    <i>
      <x v="1148"/>
    </i>
    <i>
      <x v="977"/>
    </i>
    <i>
      <x v="1150"/>
    </i>
    <i>
      <x v="896"/>
    </i>
    <i>
      <x v="1094"/>
    </i>
    <i>
      <x v="979"/>
    </i>
    <i>
      <x v="956"/>
    </i>
    <i>
      <x v="924"/>
    </i>
    <i>
      <x v="926"/>
    </i>
    <i>
      <x v="1125"/>
    </i>
    <i>
      <x v="1158"/>
    </i>
    <i>
      <x v="951"/>
    </i>
    <i>
      <x v="960"/>
    </i>
    <i>
      <x v="877"/>
    </i>
    <i>
      <x v="1235"/>
    </i>
    <i>
      <x v="983"/>
    </i>
    <i>
      <x v="1161"/>
    </i>
    <i>
      <x v="953"/>
    </i>
    <i>
      <x v="1162"/>
    </i>
    <i>
      <x v="985"/>
    </i>
    <i>
      <x v="1241"/>
    </i>
    <i>
      <x v="1084"/>
    </i>
    <i>
      <x v="1243"/>
    </i>
    <i>
      <x v="1132"/>
    </i>
    <i>
      <x v="1245"/>
    </i>
    <i>
      <x v="1085"/>
    </i>
    <i>
      <x v="1247"/>
    </i>
    <i>
      <x v="1205"/>
    </i>
    <i>
      <x v="1249"/>
    </i>
    <i>
      <x v="1134"/>
    </i>
    <i>
      <x v="1251"/>
    </i>
    <i>
      <x v="1135"/>
    </i>
    <i>
      <x v="1136"/>
    </i>
    <i>
      <x v="539"/>
    </i>
    <i>
      <x v="720"/>
    </i>
    <i>
      <x v="503"/>
    </i>
    <i>
      <x v="568"/>
    </i>
    <i>
      <x v="451"/>
    </i>
    <i>
      <x v="681"/>
    </i>
    <i>
      <x v="564"/>
    </i>
    <i>
      <x v="682"/>
    </i>
    <i>
      <x v="476"/>
    </i>
    <i>
      <x v="683"/>
    </i>
    <i>
      <x v="556"/>
    </i>
    <i>
      <x v="684"/>
    </i>
    <i>
      <x v="661"/>
    </i>
    <i>
      <x v="685"/>
    </i>
    <i>
      <x v="623"/>
    </i>
    <i>
      <x v="761"/>
    </i>
    <i>
      <x v="513"/>
    </i>
    <i>
      <x v="686"/>
    </i>
    <i>
      <x v="552"/>
    </i>
    <i>
      <x v="687"/>
    </i>
    <i>
      <x v="718"/>
    </i>
    <i>
      <x v="527"/>
    </i>
    <i>
      <x v="651"/>
    </i>
    <i>
      <x v="689"/>
    </i>
    <i>
      <x v="474"/>
    </i>
    <i>
      <x v="690"/>
    </i>
    <i>
      <x v="538"/>
    </i>
    <i>
      <x v="691"/>
    </i>
    <i>
      <x v="620"/>
    </i>
    <i>
      <x v="768"/>
    </i>
    <i>
      <x v="622"/>
    </i>
    <i>
      <x v="636"/>
    </i>
    <i>
      <x v="667"/>
    </i>
    <i>
      <x v="693"/>
    </i>
    <i>
      <x v="627"/>
    </i>
    <i>
      <x v="599"/>
    </i>
    <i>
      <x v="423"/>
    </i>
    <i>
      <x v="695"/>
    </i>
    <i>
      <x v="445"/>
    </i>
    <i>
      <x v="696"/>
    </i>
    <i>
      <x v="610"/>
    </i>
    <i>
      <x v="697"/>
    </i>
    <i>
      <x v="533"/>
    </i>
    <i>
      <x v="775"/>
    </i>
    <i>
      <x v="719"/>
    </i>
    <i>
      <x v="776"/>
    </i>
    <i>
      <x v="721"/>
    </i>
    <i>
      <x v="464"/>
    </i>
    <i>
      <x v="437"/>
    </i>
    <i>
      <x v="700"/>
    </i>
    <i>
      <x v="654"/>
    </i>
    <i>
      <x v="571"/>
    </i>
    <i>
      <x v="430"/>
    </i>
    <i>
      <x v="780"/>
    </i>
    <i>
      <x v="501"/>
    </i>
    <i>
      <x v="703"/>
    </i>
    <i>
      <x v="588"/>
    </i>
    <i>
      <x v="496"/>
    </i>
    <i>
      <x v="733"/>
    </i>
    <i>
      <x v="439"/>
    </i>
    <i>
      <x v="735"/>
    </i>
    <i>
      <x v="706"/>
    </i>
    <i>
      <x v="819"/>
    </i>
    <i>
      <x v="786"/>
    </i>
    <i>
      <x v="665"/>
    </i>
    <i>
      <x v="787"/>
    </i>
    <i>
      <x v="740"/>
    </i>
    <i>
      <x v="530"/>
    </i>
    <i>
      <x v="487"/>
    </i>
    <i>
      <x v="457"/>
    </i>
    <i>
      <x v="592"/>
    </i>
    <i>
      <x v="605"/>
    </i>
    <i>
      <x v="628"/>
    </i>
    <i>
      <x v="709"/>
    </i>
    <i>
      <x v="748"/>
    </i>
    <i>
      <x v="549"/>
    </i>
    <i>
      <x v="675"/>
    </i>
    <i>
      <x v="550"/>
    </i>
    <i>
      <x v="494"/>
    </i>
    <i>
      <x v="712"/>
    </i>
    <i>
      <x v="837"/>
    </i>
    <i>
      <x v="679"/>
    </i>
    <i>
      <x v="489"/>
    </i>
    <i>
      <x v="389"/>
    </i>
    <i>
      <x v="245"/>
    </i>
    <i>
      <x v="420"/>
    </i>
    <i>
      <x v="196"/>
    </i>
    <i>
      <x v="387"/>
    </i>
    <i>
      <x v="398"/>
    </i>
    <i>
      <x v="280"/>
    </i>
    <i>
      <x v="37"/>
    </i>
    <i>
      <x v="69"/>
    </i>
    <i>
      <x v="237"/>
    </i>
    <i>
      <x v="409"/>
    </i>
    <i>
      <x v="401"/>
    </i>
    <i>
      <x v="288"/>
    </i>
    <i>
      <x v="29"/>
    </i>
    <i>
      <x v="185"/>
    </i>
    <i>
      <x v="403"/>
    </i>
    <i>
      <x v="1"/>
    </i>
    <i>
      <x v="22"/>
    </i>
    <i>
      <x v="63"/>
    </i>
    <i>
      <x v="251"/>
    </i>
    <i>
      <x v="101"/>
    </i>
    <i>
      <x v="128"/>
    </i>
    <i>
      <x v="408"/>
    </i>
    <i>
      <x v="422"/>
    </i>
    <i>
      <x v="17"/>
    </i>
    <i>
      <x v="121"/>
    </i>
    <i>
      <x v="702"/>
    </i>
    <i t="grand">
      <x/>
    </i>
  </rowItems>
  <colItems count="1">
    <i/>
  </colItems>
  <dataFields count="1">
    <dataField name="Count of loser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C27A6-87C9-4039-9A19-D4F851EF33B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783" firstHeaderRow="1" firstDataRow="1" firstDataCol="1"/>
  <pivotFields count="9">
    <pivotField axis="axisRow" dataField="1" showAll="0" sortType="descending">
      <items count="1802">
        <item x="4"/>
        <item x="54"/>
        <item x="19"/>
        <item x="48"/>
        <item x="49"/>
        <item x="64"/>
        <item x="63"/>
        <item x="3"/>
        <item x="23"/>
        <item x="35"/>
        <item x="18"/>
        <item x="33"/>
        <item x="11"/>
        <item x="10"/>
        <item x="27"/>
        <item x="16"/>
        <item x="42"/>
        <item x="41"/>
        <item x="44"/>
        <item x="40"/>
        <item x="21"/>
        <item x="15"/>
        <item x="17"/>
        <item x="22"/>
        <item x="65"/>
        <item x="14"/>
        <item x="37"/>
        <item x="43"/>
        <item x="55"/>
        <item x="1"/>
        <item x="8"/>
        <item x="24"/>
        <item x="0"/>
        <item x="56"/>
        <item x="13"/>
        <item x="7"/>
        <item x="28"/>
        <item x="59"/>
        <item x="34"/>
        <item x="36"/>
        <item x="62"/>
        <item x="38"/>
        <item x="5"/>
        <item x="47"/>
        <item x="58"/>
        <item x="60"/>
        <item x="50"/>
        <item x="12"/>
        <item x="30"/>
        <item x="20"/>
        <item x="25"/>
        <item x="67"/>
        <item x="51"/>
        <item x="52"/>
        <item x="61"/>
        <item x="46"/>
        <item x="57"/>
        <item x="31"/>
        <item x="6"/>
        <item x="26"/>
        <item x="53"/>
        <item x="9"/>
        <item x="2"/>
        <item x="39"/>
        <item x="32"/>
        <item x="45"/>
        <item x="29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337"/>
        <item x="81"/>
        <item x="82"/>
        <item x="83"/>
        <item x="84"/>
        <item x="85"/>
        <item x="86"/>
        <item x="87"/>
        <item x="88"/>
        <item x="89"/>
        <item x="80"/>
        <item x="431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90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m="1" x="1793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m="1" x="1788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m="1" x="1799"/>
        <item x="222"/>
        <item x="223"/>
        <item x="224"/>
        <item m="1" x="1791"/>
        <item x="226"/>
        <item x="227"/>
        <item x="228"/>
        <item x="229"/>
        <item x="230"/>
        <item x="231"/>
        <item x="232"/>
        <item x="233"/>
        <item m="1" x="1786"/>
        <item x="235"/>
        <item x="236"/>
        <item x="237"/>
        <item x="238"/>
        <item x="239"/>
        <item x="240"/>
        <item x="241"/>
        <item x="242"/>
        <item x="243"/>
        <item x="244"/>
        <item x="221"/>
        <item x="225"/>
        <item x="23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m="1" x="1783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1434"/>
        <item x="1435"/>
        <item x="1436"/>
        <item x="1437"/>
        <item x="1438"/>
        <item x="1439"/>
        <item x="450"/>
        <item x="451"/>
        <item x="452"/>
        <item x="1611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8"/>
        <item x="493"/>
        <item x="505"/>
        <item x="506"/>
        <item x="507"/>
        <item x="496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492"/>
        <item x="525"/>
        <item x="526"/>
        <item x="527"/>
        <item x="528"/>
        <item x="529"/>
        <item x="197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754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m="1" x="1798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490"/>
        <item x="491"/>
        <item x="494"/>
        <item x="495"/>
        <item x="497"/>
        <item x="499"/>
        <item x="500"/>
        <item x="501"/>
        <item x="502"/>
        <item x="503"/>
        <item x="504"/>
        <item x="733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5"/>
        <item x="756"/>
        <item m="1" x="1787"/>
        <item x="758"/>
        <item x="759"/>
        <item x="757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6"/>
        <item x="787"/>
        <item x="788"/>
        <item x="789"/>
        <item x="782"/>
        <item x="783"/>
        <item x="784"/>
        <item x="732"/>
        <item x="785"/>
        <item x="790"/>
        <item x="791"/>
        <item x="792"/>
        <item x="793"/>
        <item x="794"/>
        <item x="795"/>
        <item x="796"/>
        <item x="797"/>
        <item m="1" x="1779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725"/>
        <item x="726"/>
        <item x="727"/>
        <item x="728"/>
        <item x="729"/>
        <item x="730"/>
        <item x="731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m="1" x="1780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m="1" x="1790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m="1" x="1778"/>
        <item x="1036"/>
        <item x="1037"/>
        <item x="1038"/>
        <item x="1039"/>
        <item m="1" x="1796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m="1" x="1795"/>
        <item x="1133"/>
        <item x="1132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621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m="1" x="1781"/>
        <item x="1336"/>
        <item x="1338"/>
        <item x="1339"/>
        <item x="1340"/>
        <item x="1341"/>
        <item x="1342"/>
        <item x="1343"/>
        <item x="1344"/>
        <item x="1345"/>
        <item m="1" x="1782"/>
        <item m="1" x="1794"/>
        <item m="1" x="1792"/>
        <item m="1" x="1789"/>
        <item x="1346"/>
        <item x="1347"/>
        <item x="1348"/>
        <item x="1349"/>
        <item x="1350"/>
        <item x="1335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m="1" x="1800"/>
        <item x="1395"/>
        <item x="1396"/>
        <item x="1397"/>
        <item x="1398"/>
        <item x="1399"/>
        <item x="1400"/>
        <item x="1401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406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m="1" x="178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402"/>
        <item m="1" x="1785"/>
        <item x="1405"/>
        <item x="140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6"/>
        <item x="1714"/>
        <item x="1715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m="1" x="1797"/>
        <item x="1747"/>
        <item x="1748"/>
        <item x="1749"/>
        <item x="1750"/>
        <item x="1751"/>
        <item x="1752"/>
        <item x="1753"/>
        <item x="1754"/>
        <item x="1755"/>
        <item x="1756"/>
        <item x="175"/>
        <item x="984"/>
        <item x="1040"/>
        <item x="1394"/>
        <item x="1757"/>
        <item x="1758"/>
        <item x="1759"/>
        <item x="1760"/>
        <item x="1761"/>
        <item x="1762"/>
        <item x="1404"/>
        <item x="1746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79">
    <i>
      <x v="143"/>
    </i>
    <i>
      <x v="118"/>
    </i>
    <i>
      <x v="188"/>
    </i>
    <i>
      <x v="178"/>
    </i>
    <i>
      <x v="216"/>
    </i>
    <i>
      <x v="145"/>
    </i>
    <i>
      <x v="169"/>
    </i>
    <i>
      <x v="11"/>
    </i>
    <i>
      <x v="64"/>
    </i>
    <i>
      <x v="69"/>
    </i>
    <i>
      <x v="139"/>
    </i>
    <i>
      <x v="1"/>
    </i>
    <i>
      <x v="13"/>
    </i>
    <i>
      <x v="141"/>
    </i>
    <i>
      <x v="161"/>
    </i>
    <i>
      <x v="25"/>
    </i>
    <i>
      <x v="88"/>
    </i>
    <i>
      <x v="114"/>
    </i>
    <i>
      <x v="156"/>
    </i>
    <i>
      <x v="32"/>
    </i>
    <i>
      <x v="51"/>
    </i>
    <i>
      <x v="325"/>
    </i>
    <i>
      <x v="196"/>
    </i>
    <i>
      <x v="200"/>
    </i>
    <i>
      <x v="123"/>
    </i>
    <i>
      <x v="109"/>
    </i>
    <i>
      <x v="86"/>
    </i>
    <i>
      <x v="209"/>
    </i>
    <i>
      <x v="217"/>
    </i>
    <i>
      <x v="75"/>
    </i>
    <i>
      <x v="103"/>
    </i>
    <i>
      <x v="124"/>
    </i>
    <i>
      <x v="120"/>
    </i>
    <i>
      <x v="351"/>
    </i>
    <i>
      <x v="18"/>
    </i>
    <i>
      <x v="55"/>
    </i>
    <i>
      <x v="63"/>
    </i>
    <i>
      <x v="34"/>
    </i>
    <i>
      <x v="116"/>
    </i>
    <i>
      <x v="370"/>
    </i>
    <i>
      <x v="503"/>
    </i>
    <i>
      <x v="78"/>
    </i>
    <i>
      <x v="144"/>
    </i>
    <i>
      <x v="176"/>
    </i>
    <i>
      <x v="146"/>
    </i>
    <i>
      <x v="130"/>
    </i>
    <i>
      <x v="219"/>
    </i>
    <i>
      <x v="215"/>
    </i>
    <i>
      <x v="72"/>
    </i>
    <i>
      <x v="91"/>
    </i>
    <i>
      <x v="476"/>
    </i>
    <i>
      <x v="113"/>
    </i>
    <i>
      <x v="180"/>
    </i>
    <i>
      <x v="748"/>
    </i>
    <i>
      <x v="345"/>
    </i>
    <i>
      <x v="339"/>
    </i>
    <i>
      <x v="369"/>
    </i>
    <i>
      <x v="70"/>
    </i>
    <i>
      <x v="57"/>
    </i>
    <i>
      <x v="168"/>
    </i>
    <i>
      <x v="129"/>
    </i>
    <i>
      <x v="371"/>
    </i>
    <i>
      <x v="392"/>
    </i>
    <i>
      <x v="218"/>
    </i>
    <i>
      <x v="93"/>
    </i>
    <i>
      <x v="333"/>
    </i>
    <i>
      <x v="321"/>
    </i>
    <i>
      <x v="342"/>
    </i>
    <i>
      <x v="202"/>
    </i>
    <i>
      <x v="115"/>
    </i>
    <i>
      <x v="138"/>
    </i>
    <i>
      <x v="695"/>
    </i>
    <i>
      <x v="379"/>
    </i>
    <i>
      <x v="96"/>
    </i>
    <i>
      <x v="213"/>
    </i>
    <i>
      <x v="295"/>
    </i>
    <i>
      <x v="14"/>
    </i>
    <i>
      <x v="179"/>
    </i>
    <i>
      <x v="76"/>
    </i>
    <i>
      <x v="155"/>
    </i>
    <i>
      <x v="754"/>
    </i>
    <i>
      <x v="443"/>
    </i>
    <i>
      <x v="558"/>
    </i>
    <i>
      <x v="353"/>
    </i>
    <i>
      <x v="534"/>
    </i>
    <i>
      <x v="346"/>
    </i>
    <i>
      <x v="163"/>
    </i>
    <i>
      <x v="164"/>
    </i>
    <i>
      <x v="205"/>
    </i>
    <i>
      <x v="172"/>
    </i>
    <i>
      <x v="8"/>
    </i>
    <i>
      <x v="154"/>
    </i>
    <i>
      <x v="819"/>
    </i>
    <i>
      <x v="336"/>
    </i>
    <i>
      <x v="531"/>
    </i>
    <i>
      <x v="391"/>
    </i>
    <i>
      <x v="389"/>
    </i>
    <i>
      <x v="21"/>
    </i>
    <i>
      <x v="187"/>
    </i>
    <i>
      <x v="284"/>
    </i>
    <i>
      <x v="127"/>
    </i>
    <i>
      <x v="305"/>
    </i>
    <i>
      <x v="383"/>
    </i>
    <i>
      <x v="474"/>
    </i>
    <i>
      <x v="473"/>
    </i>
    <i>
      <x v="26"/>
    </i>
    <i>
      <x v="54"/>
    </i>
    <i>
      <x v="40"/>
    </i>
    <i>
      <x v="122"/>
    </i>
    <i>
      <x v="2"/>
    </i>
    <i>
      <x v="16"/>
    </i>
    <i>
      <x v="207"/>
    </i>
    <i>
      <x v="128"/>
    </i>
    <i>
      <x v="47"/>
    </i>
    <i>
      <x v="105"/>
    </i>
    <i>
      <x v="38"/>
    </i>
    <i>
      <x v="604"/>
    </i>
    <i>
      <x v="791"/>
    </i>
    <i>
      <x v="745"/>
    </i>
    <i>
      <x v="584"/>
    </i>
    <i>
      <x v="563"/>
    </i>
    <i>
      <x v="554"/>
    </i>
    <i>
      <x v="352"/>
    </i>
    <i>
      <x v="316"/>
    </i>
    <i>
      <x v="536"/>
    </i>
    <i>
      <x v="166"/>
    </i>
    <i>
      <x v="106"/>
    </i>
    <i>
      <x v="29"/>
    </i>
    <i>
      <x v="117"/>
    </i>
    <i>
      <x v="206"/>
    </i>
    <i>
      <x v="121"/>
    </i>
    <i>
      <x v="84"/>
    </i>
    <i>
      <x v="23"/>
    </i>
    <i>
      <x v="140"/>
    </i>
    <i>
      <x v="126"/>
    </i>
    <i>
      <x v="167"/>
    </i>
    <i>
      <x v="1055"/>
    </i>
    <i>
      <x v="622"/>
    </i>
    <i>
      <x v="777"/>
    </i>
    <i>
      <x v="764"/>
    </i>
    <i>
      <x v="600"/>
    </i>
    <i>
      <x v="626"/>
    </i>
    <i>
      <x v="521"/>
    </i>
    <i>
      <x v="484"/>
    </i>
    <i>
      <x v="414"/>
    </i>
    <i>
      <x v="501"/>
    </i>
    <i>
      <x v="428"/>
    </i>
    <i>
      <x v="304"/>
    </i>
    <i>
      <x v="173"/>
    </i>
    <i>
      <x v="5"/>
    </i>
    <i>
      <x v="201"/>
    </i>
    <i>
      <x v="112"/>
    </i>
    <i>
      <x v="3"/>
    </i>
    <i>
      <x v="85"/>
    </i>
    <i>
      <x v="191"/>
    </i>
    <i>
      <x v="151"/>
    </i>
    <i>
      <x v="203"/>
    </i>
    <i>
      <x v="24"/>
    </i>
    <i>
      <x v="50"/>
    </i>
    <i>
      <x v="287"/>
    </i>
    <i>
      <x v="660"/>
    </i>
    <i>
      <x v="759"/>
    </i>
    <i>
      <x v="640"/>
    </i>
    <i>
      <x v="756"/>
    </i>
    <i>
      <x v="750"/>
    </i>
    <i>
      <x v="741"/>
    </i>
    <i>
      <x v="555"/>
    </i>
    <i>
      <x v="490"/>
    </i>
    <i>
      <x v="514"/>
    </i>
    <i>
      <x v="331"/>
    </i>
    <i>
      <x v="475"/>
    </i>
    <i>
      <x v="568"/>
    </i>
    <i>
      <x v="319"/>
    </i>
    <i>
      <x v="532"/>
    </i>
    <i>
      <x v="517"/>
    </i>
    <i>
      <x v="487"/>
    </i>
    <i>
      <x v="404"/>
    </i>
    <i>
      <x v="52"/>
    </i>
    <i>
      <x v="204"/>
    </i>
    <i>
      <x v="131"/>
    </i>
    <i>
      <x v="111"/>
    </i>
    <i>
      <x v="102"/>
    </i>
    <i>
      <x v="194"/>
    </i>
    <i>
      <x v="298"/>
    </i>
    <i>
      <x v="79"/>
    </i>
    <i>
      <x v="170"/>
    </i>
    <i>
      <x v="1606"/>
    </i>
    <i>
      <x v="1108"/>
    </i>
    <i>
      <x v="661"/>
    </i>
    <i>
      <x v="772"/>
    </i>
    <i>
      <x v="605"/>
    </i>
    <i>
      <x v="763"/>
    </i>
    <i>
      <x v="365"/>
    </i>
    <i>
      <x v="588"/>
    </i>
    <i>
      <x v="380"/>
    </i>
    <i>
      <x v="522"/>
    </i>
    <i>
      <x v="545"/>
    </i>
    <i>
      <x v="504"/>
    </i>
    <i>
      <x v="586"/>
    </i>
    <i>
      <x v="119"/>
    </i>
    <i>
      <x v="193"/>
    </i>
    <i>
      <x v="58"/>
    </i>
    <i>
      <x v="134"/>
    </i>
    <i>
      <x v="197"/>
    </i>
    <i>
      <x v="135"/>
    </i>
    <i>
      <x v="27"/>
    </i>
    <i>
      <x v="95"/>
    </i>
    <i>
      <x v="270"/>
    </i>
    <i>
      <x v="137"/>
    </i>
    <i>
      <x v="149"/>
    </i>
    <i>
      <x v="1418"/>
    </i>
    <i>
      <x v="656"/>
    </i>
    <i>
      <x v="856"/>
    </i>
    <i>
      <x v="747"/>
    </i>
    <i>
      <x v="625"/>
    </i>
    <i>
      <x v="813"/>
    </i>
    <i>
      <x v="697"/>
    </i>
    <i>
      <x v="835"/>
    </i>
    <i>
      <x v="708"/>
    </i>
    <i>
      <x v="550"/>
    </i>
    <i>
      <x v="318"/>
    </i>
    <i>
      <x v="569"/>
    </i>
    <i>
      <x v="488"/>
    </i>
    <i>
      <x v="472"/>
    </i>
    <i>
      <x v="489"/>
    </i>
    <i>
      <x v="559"/>
    </i>
    <i>
      <x v="405"/>
    </i>
    <i>
      <x v="527"/>
    </i>
    <i>
      <x v="413"/>
    </i>
    <i>
      <x v="372"/>
    </i>
    <i>
      <x v="327"/>
    </i>
    <i>
      <x v="385"/>
    </i>
    <i>
      <x v="363"/>
    </i>
    <i>
      <x v="348"/>
    </i>
    <i>
      <x v="382"/>
    </i>
    <i>
      <x v="478"/>
    </i>
    <i>
      <x v="585"/>
    </i>
    <i>
      <x v="525"/>
    </i>
    <i>
      <x v="470"/>
    </i>
    <i>
      <x v="65"/>
    </i>
    <i>
      <x v="237"/>
    </i>
    <i>
      <x v="83"/>
    </i>
    <i>
      <x v="142"/>
    </i>
    <i>
      <x v="275"/>
    </i>
    <i>
      <x v="150"/>
    </i>
    <i>
      <x v="62"/>
    </i>
    <i>
      <x v="33"/>
    </i>
    <i>
      <x v="235"/>
    </i>
    <i>
      <x v="101"/>
    </i>
    <i>
      <x v="195"/>
    </i>
    <i>
      <x v="158"/>
    </i>
    <i>
      <x v="185"/>
    </i>
    <i>
      <x v="67"/>
    </i>
    <i>
      <x v="94"/>
    </i>
    <i>
      <x v="1414"/>
    </i>
    <i>
      <x v="1424"/>
    </i>
    <i>
      <x v="932"/>
    </i>
    <i>
      <x v="917"/>
    </i>
    <i>
      <x v="1144"/>
    </i>
    <i>
      <x v="636"/>
    </i>
    <i>
      <x v="783"/>
    </i>
    <i>
      <x v="823"/>
    </i>
    <i>
      <x v="653"/>
    </i>
    <i>
      <x v="657"/>
    </i>
    <i>
      <x v="770"/>
    </i>
    <i>
      <x v="639"/>
    </i>
    <i>
      <x v="699"/>
    </i>
    <i>
      <x v="615"/>
    </i>
    <i>
      <x v="630"/>
    </i>
    <i>
      <x v="713"/>
    </i>
    <i>
      <x v="742"/>
    </i>
    <i>
      <x v="471"/>
    </i>
    <i>
      <x v="515"/>
    </i>
    <i>
      <x v="565"/>
    </i>
    <i>
      <x v="549"/>
    </i>
    <i>
      <x v="401"/>
    </i>
    <i>
      <x v="512"/>
    </i>
    <i>
      <x v="535"/>
    </i>
    <i>
      <x v="552"/>
    </i>
    <i>
      <x v="481"/>
    </i>
    <i>
      <x v="412"/>
    </i>
    <i>
      <x v="571"/>
    </i>
    <i>
      <x v="315"/>
    </i>
    <i>
      <x v="435"/>
    </i>
    <i>
      <x v="344"/>
    </i>
    <i>
      <x v="449"/>
    </i>
    <i>
      <x v="461"/>
    </i>
    <i>
      <x v="453"/>
    </i>
    <i>
      <x v="28"/>
    </i>
    <i>
      <x v="224"/>
    </i>
    <i>
      <x v="108"/>
    </i>
    <i>
      <x v="300"/>
    </i>
    <i>
      <x v="4"/>
    </i>
    <i>
      <x v="162"/>
    </i>
    <i>
      <x v="283"/>
    </i>
    <i>
      <x v="89"/>
    </i>
    <i>
      <x v="35"/>
    </i>
    <i>
      <x v="90"/>
    </i>
    <i>
      <x v="125"/>
    </i>
    <i>
      <x v="99"/>
    </i>
    <i>
      <x v="242"/>
    </i>
    <i>
      <x v="66"/>
    </i>
    <i>
      <x v="87"/>
    </i>
    <i>
      <x v="36"/>
    </i>
    <i>
      <x v="288"/>
    </i>
    <i>
      <x v="37"/>
    </i>
    <i>
      <x v="41"/>
    </i>
    <i>
      <x v="1488"/>
    </i>
    <i>
      <x v="1411"/>
    </i>
    <i>
      <x v="1425"/>
    </i>
    <i>
      <x v="1453"/>
    </i>
    <i>
      <x v="921"/>
    </i>
    <i>
      <x v="1088"/>
    </i>
    <i>
      <x v="1085"/>
    </i>
    <i>
      <x v="906"/>
    </i>
    <i>
      <x v="910"/>
    </i>
    <i>
      <x v="987"/>
    </i>
    <i>
      <x v="927"/>
    </i>
    <i>
      <x v="1084"/>
    </i>
    <i>
      <x v="896"/>
    </i>
    <i>
      <x v="827"/>
    </i>
    <i>
      <x v="815"/>
    </i>
    <i>
      <x v="628"/>
    </i>
    <i>
      <x v="679"/>
    </i>
    <i>
      <x v="700"/>
    </i>
    <i>
      <x v="809"/>
    </i>
    <i>
      <x v="761"/>
    </i>
    <i>
      <x v="637"/>
    </i>
    <i>
      <x v="602"/>
    </i>
    <i>
      <x v="829"/>
    </i>
    <i>
      <x v="738"/>
    </i>
    <i>
      <x v="621"/>
    </i>
    <i>
      <x v="778"/>
    </i>
    <i>
      <x v="808"/>
    </i>
    <i>
      <x v="422"/>
    </i>
    <i>
      <x v="572"/>
    </i>
    <i>
      <x v="309"/>
    </i>
    <i>
      <x v="360"/>
    </i>
    <i>
      <x v="408"/>
    </i>
    <i>
      <x v="466"/>
    </i>
    <i>
      <x v="378"/>
    </i>
    <i>
      <x v="502"/>
    </i>
    <i>
      <x v="175"/>
    </i>
    <i>
      <x v="45"/>
    </i>
    <i>
      <x v="74"/>
    </i>
    <i>
      <x v="232"/>
    </i>
    <i>
      <x v="273"/>
    </i>
    <i>
      <x v="73"/>
    </i>
    <i>
      <x v="12"/>
    </i>
    <i>
      <x v="210"/>
    </i>
    <i>
      <x v="9"/>
    </i>
    <i>
      <x v="44"/>
    </i>
    <i>
      <x v="60"/>
    </i>
    <i>
      <x v="183"/>
    </i>
    <i>
      <x v="1603"/>
    </i>
    <i>
      <x v="1275"/>
    </i>
    <i>
      <x v="1377"/>
    </i>
    <i>
      <x v="1169"/>
    </i>
    <i>
      <x v="1116"/>
    </i>
    <i>
      <x v="879"/>
    </i>
    <i>
      <x v="855"/>
    </i>
    <i>
      <x v="732"/>
    </i>
    <i>
      <x v="773"/>
    </i>
    <i>
      <x v="869"/>
    </i>
    <i>
      <x v="620"/>
    </i>
    <i>
      <x v="627"/>
    </i>
    <i>
      <x v="701"/>
    </i>
    <i>
      <x v="794"/>
    </i>
    <i>
      <x v="816"/>
    </i>
    <i>
      <x v="803"/>
    </i>
    <i>
      <x v="633"/>
    </i>
    <i>
      <x v="875"/>
    </i>
    <i>
      <x v="821"/>
    </i>
    <i>
      <x v="895"/>
    </i>
    <i>
      <x v="662"/>
    </i>
    <i>
      <x v="658"/>
    </i>
    <i>
      <x v="749"/>
    </i>
    <i>
      <x v="411"/>
    </i>
    <i>
      <x v="341"/>
    </i>
    <i>
      <x v="416"/>
    </i>
    <i>
      <x v="482"/>
    </i>
    <i>
      <x v="483"/>
    </i>
    <i>
      <x v="578"/>
    </i>
    <i>
      <x v="556"/>
    </i>
    <i>
      <x v="429"/>
    </i>
    <i>
      <x v="566"/>
    </i>
    <i>
      <x v="524"/>
    </i>
    <i>
      <x v="381"/>
    </i>
    <i>
      <x v="538"/>
    </i>
    <i>
      <x v="425"/>
    </i>
    <i>
      <x v="509"/>
    </i>
    <i>
      <x v="359"/>
    </i>
    <i>
      <x v="590"/>
    </i>
    <i>
      <x v="312"/>
    </i>
    <i>
      <x v="281"/>
    </i>
    <i>
      <x v="269"/>
    </i>
    <i>
      <x v="59"/>
    </i>
    <i>
      <x v="97"/>
    </i>
    <i>
      <x v="68"/>
    </i>
    <i>
      <x v="165"/>
    </i>
    <i>
      <x v="22"/>
    </i>
    <i>
      <x v="189"/>
    </i>
    <i>
      <x v="186"/>
    </i>
    <i>
      <x v="225"/>
    </i>
    <i>
      <x v="208"/>
    </i>
    <i>
      <x v="171"/>
    </i>
    <i>
      <x v="184"/>
    </i>
    <i>
      <x v="100"/>
    </i>
    <i>
      <x v="282"/>
    </i>
    <i>
      <x v="192"/>
    </i>
    <i>
      <x v="214"/>
    </i>
    <i>
      <x v="107"/>
    </i>
    <i>
      <x v="293"/>
    </i>
    <i>
      <x v="245"/>
    </i>
    <i>
      <x v="56"/>
    </i>
    <i>
      <x v="256"/>
    </i>
    <i>
      <x v="98"/>
    </i>
    <i>
      <x v="1718"/>
    </i>
    <i>
      <x v="1565"/>
    </i>
    <i>
      <x v="1760"/>
    </i>
    <i>
      <x v="1774"/>
    </i>
    <i>
      <x v="1702"/>
    </i>
    <i>
      <x v="1612"/>
    </i>
    <i>
      <x v="1450"/>
    </i>
    <i>
      <x v="1295"/>
    </i>
    <i>
      <x v="1277"/>
    </i>
    <i>
      <x v="1300"/>
    </i>
    <i>
      <x v="1429"/>
    </i>
    <i>
      <x v="1321"/>
    </i>
    <i>
      <x v="1396"/>
    </i>
    <i>
      <x v="1346"/>
    </i>
    <i>
      <x v="1358"/>
    </i>
    <i>
      <x v="1086"/>
    </i>
    <i>
      <x v="1064"/>
    </i>
    <i>
      <x v="1037"/>
    </i>
    <i>
      <x v="1114"/>
    </i>
    <i>
      <x v="1119"/>
    </i>
    <i>
      <x v="1093"/>
    </i>
    <i>
      <x v="1124"/>
    </i>
    <i>
      <x v="1099"/>
    </i>
    <i>
      <x v="1151"/>
    </i>
    <i>
      <x v="1081"/>
    </i>
    <i>
      <x v="1112"/>
    </i>
    <i>
      <x v="1050"/>
    </i>
    <i>
      <x v="784"/>
    </i>
    <i>
      <x v="836"/>
    </i>
    <i>
      <x v="663"/>
    </i>
    <i>
      <x v="693"/>
    </i>
    <i>
      <x v="776"/>
    </i>
    <i>
      <x v="716"/>
    </i>
    <i>
      <x v="799"/>
    </i>
    <i>
      <x v="727"/>
    </i>
    <i>
      <x v="667"/>
    </i>
    <i>
      <x v="601"/>
    </i>
    <i>
      <x v="853"/>
    </i>
    <i>
      <x v="743"/>
    </i>
    <i>
      <x v="779"/>
    </i>
    <i>
      <x v="616"/>
    </i>
    <i>
      <x v="795"/>
    </i>
    <i>
      <x v="752"/>
    </i>
    <i>
      <x v="603"/>
    </i>
    <i>
      <x v="647"/>
    </i>
    <i>
      <x v="826"/>
    </i>
    <i>
      <x v="765"/>
    </i>
    <i>
      <x v="668"/>
    </i>
    <i>
      <x v="768"/>
    </i>
    <i>
      <x v="845"/>
    </i>
    <i>
      <x v="650"/>
    </i>
    <i>
      <x v="859"/>
    </i>
    <i>
      <x v="775"/>
    </i>
    <i>
      <x v="899"/>
    </i>
    <i>
      <x v="417"/>
    </i>
    <i>
      <x v="511"/>
    </i>
    <i>
      <x v="334"/>
    </i>
    <i>
      <x v="596"/>
    </i>
    <i>
      <x v="357"/>
    </i>
    <i>
      <x v="445"/>
    </i>
    <i>
      <x v="499"/>
    </i>
    <i>
      <x v="526"/>
    </i>
    <i>
      <x v="581"/>
    </i>
    <i>
      <x v="395"/>
    </i>
    <i>
      <x v="595"/>
    </i>
    <i>
      <x v="326"/>
    </i>
    <i>
      <x v="442"/>
    </i>
    <i>
      <x v="338"/>
    </i>
    <i>
      <x v="418"/>
    </i>
    <i>
      <x v="544"/>
    </i>
    <i>
      <x v="367"/>
    </i>
    <i>
      <x v="377"/>
    </i>
    <i>
      <x v="507"/>
    </i>
    <i>
      <x v="410"/>
    </i>
    <i>
      <x v="317"/>
    </i>
    <i>
      <x v="452"/>
    </i>
    <i>
      <x v="444"/>
    </i>
    <i>
      <x v="356"/>
    </i>
    <i>
      <x v="598"/>
    </i>
    <i>
      <x v="520"/>
    </i>
    <i>
      <x v="347"/>
    </i>
    <i>
      <x v="182"/>
    </i>
    <i>
      <x v="20"/>
    </i>
    <i>
      <x v="299"/>
    </i>
    <i>
      <x v="42"/>
    </i>
    <i>
      <x v="274"/>
    </i>
    <i>
      <x v="222"/>
    </i>
    <i>
      <x v="249"/>
    </i>
    <i>
      <x v="147"/>
    </i>
    <i>
      <x v="265"/>
    </i>
    <i>
      <x v="226"/>
    </i>
    <i>
      <x v="157"/>
    </i>
    <i>
      <x v="231"/>
    </i>
    <i>
      <x v="278"/>
    </i>
    <i>
      <x v="81"/>
    </i>
    <i>
      <x v="296"/>
    </i>
    <i>
      <x v="248"/>
    </i>
    <i>
      <x v="133"/>
    </i>
    <i>
      <x v="1714"/>
    </i>
    <i>
      <x v="1698"/>
    </i>
    <i>
      <x v="1683"/>
    </i>
    <i>
      <x v="1573"/>
    </i>
    <i>
      <x v="1523"/>
    </i>
    <i>
      <x v="1575"/>
    </i>
    <i>
      <x v="1546"/>
    </i>
    <i>
      <x v="1518"/>
    </i>
    <i>
      <x v="1551"/>
    </i>
    <i>
      <x v="1223"/>
    </i>
    <i>
      <x v="1339"/>
    </i>
    <i>
      <x v="1423"/>
    </i>
    <i>
      <x v="1220"/>
    </i>
    <i>
      <x v="1343"/>
    </i>
    <i>
      <x v="1311"/>
    </i>
    <i>
      <x v="1454"/>
    </i>
    <i>
      <x v="1400"/>
    </i>
    <i>
      <x v="1336"/>
    </i>
    <i>
      <x v="1404"/>
    </i>
    <i>
      <x v="1426"/>
    </i>
    <i>
      <x v="1408"/>
    </i>
    <i>
      <x v="1438"/>
    </i>
    <i>
      <x v="1315"/>
    </i>
    <i>
      <x v="1481"/>
    </i>
    <i>
      <x v="1222"/>
    </i>
    <i>
      <x v="1297"/>
    </i>
    <i>
      <x v="1335"/>
    </i>
    <i>
      <x v="1376"/>
    </i>
    <i>
      <x v="1373"/>
    </i>
    <i>
      <x v="1164"/>
    </i>
    <i>
      <x v="1118"/>
    </i>
    <i>
      <x v="1111"/>
    </i>
    <i>
      <x v="968"/>
    </i>
    <i>
      <x v="1146"/>
    </i>
    <i>
      <x v="1012"/>
    </i>
    <i>
      <x v="1087"/>
    </i>
    <i>
      <x v="1016"/>
    </i>
    <i>
      <x v="919"/>
    </i>
    <i>
      <x v="1042"/>
    </i>
    <i>
      <x v="1131"/>
    </i>
    <i>
      <x v="1045"/>
    </i>
    <i>
      <x v="1154"/>
    </i>
    <i>
      <x v="902"/>
    </i>
    <i>
      <x v="1168"/>
    </i>
    <i>
      <x v="913"/>
    </i>
    <i>
      <x v="1066"/>
    </i>
    <i>
      <x v="753"/>
    </i>
    <i>
      <x v="833"/>
    </i>
    <i>
      <x v="892"/>
    </i>
    <i>
      <x v="613"/>
    </i>
    <i>
      <x v="632"/>
    </i>
    <i>
      <x v="648"/>
    </i>
    <i>
      <x v="864"/>
    </i>
    <i>
      <x v="714"/>
    </i>
    <i>
      <x v="704"/>
    </i>
    <i>
      <x v="715"/>
    </i>
    <i>
      <x v="641"/>
    </i>
    <i>
      <x v="609"/>
    </i>
    <i>
      <x v="847"/>
    </i>
    <i>
      <x v="893"/>
    </i>
    <i>
      <x v="758"/>
    </i>
    <i>
      <x v="718"/>
    </i>
    <i>
      <x v="877"/>
    </i>
    <i>
      <x v="720"/>
    </i>
    <i>
      <x v="825"/>
    </i>
    <i>
      <x v="722"/>
    </i>
    <i>
      <x v="707"/>
    </i>
    <i>
      <x v="726"/>
    </i>
    <i>
      <x v="617"/>
    </i>
    <i>
      <x v="785"/>
    </i>
    <i>
      <x v="841"/>
    </i>
    <i>
      <x v="788"/>
    </i>
    <i>
      <x v="846"/>
    </i>
    <i>
      <x v="655"/>
    </i>
    <i>
      <x v="851"/>
    </i>
    <i>
      <x v="629"/>
    </i>
    <i>
      <x v="670"/>
    </i>
    <i>
      <x v="731"/>
    </i>
    <i>
      <x v="862"/>
    </i>
    <i>
      <x v="740"/>
    </i>
    <i>
      <x v="671"/>
    </i>
    <i>
      <x v="606"/>
    </i>
    <i>
      <x v="888"/>
    </i>
    <i>
      <x v="607"/>
    </i>
    <i>
      <x v="760"/>
    </i>
    <i>
      <x v="631"/>
    </i>
    <i>
      <x v="774"/>
    </i>
    <i>
      <x v="787"/>
    </i>
    <i>
      <x v="580"/>
    </i>
    <i>
      <x v="591"/>
    </i>
    <i>
      <x v="546"/>
    </i>
    <i>
      <x v="553"/>
    </i>
    <i>
      <x v="575"/>
    </i>
    <i>
      <x v="322"/>
    </i>
    <i>
      <x v="582"/>
    </i>
    <i>
      <x v="479"/>
    </i>
    <i>
      <x v="589"/>
    </i>
    <i>
      <x v="337"/>
    </i>
    <i>
      <x v="462"/>
    </i>
    <i>
      <x v="361"/>
    </i>
    <i>
      <x v="343"/>
    </i>
    <i>
      <x v="467"/>
    </i>
    <i>
      <x v="366"/>
    </i>
    <i>
      <x v="311"/>
    </i>
    <i>
      <x v="302"/>
    </i>
    <i>
      <x v="529"/>
    </i>
    <i>
      <x v="547"/>
    </i>
    <i>
      <x v="421"/>
    </i>
    <i>
      <x v="510"/>
    </i>
    <i>
      <x v="313"/>
    </i>
    <i>
      <x v="455"/>
    </i>
    <i>
      <x v="403"/>
    </i>
    <i>
      <x v="573"/>
    </i>
    <i>
      <x v="390"/>
    </i>
    <i>
      <x v="19"/>
    </i>
    <i>
      <x v="286"/>
    </i>
    <i>
      <x v="6"/>
    </i>
    <i>
      <x v="152"/>
    </i>
    <i>
      <x v="289"/>
    </i>
    <i>
      <x v="30"/>
    </i>
    <i>
      <x v="228"/>
    </i>
    <i>
      <x v="238"/>
    </i>
    <i>
      <x v="104"/>
    </i>
    <i>
      <x v="241"/>
    </i>
    <i>
      <x v="160"/>
    </i>
    <i>
      <x v="71"/>
    </i>
    <i>
      <x v="212"/>
    </i>
    <i>
      <x v="39"/>
    </i>
    <i>
      <x v="174"/>
    </i>
    <i>
      <x v="277"/>
    </i>
    <i>
      <x v="255"/>
    </i>
    <i>
      <x v="1684"/>
    </i>
    <i>
      <x v="1562"/>
    </i>
    <i>
      <x v="1694"/>
    </i>
    <i>
      <x v="1553"/>
    </i>
    <i>
      <x v="1752"/>
    </i>
    <i>
      <x v="1554"/>
    </i>
    <i>
      <x v="1688"/>
    </i>
    <i>
      <x v="1597"/>
    </i>
    <i>
      <x v="1560"/>
    </i>
    <i>
      <x v="1598"/>
    </i>
    <i>
      <x v="1725"/>
    </i>
    <i>
      <x v="1555"/>
    </i>
    <i>
      <x v="1516"/>
    </i>
    <i>
      <x v="1777"/>
    </i>
    <i>
      <x v="1686"/>
    </i>
    <i>
      <x v="1514"/>
    </i>
    <i>
      <x v="1690"/>
    </i>
    <i>
      <x v="1620"/>
    </i>
    <i>
      <x v="1697"/>
    </i>
    <i>
      <x v="1623"/>
    </i>
    <i>
      <x v="1561"/>
    </i>
    <i>
      <x v="1548"/>
    </i>
    <i>
      <x v="1542"/>
    </i>
    <i>
      <x v="1658"/>
    </i>
    <i>
      <x v="1735"/>
    </i>
    <i>
      <x v="1664"/>
    </i>
    <i>
      <x v="1754"/>
    </i>
    <i>
      <x v="1678"/>
    </i>
    <i>
      <x v="1566"/>
    </i>
    <i>
      <x v="1557"/>
    </i>
    <i>
      <x v="1656"/>
    </i>
    <i>
      <x v="1653"/>
    </i>
    <i>
      <x v="1389"/>
    </i>
    <i>
      <x v="1305"/>
    </i>
    <i>
      <x v="1356"/>
    </i>
    <i>
      <x v="1312"/>
    </i>
    <i>
      <x v="1474"/>
    </i>
    <i>
      <x v="1398"/>
    </i>
    <i>
      <x v="1436"/>
    </i>
    <i>
      <x v="1279"/>
    </i>
    <i>
      <x v="1446"/>
    </i>
    <i>
      <x v="1401"/>
    </i>
    <i>
      <x v="1308"/>
    </i>
    <i>
      <x v="1286"/>
    </i>
    <i>
      <x v="1379"/>
    </i>
    <i>
      <x v="1324"/>
    </i>
    <i>
      <x v="1434"/>
    </i>
    <i>
      <x v="1410"/>
    </i>
    <i>
      <x v="1437"/>
    </i>
    <i>
      <x v="1294"/>
    </i>
    <i>
      <x v="1439"/>
    </i>
    <i>
      <x v="1259"/>
    </i>
    <i>
      <x v="1447"/>
    </i>
    <i>
      <x v="1266"/>
    </i>
    <i>
      <x v="1491"/>
    </i>
    <i>
      <x v="1217"/>
    </i>
    <i>
      <x v="1468"/>
    </i>
    <i>
      <x v="1345"/>
    </i>
    <i>
      <x v="1212"/>
    </i>
    <i>
      <x v="1303"/>
    </i>
    <i>
      <x v="1489"/>
    </i>
    <i>
      <x v="1348"/>
    </i>
    <i>
      <x v="1503"/>
    </i>
    <i>
      <x v="1500"/>
    </i>
    <i>
      <x v="1142"/>
    </i>
    <i>
      <x v="1095"/>
    </i>
    <i>
      <x v="1165"/>
    </i>
    <i>
      <x v="972"/>
    </i>
    <i>
      <x v="948"/>
    </i>
    <i>
      <x v="975"/>
    </i>
    <i>
      <x v="1150"/>
    </i>
    <i>
      <x v="976"/>
    </i>
    <i>
      <x v="1083"/>
    </i>
    <i>
      <x v="980"/>
    </i>
    <i>
      <x v="1102"/>
    </i>
    <i>
      <x v="1000"/>
    </i>
    <i>
      <x v="1122"/>
    </i>
    <i>
      <x v="1002"/>
    </i>
    <i>
      <x v="1147"/>
    </i>
    <i>
      <x v="1005"/>
    </i>
    <i>
      <x v="1152"/>
    </i>
    <i>
      <x v="1008"/>
    </i>
    <i>
      <x v="1176"/>
    </i>
    <i>
      <x v="1009"/>
    </i>
    <i>
      <x v="945"/>
    </i>
    <i>
      <x v="1011"/>
    </i>
    <i>
      <x v="1101"/>
    </i>
    <i>
      <x v="1015"/>
    </i>
    <i>
      <x v="1106"/>
    </i>
    <i>
      <x v="901"/>
    </i>
    <i>
      <x v="954"/>
    </i>
    <i>
      <x v="1026"/>
    </i>
    <i>
      <x v="1125"/>
    </i>
    <i>
      <x v="1041"/>
    </i>
    <i>
      <x v="1143"/>
    </i>
    <i>
      <x v="900"/>
    </i>
    <i>
      <x v="1148"/>
    </i>
    <i>
      <x v="1189"/>
    </i>
    <i>
      <x v="925"/>
    </i>
    <i>
      <x v="1072"/>
    </i>
    <i>
      <x v="1162"/>
    </i>
    <i>
      <x v="1076"/>
    </i>
    <i>
      <x v="1166"/>
    </i>
    <i>
      <x v="966"/>
    </i>
    <i>
      <x v="1180"/>
    </i>
    <i>
      <x v="1080"/>
    </i>
    <i>
      <x v="1077"/>
    </i>
    <i>
      <x v="838"/>
    </i>
    <i>
      <x v="623"/>
    </i>
    <i>
      <x v="614"/>
    </i>
    <i>
      <x v="611"/>
    </i>
    <i>
      <x v="828"/>
    </i>
    <i>
      <x v="698"/>
    </i>
    <i>
      <x v="860"/>
    </i>
    <i>
      <x v="751"/>
    </i>
    <i>
      <x v="810"/>
    </i>
    <i>
      <x v="612"/>
    </i>
    <i>
      <x v="824"/>
    </i>
    <i>
      <x v="680"/>
    </i>
    <i>
      <x v="691"/>
    </i>
    <i>
      <x v="755"/>
    </i>
    <i>
      <x v="850"/>
    </i>
    <i>
      <x v="757"/>
    </i>
    <i>
      <x v="884"/>
    </i>
    <i>
      <x v="702"/>
    </i>
    <i>
      <x v="807"/>
    </i>
    <i>
      <x v="645"/>
    </i>
    <i>
      <x v="811"/>
    </i>
    <i>
      <x v="681"/>
    </i>
    <i>
      <x v="664"/>
    </i>
    <i>
      <x v="649"/>
    </i>
    <i>
      <x v="723"/>
    </i>
    <i>
      <x v="654"/>
    </i>
    <i>
      <x v="725"/>
    </i>
    <i>
      <x v="686"/>
    </i>
    <i>
      <x v="837"/>
    </i>
    <i>
      <x v="789"/>
    </i>
    <i>
      <x v="849"/>
    </i>
    <i>
      <x v="687"/>
    </i>
    <i>
      <x v="669"/>
    </i>
    <i>
      <x v="792"/>
    </i>
    <i>
      <x v="876"/>
    </i>
    <i>
      <x v="801"/>
    </i>
    <i>
      <x v="886"/>
    </i>
    <i>
      <x v="804"/>
    </i>
    <i>
      <x v="674"/>
    </i>
    <i>
      <x v="806"/>
    </i>
    <i>
      <x v="744"/>
    </i>
    <i>
      <x v="364"/>
    </i>
    <i>
      <x v="400"/>
    </i>
    <i>
      <x v="393"/>
    </i>
    <i>
      <x v="485"/>
    </i>
    <i>
      <x v="358"/>
    </i>
    <i>
      <x v="551"/>
    </i>
    <i>
      <x v="446"/>
    </i>
    <i>
      <x v="463"/>
    </i>
    <i>
      <x v="497"/>
    </i>
    <i>
      <x v="368"/>
    </i>
    <i>
      <x v="402"/>
    </i>
    <i>
      <x v="328"/>
    </i>
    <i>
      <x v="307"/>
    </i>
    <i>
      <x v="388"/>
    </i>
    <i>
      <x v="506"/>
    </i>
    <i>
      <x v="457"/>
    </i>
    <i>
      <x v="424"/>
    </i>
    <i>
      <x v="441"/>
    </i>
    <i>
      <x v="494"/>
    </i>
    <i>
      <x v="518"/>
    </i>
    <i>
      <x v="362"/>
    </i>
    <i>
      <x v="477"/>
    </i>
    <i>
      <x v="500"/>
    </i>
    <i>
      <x v="564"/>
    </i>
    <i>
      <x v="468"/>
    </i>
    <i>
      <x v="323"/>
    </i>
    <i>
      <x v="480"/>
    </i>
    <i>
      <x v="491"/>
    </i>
    <i>
      <x v="542"/>
    </i>
    <i>
      <x v="567"/>
    </i>
    <i>
      <x v="314"/>
    </i>
    <i>
      <x v="523"/>
    </i>
    <i>
      <x v="308"/>
    </i>
    <i>
      <x v="492"/>
    </i>
    <i>
      <x v="570"/>
    </i>
    <i>
      <x v="459"/>
    </i>
    <i>
      <x v="230"/>
    </i>
    <i>
      <x v="239"/>
    </i>
    <i>
      <x v="243"/>
    </i>
    <i>
      <x v="190"/>
    </i>
    <i>
      <x v="290"/>
    </i>
    <i>
      <x v="276"/>
    </i>
    <i>
      <x v="153"/>
    </i>
    <i>
      <x v="80"/>
    </i>
    <i>
      <x v="159"/>
    </i>
    <i>
      <x v="251"/>
    </i>
    <i>
      <x v="268"/>
    </i>
    <i>
      <x v="53"/>
    </i>
    <i>
      <x v="292"/>
    </i>
    <i>
      <x v="181"/>
    </i>
    <i>
      <x v="77"/>
    </i>
    <i>
      <x v="43"/>
    </i>
    <i>
      <x v="7"/>
    </i>
    <i>
      <x v="229"/>
    </i>
    <i>
      <x v="221"/>
    </i>
    <i>
      <x v="262"/>
    </i>
    <i>
      <x v="148"/>
    </i>
    <i>
      <x v="1785"/>
    </i>
    <i>
      <x v="1715"/>
    </i>
    <i>
      <x v="1685"/>
    </i>
    <i>
      <x v="1517"/>
    </i>
    <i>
      <x v="1747"/>
    </i>
    <i>
      <x v="1508"/>
    </i>
    <i>
      <x v="1666"/>
    </i>
    <i>
      <x v="1522"/>
    </i>
    <i>
      <x v="1701"/>
    </i>
    <i>
      <x v="1567"/>
    </i>
    <i>
      <x v="1726"/>
    </i>
    <i>
      <x v="1568"/>
    </i>
    <i>
      <x v="1757"/>
    </i>
    <i>
      <x v="1570"/>
    </i>
    <i>
      <x v="1663"/>
    </i>
    <i>
      <x v="1576"/>
    </i>
    <i>
      <x v="1675"/>
    </i>
    <i>
      <x v="1578"/>
    </i>
    <i>
      <x v="1541"/>
    </i>
    <i>
      <x v="1582"/>
    </i>
    <i>
      <x v="1712"/>
    </i>
    <i>
      <x v="1583"/>
    </i>
    <i>
      <x v="1720"/>
    </i>
    <i>
      <x v="1586"/>
    </i>
    <i>
      <x v="1512"/>
    </i>
    <i>
      <x v="1587"/>
    </i>
    <i>
      <x v="1750"/>
    </i>
    <i>
      <x v="1588"/>
    </i>
    <i>
      <x v="1780"/>
    </i>
    <i>
      <x v="1591"/>
    </i>
    <i>
      <x v="1662"/>
    </i>
    <i>
      <x v="1593"/>
    </i>
    <i>
      <x v="1665"/>
    </i>
    <i>
      <x v="1526"/>
    </i>
    <i>
      <x v="1667"/>
    </i>
    <i>
      <x v="1527"/>
    </i>
    <i>
      <x v="1537"/>
    </i>
    <i>
      <x v="1607"/>
    </i>
    <i>
      <x v="1691"/>
    </i>
    <i>
      <x v="1616"/>
    </i>
    <i>
      <x v="1543"/>
    </i>
    <i>
      <x v="1626"/>
    </i>
    <i>
      <x v="1706"/>
    </i>
    <i>
      <x v="1629"/>
    </i>
    <i>
      <x v="1713"/>
    </i>
    <i>
      <x v="1631"/>
    </i>
    <i>
      <x v="1717"/>
    </i>
    <i>
      <x v="1633"/>
    </i>
    <i>
      <x v="1722"/>
    </i>
    <i>
      <x v="1636"/>
    </i>
    <i>
      <x v="1730"/>
    </i>
    <i>
      <x v="1638"/>
    </i>
    <i>
      <x v="1738"/>
    </i>
    <i>
      <x v="1639"/>
    </i>
    <i>
      <x v="1749"/>
    </i>
    <i>
      <x v="1640"/>
    </i>
    <i>
      <x v="1753"/>
    </i>
    <i>
      <x v="1642"/>
    </i>
    <i>
      <x v="1770"/>
    </i>
    <i>
      <x v="1505"/>
    </i>
    <i>
      <x v="1784"/>
    </i>
    <i>
      <x v="1659"/>
    </i>
    <i>
      <x v="1787"/>
    </i>
    <i>
      <x v="1660"/>
    </i>
    <i>
      <x v="1515"/>
    </i>
    <i>
      <x v="1479"/>
    </i>
    <i>
      <x v="1441"/>
    </i>
    <i>
      <x v="1432"/>
    </i>
    <i>
      <x v="1204"/>
    </i>
    <i>
      <x v="1458"/>
    </i>
    <i>
      <x v="1355"/>
    </i>
    <i>
      <x v="1499"/>
    </i>
    <i>
      <x v="1281"/>
    </i>
    <i>
      <x v="1256"/>
    </i>
    <i>
      <x v="1357"/>
    </i>
    <i>
      <x v="1332"/>
    </i>
    <i>
      <x v="1282"/>
    </i>
    <i>
      <x v="1473"/>
    </i>
    <i>
      <x v="1360"/>
    </i>
    <i>
      <x v="1272"/>
    </i>
    <i>
      <x v="1361"/>
    </i>
    <i>
      <x v="1234"/>
    </i>
    <i>
      <x v="1368"/>
    </i>
    <i>
      <x v="1253"/>
    </i>
    <i>
      <x v="1283"/>
    </i>
    <i>
      <x v="1327"/>
    </i>
    <i>
      <x v="1374"/>
    </i>
    <i>
      <x v="1328"/>
    </i>
    <i>
      <x v="1219"/>
    </i>
    <i>
      <x v="1257"/>
    </i>
    <i>
      <x v="1287"/>
    </i>
    <i>
      <x v="1465"/>
    </i>
    <i>
      <x v="1378"/>
    </i>
    <i>
      <x v="1476"/>
    </i>
    <i>
      <x v="1290"/>
    </i>
    <i>
      <x v="1482"/>
    </i>
    <i>
      <x v="1383"/>
    </i>
    <i>
      <x v="1216"/>
    </i>
    <i>
      <x v="1385"/>
    </i>
    <i>
      <x v="1232"/>
    </i>
    <i>
      <x v="1292"/>
    </i>
    <i>
      <x v="1317"/>
    </i>
    <i>
      <x v="1390"/>
    </i>
    <i>
      <x v="1433"/>
    </i>
    <i>
      <x v="1394"/>
    </i>
    <i>
      <x v="1322"/>
    </i>
    <i>
      <x v="1205"/>
    </i>
    <i>
      <x v="1325"/>
    </i>
    <i>
      <x v="1209"/>
    </i>
    <i>
      <x v="1440"/>
    </i>
    <i>
      <x v="1296"/>
    </i>
    <i>
      <x v="1444"/>
    </i>
    <i>
      <x v="1210"/>
    </i>
    <i>
      <x v="1330"/>
    </i>
    <i>
      <x v="1227"/>
    </i>
    <i>
      <x v="1334"/>
    </i>
    <i>
      <x v="1301"/>
    </i>
    <i>
      <x v="1455"/>
    </i>
    <i>
      <x v="1228"/>
    </i>
    <i>
      <x v="1460"/>
    </i>
    <i>
      <x v="1229"/>
    </i>
    <i>
      <x v="1211"/>
    </i>
    <i>
      <x v="1412"/>
    </i>
    <i>
      <x v="1265"/>
    </i>
    <i>
      <x v="1306"/>
    </i>
    <i>
      <x v="1477"/>
    </i>
    <i>
      <x v="1416"/>
    </i>
    <i>
      <x v="1203"/>
    </i>
    <i>
      <x v="1307"/>
    </i>
    <i>
      <x v="1484"/>
    </i>
    <i>
      <x v="1420"/>
    </i>
    <i>
      <x v="1213"/>
    </i>
    <i>
      <x v="1421"/>
    </i>
    <i>
      <x v="1493"/>
    </i>
    <i>
      <x v="1230"/>
    </i>
    <i>
      <x v="1231"/>
    </i>
    <i>
      <x v="1349"/>
    </i>
    <i>
      <x v="1504"/>
    </i>
    <i>
      <x v="1352"/>
    </i>
    <i>
      <x v="1350"/>
    </i>
    <i>
      <x v="933"/>
    </i>
    <i>
      <x v="956"/>
    </i>
    <i>
      <x v="1113"/>
    </i>
    <i>
      <x v="909"/>
    </i>
    <i>
      <x v="1028"/>
    </i>
    <i>
      <x v="1056"/>
    </i>
    <i>
      <x v="1179"/>
    </i>
    <i>
      <x v="1059"/>
    </i>
    <i>
      <x v="1126"/>
    </i>
    <i>
      <x v="1060"/>
    </i>
    <i>
      <x v="1139"/>
    </i>
    <i>
      <x v="940"/>
    </i>
    <i>
      <x v="992"/>
    </i>
    <i>
      <x v="995"/>
    </i>
    <i>
      <x v="965"/>
    </i>
    <i>
      <x v="1191"/>
    </i>
    <i>
      <x v="930"/>
    </i>
    <i>
      <x v="1198"/>
    </i>
    <i>
      <x v="988"/>
    </i>
    <i>
      <x v="1069"/>
    </i>
    <i>
      <x v="1129"/>
    </i>
    <i>
      <x v="1070"/>
    </i>
    <i>
      <x v="1137"/>
    </i>
    <i>
      <x v="1071"/>
    </i>
    <i>
      <x v="990"/>
    </i>
    <i>
      <x v="998"/>
    </i>
    <i>
      <x v="1036"/>
    </i>
    <i>
      <x v="1073"/>
    </i>
    <i>
      <x v="1155"/>
    </i>
    <i>
      <x v="928"/>
    </i>
    <i>
      <x v="935"/>
    </i>
    <i>
      <x v="1001"/>
    </i>
    <i>
      <x v="1174"/>
    </i>
    <i>
      <x v="1079"/>
    </i>
    <i>
      <x v="1184"/>
    </i>
    <i>
      <x v="973"/>
    </i>
    <i>
      <x v="953"/>
    </i>
    <i>
      <x v="978"/>
    </i>
    <i>
      <x v="986"/>
    </i>
    <i>
      <x v="912"/>
    </i>
    <i>
      <x v="1022"/>
    </i>
    <i>
      <x v="1006"/>
    </i>
    <i>
      <x v="1127"/>
    </i>
    <i>
      <x v="946"/>
    </i>
    <i>
      <x v="1130"/>
    </i>
    <i>
      <x v="915"/>
    </i>
    <i>
      <x v="1133"/>
    </i>
    <i>
      <x v="1090"/>
    </i>
    <i>
      <x v="1138"/>
    </i>
    <i>
      <x v="1091"/>
    </i>
    <i>
      <x v="1025"/>
    </i>
    <i>
      <x v="916"/>
    </i>
    <i>
      <x v="958"/>
    </i>
    <i>
      <x v="1094"/>
    </i>
    <i>
      <x v="1032"/>
    </i>
    <i>
      <x v="974"/>
    </i>
    <i>
      <x v="908"/>
    </i>
    <i>
      <x v="903"/>
    </i>
    <i>
      <x v="961"/>
    </i>
    <i>
      <x v="983"/>
    </i>
    <i>
      <x v="1156"/>
    </i>
    <i>
      <x v="1010"/>
    </i>
    <i>
      <x v="963"/>
    </i>
    <i>
      <x v="1104"/>
    </i>
    <i>
      <x v="1046"/>
    </i>
    <i>
      <x v="1105"/>
    </i>
    <i>
      <x v="1170"/>
    </i>
    <i>
      <x v="985"/>
    </i>
    <i>
      <x v="1049"/>
    </i>
    <i>
      <x v="1107"/>
    </i>
    <i>
      <x v="994"/>
    </i>
    <i>
      <x v="918"/>
    </i>
    <i>
      <x v="1054"/>
    </i>
    <i>
      <x v="1110"/>
    </i>
    <i>
      <x v="1196"/>
    </i>
    <i>
      <x v="1067"/>
    </i>
    <i>
      <x v="1199"/>
    </i>
    <i>
      <x v="1068"/>
    </i>
    <i>
      <x v="905"/>
    </i>
    <i>
      <x v="618"/>
    </i>
    <i>
      <x v="882"/>
    </i>
    <i>
      <x v="635"/>
    </i>
    <i>
      <x v="642"/>
    </i>
    <i>
      <x v="729"/>
    </i>
    <i>
      <x v="646"/>
    </i>
    <i>
      <x v="735"/>
    </i>
    <i>
      <x v="796"/>
    </i>
    <i>
      <x v="872"/>
    </i>
    <i>
      <x v="798"/>
    </i>
    <i>
      <x v="685"/>
    </i>
    <i>
      <x v="746"/>
    </i>
    <i>
      <x v="844"/>
    </i>
    <i>
      <x v="705"/>
    </i>
    <i>
      <x v="733"/>
    </i>
    <i>
      <x v="766"/>
    </i>
    <i>
      <x v="736"/>
    </i>
    <i>
      <x v="659"/>
    </i>
    <i>
      <x v="870"/>
    </i>
    <i>
      <x v="767"/>
    </i>
    <i>
      <x v="672"/>
    </i>
    <i>
      <x v="682"/>
    </i>
    <i>
      <x v="677"/>
    </i>
    <i>
      <x v="812"/>
    </i>
    <i>
      <x v="696"/>
    </i>
    <i>
      <x v="769"/>
    </i>
    <i>
      <x v="676"/>
    </i>
    <i>
      <x v="608"/>
    </i>
    <i>
      <x v="730"/>
    </i>
    <i>
      <x v="818"/>
    </i>
    <i>
      <x v="712"/>
    </i>
    <i>
      <x v="690"/>
    </i>
    <i>
      <x v="780"/>
    </i>
    <i>
      <x v="820"/>
    </i>
    <i>
      <x v="857"/>
    </i>
    <i>
      <x v="644"/>
    </i>
    <i>
      <x v="861"/>
    </i>
    <i>
      <x v="638"/>
    </i>
    <i>
      <x v="865"/>
    </i>
    <i>
      <x v="683"/>
    </i>
    <i>
      <x v="871"/>
    </i>
    <i>
      <x v="724"/>
    </i>
    <i>
      <x v="874"/>
    </i>
    <i>
      <x v="832"/>
    </i>
    <i>
      <x v="782"/>
    </i>
    <i>
      <x v="710"/>
    </i>
    <i>
      <x v="883"/>
    </i>
    <i>
      <x v="834"/>
    </i>
    <i>
      <x v="887"/>
    </i>
    <i>
      <x v="692"/>
    </i>
    <i>
      <x v="610"/>
    </i>
    <i>
      <x v="728"/>
    </i>
    <i>
      <x v="675"/>
    </i>
    <i>
      <x v="840"/>
    </i>
    <i>
      <x v="842"/>
    </i>
    <i>
      <x v="454"/>
    </i>
    <i>
      <x v="576"/>
    </i>
    <i>
      <x v="439"/>
    </i>
    <i>
      <x v="486"/>
    </i>
    <i>
      <x v="432"/>
    </i>
    <i>
      <x v="465"/>
    </i>
    <i>
      <x v="434"/>
    </i>
    <i>
      <x v="387"/>
    </i>
    <i>
      <x v="574"/>
    </i>
    <i>
      <x v="557"/>
    </i>
    <i>
      <x v="430"/>
    </i>
    <i>
      <x v="373"/>
    </i>
    <i>
      <x v="540"/>
    </i>
    <i>
      <x v="324"/>
    </i>
    <i>
      <x v="587"/>
    </i>
    <i>
      <x v="560"/>
    </i>
    <i>
      <x v="599"/>
    </i>
    <i>
      <x v="561"/>
    </i>
    <i>
      <x v="513"/>
    </i>
    <i>
      <x v="562"/>
    </i>
    <i>
      <x v="409"/>
    </i>
    <i>
      <x v="469"/>
    </i>
    <i>
      <x v="577"/>
    </i>
    <i>
      <x v="399"/>
    </i>
    <i>
      <x v="579"/>
    </i>
    <i>
      <x v="426"/>
    </i>
    <i>
      <x v="539"/>
    </i>
    <i>
      <x v="495"/>
    </i>
    <i>
      <x v="505"/>
    </i>
    <i>
      <x v="496"/>
    </i>
    <i>
      <x v="433"/>
    </i>
    <i>
      <x v="447"/>
    </i>
    <i>
      <x v="508"/>
    </i>
    <i>
      <x v="528"/>
    </i>
    <i>
      <x v="548"/>
    </i>
    <i>
      <x v="498"/>
    </i>
    <i>
      <x v="320"/>
    </i>
    <i>
      <x v="448"/>
    </i>
    <i>
      <x v="597"/>
    </i>
    <i>
      <x v="384"/>
    </i>
    <i>
      <x v="419"/>
    </i>
    <i>
      <x v="450"/>
    </i>
    <i>
      <x v="451"/>
    </i>
    <i>
      <x v="49"/>
    </i>
    <i>
      <x v="82"/>
    </i>
    <i>
      <x v="247"/>
    </i>
    <i>
      <x v="258"/>
    </i>
    <i>
      <x v="198"/>
    </i>
    <i>
      <x v="259"/>
    </i>
    <i>
      <x v="285"/>
    </i>
    <i>
      <x v="260"/>
    </i>
    <i>
      <x v="294"/>
    </i>
    <i>
      <x v="261"/>
    </i>
    <i>
      <x v="46"/>
    </i>
    <i>
      <x v="92"/>
    </i>
    <i>
      <x v="48"/>
    </i>
    <i>
      <x v="211"/>
    </i>
    <i>
      <x v="220"/>
    </i>
    <i>
      <x v="266"/>
    </i>
    <i>
      <x v="132"/>
    </i>
    <i>
      <x v="10"/>
    </i>
    <i>
      <x/>
    </i>
    <i>
      <x v="17"/>
    </i>
    <i>
      <x v="252"/>
    </i>
    <i>
      <x v="233"/>
    </i>
    <i>
      <x v="271"/>
    </i>
    <i>
      <x v="240"/>
    </i>
    <i>
      <x v="1748"/>
    </i>
    <i>
      <x v="1716"/>
    </i>
    <i>
      <x v="1781"/>
    </i>
    <i>
      <x v="1622"/>
    </i>
    <i>
      <x v="1732"/>
    </i>
    <i>
      <x v="1531"/>
    </i>
    <i>
      <x v="1765"/>
    </i>
    <i>
      <x v="1624"/>
    </i>
    <i>
      <x v="1797"/>
    </i>
    <i>
      <x v="1625"/>
    </i>
    <i>
      <x v="1724"/>
    </i>
    <i>
      <x v="1574"/>
    </i>
    <i>
      <x v="1740"/>
    </i>
    <i>
      <x v="1627"/>
    </i>
    <i>
      <x v="1756"/>
    </i>
    <i>
      <x v="1628"/>
    </i>
    <i>
      <x v="1773"/>
    </i>
    <i>
      <x v="1524"/>
    </i>
    <i>
      <x v="1789"/>
    </i>
    <i>
      <x v="1630"/>
    </i>
    <i>
      <x v="1601"/>
    </i>
    <i>
      <x v="1519"/>
    </i>
    <i>
      <x v="1605"/>
    </i>
    <i>
      <x v="1632"/>
    </i>
    <i>
      <x v="1728"/>
    </i>
    <i>
      <x v="1577"/>
    </i>
    <i>
      <x v="1736"/>
    </i>
    <i>
      <x v="1634"/>
    </i>
    <i>
      <x v="1744"/>
    </i>
    <i>
      <x v="1635"/>
    </i>
    <i>
      <x v="1549"/>
    </i>
    <i>
      <x v="1520"/>
    </i>
    <i>
      <x v="1513"/>
    </i>
    <i>
      <x v="1637"/>
    </i>
    <i>
      <x v="1769"/>
    </i>
    <i>
      <x v="1579"/>
    </i>
    <i>
      <x v="1506"/>
    </i>
    <i>
      <x v="1580"/>
    </i>
    <i>
      <x v="1619"/>
    </i>
    <i>
      <x v="1563"/>
    </i>
    <i>
      <x v="1793"/>
    </i>
    <i>
      <x v="1641"/>
    </i>
    <i>
      <x v="1710"/>
    </i>
    <i>
      <x v="1564"/>
    </i>
    <i>
      <x v="1545"/>
    </i>
    <i>
      <x v="1643"/>
    </i>
    <i>
      <x v="1511"/>
    </i>
    <i>
      <x v="1644"/>
    </i>
    <i>
      <x v="1528"/>
    </i>
    <i>
      <x v="1645"/>
    </i>
    <i>
      <x v="1572"/>
    </i>
    <i>
      <x v="1646"/>
    </i>
    <i>
      <x v="1608"/>
    </i>
    <i>
      <x v="1647"/>
    </i>
    <i>
      <x v="1734"/>
    </i>
    <i>
      <x v="1648"/>
    </i>
    <i>
      <x v="1610"/>
    </i>
    <i>
      <x v="1649"/>
    </i>
    <i>
      <x v="1742"/>
    </i>
    <i>
      <x v="1650"/>
    </i>
    <i>
      <x v="1746"/>
    </i>
    <i>
      <x v="1651"/>
    </i>
    <i>
      <x v="1613"/>
    </i>
    <i>
      <x v="1652"/>
    </i>
    <i>
      <x v="1550"/>
    </i>
    <i>
      <x v="1584"/>
    </i>
    <i>
      <x v="1758"/>
    </i>
    <i>
      <x v="1654"/>
    </i>
    <i>
      <x v="1762"/>
    </i>
    <i>
      <x v="1655"/>
    </i>
    <i>
      <x v="1767"/>
    </i>
    <i>
      <x v="1532"/>
    </i>
    <i>
      <x v="1771"/>
    </i>
    <i>
      <x v="1657"/>
    </i>
    <i>
      <x v="1775"/>
    </i>
    <i>
      <x v="1533"/>
    </i>
    <i>
      <x v="1779"/>
    </i>
    <i>
      <x v="1585"/>
    </i>
    <i>
      <x v="1783"/>
    </i>
    <i>
      <x v="1521"/>
    </i>
    <i>
      <x v="1530"/>
    </i>
    <i>
      <x v="1661"/>
    </i>
    <i>
      <x v="1791"/>
    </i>
    <i>
      <x v="1507"/>
    </i>
    <i>
      <x v="1795"/>
    </i>
    <i>
      <x v="1558"/>
    </i>
    <i>
      <x v="1799"/>
    </i>
    <i>
      <x v="1534"/>
    </i>
    <i>
      <x v="1711"/>
    </i>
    <i>
      <x v="1589"/>
    </i>
    <i>
      <x v="1602"/>
    </i>
    <i>
      <x v="1590"/>
    </i>
    <i>
      <x v="1571"/>
    </i>
    <i>
      <x v="1559"/>
    </i>
    <i>
      <x v="1604"/>
    </i>
    <i>
      <x v="1668"/>
    </i>
    <i>
      <x v="1719"/>
    </i>
    <i>
      <x v="1669"/>
    </i>
    <i>
      <x v="1721"/>
    </i>
    <i>
      <x v="1670"/>
    </i>
    <i>
      <x v="1723"/>
    </i>
    <i>
      <x v="1671"/>
    </i>
    <i>
      <x v="1547"/>
    </i>
    <i>
      <x v="1672"/>
    </i>
    <i>
      <x v="1727"/>
    </i>
    <i>
      <x v="1673"/>
    </i>
    <i>
      <x v="1729"/>
    </i>
    <i>
      <x v="1674"/>
    </i>
    <i>
      <x v="1731"/>
    </i>
    <i>
      <x v="1592"/>
    </i>
    <i>
      <x v="1733"/>
    </i>
    <i>
      <x v="1676"/>
    </i>
    <i>
      <x v="1609"/>
    </i>
    <i>
      <x v="1800"/>
    </i>
    <i>
      <x v="1737"/>
    </i>
    <i>
      <x v="1535"/>
    </i>
    <i>
      <x v="1739"/>
    </i>
    <i>
      <x v="1679"/>
    </i>
    <i>
      <x v="1741"/>
    </i>
    <i>
      <x v="1680"/>
    </i>
    <i>
      <x v="1743"/>
    </i>
    <i>
      <x v="1681"/>
    </i>
    <i>
      <x v="1745"/>
    </i>
    <i>
      <x v="1682"/>
    </i>
    <i>
      <x v="1611"/>
    </i>
    <i>
      <x v="1536"/>
    </i>
    <i>
      <x v="1529"/>
    </i>
    <i>
      <x v="1569"/>
    </i>
    <i>
      <x v="1751"/>
    </i>
    <i>
      <x v="1595"/>
    </i>
    <i>
      <x v="1614"/>
    </i>
    <i>
      <x v="1538"/>
    </i>
    <i>
      <x v="1755"/>
    </i>
    <i>
      <x v="1687"/>
    </i>
    <i>
      <x v="1615"/>
    </i>
    <i>
      <x v="1539"/>
    </i>
    <i>
      <x v="1759"/>
    </i>
    <i>
      <x v="1689"/>
    </i>
    <i>
      <x v="1761"/>
    </i>
    <i>
      <x v="1540"/>
    </i>
    <i>
      <x v="1764"/>
    </i>
    <i>
      <x v="1596"/>
    </i>
    <i>
      <x v="1766"/>
    </i>
    <i>
      <x v="1692"/>
    </i>
    <i>
      <x v="1768"/>
    </i>
    <i>
      <x v="1693"/>
    </i>
    <i>
      <x v="1509"/>
    </i>
    <i>
      <x v="1525"/>
    </i>
    <i>
      <x v="1772"/>
    </i>
    <i>
      <x v="1695"/>
    </i>
    <i>
      <x v="1552"/>
    </i>
    <i>
      <x v="1696"/>
    </i>
    <i>
      <x v="1776"/>
    </i>
    <i>
      <x v="1510"/>
    </i>
    <i>
      <x v="1778"/>
    </i>
    <i>
      <x v="1556"/>
    </i>
    <i>
      <x v="1617"/>
    </i>
    <i>
      <x v="1699"/>
    </i>
    <i>
      <x v="1782"/>
    </i>
    <i>
      <x v="1700"/>
    </i>
    <i>
      <x v="1618"/>
    </i>
    <i>
      <x v="1599"/>
    </i>
    <i>
      <x v="1786"/>
    </i>
    <i>
      <x v="1544"/>
    </i>
    <i>
      <x v="1788"/>
    </i>
    <i>
      <x v="1703"/>
    </i>
    <i>
      <x v="1790"/>
    </i>
    <i>
      <x v="1704"/>
    </i>
    <i>
      <x v="1792"/>
    </i>
    <i>
      <x v="1705"/>
    </i>
    <i>
      <x v="1794"/>
    </i>
    <i>
      <x v="1600"/>
    </i>
    <i>
      <x v="1796"/>
    </i>
    <i>
      <x v="1707"/>
    </i>
    <i>
      <x v="1798"/>
    </i>
    <i>
      <x v="1708"/>
    </i>
    <i>
      <x v="1621"/>
    </i>
    <i>
      <x v="1709"/>
    </i>
    <i>
      <x v="1677"/>
    </i>
    <i>
      <x v="1480"/>
    </i>
    <i>
      <x v="1448"/>
    </i>
    <i>
      <x v="1252"/>
    </i>
    <i>
      <x v="1271"/>
    </i>
    <i>
      <x v="1464"/>
    </i>
    <i>
      <x v="1214"/>
    </i>
    <i>
      <x v="1496"/>
    </i>
    <i>
      <x v="1202"/>
    </i>
    <i>
      <x v="1318"/>
    </i>
    <i>
      <x v="1351"/>
    </i>
    <i>
      <x v="1456"/>
    </i>
    <i>
      <x v="1273"/>
    </i>
    <i>
      <x v="1472"/>
    </i>
    <i>
      <x v="1353"/>
    </i>
    <i>
      <x v="1267"/>
    </i>
    <i>
      <x v="1274"/>
    </i>
    <i>
      <x v="1270"/>
    </i>
    <i>
      <x v="1221"/>
    </i>
    <i>
      <x v="1314"/>
    </i>
    <i>
      <x v="1276"/>
    </i>
    <i>
      <x v="1320"/>
    </i>
    <i>
      <x v="1215"/>
    </i>
    <i>
      <x v="1452"/>
    </i>
    <i>
      <x v="1359"/>
    </i>
    <i>
      <x v="1261"/>
    </i>
    <i>
      <x v="1278"/>
    </i>
    <i>
      <x v="1262"/>
    </i>
    <i>
      <x v="1233"/>
    </i>
    <i>
      <x v="1333"/>
    </i>
    <i>
      <x v="1362"/>
    </i>
    <i>
      <x v="1338"/>
    </i>
    <i>
      <x v="1363"/>
    </i>
    <i>
      <x v="1492"/>
    </i>
    <i>
      <x v="1280"/>
    </i>
    <i>
      <x v="1344"/>
    </i>
    <i>
      <x v="1369"/>
    </i>
    <i>
      <x v="1430"/>
    </i>
    <i>
      <x v="1370"/>
    </i>
    <i>
      <x v="1313"/>
    </i>
    <i>
      <x v="1371"/>
    </i>
    <i>
      <x v="1316"/>
    </i>
    <i>
      <x v="1372"/>
    </i>
    <i>
      <x v="1442"/>
    </i>
    <i>
      <x v="1208"/>
    </i>
    <i>
      <x v="1225"/>
    </i>
    <i>
      <x v="1235"/>
    </i>
    <i>
      <x v="1323"/>
    </i>
    <i>
      <x v="1375"/>
    </i>
    <i>
      <x v="1206"/>
    </i>
    <i>
      <x v="1236"/>
    </i>
    <i>
      <x v="1260"/>
    </i>
    <i>
      <x v="1284"/>
    </i>
    <i>
      <x v="1462"/>
    </i>
    <i>
      <x v="1285"/>
    </i>
    <i>
      <x v="1466"/>
    </i>
    <i>
      <x v="1237"/>
    </i>
    <i>
      <x v="1470"/>
    </i>
    <i>
      <x v="1380"/>
    </i>
    <i>
      <x v="1263"/>
    </i>
    <i>
      <x v="1381"/>
    </i>
    <i>
      <x v="1478"/>
    </i>
    <i>
      <x v="1382"/>
    </i>
    <i>
      <x v="1337"/>
    </i>
    <i>
      <x v="1238"/>
    </i>
    <i>
      <x v="1486"/>
    </i>
    <i>
      <x v="1384"/>
    </i>
    <i>
      <x v="1490"/>
    </i>
    <i>
      <x v="1288"/>
    </i>
    <i>
      <x v="1494"/>
    </i>
    <i>
      <x v="1386"/>
    </i>
    <i>
      <x v="1498"/>
    </i>
    <i>
      <x v="1387"/>
    </i>
    <i>
      <x v="1502"/>
    </i>
    <i>
      <x v="1388"/>
    </i>
    <i>
      <x v="1310"/>
    </i>
    <i>
      <x v="1289"/>
    </i>
    <i>
      <x v="1431"/>
    </i>
    <i>
      <x v="1239"/>
    </i>
    <i>
      <x v="1224"/>
    </i>
    <i>
      <x v="1391"/>
    </i>
    <i>
      <x v="1435"/>
    </i>
    <i>
      <x v="1392"/>
    </i>
    <i>
      <x v="1254"/>
    </i>
    <i>
      <x v="1393"/>
    </i>
    <i>
      <x v="1255"/>
    </i>
    <i>
      <x v="1291"/>
    </i>
    <i>
      <x v="1319"/>
    </i>
    <i>
      <x v="1395"/>
    </i>
    <i>
      <x v="1443"/>
    </i>
    <i>
      <x v="1240"/>
    </i>
    <i>
      <x v="1445"/>
    </i>
    <i>
      <x v="1397"/>
    </i>
    <i>
      <x v="1226"/>
    </i>
    <i>
      <x v="1293"/>
    </i>
    <i>
      <x v="1449"/>
    </i>
    <i>
      <x v="1399"/>
    </i>
    <i>
      <x v="1451"/>
    </i>
    <i>
      <x v="1241"/>
    </i>
    <i>
      <x v="1258"/>
    </i>
    <i>
      <x v="1242"/>
    </i>
    <i>
      <x v="1326"/>
    </i>
    <i>
      <x v="1402"/>
    </i>
    <i>
      <x v="1457"/>
    </i>
    <i>
      <x v="1403"/>
    </i>
    <i>
      <x v="1459"/>
    </i>
    <i>
      <x v="1243"/>
    </i>
    <i>
      <x v="1461"/>
    </i>
    <i>
      <x v="1405"/>
    </i>
    <i>
      <x v="1463"/>
    </i>
    <i>
      <x v="1406"/>
    </i>
    <i>
      <x v="1329"/>
    </i>
    <i>
      <x v="1407"/>
    </i>
    <i>
      <x v="1467"/>
    </i>
    <i>
      <x v="1244"/>
    </i>
    <i>
      <x v="1469"/>
    </i>
    <i>
      <x v="1409"/>
    </i>
    <i>
      <x v="1471"/>
    </i>
    <i>
      <x v="1298"/>
    </i>
    <i>
      <x v="1331"/>
    </i>
    <i>
      <x v="1299"/>
    </i>
    <i>
      <x v="1475"/>
    </i>
    <i>
      <x v="1245"/>
    </i>
    <i>
      <x v="1264"/>
    </i>
    <i>
      <x v="1413"/>
    </i>
    <i>
      <x v="1218"/>
    </i>
    <i>
      <x v="1246"/>
    </i>
    <i>
      <x v="1207"/>
    </i>
    <i>
      <x v="1415"/>
    </i>
    <i>
      <x v="1483"/>
    </i>
    <i>
      <x v="1302"/>
    </i>
    <i>
      <x v="1485"/>
    </i>
    <i>
      <x v="1247"/>
    </i>
    <i>
      <x v="1487"/>
    </i>
    <i>
      <x v="1419"/>
    </i>
    <i>
      <x v="1340"/>
    </i>
    <i>
      <x v="1304"/>
    </i>
    <i>
      <x v="1341"/>
    </i>
    <i>
      <x v="1248"/>
    </i>
    <i>
      <x v="1342"/>
    </i>
    <i>
      <x v="1422"/>
    </i>
    <i>
      <x v="1495"/>
    </i>
    <i>
      <x v="1249"/>
    </i>
    <i>
      <x v="1497"/>
    </i>
    <i>
      <x v="1250"/>
    </i>
    <i>
      <x v="1268"/>
    </i>
    <i>
      <x v="1251"/>
    </i>
    <i>
      <x v="1501"/>
    </i>
    <i>
      <x v="1309"/>
    </i>
    <i>
      <x v="1269"/>
    </i>
    <i>
      <x v="1427"/>
    </i>
    <i>
      <x v="1347"/>
    </i>
    <i>
      <x v="1428"/>
    </i>
    <i>
      <x v="960"/>
    </i>
    <i>
      <x v="989"/>
    </i>
    <i>
      <x v="984"/>
    </i>
    <i>
      <x v="941"/>
    </i>
    <i>
      <x v="1182"/>
    </i>
    <i>
      <x v="962"/>
    </i>
    <i>
      <x v="1141"/>
    </i>
    <i>
      <x v="942"/>
    </i>
    <i>
      <x v="1158"/>
    </i>
    <i>
      <x v="1074"/>
    </i>
    <i>
      <x v="991"/>
    </i>
    <i>
      <x v="1075"/>
    </i>
    <i>
      <x v="1190"/>
    </i>
    <i>
      <x v="964"/>
    </i>
    <i>
      <x v="952"/>
    </i>
    <i>
      <x v="1003"/>
    </i>
    <i>
      <x v="1145"/>
    </i>
    <i>
      <x v="1078"/>
    </i>
    <i>
      <x v="938"/>
    </i>
    <i>
      <x v="1004"/>
    </i>
    <i>
      <x v="1053"/>
    </i>
    <i>
      <x v="943"/>
    </i>
    <i>
      <x v="957"/>
    </i>
    <i>
      <x v="911"/>
    </i>
    <i>
      <x v="1178"/>
    </i>
    <i>
      <x v="1082"/>
    </i>
    <i>
      <x v="1186"/>
    </i>
    <i>
      <x v="944"/>
    </i>
    <i>
      <x v="1194"/>
    </i>
    <i>
      <x v="1007"/>
    </i>
    <i>
      <x v="1135"/>
    </i>
    <i>
      <x v="967"/>
    </i>
    <i>
      <x v="1039"/>
    </i>
    <i>
      <x v="914"/>
    </i>
    <i>
      <x v="982"/>
    </i>
    <i>
      <x v="934"/>
    </i>
    <i>
      <x v="1044"/>
    </i>
    <i>
      <x v="969"/>
    </i>
    <i>
      <x v="1048"/>
    </i>
    <i>
      <x v="1089"/>
    </i>
    <i>
      <x v="1051"/>
    </i>
    <i>
      <x v="970"/>
    </i>
    <i>
      <x v="1160"/>
    </i>
    <i>
      <x v="971"/>
    </i>
    <i>
      <x v="907"/>
    </i>
    <i>
      <x v="1092"/>
    </i>
    <i>
      <x v="1058"/>
    </i>
    <i>
      <x v="1013"/>
    </i>
    <i>
      <x v="1172"/>
    </i>
    <i>
      <x v="1014"/>
    </i>
    <i>
      <x v="1061"/>
    </i>
    <i>
      <x v="929"/>
    </i>
    <i>
      <x v="1063"/>
    </i>
    <i>
      <x v="1096"/>
    </i>
    <i>
      <x v="931"/>
    </i>
    <i>
      <x v="1097"/>
    </i>
    <i>
      <x v="1188"/>
    </i>
    <i>
      <x v="1098"/>
    </i>
    <i>
      <x v="1192"/>
    </i>
    <i>
      <x v="947"/>
    </i>
    <i>
      <x v="959"/>
    </i>
    <i>
      <x v="1100"/>
    </i>
    <i>
      <x v="1200"/>
    </i>
    <i>
      <x v="1017"/>
    </i>
    <i>
      <x v="1136"/>
    </i>
    <i>
      <x v="1018"/>
    </i>
    <i>
      <x v="1038"/>
    </i>
    <i>
      <x v="1103"/>
    </i>
    <i>
      <x v="1140"/>
    </i>
    <i>
      <x v="1019"/>
    </i>
    <i>
      <x v="981"/>
    </i>
    <i>
      <x v="1020"/>
    </i>
    <i>
      <x v="924"/>
    </i>
    <i>
      <x v="1021"/>
    </i>
    <i>
      <x v="1043"/>
    </i>
    <i>
      <x v="936"/>
    </i>
    <i>
      <x v="937"/>
    </i>
    <i>
      <x v="1023"/>
    </i>
    <i>
      <x v="1047"/>
    </i>
    <i>
      <x v="1109"/>
    </i>
    <i>
      <x v="1153"/>
    </i>
    <i>
      <x v="1024"/>
    </i>
    <i>
      <x v="955"/>
    </i>
    <i>
      <x v="949"/>
    </i>
    <i>
      <x v="1157"/>
    </i>
    <i>
      <x v="950"/>
    </i>
    <i>
      <x v="1159"/>
    </i>
    <i>
      <x v="1027"/>
    </i>
    <i>
      <x v="1161"/>
    </i>
    <i>
      <x v="920"/>
    </i>
    <i>
      <x v="1163"/>
    </i>
    <i>
      <x v="1115"/>
    </i>
    <i>
      <x v="939"/>
    </i>
    <i>
      <x v="904"/>
    </i>
    <i>
      <x v="1167"/>
    </i>
    <i>
      <x v="1117"/>
    </i>
    <i>
      <x v="926"/>
    </i>
    <i>
      <x v="977"/>
    </i>
    <i>
      <x v="1171"/>
    </i>
    <i>
      <x v="922"/>
    </i>
    <i>
      <x v="1173"/>
    </i>
    <i>
      <x v="1120"/>
    </i>
    <i>
      <x v="1175"/>
    </i>
    <i>
      <x v="1121"/>
    </i>
    <i>
      <x v="1177"/>
    </i>
    <i>
      <x v="1029"/>
    </i>
    <i>
      <x v="1062"/>
    </i>
    <i>
      <x v="1123"/>
    </i>
    <i>
      <x v="1181"/>
    </i>
    <i>
      <x v="923"/>
    </i>
    <i>
      <x v="1183"/>
    </i>
    <i>
      <x v="1030"/>
    </i>
    <i>
      <x v="1185"/>
    </i>
    <i>
      <x v="1031"/>
    </i>
    <i>
      <x v="1187"/>
    </i>
    <i>
      <x v="951"/>
    </i>
    <i>
      <x v="1201"/>
    </i>
    <i>
      <x v="1128"/>
    </i>
    <i>
      <x v="993"/>
    </i>
    <i>
      <x v="1033"/>
    </i>
    <i>
      <x v="1193"/>
    </i>
    <i>
      <x v="1034"/>
    </i>
    <i>
      <x v="1195"/>
    </i>
    <i>
      <x v="1035"/>
    </i>
    <i>
      <x v="1197"/>
    </i>
    <i>
      <x v="1132"/>
    </i>
    <i>
      <x v="996"/>
    </i>
    <i>
      <x v="979"/>
    </i>
    <i>
      <x v="997"/>
    </i>
    <i>
      <x v="1134"/>
    </i>
    <i>
      <x v="1065"/>
    </i>
    <i>
      <x v="717"/>
    </i>
    <i>
      <x v="890"/>
    </i>
    <i>
      <x v="703"/>
    </i>
    <i>
      <x v="817"/>
    </i>
    <i>
      <x v="843"/>
    </i>
    <i>
      <x v="643"/>
    </i>
    <i>
      <x v="878"/>
    </i>
    <i>
      <x v="678"/>
    </i>
    <i>
      <x v="684"/>
    </i>
    <i>
      <x v="634"/>
    </i>
    <i>
      <x v="894"/>
    </i>
    <i>
      <x v="848"/>
    </i>
    <i>
      <x v="831"/>
    </i>
    <i>
      <x v="802"/>
    </i>
    <i>
      <x v="797"/>
    </i>
    <i>
      <x v="719"/>
    </i>
    <i>
      <x v="880"/>
    </i>
    <i>
      <x v="793"/>
    </i>
    <i>
      <x v="711"/>
    </i>
    <i>
      <x v="852"/>
    </i>
    <i>
      <x v="839"/>
    </i>
    <i>
      <x v="734"/>
    </i>
    <i>
      <x v="814"/>
    </i>
    <i>
      <x v="854"/>
    </i>
    <i>
      <x v="800"/>
    </i>
    <i>
      <x v="898"/>
    </i>
    <i>
      <x v="830"/>
    </i>
    <i>
      <x v="706"/>
    </i>
    <i>
      <x v="873"/>
    </i>
    <i>
      <x v="771"/>
    </i>
    <i>
      <x v="790"/>
    </i>
    <i>
      <x v="858"/>
    </i>
    <i>
      <x v="694"/>
    </i>
    <i>
      <x v="619"/>
    </i>
    <i>
      <x v="673"/>
    </i>
    <i>
      <x v="781"/>
    </i>
    <i>
      <x v="881"/>
    </i>
    <i>
      <x v="689"/>
    </i>
    <i>
      <x v="721"/>
    </i>
    <i>
      <x v="737"/>
    </i>
    <i>
      <x v="885"/>
    </i>
    <i>
      <x v="863"/>
    </i>
    <i>
      <x v="652"/>
    </i>
    <i>
      <x v="666"/>
    </i>
    <i>
      <x v="889"/>
    </i>
    <i>
      <x v="651"/>
    </i>
    <i>
      <x v="891"/>
    </i>
    <i>
      <x v="866"/>
    </i>
    <i>
      <x v="688"/>
    </i>
    <i>
      <x v="867"/>
    </i>
    <i>
      <x v="786"/>
    </i>
    <i>
      <x v="868"/>
    </i>
    <i>
      <x v="897"/>
    </i>
    <i>
      <x v="739"/>
    </i>
    <i>
      <x v="709"/>
    </i>
    <i>
      <x v="822"/>
    </i>
    <i>
      <x v="665"/>
    </i>
    <i>
      <x v="543"/>
    </i>
    <i>
      <x v="332"/>
    </i>
    <i>
      <x v="594"/>
    </i>
    <i>
      <x v="310"/>
    </i>
    <i>
      <x v="431"/>
    </i>
    <i>
      <x v="415"/>
    </i>
    <i>
      <x v="436"/>
    </i>
    <i>
      <x v="394"/>
    </i>
    <i>
      <x v="375"/>
    </i>
    <i>
      <x v="516"/>
    </i>
    <i>
      <x v="537"/>
    </i>
    <i>
      <x v="335"/>
    </i>
    <i>
      <x v="541"/>
    </i>
    <i>
      <x v="396"/>
    </i>
    <i>
      <x v="349"/>
    </i>
    <i>
      <x v="519"/>
    </i>
    <i>
      <x v="592"/>
    </i>
    <i>
      <x v="397"/>
    </i>
    <i>
      <x v="374"/>
    </i>
    <i>
      <x v="420"/>
    </i>
    <i>
      <x v="303"/>
    </i>
    <i>
      <x v="398"/>
    </i>
    <i>
      <x v="340"/>
    </i>
    <i>
      <x v="355"/>
    </i>
    <i>
      <x v="386"/>
    </i>
    <i>
      <x v="423"/>
    </i>
    <i>
      <x v="583"/>
    </i>
    <i>
      <x v="329"/>
    </i>
    <i>
      <x v="406"/>
    </i>
    <i>
      <x v="330"/>
    </i>
    <i>
      <x v="407"/>
    </i>
    <i>
      <x v="456"/>
    </i>
    <i>
      <x v="350"/>
    </i>
    <i>
      <x v="306"/>
    </i>
    <i>
      <x v="437"/>
    </i>
    <i>
      <x v="458"/>
    </i>
    <i>
      <x v="593"/>
    </i>
    <i>
      <x v="530"/>
    </i>
    <i>
      <x v="438"/>
    </i>
    <i>
      <x v="493"/>
    </i>
    <i>
      <x v="440"/>
    </i>
    <i>
      <x v="427"/>
    </i>
    <i>
      <x v="376"/>
    </i>
    <i>
      <x v="533"/>
    </i>
    <i>
      <x v="460"/>
    </i>
    <i>
      <x v="253"/>
    </i>
    <i>
      <x v="250"/>
    </i>
    <i>
      <x v="136"/>
    </i>
    <i>
      <x v="272"/>
    </i>
    <i>
      <x v="301"/>
    </i>
    <i>
      <x v="234"/>
    </i>
    <i>
      <x v="254"/>
    </i>
    <i>
      <x v="244"/>
    </i>
    <i>
      <x v="291"/>
    </i>
    <i>
      <x v="264"/>
    </i>
    <i>
      <x v="15"/>
    </i>
    <i>
      <x v="267"/>
    </i>
    <i>
      <x v="257"/>
    </i>
    <i>
      <x v="246"/>
    </i>
    <i>
      <x v="297"/>
    </i>
    <i>
      <x v="61"/>
    </i>
    <i>
      <x v="280"/>
    </i>
    <i>
      <x v="110"/>
    </i>
    <i>
      <x v="263"/>
    </i>
    <i>
      <x v="31"/>
    </i>
    <i>
      <x v="279"/>
    </i>
    <i>
      <x v="464"/>
    </i>
    <i t="grand">
      <x/>
    </i>
  </rowItems>
  <colItems count="1">
    <i/>
  </colItems>
  <dataFields count="1">
    <dataField name="Count of winner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83AB98-237C-44AD-B69C-C5117587CAF5}" name="Table1" displayName="Table1" ref="A1:I8333" totalsRowShown="0" headerRowDxfId="17" dataDxfId="16">
  <autoFilter ref="A1:I8333" xr:uid="{C1800E83-976D-421F-9A8C-CDA953472C7B}"/>
  <tableColumns count="9">
    <tableColumn id="3" xr3:uid="{3ED8D031-111B-42BD-B563-4B7E13C342C7}" name="winner_name" dataDxfId="15"/>
    <tableColumn id="4" xr3:uid="{D3107136-D9A2-4001-94C1-BC2BE039F45A}" name="loser_name" dataDxfId="14"/>
    <tableColumn id="8" xr3:uid="{F4FF4B9B-2D3E-4B44-B5DF-524242144797}" name="score" dataDxfId="13"/>
    <tableColumn id="1" xr3:uid="{66AD0950-E55E-4ECD-8146-3CF0A4D0FA12}" name="date" dataDxfId="12"/>
    <tableColumn id="5" xr3:uid="{B99B96CC-F629-45C7-A8C5-F7F1E10E7076}" name="winner_id" dataDxfId="11">
      <calculatedColumnFormula>VLOOKUP(Table1[[#This Row],[winner_name]],[1]players!$A:$E,5,FALSE)</calculatedColumnFormula>
    </tableColumn>
    <tableColumn id="6" xr3:uid="{8129FC40-04DF-42D3-88CC-5475E2AD6504}" name="loser_id" dataDxfId="10">
      <calculatedColumnFormula>VLOOKUP(Table1[[#This Row],[loser_name]],[1]players!$A:$E,5,FALSE)</calculatedColumnFormula>
    </tableColumn>
    <tableColumn id="10" xr3:uid="{6A0CA903-FC34-4395-9D97-E1AC33C66C15}" name="round" dataDxfId="9"/>
    <tableColumn id="13" xr3:uid="{D8D41E9D-4A2A-439A-9521-36C15F351508}" name="tourney_id" dataDxfId="8"/>
    <tableColumn id="17" xr3:uid="{3D4E658D-51BE-4A16-BD74-59490B811722}" name="City" dataDxfId="7">
      <calculatedColumnFormula>VLOOKUP(Table1[[#This Row],[tourney_id]],tournaments!A:E,4,FALSE)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0A5F6C-EEF7-41CE-A97B-874A3D5349A6}" name="Table2" displayName="Table2" ref="A1:E211" totalsRowShown="0" headerRowDxfId="6" dataDxfId="5">
  <autoFilter ref="A1:E211" xr:uid="{F43E91DF-3BCC-4299-97F3-CF4C0FEA512B}"/>
  <sortState ref="A2:E52">
    <sortCondition ref="A1:A52"/>
  </sortState>
  <tableColumns count="5">
    <tableColumn id="1" xr3:uid="{7800EDFA-A8F8-4B67-B686-69BBA9DE84B7}" name="id" dataDxfId="4"/>
    <tableColumn id="2" xr3:uid="{86F71967-E1EC-4639-9C7A-73CFA49E7C85}" name="surface" dataDxfId="3"/>
    <tableColumn id="3" xr3:uid="{D0190F2E-5D08-4FF3-B48E-E124E561DD07}" name="Outdoor" dataDxfId="2"/>
    <tableColumn id="4" xr3:uid="{4B20967E-47B3-4261-A605-EB91E2035B6A}" name="city" dataDxfId="1"/>
    <tableColumn id="5" xr3:uid="{DFAAE980-B0F8-49A1-8EFC-4016B053B102}" name="venu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tptour.com/en/players/edward-covalschi/c0b3/overview" TargetMode="External"/><Relationship Id="rId2" Type="http://schemas.openxmlformats.org/officeDocument/2006/relationships/hyperlink" Target="https://www.liberty.edu/flames/wp-content/uploads/2022/10/ITA-Mens-All-American-Championships-Day-6-Results-10-6-22.pdf" TargetMode="External"/><Relationship Id="rId1" Type="http://schemas.openxmlformats.org/officeDocument/2006/relationships/hyperlink" Target="https://colleges.wearecollegetennis.com/Competitions/ITA/Tournaments/draws/F14A95AE-33AF-413D-8FA0-0C8183F39A17" TargetMode="External"/><Relationship Id="rId6" Type="http://schemas.openxmlformats.org/officeDocument/2006/relationships/table" Target="../tables/table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tptour.com/en/players/edward-covalschi/c0b3/overview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eb.archive.org/web/20150930081807/http:/seminoles.com/fls/32900/pdf/MTN/MENSDRAWS.pdf?SPSID=917069&amp;SPID=157121&amp;DB_OEM_ID=32900" TargetMode="External"/><Relationship Id="rId2" Type="http://schemas.openxmlformats.org/officeDocument/2006/relationships/hyperlink" Target="https://web.archive.org/web/20150909152737/http:/seminoles.com/fls/32900/pdf/MTN/ScheduleofPlay.pdf?SPSID=917069&amp;SPID=157121&amp;DB_OEM_ID=32900" TargetMode="External"/><Relationship Id="rId1" Type="http://schemas.openxmlformats.org/officeDocument/2006/relationships/hyperlink" Target="https://i.turner.ncaa.com/sites/default/files/external/gametool/brackets/tennis-men_d1_2017.pdf" TargetMode="External"/><Relationship Id="rId5" Type="http://schemas.openxmlformats.org/officeDocument/2006/relationships/hyperlink" Target="https://web.archive.org/web/20131126032750/http:/www.usctrojans.com/sports/m-tennis/recaps/102713aaa.html" TargetMode="External"/><Relationship Id="rId4" Type="http://schemas.openxmlformats.org/officeDocument/2006/relationships/hyperlink" Target="https://seminoles.com/usta-clay-court-invitational-at-disney-dra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35D3-68CF-47B6-BC37-4305A74DBF93}">
  <dimension ref="A1:N8333"/>
  <sheetViews>
    <sheetView tabSelected="1" topLeftCell="A8310" zoomScale="93" zoomScaleNormal="93" workbookViewId="0">
      <selection activeCell="H8325" sqref="H8325"/>
    </sheetView>
  </sheetViews>
  <sheetFormatPr defaultColWidth="9.1796875" defaultRowHeight="13" x14ac:dyDescent="0.3"/>
  <cols>
    <col min="1" max="2" width="34.453125" style="14" bestFit="1" customWidth="1"/>
    <col min="3" max="3" width="21.81640625" style="14" bestFit="1" customWidth="1"/>
    <col min="4" max="4" width="24.7265625" style="14" bestFit="1" customWidth="1"/>
    <col min="5" max="5" width="9" style="14" bestFit="1" customWidth="1"/>
    <col min="6" max="6" width="10.453125" style="14" customWidth="1"/>
    <col min="7" max="7" width="16.36328125" style="14" customWidth="1"/>
    <col min="8" max="8" width="77.54296875" style="31" customWidth="1"/>
    <col min="9" max="9" width="29.453125" style="31" bestFit="1" customWidth="1"/>
    <col min="10" max="10" width="29.453125" style="14" bestFit="1" customWidth="1"/>
    <col min="11" max="11" width="9.1796875" style="31"/>
    <col min="12" max="12" width="23.54296875" style="14" customWidth="1"/>
    <col min="13" max="16384" width="9.1796875" style="14"/>
  </cols>
  <sheetData>
    <row r="1" spans="1:11" ht="12.5" x14ac:dyDescent="0.25">
      <c r="A1" s="14" t="s">
        <v>366</v>
      </c>
      <c r="B1" s="14" t="s">
        <v>367</v>
      </c>
      <c r="C1" s="14" t="s">
        <v>377</v>
      </c>
      <c r="D1" s="14" t="s">
        <v>433</v>
      </c>
      <c r="E1" s="14" t="s">
        <v>370</v>
      </c>
      <c r="F1" s="14" t="s">
        <v>371</v>
      </c>
      <c r="G1" s="14" t="s">
        <v>409</v>
      </c>
      <c r="H1" s="14" t="s">
        <v>3486</v>
      </c>
      <c r="I1" s="14" t="s">
        <v>1908</v>
      </c>
      <c r="K1" s="14"/>
    </row>
    <row r="2" spans="1:11" ht="12.5" x14ac:dyDescent="0.25">
      <c r="A2" s="14" t="s">
        <v>299</v>
      </c>
      <c r="B2" s="14" t="s">
        <v>31</v>
      </c>
      <c r="C2" s="15" t="s">
        <v>378</v>
      </c>
      <c r="D2" s="16">
        <v>40324</v>
      </c>
      <c r="E2" s="14" t="e">
        <f>VLOOKUP(Table1[[#This Row],[winner_name]],[1]players!$A:$E,5,FALSE)</f>
        <v>#N/A</v>
      </c>
      <c r="F2" s="14" t="e">
        <f>VLOOKUP(Table1[[#This Row],[loser_name]],[1]players!$A:$E,5,FALSE)</f>
        <v>#N/A</v>
      </c>
      <c r="G2" s="14" t="s">
        <v>410</v>
      </c>
      <c r="H2" s="14" t="s">
        <v>3487</v>
      </c>
      <c r="I2" s="14" t="str">
        <f>VLOOKUP(Table1[[#This Row],[tourney_id]],tournaments!A:E,4,FALSE)</f>
        <v>Athens, Georgia</v>
      </c>
      <c r="K2" s="14"/>
    </row>
    <row r="3" spans="1:11" ht="12.5" x14ac:dyDescent="0.25">
      <c r="A3" s="14" t="s">
        <v>280</v>
      </c>
      <c r="B3" s="14" t="s">
        <v>748</v>
      </c>
      <c r="C3" s="15" t="s">
        <v>379</v>
      </c>
      <c r="D3" s="16">
        <v>40324</v>
      </c>
      <c r="E3" s="14" t="e">
        <f>VLOOKUP(Table1[[#This Row],[winner_name]],[1]players!$A:$E,5,FALSE)</f>
        <v>#N/A</v>
      </c>
      <c r="F3" s="14" t="e">
        <f>VLOOKUP(Table1[[#This Row],[loser_name]],[1]players!$A:$E,5,FALSE)</f>
        <v>#N/A</v>
      </c>
      <c r="G3" s="14" t="s">
        <v>410</v>
      </c>
      <c r="H3" s="14" t="s">
        <v>3487</v>
      </c>
      <c r="I3" s="14" t="str">
        <f>VLOOKUP(Table1[[#This Row],[tourney_id]],tournaments!A:E,4,FALSE)</f>
        <v>Athens, Georgia</v>
      </c>
      <c r="K3" s="14"/>
    </row>
    <row r="4" spans="1:11" ht="12.5" x14ac:dyDescent="0.25">
      <c r="A4" s="14" t="s">
        <v>88</v>
      </c>
      <c r="B4" s="14" t="s">
        <v>368</v>
      </c>
      <c r="C4" s="15" t="s">
        <v>380</v>
      </c>
      <c r="D4" s="16">
        <v>40324</v>
      </c>
      <c r="E4" s="14" t="e">
        <f>VLOOKUP(Table1[[#This Row],[winner_name]],[1]players!$A:$E,5,FALSE)</f>
        <v>#N/A</v>
      </c>
      <c r="F4" s="14" t="e">
        <f>VLOOKUP(Table1[[#This Row],[loser_name]],[1]players!$A:$E,5,FALSE)</f>
        <v>#N/A</v>
      </c>
      <c r="G4" s="14" t="s">
        <v>410</v>
      </c>
      <c r="H4" s="14" t="s">
        <v>3487</v>
      </c>
      <c r="I4" s="14" t="str">
        <f>VLOOKUP(Table1[[#This Row],[tourney_id]],tournaments!A:E,4,FALSE)</f>
        <v>Athens, Georgia</v>
      </c>
      <c r="J4" s="17"/>
      <c r="K4" s="14"/>
    </row>
    <row r="5" spans="1:11" ht="12.5" x14ac:dyDescent="0.25">
      <c r="A5" s="14" t="s">
        <v>40</v>
      </c>
      <c r="B5" s="14" t="s">
        <v>369</v>
      </c>
      <c r="C5" s="15" t="s">
        <v>381</v>
      </c>
      <c r="D5" s="16">
        <v>40324</v>
      </c>
      <c r="E5" s="14" t="e">
        <f>VLOOKUP(Table1[[#This Row],[winner_name]],[1]players!$A:$E,5,FALSE)</f>
        <v>#N/A</v>
      </c>
      <c r="F5" s="14">
        <f>VLOOKUP(Table1[[#This Row],[loser_name]],[1]players!$A:$E,5,FALSE)</f>
        <v>0</v>
      </c>
      <c r="G5" s="14" t="s">
        <v>410</v>
      </c>
      <c r="H5" s="14" t="s">
        <v>3487</v>
      </c>
      <c r="I5" s="14" t="str">
        <f>VLOOKUP(Table1[[#This Row],[tourney_id]],tournaments!A:E,4,FALSE)</f>
        <v>Athens, Georgia</v>
      </c>
      <c r="K5" s="14"/>
    </row>
    <row r="6" spans="1:11" ht="12.5" x14ac:dyDescent="0.25">
      <c r="A6" s="14" t="s">
        <v>157</v>
      </c>
      <c r="B6" s="14" t="s">
        <v>372</v>
      </c>
      <c r="C6" s="15" t="s">
        <v>382</v>
      </c>
      <c r="D6" s="16">
        <v>40324</v>
      </c>
      <c r="E6" s="14" t="e">
        <f>VLOOKUP(Table1[[#This Row],[winner_name]],[1]players!$A:$E,5,FALSE)</f>
        <v>#N/A</v>
      </c>
      <c r="F6" s="14" t="e">
        <f>VLOOKUP(Table1[[#This Row],[loser_name]],[1]players!$A:$E,5,FALSE)</f>
        <v>#N/A</v>
      </c>
      <c r="G6" s="14" t="s">
        <v>410</v>
      </c>
      <c r="H6" s="14" t="s">
        <v>3487</v>
      </c>
      <c r="I6" s="14" t="str">
        <f>VLOOKUP(Table1[[#This Row],[tourney_id]],tournaments!A:E,4,FALSE)</f>
        <v>Athens, Georgia</v>
      </c>
      <c r="K6" s="14"/>
    </row>
    <row r="7" spans="1:11" ht="12.5" x14ac:dyDescent="0.25">
      <c r="A7" s="14" t="s">
        <v>376</v>
      </c>
      <c r="B7" s="14" t="s">
        <v>173</v>
      </c>
      <c r="C7" s="15" t="s">
        <v>383</v>
      </c>
      <c r="D7" s="16">
        <v>40324</v>
      </c>
      <c r="E7" s="14" t="e">
        <f>VLOOKUP(Table1[[#This Row],[winner_name]],[1]players!$A:$E,5,FALSE)</f>
        <v>#N/A</v>
      </c>
      <c r="F7" s="14" t="e">
        <f>VLOOKUP(Table1[[#This Row],[loser_name]],[1]players!$A:$E,5,FALSE)</f>
        <v>#N/A</v>
      </c>
      <c r="G7" s="14" t="s">
        <v>410</v>
      </c>
      <c r="H7" s="14" t="s">
        <v>3487</v>
      </c>
      <c r="I7" s="14" t="str">
        <f>VLOOKUP(Table1[[#This Row],[tourney_id]],tournaments!A:E,4,FALSE)</f>
        <v>Athens, Georgia</v>
      </c>
      <c r="K7" s="14"/>
    </row>
    <row r="8" spans="1:11" ht="12.5" x14ac:dyDescent="0.25">
      <c r="A8" s="14" t="s">
        <v>277</v>
      </c>
      <c r="B8" s="14" t="s">
        <v>113</v>
      </c>
      <c r="C8" s="15" t="s">
        <v>381</v>
      </c>
      <c r="D8" s="16">
        <v>40324</v>
      </c>
      <c r="E8" s="14" t="e">
        <f>VLOOKUP(Table1[[#This Row],[winner_name]],[1]players!$A:$E,5,FALSE)</f>
        <v>#N/A</v>
      </c>
      <c r="F8" s="14" t="e">
        <f>VLOOKUP(Table1[[#This Row],[loser_name]],[1]players!$A:$E,5,FALSE)</f>
        <v>#N/A</v>
      </c>
      <c r="G8" s="14" t="s">
        <v>410</v>
      </c>
      <c r="H8" s="14" t="s">
        <v>3487</v>
      </c>
      <c r="I8" s="14" t="str">
        <f>VLOOKUP(Table1[[#This Row],[tourney_id]],tournaments!A:E,4,FALSE)</f>
        <v>Athens, Georgia</v>
      </c>
      <c r="J8" s="18"/>
      <c r="K8" s="14"/>
    </row>
    <row r="9" spans="1:11" ht="12.5" x14ac:dyDescent="0.25">
      <c r="A9" s="14" t="s">
        <v>15</v>
      </c>
      <c r="B9" s="14" t="s">
        <v>295</v>
      </c>
      <c r="C9" s="15" t="s">
        <v>384</v>
      </c>
      <c r="D9" s="16">
        <v>40324</v>
      </c>
      <c r="E9" s="14" t="e">
        <f>VLOOKUP(Table1[[#This Row],[winner_name]],[1]players!$A:$E,5,FALSE)</f>
        <v>#N/A</v>
      </c>
      <c r="F9" s="14" t="e">
        <f>VLOOKUP(Table1[[#This Row],[loser_name]],[1]players!$A:$E,5,FALSE)</f>
        <v>#N/A</v>
      </c>
      <c r="G9" s="14" t="s">
        <v>410</v>
      </c>
      <c r="H9" s="14" t="s">
        <v>3487</v>
      </c>
      <c r="I9" s="14" t="str">
        <f>VLOOKUP(Table1[[#This Row],[tourney_id]],tournaments!A:E,4,FALSE)</f>
        <v>Athens, Georgia</v>
      </c>
      <c r="K9" s="14"/>
    </row>
    <row r="10" spans="1:11" ht="12.5" x14ac:dyDescent="0.25">
      <c r="A10" s="14" t="s">
        <v>263</v>
      </c>
      <c r="B10" s="14" t="s">
        <v>344</v>
      </c>
      <c r="C10" s="15" t="s">
        <v>385</v>
      </c>
      <c r="D10" s="16">
        <v>40324</v>
      </c>
      <c r="E10" s="14" t="e">
        <f>VLOOKUP(Table1[[#This Row],[winner_name]],[1]players!$A:$E,5,FALSE)</f>
        <v>#N/A</v>
      </c>
      <c r="F10" s="14" t="e">
        <f>VLOOKUP(Table1[[#This Row],[loser_name]],[1]players!$A:$E,5,FALSE)</f>
        <v>#N/A</v>
      </c>
      <c r="G10" s="14" t="s">
        <v>410</v>
      </c>
      <c r="H10" s="14" t="s">
        <v>3487</v>
      </c>
      <c r="I10" s="14" t="str">
        <f>VLOOKUP(Table1[[#This Row],[tourney_id]],tournaments!A:E,4,FALSE)</f>
        <v>Athens, Georgia</v>
      </c>
      <c r="K10" s="14"/>
    </row>
    <row r="11" spans="1:11" ht="12.5" x14ac:dyDescent="0.25">
      <c r="A11" s="14" t="s">
        <v>160</v>
      </c>
      <c r="B11" s="14" t="s">
        <v>108</v>
      </c>
      <c r="C11" s="15" t="s">
        <v>386</v>
      </c>
      <c r="D11" s="16">
        <v>40324</v>
      </c>
      <c r="E11" s="14" t="e">
        <f>VLOOKUP(Table1[[#This Row],[winner_name]],[1]players!$A:$E,5,FALSE)</f>
        <v>#N/A</v>
      </c>
      <c r="F11" s="14" t="e">
        <f>VLOOKUP(Table1[[#This Row],[loser_name]],[1]players!$A:$E,5,FALSE)</f>
        <v>#N/A</v>
      </c>
      <c r="G11" s="14" t="s">
        <v>410</v>
      </c>
      <c r="H11" s="14" t="s">
        <v>3487</v>
      </c>
      <c r="I11" s="14" t="str">
        <f>VLOOKUP(Table1[[#This Row],[tourney_id]],tournaments!A:E,4,FALSE)</f>
        <v>Athens, Georgia</v>
      </c>
      <c r="K11" s="14"/>
    </row>
    <row r="12" spans="1:11" ht="12.5" x14ac:dyDescent="0.25">
      <c r="A12" s="14" t="s">
        <v>218</v>
      </c>
      <c r="B12" s="14" t="s">
        <v>347</v>
      </c>
      <c r="C12" s="15" t="s">
        <v>381</v>
      </c>
      <c r="D12" s="16">
        <v>40324</v>
      </c>
      <c r="E12" s="14" t="e">
        <f>VLOOKUP(Table1[[#This Row],[winner_name]],[1]players!$A:$E,5,FALSE)</f>
        <v>#N/A</v>
      </c>
      <c r="F12" s="14" t="e">
        <f>VLOOKUP(Table1[[#This Row],[loser_name]],[1]players!$A:$E,5,FALSE)</f>
        <v>#N/A</v>
      </c>
      <c r="G12" s="14" t="s">
        <v>410</v>
      </c>
      <c r="H12" s="14" t="s">
        <v>3487</v>
      </c>
      <c r="I12" s="14" t="str">
        <f>VLOOKUP(Table1[[#This Row],[tourney_id]],tournaments!A:E,4,FALSE)</f>
        <v>Athens, Georgia</v>
      </c>
      <c r="K12" s="14"/>
    </row>
    <row r="13" spans="1:11" ht="12.5" x14ac:dyDescent="0.25">
      <c r="A13" s="14" t="s">
        <v>310</v>
      </c>
      <c r="B13" s="14" t="s">
        <v>28</v>
      </c>
      <c r="C13" s="15" t="s">
        <v>387</v>
      </c>
      <c r="D13" s="16">
        <v>40324</v>
      </c>
      <c r="E13" s="14" t="e">
        <f>VLOOKUP(Table1[[#This Row],[winner_name]],[1]players!$A:$E,5,FALSE)</f>
        <v>#N/A</v>
      </c>
      <c r="F13" s="14" t="e">
        <f>VLOOKUP(Table1[[#This Row],[loser_name]],[1]players!$A:$E,5,FALSE)</f>
        <v>#N/A</v>
      </c>
      <c r="G13" s="14" t="s">
        <v>410</v>
      </c>
      <c r="H13" s="14" t="s">
        <v>3487</v>
      </c>
      <c r="I13" s="14" t="str">
        <f>VLOOKUP(Table1[[#This Row],[tourney_id]],tournaments!A:E,4,FALSE)</f>
        <v>Athens, Georgia</v>
      </c>
      <c r="K13" s="14"/>
    </row>
    <row r="14" spans="1:11" ht="12.5" x14ac:dyDescent="0.25">
      <c r="A14" s="14" t="s">
        <v>59</v>
      </c>
      <c r="B14" s="14" t="s">
        <v>210</v>
      </c>
      <c r="C14" s="15" t="s">
        <v>380</v>
      </c>
      <c r="D14" s="16">
        <v>40324</v>
      </c>
      <c r="E14" s="14" t="e">
        <f>VLOOKUP(Table1[[#This Row],[winner_name]],[1]players!$A:$E,5,FALSE)</f>
        <v>#N/A</v>
      </c>
      <c r="F14" s="14" t="e">
        <f>VLOOKUP(Table1[[#This Row],[loser_name]],[1]players!$A:$E,5,FALSE)</f>
        <v>#N/A</v>
      </c>
      <c r="G14" s="14" t="s">
        <v>410</v>
      </c>
      <c r="H14" s="14" t="s">
        <v>3487</v>
      </c>
      <c r="I14" s="14" t="str">
        <f>VLOOKUP(Table1[[#This Row],[tourney_id]],tournaments!A:E,4,FALSE)</f>
        <v>Athens, Georgia</v>
      </c>
      <c r="K14" s="14"/>
    </row>
    <row r="15" spans="1:11" ht="12.5" x14ac:dyDescent="0.25">
      <c r="A15" s="14" t="s">
        <v>232</v>
      </c>
      <c r="B15" s="14" t="s">
        <v>329</v>
      </c>
      <c r="C15" s="15" t="s">
        <v>388</v>
      </c>
      <c r="D15" s="16">
        <v>40324</v>
      </c>
      <c r="E15" s="14" t="e">
        <f>VLOOKUP(Table1[[#This Row],[winner_name]],[1]players!$A:$E,5,FALSE)</f>
        <v>#N/A</v>
      </c>
      <c r="F15" s="14" t="e">
        <f>VLOOKUP(Table1[[#This Row],[loser_name]],[1]players!$A:$E,5,FALSE)</f>
        <v>#N/A</v>
      </c>
      <c r="G15" s="14" t="s">
        <v>410</v>
      </c>
      <c r="H15" s="14" t="s">
        <v>3487</v>
      </c>
      <c r="I15" s="14" t="str">
        <f>VLOOKUP(Table1[[#This Row],[tourney_id]],tournaments!A:E,4,FALSE)</f>
        <v>Athens, Georgia</v>
      </c>
      <c r="K15" s="14"/>
    </row>
    <row r="16" spans="1:11" ht="12.5" x14ac:dyDescent="0.25">
      <c r="A16" s="14" t="s">
        <v>126</v>
      </c>
      <c r="B16" s="14" t="s">
        <v>308</v>
      </c>
      <c r="C16" s="15" t="s">
        <v>389</v>
      </c>
      <c r="D16" s="16">
        <v>40324</v>
      </c>
      <c r="E16" s="14" t="e">
        <f>VLOOKUP(Table1[[#This Row],[winner_name]],[1]players!$A:$E,5,FALSE)</f>
        <v>#N/A</v>
      </c>
      <c r="F16" s="14" t="e">
        <f>VLOOKUP(Table1[[#This Row],[loser_name]],[1]players!$A:$E,5,FALSE)</f>
        <v>#N/A</v>
      </c>
      <c r="G16" s="14" t="s">
        <v>410</v>
      </c>
      <c r="H16" s="14" t="s">
        <v>3487</v>
      </c>
      <c r="I16" s="14" t="str">
        <f>VLOOKUP(Table1[[#This Row],[tourney_id]],tournaments!A:E,4,FALSE)</f>
        <v>Athens, Georgia</v>
      </c>
      <c r="K16" s="14"/>
    </row>
    <row r="17" spans="1:11" ht="12.5" x14ac:dyDescent="0.25">
      <c r="A17" s="14" t="s">
        <v>156</v>
      </c>
      <c r="B17" s="14" t="s">
        <v>248</v>
      </c>
      <c r="C17" s="15" t="s">
        <v>390</v>
      </c>
      <c r="D17" s="16">
        <v>40324</v>
      </c>
      <c r="E17" s="14" t="e">
        <f>VLOOKUP(Table1[[#This Row],[winner_name]],[1]players!$A:$E,5,FALSE)</f>
        <v>#N/A</v>
      </c>
      <c r="F17" s="14" t="e">
        <f>VLOOKUP(Table1[[#This Row],[loser_name]],[1]players!$A:$E,5,FALSE)</f>
        <v>#N/A</v>
      </c>
      <c r="G17" s="14" t="s">
        <v>410</v>
      </c>
      <c r="H17" s="14" t="s">
        <v>3487</v>
      </c>
      <c r="I17" s="14" t="str">
        <f>VLOOKUP(Table1[[#This Row],[tourney_id]],tournaments!A:E,4,FALSE)</f>
        <v>Athens, Georgia</v>
      </c>
      <c r="K17" s="14"/>
    </row>
    <row r="18" spans="1:11" ht="12.5" x14ac:dyDescent="0.25">
      <c r="A18" s="14" t="s">
        <v>7</v>
      </c>
      <c r="B18" s="14" t="s">
        <v>84</v>
      </c>
      <c r="C18" s="15" t="s">
        <v>391</v>
      </c>
      <c r="D18" s="16">
        <v>40324</v>
      </c>
      <c r="E18" s="14" t="e">
        <f>VLOOKUP(Table1[[#This Row],[winner_name]],[1]players!$A:$E,5,FALSE)</f>
        <v>#N/A</v>
      </c>
      <c r="F18" s="14" t="e">
        <f>VLOOKUP(Table1[[#This Row],[loser_name]],[1]players!$A:$E,5,FALSE)</f>
        <v>#N/A</v>
      </c>
      <c r="G18" s="14" t="s">
        <v>410</v>
      </c>
      <c r="H18" s="14" t="s">
        <v>3487</v>
      </c>
      <c r="I18" s="14" t="str">
        <f>VLOOKUP(Table1[[#This Row],[tourney_id]],tournaments!A:E,4,FALSE)</f>
        <v>Athens, Georgia</v>
      </c>
      <c r="K18" s="14"/>
    </row>
    <row r="19" spans="1:11" ht="12.5" x14ac:dyDescent="0.25">
      <c r="A19" s="14" t="s">
        <v>209</v>
      </c>
      <c r="B19" s="14" t="s">
        <v>373</v>
      </c>
      <c r="C19" s="15" t="s">
        <v>392</v>
      </c>
      <c r="D19" s="16">
        <v>40324</v>
      </c>
      <c r="E19" s="14" t="e">
        <f>VLOOKUP(Table1[[#This Row],[winner_name]],[1]players!$A:$E,5,FALSE)</f>
        <v>#N/A</v>
      </c>
      <c r="F19" s="14" t="e">
        <f>VLOOKUP(Table1[[#This Row],[loser_name]],[1]players!$A:$E,5,FALSE)</f>
        <v>#N/A</v>
      </c>
      <c r="G19" s="14" t="s">
        <v>410</v>
      </c>
      <c r="H19" s="14" t="s">
        <v>3487</v>
      </c>
      <c r="I19" s="14" t="str">
        <f>VLOOKUP(Table1[[#This Row],[tourney_id]],tournaments!A:E,4,FALSE)</f>
        <v>Athens, Georgia</v>
      </c>
      <c r="K19" s="14"/>
    </row>
    <row r="20" spans="1:11" ht="12.5" x14ac:dyDescent="0.25">
      <c r="A20" s="14" t="s">
        <v>343</v>
      </c>
      <c r="B20" s="14" t="s">
        <v>374</v>
      </c>
      <c r="C20" s="15" t="s">
        <v>393</v>
      </c>
      <c r="D20" s="16">
        <v>40324</v>
      </c>
      <c r="E20" s="14" t="e">
        <f>VLOOKUP(Table1[[#This Row],[winner_name]],[1]players!$A:$E,5,FALSE)</f>
        <v>#N/A</v>
      </c>
      <c r="F20" s="14" t="e">
        <f>VLOOKUP(Table1[[#This Row],[loser_name]],[1]players!$A:$E,5,FALSE)</f>
        <v>#N/A</v>
      </c>
      <c r="G20" s="14" t="s">
        <v>410</v>
      </c>
      <c r="H20" s="14" t="s">
        <v>3487</v>
      </c>
      <c r="I20" s="14" t="str">
        <f>VLOOKUP(Table1[[#This Row],[tourney_id]],tournaments!A:E,4,FALSE)</f>
        <v>Athens, Georgia</v>
      </c>
      <c r="K20" s="14"/>
    </row>
    <row r="21" spans="1:11" ht="12.5" x14ac:dyDescent="0.25">
      <c r="A21" s="19" t="s">
        <v>206</v>
      </c>
      <c r="B21" s="14" t="s">
        <v>375</v>
      </c>
      <c r="C21" s="15" t="s">
        <v>394</v>
      </c>
      <c r="D21" s="16">
        <v>40324</v>
      </c>
      <c r="E21" s="14" t="e">
        <f>VLOOKUP(Table1[[#This Row],[winner_name]],[1]players!$A:$E,5,FALSE)</f>
        <v>#N/A</v>
      </c>
      <c r="F21" s="14">
        <f>VLOOKUP(Table1[[#This Row],[loser_name]],[1]players!$A:$E,5,FALSE)</f>
        <v>0</v>
      </c>
      <c r="G21" s="14" t="s">
        <v>410</v>
      </c>
      <c r="H21" s="14" t="s">
        <v>3487</v>
      </c>
      <c r="I21" s="14" t="str">
        <f>VLOOKUP(Table1[[#This Row],[tourney_id]],tournaments!A:E,4,FALSE)</f>
        <v>Athens, Georgia</v>
      </c>
      <c r="K21" s="14"/>
    </row>
    <row r="22" spans="1:11" ht="12.5" x14ac:dyDescent="0.25">
      <c r="A22" s="14" t="s">
        <v>177</v>
      </c>
      <c r="B22" s="14" t="s">
        <v>318</v>
      </c>
      <c r="C22" s="15" t="s">
        <v>395</v>
      </c>
      <c r="D22" s="16">
        <v>40324</v>
      </c>
      <c r="E22" s="14" t="e">
        <f>VLOOKUP(Table1[[#This Row],[winner_name]],[1]players!$A:$E,5,FALSE)</f>
        <v>#N/A</v>
      </c>
      <c r="F22" s="14" t="e">
        <f>VLOOKUP(Table1[[#This Row],[loser_name]],[1]players!$A:$E,5,FALSE)</f>
        <v>#N/A</v>
      </c>
      <c r="G22" s="14" t="s">
        <v>410</v>
      </c>
      <c r="H22" s="14" t="s">
        <v>3487</v>
      </c>
      <c r="I22" s="14" t="str">
        <f>VLOOKUP(Table1[[#This Row],[tourney_id]],tournaments!A:E,4,FALSE)</f>
        <v>Athens, Georgia</v>
      </c>
      <c r="K22" s="14"/>
    </row>
    <row r="23" spans="1:11" ht="12.5" x14ac:dyDescent="0.25">
      <c r="A23" s="14" t="s">
        <v>189</v>
      </c>
      <c r="B23" s="14" t="s">
        <v>140</v>
      </c>
      <c r="C23" s="15" t="s">
        <v>396</v>
      </c>
      <c r="D23" s="16">
        <v>40324</v>
      </c>
      <c r="E23" s="14" t="e">
        <f>VLOOKUP(Table1[[#This Row],[winner_name]],[1]players!$A:$E,5,FALSE)</f>
        <v>#N/A</v>
      </c>
      <c r="F23" s="14" t="e">
        <f>VLOOKUP(Table1[[#This Row],[loser_name]],[1]players!$A:$E,5,FALSE)</f>
        <v>#N/A</v>
      </c>
      <c r="G23" s="14" t="s">
        <v>410</v>
      </c>
      <c r="H23" s="14" t="s">
        <v>3487</v>
      </c>
      <c r="I23" s="14" t="str">
        <f>VLOOKUP(Table1[[#This Row],[tourney_id]],tournaments!A:E,4,FALSE)</f>
        <v>Athens, Georgia</v>
      </c>
      <c r="K23" s="14"/>
    </row>
    <row r="24" spans="1:11" ht="12.5" x14ac:dyDescent="0.25">
      <c r="A24" s="14" t="s">
        <v>11</v>
      </c>
      <c r="B24" s="14" t="s">
        <v>161</v>
      </c>
      <c r="C24" s="15" t="s">
        <v>397</v>
      </c>
      <c r="D24" s="16">
        <v>40324</v>
      </c>
      <c r="E24" s="14" t="e">
        <f>VLOOKUP(Table1[[#This Row],[winner_name]],[1]players!$A:$E,5,FALSE)</f>
        <v>#N/A</v>
      </c>
      <c r="F24" s="14" t="e">
        <f>VLOOKUP(Table1[[#This Row],[loser_name]],[1]players!$A:$E,5,FALSE)</f>
        <v>#N/A</v>
      </c>
      <c r="G24" s="14" t="s">
        <v>410</v>
      </c>
      <c r="H24" s="14" t="s">
        <v>3487</v>
      </c>
      <c r="I24" s="14" t="str">
        <f>VLOOKUP(Table1[[#This Row],[tourney_id]],tournaments!A:E,4,FALSE)</f>
        <v>Athens, Georgia</v>
      </c>
      <c r="K24" s="14"/>
    </row>
    <row r="25" spans="1:11" ht="12.5" x14ac:dyDescent="0.25">
      <c r="A25" s="14" t="s">
        <v>314</v>
      </c>
      <c r="B25" s="14" t="s">
        <v>80</v>
      </c>
      <c r="C25" s="15" t="s">
        <v>394</v>
      </c>
      <c r="D25" s="16">
        <v>40324</v>
      </c>
      <c r="E25" s="14" t="e">
        <f>VLOOKUP(Table1[[#This Row],[winner_name]],[1]players!$A:$E,5,FALSE)</f>
        <v>#N/A</v>
      </c>
      <c r="F25" s="14" t="e">
        <f>VLOOKUP(Table1[[#This Row],[loser_name]],[1]players!$A:$E,5,FALSE)</f>
        <v>#N/A</v>
      </c>
      <c r="G25" s="14" t="s">
        <v>410</v>
      </c>
      <c r="H25" s="14" t="s">
        <v>3487</v>
      </c>
      <c r="I25" s="14" t="str">
        <f>VLOOKUP(Table1[[#This Row],[tourney_id]],tournaments!A:E,4,FALSE)</f>
        <v>Athens, Georgia</v>
      </c>
      <c r="K25" s="14"/>
    </row>
    <row r="26" spans="1:11" ht="12.5" x14ac:dyDescent="0.25">
      <c r="A26" s="14" t="s">
        <v>415</v>
      </c>
      <c r="B26" s="14" t="s">
        <v>437</v>
      </c>
      <c r="C26" s="15" t="s">
        <v>398</v>
      </c>
      <c r="D26" s="16">
        <v>40324</v>
      </c>
      <c r="E26" s="14">
        <f>VLOOKUP(Table1[[#This Row],[winner_name]],[1]players!$A:$E,5,FALSE)</f>
        <v>0</v>
      </c>
      <c r="F26" s="14" t="e">
        <f>VLOOKUP(Table1[[#This Row],[loser_name]],[1]players!$A:$E,5,FALSE)</f>
        <v>#N/A</v>
      </c>
      <c r="G26" s="14" t="s">
        <v>410</v>
      </c>
      <c r="H26" s="14" t="s">
        <v>3487</v>
      </c>
      <c r="I26" s="14" t="str">
        <f>VLOOKUP(Table1[[#This Row],[tourney_id]],tournaments!A:E,4,FALSE)</f>
        <v>Athens, Georgia</v>
      </c>
      <c r="K26" s="14"/>
    </row>
    <row r="27" spans="1:11" ht="12.5" x14ac:dyDescent="0.25">
      <c r="A27" s="14" t="s">
        <v>94</v>
      </c>
      <c r="B27" s="14" t="s">
        <v>226</v>
      </c>
      <c r="C27" s="15" t="s">
        <v>381</v>
      </c>
      <c r="D27" s="16">
        <v>40324</v>
      </c>
      <c r="E27" s="14" t="e">
        <f>VLOOKUP(Table1[[#This Row],[winner_name]],[1]players!$A:$E,5,FALSE)</f>
        <v>#N/A</v>
      </c>
      <c r="F27" s="14" t="e">
        <f>VLOOKUP(Table1[[#This Row],[loser_name]],[1]players!$A:$E,5,FALSE)</f>
        <v>#N/A</v>
      </c>
      <c r="G27" s="14" t="s">
        <v>410</v>
      </c>
      <c r="H27" s="14" t="s">
        <v>3487</v>
      </c>
      <c r="I27" s="14" t="str">
        <f>VLOOKUP(Table1[[#This Row],[tourney_id]],tournaments!A:E,4,FALSE)</f>
        <v>Athens, Georgia</v>
      </c>
      <c r="K27" s="14"/>
    </row>
    <row r="28" spans="1:11" ht="12.5" x14ac:dyDescent="0.25">
      <c r="A28" s="14" t="s">
        <v>197</v>
      </c>
      <c r="B28" s="14" t="s">
        <v>438</v>
      </c>
      <c r="C28" s="15" t="s">
        <v>399</v>
      </c>
      <c r="D28" s="16">
        <v>40324</v>
      </c>
      <c r="E28" s="14" t="e">
        <f>VLOOKUP(Table1[[#This Row],[winner_name]],[1]players!$A:$E,5,FALSE)</f>
        <v>#N/A</v>
      </c>
      <c r="F28" s="14" t="e">
        <f>VLOOKUP(Table1[[#This Row],[loser_name]],[1]players!$A:$E,5,FALSE)</f>
        <v>#N/A</v>
      </c>
      <c r="G28" s="14" t="s">
        <v>410</v>
      </c>
      <c r="H28" s="14" t="s">
        <v>3487</v>
      </c>
      <c r="I28" s="14" t="str">
        <f>VLOOKUP(Table1[[#This Row],[tourney_id]],tournaments!A:E,4,FALSE)</f>
        <v>Athens, Georgia</v>
      </c>
      <c r="K28" s="14"/>
    </row>
    <row r="29" spans="1:11" ht="12.5" x14ac:dyDescent="0.25">
      <c r="A29" s="14" t="s">
        <v>325</v>
      </c>
      <c r="B29" s="14" t="s">
        <v>351</v>
      </c>
      <c r="C29" s="15" t="s">
        <v>400</v>
      </c>
      <c r="D29" s="16">
        <v>40324</v>
      </c>
      <c r="E29" s="14" t="e">
        <f>VLOOKUP(Table1[[#This Row],[winner_name]],[1]players!$A:$E,5,FALSE)</f>
        <v>#N/A</v>
      </c>
      <c r="F29" s="14" t="e">
        <f>VLOOKUP(Table1[[#This Row],[loser_name]],[1]players!$A:$E,5,FALSE)</f>
        <v>#N/A</v>
      </c>
      <c r="G29" s="14" t="s">
        <v>410</v>
      </c>
      <c r="H29" s="14" t="s">
        <v>3487</v>
      </c>
      <c r="I29" s="14" t="str">
        <f>VLOOKUP(Table1[[#This Row],[tourney_id]],tournaments!A:E,4,FALSE)</f>
        <v>Athens, Georgia</v>
      </c>
      <c r="K29" s="14"/>
    </row>
    <row r="30" spans="1:11" ht="12.5" x14ac:dyDescent="0.25">
      <c r="A30" s="14" t="s">
        <v>296</v>
      </c>
      <c r="B30" s="14" t="s">
        <v>439</v>
      </c>
      <c r="C30" s="15" t="s">
        <v>401</v>
      </c>
      <c r="D30" s="16">
        <v>40324</v>
      </c>
      <c r="E30" s="14" t="e">
        <f>VLOOKUP(Table1[[#This Row],[winner_name]],[1]players!$A:$E,5,FALSE)</f>
        <v>#N/A</v>
      </c>
      <c r="F30" s="14" t="e">
        <f>VLOOKUP(Table1[[#This Row],[loser_name]],[1]players!$A:$E,5,FALSE)</f>
        <v>#N/A</v>
      </c>
      <c r="G30" s="14" t="s">
        <v>410</v>
      </c>
      <c r="H30" s="14" t="s">
        <v>3487</v>
      </c>
      <c r="I30" s="14" t="str">
        <f>VLOOKUP(Table1[[#This Row],[tourney_id]],tournaments!A:E,4,FALSE)</f>
        <v>Athens, Georgia</v>
      </c>
      <c r="K30" s="14"/>
    </row>
    <row r="31" spans="1:11" ht="12.5" x14ac:dyDescent="0.25">
      <c r="A31" s="14" t="s">
        <v>130</v>
      </c>
      <c r="B31" s="14" t="s">
        <v>440</v>
      </c>
      <c r="C31" s="15" t="s">
        <v>402</v>
      </c>
      <c r="D31" s="16">
        <v>40324</v>
      </c>
      <c r="E31" s="14" t="e">
        <f>VLOOKUP(Table1[[#This Row],[winner_name]],[1]players!$A:$E,5,FALSE)</f>
        <v>#N/A</v>
      </c>
      <c r="F31" s="14">
        <f>VLOOKUP(Table1[[#This Row],[loser_name]],[1]players!$A:$E,5,FALSE)</f>
        <v>0</v>
      </c>
      <c r="G31" s="14" t="s">
        <v>410</v>
      </c>
      <c r="H31" s="14" t="s">
        <v>3487</v>
      </c>
      <c r="I31" s="14" t="str">
        <f>VLOOKUP(Table1[[#This Row],[tourney_id]],tournaments!A:E,4,FALSE)</f>
        <v>Athens, Georgia</v>
      </c>
      <c r="K31" s="14"/>
    </row>
    <row r="32" spans="1:11" ht="12.5" x14ac:dyDescent="0.25">
      <c r="A32" s="14" t="s">
        <v>352</v>
      </c>
      <c r="B32" s="14" t="s">
        <v>253</v>
      </c>
      <c r="C32" s="15" t="s">
        <v>403</v>
      </c>
      <c r="D32" s="16">
        <v>40324</v>
      </c>
      <c r="E32" s="14" t="e">
        <f>VLOOKUP(Table1[[#This Row],[winner_name]],[1]players!$A:$E,5,FALSE)</f>
        <v>#N/A</v>
      </c>
      <c r="F32" s="14" t="e">
        <f>VLOOKUP(Table1[[#This Row],[loser_name]],[1]players!$A:$E,5,FALSE)</f>
        <v>#N/A</v>
      </c>
      <c r="G32" s="14" t="s">
        <v>410</v>
      </c>
      <c r="H32" s="14" t="s">
        <v>3487</v>
      </c>
      <c r="I32" s="14" t="str">
        <f>VLOOKUP(Table1[[#This Row],[tourney_id]],tournaments!A:E,4,FALSE)</f>
        <v>Athens, Georgia</v>
      </c>
      <c r="K32" s="14"/>
    </row>
    <row r="33" spans="1:11" ht="12.5" x14ac:dyDescent="0.25">
      <c r="A33" s="14" t="s">
        <v>37</v>
      </c>
      <c r="B33" s="14" t="s">
        <v>229</v>
      </c>
      <c r="C33" s="15" t="s">
        <v>384</v>
      </c>
      <c r="D33" s="16">
        <v>40324</v>
      </c>
      <c r="E33" s="14" t="e">
        <f>VLOOKUP(Table1[[#This Row],[winner_name]],[1]players!$A:$E,5,FALSE)</f>
        <v>#N/A</v>
      </c>
      <c r="F33" s="14" t="e">
        <f>VLOOKUP(Table1[[#This Row],[loser_name]],[1]players!$A:$E,5,FALSE)</f>
        <v>#N/A</v>
      </c>
      <c r="G33" s="14" t="s">
        <v>410</v>
      </c>
      <c r="H33" s="14" t="s">
        <v>3487</v>
      </c>
      <c r="I33" s="14" t="str">
        <f>VLOOKUP(Table1[[#This Row],[tourney_id]],tournaments!A:E,4,FALSE)</f>
        <v>Athens, Georgia</v>
      </c>
      <c r="K33" s="14"/>
    </row>
    <row r="34" spans="1:11" ht="12.5" x14ac:dyDescent="0.25">
      <c r="A34" s="14" t="s">
        <v>299</v>
      </c>
      <c r="B34" s="14" t="s">
        <v>280</v>
      </c>
      <c r="C34" s="14" t="s">
        <v>381</v>
      </c>
      <c r="D34" s="16">
        <v>40325</v>
      </c>
      <c r="E34" s="14" t="e">
        <f>VLOOKUP(Table1[[#This Row],[winner_name]],[1]players!$A:$E,5,FALSE)</f>
        <v>#N/A</v>
      </c>
      <c r="F34" s="14" t="e">
        <f>VLOOKUP(Table1[[#This Row],[loser_name]],[1]players!$A:$E,5,FALSE)</f>
        <v>#N/A</v>
      </c>
      <c r="G34" s="14" t="s">
        <v>411</v>
      </c>
      <c r="H34" s="14" t="s">
        <v>3487</v>
      </c>
      <c r="I34" s="14" t="str">
        <f>VLOOKUP(Table1[[#This Row],[tourney_id]],tournaments!A:E,4,FALSE)</f>
        <v>Athens, Georgia</v>
      </c>
      <c r="K34" s="14"/>
    </row>
    <row r="35" spans="1:11" ht="12.5" x14ac:dyDescent="0.25">
      <c r="A35" s="14" t="s">
        <v>88</v>
      </c>
      <c r="B35" s="14" t="s">
        <v>40</v>
      </c>
      <c r="C35" s="14" t="s">
        <v>404</v>
      </c>
      <c r="D35" s="16">
        <v>40325</v>
      </c>
      <c r="E35" s="14" t="e">
        <f>VLOOKUP(Table1[[#This Row],[winner_name]],[1]players!$A:$E,5,FALSE)</f>
        <v>#N/A</v>
      </c>
      <c r="F35" s="14" t="e">
        <f>VLOOKUP(Table1[[#This Row],[loser_name]],[1]players!$A:$E,5,FALSE)</f>
        <v>#N/A</v>
      </c>
      <c r="G35" s="14" t="s">
        <v>411</v>
      </c>
      <c r="H35" s="14" t="s">
        <v>3487</v>
      </c>
      <c r="I35" s="14" t="str">
        <f>VLOOKUP(Table1[[#This Row],[tourney_id]],tournaments!A:E,4,FALSE)</f>
        <v>Athens, Georgia</v>
      </c>
      <c r="K35" s="14"/>
    </row>
    <row r="36" spans="1:11" ht="12.5" x14ac:dyDescent="0.25">
      <c r="A36" s="14" t="s">
        <v>157</v>
      </c>
      <c r="B36" s="14" t="s">
        <v>376</v>
      </c>
      <c r="C36" s="14" t="s">
        <v>400</v>
      </c>
      <c r="D36" s="16">
        <v>40325</v>
      </c>
      <c r="E36" s="14" t="e">
        <f>VLOOKUP(Table1[[#This Row],[winner_name]],[1]players!$A:$E,5,FALSE)</f>
        <v>#N/A</v>
      </c>
      <c r="F36" s="14" t="e">
        <f>VLOOKUP(Table1[[#This Row],[loser_name]],[1]players!$A:$E,5,FALSE)</f>
        <v>#N/A</v>
      </c>
      <c r="G36" s="14" t="s">
        <v>411</v>
      </c>
      <c r="H36" s="14" t="s">
        <v>3487</v>
      </c>
      <c r="I36" s="14" t="str">
        <f>VLOOKUP(Table1[[#This Row],[tourney_id]],tournaments!A:E,4,FALSE)</f>
        <v>Athens, Georgia</v>
      </c>
      <c r="K36" s="14"/>
    </row>
    <row r="37" spans="1:11" ht="12.5" x14ac:dyDescent="0.25">
      <c r="A37" s="14" t="s">
        <v>277</v>
      </c>
      <c r="B37" s="14" t="s">
        <v>15</v>
      </c>
      <c r="C37" s="14" t="s">
        <v>405</v>
      </c>
      <c r="D37" s="16">
        <v>40325</v>
      </c>
      <c r="E37" s="14" t="e">
        <f>VLOOKUP(Table1[[#This Row],[winner_name]],[1]players!$A:$E,5,FALSE)</f>
        <v>#N/A</v>
      </c>
      <c r="F37" s="14" t="e">
        <f>VLOOKUP(Table1[[#This Row],[loser_name]],[1]players!$A:$E,5,FALSE)</f>
        <v>#N/A</v>
      </c>
      <c r="G37" s="14" t="s">
        <v>411</v>
      </c>
      <c r="H37" s="14" t="s">
        <v>3487</v>
      </c>
      <c r="I37" s="14" t="str">
        <f>VLOOKUP(Table1[[#This Row],[tourney_id]],tournaments!A:E,4,FALSE)</f>
        <v>Athens, Georgia</v>
      </c>
      <c r="K37" s="14"/>
    </row>
    <row r="38" spans="1:11" ht="12.5" x14ac:dyDescent="0.25">
      <c r="A38" s="14" t="s">
        <v>263</v>
      </c>
      <c r="B38" s="14" t="s">
        <v>160</v>
      </c>
      <c r="C38" s="14" t="s">
        <v>406</v>
      </c>
      <c r="D38" s="16">
        <v>40325</v>
      </c>
      <c r="E38" s="14" t="e">
        <f>VLOOKUP(Table1[[#This Row],[winner_name]],[1]players!$A:$E,5,FALSE)</f>
        <v>#N/A</v>
      </c>
      <c r="F38" s="14" t="e">
        <f>VLOOKUP(Table1[[#This Row],[loser_name]],[1]players!$A:$E,5,FALSE)</f>
        <v>#N/A</v>
      </c>
      <c r="G38" s="14" t="s">
        <v>411</v>
      </c>
      <c r="H38" s="14" t="s">
        <v>3487</v>
      </c>
      <c r="I38" s="14" t="str">
        <f>VLOOKUP(Table1[[#This Row],[tourney_id]],tournaments!A:E,4,FALSE)</f>
        <v>Athens, Georgia</v>
      </c>
      <c r="K38" s="14"/>
    </row>
    <row r="39" spans="1:11" ht="12.5" x14ac:dyDescent="0.25">
      <c r="A39" s="14" t="s">
        <v>218</v>
      </c>
      <c r="B39" s="14" t="s">
        <v>310</v>
      </c>
      <c r="C39" s="14" t="s">
        <v>407</v>
      </c>
      <c r="D39" s="16">
        <v>40325</v>
      </c>
      <c r="E39" s="14" t="e">
        <f>VLOOKUP(Table1[[#This Row],[winner_name]],[1]players!$A:$E,5,FALSE)</f>
        <v>#N/A</v>
      </c>
      <c r="F39" s="14" t="e">
        <f>VLOOKUP(Table1[[#This Row],[loser_name]],[1]players!$A:$E,5,FALSE)</f>
        <v>#N/A</v>
      </c>
      <c r="G39" s="14" t="s">
        <v>411</v>
      </c>
      <c r="H39" s="14" t="s">
        <v>3487</v>
      </c>
      <c r="I39" s="14" t="str">
        <f>VLOOKUP(Table1[[#This Row],[tourney_id]],tournaments!A:E,4,FALSE)</f>
        <v>Athens, Georgia</v>
      </c>
      <c r="K39" s="14"/>
    </row>
    <row r="40" spans="1:11" ht="12.5" x14ac:dyDescent="0.25">
      <c r="A40" s="14" t="s">
        <v>59</v>
      </c>
      <c r="B40" s="14" t="s">
        <v>232</v>
      </c>
      <c r="C40" s="14" t="s">
        <v>408</v>
      </c>
      <c r="D40" s="16">
        <v>40325</v>
      </c>
      <c r="E40" s="14" t="e">
        <f>VLOOKUP(Table1[[#This Row],[winner_name]],[1]players!$A:$E,5,FALSE)</f>
        <v>#N/A</v>
      </c>
      <c r="F40" s="14" t="e">
        <f>VLOOKUP(Table1[[#This Row],[loser_name]],[1]players!$A:$E,5,FALSE)</f>
        <v>#N/A</v>
      </c>
      <c r="G40" s="14" t="s">
        <v>411</v>
      </c>
      <c r="H40" s="14" t="s">
        <v>3487</v>
      </c>
      <c r="I40" s="14" t="str">
        <f>VLOOKUP(Table1[[#This Row],[tourney_id]],tournaments!A:E,4,FALSE)</f>
        <v>Athens, Georgia</v>
      </c>
      <c r="K40" s="14"/>
    </row>
    <row r="41" spans="1:11" ht="12.5" x14ac:dyDescent="0.25">
      <c r="A41" s="14" t="s">
        <v>126</v>
      </c>
      <c r="B41" s="14" t="s">
        <v>156</v>
      </c>
      <c r="C41" s="14" t="s">
        <v>381</v>
      </c>
      <c r="D41" s="16">
        <v>40325</v>
      </c>
      <c r="E41" s="14" t="e">
        <f>VLOOKUP(Table1[[#This Row],[winner_name]],[1]players!$A:$E,5,FALSE)</f>
        <v>#N/A</v>
      </c>
      <c r="F41" s="14" t="e">
        <f>VLOOKUP(Table1[[#This Row],[loser_name]],[1]players!$A:$E,5,FALSE)</f>
        <v>#N/A</v>
      </c>
      <c r="G41" s="14" t="s">
        <v>411</v>
      </c>
      <c r="H41" s="14" t="s">
        <v>3487</v>
      </c>
      <c r="I41" s="14" t="str">
        <f>VLOOKUP(Table1[[#This Row],[tourney_id]],tournaments!A:E,4,FALSE)</f>
        <v>Athens, Georgia</v>
      </c>
      <c r="K41" s="14"/>
    </row>
    <row r="42" spans="1:11" ht="12.5" x14ac:dyDescent="0.25">
      <c r="A42" s="14" t="s">
        <v>209</v>
      </c>
      <c r="B42" s="14" t="s">
        <v>7</v>
      </c>
      <c r="C42" s="14" t="s">
        <v>412</v>
      </c>
      <c r="D42" s="16">
        <v>40325</v>
      </c>
      <c r="E42" s="14" t="e">
        <f>VLOOKUP(Table1[[#This Row],[winner_name]],[1]players!$A:$E,5,FALSE)</f>
        <v>#N/A</v>
      </c>
      <c r="F42" s="14" t="e">
        <f>VLOOKUP(Table1[[#This Row],[loser_name]],[1]players!$A:$E,5,FALSE)</f>
        <v>#N/A</v>
      </c>
      <c r="G42" s="14" t="s">
        <v>411</v>
      </c>
      <c r="H42" s="14" t="s">
        <v>3487</v>
      </c>
      <c r="I42" s="14" t="str">
        <f>VLOOKUP(Table1[[#This Row],[tourney_id]],tournaments!A:E,4,FALSE)</f>
        <v>Athens, Georgia</v>
      </c>
      <c r="K42" s="14"/>
    </row>
    <row r="43" spans="1:11" ht="12.5" x14ac:dyDescent="0.25">
      <c r="A43" s="14" t="s">
        <v>343</v>
      </c>
      <c r="B43" s="14" t="s">
        <v>206</v>
      </c>
      <c r="C43" s="14" t="s">
        <v>413</v>
      </c>
      <c r="D43" s="16">
        <v>40325</v>
      </c>
      <c r="E43" s="14" t="e">
        <f>VLOOKUP(Table1[[#This Row],[winner_name]],[1]players!$A:$E,5,FALSE)</f>
        <v>#N/A</v>
      </c>
      <c r="F43" s="14" t="e">
        <f>VLOOKUP(Table1[[#This Row],[loser_name]],[1]players!$A:$E,5,FALSE)</f>
        <v>#N/A</v>
      </c>
      <c r="G43" s="14" t="s">
        <v>411</v>
      </c>
      <c r="H43" s="14" t="s">
        <v>3487</v>
      </c>
      <c r="I43" s="14" t="str">
        <f>VLOOKUP(Table1[[#This Row],[tourney_id]],tournaments!A:E,4,FALSE)</f>
        <v>Athens, Georgia</v>
      </c>
      <c r="K43" s="14"/>
    </row>
    <row r="44" spans="1:11" ht="12.5" x14ac:dyDescent="0.25">
      <c r="A44" s="14" t="s">
        <v>189</v>
      </c>
      <c r="B44" s="14" t="s">
        <v>177</v>
      </c>
      <c r="C44" s="14" t="s">
        <v>395</v>
      </c>
      <c r="D44" s="16">
        <v>40325</v>
      </c>
      <c r="E44" s="14" t="e">
        <f>VLOOKUP(Table1[[#This Row],[winner_name]],[1]players!$A:$E,5,FALSE)</f>
        <v>#N/A</v>
      </c>
      <c r="F44" s="14" t="e">
        <f>VLOOKUP(Table1[[#This Row],[loser_name]],[1]players!$A:$E,5,FALSE)</f>
        <v>#N/A</v>
      </c>
      <c r="G44" s="14" t="s">
        <v>411</v>
      </c>
      <c r="H44" s="14" t="s">
        <v>3487</v>
      </c>
      <c r="I44" s="14" t="str">
        <f>VLOOKUP(Table1[[#This Row],[tourney_id]],tournaments!A:E,4,FALSE)</f>
        <v>Athens, Georgia</v>
      </c>
      <c r="K44" s="14"/>
    </row>
    <row r="45" spans="1:11" ht="12.5" x14ac:dyDescent="0.25">
      <c r="A45" s="14" t="s">
        <v>314</v>
      </c>
      <c r="B45" s="14" t="s">
        <v>11</v>
      </c>
      <c r="C45" s="14" t="s">
        <v>414</v>
      </c>
      <c r="D45" s="16">
        <v>40325</v>
      </c>
      <c r="E45" s="14" t="e">
        <f>VLOOKUP(Table1[[#This Row],[winner_name]],[1]players!$A:$E,5,FALSE)</f>
        <v>#N/A</v>
      </c>
      <c r="F45" s="14" t="e">
        <f>VLOOKUP(Table1[[#This Row],[loser_name]],[1]players!$A:$E,5,FALSE)</f>
        <v>#N/A</v>
      </c>
      <c r="G45" s="14" t="s">
        <v>411</v>
      </c>
      <c r="H45" s="14" t="s">
        <v>3487</v>
      </c>
      <c r="I45" s="14" t="str">
        <f>VLOOKUP(Table1[[#This Row],[tourney_id]],tournaments!A:E,4,FALSE)</f>
        <v>Athens, Georgia</v>
      </c>
      <c r="K45" s="14"/>
    </row>
    <row r="46" spans="1:11" ht="12.5" x14ac:dyDescent="0.25">
      <c r="A46" s="14" t="s">
        <v>94</v>
      </c>
      <c r="B46" s="14" t="s">
        <v>415</v>
      </c>
      <c r="C46" s="14" t="s">
        <v>416</v>
      </c>
      <c r="D46" s="16">
        <v>40325</v>
      </c>
      <c r="E46" s="14" t="e">
        <f>VLOOKUP(Table1[[#This Row],[winner_name]],[1]players!$A:$E,5,FALSE)</f>
        <v>#N/A</v>
      </c>
      <c r="F46" s="14">
        <f>VLOOKUP(Table1[[#This Row],[loser_name]],[1]players!$A:$E,5,FALSE)</f>
        <v>0</v>
      </c>
      <c r="G46" s="14" t="s">
        <v>411</v>
      </c>
      <c r="H46" s="14" t="s">
        <v>3487</v>
      </c>
      <c r="I46" s="14" t="str">
        <f>VLOOKUP(Table1[[#This Row],[tourney_id]],tournaments!A:E,4,FALSE)</f>
        <v>Athens, Georgia</v>
      </c>
      <c r="K46" s="14"/>
    </row>
    <row r="47" spans="1:11" ht="12.5" x14ac:dyDescent="0.25">
      <c r="A47" s="14" t="s">
        <v>325</v>
      </c>
      <c r="B47" s="14" t="s">
        <v>197</v>
      </c>
      <c r="C47" s="14" t="s">
        <v>417</v>
      </c>
      <c r="D47" s="16">
        <v>40325</v>
      </c>
      <c r="E47" s="14" t="e">
        <f>VLOOKUP(Table1[[#This Row],[winner_name]],[1]players!$A:$E,5,FALSE)</f>
        <v>#N/A</v>
      </c>
      <c r="F47" s="14" t="e">
        <f>VLOOKUP(Table1[[#This Row],[loser_name]],[1]players!$A:$E,5,FALSE)</f>
        <v>#N/A</v>
      </c>
      <c r="G47" s="14" t="s">
        <v>411</v>
      </c>
      <c r="H47" s="14" t="s">
        <v>3487</v>
      </c>
      <c r="I47" s="14" t="str">
        <f>VLOOKUP(Table1[[#This Row],[tourney_id]],tournaments!A:E,4,FALSE)</f>
        <v>Athens, Georgia</v>
      </c>
      <c r="K47" s="14"/>
    </row>
    <row r="48" spans="1:11" ht="12.5" x14ac:dyDescent="0.25">
      <c r="A48" s="14" t="s">
        <v>130</v>
      </c>
      <c r="B48" s="14" t="s">
        <v>296</v>
      </c>
      <c r="C48" s="14" t="s">
        <v>401</v>
      </c>
      <c r="D48" s="16">
        <v>40325</v>
      </c>
      <c r="E48" s="14" t="e">
        <f>VLOOKUP(Table1[[#This Row],[winner_name]],[1]players!$A:$E,5,FALSE)</f>
        <v>#N/A</v>
      </c>
      <c r="F48" s="14" t="e">
        <f>VLOOKUP(Table1[[#This Row],[loser_name]],[1]players!$A:$E,5,FALSE)</f>
        <v>#N/A</v>
      </c>
      <c r="G48" s="14" t="s">
        <v>411</v>
      </c>
      <c r="H48" s="14" t="s">
        <v>3487</v>
      </c>
      <c r="I48" s="14" t="str">
        <f>VLOOKUP(Table1[[#This Row],[tourney_id]],tournaments!A:E,4,FALSE)</f>
        <v>Athens, Georgia</v>
      </c>
      <c r="K48" s="14"/>
    </row>
    <row r="49" spans="1:11" ht="12.5" x14ac:dyDescent="0.25">
      <c r="A49" s="14" t="s">
        <v>37</v>
      </c>
      <c r="B49" s="14" t="s">
        <v>352</v>
      </c>
      <c r="C49" s="14" t="s">
        <v>403</v>
      </c>
      <c r="D49" s="16">
        <v>40325</v>
      </c>
      <c r="E49" s="14" t="e">
        <f>VLOOKUP(Table1[[#This Row],[winner_name]],[1]players!$A:$E,5,FALSE)</f>
        <v>#N/A</v>
      </c>
      <c r="F49" s="14" t="e">
        <f>VLOOKUP(Table1[[#This Row],[loser_name]],[1]players!$A:$E,5,FALSE)</f>
        <v>#N/A</v>
      </c>
      <c r="G49" s="14" t="s">
        <v>411</v>
      </c>
      <c r="H49" s="14" t="s">
        <v>3487</v>
      </c>
      <c r="I49" s="14" t="str">
        <f>VLOOKUP(Table1[[#This Row],[tourney_id]],tournaments!A:E,4,FALSE)</f>
        <v>Athens, Georgia</v>
      </c>
      <c r="K49" s="14"/>
    </row>
    <row r="50" spans="1:11" ht="12.5" x14ac:dyDescent="0.25">
      <c r="A50" s="14" t="s">
        <v>299</v>
      </c>
      <c r="B50" s="14" t="s">
        <v>88</v>
      </c>
      <c r="C50" s="14" t="s">
        <v>418</v>
      </c>
      <c r="D50" s="16">
        <v>40326</v>
      </c>
      <c r="E50" s="14" t="e">
        <f>VLOOKUP(Table1[[#This Row],[winner_name]],[1]players!$A:$E,5,FALSE)</f>
        <v>#N/A</v>
      </c>
      <c r="F50" s="14" t="e">
        <f>VLOOKUP(Table1[[#This Row],[loser_name]],[1]players!$A:$E,5,FALSE)</f>
        <v>#N/A</v>
      </c>
      <c r="G50" s="14" t="s">
        <v>424</v>
      </c>
      <c r="H50" s="14" t="s">
        <v>3487</v>
      </c>
      <c r="I50" s="14" t="str">
        <f>VLOOKUP(Table1[[#This Row],[tourney_id]],tournaments!A:E,4,FALSE)</f>
        <v>Athens, Georgia</v>
      </c>
      <c r="K50" s="14"/>
    </row>
    <row r="51" spans="1:11" ht="12.5" x14ac:dyDescent="0.25">
      <c r="A51" s="14" t="s">
        <v>277</v>
      </c>
      <c r="B51" s="14" t="s">
        <v>157</v>
      </c>
      <c r="C51" s="14" t="s">
        <v>419</v>
      </c>
      <c r="D51" s="16">
        <v>40326</v>
      </c>
      <c r="E51" s="14" t="e">
        <f>VLOOKUP(Table1[[#This Row],[winner_name]],[1]players!$A:$E,5,FALSE)</f>
        <v>#N/A</v>
      </c>
      <c r="F51" s="14" t="e">
        <f>VLOOKUP(Table1[[#This Row],[loser_name]],[1]players!$A:$E,5,FALSE)</f>
        <v>#N/A</v>
      </c>
      <c r="G51" s="14" t="s">
        <v>424</v>
      </c>
      <c r="H51" s="14" t="s">
        <v>3487</v>
      </c>
      <c r="I51" s="14" t="str">
        <f>VLOOKUP(Table1[[#This Row],[tourney_id]],tournaments!A:E,4,FALSE)</f>
        <v>Athens, Georgia</v>
      </c>
      <c r="K51" s="14"/>
    </row>
    <row r="52" spans="1:11" ht="12.5" x14ac:dyDescent="0.25">
      <c r="A52" s="14" t="s">
        <v>218</v>
      </c>
      <c r="B52" s="14" t="s">
        <v>263</v>
      </c>
      <c r="C52" s="14" t="s">
        <v>412</v>
      </c>
      <c r="D52" s="16">
        <v>40326</v>
      </c>
      <c r="E52" s="14" t="e">
        <f>VLOOKUP(Table1[[#This Row],[winner_name]],[1]players!$A:$E,5,FALSE)</f>
        <v>#N/A</v>
      </c>
      <c r="F52" s="14" t="e">
        <f>VLOOKUP(Table1[[#This Row],[loser_name]],[1]players!$A:$E,5,FALSE)</f>
        <v>#N/A</v>
      </c>
      <c r="G52" s="14" t="s">
        <v>424</v>
      </c>
      <c r="H52" s="14" t="s">
        <v>3487</v>
      </c>
      <c r="I52" s="14" t="str">
        <f>VLOOKUP(Table1[[#This Row],[tourney_id]],tournaments!A:E,4,FALSE)</f>
        <v>Athens, Georgia</v>
      </c>
      <c r="K52" s="14"/>
    </row>
    <row r="53" spans="1:11" ht="12.5" x14ac:dyDescent="0.25">
      <c r="A53" s="14" t="s">
        <v>59</v>
      </c>
      <c r="B53" s="14" t="s">
        <v>126</v>
      </c>
      <c r="C53" s="14" t="s">
        <v>421</v>
      </c>
      <c r="D53" s="16">
        <v>40326</v>
      </c>
      <c r="E53" s="14" t="e">
        <f>VLOOKUP(Table1[[#This Row],[winner_name]],[1]players!$A:$E,5,FALSE)</f>
        <v>#N/A</v>
      </c>
      <c r="F53" s="14" t="e">
        <f>VLOOKUP(Table1[[#This Row],[loser_name]],[1]players!$A:$E,5,FALSE)</f>
        <v>#N/A</v>
      </c>
      <c r="G53" s="14" t="s">
        <v>424</v>
      </c>
      <c r="H53" s="14" t="s">
        <v>3487</v>
      </c>
      <c r="I53" s="14" t="str">
        <f>VLOOKUP(Table1[[#This Row],[tourney_id]],tournaments!A:E,4,FALSE)</f>
        <v>Athens, Georgia</v>
      </c>
      <c r="K53" s="14"/>
    </row>
    <row r="54" spans="1:11" ht="12.5" x14ac:dyDescent="0.25">
      <c r="A54" s="14" t="s">
        <v>209</v>
      </c>
      <c r="B54" s="14" t="s">
        <v>343</v>
      </c>
      <c r="C54" s="14" t="s">
        <v>422</v>
      </c>
      <c r="D54" s="16">
        <v>40326</v>
      </c>
      <c r="E54" s="14" t="e">
        <f>VLOOKUP(Table1[[#This Row],[winner_name]],[1]players!$A:$E,5,FALSE)</f>
        <v>#N/A</v>
      </c>
      <c r="F54" s="14" t="e">
        <f>VLOOKUP(Table1[[#This Row],[loser_name]],[1]players!$A:$E,5,FALSE)</f>
        <v>#N/A</v>
      </c>
      <c r="G54" s="14" t="s">
        <v>424</v>
      </c>
      <c r="H54" s="14" t="s">
        <v>3487</v>
      </c>
      <c r="I54" s="14" t="str">
        <f>VLOOKUP(Table1[[#This Row],[tourney_id]],tournaments!A:E,4,FALSE)</f>
        <v>Athens, Georgia</v>
      </c>
      <c r="K54" s="14"/>
    </row>
    <row r="55" spans="1:11" ht="12.5" x14ac:dyDescent="0.25">
      <c r="A55" s="14" t="s">
        <v>314</v>
      </c>
      <c r="B55" s="14" t="s">
        <v>189</v>
      </c>
      <c r="C55" s="14" t="s">
        <v>412</v>
      </c>
      <c r="D55" s="16">
        <v>40326</v>
      </c>
      <c r="E55" s="14" t="e">
        <f>VLOOKUP(Table1[[#This Row],[winner_name]],[1]players!$A:$E,5,FALSE)</f>
        <v>#N/A</v>
      </c>
      <c r="F55" s="14" t="e">
        <f>VLOOKUP(Table1[[#This Row],[loser_name]],[1]players!$A:$E,5,FALSE)</f>
        <v>#N/A</v>
      </c>
      <c r="G55" s="14" t="s">
        <v>424</v>
      </c>
      <c r="H55" s="14" t="s">
        <v>3487</v>
      </c>
      <c r="I55" s="14" t="str">
        <f>VLOOKUP(Table1[[#This Row],[tourney_id]],tournaments!A:E,4,FALSE)</f>
        <v>Athens, Georgia</v>
      </c>
      <c r="K55" s="14"/>
    </row>
    <row r="56" spans="1:11" ht="12.5" x14ac:dyDescent="0.25">
      <c r="A56" s="14" t="s">
        <v>94</v>
      </c>
      <c r="B56" s="14" t="s">
        <v>325</v>
      </c>
      <c r="C56" s="14" t="s">
        <v>392</v>
      </c>
      <c r="D56" s="16">
        <v>40326</v>
      </c>
      <c r="E56" s="14" t="e">
        <f>VLOOKUP(Table1[[#This Row],[winner_name]],[1]players!$A:$E,5,FALSE)</f>
        <v>#N/A</v>
      </c>
      <c r="F56" s="14" t="e">
        <f>VLOOKUP(Table1[[#This Row],[loser_name]],[1]players!$A:$E,5,FALSE)</f>
        <v>#N/A</v>
      </c>
      <c r="G56" s="14" t="s">
        <v>424</v>
      </c>
      <c r="H56" s="14" t="s">
        <v>3487</v>
      </c>
      <c r="I56" s="14" t="str">
        <f>VLOOKUP(Table1[[#This Row],[tourney_id]],tournaments!A:E,4,FALSE)</f>
        <v>Athens, Georgia</v>
      </c>
      <c r="K56" s="14"/>
    </row>
    <row r="57" spans="1:11" ht="12.5" x14ac:dyDescent="0.25">
      <c r="A57" s="14" t="s">
        <v>130</v>
      </c>
      <c r="B57" s="14" t="s">
        <v>37</v>
      </c>
      <c r="C57" s="14" t="s">
        <v>423</v>
      </c>
      <c r="D57" s="16">
        <v>40326</v>
      </c>
      <c r="E57" s="14" t="e">
        <f>VLOOKUP(Table1[[#This Row],[winner_name]],[1]players!$A:$E,5,FALSE)</f>
        <v>#N/A</v>
      </c>
      <c r="F57" s="14" t="e">
        <f>VLOOKUP(Table1[[#This Row],[loser_name]],[1]players!$A:$E,5,FALSE)</f>
        <v>#N/A</v>
      </c>
      <c r="G57" s="14" t="s">
        <v>424</v>
      </c>
      <c r="H57" s="14" t="s">
        <v>3487</v>
      </c>
      <c r="I57" s="14" t="str">
        <f>VLOOKUP(Table1[[#This Row],[tourney_id]],tournaments!A:E,4,FALSE)</f>
        <v>Athens, Georgia</v>
      </c>
      <c r="K57" s="14"/>
    </row>
    <row r="58" spans="1:11" ht="12.5" x14ac:dyDescent="0.25">
      <c r="A58" s="14" t="s">
        <v>299</v>
      </c>
      <c r="B58" s="14" t="s">
        <v>277</v>
      </c>
      <c r="C58" s="14" t="s">
        <v>425</v>
      </c>
      <c r="D58" s="16">
        <v>40327</v>
      </c>
      <c r="E58" s="14" t="e">
        <f>VLOOKUP(Table1[[#This Row],[winner_name]],[1]players!$A:$E,5,FALSE)</f>
        <v>#N/A</v>
      </c>
      <c r="F58" s="14" t="e">
        <f>VLOOKUP(Table1[[#This Row],[loser_name]],[1]players!$A:$E,5,FALSE)</f>
        <v>#N/A</v>
      </c>
      <c r="G58" s="14" t="s">
        <v>430</v>
      </c>
      <c r="H58" s="14" t="s">
        <v>3487</v>
      </c>
      <c r="I58" s="14" t="str">
        <f>VLOOKUP(Table1[[#This Row],[tourney_id]],tournaments!A:E,4,FALSE)</f>
        <v>Athens, Georgia</v>
      </c>
      <c r="K58" s="14"/>
    </row>
    <row r="59" spans="1:11" ht="12.5" x14ac:dyDescent="0.25">
      <c r="A59" s="14" t="s">
        <v>218</v>
      </c>
      <c r="B59" s="14" t="s">
        <v>59</v>
      </c>
      <c r="C59" s="14" t="s">
        <v>420</v>
      </c>
      <c r="D59" s="16">
        <v>40327</v>
      </c>
      <c r="E59" s="14" t="e">
        <f>VLOOKUP(Table1[[#This Row],[winner_name]],[1]players!$A:$E,5,FALSE)</f>
        <v>#N/A</v>
      </c>
      <c r="F59" s="14" t="e">
        <f>VLOOKUP(Table1[[#This Row],[loser_name]],[1]players!$A:$E,5,FALSE)</f>
        <v>#N/A</v>
      </c>
      <c r="G59" s="14" t="s">
        <v>430</v>
      </c>
      <c r="H59" s="14" t="s">
        <v>3487</v>
      </c>
      <c r="I59" s="14" t="str">
        <f>VLOOKUP(Table1[[#This Row],[tourney_id]],tournaments!A:E,4,FALSE)</f>
        <v>Athens, Georgia</v>
      </c>
      <c r="K59" s="14"/>
    </row>
    <row r="60" spans="1:11" ht="12.5" x14ac:dyDescent="0.25">
      <c r="A60" s="14" t="s">
        <v>314</v>
      </c>
      <c r="B60" s="14" t="s">
        <v>209</v>
      </c>
      <c r="C60" s="14" t="s">
        <v>426</v>
      </c>
      <c r="D60" s="16">
        <v>40327</v>
      </c>
      <c r="E60" s="14" t="e">
        <f>VLOOKUP(Table1[[#This Row],[winner_name]],[1]players!$A:$E,5,FALSE)</f>
        <v>#N/A</v>
      </c>
      <c r="F60" s="14" t="e">
        <f>VLOOKUP(Table1[[#This Row],[loser_name]],[1]players!$A:$E,5,FALSE)</f>
        <v>#N/A</v>
      </c>
      <c r="G60" s="14" t="s">
        <v>430</v>
      </c>
      <c r="H60" s="14" t="s">
        <v>3487</v>
      </c>
      <c r="I60" s="14" t="str">
        <f>VLOOKUP(Table1[[#This Row],[tourney_id]],tournaments!A:E,4,FALSE)</f>
        <v>Athens, Georgia</v>
      </c>
      <c r="K60" s="14"/>
    </row>
    <row r="61" spans="1:11" ht="12.5" x14ac:dyDescent="0.25">
      <c r="A61" s="14" t="s">
        <v>130</v>
      </c>
      <c r="B61" s="14" t="s">
        <v>94</v>
      </c>
      <c r="C61" s="14" t="s">
        <v>400</v>
      </c>
      <c r="D61" s="16">
        <v>40327</v>
      </c>
      <c r="E61" s="14" t="e">
        <f>VLOOKUP(Table1[[#This Row],[winner_name]],[1]players!$A:$E,5,FALSE)</f>
        <v>#N/A</v>
      </c>
      <c r="F61" s="14" t="e">
        <f>VLOOKUP(Table1[[#This Row],[loser_name]],[1]players!$A:$E,5,FALSE)</f>
        <v>#N/A</v>
      </c>
      <c r="G61" s="14" t="s">
        <v>430</v>
      </c>
      <c r="H61" s="14" t="s">
        <v>3487</v>
      </c>
      <c r="I61" s="14" t="str">
        <f>VLOOKUP(Table1[[#This Row],[tourney_id]],tournaments!A:E,4,FALSE)</f>
        <v>Athens, Georgia</v>
      </c>
      <c r="K61" s="14"/>
    </row>
    <row r="62" spans="1:11" ht="12.5" x14ac:dyDescent="0.25">
      <c r="A62" s="14" t="s">
        <v>218</v>
      </c>
      <c r="B62" s="14" t="s">
        <v>299</v>
      </c>
      <c r="C62" s="14" t="s">
        <v>427</v>
      </c>
      <c r="D62" s="16">
        <v>40328</v>
      </c>
      <c r="E62" s="14" t="e">
        <f>VLOOKUP(Table1[[#This Row],[winner_name]],[1]players!$A:$E,5,FALSE)</f>
        <v>#N/A</v>
      </c>
      <c r="F62" s="14" t="e">
        <f>VLOOKUP(Table1[[#This Row],[loser_name]],[1]players!$A:$E,5,FALSE)</f>
        <v>#N/A</v>
      </c>
      <c r="G62" s="14" t="s">
        <v>431</v>
      </c>
      <c r="H62" s="14" t="s">
        <v>3487</v>
      </c>
      <c r="I62" s="14" t="str">
        <f>VLOOKUP(Table1[[#This Row],[tourney_id]],tournaments!A:E,4,FALSE)</f>
        <v>Athens, Georgia</v>
      </c>
      <c r="K62" s="14"/>
    </row>
    <row r="63" spans="1:11" ht="12.5" x14ac:dyDescent="0.25">
      <c r="A63" s="14" t="s">
        <v>314</v>
      </c>
      <c r="B63" s="14" t="s">
        <v>130</v>
      </c>
      <c r="C63" s="14" t="s">
        <v>428</v>
      </c>
      <c r="D63" s="16">
        <v>40328</v>
      </c>
      <c r="E63" s="14" t="e">
        <f>VLOOKUP(Table1[[#This Row],[winner_name]],[1]players!$A:$E,5,FALSE)</f>
        <v>#N/A</v>
      </c>
      <c r="F63" s="14" t="e">
        <f>VLOOKUP(Table1[[#This Row],[loser_name]],[1]players!$A:$E,5,FALSE)</f>
        <v>#N/A</v>
      </c>
      <c r="G63" s="14" t="s">
        <v>431</v>
      </c>
      <c r="H63" s="14" t="s">
        <v>3487</v>
      </c>
      <c r="I63" s="14" t="str">
        <f>VLOOKUP(Table1[[#This Row],[tourney_id]],tournaments!A:E,4,FALSE)</f>
        <v>Athens, Georgia</v>
      </c>
      <c r="K63" s="14"/>
    </row>
    <row r="64" spans="1:11" ht="12.5" x14ac:dyDescent="0.25">
      <c r="A64" s="14" t="s">
        <v>218</v>
      </c>
      <c r="B64" s="14" t="s">
        <v>314</v>
      </c>
      <c r="C64" s="14" t="s">
        <v>429</v>
      </c>
      <c r="D64" s="16">
        <v>40329</v>
      </c>
      <c r="E64" s="14" t="e">
        <f>VLOOKUP(Table1[[#This Row],[winner_name]],[1]players!$A:$E,5,FALSE)</f>
        <v>#N/A</v>
      </c>
      <c r="F64" s="14" t="e">
        <f>VLOOKUP(Table1[[#This Row],[loser_name]],[1]players!$A:$E,5,FALSE)</f>
        <v>#N/A</v>
      </c>
      <c r="G64" s="14" t="s">
        <v>432</v>
      </c>
      <c r="H64" s="14" t="s">
        <v>3487</v>
      </c>
      <c r="I64" s="14" t="str">
        <f>VLOOKUP(Table1[[#This Row],[tourney_id]],tournaments!A:E,4,FALSE)</f>
        <v>Athens, Georgia</v>
      </c>
      <c r="K64" s="14"/>
    </row>
    <row r="65" spans="1:11" ht="12.5" x14ac:dyDescent="0.25">
      <c r="A65" s="14" t="s">
        <v>229</v>
      </c>
      <c r="B65" s="14" t="s">
        <v>296</v>
      </c>
      <c r="C65" s="14" t="s">
        <v>400</v>
      </c>
      <c r="D65" s="16">
        <v>40688</v>
      </c>
      <c r="E65" s="14" t="e">
        <f>VLOOKUP(Table1[[#This Row],[winner_name]],[1]players!$A:$E,5,FALSE)</f>
        <v>#N/A</v>
      </c>
      <c r="F65" s="14" t="e">
        <f>VLOOKUP(Table1[[#This Row],[loser_name]],[1]players!$A:$E,5,FALSE)</f>
        <v>#N/A</v>
      </c>
      <c r="G65" s="14" t="s">
        <v>410</v>
      </c>
      <c r="H65" s="14" t="s">
        <v>3488</v>
      </c>
      <c r="I65" s="14" t="str">
        <f>VLOOKUP(Table1[[#This Row],[tourney_id]],tournaments!A:E,4,FALSE)</f>
        <v>Stanford, California</v>
      </c>
      <c r="K65" s="14"/>
    </row>
    <row r="66" spans="1:11" ht="12.5" x14ac:dyDescent="0.25">
      <c r="A66" s="14" t="s">
        <v>37</v>
      </c>
      <c r="B66" s="14" t="s">
        <v>88</v>
      </c>
      <c r="C66" s="14" t="s">
        <v>416</v>
      </c>
      <c r="D66" s="16">
        <v>40688</v>
      </c>
      <c r="E66" s="14" t="e">
        <f>VLOOKUP(Table1[[#This Row],[winner_name]],[1]players!$A:$E,5,FALSE)</f>
        <v>#N/A</v>
      </c>
      <c r="F66" s="14" t="e">
        <f>VLOOKUP(Table1[[#This Row],[loser_name]],[1]players!$A:$E,5,FALSE)</f>
        <v>#N/A</v>
      </c>
      <c r="G66" s="14" t="s">
        <v>410</v>
      </c>
      <c r="H66" s="14" t="s">
        <v>3488</v>
      </c>
      <c r="I66" s="14" t="str">
        <f>VLOOKUP(Table1[[#This Row],[tourney_id]],tournaments!A:E,4,FALSE)</f>
        <v>Stanford, California</v>
      </c>
      <c r="K66" s="14"/>
    </row>
    <row r="67" spans="1:11" ht="12.5" x14ac:dyDescent="0.25">
      <c r="A67" s="14" t="s">
        <v>116</v>
      </c>
      <c r="B67" s="14" t="s">
        <v>441</v>
      </c>
      <c r="C67" s="14" t="s">
        <v>442</v>
      </c>
      <c r="D67" s="16">
        <v>40688</v>
      </c>
      <c r="E67" s="14" t="e">
        <f>VLOOKUP(Table1[[#This Row],[winner_name]],[1]players!$A:$E,5,FALSE)</f>
        <v>#N/A</v>
      </c>
      <c r="F67" s="14" t="e">
        <f>VLOOKUP(Table1[[#This Row],[loser_name]],[1]players!$A:$E,5,FALSE)</f>
        <v>#N/A</v>
      </c>
      <c r="G67" s="14" t="s">
        <v>410</v>
      </c>
      <c r="H67" s="14" t="s">
        <v>3488</v>
      </c>
      <c r="I67" s="14" t="str">
        <f>VLOOKUP(Table1[[#This Row],[tourney_id]],tournaments!A:E,4,FALSE)</f>
        <v>Stanford, California</v>
      </c>
      <c r="K67" s="14"/>
    </row>
    <row r="68" spans="1:11" ht="12.5" x14ac:dyDescent="0.25">
      <c r="A68" s="14" t="s">
        <v>94</v>
      </c>
      <c r="B68" s="14" t="s">
        <v>352</v>
      </c>
      <c r="C68" s="14" t="s">
        <v>443</v>
      </c>
      <c r="D68" s="16">
        <v>40688</v>
      </c>
      <c r="E68" s="14" t="e">
        <f>VLOOKUP(Table1[[#This Row],[winner_name]],[1]players!$A:$E,5,FALSE)</f>
        <v>#N/A</v>
      </c>
      <c r="F68" s="14" t="e">
        <f>VLOOKUP(Table1[[#This Row],[loser_name]],[1]players!$A:$E,5,FALSE)</f>
        <v>#N/A</v>
      </c>
      <c r="G68" s="14" t="s">
        <v>410</v>
      </c>
      <c r="H68" s="14" t="s">
        <v>3488</v>
      </c>
      <c r="I68" s="14" t="str">
        <f>VLOOKUP(Table1[[#This Row],[tourney_id]],tournaments!A:E,4,FALSE)</f>
        <v>Stanford, California</v>
      </c>
      <c r="K68" s="14"/>
    </row>
    <row r="69" spans="1:11" ht="12.5" x14ac:dyDescent="0.25">
      <c r="A69" s="14" t="s">
        <v>126</v>
      </c>
      <c r="B69" s="14" t="s">
        <v>331</v>
      </c>
      <c r="C69" s="14" t="s">
        <v>444</v>
      </c>
      <c r="D69" s="16">
        <v>40688</v>
      </c>
      <c r="E69" s="14" t="e">
        <f>VLOOKUP(Table1[[#This Row],[winner_name]],[1]players!$A:$E,5,FALSE)</f>
        <v>#N/A</v>
      </c>
      <c r="F69" s="14" t="e">
        <f>VLOOKUP(Table1[[#This Row],[loser_name]],[1]players!$A:$E,5,FALSE)</f>
        <v>#N/A</v>
      </c>
      <c r="G69" s="14" t="s">
        <v>410</v>
      </c>
      <c r="H69" s="14" t="s">
        <v>3488</v>
      </c>
      <c r="I69" s="14" t="str">
        <f>VLOOKUP(Table1[[#This Row],[tourney_id]],tournaments!A:E,4,FALSE)</f>
        <v>Stanford, California</v>
      </c>
      <c r="K69" s="14"/>
    </row>
    <row r="70" spans="1:11" ht="12.5" x14ac:dyDescent="0.25">
      <c r="A70" s="14" t="s">
        <v>206</v>
      </c>
      <c r="B70" s="14" t="s">
        <v>294</v>
      </c>
      <c r="C70" s="14" t="s">
        <v>445</v>
      </c>
      <c r="D70" s="16">
        <v>40688</v>
      </c>
      <c r="E70" s="14" t="e">
        <f>VLOOKUP(Table1[[#This Row],[winner_name]],[1]players!$A:$E,5,FALSE)</f>
        <v>#N/A</v>
      </c>
      <c r="F70" s="14" t="e">
        <f>VLOOKUP(Table1[[#This Row],[loser_name]],[1]players!$A:$E,5,FALSE)</f>
        <v>#N/A</v>
      </c>
      <c r="G70" s="14" t="s">
        <v>410</v>
      </c>
      <c r="H70" s="14" t="s">
        <v>3488</v>
      </c>
      <c r="I70" s="14" t="str">
        <f>VLOOKUP(Table1[[#This Row],[tourney_id]],tournaments!A:E,4,FALSE)</f>
        <v>Stanford, California</v>
      </c>
      <c r="K70" s="14"/>
    </row>
    <row r="71" spans="1:11" ht="12.5" x14ac:dyDescent="0.25">
      <c r="A71" s="14" t="s">
        <v>299</v>
      </c>
      <c r="B71" s="14" t="s">
        <v>348</v>
      </c>
      <c r="C71" s="14" t="s">
        <v>446</v>
      </c>
      <c r="D71" s="16">
        <v>40688</v>
      </c>
      <c r="E71" s="14" t="e">
        <f>VLOOKUP(Table1[[#This Row],[winner_name]],[1]players!$A:$E,5,FALSE)</f>
        <v>#N/A</v>
      </c>
      <c r="F71" s="14" t="e">
        <f>VLOOKUP(Table1[[#This Row],[loser_name]],[1]players!$A:$E,5,FALSE)</f>
        <v>#N/A</v>
      </c>
      <c r="G71" s="14" t="s">
        <v>410</v>
      </c>
      <c r="H71" s="14" t="s">
        <v>3488</v>
      </c>
      <c r="I71" s="14" t="str">
        <f>VLOOKUP(Table1[[#This Row],[tourney_id]],tournaments!A:E,4,FALSE)</f>
        <v>Stanford, California</v>
      </c>
      <c r="K71" s="14"/>
    </row>
    <row r="72" spans="1:11" ht="12.5" x14ac:dyDescent="0.25">
      <c r="A72" s="14" t="s">
        <v>218</v>
      </c>
      <c r="B72" s="14" t="s">
        <v>226</v>
      </c>
      <c r="C72" s="14" t="s">
        <v>447</v>
      </c>
      <c r="D72" s="16">
        <v>40688</v>
      </c>
      <c r="E72" s="14" t="e">
        <f>VLOOKUP(Table1[[#This Row],[winner_name]],[1]players!$A:$E,5,FALSE)</f>
        <v>#N/A</v>
      </c>
      <c r="F72" s="14" t="e">
        <f>VLOOKUP(Table1[[#This Row],[loser_name]],[1]players!$A:$E,5,FALSE)</f>
        <v>#N/A</v>
      </c>
      <c r="G72" s="14" t="s">
        <v>410</v>
      </c>
      <c r="H72" s="14" t="s">
        <v>3488</v>
      </c>
      <c r="I72" s="14" t="str">
        <f>VLOOKUP(Table1[[#This Row],[tourney_id]],tournaments!A:E,4,FALSE)</f>
        <v>Stanford, California</v>
      </c>
      <c r="K72" s="14"/>
    </row>
    <row r="73" spans="1:11" ht="12.5" x14ac:dyDescent="0.25">
      <c r="A73" s="14" t="s">
        <v>80</v>
      </c>
      <c r="B73" s="14" t="s">
        <v>305</v>
      </c>
      <c r="C73" s="14" t="s">
        <v>397</v>
      </c>
      <c r="D73" s="16">
        <v>40688</v>
      </c>
      <c r="E73" s="14" t="e">
        <f>VLOOKUP(Table1[[#This Row],[winner_name]],[1]players!$A:$E,5,FALSE)</f>
        <v>#N/A</v>
      </c>
      <c r="F73" s="14" t="e">
        <f>VLOOKUP(Table1[[#This Row],[loser_name]],[1]players!$A:$E,5,FALSE)</f>
        <v>#N/A</v>
      </c>
      <c r="G73" s="14" t="s">
        <v>410</v>
      </c>
      <c r="H73" s="14" t="s">
        <v>3488</v>
      </c>
      <c r="I73" s="14" t="str">
        <f>VLOOKUP(Table1[[#This Row],[tourney_id]],tournaments!A:E,4,FALSE)</f>
        <v>Stanford, California</v>
      </c>
      <c r="K73" s="14"/>
    </row>
    <row r="74" spans="1:11" ht="12.5" x14ac:dyDescent="0.25">
      <c r="A74" s="14" t="s">
        <v>263</v>
      </c>
      <c r="B74" s="14" t="s">
        <v>448</v>
      </c>
      <c r="C74" s="14" t="s">
        <v>389</v>
      </c>
      <c r="D74" s="16">
        <v>40688</v>
      </c>
      <c r="E74" s="14" t="e">
        <f>VLOOKUP(Table1[[#This Row],[winner_name]],[1]players!$A:$E,5,FALSE)</f>
        <v>#N/A</v>
      </c>
      <c r="F74" s="14" t="e">
        <f>VLOOKUP(Table1[[#This Row],[loser_name]],[1]players!$A:$E,5,FALSE)</f>
        <v>#N/A</v>
      </c>
      <c r="G74" s="14" t="s">
        <v>410</v>
      </c>
      <c r="H74" s="14" t="s">
        <v>3488</v>
      </c>
      <c r="I74" s="14" t="str">
        <f>VLOOKUP(Table1[[#This Row],[tourney_id]],tournaments!A:E,4,FALSE)</f>
        <v>Stanford, California</v>
      </c>
      <c r="K74" s="14"/>
    </row>
    <row r="75" spans="1:11" ht="12.5" x14ac:dyDescent="0.25">
      <c r="A75" s="14" t="s">
        <v>156</v>
      </c>
      <c r="B75" s="14" t="s">
        <v>108</v>
      </c>
      <c r="C75" s="14" t="s">
        <v>449</v>
      </c>
      <c r="D75" s="16">
        <v>40688</v>
      </c>
      <c r="E75" s="14" t="e">
        <f>VLOOKUP(Table1[[#This Row],[winner_name]],[1]players!$A:$E,5,FALSE)</f>
        <v>#N/A</v>
      </c>
      <c r="F75" s="14" t="e">
        <f>VLOOKUP(Table1[[#This Row],[loser_name]],[1]players!$A:$E,5,FALSE)</f>
        <v>#N/A</v>
      </c>
      <c r="G75" s="14" t="s">
        <v>410</v>
      </c>
      <c r="H75" s="14" t="s">
        <v>3488</v>
      </c>
      <c r="I75" s="14" t="str">
        <f>VLOOKUP(Table1[[#This Row],[tourney_id]],tournaments!A:E,4,FALSE)</f>
        <v>Stanford, California</v>
      </c>
      <c r="K75" s="14"/>
    </row>
    <row r="76" spans="1:11" ht="12.5" x14ac:dyDescent="0.25">
      <c r="A76" s="14" t="s">
        <v>314</v>
      </c>
      <c r="B76" s="14" t="s">
        <v>75</v>
      </c>
      <c r="C76" s="14" t="s">
        <v>450</v>
      </c>
      <c r="D76" s="16">
        <v>40688</v>
      </c>
      <c r="E76" s="14" t="e">
        <f>VLOOKUP(Table1[[#This Row],[winner_name]],[1]players!$A:$E,5,FALSE)</f>
        <v>#N/A</v>
      </c>
      <c r="F76" s="14" t="e">
        <f>VLOOKUP(Table1[[#This Row],[loser_name]],[1]players!$A:$E,5,FALSE)</f>
        <v>#N/A</v>
      </c>
      <c r="G76" s="14" t="s">
        <v>410</v>
      </c>
      <c r="H76" s="14" t="s">
        <v>3488</v>
      </c>
      <c r="I76" s="14" t="str">
        <f>VLOOKUP(Table1[[#This Row],[tourney_id]],tournaments!A:E,4,FALSE)</f>
        <v>Stanford, California</v>
      </c>
      <c r="K76" s="14"/>
    </row>
    <row r="77" spans="1:11" ht="12.5" x14ac:dyDescent="0.25">
      <c r="A77" s="14" t="s">
        <v>210</v>
      </c>
      <c r="B77" s="14" t="s">
        <v>177</v>
      </c>
      <c r="C77" s="14" t="s">
        <v>451</v>
      </c>
      <c r="D77" s="16">
        <v>40688</v>
      </c>
      <c r="E77" s="14" t="e">
        <f>VLOOKUP(Table1[[#This Row],[winner_name]],[1]players!$A:$E,5,FALSE)</f>
        <v>#N/A</v>
      </c>
      <c r="F77" s="14" t="e">
        <f>VLOOKUP(Table1[[#This Row],[loser_name]],[1]players!$A:$E,5,FALSE)</f>
        <v>#N/A</v>
      </c>
      <c r="G77" s="14" t="s">
        <v>410</v>
      </c>
      <c r="H77" s="14" t="s">
        <v>3488</v>
      </c>
      <c r="I77" s="14" t="str">
        <f>VLOOKUP(Table1[[#This Row],[tourney_id]],tournaments!A:E,4,FALSE)</f>
        <v>Stanford, California</v>
      </c>
      <c r="K77" s="14"/>
    </row>
    <row r="78" spans="1:11" ht="12.5" x14ac:dyDescent="0.25">
      <c r="A78" s="14" t="s">
        <v>140</v>
      </c>
      <c r="B78" s="14" t="s">
        <v>64</v>
      </c>
      <c r="C78" s="14" t="s">
        <v>452</v>
      </c>
      <c r="D78" s="16">
        <v>40688</v>
      </c>
      <c r="E78" s="14" t="e">
        <f>VLOOKUP(Table1[[#This Row],[winner_name]],[1]players!$A:$E,5,FALSE)</f>
        <v>#N/A</v>
      </c>
      <c r="F78" s="14" t="e">
        <f>VLOOKUP(Table1[[#This Row],[loser_name]],[1]players!$A:$E,5,FALSE)</f>
        <v>#N/A</v>
      </c>
      <c r="G78" s="14" t="s">
        <v>410</v>
      </c>
      <c r="H78" s="14" t="s">
        <v>3488</v>
      </c>
      <c r="I78" s="14" t="str">
        <f>VLOOKUP(Table1[[#This Row],[tourney_id]],tournaments!A:E,4,FALSE)</f>
        <v>Stanford, California</v>
      </c>
      <c r="K78" s="14"/>
    </row>
    <row r="79" spans="1:11" ht="12.5" x14ac:dyDescent="0.25">
      <c r="A79" s="14" t="s">
        <v>220</v>
      </c>
      <c r="B79" s="14" t="s">
        <v>130</v>
      </c>
      <c r="C79" s="14" t="s">
        <v>453</v>
      </c>
      <c r="D79" s="16">
        <v>40688</v>
      </c>
      <c r="E79" s="14" t="e">
        <f>VLOOKUP(Table1[[#This Row],[winner_name]],[1]players!$A:$E,5,FALSE)</f>
        <v>#N/A</v>
      </c>
      <c r="F79" s="14" t="e">
        <f>VLOOKUP(Table1[[#This Row],[loser_name]],[1]players!$A:$E,5,FALSE)</f>
        <v>#N/A</v>
      </c>
      <c r="G79" s="14" t="s">
        <v>410</v>
      </c>
      <c r="H79" s="14" t="s">
        <v>3488</v>
      </c>
      <c r="I79" s="14" t="str">
        <f>VLOOKUP(Table1[[#This Row],[tourney_id]],tournaments!A:E,4,FALSE)</f>
        <v>Stanford, California</v>
      </c>
      <c r="K79" s="14"/>
    </row>
    <row r="80" spans="1:11" ht="12.5" x14ac:dyDescent="0.25">
      <c r="A80" s="14" t="s">
        <v>248</v>
      </c>
      <c r="B80" s="14" t="s">
        <v>253</v>
      </c>
      <c r="C80" s="14" t="s">
        <v>454</v>
      </c>
      <c r="D80" s="16">
        <v>40688</v>
      </c>
      <c r="E80" s="14" t="e">
        <f>VLOOKUP(Table1[[#This Row],[winner_name]],[1]players!$A:$E,5,FALSE)</f>
        <v>#N/A</v>
      </c>
      <c r="F80" s="14" t="e">
        <f>VLOOKUP(Table1[[#This Row],[loser_name]],[1]players!$A:$E,5,FALSE)</f>
        <v>#N/A</v>
      </c>
      <c r="G80" s="14" t="s">
        <v>410</v>
      </c>
      <c r="H80" s="14" t="s">
        <v>3488</v>
      </c>
      <c r="I80" s="14" t="str">
        <f>VLOOKUP(Table1[[#This Row],[tourney_id]],tournaments!A:E,4,FALSE)</f>
        <v>Stanford, California</v>
      </c>
      <c r="K80" s="14"/>
    </row>
    <row r="81" spans="1:11" ht="12.5" x14ac:dyDescent="0.25">
      <c r="A81" s="14" t="s">
        <v>280</v>
      </c>
      <c r="B81" s="14" t="s">
        <v>283</v>
      </c>
      <c r="C81" s="14" t="s">
        <v>395</v>
      </c>
      <c r="D81" s="16">
        <v>40688</v>
      </c>
      <c r="E81" s="14" t="e">
        <f>VLOOKUP(Table1[[#This Row],[winner_name]],[1]players!$A:$E,5,FALSE)</f>
        <v>#N/A</v>
      </c>
      <c r="F81" s="14" t="e">
        <f>VLOOKUP(Table1[[#This Row],[loser_name]],[1]players!$A:$E,5,FALSE)</f>
        <v>#N/A</v>
      </c>
      <c r="G81" s="14" t="s">
        <v>410</v>
      </c>
      <c r="H81" s="14" t="s">
        <v>3488</v>
      </c>
      <c r="I81" s="14" t="str">
        <f>VLOOKUP(Table1[[#This Row],[tourney_id]],tournaments!A:E,4,FALSE)</f>
        <v>Stanford, California</v>
      </c>
      <c r="K81" s="14"/>
    </row>
    <row r="82" spans="1:11" ht="12.5" x14ac:dyDescent="0.25">
      <c r="A82" s="14" t="s">
        <v>278</v>
      </c>
      <c r="B82" s="14" t="s">
        <v>286</v>
      </c>
      <c r="C82" s="14" t="s">
        <v>456</v>
      </c>
      <c r="D82" s="16">
        <v>40688</v>
      </c>
      <c r="E82" s="14" t="e">
        <f>VLOOKUP(Table1[[#This Row],[winner_name]],[1]players!$A:$E,5,FALSE)</f>
        <v>#N/A</v>
      </c>
      <c r="F82" s="14" t="e">
        <f>VLOOKUP(Table1[[#This Row],[loser_name]],[1]players!$A:$E,5,FALSE)</f>
        <v>#N/A</v>
      </c>
      <c r="G82" s="14" t="s">
        <v>410</v>
      </c>
      <c r="H82" s="14" t="s">
        <v>3488</v>
      </c>
      <c r="I82" s="14" t="str">
        <f>VLOOKUP(Table1[[#This Row],[tourney_id]],tournaments!A:E,4,FALSE)</f>
        <v>Stanford, California</v>
      </c>
      <c r="K82" s="14"/>
    </row>
    <row r="83" spans="1:11" ht="12.5" x14ac:dyDescent="0.25">
      <c r="A83" s="14" t="s">
        <v>15</v>
      </c>
      <c r="B83" s="14" t="s">
        <v>318</v>
      </c>
      <c r="C83" s="14" t="s">
        <v>457</v>
      </c>
      <c r="D83" s="16">
        <v>40688</v>
      </c>
      <c r="E83" s="14" t="e">
        <f>VLOOKUP(Table1[[#This Row],[winner_name]],[1]players!$A:$E,5,FALSE)</f>
        <v>#N/A</v>
      </c>
      <c r="F83" s="14" t="e">
        <f>VLOOKUP(Table1[[#This Row],[loser_name]],[1]players!$A:$E,5,FALSE)</f>
        <v>#N/A</v>
      </c>
      <c r="G83" s="14" t="s">
        <v>410</v>
      </c>
      <c r="H83" s="14" t="s">
        <v>3488</v>
      </c>
      <c r="I83" s="14" t="str">
        <f>VLOOKUP(Table1[[#This Row],[tourney_id]],tournaments!A:E,4,FALSE)</f>
        <v>Stanford, California</v>
      </c>
      <c r="K83" s="14"/>
    </row>
    <row r="84" spans="1:11" ht="12.5" x14ac:dyDescent="0.25">
      <c r="A84" s="14" t="s">
        <v>458</v>
      </c>
      <c r="B84" s="14" t="s">
        <v>459</v>
      </c>
      <c r="C84" s="14" t="s">
        <v>460</v>
      </c>
      <c r="D84" s="16">
        <v>40688</v>
      </c>
      <c r="E84" s="14" t="e">
        <f>VLOOKUP(Table1[[#This Row],[winner_name]],[1]players!$A:$E,5,FALSE)</f>
        <v>#N/A</v>
      </c>
      <c r="F84" s="14" t="e">
        <f>VLOOKUP(Table1[[#This Row],[loser_name]],[1]players!$A:$E,5,FALSE)</f>
        <v>#N/A</v>
      </c>
      <c r="G84" s="14" t="s">
        <v>410</v>
      </c>
      <c r="H84" s="14" t="s">
        <v>3488</v>
      </c>
      <c r="I84" s="14" t="str">
        <f>VLOOKUP(Table1[[#This Row],[tourney_id]],tournaments!A:E,4,FALSE)</f>
        <v>Stanford, California</v>
      </c>
      <c r="K84" s="14"/>
    </row>
    <row r="85" spans="1:11" ht="12.5" x14ac:dyDescent="0.25">
      <c r="A85" s="14" t="s">
        <v>59</v>
      </c>
      <c r="B85" s="14" t="s">
        <v>224</v>
      </c>
      <c r="C85" s="14" t="s">
        <v>461</v>
      </c>
      <c r="D85" s="16">
        <v>40688</v>
      </c>
      <c r="E85" s="14" t="e">
        <f>VLOOKUP(Table1[[#This Row],[winner_name]],[1]players!$A:$E,5,FALSE)</f>
        <v>#N/A</v>
      </c>
      <c r="F85" s="14" t="e">
        <f>VLOOKUP(Table1[[#This Row],[loser_name]],[1]players!$A:$E,5,FALSE)</f>
        <v>#N/A</v>
      </c>
      <c r="G85" s="14" t="s">
        <v>410</v>
      </c>
      <c r="H85" s="14" t="s">
        <v>3488</v>
      </c>
      <c r="I85" s="14" t="str">
        <f>VLOOKUP(Table1[[#This Row],[tourney_id]],tournaments!A:E,4,FALSE)</f>
        <v>Stanford, California</v>
      </c>
      <c r="K85" s="14"/>
    </row>
    <row r="86" spans="1:11" ht="12.5" x14ac:dyDescent="0.25">
      <c r="A86" s="14" t="s">
        <v>212</v>
      </c>
      <c r="B86" s="14" t="s">
        <v>238</v>
      </c>
      <c r="C86" s="14" t="s">
        <v>394</v>
      </c>
      <c r="D86" s="16">
        <v>40688</v>
      </c>
      <c r="E86" s="14" t="e">
        <f>VLOOKUP(Table1[[#This Row],[winner_name]],[1]players!$A:$E,5,FALSE)</f>
        <v>#N/A</v>
      </c>
      <c r="F86" s="14" t="e">
        <f>VLOOKUP(Table1[[#This Row],[loser_name]],[1]players!$A:$E,5,FALSE)</f>
        <v>#N/A</v>
      </c>
      <c r="G86" s="14" t="s">
        <v>410</v>
      </c>
      <c r="H86" s="14" t="s">
        <v>3488</v>
      </c>
      <c r="I86" s="14" t="str">
        <f>VLOOKUP(Table1[[#This Row],[tourney_id]],tournaments!A:E,4,FALSE)</f>
        <v>Stanford, California</v>
      </c>
      <c r="K86" s="14"/>
    </row>
    <row r="87" spans="1:11" ht="12.5" x14ac:dyDescent="0.25">
      <c r="A87" s="14" t="s">
        <v>142</v>
      </c>
      <c r="B87" s="14" t="s">
        <v>462</v>
      </c>
      <c r="C87" s="14" t="s">
        <v>463</v>
      </c>
      <c r="D87" s="16">
        <v>40688</v>
      </c>
      <c r="E87" s="14" t="e">
        <f>VLOOKUP(Table1[[#This Row],[winner_name]],[1]players!$A:$E,5,FALSE)</f>
        <v>#N/A</v>
      </c>
      <c r="F87" s="14" t="e">
        <f>VLOOKUP(Table1[[#This Row],[loser_name]],[1]players!$A:$E,5,FALSE)</f>
        <v>#N/A</v>
      </c>
      <c r="G87" s="14" t="s">
        <v>410</v>
      </c>
      <c r="H87" s="14" t="s">
        <v>3488</v>
      </c>
      <c r="I87" s="14" t="str">
        <f>VLOOKUP(Table1[[#This Row],[tourney_id]],tournaments!A:E,4,FALSE)</f>
        <v>Stanford, California</v>
      </c>
      <c r="K87" s="14"/>
    </row>
    <row r="88" spans="1:11" ht="12.5" x14ac:dyDescent="0.25">
      <c r="A88" s="14" t="s">
        <v>60</v>
      </c>
      <c r="B88" s="14" t="s">
        <v>437</v>
      </c>
      <c r="C88" s="14" t="s">
        <v>464</v>
      </c>
      <c r="D88" s="16">
        <v>40688</v>
      </c>
      <c r="E88" s="14" t="e">
        <f>VLOOKUP(Table1[[#This Row],[winner_name]],[1]players!$A:$E,5,FALSE)</f>
        <v>#N/A</v>
      </c>
      <c r="F88" s="14" t="e">
        <f>VLOOKUP(Table1[[#This Row],[loser_name]],[1]players!$A:$E,5,FALSE)</f>
        <v>#N/A</v>
      </c>
      <c r="G88" s="14" t="s">
        <v>410</v>
      </c>
      <c r="H88" s="14" t="s">
        <v>3488</v>
      </c>
      <c r="I88" s="14" t="str">
        <f>VLOOKUP(Table1[[#This Row],[tourney_id]],tournaments!A:E,4,FALSE)</f>
        <v>Stanford, California</v>
      </c>
      <c r="K88" s="14"/>
    </row>
    <row r="89" spans="1:11" ht="12.5" x14ac:dyDescent="0.25">
      <c r="A89" s="14" t="s">
        <v>155</v>
      </c>
      <c r="B89" s="14" t="s">
        <v>347</v>
      </c>
      <c r="C89" s="14" t="s">
        <v>465</v>
      </c>
      <c r="D89" s="16">
        <v>40688</v>
      </c>
      <c r="E89" s="14" t="e">
        <f>VLOOKUP(Table1[[#This Row],[winner_name]],[1]players!$A:$E,5,FALSE)</f>
        <v>#N/A</v>
      </c>
      <c r="F89" s="14" t="e">
        <f>VLOOKUP(Table1[[#This Row],[loser_name]],[1]players!$A:$E,5,FALSE)</f>
        <v>#N/A</v>
      </c>
      <c r="G89" s="14" t="s">
        <v>410</v>
      </c>
      <c r="H89" s="14" t="s">
        <v>3488</v>
      </c>
      <c r="I89" s="14" t="str">
        <f>VLOOKUP(Table1[[#This Row],[tourney_id]],tournaments!A:E,4,FALSE)</f>
        <v>Stanford, California</v>
      </c>
      <c r="K89" s="14"/>
    </row>
    <row r="90" spans="1:11" ht="12.5" x14ac:dyDescent="0.25">
      <c r="A90" s="14" t="s">
        <v>106</v>
      </c>
      <c r="B90" s="14" t="s">
        <v>320</v>
      </c>
      <c r="C90" s="14" t="s">
        <v>402</v>
      </c>
      <c r="D90" s="16">
        <v>40688</v>
      </c>
      <c r="E90" s="14" t="e">
        <f>VLOOKUP(Table1[[#This Row],[winner_name]],[1]players!$A:$E,5,FALSE)</f>
        <v>#N/A</v>
      </c>
      <c r="F90" s="14" t="e">
        <f>VLOOKUP(Table1[[#This Row],[loser_name]],[1]players!$A:$E,5,FALSE)</f>
        <v>#N/A</v>
      </c>
      <c r="G90" s="14" t="s">
        <v>410</v>
      </c>
      <c r="H90" s="14" t="s">
        <v>3488</v>
      </c>
      <c r="I90" s="14" t="str">
        <f>VLOOKUP(Table1[[#This Row],[tourney_id]],tournaments!A:E,4,FALSE)</f>
        <v>Stanford, California</v>
      </c>
      <c r="K90" s="14"/>
    </row>
    <row r="91" spans="1:11" ht="12.5" x14ac:dyDescent="0.25">
      <c r="A91" s="14" t="s">
        <v>103</v>
      </c>
      <c r="B91" s="14" t="s">
        <v>325</v>
      </c>
      <c r="C91" s="14" t="s">
        <v>466</v>
      </c>
      <c r="D91" s="16">
        <v>40688</v>
      </c>
      <c r="E91" s="14" t="e">
        <f>VLOOKUP(Table1[[#This Row],[winner_name]],[1]players!$A:$E,5,FALSE)</f>
        <v>#N/A</v>
      </c>
      <c r="F91" s="14" t="e">
        <f>VLOOKUP(Table1[[#This Row],[loser_name]],[1]players!$A:$E,5,FALSE)</f>
        <v>#N/A</v>
      </c>
      <c r="G91" s="14" t="s">
        <v>410</v>
      </c>
      <c r="H91" s="14" t="s">
        <v>3488</v>
      </c>
      <c r="I91" s="14" t="str">
        <f>VLOOKUP(Table1[[#This Row],[tourney_id]],tournaments!A:E,4,FALSE)</f>
        <v>Stanford, California</v>
      </c>
      <c r="K91" s="14"/>
    </row>
    <row r="92" spans="1:11" ht="12.5" x14ac:dyDescent="0.25">
      <c r="A92" s="14" t="s">
        <v>467</v>
      </c>
      <c r="B92" s="14" t="s">
        <v>440</v>
      </c>
      <c r="C92" s="14" t="s">
        <v>416</v>
      </c>
      <c r="D92" s="16">
        <v>40688</v>
      </c>
      <c r="E92" s="14" t="e">
        <f>VLOOKUP(Table1[[#This Row],[winner_name]],[1]players!$A:$E,5,FALSE)</f>
        <v>#N/A</v>
      </c>
      <c r="F92" s="14">
        <f>VLOOKUP(Table1[[#This Row],[loser_name]],[1]players!$A:$E,5,FALSE)</f>
        <v>0</v>
      </c>
      <c r="G92" s="14" t="s">
        <v>410</v>
      </c>
      <c r="H92" s="14" t="s">
        <v>3488</v>
      </c>
      <c r="I92" s="14" t="str">
        <f>VLOOKUP(Table1[[#This Row],[tourney_id]],tournaments!A:E,4,FALSE)</f>
        <v>Stanford, California</v>
      </c>
      <c r="K92" s="14"/>
    </row>
    <row r="93" spans="1:11" ht="12.5" x14ac:dyDescent="0.25">
      <c r="A93" s="14" t="s">
        <v>161</v>
      </c>
      <c r="B93" s="14" t="s">
        <v>308</v>
      </c>
      <c r="C93" s="14" t="s">
        <v>468</v>
      </c>
      <c r="D93" s="16">
        <v>40688</v>
      </c>
      <c r="E93" s="14" t="e">
        <f>VLOOKUP(Table1[[#This Row],[winner_name]],[1]players!$A:$E,5,FALSE)</f>
        <v>#N/A</v>
      </c>
      <c r="F93" s="14" t="e">
        <f>VLOOKUP(Table1[[#This Row],[loser_name]],[1]players!$A:$E,5,FALSE)</f>
        <v>#N/A</v>
      </c>
      <c r="G93" s="14" t="s">
        <v>410</v>
      </c>
      <c r="H93" s="14" t="s">
        <v>3488</v>
      </c>
      <c r="I93" s="14" t="str">
        <f>VLOOKUP(Table1[[#This Row],[tourney_id]],tournaments!A:E,4,FALSE)</f>
        <v>Stanford, California</v>
      </c>
      <c r="K93" s="14"/>
    </row>
    <row r="94" spans="1:11" ht="12.5" x14ac:dyDescent="0.25">
      <c r="A94" s="14" t="s">
        <v>232</v>
      </c>
      <c r="B94" s="14" t="s">
        <v>175</v>
      </c>
      <c r="C94" s="14" t="s">
        <v>469</v>
      </c>
      <c r="D94" s="16">
        <v>40688</v>
      </c>
      <c r="E94" s="14" t="e">
        <f>VLOOKUP(Table1[[#This Row],[winner_name]],[1]players!$A:$E,5,FALSE)</f>
        <v>#N/A</v>
      </c>
      <c r="F94" s="14" t="e">
        <f>VLOOKUP(Table1[[#This Row],[loser_name]],[1]players!$A:$E,5,FALSE)</f>
        <v>#N/A</v>
      </c>
      <c r="G94" s="14" t="s">
        <v>410</v>
      </c>
      <c r="H94" s="14" t="s">
        <v>3488</v>
      </c>
      <c r="I94" s="14" t="str">
        <f>VLOOKUP(Table1[[#This Row],[tourney_id]],tournaments!A:E,4,FALSE)</f>
        <v>Stanford, California</v>
      </c>
      <c r="K94" s="14"/>
    </row>
    <row r="95" spans="1:11" ht="12.5" x14ac:dyDescent="0.25">
      <c r="A95" s="14" t="s">
        <v>237</v>
      </c>
      <c r="B95" s="14" t="s">
        <v>173</v>
      </c>
      <c r="C95" s="14" t="s">
        <v>470</v>
      </c>
      <c r="D95" s="16">
        <v>40688</v>
      </c>
      <c r="E95" s="14" t="e">
        <f>VLOOKUP(Table1[[#This Row],[winner_name]],[1]players!$A:$E,5,FALSE)</f>
        <v>#N/A</v>
      </c>
      <c r="F95" s="14" t="e">
        <f>VLOOKUP(Table1[[#This Row],[loser_name]],[1]players!$A:$E,5,FALSE)</f>
        <v>#N/A</v>
      </c>
      <c r="G95" s="14" t="s">
        <v>410</v>
      </c>
      <c r="H95" s="14" t="s">
        <v>3488</v>
      </c>
      <c r="I95" s="14" t="str">
        <f>VLOOKUP(Table1[[#This Row],[tourney_id]],tournaments!A:E,4,FALSE)</f>
        <v>Stanford, California</v>
      </c>
      <c r="K95" s="14"/>
    </row>
    <row r="96" spans="1:11" ht="12.5" x14ac:dyDescent="0.25">
      <c r="A96" s="14" t="s">
        <v>471</v>
      </c>
      <c r="B96" s="14" t="s">
        <v>46</v>
      </c>
      <c r="C96" s="14" t="s">
        <v>472</v>
      </c>
      <c r="D96" s="16">
        <v>40688</v>
      </c>
      <c r="E96" s="14" t="e">
        <f>VLOOKUP(Table1[[#This Row],[winner_name]],[1]players!$A:$E,5,FALSE)</f>
        <v>#N/A</v>
      </c>
      <c r="F96" s="14" t="e">
        <f>VLOOKUP(Table1[[#This Row],[loser_name]],[1]players!$A:$E,5,FALSE)</f>
        <v>#N/A</v>
      </c>
      <c r="G96" s="14" t="s">
        <v>410</v>
      </c>
      <c r="H96" s="14" t="s">
        <v>3488</v>
      </c>
      <c r="I96" s="14" t="str">
        <f>VLOOKUP(Table1[[#This Row],[tourney_id]],tournaments!A:E,4,FALSE)</f>
        <v>Stanford, California</v>
      </c>
      <c r="K96" s="14"/>
    </row>
    <row r="97" spans="1:11" ht="12.5" x14ac:dyDescent="0.25">
      <c r="A97" s="14" t="s">
        <v>229</v>
      </c>
      <c r="B97" s="14" t="s">
        <v>212</v>
      </c>
      <c r="C97" s="14" t="s">
        <v>382</v>
      </c>
      <c r="D97" s="16">
        <v>40689</v>
      </c>
      <c r="E97" s="14" t="e">
        <f>VLOOKUP(Table1[[#This Row],[winner_name]],[1]players!$A:$E,5,FALSE)</f>
        <v>#N/A</v>
      </c>
      <c r="F97" s="14" t="e">
        <f>VLOOKUP(Table1[[#This Row],[loser_name]],[1]players!$A:$E,5,FALSE)</f>
        <v>#N/A</v>
      </c>
      <c r="G97" s="14" t="s">
        <v>411</v>
      </c>
      <c r="H97" s="14" t="s">
        <v>3488</v>
      </c>
      <c r="I97" s="14" t="str">
        <f>VLOOKUP(Table1[[#This Row],[tourney_id]],tournaments!A:E,4,FALSE)</f>
        <v>Stanford, California</v>
      </c>
      <c r="K97" s="14"/>
    </row>
    <row r="98" spans="1:11" ht="12.5" x14ac:dyDescent="0.25">
      <c r="A98" s="14" t="s">
        <v>37</v>
      </c>
      <c r="B98" s="14" t="s">
        <v>15</v>
      </c>
      <c r="C98" s="14" t="s">
        <v>394</v>
      </c>
      <c r="D98" s="16">
        <v>40689</v>
      </c>
      <c r="E98" s="14" t="e">
        <f>VLOOKUP(Table1[[#This Row],[winner_name]],[1]players!$A:$E,5,FALSE)</f>
        <v>#N/A</v>
      </c>
      <c r="F98" s="14" t="e">
        <f>VLOOKUP(Table1[[#This Row],[loser_name]],[1]players!$A:$E,5,FALSE)</f>
        <v>#N/A</v>
      </c>
      <c r="G98" s="14" t="s">
        <v>411</v>
      </c>
      <c r="H98" s="14" t="s">
        <v>3488</v>
      </c>
      <c r="I98" s="14" t="str">
        <f>VLOOKUP(Table1[[#This Row],[tourney_id]],tournaments!A:E,4,FALSE)</f>
        <v>Stanford, California</v>
      </c>
      <c r="K98" s="14"/>
    </row>
    <row r="99" spans="1:11" ht="12.5" x14ac:dyDescent="0.25">
      <c r="A99" s="14" t="s">
        <v>116</v>
      </c>
      <c r="B99" s="14" t="s">
        <v>60</v>
      </c>
      <c r="C99" s="14" t="s">
        <v>473</v>
      </c>
      <c r="D99" s="16">
        <v>40689</v>
      </c>
      <c r="E99" s="14" t="e">
        <f>VLOOKUP(Table1[[#This Row],[winner_name]],[1]players!$A:$E,5,FALSE)</f>
        <v>#N/A</v>
      </c>
      <c r="F99" s="14" t="e">
        <f>VLOOKUP(Table1[[#This Row],[loser_name]],[1]players!$A:$E,5,FALSE)</f>
        <v>#N/A</v>
      </c>
      <c r="G99" s="14" t="s">
        <v>411</v>
      </c>
      <c r="H99" s="14" t="s">
        <v>3488</v>
      </c>
      <c r="I99" s="14" t="str">
        <f>VLOOKUP(Table1[[#This Row],[tourney_id]],tournaments!A:E,4,FALSE)</f>
        <v>Stanford, California</v>
      </c>
      <c r="K99" s="14"/>
    </row>
    <row r="100" spans="1:11" ht="12.5" x14ac:dyDescent="0.25">
      <c r="A100" s="14" t="s">
        <v>94</v>
      </c>
      <c r="B100" s="14" t="s">
        <v>458</v>
      </c>
      <c r="C100" s="14" t="s">
        <v>474</v>
      </c>
      <c r="D100" s="16">
        <v>40689</v>
      </c>
      <c r="E100" s="14" t="e">
        <f>VLOOKUP(Table1[[#This Row],[winner_name]],[1]players!$A:$E,5,FALSE)</f>
        <v>#N/A</v>
      </c>
      <c r="F100" s="14" t="e">
        <f>VLOOKUP(Table1[[#This Row],[loser_name]],[1]players!$A:$E,5,FALSE)</f>
        <v>#N/A</v>
      </c>
      <c r="G100" s="14" t="s">
        <v>411</v>
      </c>
      <c r="H100" s="14" t="s">
        <v>3488</v>
      </c>
      <c r="I100" s="14" t="str">
        <f>VLOOKUP(Table1[[#This Row],[tourney_id]],tournaments!A:E,4,FALSE)</f>
        <v>Stanford, California</v>
      </c>
      <c r="K100" s="14"/>
    </row>
    <row r="101" spans="1:11" ht="12.5" x14ac:dyDescent="0.25">
      <c r="A101" s="14" t="s">
        <v>299</v>
      </c>
      <c r="B101" s="14" t="s">
        <v>471</v>
      </c>
      <c r="C101" s="14" t="s">
        <v>394</v>
      </c>
      <c r="D101" s="16">
        <v>40689</v>
      </c>
      <c r="E101" s="14" t="e">
        <f>VLOOKUP(Table1[[#This Row],[winner_name]],[1]players!$A:$E,5,FALSE)</f>
        <v>#N/A</v>
      </c>
      <c r="F101" s="14" t="e">
        <f>VLOOKUP(Table1[[#This Row],[loser_name]],[1]players!$A:$E,5,FALSE)</f>
        <v>#N/A</v>
      </c>
      <c r="G101" s="14" t="s">
        <v>411</v>
      </c>
      <c r="H101" s="14" t="s">
        <v>3488</v>
      </c>
      <c r="I101" s="14" t="str">
        <f>VLOOKUP(Table1[[#This Row],[tourney_id]],tournaments!A:E,4,FALSE)</f>
        <v>Stanford, California</v>
      </c>
      <c r="K101" s="14"/>
    </row>
    <row r="102" spans="1:11" ht="12.5" x14ac:dyDescent="0.25">
      <c r="A102" s="14" t="s">
        <v>218</v>
      </c>
      <c r="B102" s="14" t="s">
        <v>210</v>
      </c>
      <c r="C102" s="14" t="s">
        <v>380</v>
      </c>
      <c r="D102" s="16">
        <v>40689</v>
      </c>
      <c r="E102" s="14" t="e">
        <f>VLOOKUP(Table1[[#This Row],[winner_name]],[1]players!$A:$E,5,FALSE)</f>
        <v>#N/A</v>
      </c>
      <c r="F102" s="14" t="e">
        <f>VLOOKUP(Table1[[#This Row],[loser_name]],[1]players!$A:$E,5,FALSE)</f>
        <v>#N/A</v>
      </c>
      <c r="G102" s="14" t="s">
        <v>411</v>
      </c>
      <c r="H102" s="14" t="s">
        <v>3488</v>
      </c>
      <c r="I102" s="14" t="str">
        <f>VLOOKUP(Table1[[#This Row],[tourney_id]],tournaments!A:E,4,FALSE)</f>
        <v>Stanford, California</v>
      </c>
      <c r="K102" s="14"/>
    </row>
    <row r="103" spans="1:11" ht="12.5" x14ac:dyDescent="0.25">
      <c r="A103" s="14" t="s">
        <v>80</v>
      </c>
      <c r="B103" s="14" t="s">
        <v>232</v>
      </c>
      <c r="C103" s="14" t="s">
        <v>378</v>
      </c>
      <c r="D103" s="16">
        <v>40689</v>
      </c>
      <c r="E103" s="14" t="e">
        <f>VLOOKUP(Table1[[#This Row],[winner_name]],[1]players!$A:$E,5,FALSE)</f>
        <v>#N/A</v>
      </c>
      <c r="F103" s="14" t="e">
        <f>VLOOKUP(Table1[[#This Row],[loser_name]],[1]players!$A:$E,5,FALSE)</f>
        <v>#N/A</v>
      </c>
      <c r="G103" s="14" t="s">
        <v>411</v>
      </c>
      <c r="H103" s="14" t="s">
        <v>3488</v>
      </c>
      <c r="I103" s="14" t="str">
        <f>VLOOKUP(Table1[[#This Row],[tourney_id]],tournaments!A:E,4,FALSE)</f>
        <v>Stanford, California</v>
      </c>
      <c r="K103" s="14"/>
    </row>
    <row r="104" spans="1:11" ht="12.5" x14ac:dyDescent="0.25">
      <c r="A104" s="14" t="s">
        <v>263</v>
      </c>
      <c r="B104" s="14" t="s">
        <v>142</v>
      </c>
      <c r="C104" s="14" t="s">
        <v>475</v>
      </c>
      <c r="D104" s="16">
        <v>40689</v>
      </c>
      <c r="E104" s="14" t="e">
        <f>VLOOKUP(Table1[[#This Row],[winner_name]],[1]players!$A:$E,5,FALSE)</f>
        <v>#N/A</v>
      </c>
      <c r="F104" s="14" t="e">
        <f>VLOOKUP(Table1[[#This Row],[loser_name]],[1]players!$A:$E,5,FALSE)</f>
        <v>#N/A</v>
      </c>
      <c r="G104" s="14" t="s">
        <v>411</v>
      </c>
      <c r="H104" s="14" t="s">
        <v>3488</v>
      </c>
      <c r="I104" s="14" t="str">
        <f>VLOOKUP(Table1[[#This Row],[tourney_id]],tournaments!A:E,4,FALSE)</f>
        <v>Stanford, California</v>
      </c>
      <c r="K104" s="14"/>
    </row>
    <row r="105" spans="1:11" ht="12.5" x14ac:dyDescent="0.25">
      <c r="A105" s="14" t="s">
        <v>156</v>
      </c>
      <c r="B105" s="14" t="s">
        <v>155</v>
      </c>
      <c r="C105" s="14" t="s">
        <v>476</v>
      </c>
      <c r="D105" s="16">
        <v>40689</v>
      </c>
      <c r="E105" s="14" t="e">
        <f>VLOOKUP(Table1[[#This Row],[winner_name]],[1]players!$A:$E,5,FALSE)</f>
        <v>#N/A</v>
      </c>
      <c r="F105" s="14" t="e">
        <f>VLOOKUP(Table1[[#This Row],[loser_name]],[1]players!$A:$E,5,FALSE)</f>
        <v>#N/A</v>
      </c>
      <c r="G105" s="14" t="s">
        <v>411</v>
      </c>
      <c r="H105" s="14" t="s">
        <v>3488</v>
      </c>
      <c r="I105" s="14" t="str">
        <f>VLOOKUP(Table1[[#This Row],[tourney_id]],tournaments!A:E,4,FALSE)</f>
        <v>Stanford, California</v>
      </c>
      <c r="K105" s="14"/>
    </row>
    <row r="106" spans="1:11" ht="12.5" x14ac:dyDescent="0.25">
      <c r="A106" s="14" t="s">
        <v>314</v>
      </c>
      <c r="B106" s="14" t="s">
        <v>161</v>
      </c>
      <c r="C106" s="14" t="s">
        <v>477</v>
      </c>
      <c r="D106" s="16">
        <v>40689</v>
      </c>
      <c r="E106" s="14" t="e">
        <f>VLOOKUP(Table1[[#This Row],[winner_name]],[1]players!$A:$E,5,FALSE)</f>
        <v>#N/A</v>
      </c>
      <c r="F106" s="14" t="e">
        <f>VLOOKUP(Table1[[#This Row],[loser_name]],[1]players!$A:$E,5,FALSE)</f>
        <v>#N/A</v>
      </c>
      <c r="G106" s="14" t="s">
        <v>411</v>
      </c>
      <c r="H106" s="14" t="s">
        <v>3488</v>
      </c>
      <c r="I106" s="14" t="str">
        <f>VLOOKUP(Table1[[#This Row],[tourney_id]],tournaments!A:E,4,FALSE)</f>
        <v>Stanford, California</v>
      </c>
      <c r="K106" s="14"/>
    </row>
    <row r="107" spans="1:11" ht="12.5" x14ac:dyDescent="0.25">
      <c r="A107" s="14" t="s">
        <v>220</v>
      </c>
      <c r="B107" s="14" t="s">
        <v>280</v>
      </c>
      <c r="C107" s="14" t="s">
        <v>478</v>
      </c>
      <c r="D107" s="16">
        <v>40689</v>
      </c>
      <c r="E107" s="14" t="e">
        <f>VLOOKUP(Table1[[#This Row],[winner_name]],[1]players!$A:$E,5,FALSE)</f>
        <v>#N/A</v>
      </c>
      <c r="F107" s="14" t="e">
        <f>VLOOKUP(Table1[[#This Row],[loser_name]],[1]players!$A:$E,5,FALSE)</f>
        <v>#N/A</v>
      </c>
      <c r="G107" s="14" t="s">
        <v>411</v>
      </c>
      <c r="H107" s="14" t="s">
        <v>3488</v>
      </c>
      <c r="I107" s="14" t="str">
        <f>VLOOKUP(Table1[[#This Row],[tourney_id]],tournaments!A:E,4,FALSE)</f>
        <v>Stanford, California</v>
      </c>
      <c r="K107" s="14"/>
    </row>
    <row r="108" spans="1:11" ht="12.5" x14ac:dyDescent="0.25">
      <c r="A108" s="14" t="s">
        <v>248</v>
      </c>
      <c r="B108" s="14" t="s">
        <v>206</v>
      </c>
      <c r="C108" s="14" t="s">
        <v>479</v>
      </c>
      <c r="D108" s="16">
        <v>40689</v>
      </c>
      <c r="E108" s="14" t="e">
        <f>VLOOKUP(Table1[[#This Row],[winner_name]],[1]players!$A:$E,5,FALSE)</f>
        <v>#N/A</v>
      </c>
      <c r="F108" s="14" t="e">
        <f>VLOOKUP(Table1[[#This Row],[loser_name]],[1]players!$A:$E,5,FALSE)</f>
        <v>#N/A</v>
      </c>
      <c r="G108" s="14" t="s">
        <v>411</v>
      </c>
      <c r="H108" s="14" t="s">
        <v>3488</v>
      </c>
      <c r="I108" s="14" t="str">
        <f>VLOOKUP(Table1[[#This Row],[tourney_id]],tournaments!A:E,4,FALSE)</f>
        <v>Stanford, California</v>
      </c>
      <c r="K108" s="14"/>
    </row>
    <row r="109" spans="1:11" ht="12.5" x14ac:dyDescent="0.25">
      <c r="A109" s="14" t="s">
        <v>278</v>
      </c>
      <c r="B109" s="14" t="s">
        <v>140</v>
      </c>
      <c r="C109" s="14" t="s">
        <v>480</v>
      </c>
      <c r="D109" s="16">
        <v>40689</v>
      </c>
      <c r="E109" s="14" t="e">
        <f>VLOOKUP(Table1[[#This Row],[winner_name]],[1]players!$A:$E,5,FALSE)</f>
        <v>#N/A</v>
      </c>
      <c r="F109" s="14" t="e">
        <f>VLOOKUP(Table1[[#This Row],[loser_name]],[1]players!$A:$E,5,FALSE)</f>
        <v>#N/A</v>
      </c>
      <c r="G109" s="14" t="s">
        <v>411</v>
      </c>
      <c r="H109" s="14" t="s">
        <v>3488</v>
      </c>
      <c r="I109" s="14" t="str">
        <f>VLOOKUP(Table1[[#This Row],[tourney_id]],tournaments!A:E,4,FALSE)</f>
        <v>Stanford, California</v>
      </c>
      <c r="K109" s="14"/>
    </row>
    <row r="110" spans="1:11" ht="12.5" x14ac:dyDescent="0.25">
      <c r="A110" s="14" t="s">
        <v>59</v>
      </c>
      <c r="B110" s="14" t="s">
        <v>126</v>
      </c>
      <c r="C110" s="14" t="s">
        <v>481</v>
      </c>
      <c r="D110" s="16">
        <v>40689</v>
      </c>
      <c r="E110" s="14" t="e">
        <f>VLOOKUP(Table1[[#This Row],[winner_name]],[1]players!$A:$E,5,FALSE)</f>
        <v>#N/A</v>
      </c>
      <c r="F110" s="14" t="e">
        <f>VLOOKUP(Table1[[#This Row],[loser_name]],[1]players!$A:$E,5,FALSE)</f>
        <v>#N/A</v>
      </c>
      <c r="G110" s="14" t="s">
        <v>411</v>
      </c>
      <c r="H110" s="14" t="s">
        <v>3488</v>
      </c>
      <c r="I110" s="14" t="str">
        <f>VLOOKUP(Table1[[#This Row],[tourney_id]],tournaments!A:E,4,FALSE)</f>
        <v>Stanford, California</v>
      </c>
      <c r="K110" s="14"/>
    </row>
    <row r="111" spans="1:11" ht="12.5" x14ac:dyDescent="0.25">
      <c r="A111" s="14" t="s">
        <v>106</v>
      </c>
      <c r="B111" s="14" t="s">
        <v>467</v>
      </c>
      <c r="C111" s="14" t="s">
        <v>480</v>
      </c>
      <c r="D111" s="16">
        <v>40689</v>
      </c>
      <c r="E111" s="14" t="e">
        <f>VLOOKUP(Table1[[#This Row],[winner_name]],[1]players!$A:$E,5,FALSE)</f>
        <v>#N/A</v>
      </c>
      <c r="F111" s="14" t="e">
        <f>VLOOKUP(Table1[[#This Row],[loser_name]],[1]players!$A:$E,5,FALSE)</f>
        <v>#N/A</v>
      </c>
      <c r="G111" s="14" t="s">
        <v>411</v>
      </c>
      <c r="H111" s="14" t="s">
        <v>3488</v>
      </c>
      <c r="I111" s="14" t="str">
        <f>VLOOKUP(Table1[[#This Row],[tourney_id]],tournaments!A:E,4,FALSE)</f>
        <v>Stanford, California</v>
      </c>
      <c r="K111" s="14"/>
    </row>
    <row r="112" spans="1:11" ht="12.5" x14ac:dyDescent="0.25">
      <c r="A112" s="14" t="s">
        <v>103</v>
      </c>
      <c r="B112" s="14" t="s">
        <v>237</v>
      </c>
      <c r="C112" s="14" t="s">
        <v>482</v>
      </c>
      <c r="D112" s="16">
        <v>40689</v>
      </c>
      <c r="E112" s="14" t="e">
        <f>VLOOKUP(Table1[[#This Row],[winner_name]],[1]players!$A:$E,5,FALSE)</f>
        <v>#N/A</v>
      </c>
      <c r="F112" s="14" t="e">
        <f>VLOOKUP(Table1[[#This Row],[loser_name]],[1]players!$A:$E,5,FALSE)</f>
        <v>#N/A</v>
      </c>
      <c r="G112" s="14" t="s">
        <v>411</v>
      </c>
      <c r="H112" s="14" t="s">
        <v>3488</v>
      </c>
      <c r="I112" s="14" t="str">
        <f>VLOOKUP(Table1[[#This Row],[tourney_id]],tournaments!A:E,4,FALSE)</f>
        <v>Stanford, California</v>
      </c>
      <c r="K112" s="14"/>
    </row>
    <row r="113" spans="1:11" ht="12.5" x14ac:dyDescent="0.25">
      <c r="A113" s="14" t="s">
        <v>229</v>
      </c>
      <c r="B113" s="14" t="s">
        <v>80</v>
      </c>
      <c r="C113" s="14" t="s">
        <v>483</v>
      </c>
      <c r="D113" s="16">
        <v>40690</v>
      </c>
      <c r="E113" s="14" t="e">
        <f>VLOOKUP(Table1[[#This Row],[winner_name]],[1]players!$A:$E,5,FALSE)</f>
        <v>#N/A</v>
      </c>
      <c r="F113" s="14" t="e">
        <f>VLOOKUP(Table1[[#This Row],[loser_name]],[1]players!$A:$E,5,FALSE)</f>
        <v>#N/A</v>
      </c>
      <c r="G113" s="14" t="s">
        <v>424</v>
      </c>
      <c r="H113" s="14" t="s">
        <v>3488</v>
      </c>
      <c r="I113" s="14" t="str">
        <f>VLOOKUP(Table1[[#This Row],[tourney_id]],tournaments!A:E,4,FALSE)</f>
        <v>Stanford, California</v>
      </c>
      <c r="K113" s="14"/>
    </row>
    <row r="114" spans="1:11" ht="12.5" x14ac:dyDescent="0.25">
      <c r="A114" s="14" t="s">
        <v>37</v>
      </c>
      <c r="B114" s="14" t="s">
        <v>263</v>
      </c>
      <c r="C114" s="14" t="s">
        <v>389</v>
      </c>
      <c r="D114" s="16">
        <v>40690</v>
      </c>
      <c r="E114" s="14" t="e">
        <f>VLOOKUP(Table1[[#This Row],[winner_name]],[1]players!$A:$E,5,FALSE)</f>
        <v>#N/A</v>
      </c>
      <c r="F114" s="14" t="e">
        <f>VLOOKUP(Table1[[#This Row],[loser_name]],[1]players!$A:$E,5,FALSE)</f>
        <v>#N/A</v>
      </c>
      <c r="G114" s="14" t="s">
        <v>424</v>
      </c>
      <c r="H114" s="14" t="s">
        <v>3488</v>
      </c>
      <c r="I114" s="14" t="str">
        <f>VLOOKUP(Table1[[#This Row],[tourney_id]],tournaments!A:E,4,FALSE)</f>
        <v>Stanford, California</v>
      </c>
      <c r="K114" s="14"/>
    </row>
    <row r="115" spans="1:11" ht="12.5" x14ac:dyDescent="0.25">
      <c r="A115" s="14" t="s">
        <v>116</v>
      </c>
      <c r="B115" s="14" t="s">
        <v>220</v>
      </c>
      <c r="C115" s="14" t="s">
        <v>453</v>
      </c>
      <c r="D115" s="16">
        <v>40690</v>
      </c>
      <c r="E115" s="14" t="e">
        <f>VLOOKUP(Table1[[#This Row],[winner_name]],[1]players!$A:$E,5,FALSE)</f>
        <v>#N/A</v>
      </c>
      <c r="F115" s="14" t="e">
        <f>VLOOKUP(Table1[[#This Row],[loser_name]],[1]players!$A:$E,5,FALSE)</f>
        <v>#N/A</v>
      </c>
      <c r="G115" s="14" t="s">
        <v>424</v>
      </c>
      <c r="H115" s="14" t="s">
        <v>3488</v>
      </c>
      <c r="I115" s="14" t="str">
        <f>VLOOKUP(Table1[[#This Row],[tourney_id]],tournaments!A:E,4,FALSE)</f>
        <v>Stanford, California</v>
      </c>
      <c r="K115" s="14"/>
    </row>
    <row r="116" spans="1:11" ht="12.5" x14ac:dyDescent="0.25">
      <c r="A116" s="14" t="s">
        <v>94</v>
      </c>
      <c r="B116" s="14" t="s">
        <v>314</v>
      </c>
      <c r="C116" s="14" t="s">
        <v>389</v>
      </c>
      <c r="D116" s="16">
        <v>40690</v>
      </c>
      <c r="E116" s="14" t="e">
        <f>VLOOKUP(Table1[[#This Row],[winner_name]],[1]players!$A:$E,5,FALSE)</f>
        <v>#N/A</v>
      </c>
      <c r="F116" s="14" t="e">
        <f>VLOOKUP(Table1[[#This Row],[loser_name]],[1]players!$A:$E,5,FALSE)</f>
        <v>#N/A</v>
      </c>
      <c r="G116" s="14" t="s">
        <v>424</v>
      </c>
      <c r="H116" s="14" t="s">
        <v>3488</v>
      </c>
      <c r="I116" s="14" t="str">
        <f>VLOOKUP(Table1[[#This Row],[tourney_id]],tournaments!A:E,4,FALSE)</f>
        <v>Stanford, California</v>
      </c>
      <c r="K116" s="14"/>
    </row>
    <row r="117" spans="1:11" ht="12.5" x14ac:dyDescent="0.25">
      <c r="A117" s="14" t="s">
        <v>299</v>
      </c>
      <c r="B117" s="14" t="s">
        <v>156</v>
      </c>
      <c r="C117" s="14" t="s">
        <v>484</v>
      </c>
      <c r="D117" s="16">
        <v>40690</v>
      </c>
      <c r="E117" s="14" t="e">
        <f>VLOOKUP(Table1[[#This Row],[winner_name]],[1]players!$A:$E,5,FALSE)</f>
        <v>#N/A</v>
      </c>
      <c r="F117" s="14" t="e">
        <f>VLOOKUP(Table1[[#This Row],[loser_name]],[1]players!$A:$E,5,FALSE)</f>
        <v>#N/A</v>
      </c>
      <c r="G117" s="14" t="s">
        <v>424</v>
      </c>
      <c r="H117" s="14" t="s">
        <v>3488</v>
      </c>
      <c r="I117" s="14" t="str">
        <f>VLOOKUP(Table1[[#This Row],[tourney_id]],tournaments!A:E,4,FALSE)</f>
        <v>Stanford, California</v>
      </c>
      <c r="K117" s="14"/>
    </row>
    <row r="118" spans="1:11" ht="12.5" x14ac:dyDescent="0.25">
      <c r="A118" s="14" t="s">
        <v>218</v>
      </c>
      <c r="B118" s="14" t="s">
        <v>248</v>
      </c>
      <c r="C118" s="14" t="s">
        <v>485</v>
      </c>
      <c r="D118" s="16">
        <v>40690</v>
      </c>
      <c r="E118" s="14" t="e">
        <f>VLOOKUP(Table1[[#This Row],[winner_name]],[1]players!$A:$E,5,FALSE)</f>
        <v>#N/A</v>
      </c>
      <c r="F118" s="14" t="e">
        <f>VLOOKUP(Table1[[#This Row],[loser_name]],[1]players!$A:$E,5,FALSE)</f>
        <v>#N/A</v>
      </c>
      <c r="G118" s="14" t="s">
        <v>424</v>
      </c>
      <c r="H118" s="14" t="s">
        <v>3488</v>
      </c>
      <c r="I118" s="14" t="str">
        <f>VLOOKUP(Table1[[#This Row],[tourney_id]],tournaments!A:E,4,FALSE)</f>
        <v>Stanford, California</v>
      </c>
      <c r="K118" s="14"/>
    </row>
    <row r="119" spans="1:11" ht="12.5" x14ac:dyDescent="0.25">
      <c r="A119" s="14" t="s">
        <v>59</v>
      </c>
      <c r="B119" s="14" t="s">
        <v>103</v>
      </c>
      <c r="C119" s="14" t="s">
        <v>412</v>
      </c>
      <c r="D119" s="16">
        <v>40690</v>
      </c>
      <c r="E119" s="14" t="e">
        <f>VLOOKUP(Table1[[#This Row],[winner_name]],[1]players!$A:$E,5,FALSE)</f>
        <v>#N/A</v>
      </c>
      <c r="F119" s="14" t="e">
        <f>VLOOKUP(Table1[[#This Row],[loser_name]],[1]players!$A:$E,5,FALSE)</f>
        <v>#N/A</v>
      </c>
      <c r="G119" s="14" t="s">
        <v>424</v>
      </c>
      <c r="H119" s="14" t="s">
        <v>3488</v>
      </c>
      <c r="I119" s="14" t="str">
        <f>VLOOKUP(Table1[[#This Row],[tourney_id]],tournaments!A:E,4,FALSE)</f>
        <v>Stanford, California</v>
      </c>
      <c r="K119" s="14"/>
    </row>
    <row r="120" spans="1:11" ht="12.5" x14ac:dyDescent="0.25">
      <c r="A120" s="14" t="s">
        <v>106</v>
      </c>
      <c r="B120" s="14" t="s">
        <v>278</v>
      </c>
      <c r="C120" s="14" t="s">
        <v>486</v>
      </c>
      <c r="D120" s="16">
        <v>40690</v>
      </c>
      <c r="E120" s="14" t="e">
        <f>VLOOKUP(Table1[[#This Row],[winner_name]],[1]players!$A:$E,5,FALSE)</f>
        <v>#N/A</v>
      </c>
      <c r="F120" s="14" t="e">
        <f>VLOOKUP(Table1[[#This Row],[loser_name]],[1]players!$A:$E,5,FALSE)</f>
        <v>#N/A</v>
      </c>
      <c r="G120" s="14" t="s">
        <v>424</v>
      </c>
      <c r="H120" s="14" t="s">
        <v>3488</v>
      </c>
      <c r="I120" s="14" t="str">
        <f>VLOOKUP(Table1[[#This Row],[tourney_id]],tournaments!A:E,4,FALSE)</f>
        <v>Stanford, California</v>
      </c>
      <c r="K120" s="14"/>
    </row>
    <row r="121" spans="1:11" ht="12.5" x14ac:dyDescent="0.25">
      <c r="A121" s="14" t="s">
        <v>229</v>
      </c>
      <c r="B121" s="14" t="s">
        <v>116</v>
      </c>
      <c r="C121" s="14" t="s">
        <v>402</v>
      </c>
      <c r="D121" s="16">
        <v>40691</v>
      </c>
      <c r="E121" s="14" t="e">
        <f>VLOOKUP(Table1[[#This Row],[winner_name]],[1]players!$A:$E,5,FALSE)</f>
        <v>#N/A</v>
      </c>
      <c r="F121" s="14" t="e">
        <f>VLOOKUP(Table1[[#This Row],[loser_name]],[1]players!$A:$E,5,FALSE)</f>
        <v>#N/A</v>
      </c>
      <c r="G121" s="14" t="s">
        <v>430</v>
      </c>
      <c r="H121" s="14" t="s">
        <v>3488</v>
      </c>
      <c r="I121" s="14" t="str">
        <f>VLOOKUP(Table1[[#This Row],[tourney_id]],tournaments!A:E,4,FALSE)</f>
        <v>Stanford, California</v>
      </c>
      <c r="K121" s="14"/>
    </row>
    <row r="122" spans="1:11" ht="12.5" x14ac:dyDescent="0.25">
      <c r="A122" s="14" t="s">
        <v>37</v>
      </c>
      <c r="B122" s="14" t="s">
        <v>218</v>
      </c>
      <c r="C122" s="14" t="s">
        <v>412</v>
      </c>
      <c r="D122" s="16">
        <v>40691</v>
      </c>
      <c r="E122" s="14" t="e">
        <f>VLOOKUP(Table1[[#This Row],[winner_name]],[1]players!$A:$E,5,FALSE)</f>
        <v>#N/A</v>
      </c>
      <c r="F122" s="14" t="e">
        <f>VLOOKUP(Table1[[#This Row],[loser_name]],[1]players!$A:$E,5,FALSE)</f>
        <v>#N/A</v>
      </c>
      <c r="G122" s="14" t="s">
        <v>430</v>
      </c>
      <c r="H122" s="14" t="s">
        <v>3488</v>
      </c>
      <c r="I122" s="14" t="str">
        <f>VLOOKUP(Table1[[#This Row],[tourney_id]],tournaments!A:E,4,FALSE)</f>
        <v>Stanford, California</v>
      </c>
      <c r="K122" s="14"/>
    </row>
    <row r="123" spans="1:11" ht="12.5" x14ac:dyDescent="0.25">
      <c r="A123" s="14" t="s">
        <v>94</v>
      </c>
      <c r="B123" s="14" t="s">
        <v>299</v>
      </c>
      <c r="C123" s="14" t="s">
        <v>487</v>
      </c>
      <c r="D123" s="16">
        <v>40691</v>
      </c>
      <c r="E123" s="14" t="e">
        <f>VLOOKUP(Table1[[#This Row],[winner_name]],[1]players!$A:$E,5,FALSE)</f>
        <v>#N/A</v>
      </c>
      <c r="F123" s="14" t="e">
        <f>VLOOKUP(Table1[[#This Row],[loser_name]],[1]players!$A:$E,5,FALSE)</f>
        <v>#N/A</v>
      </c>
      <c r="G123" s="14" t="s">
        <v>430</v>
      </c>
      <c r="H123" s="14" t="s">
        <v>3488</v>
      </c>
      <c r="I123" s="14" t="str">
        <f>VLOOKUP(Table1[[#This Row],[tourney_id]],tournaments!A:E,4,FALSE)</f>
        <v>Stanford, California</v>
      </c>
      <c r="K123" s="14"/>
    </row>
    <row r="124" spans="1:11" ht="12.5" x14ac:dyDescent="0.25">
      <c r="A124" s="14" t="s">
        <v>106</v>
      </c>
      <c r="B124" s="14" t="s">
        <v>59</v>
      </c>
      <c r="C124" s="14" t="s">
        <v>416</v>
      </c>
      <c r="D124" s="16">
        <v>40691</v>
      </c>
      <c r="E124" s="14" t="e">
        <f>VLOOKUP(Table1[[#This Row],[winner_name]],[1]players!$A:$E,5,FALSE)</f>
        <v>#N/A</v>
      </c>
      <c r="F124" s="14" t="e">
        <f>VLOOKUP(Table1[[#This Row],[loser_name]],[1]players!$A:$E,5,FALSE)</f>
        <v>#N/A</v>
      </c>
      <c r="G124" s="14" t="s">
        <v>430</v>
      </c>
      <c r="H124" s="14" t="s">
        <v>3488</v>
      </c>
      <c r="I124" s="14" t="str">
        <f>VLOOKUP(Table1[[#This Row],[tourney_id]],tournaments!A:E,4,FALSE)</f>
        <v>Stanford, California</v>
      </c>
      <c r="K124" s="14"/>
    </row>
    <row r="125" spans="1:11" ht="12.5" x14ac:dyDescent="0.25">
      <c r="A125" s="14" t="s">
        <v>229</v>
      </c>
      <c r="B125" s="14" t="s">
        <v>94</v>
      </c>
      <c r="C125" s="14" t="s">
        <v>488</v>
      </c>
      <c r="D125" s="16">
        <v>40692</v>
      </c>
      <c r="E125" s="14" t="e">
        <f>VLOOKUP(Table1[[#This Row],[winner_name]],[1]players!$A:$E,5,FALSE)</f>
        <v>#N/A</v>
      </c>
      <c r="F125" s="14" t="e">
        <f>VLOOKUP(Table1[[#This Row],[loser_name]],[1]players!$A:$E,5,FALSE)</f>
        <v>#N/A</v>
      </c>
      <c r="G125" s="14" t="s">
        <v>431</v>
      </c>
      <c r="H125" s="14" t="s">
        <v>3488</v>
      </c>
      <c r="I125" s="14" t="str">
        <f>VLOOKUP(Table1[[#This Row],[tourney_id]],tournaments!A:E,4,FALSE)</f>
        <v>Stanford, California</v>
      </c>
      <c r="K125" s="14"/>
    </row>
    <row r="126" spans="1:11" ht="12.5" x14ac:dyDescent="0.25">
      <c r="A126" s="14" t="s">
        <v>37</v>
      </c>
      <c r="B126" s="14" t="s">
        <v>106</v>
      </c>
      <c r="C126" s="14" t="s">
        <v>489</v>
      </c>
      <c r="D126" s="16">
        <v>40692</v>
      </c>
      <c r="E126" s="14" t="e">
        <f>VLOOKUP(Table1[[#This Row],[winner_name]],[1]players!$A:$E,5,FALSE)</f>
        <v>#N/A</v>
      </c>
      <c r="F126" s="14" t="e">
        <f>VLOOKUP(Table1[[#This Row],[loser_name]],[1]players!$A:$E,5,FALSE)</f>
        <v>#N/A</v>
      </c>
      <c r="G126" s="14" t="s">
        <v>431</v>
      </c>
      <c r="H126" s="14" t="s">
        <v>3488</v>
      </c>
      <c r="I126" s="14" t="str">
        <f>VLOOKUP(Table1[[#This Row],[tourney_id]],tournaments!A:E,4,FALSE)</f>
        <v>Stanford, California</v>
      </c>
      <c r="K126" s="14"/>
    </row>
    <row r="127" spans="1:11" ht="12.5" x14ac:dyDescent="0.25">
      <c r="A127" s="14" t="s">
        <v>229</v>
      </c>
      <c r="B127" s="14" t="s">
        <v>37</v>
      </c>
      <c r="C127" s="14" t="s">
        <v>490</v>
      </c>
      <c r="D127" s="16">
        <v>40693</v>
      </c>
      <c r="E127" s="14" t="e">
        <f>VLOOKUP(Table1[[#This Row],[winner_name]],[1]players!$A:$E,5,FALSE)</f>
        <v>#N/A</v>
      </c>
      <c r="F127" s="14" t="e">
        <f>VLOOKUP(Table1[[#This Row],[loser_name]],[1]players!$A:$E,5,FALSE)</f>
        <v>#N/A</v>
      </c>
      <c r="G127" s="14" t="s">
        <v>432</v>
      </c>
      <c r="H127" s="14" t="s">
        <v>3488</v>
      </c>
      <c r="I127" s="14" t="str">
        <f>VLOOKUP(Table1[[#This Row],[tourney_id]],tournaments!A:E,4,FALSE)</f>
        <v>Stanford, California</v>
      </c>
      <c r="K127" s="14"/>
    </row>
    <row r="128" spans="1:11" ht="12.5" x14ac:dyDescent="0.25">
      <c r="A128" s="14" t="s">
        <v>229</v>
      </c>
      <c r="B128" s="14" t="s">
        <v>225</v>
      </c>
      <c r="C128" s="14" t="s">
        <v>395</v>
      </c>
      <c r="D128" s="16">
        <v>41052</v>
      </c>
      <c r="E128" s="14" t="e">
        <f>VLOOKUP(Table1[[#This Row],[winner_name]],[1]players!$A:$E,5,FALSE)</f>
        <v>#N/A</v>
      </c>
      <c r="F128" s="14" t="e">
        <f>VLOOKUP(Table1[[#This Row],[loser_name]],[1]players!$A:$E,5,FALSE)</f>
        <v>#N/A</v>
      </c>
      <c r="G128" s="14" t="s">
        <v>410</v>
      </c>
      <c r="H128" s="14" t="s">
        <v>3489</v>
      </c>
      <c r="I128" s="14" t="str">
        <f>VLOOKUP(Table1[[#This Row],[tourney_id]],tournaments!A:E,4,FALSE)</f>
        <v>Athens, Georgia</v>
      </c>
      <c r="K128" s="14"/>
    </row>
    <row r="129" spans="1:11" ht="12.5" x14ac:dyDescent="0.25">
      <c r="A129" s="14" t="s">
        <v>83</v>
      </c>
      <c r="B129" s="14" t="s">
        <v>141</v>
      </c>
      <c r="C129" s="14" t="s">
        <v>412</v>
      </c>
      <c r="D129" s="16">
        <v>41052</v>
      </c>
      <c r="E129" s="14" t="e">
        <f>VLOOKUP(Table1[[#This Row],[winner_name]],[1]players!$A:$E,5,FALSE)</f>
        <v>#N/A</v>
      </c>
      <c r="F129" s="14" t="e">
        <f>VLOOKUP(Table1[[#This Row],[loser_name]],[1]players!$A:$E,5,FALSE)</f>
        <v>#N/A</v>
      </c>
      <c r="G129" s="14" t="s">
        <v>410</v>
      </c>
      <c r="H129" s="14" t="s">
        <v>3489</v>
      </c>
      <c r="I129" s="14" t="str">
        <f>VLOOKUP(Table1[[#This Row],[tourney_id]],tournaments!A:E,4,FALSE)</f>
        <v>Athens, Georgia</v>
      </c>
      <c r="K129" s="14"/>
    </row>
    <row r="130" spans="1:11" ht="12.5" x14ac:dyDescent="0.25">
      <c r="A130" s="14" t="s">
        <v>84</v>
      </c>
      <c r="B130" s="14" t="s">
        <v>178</v>
      </c>
      <c r="C130" s="14" t="s">
        <v>429</v>
      </c>
      <c r="D130" s="16">
        <v>41052</v>
      </c>
      <c r="E130" s="14" t="e">
        <f>VLOOKUP(Table1[[#This Row],[winner_name]],[1]players!$A:$E,5,FALSE)</f>
        <v>#N/A</v>
      </c>
      <c r="F130" s="14" t="e">
        <f>VLOOKUP(Table1[[#This Row],[loser_name]],[1]players!$A:$E,5,FALSE)</f>
        <v>#N/A</v>
      </c>
      <c r="G130" s="14" t="s">
        <v>410</v>
      </c>
      <c r="H130" s="14" t="s">
        <v>3489</v>
      </c>
      <c r="I130" s="14" t="str">
        <f>VLOOKUP(Table1[[#This Row],[tourney_id]],tournaments!A:E,4,FALSE)</f>
        <v>Athens, Georgia</v>
      </c>
      <c r="K130" s="14"/>
    </row>
    <row r="131" spans="1:11" ht="12.5" x14ac:dyDescent="0.25">
      <c r="A131" s="14" t="s">
        <v>283</v>
      </c>
      <c r="B131" s="14" t="s">
        <v>448</v>
      </c>
      <c r="C131" s="14" t="s">
        <v>446</v>
      </c>
      <c r="D131" s="16">
        <v>41052</v>
      </c>
      <c r="E131" s="14" t="e">
        <f>VLOOKUP(Table1[[#This Row],[winner_name]],[1]players!$A:$E,5,FALSE)</f>
        <v>#N/A</v>
      </c>
      <c r="F131" s="14" t="e">
        <f>VLOOKUP(Table1[[#This Row],[loser_name]],[1]players!$A:$E,5,FALSE)</f>
        <v>#N/A</v>
      </c>
      <c r="G131" s="14" t="s">
        <v>410</v>
      </c>
      <c r="H131" s="14" t="s">
        <v>3489</v>
      </c>
      <c r="I131" s="14" t="str">
        <f>VLOOKUP(Table1[[#This Row],[tourney_id]],tournaments!A:E,4,FALSE)</f>
        <v>Athens, Georgia</v>
      </c>
      <c r="K131" s="14"/>
    </row>
    <row r="132" spans="1:11" ht="12.5" x14ac:dyDescent="0.25">
      <c r="A132" s="14" t="s">
        <v>286</v>
      </c>
      <c r="B132" s="14" t="s">
        <v>220</v>
      </c>
      <c r="C132" s="14" t="s">
        <v>381</v>
      </c>
      <c r="D132" s="16">
        <v>41052</v>
      </c>
      <c r="E132" s="14" t="e">
        <f>VLOOKUP(Table1[[#This Row],[winner_name]],[1]players!$A:$E,5,FALSE)</f>
        <v>#N/A</v>
      </c>
      <c r="F132" s="14" t="e">
        <f>VLOOKUP(Table1[[#This Row],[loser_name]],[1]players!$A:$E,5,FALSE)</f>
        <v>#N/A</v>
      </c>
      <c r="G132" s="14" t="s">
        <v>410</v>
      </c>
      <c r="H132" s="14" t="s">
        <v>3489</v>
      </c>
      <c r="I132" s="14" t="str">
        <f>VLOOKUP(Table1[[#This Row],[tourney_id]],tournaments!A:E,4,FALSE)</f>
        <v>Athens, Georgia</v>
      </c>
      <c r="K132" s="14"/>
    </row>
    <row r="133" spans="1:11" ht="12.5" x14ac:dyDescent="0.25">
      <c r="A133" s="14" t="s">
        <v>305</v>
      </c>
      <c r="B133" s="14" t="s">
        <v>231</v>
      </c>
      <c r="C133" s="14" t="s">
        <v>495</v>
      </c>
      <c r="D133" s="16">
        <v>41052</v>
      </c>
      <c r="E133" s="14" t="e">
        <f>VLOOKUP(Table1[[#This Row],[winner_name]],[1]players!$A:$E,5,FALSE)</f>
        <v>#N/A</v>
      </c>
      <c r="F133" s="14" t="e">
        <f>VLOOKUP(Table1[[#This Row],[loser_name]],[1]players!$A:$E,5,FALSE)</f>
        <v>#N/A</v>
      </c>
      <c r="G133" s="14" t="s">
        <v>410</v>
      </c>
      <c r="H133" s="14" t="s">
        <v>3489</v>
      </c>
      <c r="I133" s="14" t="str">
        <f>VLOOKUP(Table1[[#This Row],[tourney_id]],tournaments!A:E,4,FALSE)</f>
        <v>Athens, Georgia</v>
      </c>
      <c r="K133" s="14"/>
    </row>
    <row r="134" spans="1:11" ht="12.5" x14ac:dyDescent="0.25">
      <c r="A134" s="14" t="s">
        <v>161</v>
      </c>
      <c r="B134" s="14" t="s">
        <v>491</v>
      </c>
      <c r="C134" s="14" t="s">
        <v>496</v>
      </c>
      <c r="D134" s="16">
        <v>41052</v>
      </c>
      <c r="E134" s="14" t="e">
        <f>VLOOKUP(Table1[[#This Row],[winner_name]],[1]players!$A:$E,5,FALSE)</f>
        <v>#N/A</v>
      </c>
      <c r="F134" s="14" t="e">
        <f>VLOOKUP(Table1[[#This Row],[loser_name]],[1]players!$A:$E,5,FALSE)</f>
        <v>#N/A</v>
      </c>
      <c r="G134" s="14" t="s">
        <v>410</v>
      </c>
      <c r="H134" s="14" t="s">
        <v>3489</v>
      </c>
      <c r="I134" s="14" t="str">
        <f>VLOOKUP(Table1[[#This Row],[tourney_id]],tournaments!A:E,4,FALSE)</f>
        <v>Athens, Georgia</v>
      </c>
      <c r="K134" s="14"/>
    </row>
    <row r="135" spans="1:11" ht="12.5" x14ac:dyDescent="0.25">
      <c r="A135" s="14" t="s">
        <v>14</v>
      </c>
      <c r="B135" s="14" t="s">
        <v>29</v>
      </c>
      <c r="C135" s="14" t="s">
        <v>497</v>
      </c>
      <c r="D135" s="16">
        <v>41052</v>
      </c>
      <c r="E135" s="14" t="e">
        <f>VLOOKUP(Table1[[#This Row],[winner_name]],[1]players!$A:$E,5,FALSE)</f>
        <v>#N/A</v>
      </c>
      <c r="F135" s="14" t="e">
        <f>VLOOKUP(Table1[[#This Row],[loser_name]],[1]players!$A:$E,5,FALSE)</f>
        <v>#N/A</v>
      </c>
      <c r="G135" s="14" t="s">
        <v>410</v>
      </c>
      <c r="H135" s="14" t="s">
        <v>3489</v>
      </c>
      <c r="I135" s="14" t="str">
        <f>VLOOKUP(Table1[[#This Row],[tourney_id]],tournaments!A:E,4,FALSE)</f>
        <v>Athens, Georgia</v>
      </c>
      <c r="K135" s="14"/>
    </row>
    <row r="136" spans="1:11" ht="12.5" x14ac:dyDescent="0.25">
      <c r="A136" s="14" t="s">
        <v>218</v>
      </c>
      <c r="B136" s="14" t="s">
        <v>232</v>
      </c>
      <c r="C136" s="14" t="s">
        <v>498</v>
      </c>
      <c r="D136" s="16">
        <v>41052</v>
      </c>
      <c r="E136" s="14" t="e">
        <f>VLOOKUP(Table1[[#This Row],[winner_name]],[1]players!$A:$E,5,FALSE)</f>
        <v>#N/A</v>
      </c>
      <c r="F136" s="14" t="e">
        <f>VLOOKUP(Table1[[#This Row],[loser_name]],[1]players!$A:$E,5,FALSE)</f>
        <v>#N/A</v>
      </c>
      <c r="G136" s="14" t="s">
        <v>410</v>
      </c>
      <c r="H136" s="14" t="s">
        <v>3489</v>
      </c>
      <c r="I136" s="14" t="str">
        <f>VLOOKUP(Table1[[#This Row],[tourney_id]],tournaments!A:E,4,FALSE)</f>
        <v>Athens, Georgia</v>
      </c>
      <c r="K136" s="14"/>
    </row>
    <row r="137" spans="1:11" ht="12.5" x14ac:dyDescent="0.25">
      <c r="A137" s="14" t="s">
        <v>330</v>
      </c>
      <c r="B137" s="14" t="s">
        <v>5</v>
      </c>
      <c r="C137" s="14" t="s">
        <v>412</v>
      </c>
      <c r="D137" s="16">
        <v>41052</v>
      </c>
      <c r="E137" s="14" t="e">
        <f>VLOOKUP(Table1[[#This Row],[winner_name]],[1]players!$A:$E,5,FALSE)</f>
        <v>#N/A</v>
      </c>
      <c r="F137" s="14" t="e">
        <f>VLOOKUP(Table1[[#This Row],[loser_name]],[1]players!$A:$E,5,FALSE)</f>
        <v>#N/A</v>
      </c>
      <c r="G137" s="14" t="s">
        <v>410</v>
      </c>
      <c r="H137" s="14" t="s">
        <v>3489</v>
      </c>
      <c r="I137" s="14" t="str">
        <f>VLOOKUP(Table1[[#This Row],[tourney_id]],tournaments!A:E,4,FALSE)</f>
        <v>Athens, Georgia</v>
      </c>
      <c r="K137" s="14"/>
    </row>
    <row r="138" spans="1:11" ht="12.5" x14ac:dyDescent="0.25">
      <c r="A138" s="14" t="s">
        <v>325</v>
      </c>
      <c r="B138" s="14" t="s">
        <v>201</v>
      </c>
      <c r="C138" s="14" t="s">
        <v>499</v>
      </c>
      <c r="D138" s="16">
        <v>41052</v>
      </c>
      <c r="E138" s="14" t="e">
        <f>VLOOKUP(Table1[[#This Row],[winner_name]],[1]players!$A:$E,5,FALSE)</f>
        <v>#N/A</v>
      </c>
      <c r="F138" s="14" t="e">
        <f>VLOOKUP(Table1[[#This Row],[loser_name]],[1]players!$A:$E,5,FALSE)</f>
        <v>#N/A</v>
      </c>
      <c r="G138" s="14" t="s">
        <v>410</v>
      </c>
      <c r="H138" s="14" t="s">
        <v>3489</v>
      </c>
      <c r="I138" s="14" t="str">
        <f>VLOOKUP(Table1[[#This Row],[tourney_id]],tournaments!A:E,4,FALSE)</f>
        <v>Athens, Georgia</v>
      </c>
      <c r="K138" s="14"/>
    </row>
    <row r="139" spans="1:11" ht="12.5" x14ac:dyDescent="0.25">
      <c r="A139" s="14" t="s">
        <v>221</v>
      </c>
      <c r="B139" s="14" t="s">
        <v>87</v>
      </c>
      <c r="C139" s="14" t="s">
        <v>500</v>
      </c>
      <c r="D139" s="16">
        <v>41052</v>
      </c>
      <c r="E139" s="14" t="e">
        <f>VLOOKUP(Table1[[#This Row],[winner_name]],[1]players!$A:$E,5,FALSE)</f>
        <v>#N/A</v>
      </c>
      <c r="F139" s="14" t="e">
        <f>VLOOKUP(Table1[[#This Row],[loser_name]],[1]players!$A:$E,5,FALSE)</f>
        <v>#N/A</v>
      </c>
      <c r="G139" s="14" t="s">
        <v>410</v>
      </c>
      <c r="H139" s="14" t="s">
        <v>3489</v>
      </c>
      <c r="I139" s="14" t="str">
        <f>VLOOKUP(Table1[[#This Row],[tourney_id]],tournaments!A:E,4,FALSE)</f>
        <v>Athens, Georgia</v>
      </c>
      <c r="K139" s="14"/>
    </row>
    <row r="140" spans="1:11" ht="12.5" x14ac:dyDescent="0.25">
      <c r="A140" s="14" t="s">
        <v>16</v>
      </c>
      <c r="B140" s="14" t="s">
        <v>278</v>
      </c>
      <c r="C140" s="14" t="s">
        <v>416</v>
      </c>
      <c r="D140" s="16">
        <v>41052</v>
      </c>
      <c r="E140" s="14" t="e">
        <f>VLOOKUP(Table1[[#This Row],[winner_name]],[1]players!$A:$E,5,FALSE)</f>
        <v>#N/A</v>
      </c>
      <c r="F140" s="14" t="e">
        <f>VLOOKUP(Table1[[#This Row],[loser_name]],[1]players!$A:$E,5,FALSE)</f>
        <v>#N/A</v>
      </c>
      <c r="G140" s="14" t="s">
        <v>410</v>
      </c>
      <c r="H140" s="14" t="s">
        <v>3489</v>
      </c>
      <c r="I140" s="14" t="str">
        <f>VLOOKUP(Table1[[#This Row],[tourney_id]],tournaments!A:E,4,FALSE)</f>
        <v>Athens, Georgia</v>
      </c>
      <c r="K140" s="14"/>
    </row>
    <row r="141" spans="1:11" ht="12.5" x14ac:dyDescent="0.25">
      <c r="A141" s="14" t="s">
        <v>321</v>
      </c>
      <c r="B141" s="14" t="s">
        <v>255</v>
      </c>
      <c r="C141" s="14" t="s">
        <v>416</v>
      </c>
      <c r="D141" s="16">
        <v>41052</v>
      </c>
      <c r="E141" s="14" t="e">
        <f>VLOOKUP(Table1[[#This Row],[winner_name]],[1]players!$A:$E,5,FALSE)</f>
        <v>#N/A</v>
      </c>
      <c r="F141" s="14" t="e">
        <f>VLOOKUP(Table1[[#This Row],[loser_name]],[1]players!$A:$E,5,FALSE)</f>
        <v>#N/A</v>
      </c>
      <c r="G141" s="14" t="s">
        <v>410</v>
      </c>
      <c r="H141" s="14" t="s">
        <v>3489</v>
      </c>
      <c r="I141" s="14" t="str">
        <f>VLOOKUP(Table1[[#This Row],[tourney_id]],tournaments!A:E,4,FALSE)</f>
        <v>Athens, Georgia</v>
      </c>
      <c r="K141" s="14"/>
    </row>
    <row r="142" spans="1:11" ht="12.5" x14ac:dyDescent="0.25">
      <c r="A142" s="14" t="s">
        <v>98</v>
      </c>
      <c r="B142" s="14" t="s">
        <v>217</v>
      </c>
      <c r="C142" s="14" t="s">
        <v>501</v>
      </c>
      <c r="D142" s="16">
        <v>41052</v>
      </c>
      <c r="E142" s="14" t="e">
        <f>VLOOKUP(Table1[[#This Row],[winner_name]],[1]players!$A:$E,5,FALSE)</f>
        <v>#N/A</v>
      </c>
      <c r="F142" s="14" t="e">
        <f>VLOOKUP(Table1[[#This Row],[loser_name]],[1]players!$A:$E,5,FALSE)</f>
        <v>#N/A</v>
      </c>
      <c r="G142" s="14" t="s">
        <v>410</v>
      </c>
      <c r="H142" s="14" t="s">
        <v>3489</v>
      </c>
      <c r="I142" s="14" t="str">
        <f>VLOOKUP(Table1[[#This Row],[tourney_id]],tournaments!A:E,4,FALSE)</f>
        <v>Athens, Georgia</v>
      </c>
      <c r="K142" s="14"/>
    </row>
    <row r="143" spans="1:11" ht="12.5" x14ac:dyDescent="0.25">
      <c r="A143" s="14" t="s">
        <v>248</v>
      </c>
      <c r="B143" s="14" t="s">
        <v>40</v>
      </c>
      <c r="C143" s="14" t="s">
        <v>502</v>
      </c>
      <c r="D143" s="16">
        <v>41052</v>
      </c>
      <c r="E143" s="14" t="e">
        <f>VLOOKUP(Table1[[#This Row],[winner_name]],[1]players!$A:$E,5,FALSE)</f>
        <v>#N/A</v>
      </c>
      <c r="F143" s="14" t="e">
        <f>VLOOKUP(Table1[[#This Row],[loser_name]],[1]players!$A:$E,5,FALSE)</f>
        <v>#N/A</v>
      </c>
      <c r="G143" s="14" t="s">
        <v>410</v>
      </c>
      <c r="H143" s="14" t="s">
        <v>3489</v>
      </c>
      <c r="I143" s="14" t="str">
        <f>VLOOKUP(Table1[[#This Row],[tourney_id]],tournaments!A:E,4,FALSE)</f>
        <v>Athens, Georgia</v>
      </c>
      <c r="K143" s="14"/>
    </row>
    <row r="144" spans="1:11" ht="12.5" x14ac:dyDescent="0.25">
      <c r="A144" s="14" t="s">
        <v>280</v>
      </c>
      <c r="B144" s="14" t="s">
        <v>441</v>
      </c>
      <c r="C144" s="14" t="s">
        <v>503</v>
      </c>
      <c r="D144" s="16">
        <v>41052</v>
      </c>
      <c r="E144" s="14" t="e">
        <f>VLOOKUP(Table1[[#This Row],[winner_name]],[1]players!$A:$E,5,FALSE)</f>
        <v>#N/A</v>
      </c>
      <c r="F144" s="14" t="e">
        <f>VLOOKUP(Table1[[#This Row],[loser_name]],[1]players!$A:$E,5,FALSE)</f>
        <v>#N/A</v>
      </c>
      <c r="G144" s="14" t="s">
        <v>410</v>
      </c>
      <c r="H144" s="14" t="s">
        <v>3489</v>
      </c>
      <c r="I144" s="14" t="str">
        <f>VLOOKUP(Table1[[#This Row],[tourney_id]],tournaments!A:E,4,FALSE)</f>
        <v>Athens, Georgia</v>
      </c>
      <c r="K144" s="14"/>
    </row>
    <row r="145" spans="1:11" ht="12.5" x14ac:dyDescent="0.25">
      <c r="A145" s="14" t="s">
        <v>142</v>
      </c>
      <c r="B145" s="14" t="s">
        <v>135</v>
      </c>
      <c r="C145" s="14" t="s">
        <v>416</v>
      </c>
      <c r="D145" s="16">
        <v>41052</v>
      </c>
      <c r="E145" s="14" t="e">
        <f>VLOOKUP(Table1[[#This Row],[winner_name]],[1]players!$A:$E,5,FALSE)</f>
        <v>#N/A</v>
      </c>
      <c r="F145" s="14" t="e">
        <f>VLOOKUP(Table1[[#This Row],[loser_name]],[1]players!$A:$E,5,FALSE)</f>
        <v>#N/A</v>
      </c>
      <c r="G145" s="14" t="s">
        <v>410</v>
      </c>
      <c r="H145" s="14" t="s">
        <v>3489</v>
      </c>
      <c r="I145" s="14" t="str">
        <f>VLOOKUP(Table1[[#This Row],[tourney_id]],tournaments!A:E,4,FALSE)</f>
        <v>Athens, Georgia</v>
      </c>
      <c r="K145" s="14"/>
    </row>
    <row r="146" spans="1:11" ht="12.5" x14ac:dyDescent="0.25">
      <c r="A146" s="14" t="s">
        <v>155</v>
      </c>
      <c r="B146" s="14" t="s">
        <v>492</v>
      </c>
      <c r="C146" s="14" t="s">
        <v>504</v>
      </c>
      <c r="D146" s="16">
        <v>41052</v>
      </c>
      <c r="E146" s="14" t="e">
        <f>VLOOKUP(Table1[[#This Row],[winner_name]],[1]players!$A:$E,5,FALSE)</f>
        <v>#N/A</v>
      </c>
      <c r="F146" s="14" t="e">
        <f>VLOOKUP(Table1[[#This Row],[loser_name]],[1]players!$A:$E,5,FALSE)</f>
        <v>#N/A</v>
      </c>
      <c r="G146" s="14" t="s">
        <v>410</v>
      </c>
      <c r="H146" s="14" t="s">
        <v>3489</v>
      </c>
      <c r="I146" s="14" t="str">
        <f>VLOOKUP(Table1[[#This Row],[tourney_id]],tournaments!A:E,4,FALSE)</f>
        <v>Athens, Georgia</v>
      </c>
      <c r="K146" s="14"/>
    </row>
    <row r="147" spans="1:11" ht="12.5" x14ac:dyDescent="0.25">
      <c r="A147" s="14" t="s">
        <v>299</v>
      </c>
      <c r="B147" s="14" t="s">
        <v>129</v>
      </c>
      <c r="C147" s="14" t="s">
        <v>505</v>
      </c>
      <c r="D147" s="16">
        <v>41052</v>
      </c>
      <c r="E147" s="14" t="e">
        <f>VLOOKUP(Table1[[#This Row],[winner_name]],[1]players!$A:$E,5,FALSE)</f>
        <v>#N/A</v>
      </c>
      <c r="F147" s="14" t="e">
        <f>VLOOKUP(Table1[[#This Row],[loser_name]],[1]players!$A:$E,5,FALSE)</f>
        <v>#N/A</v>
      </c>
      <c r="G147" s="14" t="s">
        <v>410</v>
      </c>
      <c r="H147" s="14" t="s">
        <v>3489</v>
      </c>
      <c r="I147" s="14" t="str">
        <f>VLOOKUP(Table1[[#This Row],[tourney_id]],tournaments!A:E,4,FALSE)</f>
        <v>Athens, Georgia</v>
      </c>
      <c r="K147" s="14"/>
    </row>
    <row r="148" spans="1:11" ht="12.5" x14ac:dyDescent="0.25">
      <c r="A148" s="14" t="s">
        <v>191</v>
      </c>
      <c r="B148" s="14" t="s">
        <v>354</v>
      </c>
      <c r="C148" s="14" t="s">
        <v>498</v>
      </c>
      <c r="D148" s="16">
        <v>41052</v>
      </c>
      <c r="E148" s="14" t="e">
        <f>VLOOKUP(Table1[[#This Row],[winner_name]],[1]players!$A:$E,5,FALSE)</f>
        <v>#N/A</v>
      </c>
      <c r="F148" s="14" t="e">
        <f>VLOOKUP(Table1[[#This Row],[loser_name]],[1]players!$A:$E,5,FALSE)</f>
        <v>#N/A</v>
      </c>
      <c r="G148" s="14" t="s">
        <v>410</v>
      </c>
      <c r="H148" s="14" t="s">
        <v>3489</v>
      </c>
      <c r="I148" s="14" t="str">
        <f>VLOOKUP(Table1[[#This Row],[tourney_id]],tournaments!A:E,4,FALSE)</f>
        <v>Athens, Georgia</v>
      </c>
      <c r="K148" s="14"/>
    </row>
    <row r="149" spans="1:11" ht="12.5" x14ac:dyDescent="0.25">
      <c r="A149" s="14" t="s">
        <v>238</v>
      </c>
      <c r="B149" s="14" t="s">
        <v>493</v>
      </c>
      <c r="C149" s="14" t="s">
        <v>397</v>
      </c>
      <c r="D149" s="16">
        <v>41052</v>
      </c>
      <c r="E149" s="14" t="e">
        <f>VLOOKUP(Table1[[#This Row],[winner_name]],[1]players!$A:$E,5,FALSE)</f>
        <v>#N/A</v>
      </c>
      <c r="F149" s="14" t="e">
        <f>VLOOKUP(Table1[[#This Row],[loser_name]],[1]players!$A:$E,5,FALSE)</f>
        <v>#N/A</v>
      </c>
      <c r="G149" s="14" t="s">
        <v>410</v>
      </c>
      <c r="H149" s="14" t="s">
        <v>3489</v>
      </c>
      <c r="I149" s="14" t="str">
        <f>VLOOKUP(Table1[[#This Row],[tourney_id]],tournaments!A:E,4,FALSE)</f>
        <v>Athens, Georgia</v>
      </c>
      <c r="K149" s="14"/>
    </row>
    <row r="150" spans="1:11" ht="12.5" x14ac:dyDescent="0.25">
      <c r="A150" s="14" t="s">
        <v>176</v>
      </c>
      <c r="B150" s="14" t="s">
        <v>60</v>
      </c>
      <c r="C150" s="14" t="s">
        <v>381</v>
      </c>
      <c r="D150" s="16">
        <v>41052</v>
      </c>
      <c r="E150" s="14" t="e">
        <f>VLOOKUP(Table1[[#This Row],[winner_name]],[1]players!$A:$E,5,FALSE)</f>
        <v>#N/A</v>
      </c>
      <c r="F150" s="14" t="e">
        <f>VLOOKUP(Table1[[#This Row],[loser_name]],[1]players!$A:$E,5,FALSE)</f>
        <v>#N/A</v>
      </c>
      <c r="G150" s="14" t="s">
        <v>410</v>
      </c>
      <c r="H150" s="14" t="s">
        <v>3489</v>
      </c>
      <c r="I150" s="14" t="str">
        <f>VLOOKUP(Table1[[#This Row],[tourney_id]],tournaments!A:E,4,FALSE)</f>
        <v>Athens, Georgia</v>
      </c>
      <c r="K150" s="14"/>
    </row>
    <row r="151" spans="1:11" ht="12.5" x14ac:dyDescent="0.25">
      <c r="A151" s="14" t="s">
        <v>126</v>
      </c>
      <c r="B151" s="14" t="s">
        <v>287</v>
      </c>
      <c r="C151" s="14" t="s">
        <v>389</v>
      </c>
      <c r="D151" s="16">
        <v>41052</v>
      </c>
      <c r="E151" s="14" t="e">
        <f>VLOOKUP(Table1[[#This Row],[winner_name]],[1]players!$A:$E,5,FALSE)</f>
        <v>#N/A</v>
      </c>
      <c r="F151" s="14" t="e">
        <f>VLOOKUP(Table1[[#This Row],[loser_name]],[1]players!$A:$E,5,FALSE)</f>
        <v>#N/A</v>
      </c>
      <c r="G151" s="14" t="s">
        <v>410</v>
      </c>
      <c r="H151" s="14" t="s">
        <v>3489</v>
      </c>
      <c r="I151" s="14" t="str">
        <f>VLOOKUP(Table1[[#This Row],[tourney_id]],tournaments!A:E,4,FALSE)</f>
        <v>Athens, Georgia</v>
      </c>
      <c r="K151" s="14"/>
    </row>
    <row r="152" spans="1:11" ht="12.5" x14ac:dyDescent="0.25">
      <c r="A152" s="14" t="s">
        <v>264</v>
      </c>
      <c r="B152" s="14" t="s">
        <v>326</v>
      </c>
      <c r="C152" s="14" t="s">
        <v>412</v>
      </c>
      <c r="D152" s="16">
        <v>41052</v>
      </c>
      <c r="E152" s="14" t="e">
        <f>VLOOKUP(Table1[[#This Row],[winner_name]],[1]players!$A:$E,5,FALSE)</f>
        <v>#N/A</v>
      </c>
      <c r="F152" s="14" t="e">
        <f>VLOOKUP(Table1[[#This Row],[loser_name]],[1]players!$A:$E,5,FALSE)</f>
        <v>#N/A</v>
      </c>
      <c r="G152" s="14" t="s">
        <v>410</v>
      </c>
      <c r="H152" s="14" t="s">
        <v>3489</v>
      </c>
      <c r="I152" s="14" t="str">
        <f>VLOOKUP(Table1[[#This Row],[tourney_id]],tournaments!A:E,4,FALSE)</f>
        <v>Athens, Georgia</v>
      </c>
      <c r="K152" s="14"/>
    </row>
    <row r="153" spans="1:11" ht="12.5" x14ac:dyDescent="0.25">
      <c r="A153" s="14" t="s">
        <v>116</v>
      </c>
      <c r="B153" s="19" t="s">
        <v>749</v>
      </c>
      <c r="C153" s="14" t="s">
        <v>506</v>
      </c>
      <c r="D153" s="16">
        <v>41052</v>
      </c>
      <c r="E153" s="14" t="e">
        <f>VLOOKUP(Table1[[#This Row],[winner_name]],[1]players!$A:$E,5,FALSE)</f>
        <v>#N/A</v>
      </c>
      <c r="F153" s="14" t="e">
        <f>VLOOKUP(Table1[[#This Row],[loser_name]],[1]players!$A:$E,5,FALSE)</f>
        <v>#N/A</v>
      </c>
      <c r="G153" s="14" t="s">
        <v>410</v>
      </c>
      <c r="H153" s="14" t="s">
        <v>3489</v>
      </c>
      <c r="I153" s="14" t="str">
        <f>VLOOKUP(Table1[[#This Row],[tourney_id]],tournaments!A:E,4,FALSE)</f>
        <v>Athens, Georgia</v>
      </c>
      <c r="K153" s="14"/>
    </row>
    <row r="154" spans="1:11" ht="12.5" x14ac:dyDescent="0.25">
      <c r="A154" s="14" t="s">
        <v>59</v>
      </c>
      <c r="B154" s="14" t="s">
        <v>360</v>
      </c>
      <c r="C154" s="14" t="s">
        <v>507</v>
      </c>
      <c r="D154" s="16">
        <v>41052</v>
      </c>
      <c r="E154" s="14" t="e">
        <f>VLOOKUP(Table1[[#This Row],[winner_name]],[1]players!$A:$E,5,FALSE)</f>
        <v>#N/A</v>
      </c>
      <c r="F154" s="14" t="e">
        <f>VLOOKUP(Table1[[#This Row],[loser_name]],[1]players!$A:$E,5,FALSE)</f>
        <v>#N/A</v>
      </c>
      <c r="G154" s="14" t="s">
        <v>410</v>
      </c>
      <c r="H154" s="14" t="s">
        <v>3489</v>
      </c>
      <c r="I154" s="14" t="str">
        <f>VLOOKUP(Table1[[#This Row],[tourney_id]],tournaments!A:E,4,FALSE)</f>
        <v>Athens, Georgia</v>
      </c>
      <c r="K154" s="14"/>
    </row>
    <row r="155" spans="1:11" ht="12.5" x14ac:dyDescent="0.25">
      <c r="A155" s="14" t="s">
        <v>156</v>
      </c>
      <c r="B155" s="14" t="s">
        <v>128</v>
      </c>
      <c r="C155" s="14" t="s">
        <v>397</v>
      </c>
      <c r="D155" s="16">
        <v>41052</v>
      </c>
      <c r="E155" s="14" t="e">
        <f>VLOOKUP(Table1[[#This Row],[winner_name]],[1]players!$A:$E,5,FALSE)</f>
        <v>#N/A</v>
      </c>
      <c r="F155" s="14" t="e">
        <f>VLOOKUP(Table1[[#This Row],[loser_name]],[1]players!$A:$E,5,FALSE)</f>
        <v>#N/A</v>
      </c>
      <c r="G155" s="14" t="s">
        <v>410</v>
      </c>
      <c r="H155" s="14" t="s">
        <v>3489</v>
      </c>
      <c r="I155" s="14" t="str">
        <f>VLOOKUP(Table1[[#This Row],[tourney_id]],tournaments!A:E,4,FALSE)</f>
        <v>Athens, Georgia</v>
      </c>
      <c r="K155" s="14"/>
    </row>
    <row r="156" spans="1:11" ht="12.5" x14ac:dyDescent="0.25">
      <c r="A156" s="14" t="s">
        <v>471</v>
      </c>
      <c r="B156" s="14" t="s">
        <v>748</v>
      </c>
      <c r="C156" s="14" t="s">
        <v>404</v>
      </c>
      <c r="D156" s="16">
        <v>41052</v>
      </c>
      <c r="E156" s="14" t="e">
        <f>VLOOKUP(Table1[[#This Row],[winner_name]],[1]players!$A:$E,5,FALSE)</f>
        <v>#N/A</v>
      </c>
      <c r="F156" s="14" t="e">
        <f>VLOOKUP(Table1[[#This Row],[loser_name]],[1]players!$A:$E,5,FALSE)</f>
        <v>#N/A</v>
      </c>
      <c r="G156" s="14" t="s">
        <v>410</v>
      </c>
      <c r="H156" s="14" t="s">
        <v>3489</v>
      </c>
      <c r="I156" s="14" t="str">
        <f>VLOOKUP(Table1[[#This Row],[tourney_id]],tournaments!A:E,4,FALSE)</f>
        <v>Athens, Georgia</v>
      </c>
      <c r="K156" s="14"/>
    </row>
    <row r="157" spans="1:11" ht="12.5" x14ac:dyDescent="0.25">
      <c r="A157" s="14" t="s">
        <v>75</v>
      </c>
      <c r="B157" s="14" t="s">
        <v>74</v>
      </c>
      <c r="C157" s="14" t="s">
        <v>453</v>
      </c>
      <c r="D157" s="16">
        <v>41052</v>
      </c>
      <c r="E157" s="14" t="e">
        <f>VLOOKUP(Table1[[#This Row],[winner_name]],[1]players!$A:$E,5,FALSE)</f>
        <v>#N/A</v>
      </c>
      <c r="F157" s="14" t="e">
        <f>VLOOKUP(Table1[[#This Row],[loser_name]],[1]players!$A:$E,5,FALSE)</f>
        <v>#N/A</v>
      </c>
      <c r="G157" s="14" t="s">
        <v>410</v>
      </c>
      <c r="H157" s="14" t="s">
        <v>3489</v>
      </c>
      <c r="I157" s="14" t="str">
        <f>VLOOKUP(Table1[[#This Row],[tourney_id]],tournaments!A:E,4,FALSE)</f>
        <v>Athens, Georgia</v>
      </c>
      <c r="K157" s="14"/>
    </row>
    <row r="158" spans="1:11" ht="12.5" x14ac:dyDescent="0.25">
      <c r="A158" s="14" t="s">
        <v>103</v>
      </c>
      <c r="B158" s="14" t="s">
        <v>102</v>
      </c>
      <c r="C158" s="14" t="s">
        <v>394</v>
      </c>
      <c r="D158" s="16">
        <v>41052</v>
      </c>
      <c r="E158" s="14" t="e">
        <f>VLOOKUP(Table1[[#This Row],[winner_name]],[1]players!$A:$E,5,FALSE)</f>
        <v>#N/A</v>
      </c>
      <c r="F158" s="14" t="e">
        <f>VLOOKUP(Table1[[#This Row],[loser_name]],[1]players!$A:$E,5,FALSE)</f>
        <v>#N/A</v>
      </c>
      <c r="G158" s="14" t="s">
        <v>410</v>
      </c>
      <c r="H158" s="14" t="s">
        <v>3489</v>
      </c>
      <c r="I158" s="14" t="str">
        <f>VLOOKUP(Table1[[#This Row],[tourney_id]],tournaments!A:E,4,FALSE)</f>
        <v>Athens, Georgia</v>
      </c>
      <c r="K158" s="14"/>
    </row>
    <row r="159" spans="1:11" ht="12.5" x14ac:dyDescent="0.25">
      <c r="A159" s="14" t="s">
        <v>274</v>
      </c>
      <c r="B159" s="14" t="s">
        <v>494</v>
      </c>
      <c r="C159" s="14" t="s">
        <v>412</v>
      </c>
      <c r="D159" s="16">
        <v>41052</v>
      </c>
      <c r="E159" s="14" t="e">
        <f>VLOOKUP(Table1[[#This Row],[winner_name]],[1]players!$A:$E,5,FALSE)</f>
        <v>#N/A</v>
      </c>
      <c r="F159" s="14" t="e">
        <f>VLOOKUP(Table1[[#This Row],[loser_name]],[1]players!$A:$E,5,FALSE)</f>
        <v>#N/A</v>
      </c>
      <c r="G159" s="14" t="s">
        <v>410</v>
      </c>
      <c r="H159" s="14" t="s">
        <v>3489</v>
      </c>
      <c r="I159" s="14" t="str">
        <f>VLOOKUP(Table1[[#This Row],[tourney_id]],tournaments!A:E,4,FALSE)</f>
        <v>Athens, Georgia</v>
      </c>
      <c r="K159" s="14"/>
    </row>
    <row r="160" spans="1:11" ht="12.5" x14ac:dyDescent="0.25">
      <c r="A160" s="14" t="s">
        <v>229</v>
      </c>
      <c r="B160" s="14" t="s">
        <v>83</v>
      </c>
      <c r="C160" s="14" t="s">
        <v>381</v>
      </c>
      <c r="D160" s="16">
        <v>41053</v>
      </c>
      <c r="E160" s="14" t="e">
        <f>VLOOKUP(Table1[[#This Row],[winner_name]],[1]players!$A:$E,5,FALSE)</f>
        <v>#N/A</v>
      </c>
      <c r="F160" s="14" t="e">
        <f>VLOOKUP(Table1[[#This Row],[loser_name]],[1]players!$A:$E,5,FALSE)</f>
        <v>#N/A</v>
      </c>
      <c r="G160" s="14" t="s">
        <v>411</v>
      </c>
      <c r="H160" s="14" t="s">
        <v>3489</v>
      </c>
      <c r="I160" s="14" t="str">
        <f>VLOOKUP(Table1[[#This Row],[tourney_id]],tournaments!A:E,4,FALSE)</f>
        <v>Athens, Georgia</v>
      </c>
      <c r="K160" s="14"/>
    </row>
    <row r="161" spans="1:11" ht="12.5" x14ac:dyDescent="0.25">
      <c r="A161" s="14" t="s">
        <v>84</v>
      </c>
      <c r="B161" s="14" t="s">
        <v>283</v>
      </c>
      <c r="C161" s="14" t="s">
        <v>395</v>
      </c>
      <c r="D161" s="16">
        <v>41053</v>
      </c>
      <c r="E161" s="14" t="e">
        <f>VLOOKUP(Table1[[#This Row],[winner_name]],[1]players!$A:$E,5,FALSE)</f>
        <v>#N/A</v>
      </c>
      <c r="F161" s="14" t="e">
        <f>VLOOKUP(Table1[[#This Row],[loser_name]],[1]players!$A:$E,5,FALSE)</f>
        <v>#N/A</v>
      </c>
      <c r="G161" s="14" t="s">
        <v>411</v>
      </c>
      <c r="H161" s="14" t="s">
        <v>3489</v>
      </c>
      <c r="I161" s="14" t="str">
        <f>VLOOKUP(Table1[[#This Row],[tourney_id]],tournaments!A:E,4,FALSE)</f>
        <v>Athens, Georgia</v>
      </c>
      <c r="K161" s="14"/>
    </row>
    <row r="162" spans="1:11" ht="12.5" x14ac:dyDescent="0.25">
      <c r="A162" s="14" t="s">
        <v>286</v>
      </c>
      <c r="B162" s="14" t="s">
        <v>305</v>
      </c>
      <c r="C162" s="14" t="s">
        <v>381</v>
      </c>
      <c r="D162" s="16">
        <v>41053</v>
      </c>
      <c r="E162" s="14" t="e">
        <f>VLOOKUP(Table1[[#This Row],[winner_name]],[1]players!$A:$E,5,FALSE)</f>
        <v>#N/A</v>
      </c>
      <c r="F162" s="14" t="e">
        <f>VLOOKUP(Table1[[#This Row],[loser_name]],[1]players!$A:$E,5,FALSE)</f>
        <v>#N/A</v>
      </c>
      <c r="G162" s="14" t="s">
        <v>411</v>
      </c>
      <c r="H162" s="14" t="s">
        <v>3489</v>
      </c>
      <c r="I162" s="14" t="str">
        <f>VLOOKUP(Table1[[#This Row],[tourney_id]],tournaments!A:E,4,FALSE)</f>
        <v>Athens, Georgia</v>
      </c>
      <c r="K162" s="14"/>
    </row>
    <row r="163" spans="1:11" ht="12.5" x14ac:dyDescent="0.25">
      <c r="A163" s="14" t="s">
        <v>161</v>
      </c>
      <c r="B163" s="14" t="s">
        <v>14</v>
      </c>
      <c r="C163" s="14" t="s">
        <v>508</v>
      </c>
      <c r="D163" s="16">
        <v>41053</v>
      </c>
      <c r="E163" s="14" t="e">
        <f>VLOOKUP(Table1[[#This Row],[winner_name]],[1]players!$A:$E,5,FALSE)</f>
        <v>#N/A</v>
      </c>
      <c r="F163" s="14" t="e">
        <f>VLOOKUP(Table1[[#This Row],[loser_name]],[1]players!$A:$E,5,FALSE)</f>
        <v>#N/A</v>
      </c>
      <c r="G163" s="14" t="s">
        <v>411</v>
      </c>
      <c r="H163" s="14" t="s">
        <v>3489</v>
      </c>
      <c r="I163" s="14" t="str">
        <f>VLOOKUP(Table1[[#This Row],[tourney_id]],tournaments!A:E,4,FALSE)</f>
        <v>Athens, Georgia</v>
      </c>
      <c r="K163" s="14"/>
    </row>
    <row r="164" spans="1:11" ht="12.5" x14ac:dyDescent="0.25">
      <c r="A164" s="14" t="s">
        <v>218</v>
      </c>
      <c r="B164" s="14" t="s">
        <v>330</v>
      </c>
      <c r="C164" s="14" t="s">
        <v>394</v>
      </c>
      <c r="D164" s="16">
        <v>41053</v>
      </c>
      <c r="E164" s="14" t="e">
        <f>VLOOKUP(Table1[[#This Row],[winner_name]],[1]players!$A:$E,5,FALSE)</f>
        <v>#N/A</v>
      </c>
      <c r="F164" s="14" t="e">
        <f>VLOOKUP(Table1[[#This Row],[loser_name]],[1]players!$A:$E,5,FALSE)</f>
        <v>#N/A</v>
      </c>
      <c r="G164" s="14" t="s">
        <v>411</v>
      </c>
      <c r="H164" s="14" t="s">
        <v>3489</v>
      </c>
      <c r="I164" s="14" t="str">
        <f>VLOOKUP(Table1[[#This Row],[tourney_id]],tournaments!A:E,4,FALSE)</f>
        <v>Athens, Georgia</v>
      </c>
      <c r="K164" s="14"/>
    </row>
    <row r="165" spans="1:11" ht="12.5" x14ac:dyDescent="0.25">
      <c r="A165" s="14" t="s">
        <v>325</v>
      </c>
      <c r="B165" s="14" t="s">
        <v>221</v>
      </c>
      <c r="C165" s="14" t="s">
        <v>446</v>
      </c>
      <c r="D165" s="16">
        <v>41053</v>
      </c>
      <c r="E165" s="14" t="e">
        <f>VLOOKUP(Table1[[#This Row],[winner_name]],[1]players!$A:$E,5,FALSE)</f>
        <v>#N/A</v>
      </c>
      <c r="F165" s="14" t="e">
        <f>VLOOKUP(Table1[[#This Row],[loser_name]],[1]players!$A:$E,5,FALSE)</f>
        <v>#N/A</v>
      </c>
      <c r="G165" s="14" t="s">
        <v>411</v>
      </c>
      <c r="H165" s="14" t="s">
        <v>3489</v>
      </c>
      <c r="I165" s="14" t="str">
        <f>VLOOKUP(Table1[[#This Row],[tourney_id]],tournaments!A:E,4,FALSE)</f>
        <v>Athens, Georgia</v>
      </c>
      <c r="K165" s="14"/>
    </row>
    <row r="166" spans="1:11" ht="12.5" x14ac:dyDescent="0.25">
      <c r="A166" s="14" t="s">
        <v>321</v>
      </c>
      <c r="B166" s="14" t="s">
        <v>16</v>
      </c>
      <c r="C166" s="14" t="s">
        <v>509</v>
      </c>
      <c r="D166" s="16">
        <v>41053</v>
      </c>
      <c r="E166" s="14" t="e">
        <f>VLOOKUP(Table1[[#This Row],[winner_name]],[1]players!$A:$E,5,FALSE)</f>
        <v>#N/A</v>
      </c>
      <c r="F166" s="14" t="e">
        <f>VLOOKUP(Table1[[#This Row],[loser_name]],[1]players!$A:$E,5,FALSE)</f>
        <v>#N/A</v>
      </c>
      <c r="G166" s="14" t="s">
        <v>411</v>
      </c>
      <c r="H166" s="14" t="s">
        <v>3489</v>
      </c>
      <c r="I166" s="14" t="str">
        <f>VLOOKUP(Table1[[#This Row],[tourney_id]],tournaments!A:E,4,FALSE)</f>
        <v>Athens, Georgia</v>
      </c>
      <c r="K166" s="14"/>
    </row>
    <row r="167" spans="1:11" ht="12.5" x14ac:dyDescent="0.25">
      <c r="A167" s="14" t="s">
        <v>98</v>
      </c>
      <c r="B167" s="14" t="s">
        <v>248</v>
      </c>
      <c r="C167" s="14" t="s">
        <v>510</v>
      </c>
      <c r="D167" s="16">
        <v>41053</v>
      </c>
      <c r="E167" s="14" t="e">
        <f>VLOOKUP(Table1[[#This Row],[winner_name]],[1]players!$A:$E,5,FALSE)</f>
        <v>#N/A</v>
      </c>
      <c r="F167" s="14" t="e">
        <f>VLOOKUP(Table1[[#This Row],[loser_name]],[1]players!$A:$E,5,FALSE)</f>
        <v>#N/A</v>
      </c>
      <c r="G167" s="14" t="s">
        <v>411</v>
      </c>
      <c r="H167" s="14" t="s">
        <v>3489</v>
      </c>
      <c r="I167" s="14" t="str">
        <f>VLOOKUP(Table1[[#This Row],[tourney_id]],tournaments!A:E,4,FALSE)</f>
        <v>Athens, Georgia</v>
      </c>
      <c r="K167" s="14"/>
    </row>
    <row r="168" spans="1:11" ht="12.5" x14ac:dyDescent="0.25">
      <c r="A168" s="14" t="s">
        <v>280</v>
      </c>
      <c r="B168" s="14" t="s">
        <v>142</v>
      </c>
      <c r="C168" s="14" t="s">
        <v>416</v>
      </c>
      <c r="D168" s="16">
        <v>41053</v>
      </c>
      <c r="E168" s="14" t="e">
        <f>VLOOKUP(Table1[[#This Row],[winner_name]],[1]players!$A:$E,5,FALSE)</f>
        <v>#N/A</v>
      </c>
      <c r="F168" s="14" t="e">
        <f>VLOOKUP(Table1[[#This Row],[loser_name]],[1]players!$A:$E,5,FALSE)</f>
        <v>#N/A</v>
      </c>
      <c r="G168" s="14" t="s">
        <v>411</v>
      </c>
      <c r="H168" s="14" t="s">
        <v>3489</v>
      </c>
      <c r="I168" s="14" t="str">
        <f>VLOOKUP(Table1[[#This Row],[tourney_id]],tournaments!A:E,4,FALSE)</f>
        <v>Athens, Georgia</v>
      </c>
      <c r="K168" s="14"/>
    </row>
    <row r="169" spans="1:11" ht="12.5" x14ac:dyDescent="0.25">
      <c r="A169" s="14" t="s">
        <v>299</v>
      </c>
      <c r="B169" s="14" t="s">
        <v>155</v>
      </c>
      <c r="C169" s="14" t="s">
        <v>412</v>
      </c>
      <c r="D169" s="16">
        <v>41053</v>
      </c>
      <c r="E169" s="14" t="e">
        <f>VLOOKUP(Table1[[#This Row],[winner_name]],[1]players!$A:$E,5,FALSE)</f>
        <v>#N/A</v>
      </c>
      <c r="F169" s="14" t="e">
        <f>VLOOKUP(Table1[[#This Row],[loser_name]],[1]players!$A:$E,5,FALSE)</f>
        <v>#N/A</v>
      </c>
      <c r="G169" s="14" t="s">
        <v>411</v>
      </c>
      <c r="H169" s="14" t="s">
        <v>3489</v>
      </c>
      <c r="I169" s="14" t="str">
        <f>VLOOKUP(Table1[[#This Row],[tourney_id]],tournaments!A:E,4,FALSE)</f>
        <v>Athens, Georgia</v>
      </c>
      <c r="K169" s="14"/>
    </row>
    <row r="170" spans="1:11" ht="12.5" x14ac:dyDescent="0.25">
      <c r="A170" s="14" t="s">
        <v>238</v>
      </c>
      <c r="B170" s="14" t="s">
        <v>191</v>
      </c>
      <c r="C170" s="14" t="s">
        <v>419</v>
      </c>
      <c r="D170" s="16">
        <v>41053</v>
      </c>
      <c r="E170" s="14" t="e">
        <f>VLOOKUP(Table1[[#This Row],[winner_name]],[1]players!$A:$E,5,FALSE)</f>
        <v>#N/A</v>
      </c>
      <c r="F170" s="14" t="e">
        <f>VLOOKUP(Table1[[#This Row],[loser_name]],[1]players!$A:$E,5,FALSE)</f>
        <v>#N/A</v>
      </c>
      <c r="G170" s="14" t="s">
        <v>411</v>
      </c>
      <c r="H170" s="14" t="s">
        <v>3489</v>
      </c>
      <c r="I170" s="14" t="str">
        <f>VLOOKUP(Table1[[#This Row],[tourney_id]],tournaments!A:E,4,FALSE)</f>
        <v>Athens, Georgia</v>
      </c>
      <c r="K170" s="14"/>
    </row>
    <row r="171" spans="1:11" ht="12.5" x14ac:dyDescent="0.25">
      <c r="A171" s="14" t="s">
        <v>126</v>
      </c>
      <c r="B171" s="14" t="s">
        <v>176</v>
      </c>
      <c r="C171" s="14" t="s">
        <v>393</v>
      </c>
      <c r="D171" s="16">
        <v>41053</v>
      </c>
      <c r="E171" s="14" t="e">
        <f>VLOOKUP(Table1[[#This Row],[winner_name]],[1]players!$A:$E,5,FALSE)</f>
        <v>#N/A</v>
      </c>
      <c r="F171" s="14" t="e">
        <f>VLOOKUP(Table1[[#This Row],[loser_name]],[1]players!$A:$E,5,FALSE)</f>
        <v>#N/A</v>
      </c>
      <c r="G171" s="14" t="s">
        <v>411</v>
      </c>
      <c r="H171" s="14" t="s">
        <v>3489</v>
      </c>
      <c r="I171" s="14" t="str">
        <f>VLOOKUP(Table1[[#This Row],[tourney_id]],tournaments!A:E,4,FALSE)</f>
        <v>Athens, Georgia</v>
      </c>
      <c r="K171" s="14"/>
    </row>
    <row r="172" spans="1:11" ht="12.5" x14ac:dyDescent="0.25">
      <c r="A172" s="14" t="s">
        <v>116</v>
      </c>
      <c r="B172" s="14" t="s">
        <v>264</v>
      </c>
      <c r="C172" s="14" t="s">
        <v>511</v>
      </c>
      <c r="D172" s="16">
        <v>41053</v>
      </c>
      <c r="E172" s="14" t="e">
        <f>VLOOKUP(Table1[[#This Row],[winner_name]],[1]players!$A:$E,5,FALSE)</f>
        <v>#N/A</v>
      </c>
      <c r="F172" s="14" t="e">
        <f>VLOOKUP(Table1[[#This Row],[loser_name]],[1]players!$A:$E,5,FALSE)</f>
        <v>#N/A</v>
      </c>
      <c r="G172" s="14" t="s">
        <v>411</v>
      </c>
      <c r="H172" s="14" t="s">
        <v>3489</v>
      </c>
      <c r="I172" s="14" t="str">
        <f>VLOOKUP(Table1[[#This Row],[tourney_id]],tournaments!A:E,4,FALSE)</f>
        <v>Athens, Georgia</v>
      </c>
      <c r="K172" s="14"/>
    </row>
    <row r="173" spans="1:11" ht="12.5" x14ac:dyDescent="0.25">
      <c r="A173" s="14" t="s">
        <v>156</v>
      </c>
      <c r="B173" s="14" t="s">
        <v>59</v>
      </c>
      <c r="C173" s="14" t="s">
        <v>512</v>
      </c>
      <c r="D173" s="16">
        <v>41053</v>
      </c>
      <c r="E173" s="14" t="e">
        <f>VLOOKUP(Table1[[#This Row],[winner_name]],[1]players!$A:$E,5,FALSE)</f>
        <v>#N/A</v>
      </c>
      <c r="F173" s="14" t="e">
        <f>VLOOKUP(Table1[[#This Row],[loser_name]],[1]players!$A:$E,5,FALSE)</f>
        <v>#N/A</v>
      </c>
      <c r="G173" s="14" t="s">
        <v>411</v>
      </c>
      <c r="H173" s="14" t="s">
        <v>3489</v>
      </c>
      <c r="I173" s="14" t="str">
        <f>VLOOKUP(Table1[[#This Row],[tourney_id]],tournaments!A:E,4,FALSE)</f>
        <v>Athens, Georgia</v>
      </c>
      <c r="K173" s="14"/>
    </row>
    <row r="174" spans="1:11" ht="12.5" x14ac:dyDescent="0.25">
      <c r="A174" s="14" t="s">
        <v>75</v>
      </c>
      <c r="B174" s="14" t="s">
        <v>471</v>
      </c>
      <c r="C174" s="14" t="s">
        <v>513</v>
      </c>
      <c r="D174" s="16">
        <v>41053</v>
      </c>
      <c r="E174" s="14" t="e">
        <f>VLOOKUP(Table1[[#This Row],[winner_name]],[1]players!$A:$E,5,FALSE)</f>
        <v>#N/A</v>
      </c>
      <c r="F174" s="14" t="e">
        <f>VLOOKUP(Table1[[#This Row],[loser_name]],[1]players!$A:$E,5,FALSE)</f>
        <v>#N/A</v>
      </c>
      <c r="G174" s="14" t="s">
        <v>411</v>
      </c>
      <c r="H174" s="14" t="s">
        <v>3489</v>
      </c>
      <c r="I174" s="14" t="str">
        <f>VLOOKUP(Table1[[#This Row],[tourney_id]],tournaments!A:E,4,FALSE)</f>
        <v>Athens, Georgia</v>
      </c>
      <c r="K174" s="14"/>
    </row>
    <row r="175" spans="1:11" ht="12.5" x14ac:dyDescent="0.25">
      <c r="A175" s="14" t="s">
        <v>274</v>
      </c>
      <c r="B175" s="14" t="s">
        <v>103</v>
      </c>
      <c r="C175" s="14" t="s">
        <v>514</v>
      </c>
      <c r="D175" s="16">
        <v>41053</v>
      </c>
      <c r="E175" s="14" t="e">
        <f>VLOOKUP(Table1[[#This Row],[winner_name]],[1]players!$A:$E,5,FALSE)</f>
        <v>#N/A</v>
      </c>
      <c r="F175" s="14" t="e">
        <f>VLOOKUP(Table1[[#This Row],[loser_name]],[1]players!$A:$E,5,FALSE)</f>
        <v>#N/A</v>
      </c>
      <c r="G175" s="14" t="s">
        <v>411</v>
      </c>
      <c r="H175" s="14" t="s">
        <v>3489</v>
      </c>
      <c r="I175" s="14" t="str">
        <f>VLOOKUP(Table1[[#This Row],[tourney_id]],tournaments!A:E,4,FALSE)</f>
        <v>Athens, Georgia</v>
      </c>
      <c r="K175" s="14"/>
    </row>
    <row r="176" spans="1:11" ht="12.5" x14ac:dyDescent="0.25">
      <c r="A176" s="14" t="s">
        <v>229</v>
      </c>
      <c r="B176" s="14" t="s">
        <v>84</v>
      </c>
      <c r="C176" s="14" t="s">
        <v>515</v>
      </c>
      <c r="D176" s="16">
        <v>41054</v>
      </c>
      <c r="E176" s="14" t="e">
        <f>VLOOKUP(Table1[[#This Row],[winner_name]],[1]players!$A:$E,5,FALSE)</f>
        <v>#N/A</v>
      </c>
      <c r="F176" s="14" t="e">
        <f>VLOOKUP(Table1[[#This Row],[loser_name]],[1]players!$A:$E,5,FALSE)</f>
        <v>#N/A</v>
      </c>
      <c r="G176" s="14" t="s">
        <v>424</v>
      </c>
      <c r="H176" s="14" t="s">
        <v>3489</v>
      </c>
      <c r="I176" s="14" t="str">
        <f>VLOOKUP(Table1[[#This Row],[tourney_id]],tournaments!A:E,4,FALSE)</f>
        <v>Athens, Georgia</v>
      </c>
      <c r="K176" s="14"/>
    </row>
    <row r="177" spans="1:11" ht="12.5" x14ac:dyDescent="0.25">
      <c r="A177" s="14" t="s">
        <v>286</v>
      </c>
      <c r="B177" s="14" t="s">
        <v>161</v>
      </c>
      <c r="C177" s="14" t="s">
        <v>516</v>
      </c>
      <c r="D177" s="16">
        <v>41054</v>
      </c>
      <c r="E177" s="14" t="e">
        <f>VLOOKUP(Table1[[#This Row],[winner_name]],[1]players!$A:$E,5,FALSE)</f>
        <v>#N/A</v>
      </c>
      <c r="F177" s="14" t="e">
        <f>VLOOKUP(Table1[[#This Row],[loser_name]],[1]players!$A:$E,5,FALSE)</f>
        <v>#N/A</v>
      </c>
      <c r="G177" s="14" t="s">
        <v>424</v>
      </c>
      <c r="H177" s="14" t="s">
        <v>3489</v>
      </c>
      <c r="I177" s="14" t="str">
        <f>VLOOKUP(Table1[[#This Row],[tourney_id]],tournaments!A:E,4,FALSE)</f>
        <v>Athens, Georgia</v>
      </c>
      <c r="K177" s="14"/>
    </row>
    <row r="178" spans="1:11" ht="12.5" x14ac:dyDescent="0.25">
      <c r="A178" s="14" t="s">
        <v>218</v>
      </c>
      <c r="B178" s="14" t="s">
        <v>325</v>
      </c>
      <c r="C178" s="14" t="s">
        <v>470</v>
      </c>
      <c r="D178" s="16">
        <v>41054</v>
      </c>
      <c r="E178" s="14" t="e">
        <f>VLOOKUP(Table1[[#This Row],[winner_name]],[1]players!$A:$E,5,FALSE)</f>
        <v>#N/A</v>
      </c>
      <c r="F178" s="14" t="e">
        <f>VLOOKUP(Table1[[#This Row],[loser_name]],[1]players!$A:$E,5,FALSE)</f>
        <v>#N/A</v>
      </c>
      <c r="G178" s="14" t="s">
        <v>424</v>
      </c>
      <c r="H178" s="14" t="s">
        <v>3489</v>
      </c>
      <c r="I178" s="14" t="str">
        <f>VLOOKUP(Table1[[#This Row],[tourney_id]],tournaments!A:E,4,FALSE)</f>
        <v>Athens, Georgia</v>
      </c>
      <c r="K178" s="14"/>
    </row>
    <row r="179" spans="1:11" ht="12.5" x14ac:dyDescent="0.25">
      <c r="A179" s="14" t="s">
        <v>98</v>
      </c>
      <c r="B179" s="14" t="s">
        <v>321</v>
      </c>
      <c r="C179" s="14" t="s">
        <v>517</v>
      </c>
      <c r="D179" s="16">
        <v>41054</v>
      </c>
      <c r="E179" s="14" t="e">
        <f>VLOOKUP(Table1[[#This Row],[winner_name]],[1]players!$A:$E,5,FALSE)</f>
        <v>#N/A</v>
      </c>
      <c r="F179" s="14" t="e">
        <f>VLOOKUP(Table1[[#This Row],[loser_name]],[1]players!$A:$E,5,FALSE)</f>
        <v>#N/A</v>
      </c>
      <c r="G179" s="14" t="s">
        <v>424</v>
      </c>
      <c r="H179" s="14" t="s">
        <v>3489</v>
      </c>
      <c r="I179" s="14" t="str">
        <f>VLOOKUP(Table1[[#This Row],[tourney_id]],tournaments!A:E,4,FALSE)</f>
        <v>Athens, Georgia</v>
      </c>
      <c r="K179" s="14"/>
    </row>
    <row r="180" spans="1:11" ht="12.5" x14ac:dyDescent="0.25">
      <c r="A180" s="14" t="s">
        <v>299</v>
      </c>
      <c r="B180" s="14" t="s">
        <v>280</v>
      </c>
      <c r="C180" s="14" t="s">
        <v>490</v>
      </c>
      <c r="D180" s="16">
        <v>41054</v>
      </c>
      <c r="E180" s="14" t="e">
        <f>VLOOKUP(Table1[[#This Row],[winner_name]],[1]players!$A:$E,5,FALSE)</f>
        <v>#N/A</v>
      </c>
      <c r="F180" s="14" t="e">
        <f>VLOOKUP(Table1[[#This Row],[loser_name]],[1]players!$A:$E,5,FALSE)</f>
        <v>#N/A</v>
      </c>
      <c r="G180" s="14" t="s">
        <v>424</v>
      </c>
      <c r="H180" s="14" t="s">
        <v>3489</v>
      </c>
      <c r="I180" s="14" t="str">
        <f>VLOOKUP(Table1[[#This Row],[tourney_id]],tournaments!A:E,4,FALSE)</f>
        <v>Athens, Georgia</v>
      </c>
      <c r="K180" s="14"/>
    </row>
    <row r="181" spans="1:11" ht="12.5" x14ac:dyDescent="0.25">
      <c r="A181" s="14" t="s">
        <v>126</v>
      </c>
      <c r="B181" s="14" t="s">
        <v>238</v>
      </c>
      <c r="C181" s="14" t="s">
        <v>518</v>
      </c>
      <c r="D181" s="16">
        <v>41054</v>
      </c>
      <c r="E181" s="14" t="e">
        <f>VLOOKUP(Table1[[#This Row],[winner_name]],[1]players!$A:$E,5,FALSE)</f>
        <v>#N/A</v>
      </c>
      <c r="F181" s="14" t="e">
        <f>VLOOKUP(Table1[[#This Row],[loser_name]],[1]players!$A:$E,5,FALSE)</f>
        <v>#N/A</v>
      </c>
      <c r="G181" s="14" t="s">
        <v>424</v>
      </c>
      <c r="H181" s="14" t="s">
        <v>3489</v>
      </c>
      <c r="I181" s="14" t="str">
        <f>VLOOKUP(Table1[[#This Row],[tourney_id]],tournaments!A:E,4,FALSE)</f>
        <v>Athens, Georgia</v>
      </c>
      <c r="K181" s="14"/>
    </row>
    <row r="182" spans="1:11" ht="12.5" x14ac:dyDescent="0.25">
      <c r="A182" s="14" t="s">
        <v>116</v>
      </c>
      <c r="B182" s="14" t="s">
        <v>156</v>
      </c>
      <c r="C182" s="14" t="s">
        <v>384</v>
      </c>
      <c r="D182" s="16">
        <v>41054</v>
      </c>
      <c r="E182" s="14" t="e">
        <f>VLOOKUP(Table1[[#This Row],[winner_name]],[1]players!$A:$E,5,FALSE)</f>
        <v>#N/A</v>
      </c>
      <c r="F182" s="14" t="e">
        <f>VLOOKUP(Table1[[#This Row],[loser_name]],[1]players!$A:$E,5,FALSE)</f>
        <v>#N/A</v>
      </c>
      <c r="G182" s="14" t="s">
        <v>424</v>
      </c>
      <c r="H182" s="14" t="s">
        <v>3489</v>
      </c>
      <c r="I182" s="14" t="str">
        <f>VLOOKUP(Table1[[#This Row],[tourney_id]],tournaments!A:E,4,FALSE)</f>
        <v>Athens, Georgia</v>
      </c>
      <c r="K182" s="14"/>
    </row>
    <row r="183" spans="1:11" ht="12.5" x14ac:dyDescent="0.25">
      <c r="A183" s="14" t="s">
        <v>274</v>
      </c>
      <c r="B183" s="14" t="s">
        <v>75</v>
      </c>
      <c r="C183" s="14" t="s">
        <v>397</v>
      </c>
      <c r="D183" s="16">
        <v>41054</v>
      </c>
      <c r="E183" s="14" t="e">
        <f>VLOOKUP(Table1[[#This Row],[winner_name]],[1]players!$A:$E,5,FALSE)</f>
        <v>#N/A</v>
      </c>
      <c r="F183" s="14" t="e">
        <f>VLOOKUP(Table1[[#This Row],[loser_name]],[1]players!$A:$E,5,FALSE)</f>
        <v>#N/A</v>
      </c>
      <c r="G183" s="14" t="s">
        <v>424</v>
      </c>
      <c r="H183" s="14" t="s">
        <v>3489</v>
      </c>
      <c r="I183" s="14" t="str">
        <f>VLOOKUP(Table1[[#This Row],[tourney_id]],tournaments!A:E,4,FALSE)</f>
        <v>Athens, Georgia</v>
      </c>
      <c r="K183" s="14"/>
    </row>
    <row r="184" spans="1:11" ht="12.5" x14ac:dyDescent="0.25">
      <c r="A184" s="14" t="s">
        <v>229</v>
      </c>
      <c r="B184" s="14" t="s">
        <v>286</v>
      </c>
      <c r="C184" s="14" t="s">
        <v>519</v>
      </c>
      <c r="D184" s="16">
        <v>41055</v>
      </c>
      <c r="E184" s="14" t="e">
        <f>VLOOKUP(Table1[[#This Row],[winner_name]],[1]players!$A:$E,5,FALSE)</f>
        <v>#N/A</v>
      </c>
      <c r="F184" s="14" t="e">
        <f>VLOOKUP(Table1[[#This Row],[loser_name]],[1]players!$A:$E,5,FALSE)</f>
        <v>#N/A</v>
      </c>
      <c r="G184" s="14" t="s">
        <v>430</v>
      </c>
      <c r="H184" s="14" t="s">
        <v>3489</v>
      </c>
      <c r="I184" s="14" t="str">
        <f>VLOOKUP(Table1[[#This Row],[tourney_id]],tournaments!A:E,4,FALSE)</f>
        <v>Athens, Georgia</v>
      </c>
      <c r="K184" s="14"/>
    </row>
    <row r="185" spans="1:11" ht="12.5" x14ac:dyDescent="0.25">
      <c r="A185" s="14" t="s">
        <v>218</v>
      </c>
      <c r="B185" s="14" t="s">
        <v>98</v>
      </c>
      <c r="C185" s="14" t="s">
        <v>397</v>
      </c>
      <c r="D185" s="16">
        <v>41055</v>
      </c>
      <c r="E185" s="14" t="e">
        <f>VLOOKUP(Table1[[#This Row],[winner_name]],[1]players!$A:$E,5,FALSE)</f>
        <v>#N/A</v>
      </c>
      <c r="F185" s="14" t="e">
        <f>VLOOKUP(Table1[[#This Row],[loser_name]],[1]players!$A:$E,5,FALSE)</f>
        <v>#N/A</v>
      </c>
      <c r="G185" s="14" t="s">
        <v>430</v>
      </c>
      <c r="H185" s="14" t="s">
        <v>3489</v>
      </c>
      <c r="I185" s="14" t="str">
        <f>VLOOKUP(Table1[[#This Row],[tourney_id]],tournaments!A:E,4,FALSE)</f>
        <v>Athens, Georgia</v>
      </c>
      <c r="K185" s="14"/>
    </row>
    <row r="186" spans="1:11" ht="12.5" x14ac:dyDescent="0.25">
      <c r="A186" s="14" t="s">
        <v>126</v>
      </c>
      <c r="B186" s="14" t="s">
        <v>299</v>
      </c>
      <c r="C186" s="14" t="s">
        <v>384</v>
      </c>
      <c r="D186" s="16">
        <v>41055</v>
      </c>
      <c r="E186" s="14" t="e">
        <f>VLOOKUP(Table1[[#This Row],[winner_name]],[1]players!$A:$E,5,FALSE)</f>
        <v>#N/A</v>
      </c>
      <c r="F186" s="14" t="e">
        <f>VLOOKUP(Table1[[#This Row],[loser_name]],[1]players!$A:$E,5,FALSE)</f>
        <v>#N/A</v>
      </c>
      <c r="G186" s="14" t="s">
        <v>430</v>
      </c>
      <c r="H186" s="14" t="s">
        <v>3489</v>
      </c>
      <c r="I186" s="14" t="str">
        <f>VLOOKUP(Table1[[#This Row],[tourney_id]],tournaments!A:E,4,FALSE)</f>
        <v>Athens, Georgia</v>
      </c>
      <c r="K186" s="14"/>
    </row>
    <row r="187" spans="1:11" ht="12.5" x14ac:dyDescent="0.25">
      <c r="A187" s="14" t="s">
        <v>116</v>
      </c>
      <c r="B187" s="14" t="s">
        <v>274</v>
      </c>
      <c r="C187" s="14" t="s">
        <v>520</v>
      </c>
      <c r="D187" s="16">
        <v>41055</v>
      </c>
      <c r="E187" s="14" t="e">
        <f>VLOOKUP(Table1[[#This Row],[winner_name]],[1]players!$A:$E,5,FALSE)</f>
        <v>#N/A</v>
      </c>
      <c r="F187" s="14" t="e">
        <f>VLOOKUP(Table1[[#This Row],[loser_name]],[1]players!$A:$E,5,FALSE)</f>
        <v>#N/A</v>
      </c>
      <c r="G187" s="14" t="s">
        <v>430</v>
      </c>
      <c r="H187" s="14" t="s">
        <v>3489</v>
      </c>
      <c r="I187" s="14" t="str">
        <f>VLOOKUP(Table1[[#This Row],[tourney_id]],tournaments!A:E,4,FALSE)</f>
        <v>Athens, Georgia</v>
      </c>
      <c r="K187" s="14"/>
    </row>
    <row r="188" spans="1:11" ht="12.5" x14ac:dyDescent="0.25">
      <c r="A188" s="14" t="s">
        <v>229</v>
      </c>
      <c r="B188" s="14" t="s">
        <v>218</v>
      </c>
      <c r="C188" s="14" t="s">
        <v>412</v>
      </c>
      <c r="D188" s="16">
        <v>41056</v>
      </c>
      <c r="E188" s="14" t="e">
        <f>VLOOKUP(Table1[[#This Row],[winner_name]],[1]players!$A:$E,5,FALSE)</f>
        <v>#N/A</v>
      </c>
      <c r="F188" s="14" t="e">
        <f>VLOOKUP(Table1[[#This Row],[loser_name]],[1]players!$A:$E,5,FALSE)</f>
        <v>#N/A</v>
      </c>
      <c r="G188" s="14" t="s">
        <v>431</v>
      </c>
      <c r="H188" s="14" t="s">
        <v>3489</v>
      </c>
      <c r="I188" s="14" t="str">
        <f>VLOOKUP(Table1[[#This Row],[tourney_id]],tournaments!A:E,4,FALSE)</f>
        <v>Athens, Georgia</v>
      </c>
      <c r="K188" s="14"/>
    </row>
    <row r="189" spans="1:11" ht="12.5" x14ac:dyDescent="0.25">
      <c r="A189" s="14" t="s">
        <v>126</v>
      </c>
      <c r="B189" s="14" t="s">
        <v>116</v>
      </c>
      <c r="C189" s="14" t="s">
        <v>521</v>
      </c>
      <c r="D189" s="16">
        <v>41056</v>
      </c>
      <c r="E189" s="14" t="e">
        <f>VLOOKUP(Table1[[#This Row],[winner_name]],[1]players!$A:$E,5,FALSE)</f>
        <v>#N/A</v>
      </c>
      <c r="F189" s="14" t="e">
        <f>VLOOKUP(Table1[[#This Row],[loser_name]],[1]players!$A:$E,5,FALSE)</f>
        <v>#N/A</v>
      </c>
      <c r="G189" s="14" t="s">
        <v>431</v>
      </c>
      <c r="H189" s="14" t="s">
        <v>3489</v>
      </c>
      <c r="I189" s="14" t="str">
        <f>VLOOKUP(Table1[[#This Row],[tourney_id]],tournaments!A:E,4,FALSE)</f>
        <v>Athens, Georgia</v>
      </c>
      <c r="K189" s="14"/>
    </row>
    <row r="190" spans="1:11" ht="12.5" x14ac:dyDescent="0.25">
      <c r="A190" s="14" t="s">
        <v>229</v>
      </c>
      <c r="B190" s="14" t="s">
        <v>126</v>
      </c>
      <c r="C190" s="14" t="s">
        <v>412</v>
      </c>
      <c r="D190" s="16">
        <v>41057</v>
      </c>
      <c r="E190" s="14" t="e">
        <f>VLOOKUP(Table1[[#This Row],[winner_name]],[1]players!$A:$E,5,FALSE)</f>
        <v>#N/A</v>
      </c>
      <c r="F190" s="14" t="e">
        <f>VLOOKUP(Table1[[#This Row],[loser_name]],[1]players!$A:$E,5,FALSE)</f>
        <v>#N/A</v>
      </c>
      <c r="G190" s="14" t="s">
        <v>432</v>
      </c>
      <c r="H190" s="14" t="s">
        <v>3489</v>
      </c>
      <c r="I190" s="14" t="str">
        <f>VLOOKUP(Table1[[#This Row],[tourney_id]],tournaments!A:E,4,FALSE)</f>
        <v>Athens, Georgia</v>
      </c>
      <c r="K190" s="14"/>
    </row>
    <row r="191" spans="1:11" ht="12.5" x14ac:dyDescent="0.25">
      <c r="A191" s="14" t="s">
        <v>274</v>
      </c>
      <c r="B191" s="14" t="s">
        <v>201</v>
      </c>
      <c r="C191" s="14" t="s">
        <v>382</v>
      </c>
      <c r="D191" s="16">
        <v>41416</v>
      </c>
      <c r="E191" s="14" t="e">
        <f>VLOOKUP(Table1[[#This Row],[winner_name]],[1]players!$A:$E,5,FALSE)</f>
        <v>#N/A</v>
      </c>
      <c r="F191" s="14" t="e">
        <f>VLOOKUP(Table1[[#This Row],[loser_name]],[1]players!$A:$E,5,FALSE)</f>
        <v>#N/A</v>
      </c>
      <c r="G191" s="14" t="s">
        <v>410</v>
      </c>
      <c r="H191" s="14" t="s">
        <v>3490</v>
      </c>
      <c r="I191" s="14" t="str">
        <f>VLOOKUP(Table1[[#This Row],[tourney_id]],tournaments!A:E,4,FALSE)</f>
        <v>Urbana, Illinois</v>
      </c>
      <c r="K191" s="14"/>
    </row>
    <row r="192" spans="1:11" ht="12.5" x14ac:dyDescent="0.25">
      <c r="A192" s="14" t="s">
        <v>176</v>
      </c>
      <c r="B192" s="14" t="s">
        <v>22</v>
      </c>
      <c r="C192" s="14" t="s">
        <v>528</v>
      </c>
      <c r="D192" s="16">
        <v>41416</v>
      </c>
      <c r="E192" s="14" t="e">
        <f>VLOOKUP(Table1[[#This Row],[winner_name]],[1]players!$A:$E,5,FALSE)</f>
        <v>#N/A</v>
      </c>
      <c r="F192" s="14" t="e">
        <f>VLOOKUP(Table1[[#This Row],[loser_name]],[1]players!$A:$E,5,FALSE)</f>
        <v>#N/A</v>
      </c>
      <c r="G192" s="14" t="s">
        <v>410</v>
      </c>
      <c r="H192" s="14" t="s">
        <v>3490</v>
      </c>
      <c r="I192" s="14" t="str">
        <f>VLOOKUP(Table1[[#This Row],[tourney_id]],tournaments!A:E,4,FALSE)</f>
        <v>Urbana, Illinois</v>
      </c>
      <c r="K192" s="14"/>
    </row>
    <row r="193" spans="1:11" ht="12.5" x14ac:dyDescent="0.25">
      <c r="A193" s="14" t="s">
        <v>141</v>
      </c>
      <c r="B193" s="14" t="s">
        <v>309</v>
      </c>
      <c r="C193" s="14" t="s">
        <v>511</v>
      </c>
      <c r="D193" s="16">
        <v>41416</v>
      </c>
      <c r="E193" s="14" t="e">
        <f>VLOOKUP(Table1[[#This Row],[winner_name]],[1]players!$A:$E,5,FALSE)</f>
        <v>#N/A</v>
      </c>
      <c r="F193" s="14" t="e">
        <f>VLOOKUP(Table1[[#This Row],[loser_name]],[1]players!$A:$E,5,FALSE)</f>
        <v>#N/A</v>
      </c>
      <c r="G193" s="14" t="s">
        <v>410</v>
      </c>
      <c r="H193" s="14" t="s">
        <v>3490</v>
      </c>
      <c r="I193" s="14" t="str">
        <f>VLOOKUP(Table1[[#This Row],[tourney_id]],tournaments!A:E,4,FALSE)</f>
        <v>Urbana, Illinois</v>
      </c>
      <c r="K193" s="14"/>
    </row>
    <row r="194" spans="1:11" ht="12.5" x14ac:dyDescent="0.25">
      <c r="A194" s="14" t="s">
        <v>255</v>
      </c>
      <c r="B194" s="14" t="s">
        <v>341</v>
      </c>
      <c r="C194" s="14" t="s">
        <v>446</v>
      </c>
      <c r="D194" s="16">
        <v>41416</v>
      </c>
      <c r="E194" s="14" t="e">
        <f>VLOOKUP(Table1[[#This Row],[winner_name]],[1]players!$A:$E,5,FALSE)</f>
        <v>#N/A</v>
      </c>
      <c r="F194" s="14" t="e">
        <f>VLOOKUP(Table1[[#This Row],[loser_name]],[1]players!$A:$E,5,FALSE)</f>
        <v>#N/A</v>
      </c>
      <c r="G194" s="14" t="s">
        <v>410</v>
      </c>
      <c r="H194" s="14" t="s">
        <v>3490</v>
      </c>
      <c r="I194" s="14" t="str">
        <f>VLOOKUP(Table1[[#This Row],[tourney_id]],tournaments!A:E,4,FALSE)</f>
        <v>Urbana, Illinois</v>
      </c>
      <c r="K194" s="14"/>
    </row>
    <row r="195" spans="1:11" ht="12.5" x14ac:dyDescent="0.25">
      <c r="A195" s="14" t="s">
        <v>215</v>
      </c>
      <c r="B195" s="14" t="s">
        <v>111</v>
      </c>
      <c r="C195" s="14" t="s">
        <v>381</v>
      </c>
      <c r="D195" s="16">
        <v>41416</v>
      </c>
      <c r="E195" s="14" t="e">
        <f>VLOOKUP(Table1[[#This Row],[winner_name]],[1]players!$A:$E,5,FALSE)</f>
        <v>#N/A</v>
      </c>
      <c r="F195" s="14" t="e">
        <f>VLOOKUP(Table1[[#This Row],[loser_name]],[1]players!$A:$E,5,FALSE)</f>
        <v>#N/A</v>
      </c>
      <c r="G195" s="14" t="s">
        <v>410</v>
      </c>
      <c r="H195" s="14" t="s">
        <v>3490</v>
      </c>
      <c r="I195" s="14" t="str">
        <f>VLOOKUP(Table1[[#This Row],[tourney_id]],tournaments!A:E,4,FALSE)</f>
        <v>Urbana, Illinois</v>
      </c>
      <c r="K195" s="14"/>
    </row>
    <row r="196" spans="1:11" ht="12.5" x14ac:dyDescent="0.25">
      <c r="A196" s="14" t="s">
        <v>152</v>
      </c>
      <c r="B196" s="14" t="s">
        <v>361</v>
      </c>
      <c r="C196" s="14" t="s">
        <v>529</v>
      </c>
      <c r="D196" s="16">
        <v>41416</v>
      </c>
      <c r="E196" s="14" t="e">
        <f>VLOOKUP(Table1[[#This Row],[winner_name]],[1]players!$A:$E,5,FALSE)</f>
        <v>#N/A</v>
      </c>
      <c r="F196" s="14" t="e">
        <f>VLOOKUP(Table1[[#This Row],[loser_name]],[1]players!$A:$E,5,FALSE)</f>
        <v>#N/A</v>
      </c>
      <c r="G196" s="14" t="s">
        <v>410</v>
      </c>
      <c r="H196" s="14" t="s">
        <v>3490</v>
      </c>
      <c r="I196" s="14" t="str">
        <f>VLOOKUP(Table1[[#This Row],[tourney_id]],tournaments!A:E,4,FALSE)</f>
        <v>Urbana, Illinois</v>
      </c>
      <c r="K196" s="14"/>
    </row>
    <row r="197" spans="1:11" ht="12.5" x14ac:dyDescent="0.25">
      <c r="A197" s="14" t="s">
        <v>278</v>
      </c>
      <c r="B197" s="14" t="s">
        <v>268</v>
      </c>
      <c r="C197" s="14" t="s">
        <v>530</v>
      </c>
      <c r="D197" s="16">
        <v>41416</v>
      </c>
      <c r="E197" s="14" t="e">
        <f>VLOOKUP(Table1[[#This Row],[winner_name]],[1]players!$A:$E,5,FALSE)</f>
        <v>#N/A</v>
      </c>
      <c r="F197" s="14" t="e">
        <f>VLOOKUP(Table1[[#This Row],[loser_name]],[1]players!$A:$E,5,FALSE)</f>
        <v>#N/A</v>
      </c>
      <c r="G197" s="14" t="s">
        <v>410</v>
      </c>
      <c r="H197" s="14" t="s">
        <v>3490</v>
      </c>
      <c r="I197" s="14" t="str">
        <f>VLOOKUP(Table1[[#This Row],[tourney_id]],tournaments!A:E,4,FALSE)</f>
        <v>Urbana, Illinois</v>
      </c>
      <c r="K197" s="14"/>
    </row>
    <row r="198" spans="1:11" ht="12.5" x14ac:dyDescent="0.25">
      <c r="A198" s="14" t="s">
        <v>359</v>
      </c>
      <c r="B198" s="14" t="s">
        <v>3</v>
      </c>
      <c r="C198" s="14" t="s">
        <v>446</v>
      </c>
      <c r="D198" s="16">
        <v>41416</v>
      </c>
      <c r="E198" s="14" t="e">
        <f>VLOOKUP(Table1[[#This Row],[winner_name]],[1]players!$A:$E,5,FALSE)</f>
        <v>#N/A</v>
      </c>
      <c r="F198" s="14" t="e">
        <f>VLOOKUP(Table1[[#This Row],[loser_name]],[1]players!$A:$E,5,FALSE)</f>
        <v>#N/A</v>
      </c>
      <c r="G198" s="14" t="s">
        <v>410</v>
      </c>
      <c r="H198" s="14" t="s">
        <v>3490</v>
      </c>
      <c r="I198" s="14" t="str">
        <f>VLOOKUP(Table1[[#This Row],[tourney_id]],tournaments!A:E,4,FALSE)</f>
        <v>Urbana, Illinois</v>
      </c>
      <c r="K198" s="14"/>
    </row>
    <row r="199" spans="1:11" ht="12.5" x14ac:dyDescent="0.25">
      <c r="A199" s="14" t="s">
        <v>232</v>
      </c>
      <c r="B199" s="14" t="s">
        <v>44</v>
      </c>
      <c r="C199" s="14" t="s">
        <v>446</v>
      </c>
      <c r="D199" s="16">
        <v>41416</v>
      </c>
      <c r="E199" s="14" t="e">
        <f>VLOOKUP(Table1[[#This Row],[winner_name]],[1]players!$A:$E,5,FALSE)</f>
        <v>#N/A</v>
      </c>
      <c r="F199" s="14" t="e">
        <f>VLOOKUP(Table1[[#This Row],[loser_name]],[1]players!$A:$E,5,FALSE)</f>
        <v>#N/A</v>
      </c>
      <c r="G199" s="14" t="s">
        <v>410</v>
      </c>
      <c r="H199" s="14" t="s">
        <v>3490</v>
      </c>
      <c r="I199" s="14" t="str">
        <f>VLOOKUP(Table1[[#This Row],[tourney_id]],tournaments!A:E,4,FALSE)</f>
        <v>Urbana, Illinois</v>
      </c>
      <c r="K199" s="14"/>
    </row>
    <row r="200" spans="1:11" ht="12.5" x14ac:dyDescent="0.25">
      <c r="A200" s="14" t="s">
        <v>186</v>
      </c>
      <c r="B200" s="14" t="s">
        <v>350</v>
      </c>
      <c r="C200" s="14" t="s">
        <v>416</v>
      </c>
      <c r="D200" s="16">
        <v>41416</v>
      </c>
      <c r="E200" s="14" t="e">
        <f>VLOOKUP(Table1[[#This Row],[winner_name]],[1]players!$A:$E,5,FALSE)</f>
        <v>#N/A</v>
      </c>
      <c r="F200" s="14" t="e">
        <f>VLOOKUP(Table1[[#This Row],[loser_name]],[1]players!$A:$E,5,FALSE)</f>
        <v>#N/A</v>
      </c>
      <c r="G200" s="14" t="s">
        <v>410</v>
      </c>
      <c r="H200" s="14" t="s">
        <v>3490</v>
      </c>
      <c r="I200" s="14" t="str">
        <f>VLOOKUP(Table1[[#This Row],[tourney_id]],tournaments!A:E,4,FALSE)</f>
        <v>Urbana, Illinois</v>
      </c>
      <c r="K200" s="14"/>
    </row>
    <row r="201" spans="1:11" ht="12.5" x14ac:dyDescent="0.25">
      <c r="A201" s="14" t="s">
        <v>103</v>
      </c>
      <c r="B201" s="14" t="s">
        <v>38</v>
      </c>
      <c r="C201" s="14" t="s">
        <v>384</v>
      </c>
      <c r="D201" s="16">
        <v>41416</v>
      </c>
      <c r="E201" s="14" t="e">
        <f>VLOOKUP(Table1[[#This Row],[winner_name]],[1]players!$A:$E,5,FALSE)</f>
        <v>#N/A</v>
      </c>
      <c r="F201" s="14" t="e">
        <f>VLOOKUP(Table1[[#This Row],[loser_name]],[1]players!$A:$E,5,FALSE)</f>
        <v>#N/A</v>
      </c>
      <c r="G201" s="14" t="s">
        <v>410</v>
      </c>
      <c r="H201" s="14" t="s">
        <v>3490</v>
      </c>
      <c r="I201" s="14" t="str">
        <f>VLOOKUP(Table1[[#This Row],[tourney_id]],tournaments!A:E,4,FALSE)</f>
        <v>Urbana, Illinois</v>
      </c>
      <c r="K201" s="14"/>
    </row>
    <row r="202" spans="1:11" ht="12.5" x14ac:dyDescent="0.25">
      <c r="A202" s="14" t="s">
        <v>354</v>
      </c>
      <c r="B202" s="14" t="s">
        <v>282</v>
      </c>
      <c r="C202" s="14" t="s">
        <v>412</v>
      </c>
      <c r="D202" s="16">
        <v>41416</v>
      </c>
      <c r="E202" s="14" t="e">
        <f>VLOOKUP(Table1[[#This Row],[winner_name]],[1]players!$A:$E,5,FALSE)</f>
        <v>#N/A</v>
      </c>
      <c r="F202" s="14" t="e">
        <f>VLOOKUP(Table1[[#This Row],[loser_name]],[1]players!$A:$E,5,FALSE)</f>
        <v>#N/A</v>
      </c>
      <c r="G202" s="14" t="s">
        <v>410</v>
      </c>
      <c r="H202" s="14" t="s">
        <v>3490</v>
      </c>
      <c r="I202" s="14" t="str">
        <f>VLOOKUP(Table1[[#This Row],[tourney_id]],tournaments!A:E,4,FALSE)</f>
        <v>Urbana, Illinois</v>
      </c>
      <c r="K202" s="14"/>
    </row>
    <row r="203" spans="1:11" ht="12.5" x14ac:dyDescent="0.25">
      <c r="A203" s="14" t="s">
        <v>267</v>
      </c>
      <c r="B203" s="14" t="s">
        <v>336</v>
      </c>
      <c r="C203" s="14" t="s">
        <v>507</v>
      </c>
      <c r="D203" s="16">
        <v>41416</v>
      </c>
      <c r="E203" s="14" t="e">
        <f>VLOOKUP(Table1[[#This Row],[winner_name]],[1]players!$A:$E,5,FALSE)</f>
        <v>#N/A</v>
      </c>
      <c r="F203" s="14" t="e">
        <f>VLOOKUP(Table1[[#This Row],[loser_name]],[1]players!$A:$E,5,FALSE)</f>
        <v>#N/A</v>
      </c>
      <c r="G203" s="14" t="s">
        <v>410</v>
      </c>
      <c r="H203" s="14" t="s">
        <v>3490</v>
      </c>
      <c r="I203" s="14" t="str">
        <f>VLOOKUP(Table1[[#This Row],[tourney_id]],tournaments!A:E,4,FALSE)</f>
        <v>Urbana, Illinois</v>
      </c>
      <c r="K203" s="14"/>
    </row>
    <row r="204" spans="1:11" ht="12.5" x14ac:dyDescent="0.25">
      <c r="A204" s="14" t="s">
        <v>122</v>
      </c>
      <c r="B204" s="14" t="s">
        <v>228</v>
      </c>
      <c r="C204" s="14" t="s">
        <v>531</v>
      </c>
      <c r="D204" s="16">
        <v>41416</v>
      </c>
      <c r="E204" s="14" t="e">
        <f>VLOOKUP(Table1[[#This Row],[winner_name]],[1]players!$A:$E,5,FALSE)</f>
        <v>#N/A</v>
      </c>
      <c r="F204" s="14" t="e">
        <f>VLOOKUP(Table1[[#This Row],[loser_name]],[1]players!$A:$E,5,FALSE)</f>
        <v>#N/A</v>
      </c>
      <c r="G204" s="14" t="s">
        <v>410</v>
      </c>
      <c r="H204" s="14" t="s">
        <v>3490</v>
      </c>
      <c r="I204" s="14" t="str">
        <f>VLOOKUP(Table1[[#This Row],[tourney_id]],tournaments!A:E,4,FALSE)</f>
        <v>Urbana, Illinois</v>
      </c>
      <c r="K204" s="14"/>
    </row>
    <row r="205" spans="1:11" ht="12.5" x14ac:dyDescent="0.25">
      <c r="A205" s="14" t="s">
        <v>184</v>
      </c>
      <c r="B205" s="14" t="s">
        <v>98</v>
      </c>
      <c r="C205" s="14" t="s">
        <v>397</v>
      </c>
      <c r="D205" s="16">
        <v>41416</v>
      </c>
      <c r="E205" s="14" t="e">
        <f>VLOOKUP(Table1[[#This Row],[winner_name]],[1]players!$A:$E,5,FALSE)</f>
        <v>#N/A</v>
      </c>
      <c r="F205" s="14" t="e">
        <f>VLOOKUP(Table1[[#This Row],[loser_name]],[1]players!$A:$E,5,FALSE)</f>
        <v>#N/A</v>
      </c>
      <c r="G205" s="14" t="s">
        <v>410</v>
      </c>
      <c r="H205" s="14" t="s">
        <v>3490</v>
      </c>
      <c r="I205" s="14" t="str">
        <f>VLOOKUP(Table1[[#This Row],[tourney_id]],tournaments!A:E,4,FALSE)</f>
        <v>Urbana, Illinois</v>
      </c>
      <c r="K205" s="14"/>
    </row>
    <row r="206" spans="1:11" ht="12.5" x14ac:dyDescent="0.25">
      <c r="A206" s="14" t="s">
        <v>246</v>
      </c>
      <c r="B206" s="14" t="s">
        <v>6</v>
      </c>
      <c r="C206" s="14" t="s">
        <v>426</v>
      </c>
      <c r="D206" s="16">
        <v>41416</v>
      </c>
      <c r="E206" s="14" t="e">
        <f>VLOOKUP(Table1[[#This Row],[winner_name]],[1]players!$A:$E,5,FALSE)</f>
        <v>#N/A</v>
      </c>
      <c r="F206" s="14" t="e">
        <f>VLOOKUP(Table1[[#This Row],[loser_name]],[1]players!$A:$E,5,FALSE)</f>
        <v>#N/A</v>
      </c>
      <c r="G206" s="14" t="s">
        <v>410</v>
      </c>
      <c r="H206" s="14" t="s">
        <v>3490</v>
      </c>
      <c r="I206" s="14" t="str">
        <f>VLOOKUP(Table1[[#This Row],[tourney_id]],tournaments!A:E,4,FALSE)</f>
        <v>Urbana, Illinois</v>
      </c>
      <c r="K206" s="14"/>
    </row>
    <row r="207" spans="1:11" ht="12.5" x14ac:dyDescent="0.25">
      <c r="A207" s="14" t="s">
        <v>104</v>
      </c>
      <c r="B207" s="14" t="s">
        <v>120</v>
      </c>
      <c r="C207" s="14" t="s">
        <v>417</v>
      </c>
      <c r="D207" s="16">
        <v>41416</v>
      </c>
      <c r="E207" s="14" t="e">
        <f>VLOOKUP(Table1[[#This Row],[winner_name]],[1]players!$A:$E,5,FALSE)</f>
        <v>#N/A</v>
      </c>
      <c r="F207" s="14" t="e">
        <f>VLOOKUP(Table1[[#This Row],[loser_name]],[1]players!$A:$E,5,FALSE)</f>
        <v>#N/A</v>
      </c>
      <c r="G207" s="14" t="s">
        <v>410</v>
      </c>
      <c r="H207" s="14" t="s">
        <v>3490</v>
      </c>
      <c r="I207" s="14" t="str">
        <f>VLOOKUP(Table1[[#This Row],[tourney_id]],tournaments!A:E,4,FALSE)</f>
        <v>Urbana, Illinois</v>
      </c>
      <c r="K207" s="14"/>
    </row>
    <row r="208" spans="1:11" ht="12.5" x14ac:dyDescent="0.25">
      <c r="A208" s="14" t="s">
        <v>197</v>
      </c>
      <c r="B208" s="14" t="s">
        <v>67</v>
      </c>
      <c r="C208" s="14" t="s">
        <v>532</v>
      </c>
      <c r="D208" s="16">
        <v>41416</v>
      </c>
      <c r="E208" s="14" t="e">
        <f>VLOOKUP(Table1[[#This Row],[winner_name]],[1]players!$A:$E,5,FALSE)</f>
        <v>#N/A</v>
      </c>
      <c r="F208" s="14" t="e">
        <f>VLOOKUP(Table1[[#This Row],[loser_name]],[1]players!$A:$E,5,FALSE)</f>
        <v>#N/A</v>
      </c>
      <c r="G208" s="14" t="s">
        <v>410</v>
      </c>
      <c r="H208" s="14" t="s">
        <v>3490</v>
      </c>
      <c r="I208" s="14" t="str">
        <f>VLOOKUP(Table1[[#This Row],[tourney_id]],tournaments!A:E,4,FALSE)</f>
        <v>Urbana, Illinois</v>
      </c>
      <c r="K208" s="14"/>
    </row>
    <row r="209" spans="1:11" ht="12.5" x14ac:dyDescent="0.25">
      <c r="A209" s="14" t="s">
        <v>294</v>
      </c>
      <c r="B209" s="14" t="s">
        <v>540</v>
      </c>
      <c r="C209" s="14" t="s">
        <v>533</v>
      </c>
      <c r="D209" s="16">
        <v>41416</v>
      </c>
      <c r="E209" s="14" t="e">
        <f>VLOOKUP(Table1[[#This Row],[winner_name]],[1]players!$A:$E,5,FALSE)</f>
        <v>#N/A</v>
      </c>
      <c r="F209" s="14" t="e">
        <f>VLOOKUP(Table1[[#This Row],[loser_name]],[1]players!$A:$E,5,FALSE)</f>
        <v>#N/A</v>
      </c>
      <c r="G209" s="14" t="s">
        <v>410</v>
      </c>
      <c r="H209" s="14" t="s">
        <v>3490</v>
      </c>
      <c r="I209" s="14" t="str">
        <f>VLOOKUP(Table1[[#This Row],[tourney_id]],tournaments!A:E,4,FALSE)</f>
        <v>Urbana, Illinois</v>
      </c>
      <c r="K209" s="14"/>
    </row>
    <row r="210" spans="1:11" ht="12.5" x14ac:dyDescent="0.25">
      <c r="A210" s="14" t="s">
        <v>333</v>
      </c>
      <c r="B210" s="14" t="s">
        <v>264</v>
      </c>
      <c r="C210" s="14" t="s">
        <v>534</v>
      </c>
      <c r="D210" s="16">
        <v>41416</v>
      </c>
      <c r="E210" s="14" t="e">
        <f>VLOOKUP(Table1[[#This Row],[winner_name]],[1]players!$A:$E,5,FALSE)</f>
        <v>#N/A</v>
      </c>
      <c r="F210" s="14" t="e">
        <f>VLOOKUP(Table1[[#This Row],[loser_name]],[1]players!$A:$E,5,FALSE)</f>
        <v>#N/A</v>
      </c>
      <c r="G210" s="14" t="s">
        <v>410</v>
      </c>
      <c r="H210" s="14" t="s">
        <v>3490</v>
      </c>
      <c r="I210" s="14" t="str">
        <f>VLOOKUP(Table1[[#This Row],[tourney_id]],tournaments!A:E,4,FALSE)</f>
        <v>Urbana, Illinois</v>
      </c>
      <c r="K210" s="14"/>
    </row>
    <row r="211" spans="1:11" ht="12.5" x14ac:dyDescent="0.25">
      <c r="A211" s="14" t="s">
        <v>89</v>
      </c>
      <c r="B211" s="14" t="s">
        <v>202</v>
      </c>
      <c r="C211" s="14" t="s">
        <v>535</v>
      </c>
      <c r="D211" s="16">
        <v>41416</v>
      </c>
      <c r="E211" s="14" t="e">
        <f>VLOOKUP(Table1[[#This Row],[winner_name]],[1]players!$A:$E,5,FALSE)</f>
        <v>#N/A</v>
      </c>
      <c r="F211" s="14" t="e">
        <f>VLOOKUP(Table1[[#This Row],[loser_name]],[1]players!$A:$E,5,FALSE)</f>
        <v>#N/A</v>
      </c>
      <c r="G211" s="14" t="s">
        <v>410</v>
      </c>
      <c r="H211" s="14" t="s">
        <v>3490</v>
      </c>
      <c r="I211" s="14" t="str">
        <f>VLOOKUP(Table1[[#This Row],[tourney_id]],tournaments!A:E,4,FALSE)</f>
        <v>Urbana, Illinois</v>
      </c>
      <c r="K211" s="14"/>
    </row>
    <row r="212" spans="1:11" ht="12.5" x14ac:dyDescent="0.25">
      <c r="A212" s="14" t="s">
        <v>220</v>
      </c>
      <c r="B212" s="14" t="s">
        <v>143</v>
      </c>
      <c r="C212" s="14" t="s">
        <v>427</v>
      </c>
      <c r="D212" s="16">
        <v>41416</v>
      </c>
      <c r="E212" s="14" t="e">
        <f>VLOOKUP(Table1[[#This Row],[winner_name]],[1]players!$A:$E,5,FALSE)</f>
        <v>#N/A</v>
      </c>
      <c r="F212" s="14" t="e">
        <f>VLOOKUP(Table1[[#This Row],[loser_name]],[1]players!$A:$E,5,FALSE)</f>
        <v>#N/A</v>
      </c>
      <c r="G212" s="14" t="s">
        <v>410</v>
      </c>
      <c r="H212" s="14" t="s">
        <v>3490</v>
      </c>
      <c r="I212" s="14" t="str">
        <f>VLOOKUP(Table1[[#This Row],[tourney_id]],tournaments!A:E,4,FALSE)</f>
        <v>Urbana, Illinois</v>
      </c>
      <c r="K212" s="14"/>
    </row>
    <row r="213" spans="1:11" ht="12.5" x14ac:dyDescent="0.25">
      <c r="A213" s="14" t="s">
        <v>287</v>
      </c>
      <c r="B213" s="14" t="s">
        <v>74</v>
      </c>
      <c r="C213" s="14" t="s">
        <v>381</v>
      </c>
      <c r="D213" s="16">
        <v>41416</v>
      </c>
      <c r="E213" s="14" t="e">
        <f>VLOOKUP(Table1[[#This Row],[winner_name]],[1]players!$A:$E,5,FALSE)</f>
        <v>#N/A</v>
      </c>
      <c r="F213" s="14" t="e">
        <f>VLOOKUP(Table1[[#This Row],[loser_name]],[1]players!$A:$E,5,FALSE)</f>
        <v>#N/A</v>
      </c>
      <c r="G213" s="14" t="s">
        <v>410</v>
      </c>
      <c r="H213" s="14" t="s">
        <v>3490</v>
      </c>
      <c r="I213" s="14" t="str">
        <f>VLOOKUP(Table1[[#This Row],[tourney_id]],tournaments!A:E,4,FALSE)</f>
        <v>Urbana, Illinois</v>
      </c>
      <c r="K213" s="14"/>
    </row>
    <row r="214" spans="1:11" ht="12.5" x14ac:dyDescent="0.25">
      <c r="A214" s="14" t="s">
        <v>494</v>
      </c>
      <c r="B214" s="14" t="s">
        <v>164</v>
      </c>
      <c r="C214" s="14" t="s">
        <v>405</v>
      </c>
      <c r="D214" s="16">
        <v>41416</v>
      </c>
      <c r="E214" s="14" t="e">
        <f>VLOOKUP(Table1[[#This Row],[winner_name]],[1]players!$A:$E,5,FALSE)</f>
        <v>#N/A</v>
      </c>
      <c r="F214" s="14" t="e">
        <f>VLOOKUP(Table1[[#This Row],[loser_name]],[1]players!$A:$E,5,FALSE)</f>
        <v>#N/A</v>
      </c>
      <c r="G214" s="14" t="s">
        <v>410</v>
      </c>
      <c r="H214" s="14" t="s">
        <v>3490</v>
      </c>
      <c r="I214" s="14" t="str">
        <f>VLOOKUP(Table1[[#This Row],[tourney_id]],tournaments!A:E,4,FALSE)</f>
        <v>Urbana, Illinois</v>
      </c>
      <c r="K214" s="14"/>
    </row>
    <row r="215" spans="1:11" ht="12.5" x14ac:dyDescent="0.25">
      <c r="A215" s="14" t="s">
        <v>191</v>
      </c>
      <c r="B215" s="14" t="s">
        <v>247</v>
      </c>
      <c r="C215" s="14" t="s">
        <v>536</v>
      </c>
      <c r="D215" s="16">
        <v>41416</v>
      </c>
      <c r="E215" s="14" t="e">
        <f>VLOOKUP(Table1[[#This Row],[winner_name]],[1]players!$A:$E,5,FALSE)</f>
        <v>#N/A</v>
      </c>
      <c r="F215" s="14" t="e">
        <f>VLOOKUP(Table1[[#This Row],[loser_name]],[1]players!$A:$E,5,FALSE)</f>
        <v>#N/A</v>
      </c>
      <c r="G215" s="14" t="s">
        <v>410</v>
      </c>
      <c r="H215" s="14" t="s">
        <v>3490</v>
      </c>
      <c r="I215" s="14" t="str">
        <f>VLOOKUP(Table1[[#This Row],[tourney_id]],tournaments!A:E,4,FALSE)</f>
        <v>Urbana, Illinois</v>
      </c>
      <c r="K215" s="14"/>
    </row>
    <row r="216" spans="1:11" ht="12.5" x14ac:dyDescent="0.25">
      <c r="A216" s="14" t="s">
        <v>448</v>
      </c>
      <c r="B216" s="14" t="s">
        <v>541</v>
      </c>
      <c r="C216" s="14" t="s">
        <v>506</v>
      </c>
      <c r="D216" s="16">
        <v>41416</v>
      </c>
      <c r="E216" s="14" t="e">
        <f>VLOOKUP(Table1[[#This Row],[winner_name]],[1]players!$A:$E,5,FALSE)</f>
        <v>#N/A</v>
      </c>
      <c r="F216" s="14" t="e">
        <f>VLOOKUP(Table1[[#This Row],[loser_name]],[1]players!$A:$E,5,FALSE)</f>
        <v>#N/A</v>
      </c>
      <c r="G216" s="14" t="s">
        <v>410</v>
      </c>
      <c r="H216" s="14" t="s">
        <v>3490</v>
      </c>
      <c r="I216" s="14" t="str">
        <f>VLOOKUP(Table1[[#This Row],[tourney_id]],tournaments!A:E,4,FALSE)</f>
        <v>Urbana, Illinois</v>
      </c>
      <c r="K216" s="14"/>
    </row>
    <row r="217" spans="1:11" ht="12.5" x14ac:dyDescent="0.25">
      <c r="A217" s="14" t="s">
        <v>244</v>
      </c>
      <c r="B217" s="14" t="s">
        <v>129</v>
      </c>
      <c r="C217" s="14" t="s">
        <v>537</v>
      </c>
      <c r="D217" s="16">
        <v>41416</v>
      </c>
      <c r="E217" s="14" t="e">
        <f>VLOOKUP(Table1[[#This Row],[winner_name]],[1]players!$A:$E,5,FALSE)</f>
        <v>#N/A</v>
      </c>
      <c r="F217" s="14" t="e">
        <f>VLOOKUP(Table1[[#This Row],[loser_name]],[1]players!$A:$E,5,FALSE)</f>
        <v>#N/A</v>
      </c>
      <c r="G217" s="14" t="s">
        <v>410</v>
      </c>
      <c r="H217" s="14" t="s">
        <v>3490</v>
      </c>
      <c r="I217" s="14" t="str">
        <f>VLOOKUP(Table1[[#This Row],[tourney_id]],tournaments!A:E,4,FALSE)</f>
        <v>Urbana, Illinois</v>
      </c>
      <c r="K217" s="14"/>
    </row>
    <row r="218" spans="1:11" ht="12.5" x14ac:dyDescent="0.25">
      <c r="A218" s="14" t="s">
        <v>299</v>
      </c>
      <c r="B218" s="14" t="s">
        <v>459</v>
      </c>
      <c r="C218" s="14" t="s">
        <v>444</v>
      </c>
      <c r="D218" s="16">
        <v>41416</v>
      </c>
      <c r="E218" s="14" t="e">
        <f>VLOOKUP(Table1[[#This Row],[winner_name]],[1]players!$A:$E,5,FALSE)</f>
        <v>#N/A</v>
      </c>
      <c r="F218" s="14" t="e">
        <f>VLOOKUP(Table1[[#This Row],[loser_name]],[1]players!$A:$E,5,FALSE)</f>
        <v>#N/A</v>
      </c>
      <c r="G218" s="14" t="s">
        <v>410</v>
      </c>
      <c r="H218" s="14" t="s">
        <v>3490</v>
      </c>
      <c r="I218" s="14" t="str">
        <f>VLOOKUP(Table1[[#This Row],[tourney_id]],tournaments!A:E,4,FALSE)</f>
        <v>Urbana, Illinois</v>
      </c>
      <c r="K218" s="14"/>
    </row>
    <row r="219" spans="1:11" ht="12.5" x14ac:dyDescent="0.25">
      <c r="A219" s="14" t="s">
        <v>68</v>
      </c>
      <c r="B219" s="14" t="s">
        <v>159</v>
      </c>
      <c r="C219" s="14" t="s">
        <v>382</v>
      </c>
      <c r="D219" s="16">
        <v>41416</v>
      </c>
      <c r="E219" s="14" t="e">
        <f>VLOOKUP(Table1[[#This Row],[winner_name]],[1]players!$A:$E,5,FALSE)</f>
        <v>#N/A</v>
      </c>
      <c r="F219" s="14" t="e">
        <f>VLOOKUP(Table1[[#This Row],[loser_name]],[1]players!$A:$E,5,FALSE)</f>
        <v>#N/A</v>
      </c>
      <c r="G219" s="14" t="s">
        <v>410</v>
      </c>
      <c r="H219" s="14" t="s">
        <v>3490</v>
      </c>
      <c r="I219" s="14" t="str">
        <f>VLOOKUP(Table1[[#This Row],[tourney_id]],tournaments!A:E,4,FALSE)</f>
        <v>Urbana, Illinois</v>
      </c>
      <c r="K219" s="14"/>
    </row>
    <row r="220" spans="1:11" ht="12.5" x14ac:dyDescent="0.25">
      <c r="A220" s="14" t="s">
        <v>116</v>
      </c>
      <c r="B220" s="14" t="s">
        <v>493</v>
      </c>
      <c r="C220" s="14" t="s">
        <v>538</v>
      </c>
      <c r="D220" s="16">
        <v>41416</v>
      </c>
      <c r="E220" s="14" t="e">
        <f>VLOOKUP(Table1[[#This Row],[winner_name]],[1]players!$A:$E,5,FALSE)</f>
        <v>#N/A</v>
      </c>
      <c r="F220" s="14" t="e">
        <f>VLOOKUP(Table1[[#This Row],[loser_name]],[1]players!$A:$E,5,FALSE)</f>
        <v>#N/A</v>
      </c>
      <c r="G220" s="14" t="s">
        <v>410</v>
      </c>
      <c r="H220" s="14" t="s">
        <v>3490</v>
      </c>
      <c r="I220" s="14" t="str">
        <f>VLOOKUP(Table1[[#This Row],[tourney_id]],tournaments!A:E,4,FALSE)</f>
        <v>Urbana, Illinois</v>
      </c>
      <c r="K220" s="14"/>
    </row>
    <row r="221" spans="1:11" ht="12.5" x14ac:dyDescent="0.25">
      <c r="A221" s="14" t="s">
        <v>125</v>
      </c>
      <c r="B221" s="14" t="s">
        <v>39</v>
      </c>
      <c r="C221" s="14" t="s">
        <v>394</v>
      </c>
      <c r="D221" s="16">
        <v>41416</v>
      </c>
      <c r="E221" s="14" t="e">
        <f>VLOOKUP(Table1[[#This Row],[winner_name]],[1]players!$A:$E,5,FALSE)</f>
        <v>#N/A</v>
      </c>
      <c r="F221" s="14" t="e">
        <f>VLOOKUP(Table1[[#This Row],[loser_name]],[1]players!$A:$E,5,FALSE)</f>
        <v>#N/A</v>
      </c>
      <c r="G221" s="14" t="s">
        <v>410</v>
      </c>
      <c r="H221" s="14" t="s">
        <v>3490</v>
      </c>
      <c r="I221" s="14" t="str">
        <f>VLOOKUP(Table1[[#This Row],[tourney_id]],tournaments!A:E,4,FALSE)</f>
        <v>Urbana, Illinois</v>
      </c>
      <c r="K221" s="14"/>
    </row>
    <row r="222" spans="1:11" ht="12.5" x14ac:dyDescent="0.25">
      <c r="A222" s="14" t="s">
        <v>174</v>
      </c>
      <c r="B222" s="14" t="s">
        <v>286</v>
      </c>
      <c r="C222" s="14" t="s">
        <v>539</v>
      </c>
      <c r="D222" s="16">
        <v>41416</v>
      </c>
      <c r="E222" s="14" t="e">
        <f>VLOOKUP(Table1[[#This Row],[winner_name]],[1]players!$A:$E,5,FALSE)</f>
        <v>#N/A</v>
      </c>
      <c r="F222" s="14" t="e">
        <f>VLOOKUP(Table1[[#This Row],[loser_name]],[1]players!$A:$E,5,FALSE)</f>
        <v>#N/A</v>
      </c>
      <c r="G222" s="14" t="s">
        <v>410</v>
      </c>
      <c r="H222" s="14" t="s">
        <v>3490</v>
      </c>
      <c r="I222" s="14" t="str">
        <f>VLOOKUP(Table1[[#This Row],[tourney_id]],tournaments!A:E,4,FALSE)</f>
        <v>Urbana, Illinois</v>
      </c>
      <c r="K222" s="14"/>
    </row>
    <row r="223" spans="1:11" ht="12.5" x14ac:dyDescent="0.25">
      <c r="A223" s="14" t="s">
        <v>176</v>
      </c>
      <c r="B223" s="14" t="s">
        <v>274</v>
      </c>
      <c r="C223" s="14" t="s">
        <v>542</v>
      </c>
      <c r="D223" s="16">
        <v>41417</v>
      </c>
      <c r="E223" s="14" t="e">
        <f>VLOOKUP(Table1[[#This Row],[winner_name]],[1]players!$A:$E,5,FALSE)</f>
        <v>#N/A</v>
      </c>
      <c r="F223" s="14" t="e">
        <f>VLOOKUP(Table1[[#This Row],[loser_name]],[1]players!$A:$E,5,FALSE)</f>
        <v>#N/A</v>
      </c>
      <c r="G223" s="14" t="s">
        <v>411</v>
      </c>
      <c r="H223" s="14" t="s">
        <v>3490</v>
      </c>
      <c r="I223" s="14" t="str">
        <f>VLOOKUP(Table1[[#This Row],[tourney_id]],tournaments!A:E,4,FALSE)</f>
        <v>Urbana, Illinois</v>
      </c>
      <c r="K223" s="14"/>
    </row>
    <row r="224" spans="1:11" ht="12.5" x14ac:dyDescent="0.25">
      <c r="A224" s="14" t="s">
        <v>255</v>
      </c>
      <c r="B224" s="14" t="s">
        <v>141</v>
      </c>
      <c r="C224" s="14" t="s">
        <v>514</v>
      </c>
      <c r="D224" s="16">
        <v>41417</v>
      </c>
      <c r="E224" s="14" t="e">
        <f>VLOOKUP(Table1[[#This Row],[winner_name]],[1]players!$A:$E,5,FALSE)</f>
        <v>#N/A</v>
      </c>
      <c r="F224" s="14" t="e">
        <f>VLOOKUP(Table1[[#This Row],[loser_name]],[1]players!$A:$E,5,FALSE)</f>
        <v>#N/A</v>
      </c>
      <c r="G224" s="14" t="s">
        <v>411</v>
      </c>
      <c r="H224" s="14" t="s">
        <v>3490</v>
      </c>
      <c r="I224" s="14" t="str">
        <f>VLOOKUP(Table1[[#This Row],[tourney_id]],tournaments!A:E,4,FALSE)</f>
        <v>Urbana, Illinois</v>
      </c>
      <c r="K224" s="14"/>
    </row>
    <row r="225" spans="1:11" ht="12.5" x14ac:dyDescent="0.25">
      <c r="A225" s="14" t="s">
        <v>215</v>
      </c>
      <c r="B225" s="14" t="s">
        <v>152</v>
      </c>
      <c r="C225" s="14" t="s">
        <v>543</v>
      </c>
      <c r="D225" s="16">
        <v>41417</v>
      </c>
      <c r="E225" s="14" t="e">
        <f>VLOOKUP(Table1[[#This Row],[winner_name]],[1]players!$A:$E,5,FALSE)</f>
        <v>#N/A</v>
      </c>
      <c r="F225" s="14" t="e">
        <f>VLOOKUP(Table1[[#This Row],[loser_name]],[1]players!$A:$E,5,FALSE)</f>
        <v>#N/A</v>
      </c>
      <c r="G225" s="14" t="s">
        <v>411</v>
      </c>
      <c r="H225" s="14" t="s">
        <v>3490</v>
      </c>
      <c r="I225" s="14" t="str">
        <f>VLOOKUP(Table1[[#This Row],[tourney_id]],tournaments!A:E,4,FALSE)</f>
        <v>Urbana, Illinois</v>
      </c>
      <c r="K225" s="14"/>
    </row>
    <row r="226" spans="1:11" ht="12.5" x14ac:dyDescent="0.25">
      <c r="A226" s="14" t="s">
        <v>278</v>
      </c>
      <c r="B226" s="14" t="s">
        <v>359</v>
      </c>
      <c r="C226" s="14" t="s">
        <v>544</v>
      </c>
      <c r="D226" s="16">
        <v>41417</v>
      </c>
      <c r="E226" s="14" t="e">
        <f>VLOOKUP(Table1[[#This Row],[winner_name]],[1]players!$A:$E,5,FALSE)</f>
        <v>#N/A</v>
      </c>
      <c r="F226" s="14" t="e">
        <f>VLOOKUP(Table1[[#This Row],[loser_name]],[1]players!$A:$E,5,FALSE)</f>
        <v>#N/A</v>
      </c>
      <c r="G226" s="14" t="s">
        <v>411</v>
      </c>
      <c r="H226" s="14" t="s">
        <v>3490</v>
      </c>
      <c r="I226" s="14" t="str">
        <f>VLOOKUP(Table1[[#This Row],[tourney_id]],tournaments!A:E,4,FALSE)</f>
        <v>Urbana, Illinois</v>
      </c>
      <c r="K226" s="14"/>
    </row>
    <row r="227" spans="1:11" ht="12.5" x14ac:dyDescent="0.25">
      <c r="A227" s="14" t="s">
        <v>232</v>
      </c>
      <c r="B227" s="14" t="s">
        <v>186</v>
      </c>
      <c r="C227" s="14" t="s">
        <v>416</v>
      </c>
      <c r="D227" s="16">
        <v>41417</v>
      </c>
      <c r="E227" s="14" t="e">
        <f>VLOOKUP(Table1[[#This Row],[winner_name]],[1]players!$A:$E,5,FALSE)</f>
        <v>#N/A</v>
      </c>
      <c r="F227" s="14" t="e">
        <f>VLOOKUP(Table1[[#This Row],[loser_name]],[1]players!$A:$E,5,FALSE)</f>
        <v>#N/A</v>
      </c>
      <c r="G227" s="14" t="s">
        <v>411</v>
      </c>
      <c r="H227" s="14" t="s">
        <v>3490</v>
      </c>
      <c r="I227" s="14" t="str">
        <f>VLOOKUP(Table1[[#This Row],[tourney_id]],tournaments!A:E,4,FALSE)</f>
        <v>Urbana, Illinois</v>
      </c>
      <c r="K227" s="14"/>
    </row>
    <row r="228" spans="1:11" ht="12.5" x14ac:dyDescent="0.25">
      <c r="A228" s="14" t="s">
        <v>103</v>
      </c>
      <c r="B228" s="14" t="s">
        <v>354</v>
      </c>
      <c r="C228" s="14" t="s">
        <v>545</v>
      </c>
      <c r="D228" s="16">
        <v>41417</v>
      </c>
      <c r="E228" s="14" t="e">
        <f>VLOOKUP(Table1[[#This Row],[winner_name]],[1]players!$A:$E,5,FALSE)</f>
        <v>#N/A</v>
      </c>
      <c r="F228" s="14" t="e">
        <f>VLOOKUP(Table1[[#This Row],[loser_name]],[1]players!$A:$E,5,FALSE)</f>
        <v>#N/A</v>
      </c>
      <c r="G228" s="14" t="s">
        <v>411</v>
      </c>
      <c r="H228" s="14" t="s">
        <v>3490</v>
      </c>
      <c r="I228" s="14" t="str">
        <f>VLOOKUP(Table1[[#This Row],[tourney_id]],tournaments!A:E,4,FALSE)</f>
        <v>Urbana, Illinois</v>
      </c>
      <c r="K228" s="14"/>
    </row>
    <row r="229" spans="1:11" ht="12.5" x14ac:dyDescent="0.25">
      <c r="A229" s="14" t="s">
        <v>267</v>
      </c>
      <c r="B229" s="14" t="s">
        <v>122</v>
      </c>
      <c r="C229" s="14" t="s">
        <v>498</v>
      </c>
      <c r="D229" s="16">
        <v>41417</v>
      </c>
      <c r="E229" s="14" t="e">
        <f>VLOOKUP(Table1[[#This Row],[winner_name]],[1]players!$A:$E,5,FALSE)</f>
        <v>#N/A</v>
      </c>
      <c r="F229" s="14" t="e">
        <f>VLOOKUP(Table1[[#This Row],[loser_name]],[1]players!$A:$E,5,FALSE)</f>
        <v>#N/A</v>
      </c>
      <c r="G229" s="14" t="s">
        <v>411</v>
      </c>
      <c r="H229" s="14" t="s">
        <v>3490</v>
      </c>
      <c r="I229" s="14" t="str">
        <f>VLOOKUP(Table1[[#This Row],[tourney_id]],tournaments!A:E,4,FALSE)</f>
        <v>Urbana, Illinois</v>
      </c>
      <c r="K229" s="14"/>
    </row>
    <row r="230" spans="1:11" ht="12.5" x14ac:dyDescent="0.25">
      <c r="A230" s="14" t="s">
        <v>246</v>
      </c>
      <c r="B230" s="14" t="s">
        <v>184</v>
      </c>
      <c r="C230" s="14" t="s">
        <v>463</v>
      </c>
      <c r="D230" s="16">
        <v>41417</v>
      </c>
      <c r="E230" s="14" t="e">
        <f>VLOOKUP(Table1[[#This Row],[winner_name]],[1]players!$A:$E,5,FALSE)</f>
        <v>#N/A</v>
      </c>
      <c r="F230" s="14" t="e">
        <f>VLOOKUP(Table1[[#This Row],[loser_name]],[1]players!$A:$E,5,FALSE)</f>
        <v>#N/A</v>
      </c>
      <c r="G230" s="14" t="s">
        <v>411</v>
      </c>
      <c r="H230" s="14" t="s">
        <v>3490</v>
      </c>
      <c r="I230" s="14" t="str">
        <f>VLOOKUP(Table1[[#This Row],[tourney_id]],tournaments!A:E,4,FALSE)</f>
        <v>Urbana, Illinois</v>
      </c>
      <c r="K230" s="14"/>
    </row>
    <row r="231" spans="1:11" ht="12.5" x14ac:dyDescent="0.25">
      <c r="A231" s="14" t="s">
        <v>104</v>
      </c>
      <c r="B231" s="14" t="s">
        <v>197</v>
      </c>
      <c r="C231" s="14" t="s">
        <v>453</v>
      </c>
      <c r="D231" s="16">
        <v>41417</v>
      </c>
      <c r="E231" s="14" t="e">
        <f>VLOOKUP(Table1[[#This Row],[winner_name]],[1]players!$A:$E,5,FALSE)</f>
        <v>#N/A</v>
      </c>
      <c r="F231" s="14" t="e">
        <f>VLOOKUP(Table1[[#This Row],[loser_name]],[1]players!$A:$E,5,FALSE)</f>
        <v>#N/A</v>
      </c>
      <c r="G231" s="14" t="s">
        <v>411</v>
      </c>
      <c r="H231" s="14" t="s">
        <v>3490</v>
      </c>
      <c r="I231" s="14" t="str">
        <f>VLOOKUP(Table1[[#This Row],[tourney_id]],tournaments!A:E,4,FALSE)</f>
        <v>Urbana, Illinois</v>
      </c>
      <c r="K231" s="14"/>
    </row>
    <row r="232" spans="1:11" ht="12.5" x14ac:dyDescent="0.25">
      <c r="A232" s="14" t="s">
        <v>294</v>
      </c>
      <c r="B232" s="14" t="s">
        <v>333</v>
      </c>
      <c r="C232" s="14" t="s">
        <v>381</v>
      </c>
      <c r="D232" s="16">
        <v>41417</v>
      </c>
      <c r="E232" s="14" t="e">
        <f>VLOOKUP(Table1[[#This Row],[winner_name]],[1]players!$A:$E,5,FALSE)</f>
        <v>#N/A</v>
      </c>
      <c r="F232" s="14" t="e">
        <f>VLOOKUP(Table1[[#This Row],[loser_name]],[1]players!$A:$E,5,FALSE)</f>
        <v>#N/A</v>
      </c>
      <c r="G232" s="14" t="s">
        <v>411</v>
      </c>
      <c r="H232" s="14" t="s">
        <v>3490</v>
      </c>
      <c r="I232" s="14" t="str">
        <f>VLOOKUP(Table1[[#This Row],[tourney_id]],tournaments!A:E,4,FALSE)</f>
        <v>Urbana, Illinois</v>
      </c>
      <c r="K232" s="14"/>
    </row>
    <row r="233" spans="1:11" ht="12.5" x14ac:dyDescent="0.25">
      <c r="A233" s="14" t="s">
        <v>220</v>
      </c>
      <c r="B233" s="14" t="s">
        <v>89</v>
      </c>
      <c r="C233" s="14" t="s">
        <v>427</v>
      </c>
      <c r="D233" s="16">
        <v>41417</v>
      </c>
      <c r="E233" s="14" t="e">
        <f>VLOOKUP(Table1[[#This Row],[winner_name]],[1]players!$A:$E,5,FALSE)</f>
        <v>#N/A</v>
      </c>
      <c r="F233" s="14" t="e">
        <f>VLOOKUP(Table1[[#This Row],[loser_name]],[1]players!$A:$E,5,FALSE)</f>
        <v>#N/A</v>
      </c>
      <c r="G233" s="14" t="s">
        <v>411</v>
      </c>
      <c r="H233" s="14" t="s">
        <v>3490</v>
      </c>
      <c r="I233" s="14" t="str">
        <f>VLOOKUP(Table1[[#This Row],[tourney_id]],tournaments!A:E,4,FALSE)</f>
        <v>Urbana, Illinois</v>
      </c>
      <c r="K233" s="14"/>
    </row>
    <row r="234" spans="1:11" ht="12.5" x14ac:dyDescent="0.25">
      <c r="A234" s="14" t="s">
        <v>287</v>
      </c>
      <c r="B234" s="14" t="s">
        <v>494</v>
      </c>
      <c r="C234" s="14" t="s">
        <v>546</v>
      </c>
      <c r="D234" s="16">
        <v>41417</v>
      </c>
      <c r="E234" s="14" t="e">
        <f>VLOOKUP(Table1[[#This Row],[winner_name]],[1]players!$A:$E,5,FALSE)</f>
        <v>#N/A</v>
      </c>
      <c r="F234" s="14" t="e">
        <f>VLOOKUP(Table1[[#This Row],[loser_name]],[1]players!$A:$E,5,FALSE)</f>
        <v>#N/A</v>
      </c>
      <c r="G234" s="14" t="s">
        <v>411</v>
      </c>
      <c r="H234" s="14" t="s">
        <v>3490</v>
      </c>
      <c r="I234" s="14" t="str">
        <f>VLOOKUP(Table1[[#This Row],[tourney_id]],tournaments!A:E,4,FALSE)</f>
        <v>Urbana, Illinois</v>
      </c>
      <c r="K234" s="14"/>
    </row>
    <row r="235" spans="1:11" ht="12.5" x14ac:dyDescent="0.25">
      <c r="A235" s="14" t="s">
        <v>448</v>
      </c>
      <c r="B235" s="14" t="s">
        <v>191</v>
      </c>
      <c r="C235" s="14" t="s">
        <v>547</v>
      </c>
      <c r="D235" s="16">
        <v>41417</v>
      </c>
      <c r="E235" s="14" t="e">
        <f>VLOOKUP(Table1[[#This Row],[winner_name]],[1]players!$A:$E,5,FALSE)</f>
        <v>#N/A</v>
      </c>
      <c r="F235" s="14" t="e">
        <f>VLOOKUP(Table1[[#This Row],[loser_name]],[1]players!$A:$E,5,FALSE)</f>
        <v>#N/A</v>
      </c>
      <c r="G235" s="14" t="s">
        <v>411</v>
      </c>
      <c r="H235" s="14" t="s">
        <v>3490</v>
      </c>
      <c r="I235" s="14" t="str">
        <f>VLOOKUP(Table1[[#This Row],[tourney_id]],tournaments!A:E,4,FALSE)</f>
        <v>Urbana, Illinois</v>
      </c>
      <c r="K235" s="14"/>
    </row>
    <row r="236" spans="1:11" ht="12.5" x14ac:dyDescent="0.25">
      <c r="A236" s="14" t="s">
        <v>299</v>
      </c>
      <c r="B236" s="14" t="s">
        <v>244</v>
      </c>
      <c r="C236" s="14" t="s">
        <v>499</v>
      </c>
      <c r="D236" s="16">
        <v>41417</v>
      </c>
      <c r="E236" s="14" t="e">
        <f>VLOOKUP(Table1[[#This Row],[winner_name]],[1]players!$A:$E,5,FALSE)</f>
        <v>#N/A</v>
      </c>
      <c r="F236" s="14" t="e">
        <f>VLOOKUP(Table1[[#This Row],[loser_name]],[1]players!$A:$E,5,FALSE)</f>
        <v>#N/A</v>
      </c>
      <c r="G236" s="14" t="s">
        <v>411</v>
      </c>
      <c r="H236" s="14" t="s">
        <v>3490</v>
      </c>
      <c r="I236" s="14" t="str">
        <f>VLOOKUP(Table1[[#This Row],[tourney_id]],tournaments!A:E,4,FALSE)</f>
        <v>Urbana, Illinois</v>
      </c>
      <c r="K236" s="14"/>
    </row>
    <row r="237" spans="1:11" ht="12.5" x14ac:dyDescent="0.25">
      <c r="A237" s="14" t="s">
        <v>116</v>
      </c>
      <c r="B237" s="14" t="s">
        <v>68</v>
      </c>
      <c r="C237" s="14" t="s">
        <v>380</v>
      </c>
      <c r="D237" s="16">
        <v>41417</v>
      </c>
      <c r="E237" s="14" t="e">
        <f>VLOOKUP(Table1[[#This Row],[winner_name]],[1]players!$A:$E,5,FALSE)</f>
        <v>#N/A</v>
      </c>
      <c r="F237" s="14" t="e">
        <f>VLOOKUP(Table1[[#This Row],[loser_name]],[1]players!$A:$E,5,FALSE)</f>
        <v>#N/A</v>
      </c>
      <c r="G237" s="14" t="s">
        <v>411</v>
      </c>
      <c r="H237" s="14" t="s">
        <v>3490</v>
      </c>
      <c r="I237" s="14" t="str">
        <f>VLOOKUP(Table1[[#This Row],[tourney_id]],tournaments!A:E,4,FALSE)</f>
        <v>Urbana, Illinois</v>
      </c>
      <c r="K237" s="14"/>
    </row>
    <row r="238" spans="1:11" ht="12.5" x14ac:dyDescent="0.25">
      <c r="A238" s="14" t="s">
        <v>174</v>
      </c>
      <c r="B238" s="14" t="s">
        <v>125</v>
      </c>
      <c r="C238" s="14" t="s">
        <v>402</v>
      </c>
      <c r="D238" s="16">
        <v>41417</v>
      </c>
      <c r="E238" s="14" t="e">
        <f>VLOOKUP(Table1[[#This Row],[winner_name]],[1]players!$A:$E,5,FALSE)</f>
        <v>#N/A</v>
      </c>
      <c r="F238" s="14" t="e">
        <f>VLOOKUP(Table1[[#This Row],[loser_name]],[1]players!$A:$E,5,FALSE)</f>
        <v>#N/A</v>
      </c>
      <c r="G238" s="14" t="s">
        <v>411</v>
      </c>
      <c r="H238" s="14" t="s">
        <v>3490</v>
      </c>
      <c r="I238" s="14" t="str">
        <f>VLOOKUP(Table1[[#This Row],[tourney_id]],tournaments!A:E,4,FALSE)</f>
        <v>Urbana, Illinois</v>
      </c>
      <c r="K238" s="14"/>
    </row>
    <row r="239" spans="1:11" ht="12.5" x14ac:dyDescent="0.25">
      <c r="A239" s="14" t="s">
        <v>176</v>
      </c>
      <c r="B239" s="14" t="s">
        <v>255</v>
      </c>
      <c r="C239" s="14" t="s">
        <v>381</v>
      </c>
      <c r="D239" s="16">
        <v>41418</v>
      </c>
      <c r="E239" s="14" t="e">
        <f>VLOOKUP(Table1[[#This Row],[winner_name]],[1]players!$A:$E,5,FALSE)</f>
        <v>#N/A</v>
      </c>
      <c r="F239" s="14" t="e">
        <f>VLOOKUP(Table1[[#This Row],[loser_name]],[1]players!$A:$E,5,FALSE)</f>
        <v>#N/A</v>
      </c>
      <c r="G239" s="14" t="s">
        <v>424</v>
      </c>
      <c r="H239" s="14" t="s">
        <v>3490</v>
      </c>
      <c r="I239" s="14" t="str">
        <f>VLOOKUP(Table1[[#This Row],[tourney_id]],tournaments!A:E,4,FALSE)</f>
        <v>Urbana, Illinois</v>
      </c>
      <c r="K239" s="14"/>
    </row>
    <row r="240" spans="1:11" ht="12.5" x14ac:dyDescent="0.25">
      <c r="A240" s="14" t="s">
        <v>278</v>
      </c>
      <c r="B240" s="14" t="s">
        <v>215</v>
      </c>
      <c r="C240" s="14" t="s">
        <v>400</v>
      </c>
      <c r="D240" s="16">
        <v>41418</v>
      </c>
      <c r="E240" s="14" t="e">
        <f>VLOOKUP(Table1[[#This Row],[winner_name]],[1]players!$A:$E,5,FALSE)</f>
        <v>#N/A</v>
      </c>
      <c r="F240" s="14" t="e">
        <f>VLOOKUP(Table1[[#This Row],[loser_name]],[1]players!$A:$E,5,FALSE)</f>
        <v>#N/A</v>
      </c>
      <c r="G240" s="14" t="s">
        <v>424</v>
      </c>
      <c r="H240" s="14" t="s">
        <v>3490</v>
      </c>
      <c r="I240" s="14" t="str">
        <f>VLOOKUP(Table1[[#This Row],[tourney_id]],tournaments!A:E,4,FALSE)</f>
        <v>Urbana, Illinois</v>
      </c>
      <c r="K240" s="14"/>
    </row>
    <row r="241" spans="1:11" ht="12.5" x14ac:dyDescent="0.25">
      <c r="A241" s="14" t="s">
        <v>232</v>
      </c>
      <c r="B241" s="14" t="s">
        <v>103</v>
      </c>
      <c r="C241" s="14" t="s">
        <v>548</v>
      </c>
      <c r="D241" s="16">
        <v>41418</v>
      </c>
      <c r="E241" s="14" t="e">
        <f>VLOOKUP(Table1[[#This Row],[winner_name]],[1]players!$A:$E,5,FALSE)</f>
        <v>#N/A</v>
      </c>
      <c r="F241" s="14" t="e">
        <f>VLOOKUP(Table1[[#This Row],[loser_name]],[1]players!$A:$E,5,FALSE)</f>
        <v>#N/A</v>
      </c>
      <c r="G241" s="14" t="s">
        <v>424</v>
      </c>
      <c r="H241" s="14" t="s">
        <v>3490</v>
      </c>
      <c r="I241" s="14" t="str">
        <f>VLOOKUP(Table1[[#This Row],[tourney_id]],tournaments!A:E,4,FALSE)</f>
        <v>Urbana, Illinois</v>
      </c>
      <c r="K241" s="14"/>
    </row>
    <row r="242" spans="1:11" ht="12.5" x14ac:dyDescent="0.25">
      <c r="A242" s="14" t="s">
        <v>246</v>
      </c>
      <c r="B242" s="14" t="s">
        <v>267</v>
      </c>
      <c r="C242" s="14" t="s">
        <v>549</v>
      </c>
      <c r="D242" s="16">
        <v>41418</v>
      </c>
      <c r="E242" s="14" t="e">
        <f>VLOOKUP(Table1[[#This Row],[winner_name]],[1]players!$A:$E,5,FALSE)</f>
        <v>#N/A</v>
      </c>
      <c r="F242" s="14" t="e">
        <f>VLOOKUP(Table1[[#This Row],[loser_name]],[1]players!$A:$E,5,FALSE)</f>
        <v>#N/A</v>
      </c>
      <c r="G242" s="14" t="s">
        <v>424</v>
      </c>
      <c r="H242" s="14" t="s">
        <v>3490</v>
      </c>
      <c r="I242" s="14" t="str">
        <f>VLOOKUP(Table1[[#This Row],[tourney_id]],tournaments!A:E,4,FALSE)</f>
        <v>Urbana, Illinois</v>
      </c>
      <c r="K242" s="14"/>
    </row>
    <row r="243" spans="1:11" ht="12.5" x14ac:dyDescent="0.25">
      <c r="A243" s="14" t="s">
        <v>294</v>
      </c>
      <c r="B243" s="14" t="s">
        <v>104</v>
      </c>
      <c r="C243" s="14" t="s">
        <v>550</v>
      </c>
      <c r="D243" s="16">
        <v>41418</v>
      </c>
      <c r="E243" s="14" t="e">
        <f>VLOOKUP(Table1[[#This Row],[winner_name]],[1]players!$A:$E,5,FALSE)</f>
        <v>#N/A</v>
      </c>
      <c r="F243" s="14" t="e">
        <f>VLOOKUP(Table1[[#This Row],[loser_name]],[1]players!$A:$E,5,FALSE)</f>
        <v>#N/A</v>
      </c>
      <c r="G243" s="14" t="s">
        <v>424</v>
      </c>
      <c r="H243" s="14" t="s">
        <v>3490</v>
      </c>
      <c r="I243" s="14" t="str">
        <f>VLOOKUP(Table1[[#This Row],[tourney_id]],tournaments!A:E,4,FALSE)</f>
        <v>Urbana, Illinois</v>
      </c>
      <c r="K243" s="14"/>
    </row>
    <row r="244" spans="1:11" ht="12.5" x14ac:dyDescent="0.25">
      <c r="A244" s="14" t="s">
        <v>220</v>
      </c>
      <c r="B244" s="14" t="s">
        <v>287</v>
      </c>
      <c r="C244" s="14" t="s">
        <v>416</v>
      </c>
      <c r="D244" s="16">
        <v>41418</v>
      </c>
      <c r="E244" s="14" t="e">
        <f>VLOOKUP(Table1[[#This Row],[winner_name]],[1]players!$A:$E,5,FALSE)</f>
        <v>#N/A</v>
      </c>
      <c r="F244" s="14" t="e">
        <f>VLOOKUP(Table1[[#This Row],[loser_name]],[1]players!$A:$E,5,FALSE)</f>
        <v>#N/A</v>
      </c>
      <c r="G244" s="14" t="s">
        <v>424</v>
      </c>
      <c r="H244" s="14" t="s">
        <v>3490</v>
      </c>
      <c r="I244" s="14" t="str">
        <f>VLOOKUP(Table1[[#This Row],[tourney_id]],tournaments!A:E,4,FALSE)</f>
        <v>Urbana, Illinois</v>
      </c>
      <c r="K244" s="14"/>
    </row>
    <row r="245" spans="1:11" ht="12.5" x14ac:dyDescent="0.25">
      <c r="A245" s="14" t="s">
        <v>299</v>
      </c>
      <c r="B245" s="14" t="s">
        <v>448</v>
      </c>
      <c r="C245" s="14" t="s">
        <v>551</v>
      </c>
      <c r="D245" s="16">
        <v>41418</v>
      </c>
      <c r="E245" s="14" t="e">
        <f>VLOOKUP(Table1[[#This Row],[winner_name]],[1]players!$A:$E,5,FALSE)</f>
        <v>#N/A</v>
      </c>
      <c r="F245" s="14" t="e">
        <f>VLOOKUP(Table1[[#This Row],[loser_name]],[1]players!$A:$E,5,FALSE)</f>
        <v>#N/A</v>
      </c>
      <c r="G245" s="14" t="s">
        <v>424</v>
      </c>
      <c r="H245" s="14" t="s">
        <v>3490</v>
      </c>
      <c r="I245" s="14" t="str">
        <f>VLOOKUP(Table1[[#This Row],[tourney_id]],tournaments!A:E,4,FALSE)</f>
        <v>Urbana, Illinois</v>
      </c>
      <c r="K245" s="14"/>
    </row>
    <row r="246" spans="1:11" ht="12.5" x14ac:dyDescent="0.25">
      <c r="A246" s="14" t="s">
        <v>116</v>
      </c>
      <c r="B246" s="14" t="s">
        <v>174</v>
      </c>
      <c r="C246" s="14" t="s">
        <v>381</v>
      </c>
      <c r="D246" s="16">
        <v>41418</v>
      </c>
      <c r="E246" s="14" t="e">
        <f>VLOOKUP(Table1[[#This Row],[winner_name]],[1]players!$A:$E,5,FALSE)</f>
        <v>#N/A</v>
      </c>
      <c r="F246" s="14" t="e">
        <f>VLOOKUP(Table1[[#This Row],[loser_name]],[1]players!$A:$E,5,FALSE)</f>
        <v>#N/A</v>
      </c>
      <c r="G246" s="14" t="s">
        <v>424</v>
      </c>
      <c r="H246" s="14" t="s">
        <v>3490</v>
      </c>
      <c r="I246" s="14" t="str">
        <f>VLOOKUP(Table1[[#This Row],[tourney_id]],tournaments!A:E,4,FALSE)</f>
        <v>Urbana, Illinois</v>
      </c>
      <c r="K246" s="14"/>
    </row>
    <row r="247" spans="1:11" ht="12.5" x14ac:dyDescent="0.25">
      <c r="A247" s="14" t="s">
        <v>278</v>
      </c>
      <c r="B247" s="14" t="s">
        <v>176</v>
      </c>
      <c r="C247" s="14" t="s">
        <v>552</v>
      </c>
      <c r="D247" s="16">
        <v>41419</v>
      </c>
      <c r="E247" s="14" t="e">
        <f>VLOOKUP(Table1[[#This Row],[winner_name]],[1]players!$A:$E,5,FALSE)</f>
        <v>#N/A</v>
      </c>
      <c r="F247" s="14" t="e">
        <f>VLOOKUP(Table1[[#This Row],[loser_name]],[1]players!$A:$E,5,FALSE)</f>
        <v>#N/A</v>
      </c>
      <c r="G247" s="14" t="s">
        <v>430</v>
      </c>
      <c r="H247" s="14" t="s">
        <v>3490</v>
      </c>
      <c r="I247" s="14" t="str">
        <f>VLOOKUP(Table1[[#This Row],[tourney_id]],tournaments!A:E,4,FALSE)</f>
        <v>Urbana, Illinois</v>
      </c>
      <c r="K247" s="14"/>
    </row>
    <row r="248" spans="1:11" ht="12.5" x14ac:dyDescent="0.25">
      <c r="A248" s="14" t="s">
        <v>232</v>
      </c>
      <c r="B248" s="14" t="s">
        <v>246</v>
      </c>
      <c r="C248" s="14" t="s">
        <v>381</v>
      </c>
      <c r="D248" s="16">
        <v>41419</v>
      </c>
      <c r="E248" s="14" t="e">
        <f>VLOOKUP(Table1[[#This Row],[winner_name]],[1]players!$A:$E,5,FALSE)</f>
        <v>#N/A</v>
      </c>
      <c r="F248" s="14" t="e">
        <f>VLOOKUP(Table1[[#This Row],[loser_name]],[1]players!$A:$E,5,FALSE)</f>
        <v>#N/A</v>
      </c>
      <c r="G248" s="14" t="s">
        <v>430</v>
      </c>
      <c r="H248" s="14" t="s">
        <v>3490</v>
      </c>
      <c r="I248" s="14" t="str">
        <f>VLOOKUP(Table1[[#This Row],[tourney_id]],tournaments!A:E,4,FALSE)</f>
        <v>Urbana, Illinois</v>
      </c>
      <c r="K248" s="14"/>
    </row>
    <row r="249" spans="1:11" ht="12.5" x14ac:dyDescent="0.25">
      <c r="A249" s="14" t="s">
        <v>294</v>
      </c>
      <c r="B249" s="14" t="s">
        <v>220</v>
      </c>
      <c r="C249" s="14" t="s">
        <v>549</v>
      </c>
      <c r="D249" s="16">
        <v>41419</v>
      </c>
      <c r="E249" s="14" t="e">
        <f>VLOOKUP(Table1[[#This Row],[winner_name]],[1]players!$A:$E,5,FALSE)</f>
        <v>#N/A</v>
      </c>
      <c r="F249" s="14" t="e">
        <f>VLOOKUP(Table1[[#This Row],[loser_name]],[1]players!$A:$E,5,FALSE)</f>
        <v>#N/A</v>
      </c>
      <c r="G249" s="14" t="s">
        <v>430</v>
      </c>
      <c r="H249" s="14" t="s">
        <v>3490</v>
      </c>
      <c r="I249" s="14" t="str">
        <f>VLOOKUP(Table1[[#This Row],[tourney_id]],tournaments!A:E,4,FALSE)</f>
        <v>Urbana, Illinois</v>
      </c>
      <c r="K249" s="14"/>
    </row>
    <row r="250" spans="1:11" ht="12.5" x14ac:dyDescent="0.25">
      <c r="A250" s="14" t="s">
        <v>116</v>
      </c>
      <c r="B250" s="14" t="s">
        <v>299</v>
      </c>
      <c r="C250" s="14" t="s">
        <v>553</v>
      </c>
      <c r="D250" s="16">
        <v>41419</v>
      </c>
      <c r="E250" s="14" t="e">
        <f>VLOOKUP(Table1[[#This Row],[winner_name]],[1]players!$A:$E,5,FALSE)</f>
        <v>#N/A</v>
      </c>
      <c r="F250" s="14" t="e">
        <f>VLOOKUP(Table1[[#This Row],[loser_name]],[1]players!$A:$E,5,FALSE)</f>
        <v>#N/A</v>
      </c>
      <c r="G250" s="14" t="s">
        <v>430</v>
      </c>
      <c r="H250" s="14" t="s">
        <v>3490</v>
      </c>
      <c r="I250" s="14" t="str">
        <f>VLOOKUP(Table1[[#This Row],[tourney_id]],tournaments!A:E,4,FALSE)</f>
        <v>Urbana, Illinois</v>
      </c>
      <c r="K250" s="14"/>
    </row>
    <row r="251" spans="1:11" ht="12.5" x14ac:dyDescent="0.25">
      <c r="A251" s="14" t="s">
        <v>232</v>
      </c>
      <c r="B251" s="14" t="s">
        <v>278</v>
      </c>
      <c r="C251" s="14" t="s">
        <v>554</v>
      </c>
      <c r="D251" s="16">
        <v>41420</v>
      </c>
      <c r="E251" s="14" t="e">
        <f>VLOOKUP(Table1[[#This Row],[winner_name]],[1]players!$A:$E,5,FALSE)</f>
        <v>#N/A</v>
      </c>
      <c r="F251" s="14" t="e">
        <f>VLOOKUP(Table1[[#This Row],[loser_name]],[1]players!$A:$E,5,FALSE)</f>
        <v>#N/A</v>
      </c>
      <c r="G251" s="14" t="s">
        <v>431</v>
      </c>
      <c r="H251" s="14" t="s">
        <v>3490</v>
      </c>
      <c r="I251" s="14" t="str">
        <f>VLOOKUP(Table1[[#This Row],[tourney_id]],tournaments!A:E,4,FALSE)</f>
        <v>Urbana, Illinois</v>
      </c>
      <c r="K251" s="14"/>
    </row>
    <row r="252" spans="1:11" ht="12.5" x14ac:dyDescent="0.25">
      <c r="A252" s="14" t="s">
        <v>116</v>
      </c>
      <c r="B252" s="14" t="s">
        <v>294</v>
      </c>
      <c r="C252" s="14" t="s">
        <v>395</v>
      </c>
      <c r="D252" s="16">
        <v>41420</v>
      </c>
      <c r="E252" s="14" t="e">
        <f>VLOOKUP(Table1[[#This Row],[winner_name]],[1]players!$A:$E,5,FALSE)</f>
        <v>#N/A</v>
      </c>
      <c r="F252" s="14" t="e">
        <f>VLOOKUP(Table1[[#This Row],[loser_name]],[1]players!$A:$E,5,FALSE)</f>
        <v>#N/A</v>
      </c>
      <c r="G252" s="14" t="s">
        <v>431</v>
      </c>
      <c r="H252" s="14" t="s">
        <v>3490</v>
      </c>
      <c r="I252" s="14" t="str">
        <f>VLOOKUP(Table1[[#This Row],[tourney_id]],tournaments!A:E,4,FALSE)</f>
        <v>Urbana, Illinois</v>
      </c>
      <c r="K252" s="14"/>
    </row>
    <row r="253" spans="1:11" ht="12.5" x14ac:dyDescent="0.25">
      <c r="A253" s="14" t="s">
        <v>116</v>
      </c>
      <c r="B253" s="14" t="s">
        <v>232</v>
      </c>
      <c r="C253" s="14" t="s">
        <v>555</v>
      </c>
      <c r="D253" s="16">
        <v>41421</v>
      </c>
      <c r="E253" s="14" t="e">
        <f>VLOOKUP(Table1[[#This Row],[winner_name]],[1]players!$A:$E,5,FALSE)</f>
        <v>#N/A</v>
      </c>
      <c r="F253" s="14" t="e">
        <f>VLOOKUP(Table1[[#This Row],[loser_name]],[1]players!$A:$E,5,FALSE)</f>
        <v>#N/A</v>
      </c>
      <c r="G253" s="14" t="s">
        <v>432</v>
      </c>
      <c r="H253" s="14" t="s">
        <v>3490</v>
      </c>
      <c r="I253" s="14" t="str">
        <f>VLOOKUP(Table1[[#This Row],[tourney_id]],tournaments!A:E,4,FALSE)</f>
        <v>Urbana, Illinois</v>
      </c>
      <c r="K253" s="14"/>
    </row>
    <row r="254" spans="1:11" ht="12.5" x14ac:dyDescent="0.25">
      <c r="A254" s="14" t="s">
        <v>312</v>
      </c>
      <c r="B254" s="14" t="s">
        <v>58</v>
      </c>
      <c r="C254" s="14" t="s">
        <v>384</v>
      </c>
      <c r="D254" s="16">
        <v>41779</v>
      </c>
      <c r="E254" s="14" t="e">
        <f>VLOOKUP(Table1[[#This Row],[winner_name]],[1]players!$A:$E,5,FALSE)</f>
        <v>#N/A</v>
      </c>
      <c r="F254" s="14" t="e">
        <f>VLOOKUP(Table1[[#This Row],[loser_name]],[1]players!$A:$E,5,FALSE)</f>
        <v>#N/A</v>
      </c>
      <c r="G254" s="14" t="s">
        <v>410</v>
      </c>
      <c r="H254" s="14" t="s">
        <v>3491</v>
      </c>
      <c r="I254" s="14" t="str">
        <f>VLOOKUP(Table1[[#This Row],[tourney_id]],tournaments!A:E,4,FALSE)</f>
        <v>Athens, Georgia</v>
      </c>
      <c r="K254" s="14"/>
    </row>
    <row r="255" spans="1:11" ht="12.5" x14ac:dyDescent="0.25">
      <c r="A255" s="14" t="s">
        <v>107</v>
      </c>
      <c r="B255" s="14" t="s">
        <v>79</v>
      </c>
      <c r="C255" s="14" t="s">
        <v>557</v>
      </c>
      <c r="D255" s="16">
        <v>41780</v>
      </c>
      <c r="E255" s="14" t="e">
        <f>VLOOKUP(Table1[[#This Row],[winner_name]],[1]players!$A:$E,5,FALSE)</f>
        <v>#N/A</v>
      </c>
      <c r="F255" s="14" t="e">
        <f>VLOOKUP(Table1[[#This Row],[loser_name]],[1]players!$A:$E,5,FALSE)</f>
        <v>#N/A</v>
      </c>
      <c r="G255" s="14" t="s">
        <v>410</v>
      </c>
      <c r="H255" s="14" t="s">
        <v>3491</v>
      </c>
      <c r="I255" s="14" t="str">
        <f>VLOOKUP(Table1[[#This Row],[tourney_id]],tournaments!A:E,4,FALSE)</f>
        <v>Athens, Georgia</v>
      </c>
      <c r="K255" s="14"/>
    </row>
    <row r="256" spans="1:11" ht="12.5" x14ac:dyDescent="0.25">
      <c r="A256" s="14" t="s">
        <v>215</v>
      </c>
      <c r="B256" s="14" t="s">
        <v>311</v>
      </c>
      <c r="C256" s="14" t="s">
        <v>558</v>
      </c>
      <c r="D256" s="16">
        <v>41780</v>
      </c>
      <c r="E256" s="14" t="e">
        <f>VLOOKUP(Table1[[#This Row],[winner_name]],[1]players!$A:$E,5,FALSE)</f>
        <v>#N/A</v>
      </c>
      <c r="F256" s="14" t="e">
        <f>VLOOKUP(Table1[[#This Row],[loser_name]],[1]players!$A:$E,5,FALSE)</f>
        <v>#N/A</v>
      </c>
      <c r="G256" s="14" t="s">
        <v>410</v>
      </c>
      <c r="H256" s="14" t="s">
        <v>3491</v>
      </c>
      <c r="I256" s="14" t="str">
        <f>VLOOKUP(Table1[[#This Row],[tourney_id]],tournaments!A:E,4,FALSE)</f>
        <v>Athens, Georgia</v>
      </c>
      <c r="K256" s="14"/>
    </row>
    <row r="257" spans="1:11" ht="12.5" x14ac:dyDescent="0.25">
      <c r="A257" s="14" t="s">
        <v>39</v>
      </c>
      <c r="B257" s="14" t="s">
        <v>365</v>
      </c>
      <c r="C257" s="14" t="s">
        <v>559</v>
      </c>
      <c r="D257" s="16">
        <v>41780</v>
      </c>
      <c r="E257" s="14" t="e">
        <f>VLOOKUP(Table1[[#This Row],[winner_name]],[1]players!$A:$E,5,FALSE)</f>
        <v>#N/A</v>
      </c>
      <c r="F257" s="14" t="e">
        <f>VLOOKUP(Table1[[#This Row],[loser_name]],[1]players!$A:$E,5,FALSE)</f>
        <v>#N/A</v>
      </c>
      <c r="G257" s="14" t="s">
        <v>410</v>
      </c>
      <c r="H257" s="14" t="s">
        <v>3491</v>
      </c>
      <c r="I257" s="14" t="str">
        <f>VLOOKUP(Table1[[#This Row],[tourney_id]],tournaments!A:E,4,FALSE)</f>
        <v>Athens, Georgia</v>
      </c>
      <c r="K257" s="14"/>
    </row>
    <row r="258" spans="1:11" ht="12.5" x14ac:dyDescent="0.25">
      <c r="A258" s="14" t="s">
        <v>57</v>
      </c>
      <c r="B258" s="14" t="s">
        <v>286</v>
      </c>
      <c r="C258" s="14" t="s">
        <v>560</v>
      </c>
      <c r="D258" s="16">
        <v>41780</v>
      </c>
      <c r="E258" s="14" t="e">
        <f>VLOOKUP(Table1[[#This Row],[winner_name]],[1]players!$A:$E,5,FALSE)</f>
        <v>#N/A</v>
      </c>
      <c r="F258" s="14" t="e">
        <f>VLOOKUP(Table1[[#This Row],[loser_name]],[1]players!$A:$E,5,FALSE)</f>
        <v>#N/A</v>
      </c>
      <c r="G258" s="14" t="s">
        <v>410</v>
      </c>
      <c r="H258" s="14" t="s">
        <v>3491</v>
      </c>
      <c r="I258" s="14" t="str">
        <f>VLOOKUP(Table1[[#This Row],[tourney_id]],tournaments!A:E,4,FALSE)</f>
        <v>Athens, Georgia</v>
      </c>
      <c r="K258" s="14"/>
    </row>
    <row r="259" spans="1:11" ht="12.5" x14ac:dyDescent="0.25">
      <c r="A259" s="14" t="s">
        <v>271</v>
      </c>
      <c r="B259" s="14" t="s">
        <v>201</v>
      </c>
      <c r="C259" s="14" t="s">
        <v>561</v>
      </c>
      <c r="D259" s="16">
        <v>41780</v>
      </c>
      <c r="E259" s="14" t="e">
        <f>VLOOKUP(Table1[[#This Row],[winner_name]],[1]players!$A:$E,5,FALSE)</f>
        <v>#N/A</v>
      </c>
      <c r="F259" s="14" t="e">
        <f>VLOOKUP(Table1[[#This Row],[loser_name]],[1]players!$A:$E,5,FALSE)</f>
        <v>#N/A</v>
      </c>
      <c r="G259" s="14" t="s">
        <v>410</v>
      </c>
      <c r="H259" s="14" t="s">
        <v>3491</v>
      </c>
      <c r="I259" s="14" t="str">
        <f>VLOOKUP(Table1[[#This Row],[tourney_id]],tournaments!A:E,4,FALSE)</f>
        <v>Athens, Georgia</v>
      </c>
      <c r="K259" s="14"/>
    </row>
    <row r="260" spans="1:11" ht="12.5" x14ac:dyDescent="0.25">
      <c r="A260" s="14" t="s">
        <v>104</v>
      </c>
      <c r="B260" s="14" t="s">
        <v>99</v>
      </c>
      <c r="C260" s="14" t="s">
        <v>562</v>
      </c>
      <c r="D260" s="16">
        <v>41780</v>
      </c>
      <c r="E260" s="14" t="e">
        <f>VLOOKUP(Table1[[#This Row],[winner_name]],[1]players!$A:$E,5,FALSE)</f>
        <v>#N/A</v>
      </c>
      <c r="F260" s="14" t="e">
        <f>VLOOKUP(Table1[[#This Row],[loser_name]],[1]players!$A:$E,5,FALSE)</f>
        <v>#N/A</v>
      </c>
      <c r="G260" s="14" t="s">
        <v>410</v>
      </c>
      <c r="H260" s="14" t="s">
        <v>3491</v>
      </c>
      <c r="I260" s="14" t="str">
        <f>VLOOKUP(Table1[[#This Row],[tourney_id]],tournaments!A:E,4,FALSE)</f>
        <v>Athens, Georgia</v>
      </c>
      <c r="K260" s="14"/>
    </row>
    <row r="261" spans="1:11" ht="12.5" x14ac:dyDescent="0.25">
      <c r="A261" s="14" t="s">
        <v>336</v>
      </c>
      <c r="B261" s="14" t="s">
        <v>563</v>
      </c>
      <c r="C261" s="14" t="s">
        <v>475</v>
      </c>
      <c r="D261" s="16">
        <v>41780</v>
      </c>
      <c r="E261" s="14" t="e">
        <f>VLOOKUP(Table1[[#This Row],[winner_name]],[1]players!$A:$E,5,FALSE)</f>
        <v>#N/A</v>
      </c>
      <c r="F261" s="14">
        <f>VLOOKUP(Table1[[#This Row],[loser_name]],[1]players!$A:$E,5,FALSE)</f>
        <v>0</v>
      </c>
      <c r="G261" s="14" t="s">
        <v>410</v>
      </c>
      <c r="H261" s="14" t="s">
        <v>3491</v>
      </c>
      <c r="I261" s="14" t="str">
        <f>VLOOKUP(Table1[[#This Row],[tourney_id]],tournaments!A:E,4,FALSE)</f>
        <v>Athens, Georgia</v>
      </c>
      <c r="K261" s="14"/>
    </row>
    <row r="262" spans="1:11" ht="12.5" x14ac:dyDescent="0.25">
      <c r="A262" s="14" t="s">
        <v>1</v>
      </c>
      <c r="B262" s="14" t="s">
        <v>202</v>
      </c>
      <c r="C262" s="14" t="s">
        <v>397</v>
      </c>
      <c r="D262" s="16">
        <v>41780</v>
      </c>
      <c r="E262" s="14" t="e">
        <f>VLOOKUP(Table1[[#This Row],[winner_name]],[1]players!$A:$E,5,FALSE)</f>
        <v>#N/A</v>
      </c>
      <c r="F262" s="14" t="e">
        <f>VLOOKUP(Table1[[#This Row],[loser_name]],[1]players!$A:$E,5,FALSE)</f>
        <v>#N/A</v>
      </c>
      <c r="G262" s="14" t="s">
        <v>410</v>
      </c>
      <c r="H262" s="14" t="s">
        <v>3491</v>
      </c>
      <c r="I262" s="14" t="str">
        <f>VLOOKUP(Table1[[#This Row],[tourney_id]],tournaments!A:E,4,FALSE)</f>
        <v>Athens, Georgia</v>
      </c>
      <c r="K262" s="14"/>
    </row>
    <row r="263" spans="1:11" ht="12.5" x14ac:dyDescent="0.25">
      <c r="A263" s="14" t="s">
        <v>131</v>
      </c>
      <c r="B263" s="14" t="s">
        <v>251</v>
      </c>
      <c r="C263" s="14" t="s">
        <v>564</v>
      </c>
      <c r="D263" s="16">
        <v>41780</v>
      </c>
      <c r="E263" s="14" t="e">
        <f>VLOOKUP(Table1[[#This Row],[winner_name]],[1]players!$A:$E,5,FALSE)</f>
        <v>#N/A</v>
      </c>
      <c r="F263" s="14" t="e">
        <f>VLOOKUP(Table1[[#This Row],[loser_name]],[1]players!$A:$E,5,FALSE)</f>
        <v>#N/A</v>
      </c>
      <c r="G263" s="14" t="s">
        <v>410</v>
      </c>
      <c r="H263" s="14" t="s">
        <v>3491</v>
      </c>
      <c r="I263" s="14" t="str">
        <f>VLOOKUP(Table1[[#This Row],[tourney_id]],tournaments!A:E,4,FALSE)</f>
        <v>Athens, Georgia</v>
      </c>
      <c r="K263" s="14"/>
    </row>
    <row r="264" spans="1:11" ht="12.5" x14ac:dyDescent="0.25">
      <c r="A264" s="14" t="s">
        <v>111</v>
      </c>
      <c r="B264" s="14" t="s">
        <v>103</v>
      </c>
      <c r="C264" s="14" t="s">
        <v>394</v>
      </c>
      <c r="D264" s="16">
        <v>41780</v>
      </c>
      <c r="E264" s="14" t="e">
        <f>VLOOKUP(Table1[[#This Row],[winner_name]],[1]players!$A:$E,5,FALSE)</f>
        <v>#N/A</v>
      </c>
      <c r="F264" s="14" t="e">
        <f>VLOOKUP(Table1[[#This Row],[loser_name]],[1]players!$A:$E,5,FALSE)</f>
        <v>#N/A</v>
      </c>
      <c r="G264" s="14" t="s">
        <v>410</v>
      </c>
      <c r="H264" s="14" t="s">
        <v>3491</v>
      </c>
      <c r="I264" s="14" t="str">
        <f>VLOOKUP(Table1[[#This Row],[tourney_id]],tournaments!A:E,4,FALSE)</f>
        <v>Athens, Georgia</v>
      </c>
      <c r="K264" s="14"/>
    </row>
    <row r="265" spans="1:11" ht="12.5" x14ac:dyDescent="0.25">
      <c r="A265" s="14" t="s">
        <v>155</v>
      </c>
      <c r="B265" s="14" t="s">
        <v>266</v>
      </c>
      <c r="C265" s="14" t="s">
        <v>384</v>
      </c>
      <c r="D265" s="16">
        <v>41780</v>
      </c>
      <c r="E265" s="14" t="e">
        <f>VLOOKUP(Table1[[#This Row],[winner_name]],[1]players!$A:$E,5,FALSE)</f>
        <v>#N/A</v>
      </c>
      <c r="F265" s="14" t="e">
        <f>VLOOKUP(Table1[[#This Row],[loser_name]],[1]players!$A:$E,5,FALSE)</f>
        <v>#N/A</v>
      </c>
      <c r="G265" s="14" t="s">
        <v>410</v>
      </c>
      <c r="H265" s="14" t="s">
        <v>3491</v>
      </c>
      <c r="I265" s="14" t="str">
        <f>VLOOKUP(Table1[[#This Row],[tourney_id]],tournaments!A:E,4,FALSE)</f>
        <v>Athens, Georgia</v>
      </c>
      <c r="K265" s="14"/>
    </row>
    <row r="266" spans="1:11" ht="12.5" x14ac:dyDescent="0.25">
      <c r="A266" s="14" t="s">
        <v>309</v>
      </c>
      <c r="B266" s="14" t="s">
        <v>213</v>
      </c>
      <c r="C266" s="14" t="s">
        <v>565</v>
      </c>
      <c r="D266" s="16">
        <v>41780</v>
      </c>
      <c r="E266" s="14" t="e">
        <f>VLOOKUP(Table1[[#This Row],[winner_name]],[1]players!$A:$E,5,FALSE)</f>
        <v>#N/A</v>
      </c>
      <c r="F266" s="14" t="e">
        <f>VLOOKUP(Table1[[#This Row],[loser_name]],[1]players!$A:$E,5,FALSE)</f>
        <v>#N/A</v>
      </c>
      <c r="G266" s="14" t="s">
        <v>410</v>
      </c>
      <c r="H266" s="14" t="s">
        <v>3491</v>
      </c>
      <c r="I266" s="14" t="str">
        <f>VLOOKUP(Table1[[#This Row],[tourney_id]],tournaments!A:E,4,FALSE)</f>
        <v>Athens, Georgia</v>
      </c>
      <c r="K266" s="14"/>
    </row>
    <row r="267" spans="1:11" ht="12.5" x14ac:dyDescent="0.25">
      <c r="A267" s="14" t="s">
        <v>289</v>
      </c>
      <c r="B267" s="14" t="s">
        <v>89</v>
      </c>
      <c r="C267" s="14" t="s">
        <v>566</v>
      </c>
      <c r="D267" s="16">
        <v>41780</v>
      </c>
      <c r="E267" s="14" t="e">
        <f>VLOOKUP(Table1[[#This Row],[winner_name]],[1]players!$A:$E,5,FALSE)</f>
        <v>#N/A</v>
      </c>
      <c r="F267" s="14" t="e">
        <f>VLOOKUP(Table1[[#This Row],[loser_name]],[1]players!$A:$E,5,FALSE)</f>
        <v>#N/A</v>
      </c>
      <c r="G267" s="14" t="s">
        <v>410</v>
      </c>
      <c r="H267" s="14" t="s">
        <v>3491</v>
      </c>
      <c r="I267" s="14" t="str">
        <f>VLOOKUP(Table1[[#This Row],[tourney_id]],tournaments!A:E,4,FALSE)</f>
        <v>Athens, Georgia</v>
      </c>
      <c r="K267" s="14"/>
    </row>
    <row r="268" spans="1:11" ht="12.5" x14ac:dyDescent="0.25">
      <c r="A268" s="14" t="s">
        <v>200</v>
      </c>
      <c r="B268" s="14" t="s">
        <v>316</v>
      </c>
      <c r="C268" s="14" t="s">
        <v>382</v>
      </c>
      <c r="D268" s="16">
        <v>41780</v>
      </c>
      <c r="E268" s="14" t="e">
        <f>VLOOKUP(Table1[[#This Row],[winner_name]],[1]players!$A:$E,5,FALSE)</f>
        <v>#N/A</v>
      </c>
      <c r="F268" s="14" t="e">
        <f>VLOOKUP(Table1[[#This Row],[loser_name]],[1]players!$A:$E,5,FALSE)</f>
        <v>#N/A</v>
      </c>
      <c r="G268" s="14" t="s">
        <v>410</v>
      </c>
      <c r="H268" s="14" t="s">
        <v>3491</v>
      </c>
      <c r="I268" s="14" t="str">
        <f>VLOOKUP(Table1[[#This Row],[tourney_id]],tournaments!A:E,4,FALSE)</f>
        <v>Athens, Georgia</v>
      </c>
      <c r="K268" s="14"/>
    </row>
    <row r="269" spans="1:11" ht="12.5" x14ac:dyDescent="0.25">
      <c r="A269" s="14" t="s">
        <v>350</v>
      </c>
      <c r="B269" s="14" t="s">
        <v>72</v>
      </c>
      <c r="C269" s="14" t="s">
        <v>427</v>
      </c>
      <c r="D269" s="16">
        <v>41780</v>
      </c>
      <c r="E269" s="14" t="e">
        <f>VLOOKUP(Table1[[#This Row],[winner_name]],[1]players!$A:$E,5,FALSE)</f>
        <v>#N/A</v>
      </c>
      <c r="F269" s="14" t="e">
        <f>VLOOKUP(Table1[[#This Row],[loser_name]],[1]players!$A:$E,5,FALSE)</f>
        <v>#N/A</v>
      </c>
      <c r="G269" s="14" t="s">
        <v>410</v>
      </c>
      <c r="H269" s="14" t="s">
        <v>3491</v>
      </c>
      <c r="I269" s="14" t="str">
        <f>VLOOKUP(Table1[[#This Row],[tourney_id]],tournaments!A:E,4,FALSE)</f>
        <v>Athens, Georgia</v>
      </c>
      <c r="K269" s="14"/>
    </row>
    <row r="270" spans="1:11" ht="12.5" x14ac:dyDescent="0.25">
      <c r="A270" s="14" t="s">
        <v>48</v>
      </c>
      <c r="B270" s="14" t="s">
        <v>205</v>
      </c>
      <c r="C270" s="14" t="s">
        <v>473</v>
      </c>
      <c r="D270" s="16">
        <v>41780</v>
      </c>
      <c r="E270" s="14" t="e">
        <f>VLOOKUP(Table1[[#This Row],[winner_name]],[1]players!$A:$E,5,FALSE)</f>
        <v>#N/A</v>
      </c>
      <c r="F270" s="14" t="e">
        <f>VLOOKUP(Table1[[#This Row],[loser_name]],[1]players!$A:$E,5,FALSE)</f>
        <v>#N/A</v>
      </c>
      <c r="G270" s="14" t="s">
        <v>410</v>
      </c>
      <c r="H270" s="14" t="s">
        <v>3491</v>
      </c>
      <c r="I270" s="14" t="str">
        <f>VLOOKUP(Table1[[#This Row],[tourney_id]],tournaments!A:E,4,FALSE)</f>
        <v>Athens, Georgia</v>
      </c>
      <c r="K270" s="14"/>
    </row>
    <row r="271" spans="1:11" ht="12.5" x14ac:dyDescent="0.25">
      <c r="A271" s="14" t="s">
        <v>246</v>
      </c>
      <c r="B271" s="14" t="s">
        <v>567</v>
      </c>
      <c r="C271" s="14" t="s">
        <v>380</v>
      </c>
      <c r="D271" s="16">
        <v>41780</v>
      </c>
      <c r="E271" s="14" t="e">
        <f>VLOOKUP(Table1[[#This Row],[winner_name]],[1]players!$A:$E,5,FALSE)</f>
        <v>#N/A</v>
      </c>
      <c r="F271" s="14" t="e">
        <f>VLOOKUP(Table1[[#This Row],[loser_name]],[1]players!$A:$E,5,FALSE)</f>
        <v>#N/A</v>
      </c>
      <c r="G271" s="14" t="s">
        <v>410</v>
      </c>
      <c r="H271" s="14" t="s">
        <v>3491</v>
      </c>
      <c r="I271" s="14" t="str">
        <f>VLOOKUP(Table1[[#This Row],[tourney_id]],tournaments!A:E,4,FALSE)</f>
        <v>Athens, Georgia</v>
      </c>
      <c r="K271" s="14"/>
    </row>
    <row r="272" spans="1:11" ht="12.5" x14ac:dyDescent="0.25">
      <c r="A272" s="14" t="s">
        <v>41</v>
      </c>
      <c r="B272" s="14" t="s">
        <v>568</v>
      </c>
      <c r="C272" s="14" t="s">
        <v>384</v>
      </c>
      <c r="D272" s="16">
        <v>41780</v>
      </c>
      <c r="E272" s="14" t="e">
        <f>VLOOKUP(Table1[[#This Row],[winner_name]],[1]players!$A:$E,5,FALSE)</f>
        <v>#N/A</v>
      </c>
      <c r="F272" s="14">
        <f>VLOOKUP(Table1[[#This Row],[loser_name]],[1]players!$A:$E,5,FALSE)</f>
        <v>0</v>
      </c>
      <c r="G272" s="14" t="s">
        <v>410</v>
      </c>
      <c r="H272" s="14" t="s">
        <v>3491</v>
      </c>
      <c r="I272" s="14" t="str">
        <f>VLOOKUP(Table1[[#This Row],[tourney_id]],tournaments!A:E,4,FALSE)</f>
        <v>Athens, Georgia</v>
      </c>
      <c r="K272" s="14"/>
    </row>
    <row r="273" spans="1:11" ht="12.5" x14ac:dyDescent="0.25">
      <c r="A273" s="14" t="s">
        <v>51</v>
      </c>
      <c r="B273" s="14" t="s">
        <v>78</v>
      </c>
      <c r="C273" s="14" t="s">
        <v>397</v>
      </c>
      <c r="D273" s="16">
        <v>41780</v>
      </c>
      <c r="E273" s="14" t="e">
        <f>VLOOKUP(Table1[[#This Row],[winner_name]],[1]players!$A:$E,5,FALSE)</f>
        <v>#N/A</v>
      </c>
      <c r="F273" s="14" t="e">
        <f>VLOOKUP(Table1[[#This Row],[loser_name]],[1]players!$A:$E,5,FALSE)</f>
        <v>#N/A</v>
      </c>
      <c r="G273" s="14" t="s">
        <v>410</v>
      </c>
      <c r="H273" s="14" t="s">
        <v>3491</v>
      </c>
      <c r="I273" s="14" t="str">
        <f>VLOOKUP(Table1[[#This Row],[tourney_id]],tournaments!A:E,4,FALSE)</f>
        <v>Athens, Georgia</v>
      </c>
      <c r="K273" s="14"/>
    </row>
    <row r="274" spans="1:11" ht="12.5" x14ac:dyDescent="0.25">
      <c r="A274" s="14" t="s">
        <v>149</v>
      </c>
      <c r="B274" s="14" t="s">
        <v>100</v>
      </c>
      <c r="C274" s="14" t="s">
        <v>457</v>
      </c>
      <c r="D274" s="16">
        <v>41780</v>
      </c>
      <c r="E274" s="14" t="e">
        <f>VLOOKUP(Table1[[#This Row],[winner_name]],[1]players!$A:$E,5,FALSE)</f>
        <v>#N/A</v>
      </c>
      <c r="F274" s="14" t="e">
        <f>VLOOKUP(Table1[[#This Row],[loser_name]],[1]players!$A:$E,5,FALSE)</f>
        <v>#N/A</v>
      </c>
      <c r="G274" s="14" t="s">
        <v>410</v>
      </c>
      <c r="H274" s="14" t="s">
        <v>3491</v>
      </c>
      <c r="I274" s="14" t="str">
        <f>VLOOKUP(Table1[[#This Row],[tourney_id]],tournaments!A:E,4,FALSE)</f>
        <v>Athens, Georgia</v>
      </c>
      <c r="K274" s="14"/>
    </row>
    <row r="275" spans="1:11" ht="12.5" x14ac:dyDescent="0.25">
      <c r="A275" s="14" t="s">
        <v>98</v>
      </c>
      <c r="B275" s="14" t="s">
        <v>0</v>
      </c>
      <c r="C275" s="14" t="s">
        <v>569</v>
      </c>
      <c r="D275" s="16">
        <v>41780</v>
      </c>
      <c r="E275" s="14" t="e">
        <f>VLOOKUP(Table1[[#This Row],[winner_name]],[1]players!$A:$E,5,FALSE)</f>
        <v>#N/A</v>
      </c>
      <c r="F275" s="14" t="e">
        <f>VLOOKUP(Table1[[#This Row],[loser_name]],[1]players!$A:$E,5,FALSE)</f>
        <v>#N/A</v>
      </c>
      <c r="G275" s="14" t="s">
        <v>410</v>
      </c>
      <c r="H275" s="14" t="s">
        <v>3491</v>
      </c>
      <c r="I275" s="14" t="str">
        <f>VLOOKUP(Table1[[#This Row],[tourney_id]],tournaments!A:E,4,FALSE)</f>
        <v>Athens, Georgia</v>
      </c>
      <c r="K275" s="14"/>
    </row>
    <row r="276" spans="1:11" ht="12.5" x14ac:dyDescent="0.25">
      <c r="A276" s="14" t="s">
        <v>63</v>
      </c>
      <c r="B276" s="14" t="s">
        <v>82</v>
      </c>
      <c r="C276" s="14" t="s">
        <v>402</v>
      </c>
      <c r="D276" s="16">
        <v>41780</v>
      </c>
      <c r="E276" s="14" t="e">
        <f>VLOOKUP(Table1[[#This Row],[winner_name]],[1]players!$A:$E,5,FALSE)</f>
        <v>#N/A</v>
      </c>
      <c r="F276" s="14" t="e">
        <f>VLOOKUP(Table1[[#This Row],[loser_name]],[1]players!$A:$E,5,FALSE)</f>
        <v>#N/A</v>
      </c>
      <c r="G276" s="14" t="s">
        <v>410</v>
      </c>
      <c r="H276" s="14" t="s">
        <v>3491</v>
      </c>
      <c r="I276" s="14" t="str">
        <f>VLOOKUP(Table1[[#This Row],[tourney_id]],tournaments!A:E,4,FALSE)</f>
        <v>Athens, Georgia</v>
      </c>
      <c r="K276" s="14"/>
    </row>
    <row r="277" spans="1:11" ht="12.5" x14ac:dyDescent="0.25">
      <c r="A277" s="14" t="s">
        <v>2179</v>
      </c>
      <c r="B277" s="14" t="s">
        <v>274</v>
      </c>
      <c r="C277" s="14" t="s">
        <v>570</v>
      </c>
      <c r="D277" s="16">
        <v>41780</v>
      </c>
      <c r="E277" s="14" t="e">
        <f>VLOOKUP(Table1[[#This Row],[winner_name]],[1]players!$A:$E,5,FALSE)</f>
        <v>#N/A</v>
      </c>
      <c r="F277" s="14" t="e">
        <f>VLOOKUP(Table1[[#This Row],[loser_name]],[1]players!$A:$E,5,FALSE)</f>
        <v>#N/A</v>
      </c>
      <c r="G277" s="14" t="s">
        <v>410</v>
      </c>
      <c r="H277" s="14" t="s">
        <v>3491</v>
      </c>
      <c r="I277" s="14" t="str">
        <f>VLOOKUP(Table1[[#This Row],[tourney_id]],tournaments!A:E,4,FALSE)</f>
        <v>Athens, Georgia</v>
      </c>
      <c r="K277" s="14"/>
    </row>
    <row r="278" spans="1:11" ht="12.5" x14ac:dyDescent="0.25">
      <c r="A278" s="14" t="s">
        <v>49</v>
      </c>
      <c r="B278" s="14" t="s">
        <v>55</v>
      </c>
      <c r="C278" s="14" t="s">
        <v>384</v>
      </c>
      <c r="D278" s="16">
        <v>41780</v>
      </c>
      <c r="E278" s="14" t="e">
        <f>VLOOKUP(Table1[[#This Row],[winner_name]],[1]players!$A:$E,5,FALSE)</f>
        <v>#N/A</v>
      </c>
      <c r="F278" s="14" t="e">
        <f>VLOOKUP(Table1[[#This Row],[loser_name]],[1]players!$A:$E,5,FALSE)</f>
        <v>#N/A</v>
      </c>
      <c r="G278" s="14" t="s">
        <v>410</v>
      </c>
      <c r="H278" s="14" t="s">
        <v>3491</v>
      </c>
      <c r="I278" s="14" t="str">
        <f>VLOOKUP(Table1[[#This Row],[tourney_id]],tournaments!A:E,4,FALSE)</f>
        <v>Athens, Georgia</v>
      </c>
      <c r="K278" s="14"/>
    </row>
    <row r="279" spans="1:11" ht="12.5" x14ac:dyDescent="0.25">
      <c r="A279" s="14" t="s">
        <v>197</v>
      </c>
      <c r="B279" s="14" t="s">
        <v>255</v>
      </c>
      <c r="C279" s="14" t="s">
        <v>571</v>
      </c>
      <c r="D279" s="16">
        <v>41780</v>
      </c>
      <c r="E279" s="14" t="e">
        <f>VLOOKUP(Table1[[#This Row],[winner_name]],[1]players!$A:$E,5,FALSE)</f>
        <v>#N/A</v>
      </c>
      <c r="F279" s="14" t="e">
        <f>VLOOKUP(Table1[[#This Row],[loser_name]],[1]players!$A:$E,5,FALSE)</f>
        <v>#N/A</v>
      </c>
      <c r="G279" s="14" t="s">
        <v>410</v>
      </c>
      <c r="H279" s="14" t="s">
        <v>3491</v>
      </c>
      <c r="I279" s="14" t="str">
        <f>VLOOKUP(Table1[[#This Row],[tourney_id]],tournaments!A:E,4,FALSE)</f>
        <v>Athens, Georgia</v>
      </c>
      <c r="K279" s="14"/>
    </row>
    <row r="280" spans="1:11" ht="12.5" x14ac:dyDescent="0.25">
      <c r="A280" s="14" t="s">
        <v>250</v>
      </c>
      <c r="B280" s="14" t="s">
        <v>303</v>
      </c>
      <c r="C280" s="14" t="s">
        <v>572</v>
      </c>
      <c r="D280" s="16">
        <v>41780</v>
      </c>
      <c r="E280" s="14" t="e">
        <f>VLOOKUP(Table1[[#This Row],[winner_name]],[1]players!$A:$E,5,FALSE)</f>
        <v>#N/A</v>
      </c>
      <c r="F280" s="14" t="e">
        <f>VLOOKUP(Table1[[#This Row],[loser_name]],[1]players!$A:$E,5,FALSE)</f>
        <v>#N/A</v>
      </c>
      <c r="G280" s="14" t="s">
        <v>410</v>
      </c>
      <c r="H280" s="14" t="s">
        <v>3491</v>
      </c>
      <c r="I280" s="14" t="str">
        <f>VLOOKUP(Table1[[#This Row],[tourney_id]],tournaments!A:E,4,FALSE)</f>
        <v>Athens, Georgia</v>
      </c>
      <c r="K280" s="14"/>
    </row>
    <row r="281" spans="1:11" ht="12.5" x14ac:dyDescent="0.25">
      <c r="A281" s="14" t="s">
        <v>493</v>
      </c>
      <c r="B281" s="14" t="s">
        <v>244</v>
      </c>
      <c r="C281" s="14" t="s">
        <v>573</v>
      </c>
      <c r="D281" s="16">
        <v>41780</v>
      </c>
      <c r="E281" s="14" t="e">
        <f>VLOOKUP(Table1[[#This Row],[winner_name]],[1]players!$A:$E,5,FALSE)</f>
        <v>#N/A</v>
      </c>
      <c r="F281" s="14" t="e">
        <f>VLOOKUP(Table1[[#This Row],[loser_name]],[1]players!$A:$E,5,FALSE)</f>
        <v>#N/A</v>
      </c>
      <c r="G281" s="14" t="s">
        <v>410</v>
      </c>
      <c r="H281" s="14" t="s">
        <v>3491</v>
      </c>
      <c r="I281" s="14" t="str">
        <f>VLOOKUP(Table1[[#This Row],[tourney_id]],tournaments!A:E,4,FALSE)</f>
        <v>Athens, Georgia</v>
      </c>
      <c r="K281" s="14"/>
    </row>
    <row r="282" spans="1:11" ht="12.5" x14ac:dyDescent="0.25">
      <c r="A282" s="14" t="s">
        <v>143</v>
      </c>
      <c r="B282" s="14" t="s">
        <v>361</v>
      </c>
      <c r="C282" s="14" t="s">
        <v>416</v>
      </c>
      <c r="D282" s="16">
        <v>41780</v>
      </c>
      <c r="E282" s="14" t="e">
        <f>VLOOKUP(Table1[[#This Row],[winner_name]],[1]players!$A:$E,5,FALSE)</f>
        <v>#N/A</v>
      </c>
      <c r="F282" s="14" t="e">
        <f>VLOOKUP(Table1[[#This Row],[loser_name]],[1]players!$A:$E,5,FALSE)</f>
        <v>#N/A</v>
      </c>
      <c r="G282" s="14" t="s">
        <v>410</v>
      </c>
      <c r="H282" s="14" t="s">
        <v>3491</v>
      </c>
      <c r="I282" s="14" t="str">
        <f>VLOOKUP(Table1[[#This Row],[tourney_id]],tournaments!A:E,4,FALSE)</f>
        <v>Athens, Georgia</v>
      </c>
      <c r="K282" s="14"/>
    </row>
    <row r="283" spans="1:11" ht="12.5" x14ac:dyDescent="0.25">
      <c r="A283" s="14" t="s">
        <v>354</v>
      </c>
      <c r="B283" s="14" t="s">
        <v>132</v>
      </c>
      <c r="C283" s="14" t="s">
        <v>412</v>
      </c>
      <c r="D283" s="16">
        <v>41780</v>
      </c>
      <c r="E283" s="14" t="e">
        <f>VLOOKUP(Table1[[#This Row],[winner_name]],[1]players!$A:$E,5,FALSE)</f>
        <v>#N/A</v>
      </c>
      <c r="F283" s="14" t="e">
        <f>VLOOKUP(Table1[[#This Row],[loser_name]],[1]players!$A:$E,5,FALSE)</f>
        <v>#N/A</v>
      </c>
      <c r="G283" s="14" t="s">
        <v>410</v>
      </c>
      <c r="H283" s="14" t="s">
        <v>3491</v>
      </c>
      <c r="I283" s="14" t="str">
        <f>VLOOKUP(Table1[[#This Row],[tourney_id]],tournaments!A:E,4,FALSE)</f>
        <v>Athens, Georgia</v>
      </c>
      <c r="K283" s="14"/>
    </row>
    <row r="284" spans="1:11" ht="12.5" x14ac:dyDescent="0.25">
      <c r="A284" s="14" t="s">
        <v>93</v>
      </c>
      <c r="B284" s="14" t="s">
        <v>341</v>
      </c>
      <c r="C284" s="14" t="s">
        <v>402</v>
      </c>
      <c r="D284" s="16">
        <v>41780</v>
      </c>
      <c r="E284" s="14" t="e">
        <f>VLOOKUP(Table1[[#This Row],[winner_name]],[1]players!$A:$E,5,FALSE)</f>
        <v>#N/A</v>
      </c>
      <c r="F284" s="14" t="e">
        <f>VLOOKUP(Table1[[#This Row],[loser_name]],[1]players!$A:$E,5,FALSE)</f>
        <v>#N/A</v>
      </c>
      <c r="G284" s="14" t="s">
        <v>410</v>
      </c>
      <c r="H284" s="14" t="s">
        <v>3491</v>
      </c>
      <c r="I284" s="14" t="str">
        <f>VLOOKUP(Table1[[#This Row],[tourney_id]],tournaments!A:E,4,FALSE)</f>
        <v>Athens, Georgia</v>
      </c>
      <c r="K284" s="14"/>
    </row>
    <row r="285" spans="1:11" ht="12.5" x14ac:dyDescent="0.25">
      <c r="A285" s="14" t="s">
        <v>267</v>
      </c>
      <c r="B285" s="14" t="s">
        <v>120</v>
      </c>
      <c r="C285" s="14" t="s">
        <v>394</v>
      </c>
      <c r="D285" s="16">
        <v>41780</v>
      </c>
      <c r="E285" s="14" t="e">
        <f>VLOOKUP(Table1[[#This Row],[winner_name]],[1]players!$A:$E,5,FALSE)</f>
        <v>#N/A</v>
      </c>
      <c r="F285" s="14" t="e">
        <f>VLOOKUP(Table1[[#This Row],[loser_name]],[1]players!$A:$E,5,FALSE)</f>
        <v>#N/A</v>
      </c>
      <c r="G285" s="14" t="s">
        <v>410</v>
      </c>
      <c r="H285" s="14" t="s">
        <v>3491</v>
      </c>
      <c r="I285" s="14" t="str">
        <f>VLOOKUP(Table1[[#This Row],[tourney_id]],tournaments!A:E,4,FALSE)</f>
        <v>Athens, Georgia</v>
      </c>
      <c r="K285" s="14"/>
    </row>
    <row r="286" spans="1:11" ht="12.5" x14ac:dyDescent="0.25">
      <c r="A286" s="14" t="s">
        <v>312</v>
      </c>
      <c r="B286" s="14" t="s">
        <v>107</v>
      </c>
      <c r="C286" s="14" t="s">
        <v>574</v>
      </c>
      <c r="D286" s="16">
        <v>41781</v>
      </c>
      <c r="E286" s="14" t="e">
        <f>VLOOKUP(Table1[[#This Row],[winner_name]],[1]players!$A:$E,5,FALSE)</f>
        <v>#N/A</v>
      </c>
      <c r="F286" s="14" t="e">
        <f>VLOOKUP(Table1[[#This Row],[loser_name]],[1]players!$A:$E,5,FALSE)</f>
        <v>#N/A</v>
      </c>
      <c r="G286" s="14" t="s">
        <v>411</v>
      </c>
      <c r="H286" s="14" t="s">
        <v>3491</v>
      </c>
      <c r="I286" s="14" t="str">
        <f>VLOOKUP(Table1[[#This Row],[tourney_id]],tournaments!A:E,4,FALSE)</f>
        <v>Athens, Georgia</v>
      </c>
      <c r="K286" s="14"/>
    </row>
    <row r="287" spans="1:11" ht="12.5" x14ac:dyDescent="0.25">
      <c r="A287" s="14" t="s">
        <v>39</v>
      </c>
      <c r="B287" s="14" t="s">
        <v>215</v>
      </c>
      <c r="C287" s="14" t="s">
        <v>559</v>
      </c>
      <c r="D287" s="16">
        <v>41781</v>
      </c>
      <c r="E287" s="14" t="e">
        <f>VLOOKUP(Table1[[#This Row],[winner_name]],[1]players!$A:$E,5,FALSE)</f>
        <v>#N/A</v>
      </c>
      <c r="F287" s="14" t="e">
        <f>VLOOKUP(Table1[[#This Row],[loser_name]],[1]players!$A:$E,5,FALSE)</f>
        <v>#N/A</v>
      </c>
      <c r="G287" s="14" t="s">
        <v>411</v>
      </c>
      <c r="H287" s="14" t="s">
        <v>3491</v>
      </c>
      <c r="I287" s="14" t="str">
        <f>VLOOKUP(Table1[[#This Row],[tourney_id]],tournaments!A:E,4,FALSE)</f>
        <v>Athens, Georgia</v>
      </c>
      <c r="K287" s="14"/>
    </row>
    <row r="288" spans="1:11" ht="12.5" x14ac:dyDescent="0.25">
      <c r="A288" s="14" t="s">
        <v>57</v>
      </c>
      <c r="B288" s="14" t="s">
        <v>271</v>
      </c>
      <c r="C288" s="14" t="s">
        <v>575</v>
      </c>
      <c r="D288" s="16">
        <v>41781</v>
      </c>
      <c r="E288" s="14" t="e">
        <f>VLOOKUP(Table1[[#This Row],[winner_name]],[1]players!$A:$E,5,FALSE)</f>
        <v>#N/A</v>
      </c>
      <c r="F288" s="14" t="e">
        <f>VLOOKUP(Table1[[#This Row],[loser_name]],[1]players!$A:$E,5,FALSE)</f>
        <v>#N/A</v>
      </c>
      <c r="G288" s="14" t="s">
        <v>411</v>
      </c>
      <c r="H288" s="14" t="s">
        <v>3491</v>
      </c>
      <c r="I288" s="14" t="str">
        <f>VLOOKUP(Table1[[#This Row],[tourney_id]],tournaments!A:E,4,FALSE)</f>
        <v>Athens, Georgia</v>
      </c>
      <c r="K288" s="14"/>
    </row>
    <row r="289" spans="1:11" ht="12.5" x14ac:dyDescent="0.25">
      <c r="A289" s="14" t="s">
        <v>104</v>
      </c>
      <c r="B289" s="14" t="s">
        <v>336</v>
      </c>
      <c r="C289" s="14" t="s">
        <v>380</v>
      </c>
      <c r="D289" s="16">
        <v>41781</v>
      </c>
      <c r="E289" s="14" t="e">
        <f>VLOOKUP(Table1[[#This Row],[winner_name]],[1]players!$A:$E,5,FALSE)</f>
        <v>#N/A</v>
      </c>
      <c r="F289" s="14" t="e">
        <f>VLOOKUP(Table1[[#This Row],[loser_name]],[1]players!$A:$E,5,FALSE)</f>
        <v>#N/A</v>
      </c>
      <c r="G289" s="14" t="s">
        <v>411</v>
      </c>
      <c r="H289" s="14" t="s">
        <v>3491</v>
      </c>
      <c r="I289" s="14" t="str">
        <f>VLOOKUP(Table1[[#This Row],[tourney_id]],tournaments!A:E,4,FALSE)</f>
        <v>Athens, Georgia</v>
      </c>
      <c r="K289" s="14"/>
    </row>
    <row r="290" spans="1:11" ht="12.5" x14ac:dyDescent="0.25">
      <c r="A290" s="14" t="s">
        <v>1</v>
      </c>
      <c r="B290" s="14" t="s">
        <v>131</v>
      </c>
      <c r="C290" s="14" t="s">
        <v>416</v>
      </c>
      <c r="D290" s="16">
        <v>41781</v>
      </c>
      <c r="E290" s="14" t="e">
        <f>VLOOKUP(Table1[[#This Row],[winner_name]],[1]players!$A:$E,5,FALSE)</f>
        <v>#N/A</v>
      </c>
      <c r="F290" s="14" t="e">
        <f>VLOOKUP(Table1[[#This Row],[loser_name]],[1]players!$A:$E,5,FALSE)</f>
        <v>#N/A</v>
      </c>
      <c r="G290" s="14" t="s">
        <v>411</v>
      </c>
      <c r="H290" s="14" t="s">
        <v>3491</v>
      </c>
      <c r="I290" s="14" t="str">
        <f>VLOOKUP(Table1[[#This Row],[tourney_id]],tournaments!A:E,4,FALSE)</f>
        <v>Athens, Georgia</v>
      </c>
      <c r="K290" s="14"/>
    </row>
    <row r="291" spans="1:11" ht="12.5" x14ac:dyDescent="0.25">
      <c r="A291" s="14" t="s">
        <v>155</v>
      </c>
      <c r="B291" s="14" t="s">
        <v>111</v>
      </c>
      <c r="C291" s="14" t="s">
        <v>412</v>
      </c>
      <c r="D291" s="16">
        <v>41781</v>
      </c>
      <c r="E291" s="14" t="e">
        <f>VLOOKUP(Table1[[#This Row],[winner_name]],[1]players!$A:$E,5,FALSE)</f>
        <v>#N/A</v>
      </c>
      <c r="F291" s="14" t="e">
        <f>VLOOKUP(Table1[[#This Row],[loser_name]],[1]players!$A:$E,5,FALSE)</f>
        <v>#N/A</v>
      </c>
      <c r="G291" s="14" t="s">
        <v>411</v>
      </c>
      <c r="H291" s="14" t="s">
        <v>3491</v>
      </c>
      <c r="I291" s="14" t="str">
        <f>VLOOKUP(Table1[[#This Row],[tourney_id]],tournaments!A:E,4,FALSE)</f>
        <v>Athens, Georgia</v>
      </c>
      <c r="K291" s="14"/>
    </row>
    <row r="292" spans="1:11" ht="12.5" x14ac:dyDescent="0.25">
      <c r="A292" s="14" t="s">
        <v>289</v>
      </c>
      <c r="B292" s="14" t="s">
        <v>309</v>
      </c>
      <c r="C292" s="14" t="s">
        <v>576</v>
      </c>
      <c r="D292" s="16">
        <v>41781</v>
      </c>
      <c r="E292" s="14" t="e">
        <f>VLOOKUP(Table1[[#This Row],[winner_name]],[1]players!$A:$E,5,FALSE)</f>
        <v>#N/A</v>
      </c>
      <c r="F292" s="14" t="e">
        <f>VLOOKUP(Table1[[#This Row],[loser_name]],[1]players!$A:$E,5,FALSE)</f>
        <v>#N/A</v>
      </c>
      <c r="G292" s="14" t="s">
        <v>411</v>
      </c>
      <c r="H292" s="14" t="s">
        <v>3491</v>
      </c>
      <c r="I292" s="14" t="str">
        <f>VLOOKUP(Table1[[#This Row],[tourney_id]],tournaments!A:E,4,FALSE)</f>
        <v>Athens, Georgia</v>
      </c>
      <c r="K292" s="14"/>
    </row>
    <row r="293" spans="1:11" ht="12.5" x14ac:dyDescent="0.25">
      <c r="A293" s="14" t="s">
        <v>350</v>
      </c>
      <c r="B293" s="14" t="s">
        <v>200</v>
      </c>
      <c r="C293" s="14" t="s">
        <v>577</v>
      </c>
      <c r="D293" s="16">
        <v>41781</v>
      </c>
      <c r="E293" s="14" t="e">
        <f>VLOOKUP(Table1[[#This Row],[winner_name]],[1]players!$A:$E,5,FALSE)</f>
        <v>#N/A</v>
      </c>
      <c r="F293" s="14" t="e">
        <f>VLOOKUP(Table1[[#This Row],[loser_name]],[1]players!$A:$E,5,FALSE)</f>
        <v>#N/A</v>
      </c>
      <c r="G293" s="14" t="s">
        <v>411</v>
      </c>
      <c r="H293" s="14" t="s">
        <v>3491</v>
      </c>
      <c r="I293" s="14" t="str">
        <f>VLOOKUP(Table1[[#This Row],[tourney_id]],tournaments!A:E,4,FALSE)</f>
        <v>Athens, Georgia</v>
      </c>
      <c r="K293" s="14"/>
    </row>
    <row r="294" spans="1:11" ht="12.5" x14ac:dyDescent="0.25">
      <c r="A294" s="14" t="s">
        <v>246</v>
      </c>
      <c r="B294" s="14" t="s">
        <v>48</v>
      </c>
      <c r="C294" s="14" t="s">
        <v>498</v>
      </c>
      <c r="D294" s="16">
        <v>41781</v>
      </c>
      <c r="E294" s="14" t="e">
        <f>VLOOKUP(Table1[[#This Row],[winner_name]],[1]players!$A:$E,5,FALSE)</f>
        <v>#N/A</v>
      </c>
      <c r="F294" s="14" t="e">
        <f>VLOOKUP(Table1[[#This Row],[loser_name]],[1]players!$A:$E,5,FALSE)</f>
        <v>#N/A</v>
      </c>
      <c r="G294" s="14" t="s">
        <v>411</v>
      </c>
      <c r="H294" s="14" t="s">
        <v>3491</v>
      </c>
      <c r="I294" s="14" t="str">
        <f>VLOOKUP(Table1[[#This Row],[tourney_id]],tournaments!A:E,4,FALSE)</f>
        <v>Athens, Georgia</v>
      </c>
      <c r="K294" s="14"/>
    </row>
    <row r="295" spans="1:11" ht="12.5" x14ac:dyDescent="0.25">
      <c r="A295" s="14" t="s">
        <v>51</v>
      </c>
      <c r="B295" s="14" t="s">
        <v>41</v>
      </c>
      <c r="C295" s="14" t="s">
        <v>473</v>
      </c>
      <c r="D295" s="16">
        <v>41781</v>
      </c>
      <c r="E295" s="14" t="e">
        <f>VLOOKUP(Table1[[#This Row],[winner_name]],[1]players!$A:$E,5,FALSE)</f>
        <v>#N/A</v>
      </c>
      <c r="F295" s="14" t="e">
        <f>VLOOKUP(Table1[[#This Row],[loser_name]],[1]players!$A:$E,5,FALSE)</f>
        <v>#N/A</v>
      </c>
      <c r="G295" s="14" t="s">
        <v>411</v>
      </c>
      <c r="H295" s="14" t="s">
        <v>3491</v>
      </c>
      <c r="I295" s="14" t="str">
        <f>VLOOKUP(Table1[[#This Row],[tourney_id]],tournaments!A:E,4,FALSE)</f>
        <v>Athens, Georgia</v>
      </c>
      <c r="K295" s="14"/>
    </row>
    <row r="296" spans="1:11" ht="12.5" x14ac:dyDescent="0.25">
      <c r="A296" s="14" t="s">
        <v>98</v>
      </c>
      <c r="B296" s="14" t="s">
        <v>149</v>
      </c>
      <c r="C296" s="14" t="s">
        <v>386</v>
      </c>
      <c r="D296" s="16">
        <v>41781</v>
      </c>
      <c r="E296" s="14" t="e">
        <f>VLOOKUP(Table1[[#This Row],[winner_name]],[1]players!$A:$E,5,FALSE)</f>
        <v>#N/A</v>
      </c>
      <c r="F296" s="14" t="e">
        <f>VLOOKUP(Table1[[#This Row],[loser_name]],[1]players!$A:$E,5,FALSE)</f>
        <v>#N/A</v>
      </c>
      <c r="G296" s="14" t="s">
        <v>411</v>
      </c>
      <c r="H296" s="14" t="s">
        <v>3491</v>
      </c>
      <c r="I296" s="14" t="str">
        <f>VLOOKUP(Table1[[#This Row],[tourney_id]],tournaments!A:E,4,FALSE)</f>
        <v>Athens, Georgia</v>
      </c>
      <c r="K296" s="14"/>
    </row>
    <row r="297" spans="1:11" ht="12.5" x14ac:dyDescent="0.25">
      <c r="A297" s="14" t="s">
        <v>2179</v>
      </c>
      <c r="B297" s="14" t="s">
        <v>63</v>
      </c>
      <c r="C297" s="14" t="s">
        <v>384</v>
      </c>
      <c r="D297" s="16">
        <v>41781</v>
      </c>
      <c r="E297" s="14" t="e">
        <f>VLOOKUP(Table1[[#This Row],[winner_name]],[1]players!$A:$E,5,FALSE)</f>
        <v>#N/A</v>
      </c>
      <c r="F297" s="14" t="e">
        <f>VLOOKUP(Table1[[#This Row],[loser_name]],[1]players!$A:$E,5,FALSE)</f>
        <v>#N/A</v>
      </c>
      <c r="G297" s="14" t="s">
        <v>411</v>
      </c>
      <c r="H297" s="14" t="s">
        <v>3491</v>
      </c>
      <c r="I297" s="14" t="str">
        <f>VLOOKUP(Table1[[#This Row],[tourney_id]],tournaments!A:E,4,FALSE)</f>
        <v>Athens, Georgia</v>
      </c>
      <c r="K297" s="14"/>
    </row>
    <row r="298" spans="1:11" ht="12.5" x14ac:dyDescent="0.25">
      <c r="A298" s="14" t="s">
        <v>197</v>
      </c>
      <c r="B298" s="14" t="s">
        <v>49</v>
      </c>
      <c r="C298" s="14" t="s">
        <v>578</v>
      </c>
      <c r="D298" s="16">
        <v>41781</v>
      </c>
      <c r="E298" s="14" t="e">
        <f>VLOOKUP(Table1[[#This Row],[winner_name]],[1]players!$A:$E,5,FALSE)</f>
        <v>#N/A</v>
      </c>
      <c r="F298" s="14" t="e">
        <f>VLOOKUP(Table1[[#This Row],[loser_name]],[1]players!$A:$E,5,FALSE)</f>
        <v>#N/A</v>
      </c>
      <c r="G298" s="14" t="s">
        <v>411</v>
      </c>
      <c r="H298" s="14" t="s">
        <v>3491</v>
      </c>
      <c r="I298" s="14" t="str">
        <f>VLOOKUP(Table1[[#This Row],[tourney_id]],tournaments!A:E,4,FALSE)</f>
        <v>Athens, Georgia</v>
      </c>
      <c r="K298" s="14"/>
    </row>
    <row r="299" spans="1:11" ht="12.5" x14ac:dyDescent="0.25">
      <c r="A299" s="14" t="s">
        <v>493</v>
      </c>
      <c r="B299" s="14" t="s">
        <v>250</v>
      </c>
      <c r="C299" s="14" t="s">
        <v>389</v>
      </c>
      <c r="D299" s="16">
        <v>41781</v>
      </c>
      <c r="E299" s="14" t="e">
        <f>VLOOKUP(Table1[[#This Row],[winner_name]],[1]players!$A:$E,5,FALSE)</f>
        <v>#N/A</v>
      </c>
      <c r="F299" s="14" t="e">
        <f>VLOOKUP(Table1[[#This Row],[loser_name]],[1]players!$A:$E,5,FALSE)</f>
        <v>#N/A</v>
      </c>
      <c r="G299" s="14" t="s">
        <v>411</v>
      </c>
      <c r="H299" s="14" t="s">
        <v>3491</v>
      </c>
      <c r="I299" s="14" t="str">
        <f>VLOOKUP(Table1[[#This Row],[tourney_id]],tournaments!A:E,4,FALSE)</f>
        <v>Athens, Georgia</v>
      </c>
      <c r="K299" s="14"/>
    </row>
    <row r="300" spans="1:11" ht="12.5" x14ac:dyDescent="0.25">
      <c r="A300" s="14" t="s">
        <v>143</v>
      </c>
      <c r="B300" s="14" t="s">
        <v>354</v>
      </c>
      <c r="C300" s="14" t="s">
        <v>579</v>
      </c>
      <c r="D300" s="16">
        <v>41781</v>
      </c>
      <c r="E300" s="14" t="e">
        <f>VLOOKUP(Table1[[#This Row],[winner_name]],[1]players!$A:$E,5,FALSE)</f>
        <v>#N/A</v>
      </c>
      <c r="F300" s="14" t="e">
        <f>VLOOKUP(Table1[[#This Row],[loser_name]],[1]players!$A:$E,5,FALSE)</f>
        <v>#N/A</v>
      </c>
      <c r="G300" s="14" t="s">
        <v>411</v>
      </c>
      <c r="H300" s="14" t="s">
        <v>3491</v>
      </c>
      <c r="I300" s="14" t="str">
        <f>VLOOKUP(Table1[[#This Row],[tourney_id]],tournaments!A:E,4,FALSE)</f>
        <v>Athens, Georgia</v>
      </c>
      <c r="K300" s="14"/>
    </row>
    <row r="301" spans="1:11" ht="12.5" x14ac:dyDescent="0.25">
      <c r="A301" s="14" t="s">
        <v>267</v>
      </c>
      <c r="B301" s="14" t="s">
        <v>93</v>
      </c>
      <c r="C301" s="14" t="s">
        <v>580</v>
      </c>
      <c r="D301" s="16">
        <v>41781</v>
      </c>
      <c r="E301" s="14" t="e">
        <f>VLOOKUP(Table1[[#This Row],[winner_name]],[1]players!$A:$E,5,FALSE)</f>
        <v>#N/A</v>
      </c>
      <c r="F301" s="14" t="e">
        <f>VLOOKUP(Table1[[#This Row],[loser_name]],[1]players!$A:$E,5,FALSE)</f>
        <v>#N/A</v>
      </c>
      <c r="G301" s="14" t="s">
        <v>411</v>
      </c>
      <c r="H301" s="14" t="s">
        <v>3491</v>
      </c>
      <c r="I301" s="14" t="str">
        <f>VLOOKUP(Table1[[#This Row],[tourney_id]],tournaments!A:E,4,FALSE)</f>
        <v>Athens, Georgia</v>
      </c>
      <c r="K301" s="14"/>
    </row>
    <row r="302" spans="1:11" ht="12.5" x14ac:dyDescent="0.25">
      <c r="A302" s="14" t="s">
        <v>312</v>
      </c>
      <c r="B302" s="14" t="s">
        <v>39</v>
      </c>
      <c r="C302" s="14" t="s">
        <v>570</v>
      </c>
      <c r="D302" s="16">
        <v>41782</v>
      </c>
      <c r="E302" s="14" t="e">
        <f>VLOOKUP(Table1[[#This Row],[winner_name]],[1]players!$A:$E,5,FALSE)</f>
        <v>#N/A</v>
      </c>
      <c r="F302" s="14" t="e">
        <f>VLOOKUP(Table1[[#This Row],[loser_name]],[1]players!$A:$E,5,FALSE)</f>
        <v>#N/A</v>
      </c>
      <c r="G302" s="14" t="s">
        <v>424</v>
      </c>
      <c r="H302" s="14" t="s">
        <v>3491</v>
      </c>
      <c r="I302" s="14" t="str">
        <f>VLOOKUP(Table1[[#This Row],[tourney_id]],tournaments!A:E,4,FALSE)</f>
        <v>Athens, Georgia</v>
      </c>
      <c r="K302" s="14"/>
    </row>
    <row r="303" spans="1:11" ht="12.5" x14ac:dyDescent="0.25">
      <c r="A303" s="14" t="s">
        <v>104</v>
      </c>
      <c r="B303" s="14" t="s">
        <v>57</v>
      </c>
      <c r="C303" s="14" t="s">
        <v>581</v>
      </c>
      <c r="D303" s="16">
        <v>41782</v>
      </c>
      <c r="E303" s="14" t="e">
        <f>VLOOKUP(Table1[[#This Row],[winner_name]],[1]players!$A:$E,5,FALSE)</f>
        <v>#N/A</v>
      </c>
      <c r="F303" s="14" t="e">
        <f>VLOOKUP(Table1[[#This Row],[loser_name]],[1]players!$A:$E,5,FALSE)</f>
        <v>#N/A</v>
      </c>
      <c r="G303" s="14" t="s">
        <v>424</v>
      </c>
      <c r="H303" s="14" t="s">
        <v>3491</v>
      </c>
      <c r="I303" s="14" t="str">
        <f>VLOOKUP(Table1[[#This Row],[tourney_id]],tournaments!A:E,4,FALSE)</f>
        <v>Athens, Georgia</v>
      </c>
      <c r="K303" s="14"/>
    </row>
    <row r="304" spans="1:11" ht="12.5" x14ac:dyDescent="0.25">
      <c r="A304" s="14" t="s">
        <v>155</v>
      </c>
      <c r="B304" s="14" t="s">
        <v>1</v>
      </c>
      <c r="C304" s="14" t="s">
        <v>514</v>
      </c>
      <c r="D304" s="16">
        <v>41782</v>
      </c>
      <c r="E304" s="14" t="e">
        <f>VLOOKUP(Table1[[#This Row],[winner_name]],[1]players!$A:$E,5,FALSE)</f>
        <v>#N/A</v>
      </c>
      <c r="F304" s="14" t="e">
        <f>VLOOKUP(Table1[[#This Row],[loser_name]],[1]players!$A:$E,5,FALSE)</f>
        <v>#N/A</v>
      </c>
      <c r="G304" s="14" t="s">
        <v>424</v>
      </c>
      <c r="H304" s="14" t="s">
        <v>3491</v>
      </c>
      <c r="I304" s="14" t="str">
        <f>VLOOKUP(Table1[[#This Row],[tourney_id]],tournaments!A:E,4,FALSE)</f>
        <v>Athens, Georgia</v>
      </c>
      <c r="K304" s="14"/>
    </row>
    <row r="305" spans="1:11" ht="12.5" x14ac:dyDescent="0.25">
      <c r="A305" s="14" t="s">
        <v>289</v>
      </c>
      <c r="B305" s="14" t="s">
        <v>350</v>
      </c>
      <c r="C305" s="14" t="s">
        <v>582</v>
      </c>
      <c r="D305" s="16">
        <v>41782</v>
      </c>
      <c r="E305" s="14" t="e">
        <f>VLOOKUP(Table1[[#This Row],[winner_name]],[1]players!$A:$E,5,FALSE)</f>
        <v>#N/A</v>
      </c>
      <c r="F305" s="14" t="e">
        <f>VLOOKUP(Table1[[#This Row],[loser_name]],[1]players!$A:$E,5,FALSE)</f>
        <v>#N/A</v>
      </c>
      <c r="G305" s="14" t="s">
        <v>424</v>
      </c>
      <c r="H305" s="14" t="s">
        <v>3491</v>
      </c>
      <c r="I305" s="14" t="str">
        <f>VLOOKUP(Table1[[#This Row],[tourney_id]],tournaments!A:E,4,FALSE)</f>
        <v>Athens, Georgia</v>
      </c>
      <c r="K305" s="14"/>
    </row>
    <row r="306" spans="1:11" ht="12.5" x14ac:dyDescent="0.25">
      <c r="A306" s="14" t="s">
        <v>246</v>
      </c>
      <c r="B306" s="14" t="s">
        <v>51</v>
      </c>
      <c r="C306" s="14" t="s">
        <v>583</v>
      </c>
      <c r="D306" s="16">
        <v>41782</v>
      </c>
      <c r="E306" s="14" t="e">
        <f>VLOOKUP(Table1[[#This Row],[winner_name]],[1]players!$A:$E,5,FALSE)</f>
        <v>#N/A</v>
      </c>
      <c r="F306" s="14" t="e">
        <f>VLOOKUP(Table1[[#This Row],[loser_name]],[1]players!$A:$E,5,FALSE)</f>
        <v>#N/A</v>
      </c>
      <c r="G306" s="14" t="s">
        <v>424</v>
      </c>
      <c r="H306" s="14" t="s">
        <v>3491</v>
      </c>
      <c r="I306" s="14" t="str">
        <f>VLOOKUP(Table1[[#This Row],[tourney_id]],tournaments!A:E,4,FALSE)</f>
        <v>Athens, Georgia</v>
      </c>
      <c r="K306" s="14"/>
    </row>
    <row r="307" spans="1:11" ht="12.5" x14ac:dyDescent="0.25">
      <c r="A307" s="14" t="s">
        <v>2179</v>
      </c>
      <c r="B307" s="14" t="s">
        <v>98</v>
      </c>
      <c r="C307" s="14" t="s">
        <v>558</v>
      </c>
      <c r="D307" s="16">
        <v>41782</v>
      </c>
      <c r="E307" s="14" t="e">
        <f>VLOOKUP(Table1[[#This Row],[winner_name]],[1]players!$A:$E,5,FALSE)</f>
        <v>#N/A</v>
      </c>
      <c r="F307" s="14" t="e">
        <f>VLOOKUP(Table1[[#This Row],[loser_name]],[1]players!$A:$E,5,FALSE)</f>
        <v>#N/A</v>
      </c>
      <c r="G307" s="14" t="s">
        <v>424</v>
      </c>
      <c r="H307" s="14" t="s">
        <v>3491</v>
      </c>
      <c r="I307" s="14" t="str">
        <f>VLOOKUP(Table1[[#This Row],[tourney_id]],tournaments!A:E,4,FALSE)</f>
        <v>Athens, Georgia</v>
      </c>
      <c r="K307" s="14"/>
    </row>
    <row r="308" spans="1:11" ht="12.5" x14ac:dyDescent="0.25">
      <c r="A308" s="14" t="s">
        <v>493</v>
      </c>
      <c r="B308" s="14" t="s">
        <v>197</v>
      </c>
      <c r="C308" s="14" t="s">
        <v>416</v>
      </c>
      <c r="D308" s="16">
        <v>41782</v>
      </c>
      <c r="E308" s="14" t="e">
        <f>VLOOKUP(Table1[[#This Row],[winner_name]],[1]players!$A:$E,5,FALSE)</f>
        <v>#N/A</v>
      </c>
      <c r="F308" s="14" t="e">
        <f>VLOOKUP(Table1[[#This Row],[loser_name]],[1]players!$A:$E,5,FALSE)</f>
        <v>#N/A</v>
      </c>
      <c r="G308" s="14" t="s">
        <v>424</v>
      </c>
      <c r="H308" s="14" t="s">
        <v>3491</v>
      </c>
      <c r="I308" s="14" t="str">
        <f>VLOOKUP(Table1[[#This Row],[tourney_id]],tournaments!A:E,4,FALSE)</f>
        <v>Athens, Georgia</v>
      </c>
      <c r="K308" s="14"/>
    </row>
    <row r="309" spans="1:11" ht="12.5" x14ac:dyDescent="0.25">
      <c r="A309" s="14" t="s">
        <v>267</v>
      </c>
      <c r="B309" s="14" t="s">
        <v>143</v>
      </c>
      <c r="C309" s="14" t="s">
        <v>393</v>
      </c>
      <c r="D309" s="16">
        <v>41782</v>
      </c>
      <c r="E309" s="14" t="e">
        <f>VLOOKUP(Table1[[#This Row],[winner_name]],[1]players!$A:$E,5,FALSE)</f>
        <v>#N/A</v>
      </c>
      <c r="F309" s="14" t="e">
        <f>VLOOKUP(Table1[[#This Row],[loser_name]],[1]players!$A:$E,5,FALSE)</f>
        <v>#N/A</v>
      </c>
      <c r="G309" s="14" t="s">
        <v>424</v>
      </c>
      <c r="H309" s="14" t="s">
        <v>3491</v>
      </c>
      <c r="I309" s="14" t="str">
        <f>VLOOKUP(Table1[[#This Row],[tourney_id]],tournaments!A:E,4,FALSE)</f>
        <v>Athens, Georgia</v>
      </c>
      <c r="K309" s="14"/>
    </row>
    <row r="310" spans="1:11" ht="12.5" x14ac:dyDescent="0.25">
      <c r="A310" s="14" t="s">
        <v>104</v>
      </c>
      <c r="B310" s="14" t="s">
        <v>312</v>
      </c>
      <c r="C310" s="14" t="s">
        <v>419</v>
      </c>
      <c r="D310" s="16">
        <v>41783</v>
      </c>
      <c r="E310" s="14" t="e">
        <f>VLOOKUP(Table1[[#This Row],[winner_name]],[1]players!$A:$E,5,FALSE)</f>
        <v>#N/A</v>
      </c>
      <c r="F310" s="14" t="e">
        <f>VLOOKUP(Table1[[#This Row],[loser_name]],[1]players!$A:$E,5,FALSE)</f>
        <v>#N/A</v>
      </c>
      <c r="G310" s="14" t="s">
        <v>430</v>
      </c>
      <c r="H310" s="14" t="s">
        <v>3491</v>
      </c>
      <c r="I310" s="14" t="str">
        <f>VLOOKUP(Table1[[#This Row],[tourney_id]],tournaments!A:E,4,FALSE)</f>
        <v>Athens, Georgia</v>
      </c>
      <c r="K310" s="14"/>
    </row>
    <row r="311" spans="1:11" ht="12.5" x14ac:dyDescent="0.25">
      <c r="A311" s="14" t="s">
        <v>155</v>
      </c>
      <c r="B311" s="14" t="s">
        <v>289</v>
      </c>
      <c r="C311" s="14" t="s">
        <v>427</v>
      </c>
      <c r="D311" s="16">
        <v>41783</v>
      </c>
      <c r="E311" s="14" t="e">
        <f>VLOOKUP(Table1[[#This Row],[winner_name]],[1]players!$A:$E,5,FALSE)</f>
        <v>#N/A</v>
      </c>
      <c r="F311" s="14" t="e">
        <f>VLOOKUP(Table1[[#This Row],[loser_name]],[1]players!$A:$E,5,FALSE)</f>
        <v>#N/A</v>
      </c>
      <c r="G311" s="14" t="s">
        <v>430</v>
      </c>
      <c r="H311" s="14" t="s">
        <v>3491</v>
      </c>
      <c r="I311" s="14" t="str">
        <f>VLOOKUP(Table1[[#This Row],[tourney_id]],tournaments!A:E,4,FALSE)</f>
        <v>Athens, Georgia</v>
      </c>
      <c r="K311" s="14"/>
    </row>
    <row r="312" spans="1:11" ht="12.5" x14ac:dyDescent="0.25">
      <c r="A312" s="14" t="s">
        <v>246</v>
      </c>
      <c r="B312" s="14" t="s">
        <v>2179</v>
      </c>
      <c r="C312" s="14" t="s">
        <v>584</v>
      </c>
      <c r="D312" s="16">
        <v>41783</v>
      </c>
      <c r="E312" s="14" t="e">
        <f>VLOOKUP(Table1[[#This Row],[winner_name]],[1]players!$A:$E,5,FALSE)</f>
        <v>#N/A</v>
      </c>
      <c r="F312" s="14" t="e">
        <f>VLOOKUP(Table1[[#This Row],[loser_name]],[1]players!$A:$E,5,FALSE)</f>
        <v>#N/A</v>
      </c>
      <c r="G312" s="14" t="s">
        <v>430</v>
      </c>
      <c r="H312" s="14" t="s">
        <v>3491</v>
      </c>
      <c r="I312" s="14" t="str">
        <f>VLOOKUP(Table1[[#This Row],[tourney_id]],tournaments!A:E,4,FALSE)</f>
        <v>Athens, Georgia</v>
      </c>
      <c r="K312" s="14"/>
    </row>
    <row r="313" spans="1:11" ht="12.5" x14ac:dyDescent="0.25">
      <c r="A313" s="14" t="s">
        <v>267</v>
      </c>
      <c r="B313" s="14" t="s">
        <v>493</v>
      </c>
      <c r="C313" s="14" t="s">
        <v>397</v>
      </c>
      <c r="D313" s="16">
        <v>41783</v>
      </c>
      <c r="E313" s="14" t="e">
        <f>VLOOKUP(Table1[[#This Row],[winner_name]],[1]players!$A:$E,5,FALSE)</f>
        <v>#N/A</v>
      </c>
      <c r="F313" s="14" t="e">
        <f>VLOOKUP(Table1[[#This Row],[loser_name]],[1]players!$A:$E,5,FALSE)</f>
        <v>#N/A</v>
      </c>
      <c r="G313" s="14" t="s">
        <v>430</v>
      </c>
      <c r="H313" s="14" t="s">
        <v>3491</v>
      </c>
      <c r="I313" s="14" t="str">
        <f>VLOOKUP(Table1[[#This Row],[tourney_id]],tournaments!A:E,4,FALSE)</f>
        <v>Athens, Georgia</v>
      </c>
      <c r="K313" s="14"/>
    </row>
    <row r="314" spans="1:11" ht="12.5" x14ac:dyDescent="0.25">
      <c r="A314" s="14" t="s">
        <v>104</v>
      </c>
      <c r="B314" s="14" t="s">
        <v>155</v>
      </c>
      <c r="C314" s="14" t="s">
        <v>454</v>
      </c>
      <c r="D314" s="16">
        <v>41784</v>
      </c>
      <c r="E314" s="14" t="e">
        <f>VLOOKUP(Table1[[#This Row],[winner_name]],[1]players!$A:$E,5,FALSE)</f>
        <v>#N/A</v>
      </c>
      <c r="F314" s="14" t="e">
        <f>VLOOKUP(Table1[[#This Row],[loser_name]],[1]players!$A:$E,5,FALSE)</f>
        <v>#N/A</v>
      </c>
      <c r="G314" s="14" t="s">
        <v>431</v>
      </c>
      <c r="H314" s="14" t="s">
        <v>3491</v>
      </c>
      <c r="I314" s="14" t="str">
        <f>VLOOKUP(Table1[[#This Row],[tourney_id]],tournaments!A:E,4,FALSE)</f>
        <v>Athens, Georgia</v>
      </c>
      <c r="K314" s="14"/>
    </row>
    <row r="315" spans="1:11" ht="12.5" x14ac:dyDescent="0.25">
      <c r="A315" s="14" t="s">
        <v>267</v>
      </c>
      <c r="B315" s="14" t="s">
        <v>246</v>
      </c>
      <c r="C315" s="14" t="s">
        <v>498</v>
      </c>
      <c r="D315" s="16">
        <v>41784</v>
      </c>
      <c r="E315" s="14" t="e">
        <f>VLOOKUP(Table1[[#This Row],[winner_name]],[1]players!$A:$E,5,FALSE)</f>
        <v>#N/A</v>
      </c>
      <c r="F315" s="14" t="e">
        <f>VLOOKUP(Table1[[#This Row],[loser_name]],[1]players!$A:$E,5,FALSE)</f>
        <v>#N/A</v>
      </c>
      <c r="G315" s="14" t="s">
        <v>431</v>
      </c>
      <c r="H315" s="14" t="s">
        <v>3491</v>
      </c>
      <c r="I315" s="14" t="str">
        <f>VLOOKUP(Table1[[#This Row],[tourney_id]],tournaments!A:E,4,FALSE)</f>
        <v>Athens, Georgia</v>
      </c>
      <c r="K315" s="14"/>
    </row>
    <row r="316" spans="1:11" ht="12.5" x14ac:dyDescent="0.25">
      <c r="A316" s="14" t="s">
        <v>267</v>
      </c>
      <c r="B316" s="14" t="s">
        <v>104</v>
      </c>
      <c r="C316" s="14" t="s">
        <v>514</v>
      </c>
      <c r="D316" s="16">
        <v>41785</v>
      </c>
      <c r="E316" s="14" t="e">
        <f>VLOOKUP(Table1[[#This Row],[winner_name]],[1]players!$A:$E,5,FALSE)</f>
        <v>#N/A</v>
      </c>
      <c r="F316" s="14" t="e">
        <f>VLOOKUP(Table1[[#This Row],[loser_name]],[1]players!$A:$E,5,FALSE)</f>
        <v>#N/A</v>
      </c>
      <c r="G316" s="14" t="s">
        <v>432</v>
      </c>
      <c r="H316" s="14" t="s">
        <v>3491</v>
      </c>
      <c r="I316" s="14" t="str">
        <f>VLOOKUP(Table1[[#This Row],[tourney_id]],tournaments!A:E,4,FALSE)</f>
        <v>Athens, Georgia</v>
      </c>
      <c r="K316" s="14"/>
    </row>
    <row r="317" spans="1:11" ht="12.5" x14ac:dyDescent="0.25">
      <c r="A317" s="14" t="s">
        <v>356</v>
      </c>
      <c r="B317" s="14" t="s">
        <v>98</v>
      </c>
      <c r="C317" s="14" t="s">
        <v>556</v>
      </c>
      <c r="D317" s="16">
        <v>42144</v>
      </c>
      <c r="E317" s="14" t="e">
        <f>VLOOKUP(Table1[[#This Row],[winner_name]],[1]players!$A:$E,5,FALSE)</f>
        <v>#N/A</v>
      </c>
      <c r="F317" s="14" t="e">
        <f>VLOOKUP(Table1[[#This Row],[loser_name]],[1]players!$A:$E,5,FALSE)</f>
        <v>#N/A</v>
      </c>
      <c r="G317" s="14" t="s">
        <v>410</v>
      </c>
      <c r="H317" s="14" t="s">
        <v>3492</v>
      </c>
      <c r="I317" s="14" t="str">
        <f>VLOOKUP(Table1[[#This Row],[tourney_id]],tournaments!A:E,4,FALSE)</f>
        <v>Waco, Texas</v>
      </c>
      <c r="K317" s="14"/>
    </row>
    <row r="318" spans="1:11" ht="12.5" x14ac:dyDescent="0.25">
      <c r="A318" s="14" t="s">
        <v>188</v>
      </c>
      <c r="B318" s="14" t="s">
        <v>303</v>
      </c>
      <c r="C318" s="14" t="s">
        <v>484</v>
      </c>
      <c r="D318" s="16">
        <v>42144</v>
      </c>
      <c r="E318" s="14" t="e">
        <f>VLOOKUP(Table1[[#This Row],[winner_name]],[1]players!$A:$E,5,FALSE)</f>
        <v>#N/A</v>
      </c>
      <c r="F318" s="14" t="e">
        <f>VLOOKUP(Table1[[#This Row],[loser_name]],[1]players!$A:$E,5,FALSE)</f>
        <v>#N/A</v>
      </c>
      <c r="G318" s="14" t="s">
        <v>410</v>
      </c>
      <c r="H318" s="14" t="s">
        <v>3492</v>
      </c>
      <c r="I318" s="14" t="str">
        <f>VLOOKUP(Table1[[#This Row],[tourney_id]],tournaments!A:E,4,FALSE)</f>
        <v>Waco, Texas</v>
      </c>
      <c r="K318" s="14"/>
    </row>
    <row r="319" spans="1:11" ht="12.5" x14ac:dyDescent="0.25">
      <c r="A319" s="14" t="s">
        <v>208</v>
      </c>
      <c r="B319" s="14" t="s">
        <v>350</v>
      </c>
      <c r="C319" s="14" t="s">
        <v>585</v>
      </c>
      <c r="D319" s="16">
        <v>42144</v>
      </c>
      <c r="E319" s="14" t="e">
        <f>VLOOKUP(Table1[[#This Row],[winner_name]],[1]players!$A:$E,5,FALSE)</f>
        <v>#N/A</v>
      </c>
      <c r="F319" s="14" t="e">
        <f>VLOOKUP(Table1[[#This Row],[loser_name]],[1]players!$A:$E,5,FALSE)</f>
        <v>#N/A</v>
      </c>
      <c r="G319" s="14" t="s">
        <v>410</v>
      </c>
      <c r="H319" s="14" t="s">
        <v>3492</v>
      </c>
      <c r="I319" s="14" t="str">
        <f>VLOOKUP(Table1[[#This Row],[tourney_id]],tournaments!A:E,4,FALSE)</f>
        <v>Waco, Texas</v>
      </c>
      <c r="K319" s="14"/>
    </row>
    <row r="320" spans="1:11" ht="12.5" x14ac:dyDescent="0.25">
      <c r="A320" s="14" t="s">
        <v>155</v>
      </c>
      <c r="B320" s="14" t="s">
        <v>57</v>
      </c>
      <c r="C320" s="14" t="s">
        <v>412</v>
      </c>
      <c r="D320" s="16">
        <v>42144</v>
      </c>
      <c r="E320" s="14" t="e">
        <f>VLOOKUP(Table1[[#This Row],[winner_name]],[1]players!$A:$E,5,FALSE)</f>
        <v>#N/A</v>
      </c>
      <c r="F320" s="14" t="e">
        <f>VLOOKUP(Table1[[#This Row],[loser_name]],[1]players!$A:$E,5,FALSE)</f>
        <v>#N/A</v>
      </c>
      <c r="G320" s="14" t="s">
        <v>410</v>
      </c>
      <c r="H320" s="14" t="s">
        <v>3492</v>
      </c>
      <c r="I320" s="14" t="str">
        <f>VLOOKUP(Table1[[#This Row],[tourney_id]],tournaments!A:E,4,FALSE)</f>
        <v>Waco, Texas</v>
      </c>
      <c r="K320" s="14"/>
    </row>
    <row r="321" spans="1:11" ht="12.5" x14ac:dyDescent="0.25">
      <c r="A321" s="14" t="s">
        <v>71</v>
      </c>
      <c r="B321" s="14" t="s">
        <v>262</v>
      </c>
      <c r="C321" s="14" t="s">
        <v>384</v>
      </c>
      <c r="D321" s="16">
        <v>42144</v>
      </c>
      <c r="E321" s="14" t="e">
        <f>VLOOKUP(Table1[[#This Row],[winner_name]],[1]players!$A:$E,5,FALSE)</f>
        <v>#N/A</v>
      </c>
      <c r="F321" s="14" t="e">
        <f>VLOOKUP(Table1[[#This Row],[loser_name]],[1]players!$A:$E,5,FALSE)</f>
        <v>#N/A</v>
      </c>
      <c r="G321" s="14" t="s">
        <v>410</v>
      </c>
      <c r="H321" s="14" t="s">
        <v>3492</v>
      </c>
      <c r="I321" s="14" t="str">
        <f>VLOOKUP(Table1[[#This Row],[tourney_id]],tournaments!A:E,4,FALSE)</f>
        <v>Waco, Texas</v>
      </c>
      <c r="K321" s="14"/>
    </row>
    <row r="322" spans="1:11" ht="12.5" x14ac:dyDescent="0.25">
      <c r="A322" s="14" t="s">
        <v>79</v>
      </c>
      <c r="B322" s="14" t="s">
        <v>312</v>
      </c>
      <c r="C322" s="14" t="s">
        <v>586</v>
      </c>
      <c r="D322" s="16">
        <v>42144</v>
      </c>
      <c r="E322" s="14" t="e">
        <f>VLOOKUP(Table1[[#This Row],[winner_name]],[1]players!$A:$E,5,FALSE)</f>
        <v>#N/A</v>
      </c>
      <c r="F322" s="14" t="e">
        <f>VLOOKUP(Table1[[#This Row],[loser_name]],[1]players!$A:$E,5,FALSE)</f>
        <v>#N/A</v>
      </c>
      <c r="G322" s="14" t="s">
        <v>410</v>
      </c>
      <c r="H322" s="14" t="s">
        <v>3492</v>
      </c>
      <c r="I322" s="14" t="str">
        <f>VLOOKUP(Table1[[#This Row],[tourney_id]],tournaments!A:E,4,FALSE)</f>
        <v>Waco, Texas</v>
      </c>
      <c r="K322" s="14"/>
    </row>
    <row r="323" spans="1:11" ht="12.5" x14ac:dyDescent="0.25">
      <c r="A323" s="14" t="s">
        <v>357</v>
      </c>
      <c r="B323" s="14" t="s">
        <v>107</v>
      </c>
      <c r="C323" s="14" t="s">
        <v>400</v>
      </c>
      <c r="D323" s="16">
        <v>42144</v>
      </c>
      <c r="E323" s="14" t="e">
        <f>VLOOKUP(Table1[[#This Row],[winner_name]],[1]players!$A:$E,5,FALSE)</f>
        <v>#N/A</v>
      </c>
      <c r="F323" s="14" t="e">
        <f>VLOOKUP(Table1[[#This Row],[loser_name]],[1]players!$A:$E,5,FALSE)</f>
        <v>#N/A</v>
      </c>
      <c r="G323" s="14" t="s">
        <v>410</v>
      </c>
      <c r="H323" s="14" t="s">
        <v>3492</v>
      </c>
      <c r="I323" s="14" t="str">
        <f>VLOOKUP(Table1[[#This Row],[tourney_id]],tournaments!A:E,4,FALSE)</f>
        <v>Waco, Texas</v>
      </c>
      <c r="K323" s="14"/>
    </row>
    <row r="324" spans="1:11" ht="12.5" x14ac:dyDescent="0.25">
      <c r="A324" s="14" t="s">
        <v>200</v>
      </c>
      <c r="B324" s="14" t="s">
        <v>159</v>
      </c>
      <c r="C324" s="14" t="s">
        <v>570</v>
      </c>
      <c r="D324" s="16">
        <v>42144</v>
      </c>
      <c r="E324" s="14" t="e">
        <f>VLOOKUP(Table1[[#This Row],[winner_name]],[1]players!$A:$E,5,FALSE)</f>
        <v>#N/A</v>
      </c>
      <c r="F324" s="14" t="e">
        <f>VLOOKUP(Table1[[#This Row],[loser_name]],[1]players!$A:$E,5,FALSE)</f>
        <v>#N/A</v>
      </c>
      <c r="G324" s="14" t="s">
        <v>410</v>
      </c>
      <c r="H324" s="14" t="s">
        <v>3492</v>
      </c>
      <c r="I324" s="14" t="str">
        <f>VLOOKUP(Table1[[#This Row],[tourney_id]],tournaments!A:E,4,FALSE)</f>
        <v>Waco, Texas</v>
      </c>
      <c r="K324" s="14"/>
    </row>
    <row r="325" spans="1:11" ht="12.5" x14ac:dyDescent="0.25">
      <c r="A325" s="14" t="s">
        <v>266</v>
      </c>
      <c r="B325" s="14" t="s">
        <v>2179</v>
      </c>
      <c r="C325" s="14" t="s">
        <v>587</v>
      </c>
      <c r="D325" s="16">
        <v>42144</v>
      </c>
      <c r="E325" s="14" t="e">
        <f>VLOOKUP(Table1[[#This Row],[winner_name]],[1]players!$A:$E,5,FALSE)</f>
        <v>#N/A</v>
      </c>
      <c r="F325" s="14" t="e">
        <f>VLOOKUP(Table1[[#This Row],[loser_name]],[1]players!$A:$E,5,FALSE)</f>
        <v>#N/A</v>
      </c>
      <c r="G325" s="14" t="s">
        <v>410</v>
      </c>
      <c r="H325" s="14" t="s">
        <v>3492</v>
      </c>
      <c r="I325" s="14" t="str">
        <f>VLOOKUP(Table1[[#This Row],[tourney_id]],tournaments!A:E,4,FALSE)</f>
        <v>Waco, Texas</v>
      </c>
      <c r="K325" s="14"/>
    </row>
    <row r="326" spans="1:11" ht="12.5" x14ac:dyDescent="0.25">
      <c r="A326" s="14" t="s">
        <v>100</v>
      </c>
      <c r="B326" s="14" t="s">
        <v>316</v>
      </c>
      <c r="C326" s="14" t="s">
        <v>570</v>
      </c>
      <c r="D326" s="16">
        <v>42144</v>
      </c>
      <c r="E326" s="14" t="e">
        <f>VLOOKUP(Table1[[#This Row],[winner_name]],[1]players!$A:$E,5,FALSE)</f>
        <v>#N/A</v>
      </c>
      <c r="F326" s="14" t="e">
        <f>VLOOKUP(Table1[[#This Row],[loser_name]],[1]players!$A:$E,5,FALSE)</f>
        <v>#N/A</v>
      </c>
      <c r="G326" s="14" t="s">
        <v>410</v>
      </c>
      <c r="H326" s="14" t="s">
        <v>3492</v>
      </c>
      <c r="I326" s="14" t="str">
        <f>VLOOKUP(Table1[[#This Row],[tourney_id]],tournaments!A:E,4,FALSE)</f>
        <v>Waco, Texas</v>
      </c>
      <c r="K326" s="14"/>
    </row>
    <row r="327" spans="1:11" ht="12.5" x14ac:dyDescent="0.25">
      <c r="A327" s="14" t="s">
        <v>214</v>
      </c>
      <c r="B327" s="14" t="s">
        <v>149</v>
      </c>
      <c r="C327" s="14" t="s">
        <v>588</v>
      </c>
      <c r="D327" s="16">
        <v>42144</v>
      </c>
      <c r="E327" s="14" t="e">
        <f>VLOOKUP(Table1[[#This Row],[winner_name]],[1]players!$A:$E,5,FALSE)</f>
        <v>#N/A</v>
      </c>
      <c r="F327" s="14" t="e">
        <f>VLOOKUP(Table1[[#This Row],[loser_name]],[1]players!$A:$E,5,FALSE)</f>
        <v>#N/A</v>
      </c>
      <c r="G327" s="14" t="s">
        <v>410</v>
      </c>
      <c r="H327" s="14" t="s">
        <v>3492</v>
      </c>
      <c r="I327" s="14" t="str">
        <f>VLOOKUP(Table1[[#This Row],[tourney_id]],tournaments!A:E,4,FALSE)</f>
        <v>Waco, Texas</v>
      </c>
      <c r="K327" s="14"/>
    </row>
    <row r="328" spans="1:11" ht="12.5" x14ac:dyDescent="0.25">
      <c r="A328" s="14" t="s">
        <v>244</v>
      </c>
      <c r="B328" s="14" t="s">
        <v>249</v>
      </c>
      <c r="C328" s="14" t="s">
        <v>589</v>
      </c>
      <c r="D328" s="16">
        <v>42144</v>
      </c>
      <c r="E328" s="14" t="e">
        <f>VLOOKUP(Table1[[#This Row],[winner_name]],[1]players!$A:$E,5,FALSE)</f>
        <v>#N/A</v>
      </c>
      <c r="F328" s="14" t="e">
        <f>VLOOKUP(Table1[[#This Row],[loser_name]],[1]players!$A:$E,5,FALSE)</f>
        <v>#N/A</v>
      </c>
      <c r="G328" s="14" t="s">
        <v>410</v>
      </c>
      <c r="H328" s="14" t="s">
        <v>3492</v>
      </c>
      <c r="I328" s="14" t="str">
        <f>VLOOKUP(Table1[[#This Row],[tourney_id]],tournaments!A:E,4,FALSE)</f>
        <v>Waco, Texas</v>
      </c>
      <c r="K328" s="14"/>
    </row>
    <row r="329" spans="1:11" ht="12.5" x14ac:dyDescent="0.25">
      <c r="A329" s="14" t="s">
        <v>114</v>
      </c>
      <c r="B329" s="14" t="s">
        <v>276</v>
      </c>
      <c r="C329" s="14" t="s">
        <v>389</v>
      </c>
      <c r="D329" s="16">
        <v>42144</v>
      </c>
      <c r="E329" s="14" t="e">
        <f>VLOOKUP(Table1[[#This Row],[winner_name]],[1]players!$A:$E,5,FALSE)</f>
        <v>#N/A</v>
      </c>
      <c r="F329" s="14" t="e">
        <f>VLOOKUP(Table1[[#This Row],[loser_name]],[1]players!$A:$E,5,FALSE)</f>
        <v>#N/A</v>
      </c>
      <c r="G329" s="14" t="s">
        <v>410</v>
      </c>
      <c r="H329" s="14" t="s">
        <v>3492</v>
      </c>
      <c r="I329" s="14" t="str">
        <f>VLOOKUP(Table1[[#This Row],[tourney_id]],tournaments!A:E,4,FALSE)</f>
        <v>Waco, Texas</v>
      </c>
      <c r="K329" s="14"/>
    </row>
    <row r="330" spans="1:11" ht="12.5" x14ac:dyDescent="0.25">
      <c r="A330" s="14" t="s">
        <v>4</v>
      </c>
      <c r="B330" s="14" t="s">
        <v>338</v>
      </c>
      <c r="C330" s="14" t="s">
        <v>590</v>
      </c>
      <c r="D330" s="16">
        <v>42144</v>
      </c>
      <c r="E330" s="14" t="e">
        <f>VLOOKUP(Table1[[#This Row],[winner_name]],[1]players!$A:$E,5,FALSE)</f>
        <v>#N/A</v>
      </c>
      <c r="F330" s="14" t="e">
        <f>VLOOKUP(Table1[[#This Row],[loser_name]],[1]players!$A:$E,5,FALSE)</f>
        <v>#N/A</v>
      </c>
      <c r="G330" s="14" t="s">
        <v>410</v>
      </c>
      <c r="H330" s="14" t="s">
        <v>3492</v>
      </c>
      <c r="I330" s="14" t="str">
        <f>VLOOKUP(Table1[[#This Row],[tourney_id]],tournaments!A:E,4,FALSE)</f>
        <v>Waco, Texas</v>
      </c>
      <c r="K330" s="14"/>
    </row>
    <row r="331" spans="1:11" ht="12.5" x14ac:dyDescent="0.25">
      <c r="A331" s="14" t="s">
        <v>255</v>
      </c>
      <c r="B331" s="14" t="s">
        <v>39</v>
      </c>
      <c r="C331" s="14" t="s">
        <v>378</v>
      </c>
      <c r="D331" s="16">
        <v>42144</v>
      </c>
      <c r="E331" s="14" t="e">
        <f>VLOOKUP(Table1[[#This Row],[winner_name]],[1]players!$A:$E,5,FALSE)</f>
        <v>#N/A</v>
      </c>
      <c r="F331" s="14" t="e">
        <f>VLOOKUP(Table1[[#This Row],[loser_name]],[1]players!$A:$E,5,FALSE)</f>
        <v>#N/A</v>
      </c>
      <c r="G331" s="14" t="s">
        <v>410</v>
      </c>
      <c r="H331" s="14" t="s">
        <v>3492</v>
      </c>
      <c r="I331" s="14" t="str">
        <f>VLOOKUP(Table1[[#This Row],[tourney_id]],tournaments!A:E,4,FALSE)</f>
        <v>Waco, Texas</v>
      </c>
      <c r="K331" s="14"/>
    </row>
    <row r="332" spans="1:11" ht="12.5" x14ac:dyDescent="0.25">
      <c r="A332" s="14" t="s">
        <v>279</v>
      </c>
      <c r="B332" s="14" t="s">
        <v>143</v>
      </c>
      <c r="C332" s="14" t="s">
        <v>498</v>
      </c>
      <c r="D332" s="16">
        <v>42144</v>
      </c>
      <c r="E332" s="14" t="e">
        <f>VLOOKUP(Table1[[#This Row],[winner_name]],[1]players!$A:$E,5,FALSE)</f>
        <v>#N/A</v>
      </c>
      <c r="F332" s="14" t="e">
        <f>VLOOKUP(Table1[[#This Row],[loser_name]],[1]players!$A:$E,5,FALSE)</f>
        <v>#N/A</v>
      </c>
      <c r="G332" s="14" t="s">
        <v>410</v>
      </c>
      <c r="H332" s="14" t="s">
        <v>3492</v>
      </c>
      <c r="I332" s="14" t="str">
        <f>VLOOKUP(Table1[[#This Row],[tourney_id]],tournaments!A:E,4,FALSE)</f>
        <v>Waco, Texas</v>
      </c>
      <c r="K332" s="14"/>
    </row>
    <row r="333" spans="1:11" ht="12.5" x14ac:dyDescent="0.25">
      <c r="A333" s="14" t="s">
        <v>61</v>
      </c>
      <c r="B333" s="14" t="s">
        <v>274</v>
      </c>
      <c r="C333" s="14" t="s">
        <v>484</v>
      </c>
      <c r="D333" s="16">
        <v>42144</v>
      </c>
      <c r="E333" s="14" t="e">
        <f>VLOOKUP(Table1[[#This Row],[winner_name]],[1]players!$A:$E,5,FALSE)</f>
        <v>#N/A</v>
      </c>
      <c r="F333" s="14" t="e">
        <f>VLOOKUP(Table1[[#This Row],[loser_name]],[1]players!$A:$E,5,FALSE)</f>
        <v>#N/A</v>
      </c>
      <c r="G333" s="14" t="s">
        <v>410</v>
      </c>
      <c r="H333" s="14" t="s">
        <v>3492</v>
      </c>
      <c r="I333" s="14" t="str">
        <f>VLOOKUP(Table1[[#This Row],[tourney_id]],tournaments!A:E,4,FALSE)</f>
        <v>Waco, Texas</v>
      </c>
      <c r="K333" s="14"/>
    </row>
    <row r="334" spans="1:11" ht="12.5" x14ac:dyDescent="0.25">
      <c r="A334" s="14" t="s">
        <v>201</v>
      </c>
      <c r="B334" s="14" t="s">
        <v>172</v>
      </c>
      <c r="C334" s="14" t="s">
        <v>591</v>
      </c>
      <c r="D334" s="16">
        <v>42144</v>
      </c>
      <c r="E334" s="14" t="e">
        <f>VLOOKUP(Table1[[#This Row],[winner_name]],[1]players!$A:$E,5,FALSE)</f>
        <v>#N/A</v>
      </c>
      <c r="F334" s="14" t="e">
        <f>VLOOKUP(Table1[[#This Row],[loser_name]],[1]players!$A:$E,5,FALSE)</f>
        <v>#N/A</v>
      </c>
      <c r="G334" s="14" t="s">
        <v>410</v>
      </c>
      <c r="H334" s="14" t="s">
        <v>3492</v>
      </c>
      <c r="I334" s="14" t="str">
        <f>VLOOKUP(Table1[[#This Row],[tourney_id]],tournaments!A:E,4,FALSE)</f>
        <v>Waco, Texas</v>
      </c>
      <c r="K334" s="14"/>
    </row>
    <row r="335" spans="1:11" ht="12.5" x14ac:dyDescent="0.25">
      <c r="A335" s="14" t="s">
        <v>153</v>
      </c>
      <c r="B335" s="14" t="s">
        <v>92</v>
      </c>
      <c r="C335" s="14" t="s">
        <v>384</v>
      </c>
      <c r="D335" s="16">
        <v>42144</v>
      </c>
      <c r="E335" s="14" t="e">
        <f>VLOOKUP(Table1[[#This Row],[winner_name]],[1]players!$A:$E,5,FALSE)</f>
        <v>#N/A</v>
      </c>
      <c r="F335" s="14" t="e">
        <f>VLOOKUP(Table1[[#This Row],[loser_name]],[1]players!$A:$E,5,FALSE)</f>
        <v>#N/A</v>
      </c>
      <c r="G335" s="14" t="s">
        <v>410</v>
      </c>
      <c r="H335" s="14" t="s">
        <v>3492</v>
      </c>
      <c r="I335" s="14" t="str">
        <f>VLOOKUP(Table1[[#This Row],[tourney_id]],tournaments!A:E,4,FALSE)</f>
        <v>Waco, Texas</v>
      </c>
      <c r="K335" s="14"/>
    </row>
    <row r="336" spans="1:11" ht="12.5" x14ac:dyDescent="0.25">
      <c r="A336" s="14" t="s">
        <v>246</v>
      </c>
      <c r="B336" s="14" t="s">
        <v>70</v>
      </c>
      <c r="C336" s="14" t="s">
        <v>429</v>
      </c>
      <c r="D336" s="16">
        <v>42144</v>
      </c>
      <c r="E336" s="14" t="e">
        <f>VLOOKUP(Table1[[#This Row],[winner_name]],[1]players!$A:$E,5,FALSE)</f>
        <v>#N/A</v>
      </c>
      <c r="F336" s="14" t="e">
        <f>VLOOKUP(Table1[[#This Row],[loser_name]],[1]players!$A:$E,5,FALSE)</f>
        <v>#N/A</v>
      </c>
      <c r="G336" s="14" t="s">
        <v>410</v>
      </c>
      <c r="H336" s="14" t="s">
        <v>3492</v>
      </c>
      <c r="I336" s="14" t="str">
        <f>VLOOKUP(Table1[[#This Row],[tourney_id]],tournaments!A:E,4,FALSE)</f>
        <v>Waco, Texas</v>
      </c>
      <c r="K336" s="14"/>
    </row>
    <row r="337" spans="1:11" ht="12.5" x14ac:dyDescent="0.25">
      <c r="A337" s="14" t="s">
        <v>125</v>
      </c>
      <c r="B337" s="14" t="s">
        <v>275</v>
      </c>
      <c r="C337" s="14" t="s">
        <v>384</v>
      </c>
      <c r="D337" s="16">
        <v>42144</v>
      </c>
      <c r="E337" s="14" t="e">
        <f>VLOOKUP(Table1[[#This Row],[winner_name]],[1]players!$A:$E,5,FALSE)</f>
        <v>#N/A</v>
      </c>
      <c r="F337" s="14" t="e">
        <f>VLOOKUP(Table1[[#This Row],[loser_name]],[1]players!$A:$E,5,FALSE)</f>
        <v>#N/A</v>
      </c>
      <c r="G337" s="14" t="s">
        <v>410</v>
      </c>
      <c r="H337" s="14" t="s">
        <v>3492</v>
      </c>
      <c r="I337" s="14" t="str">
        <f>VLOOKUP(Table1[[#This Row],[tourney_id]],tournaments!A:E,4,FALSE)</f>
        <v>Waco, Texas</v>
      </c>
      <c r="K337" s="14"/>
    </row>
    <row r="338" spans="1:11" ht="12.5" x14ac:dyDescent="0.25">
      <c r="A338" s="14" t="s">
        <v>170</v>
      </c>
      <c r="B338" s="14" t="s">
        <v>563</v>
      </c>
      <c r="C338" s="14" t="s">
        <v>592</v>
      </c>
      <c r="D338" s="16">
        <v>42144</v>
      </c>
      <c r="E338" s="14" t="e">
        <f>VLOOKUP(Table1[[#This Row],[winner_name]],[1]players!$A:$E,5,FALSE)</f>
        <v>#N/A</v>
      </c>
      <c r="F338" s="14">
        <f>VLOOKUP(Table1[[#This Row],[loser_name]],[1]players!$A:$E,5,FALSE)</f>
        <v>0</v>
      </c>
      <c r="G338" s="14" t="s">
        <v>410</v>
      </c>
      <c r="H338" s="14" t="s">
        <v>3492</v>
      </c>
      <c r="I338" s="14" t="str">
        <f>VLOOKUP(Table1[[#This Row],[tourney_id]],tournaments!A:E,4,FALSE)</f>
        <v>Waco, Texas</v>
      </c>
      <c r="K338" s="14"/>
    </row>
    <row r="339" spans="1:11" ht="12.5" x14ac:dyDescent="0.25">
      <c r="A339" s="14" t="s">
        <v>66</v>
      </c>
      <c r="B339" s="14" t="s">
        <v>8</v>
      </c>
      <c r="C339" s="14" t="s">
        <v>593</v>
      </c>
      <c r="D339" s="16">
        <v>42144</v>
      </c>
      <c r="E339" s="14" t="e">
        <f>VLOOKUP(Table1[[#This Row],[winner_name]],[1]players!$A:$E,5,FALSE)</f>
        <v>#N/A</v>
      </c>
      <c r="F339" s="14" t="e">
        <f>VLOOKUP(Table1[[#This Row],[loser_name]],[1]players!$A:$E,5,FALSE)</f>
        <v>#N/A</v>
      </c>
      <c r="G339" s="14" t="s">
        <v>410</v>
      </c>
      <c r="H339" s="14" t="s">
        <v>3492</v>
      </c>
      <c r="I339" s="14" t="str">
        <f>VLOOKUP(Table1[[#This Row],[tourney_id]],tournaments!A:E,4,FALSE)</f>
        <v>Waco, Texas</v>
      </c>
      <c r="K339" s="14"/>
    </row>
    <row r="340" spans="1:11" ht="12.5" x14ac:dyDescent="0.25">
      <c r="A340" s="14" t="s">
        <v>150</v>
      </c>
      <c r="B340" s="14" t="s">
        <v>168</v>
      </c>
      <c r="C340" s="14" t="s">
        <v>594</v>
      </c>
      <c r="D340" s="16">
        <v>42144</v>
      </c>
      <c r="E340" s="14" t="e">
        <f>VLOOKUP(Table1[[#This Row],[winner_name]],[1]players!$A:$E,5,FALSE)</f>
        <v>#N/A</v>
      </c>
      <c r="F340" s="14" t="e">
        <f>VLOOKUP(Table1[[#This Row],[loser_name]],[1]players!$A:$E,5,FALSE)</f>
        <v>#N/A</v>
      </c>
      <c r="G340" s="14" t="s">
        <v>410</v>
      </c>
      <c r="H340" s="14" t="s">
        <v>3492</v>
      </c>
      <c r="I340" s="14" t="str">
        <f>VLOOKUP(Table1[[#This Row],[tourney_id]],tournaments!A:E,4,FALSE)</f>
        <v>Waco, Texas</v>
      </c>
      <c r="K340" s="14"/>
    </row>
    <row r="341" spans="1:11" ht="12.5" x14ac:dyDescent="0.25">
      <c r="A341" s="14" t="s">
        <v>282</v>
      </c>
      <c r="B341" s="14" t="s">
        <v>124</v>
      </c>
      <c r="C341" s="14" t="s">
        <v>565</v>
      </c>
      <c r="D341" s="16">
        <v>42144</v>
      </c>
      <c r="E341" s="14" t="e">
        <f>VLOOKUP(Table1[[#This Row],[winner_name]],[1]players!$A:$E,5,FALSE)</f>
        <v>#N/A</v>
      </c>
      <c r="F341" s="14" t="e">
        <f>VLOOKUP(Table1[[#This Row],[loser_name]],[1]players!$A:$E,5,FALSE)</f>
        <v>#N/A</v>
      </c>
      <c r="G341" s="14" t="s">
        <v>410</v>
      </c>
      <c r="H341" s="14" t="s">
        <v>3492</v>
      </c>
      <c r="I341" s="14" t="str">
        <f>VLOOKUP(Table1[[#This Row],[tourney_id]],tournaments!A:E,4,FALSE)</f>
        <v>Waco, Texas</v>
      </c>
      <c r="K341" s="14"/>
    </row>
    <row r="342" spans="1:11" ht="12.5" x14ac:dyDescent="0.25">
      <c r="A342" s="14" t="s">
        <v>336</v>
      </c>
      <c r="B342" s="14" t="s">
        <v>595</v>
      </c>
      <c r="C342" s="14" t="s">
        <v>446</v>
      </c>
      <c r="D342" s="16">
        <v>42144</v>
      </c>
      <c r="E342" s="14" t="e">
        <f>VLOOKUP(Table1[[#This Row],[winner_name]],[1]players!$A:$E,5,FALSE)</f>
        <v>#N/A</v>
      </c>
      <c r="F342" s="14" t="e">
        <f>VLOOKUP(Table1[[#This Row],[loser_name]],[1]players!$A:$E,5,FALSE)</f>
        <v>#N/A</v>
      </c>
      <c r="G342" s="14" t="s">
        <v>410</v>
      </c>
      <c r="H342" s="14" t="s">
        <v>3492</v>
      </c>
      <c r="I342" s="14" t="str">
        <f>VLOOKUP(Table1[[#This Row],[tourney_id]],tournaments!A:E,4,FALSE)</f>
        <v>Waco, Texas</v>
      </c>
      <c r="K342" s="14"/>
    </row>
    <row r="343" spans="1:11" ht="12.5" x14ac:dyDescent="0.25">
      <c r="A343" s="14" t="s">
        <v>195</v>
      </c>
      <c r="B343" s="14" t="s">
        <v>136</v>
      </c>
      <c r="C343" s="14" t="s">
        <v>596</v>
      </c>
      <c r="D343" s="16">
        <v>42144</v>
      </c>
      <c r="E343" s="14" t="e">
        <f>VLOOKUP(Table1[[#This Row],[winner_name]],[1]players!$A:$E,5,FALSE)</f>
        <v>#N/A</v>
      </c>
      <c r="F343" s="14" t="e">
        <f>VLOOKUP(Table1[[#This Row],[loser_name]],[1]players!$A:$E,5,FALSE)</f>
        <v>#N/A</v>
      </c>
      <c r="G343" s="14" t="s">
        <v>410</v>
      </c>
      <c r="H343" s="14" t="s">
        <v>3492</v>
      </c>
      <c r="I343" s="14" t="str">
        <f>VLOOKUP(Table1[[#This Row],[tourney_id]],tournaments!A:E,4,FALSE)</f>
        <v>Waco, Texas</v>
      </c>
      <c r="K343" s="14"/>
    </row>
    <row r="344" spans="1:11" ht="12.5" x14ac:dyDescent="0.25">
      <c r="A344" s="14" t="s">
        <v>93</v>
      </c>
      <c r="B344" s="14" t="s">
        <v>56</v>
      </c>
      <c r="C344" s="14" t="s">
        <v>402</v>
      </c>
      <c r="D344" s="16">
        <v>42144</v>
      </c>
      <c r="E344" s="14" t="e">
        <f>VLOOKUP(Table1[[#This Row],[winner_name]],[1]players!$A:$E,5,FALSE)</f>
        <v>#N/A</v>
      </c>
      <c r="F344" s="14" t="e">
        <f>VLOOKUP(Table1[[#This Row],[loser_name]],[1]players!$A:$E,5,FALSE)</f>
        <v>#N/A</v>
      </c>
      <c r="G344" s="14" t="s">
        <v>410</v>
      </c>
      <c r="H344" s="14" t="s">
        <v>3492</v>
      </c>
      <c r="I344" s="14" t="str">
        <f>VLOOKUP(Table1[[#This Row],[tourney_id]],tournaments!A:E,4,FALSE)</f>
        <v>Waco, Texas</v>
      </c>
      <c r="K344" s="14"/>
    </row>
    <row r="345" spans="1:11" ht="12.5" x14ac:dyDescent="0.25">
      <c r="A345" s="14" t="s">
        <v>597</v>
      </c>
      <c r="B345" s="14" t="s">
        <v>110</v>
      </c>
      <c r="C345" s="14" t="s">
        <v>598</v>
      </c>
      <c r="D345" s="16">
        <v>42144</v>
      </c>
      <c r="E345" s="14" t="e">
        <f>VLOOKUP(Table1[[#This Row],[winner_name]],[1]players!$A:$E,5,FALSE)</f>
        <v>#N/A</v>
      </c>
      <c r="F345" s="14" t="e">
        <f>VLOOKUP(Table1[[#This Row],[loser_name]],[1]players!$A:$E,5,FALSE)</f>
        <v>#N/A</v>
      </c>
      <c r="G345" s="14" t="s">
        <v>410</v>
      </c>
      <c r="H345" s="14" t="s">
        <v>3492</v>
      </c>
      <c r="I345" s="14" t="str">
        <f>VLOOKUP(Table1[[#This Row],[tourney_id]],tournaments!A:E,4,FALSE)</f>
        <v>Waco, Texas</v>
      </c>
      <c r="K345" s="14"/>
    </row>
    <row r="346" spans="1:11" ht="12.5" x14ac:dyDescent="0.25">
      <c r="A346" s="14" t="s">
        <v>78</v>
      </c>
      <c r="B346" s="14" t="s">
        <v>99</v>
      </c>
      <c r="C346" s="14" t="s">
        <v>599</v>
      </c>
      <c r="D346" s="16">
        <v>42144</v>
      </c>
      <c r="E346" s="14" t="e">
        <f>VLOOKUP(Table1[[#This Row],[winner_name]],[1]players!$A:$E,5,FALSE)</f>
        <v>#N/A</v>
      </c>
      <c r="F346" s="14" t="e">
        <f>VLOOKUP(Table1[[#This Row],[loser_name]],[1]players!$A:$E,5,FALSE)</f>
        <v>#N/A</v>
      </c>
      <c r="G346" s="14" t="s">
        <v>410</v>
      </c>
      <c r="H346" s="14" t="s">
        <v>3492</v>
      </c>
      <c r="I346" s="14" t="str">
        <f>VLOOKUP(Table1[[#This Row],[tourney_id]],tournaments!A:E,4,FALSE)</f>
        <v>Waco, Texas</v>
      </c>
      <c r="K346" s="14"/>
    </row>
    <row r="347" spans="1:11" ht="12.5" x14ac:dyDescent="0.25">
      <c r="A347" s="14" t="s">
        <v>41</v>
      </c>
      <c r="B347" s="14" t="s">
        <v>239</v>
      </c>
      <c r="C347" s="14" t="s">
        <v>380</v>
      </c>
      <c r="D347" s="16">
        <v>42144</v>
      </c>
      <c r="E347" s="14" t="e">
        <f>VLOOKUP(Table1[[#This Row],[winner_name]],[1]players!$A:$E,5,FALSE)</f>
        <v>#N/A</v>
      </c>
      <c r="F347" s="14" t="e">
        <f>VLOOKUP(Table1[[#This Row],[loser_name]],[1]players!$A:$E,5,FALSE)</f>
        <v>#N/A</v>
      </c>
      <c r="G347" s="14" t="s">
        <v>410</v>
      </c>
      <c r="H347" s="14" t="s">
        <v>3492</v>
      </c>
      <c r="I347" s="14" t="str">
        <f>VLOOKUP(Table1[[#This Row],[tourney_id]],tournaments!A:E,4,FALSE)</f>
        <v>Waco, Texas</v>
      </c>
      <c r="K347" s="14"/>
    </row>
    <row r="348" spans="1:11" ht="12.5" x14ac:dyDescent="0.25">
      <c r="A348" s="14" t="s">
        <v>202</v>
      </c>
      <c r="B348" s="14" t="s">
        <v>63</v>
      </c>
      <c r="C348" s="14" t="s">
        <v>600</v>
      </c>
      <c r="D348" s="16">
        <v>42144</v>
      </c>
      <c r="E348" s="14" t="e">
        <f>VLOOKUP(Table1[[#This Row],[winner_name]],[1]players!$A:$E,5,FALSE)</f>
        <v>#N/A</v>
      </c>
      <c r="F348" s="14" t="e">
        <f>VLOOKUP(Table1[[#This Row],[loser_name]],[1]players!$A:$E,5,FALSE)</f>
        <v>#N/A</v>
      </c>
      <c r="G348" s="14" t="s">
        <v>410</v>
      </c>
      <c r="H348" s="14" t="s">
        <v>3492</v>
      </c>
      <c r="I348" s="14" t="str">
        <f>VLOOKUP(Table1[[#This Row],[tourney_id]],tournaments!A:E,4,FALSE)</f>
        <v>Waco, Texas</v>
      </c>
      <c r="K348" s="14"/>
    </row>
    <row r="349" spans="1:11" ht="12.5" x14ac:dyDescent="0.25">
      <c r="A349" s="14" t="s">
        <v>188</v>
      </c>
      <c r="B349" s="14" t="s">
        <v>356</v>
      </c>
      <c r="C349" s="14" t="s">
        <v>412</v>
      </c>
      <c r="D349" s="16">
        <v>42145</v>
      </c>
      <c r="E349" s="14" t="e">
        <f>VLOOKUP(Table1[[#This Row],[winner_name]],[1]players!$A:$E,5,FALSE)</f>
        <v>#N/A</v>
      </c>
      <c r="F349" s="14" t="e">
        <f>VLOOKUP(Table1[[#This Row],[loser_name]],[1]players!$A:$E,5,FALSE)</f>
        <v>#N/A</v>
      </c>
      <c r="G349" s="14" t="s">
        <v>411</v>
      </c>
      <c r="H349" s="14" t="s">
        <v>3492</v>
      </c>
      <c r="I349" s="14" t="str">
        <f>VLOOKUP(Table1[[#This Row],[tourney_id]],tournaments!A:E,4,FALSE)</f>
        <v>Waco, Texas</v>
      </c>
      <c r="K349" s="14"/>
    </row>
    <row r="350" spans="1:11" ht="12.5" x14ac:dyDescent="0.25">
      <c r="A350" s="14" t="s">
        <v>208</v>
      </c>
      <c r="B350" s="14" t="s">
        <v>155</v>
      </c>
      <c r="C350" s="14" t="s">
        <v>601</v>
      </c>
      <c r="D350" s="16">
        <v>42145</v>
      </c>
      <c r="E350" s="14" t="e">
        <f>VLOOKUP(Table1[[#This Row],[winner_name]],[1]players!$A:$E,5,FALSE)</f>
        <v>#N/A</v>
      </c>
      <c r="F350" s="14" t="e">
        <f>VLOOKUP(Table1[[#This Row],[loser_name]],[1]players!$A:$E,5,FALSE)</f>
        <v>#N/A</v>
      </c>
      <c r="G350" s="14" t="s">
        <v>411</v>
      </c>
      <c r="H350" s="14" t="s">
        <v>3492</v>
      </c>
      <c r="I350" s="14" t="str">
        <f>VLOOKUP(Table1[[#This Row],[tourney_id]],tournaments!A:E,4,FALSE)</f>
        <v>Waco, Texas</v>
      </c>
      <c r="K350" s="14"/>
    </row>
    <row r="351" spans="1:11" ht="12.5" x14ac:dyDescent="0.25">
      <c r="A351" s="14" t="s">
        <v>71</v>
      </c>
      <c r="B351" s="14" t="s">
        <v>79</v>
      </c>
      <c r="C351" s="14" t="s">
        <v>602</v>
      </c>
      <c r="D351" s="16">
        <v>42145</v>
      </c>
      <c r="E351" s="14" t="e">
        <f>VLOOKUP(Table1[[#This Row],[winner_name]],[1]players!$A:$E,5,FALSE)</f>
        <v>#N/A</v>
      </c>
      <c r="F351" s="14" t="e">
        <f>VLOOKUP(Table1[[#This Row],[loser_name]],[1]players!$A:$E,5,FALSE)</f>
        <v>#N/A</v>
      </c>
      <c r="G351" s="14" t="s">
        <v>411</v>
      </c>
      <c r="H351" s="14" t="s">
        <v>3492</v>
      </c>
      <c r="I351" s="14" t="str">
        <f>VLOOKUP(Table1[[#This Row],[tourney_id]],tournaments!A:E,4,FALSE)</f>
        <v>Waco, Texas</v>
      </c>
      <c r="K351" s="14"/>
    </row>
    <row r="352" spans="1:11" ht="12.5" x14ac:dyDescent="0.25">
      <c r="A352" s="14" t="s">
        <v>200</v>
      </c>
      <c r="B352" s="14" t="s">
        <v>357</v>
      </c>
      <c r="C352" s="14" t="s">
        <v>455</v>
      </c>
      <c r="D352" s="16">
        <v>42145</v>
      </c>
      <c r="E352" s="14" t="e">
        <f>VLOOKUP(Table1[[#This Row],[winner_name]],[1]players!$A:$E,5,FALSE)</f>
        <v>#N/A</v>
      </c>
      <c r="F352" s="14" t="e">
        <f>VLOOKUP(Table1[[#This Row],[loser_name]],[1]players!$A:$E,5,FALSE)</f>
        <v>#N/A</v>
      </c>
      <c r="G352" s="14" t="s">
        <v>411</v>
      </c>
      <c r="H352" s="14" t="s">
        <v>3492</v>
      </c>
      <c r="I352" s="14" t="str">
        <f>VLOOKUP(Table1[[#This Row],[tourney_id]],tournaments!A:E,4,FALSE)</f>
        <v>Waco, Texas</v>
      </c>
      <c r="K352" s="14"/>
    </row>
    <row r="353" spans="1:11" ht="12.5" x14ac:dyDescent="0.25">
      <c r="A353" s="14" t="s">
        <v>266</v>
      </c>
      <c r="B353" s="14" t="s">
        <v>100</v>
      </c>
      <c r="C353" s="14" t="s">
        <v>463</v>
      </c>
      <c r="D353" s="16">
        <v>42145</v>
      </c>
      <c r="E353" s="14" t="e">
        <f>VLOOKUP(Table1[[#This Row],[winner_name]],[1]players!$A:$E,5,FALSE)</f>
        <v>#N/A</v>
      </c>
      <c r="F353" s="14" t="e">
        <f>VLOOKUP(Table1[[#This Row],[loser_name]],[1]players!$A:$E,5,FALSE)</f>
        <v>#N/A</v>
      </c>
      <c r="G353" s="14" t="s">
        <v>411</v>
      </c>
      <c r="H353" s="14" t="s">
        <v>3492</v>
      </c>
      <c r="I353" s="14" t="str">
        <f>VLOOKUP(Table1[[#This Row],[tourney_id]],tournaments!A:E,4,FALSE)</f>
        <v>Waco, Texas</v>
      </c>
      <c r="K353" s="14"/>
    </row>
    <row r="354" spans="1:11" ht="12.5" x14ac:dyDescent="0.25">
      <c r="A354" s="14" t="s">
        <v>244</v>
      </c>
      <c r="B354" s="14" t="s">
        <v>214</v>
      </c>
      <c r="C354" s="14" t="s">
        <v>604</v>
      </c>
      <c r="D354" s="16">
        <v>42145</v>
      </c>
      <c r="E354" s="14" t="e">
        <f>VLOOKUP(Table1[[#This Row],[winner_name]],[1]players!$A:$E,5,FALSE)</f>
        <v>#N/A</v>
      </c>
      <c r="F354" s="14" t="e">
        <f>VLOOKUP(Table1[[#This Row],[loser_name]],[1]players!$A:$E,5,FALSE)</f>
        <v>#N/A</v>
      </c>
      <c r="G354" s="14" t="s">
        <v>411</v>
      </c>
      <c r="H354" s="14" t="s">
        <v>3492</v>
      </c>
      <c r="I354" s="14" t="str">
        <f>VLOOKUP(Table1[[#This Row],[tourney_id]],tournaments!A:E,4,FALSE)</f>
        <v>Waco, Texas</v>
      </c>
      <c r="K354" s="14"/>
    </row>
    <row r="355" spans="1:11" ht="12.5" x14ac:dyDescent="0.25">
      <c r="A355" s="14" t="s">
        <v>114</v>
      </c>
      <c r="B355" s="14" t="s">
        <v>4</v>
      </c>
      <c r="C355" s="14" t="s">
        <v>381</v>
      </c>
      <c r="D355" s="16">
        <v>42145</v>
      </c>
      <c r="E355" s="14" t="e">
        <f>VLOOKUP(Table1[[#This Row],[winner_name]],[1]players!$A:$E,5,FALSE)</f>
        <v>#N/A</v>
      </c>
      <c r="F355" s="14" t="e">
        <f>VLOOKUP(Table1[[#This Row],[loser_name]],[1]players!$A:$E,5,FALSE)</f>
        <v>#N/A</v>
      </c>
      <c r="G355" s="14" t="s">
        <v>411</v>
      </c>
      <c r="H355" s="14" t="s">
        <v>3492</v>
      </c>
      <c r="I355" s="14" t="str">
        <f>VLOOKUP(Table1[[#This Row],[tourney_id]],tournaments!A:E,4,FALSE)</f>
        <v>Waco, Texas</v>
      </c>
      <c r="K355" s="14"/>
    </row>
    <row r="356" spans="1:11" ht="12.5" x14ac:dyDescent="0.25">
      <c r="A356" s="14" t="s">
        <v>255</v>
      </c>
      <c r="B356" s="14" t="s">
        <v>279</v>
      </c>
      <c r="C356" s="14" t="s">
        <v>404</v>
      </c>
      <c r="D356" s="16">
        <v>42145</v>
      </c>
      <c r="E356" s="14" t="e">
        <f>VLOOKUP(Table1[[#This Row],[winner_name]],[1]players!$A:$E,5,FALSE)</f>
        <v>#N/A</v>
      </c>
      <c r="F356" s="14" t="e">
        <f>VLOOKUP(Table1[[#This Row],[loser_name]],[1]players!$A:$E,5,FALSE)</f>
        <v>#N/A</v>
      </c>
      <c r="G356" s="14" t="s">
        <v>411</v>
      </c>
      <c r="H356" s="14" t="s">
        <v>3492</v>
      </c>
      <c r="I356" s="14" t="str">
        <f>VLOOKUP(Table1[[#This Row],[tourney_id]],tournaments!A:E,4,FALSE)</f>
        <v>Waco, Texas</v>
      </c>
      <c r="K356" s="14"/>
    </row>
    <row r="357" spans="1:11" ht="12.5" x14ac:dyDescent="0.25">
      <c r="A357" s="14" t="s">
        <v>201</v>
      </c>
      <c r="B357" s="14" t="s">
        <v>61</v>
      </c>
      <c r="C357" s="14" t="s">
        <v>605</v>
      </c>
      <c r="D357" s="16">
        <v>42145</v>
      </c>
      <c r="E357" s="14" t="e">
        <f>VLOOKUP(Table1[[#This Row],[winner_name]],[1]players!$A:$E,5,FALSE)</f>
        <v>#N/A</v>
      </c>
      <c r="F357" s="14" t="e">
        <f>VLOOKUP(Table1[[#This Row],[loser_name]],[1]players!$A:$E,5,FALSE)</f>
        <v>#N/A</v>
      </c>
      <c r="G357" s="14" t="s">
        <v>411</v>
      </c>
      <c r="H357" s="14" t="s">
        <v>3492</v>
      </c>
      <c r="I357" s="14" t="str">
        <f>VLOOKUP(Table1[[#This Row],[tourney_id]],tournaments!A:E,4,FALSE)</f>
        <v>Waco, Texas</v>
      </c>
      <c r="K357" s="14"/>
    </row>
    <row r="358" spans="1:11" ht="12.5" x14ac:dyDescent="0.25">
      <c r="A358" s="14" t="s">
        <v>153</v>
      </c>
      <c r="B358" s="14" t="s">
        <v>246</v>
      </c>
      <c r="C358" s="14" t="s">
        <v>442</v>
      </c>
      <c r="D358" s="16">
        <v>42145</v>
      </c>
      <c r="E358" s="14" t="e">
        <f>VLOOKUP(Table1[[#This Row],[winner_name]],[1]players!$A:$E,5,FALSE)</f>
        <v>#N/A</v>
      </c>
      <c r="F358" s="14" t="e">
        <f>VLOOKUP(Table1[[#This Row],[loser_name]],[1]players!$A:$E,5,FALSE)</f>
        <v>#N/A</v>
      </c>
      <c r="G358" s="14" t="s">
        <v>411</v>
      </c>
      <c r="H358" s="14" t="s">
        <v>3492</v>
      </c>
      <c r="I358" s="14" t="str">
        <f>VLOOKUP(Table1[[#This Row],[tourney_id]],tournaments!A:E,4,FALSE)</f>
        <v>Waco, Texas</v>
      </c>
      <c r="K358" s="14"/>
    </row>
    <row r="359" spans="1:11" ht="12.5" x14ac:dyDescent="0.25">
      <c r="A359" s="14" t="s">
        <v>170</v>
      </c>
      <c r="B359" s="14" t="s">
        <v>125</v>
      </c>
      <c r="C359" s="14" t="s">
        <v>412</v>
      </c>
      <c r="D359" s="16">
        <v>42145</v>
      </c>
      <c r="E359" s="14" t="e">
        <f>VLOOKUP(Table1[[#This Row],[winner_name]],[1]players!$A:$E,5,FALSE)</f>
        <v>#N/A</v>
      </c>
      <c r="F359" s="14" t="e">
        <f>VLOOKUP(Table1[[#This Row],[loser_name]],[1]players!$A:$E,5,FALSE)</f>
        <v>#N/A</v>
      </c>
      <c r="G359" s="14" t="s">
        <v>411</v>
      </c>
      <c r="H359" s="14" t="s">
        <v>3492</v>
      </c>
      <c r="I359" s="14" t="str">
        <f>VLOOKUP(Table1[[#This Row],[tourney_id]],tournaments!A:E,4,FALSE)</f>
        <v>Waco, Texas</v>
      </c>
      <c r="K359" s="14"/>
    </row>
    <row r="360" spans="1:11" ht="12.5" x14ac:dyDescent="0.25">
      <c r="A360" s="14" t="s">
        <v>66</v>
      </c>
      <c r="B360" s="14" t="s">
        <v>150</v>
      </c>
      <c r="C360" s="14" t="s">
        <v>419</v>
      </c>
      <c r="D360" s="16">
        <v>42145</v>
      </c>
      <c r="E360" s="14" t="e">
        <f>VLOOKUP(Table1[[#This Row],[winner_name]],[1]players!$A:$E,5,FALSE)</f>
        <v>#N/A</v>
      </c>
      <c r="F360" s="14" t="e">
        <f>VLOOKUP(Table1[[#This Row],[loser_name]],[1]players!$A:$E,5,FALSE)</f>
        <v>#N/A</v>
      </c>
      <c r="G360" s="14" t="s">
        <v>411</v>
      </c>
      <c r="H360" s="14" t="s">
        <v>3492</v>
      </c>
      <c r="I360" s="14" t="str">
        <f>VLOOKUP(Table1[[#This Row],[tourney_id]],tournaments!A:E,4,FALSE)</f>
        <v>Waco, Texas</v>
      </c>
      <c r="K360" s="14"/>
    </row>
    <row r="361" spans="1:11" ht="12.5" x14ac:dyDescent="0.25">
      <c r="A361" s="14" t="s">
        <v>282</v>
      </c>
      <c r="B361" s="14" t="s">
        <v>336</v>
      </c>
      <c r="C361" s="14" t="s">
        <v>404</v>
      </c>
      <c r="D361" s="16">
        <v>42145</v>
      </c>
      <c r="E361" s="14" t="e">
        <f>VLOOKUP(Table1[[#This Row],[winner_name]],[1]players!$A:$E,5,FALSE)</f>
        <v>#N/A</v>
      </c>
      <c r="F361" s="14" t="e">
        <f>VLOOKUP(Table1[[#This Row],[loser_name]],[1]players!$A:$E,5,FALSE)</f>
        <v>#N/A</v>
      </c>
      <c r="G361" s="14" t="s">
        <v>411</v>
      </c>
      <c r="H361" s="14" t="s">
        <v>3492</v>
      </c>
      <c r="I361" s="14" t="str">
        <f>VLOOKUP(Table1[[#This Row],[tourney_id]],tournaments!A:E,4,FALSE)</f>
        <v>Waco, Texas</v>
      </c>
      <c r="K361" s="14"/>
    </row>
    <row r="362" spans="1:11" ht="12.5" x14ac:dyDescent="0.25">
      <c r="A362" s="14" t="s">
        <v>93</v>
      </c>
      <c r="B362" s="14" t="s">
        <v>195</v>
      </c>
      <c r="C362" s="14" t="s">
        <v>382</v>
      </c>
      <c r="D362" s="16">
        <v>42145</v>
      </c>
      <c r="E362" s="14" t="e">
        <f>VLOOKUP(Table1[[#This Row],[winner_name]],[1]players!$A:$E,5,FALSE)</f>
        <v>#N/A</v>
      </c>
      <c r="F362" s="14" t="e">
        <f>VLOOKUP(Table1[[#This Row],[loser_name]],[1]players!$A:$E,5,FALSE)</f>
        <v>#N/A</v>
      </c>
      <c r="G362" s="14" t="s">
        <v>411</v>
      </c>
      <c r="H362" s="14" t="s">
        <v>3492</v>
      </c>
      <c r="I362" s="14" t="str">
        <f>VLOOKUP(Table1[[#This Row],[tourney_id]],tournaments!A:E,4,FALSE)</f>
        <v>Waco, Texas</v>
      </c>
      <c r="K362" s="14"/>
    </row>
    <row r="363" spans="1:11" ht="12.5" x14ac:dyDescent="0.25">
      <c r="A363" s="14" t="s">
        <v>78</v>
      </c>
      <c r="B363" s="14" t="s">
        <v>597</v>
      </c>
      <c r="C363" s="14" t="s">
        <v>400</v>
      </c>
      <c r="D363" s="16">
        <v>42145</v>
      </c>
      <c r="E363" s="14" t="e">
        <f>VLOOKUP(Table1[[#This Row],[winner_name]],[1]players!$A:$E,5,FALSE)</f>
        <v>#N/A</v>
      </c>
      <c r="F363" s="14" t="e">
        <f>VLOOKUP(Table1[[#This Row],[loser_name]],[1]players!$A:$E,5,FALSE)</f>
        <v>#N/A</v>
      </c>
      <c r="G363" s="14" t="s">
        <v>411</v>
      </c>
      <c r="H363" s="14" t="s">
        <v>3492</v>
      </c>
      <c r="I363" s="14" t="str">
        <f>VLOOKUP(Table1[[#This Row],[tourney_id]],tournaments!A:E,4,FALSE)</f>
        <v>Waco, Texas</v>
      </c>
      <c r="K363" s="14"/>
    </row>
    <row r="364" spans="1:11" ht="12.5" x14ac:dyDescent="0.25">
      <c r="A364" s="14" t="s">
        <v>41</v>
      </c>
      <c r="B364" s="14" t="s">
        <v>202</v>
      </c>
      <c r="C364" s="14" t="s">
        <v>606</v>
      </c>
      <c r="D364" s="16">
        <v>42145</v>
      </c>
      <c r="E364" s="14" t="e">
        <f>VLOOKUP(Table1[[#This Row],[winner_name]],[1]players!$A:$E,5,FALSE)</f>
        <v>#N/A</v>
      </c>
      <c r="F364" s="14" t="e">
        <f>VLOOKUP(Table1[[#This Row],[loser_name]],[1]players!$A:$E,5,FALSE)</f>
        <v>#N/A</v>
      </c>
      <c r="G364" s="14" t="s">
        <v>411</v>
      </c>
      <c r="H364" s="14" t="s">
        <v>3492</v>
      </c>
      <c r="I364" s="14" t="str">
        <f>VLOOKUP(Table1[[#This Row],[tourney_id]],tournaments!A:E,4,FALSE)</f>
        <v>Waco, Texas</v>
      </c>
      <c r="K364" s="14"/>
    </row>
    <row r="365" spans="1:11" ht="12.5" x14ac:dyDescent="0.25">
      <c r="A365" s="14" t="s">
        <v>208</v>
      </c>
      <c r="B365" s="14" t="s">
        <v>188</v>
      </c>
      <c r="C365" s="14" t="s">
        <v>394</v>
      </c>
      <c r="D365" s="16">
        <v>42146</v>
      </c>
      <c r="E365" s="14" t="e">
        <f>VLOOKUP(Table1[[#This Row],[winner_name]],[1]players!$A:$E,5,FALSE)</f>
        <v>#N/A</v>
      </c>
      <c r="F365" s="14" t="e">
        <f>VLOOKUP(Table1[[#This Row],[loser_name]],[1]players!$A:$E,5,FALSE)</f>
        <v>#N/A</v>
      </c>
      <c r="G365" s="14" t="s">
        <v>424</v>
      </c>
      <c r="H365" s="14" t="s">
        <v>3492</v>
      </c>
      <c r="I365" s="14" t="str">
        <f>VLOOKUP(Table1[[#This Row],[tourney_id]],tournaments!A:E,4,FALSE)</f>
        <v>Waco, Texas</v>
      </c>
      <c r="K365" s="14"/>
    </row>
    <row r="366" spans="1:11" ht="12.5" x14ac:dyDescent="0.25">
      <c r="A366" s="14" t="s">
        <v>200</v>
      </c>
      <c r="B366" s="14" t="s">
        <v>71</v>
      </c>
      <c r="C366" s="14" t="s">
        <v>389</v>
      </c>
      <c r="D366" s="16">
        <v>42146</v>
      </c>
      <c r="E366" s="14" t="e">
        <f>VLOOKUP(Table1[[#This Row],[winner_name]],[1]players!$A:$E,5,FALSE)</f>
        <v>#N/A</v>
      </c>
      <c r="F366" s="14" t="e">
        <f>VLOOKUP(Table1[[#This Row],[loser_name]],[1]players!$A:$E,5,FALSE)</f>
        <v>#N/A</v>
      </c>
      <c r="G366" s="14" t="s">
        <v>424</v>
      </c>
      <c r="H366" s="14" t="s">
        <v>3492</v>
      </c>
      <c r="I366" s="14" t="str">
        <f>VLOOKUP(Table1[[#This Row],[tourney_id]],tournaments!A:E,4,FALSE)</f>
        <v>Waco, Texas</v>
      </c>
      <c r="K366" s="14"/>
    </row>
    <row r="367" spans="1:11" ht="12.5" x14ac:dyDescent="0.25">
      <c r="A367" s="14" t="s">
        <v>244</v>
      </c>
      <c r="B367" s="14" t="s">
        <v>266</v>
      </c>
      <c r="C367" s="14" t="s">
        <v>603</v>
      </c>
      <c r="D367" s="16">
        <v>42146</v>
      </c>
      <c r="E367" s="14" t="e">
        <f>VLOOKUP(Table1[[#This Row],[winner_name]],[1]players!$A:$E,5,FALSE)</f>
        <v>#N/A</v>
      </c>
      <c r="F367" s="14" t="e">
        <f>VLOOKUP(Table1[[#This Row],[loser_name]],[1]players!$A:$E,5,FALSE)</f>
        <v>#N/A</v>
      </c>
      <c r="G367" s="14" t="s">
        <v>424</v>
      </c>
      <c r="H367" s="14" t="s">
        <v>3492</v>
      </c>
      <c r="I367" s="14" t="str">
        <f>VLOOKUP(Table1[[#This Row],[tourney_id]],tournaments!A:E,4,FALSE)</f>
        <v>Waco, Texas</v>
      </c>
      <c r="K367" s="14"/>
    </row>
    <row r="368" spans="1:11" ht="12.5" x14ac:dyDescent="0.25">
      <c r="A368" s="14" t="s">
        <v>114</v>
      </c>
      <c r="B368" s="14" t="s">
        <v>255</v>
      </c>
      <c r="C368" s="14" t="s">
        <v>446</v>
      </c>
      <c r="D368" s="16">
        <v>42146</v>
      </c>
      <c r="E368" s="14" t="e">
        <f>VLOOKUP(Table1[[#This Row],[winner_name]],[1]players!$A:$E,5,FALSE)</f>
        <v>#N/A</v>
      </c>
      <c r="F368" s="14" t="e">
        <f>VLOOKUP(Table1[[#This Row],[loser_name]],[1]players!$A:$E,5,FALSE)</f>
        <v>#N/A</v>
      </c>
      <c r="G368" s="14" t="s">
        <v>424</v>
      </c>
      <c r="H368" s="14" t="s">
        <v>3492</v>
      </c>
      <c r="I368" s="14" t="str">
        <f>VLOOKUP(Table1[[#This Row],[tourney_id]],tournaments!A:E,4,FALSE)</f>
        <v>Waco, Texas</v>
      </c>
      <c r="K368" s="14"/>
    </row>
    <row r="369" spans="1:11" ht="12.5" x14ac:dyDescent="0.25">
      <c r="A369" s="14" t="s">
        <v>153</v>
      </c>
      <c r="B369" s="14" t="s">
        <v>201</v>
      </c>
      <c r="C369" s="14" t="s">
        <v>445</v>
      </c>
      <c r="D369" s="16">
        <v>42146</v>
      </c>
      <c r="E369" s="14" t="e">
        <f>VLOOKUP(Table1[[#This Row],[winner_name]],[1]players!$A:$E,5,FALSE)</f>
        <v>#N/A</v>
      </c>
      <c r="F369" s="14" t="e">
        <f>VLOOKUP(Table1[[#This Row],[loser_name]],[1]players!$A:$E,5,FALSE)</f>
        <v>#N/A</v>
      </c>
      <c r="G369" s="14" t="s">
        <v>424</v>
      </c>
      <c r="H369" s="14" t="s">
        <v>3492</v>
      </c>
      <c r="I369" s="14" t="str">
        <f>VLOOKUP(Table1[[#This Row],[tourney_id]],tournaments!A:E,4,FALSE)</f>
        <v>Waco, Texas</v>
      </c>
      <c r="K369" s="14"/>
    </row>
    <row r="370" spans="1:11" ht="12.5" x14ac:dyDescent="0.25">
      <c r="A370" s="14" t="s">
        <v>170</v>
      </c>
      <c r="B370" s="14" t="s">
        <v>66</v>
      </c>
      <c r="C370" s="14" t="s">
        <v>446</v>
      </c>
      <c r="D370" s="16">
        <v>42146</v>
      </c>
      <c r="E370" s="14" t="e">
        <f>VLOOKUP(Table1[[#This Row],[winner_name]],[1]players!$A:$E,5,FALSE)</f>
        <v>#N/A</v>
      </c>
      <c r="F370" s="14" t="e">
        <f>VLOOKUP(Table1[[#This Row],[loser_name]],[1]players!$A:$E,5,FALSE)</f>
        <v>#N/A</v>
      </c>
      <c r="G370" s="14" t="s">
        <v>424</v>
      </c>
      <c r="H370" s="14" t="s">
        <v>3492</v>
      </c>
      <c r="I370" s="14" t="str">
        <f>VLOOKUP(Table1[[#This Row],[tourney_id]],tournaments!A:E,4,FALSE)</f>
        <v>Waco, Texas</v>
      </c>
      <c r="K370" s="14"/>
    </row>
    <row r="371" spans="1:11" ht="12.5" x14ac:dyDescent="0.25">
      <c r="A371" s="14" t="s">
        <v>93</v>
      </c>
      <c r="B371" s="14" t="s">
        <v>282</v>
      </c>
      <c r="C371" s="14" t="s">
        <v>412</v>
      </c>
      <c r="D371" s="16">
        <v>42146</v>
      </c>
      <c r="E371" s="14" t="e">
        <f>VLOOKUP(Table1[[#This Row],[winner_name]],[1]players!$A:$E,5,FALSE)</f>
        <v>#N/A</v>
      </c>
      <c r="F371" s="14" t="e">
        <f>VLOOKUP(Table1[[#This Row],[loser_name]],[1]players!$A:$E,5,FALSE)</f>
        <v>#N/A</v>
      </c>
      <c r="G371" s="14" t="s">
        <v>424</v>
      </c>
      <c r="H371" s="14" t="s">
        <v>3492</v>
      </c>
      <c r="I371" s="14" t="str">
        <f>VLOOKUP(Table1[[#This Row],[tourney_id]],tournaments!A:E,4,FALSE)</f>
        <v>Waco, Texas</v>
      </c>
      <c r="K371" s="14"/>
    </row>
    <row r="372" spans="1:11" ht="12.5" x14ac:dyDescent="0.25">
      <c r="A372" s="14" t="s">
        <v>78</v>
      </c>
      <c r="B372" s="14" t="s">
        <v>41</v>
      </c>
      <c r="C372" s="14" t="s">
        <v>607</v>
      </c>
      <c r="D372" s="16">
        <v>42146</v>
      </c>
      <c r="E372" s="14" t="e">
        <f>VLOOKUP(Table1[[#This Row],[winner_name]],[1]players!$A:$E,5,FALSE)</f>
        <v>#N/A</v>
      </c>
      <c r="F372" s="14" t="e">
        <f>VLOOKUP(Table1[[#This Row],[loser_name]],[1]players!$A:$E,5,FALSE)</f>
        <v>#N/A</v>
      </c>
      <c r="G372" s="14" t="s">
        <v>424</v>
      </c>
      <c r="H372" s="14" t="s">
        <v>3492</v>
      </c>
      <c r="I372" s="14" t="str">
        <f>VLOOKUP(Table1[[#This Row],[tourney_id]],tournaments!A:E,4,FALSE)</f>
        <v>Waco, Texas</v>
      </c>
      <c r="K372" s="14"/>
    </row>
    <row r="373" spans="1:11" ht="12.5" x14ac:dyDescent="0.25">
      <c r="A373" s="14" t="s">
        <v>208</v>
      </c>
      <c r="B373" s="14" t="s">
        <v>200</v>
      </c>
      <c r="C373" s="14" t="s">
        <v>608</v>
      </c>
      <c r="D373" s="16">
        <v>42147</v>
      </c>
      <c r="E373" s="14" t="e">
        <f>VLOOKUP(Table1[[#This Row],[winner_name]],[1]players!$A:$E,5,FALSE)</f>
        <v>#N/A</v>
      </c>
      <c r="F373" s="14" t="e">
        <f>VLOOKUP(Table1[[#This Row],[loser_name]],[1]players!$A:$E,5,FALSE)</f>
        <v>#N/A</v>
      </c>
      <c r="G373" s="14" t="s">
        <v>430</v>
      </c>
      <c r="H373" s="14" t="s">
        <v>3492</v>
      </c>
      <c r="I373" s="14" t="str">
        <f>VLOOKUP(Table1[[#This Row],[tourney_id]],tournaments!A:E,4,FALSE)</f>
        <v>Waco, Texas</v>
      </c>
      <c r="K373" s="14"/>
    </row>
    <row r="374" spans="1:11" ht="12.5" x14ac:dyDescent="0.25">
      <c r="A374" s="14" t="s">
        <v>114</v>
      </c>
      <c r="B374" s="14" t="s">
        <v>244</v>
      </c>
      <c r="C374" s="14" t="s">
        <v>609</v>
      </c>
      <c r="D374" s="16">
        <v>42147</v>
      </c>
      <c r="E374" s="14" t="e">
        <f>VLOOKUP(Table1[[#This Row],[winner_name]],[1]players!$A:$E,5,FALSE)</f>
        <v>#N/A</v>
      </c>
      <c r="F374" s="14" t="e">
        <f>VLOOKUP(Table1[[#This Row],[loser_name]],[1]players!$A:$E,5,FALSE)</f>
        <v>#N/A</v>
      </c>
      <c r="G374" s="14" t="s">
        <v>430</v>
      </c>
      <c r="H374" s="14" t="s">
        <v>3492</v>
      </c>
      <c r="I374" s="14" t="str">
        <f>VLOOKUP(Table1[[#This Row],[tourney_id]],tournaments!A:E,4,FALSE)</f>
        <v>Waco, Texas</v>
      </c>
      <c r="K374" s="14"/>
    </row>
    <row r="375" spans="1:11" ht="12.5" x14ac:dyDescent="0.25">
      <c r="A375" s="14" t="s">
        <v>170</v>
      </c>
      <c r="B375" s="14" t="s">
        <v>153</v>
      </c>
      <c r="C375" s="14" t="s">
        <v>610</v>
      </c>
      <c r="D375" s="16">
        <v>42147</v>
      </c>
      <c r="E375" s="14" t="e">
        <f>VLOOKUP(Table1[[#This Row],[winner_name]],[1]players!$A:$E,5,FALSE)</f>
        <v>#N/A</v>
      </c>
      <c r="F375" s="14" t="e">
        <f>VLOOKUP(Table1[[#This Row],[loser_name]],[1]players!$A:$E,5,FALSE)</f>
        <v>#N/A</v>
      </c>
      <c r="G375" s="14" t="s">
        <v>430</v>
      </c>
      <c r="H375" s="14" t="s">
        <v>3492</v>
      </c>
      <c r="I375" s="14" t="str">
        <f>VLOOKUP(Table1[[#This Row],[tourney_id]],tournaments!A:E,4,FALSE)</f>
        <v>Waco, Texas</v>
      </c>
      <c r="K375" s="14"/>
    </row>
    <row r="376" spans="1:11" ht="12.5" x14ac:dyDescent="0.25">
      <c r="A376" s="14" t="s">
        <v>93</v>
      </c>
      <c r="B376" s="14" t="s">
        <v>78</v>
      </c>
      <c r="C376" s="14" t="s">
        <v>611</v>
      </c>
      <c r="D376" s="16">
        <v>42147</v>
      </c>
      <c r="E376" s="14" t="e">
        <f>VLOOKUP(Table1[[#This Row],[winner_name]],[1]players!$A:$E,5,FALSE)</f>
        <v>#N/A</v>
      </c>
      <c r="F376" s="14" t="e">
        <f>VLOOKUP(Table1[[#This Row],[loser_name]],[1]players!$A:$E,5,FALSE)</f>
        <v>#N/A</v>
      </c>
      <c r="G376" s="14" t="s">
        <v>430</v>
      </c>
      <c r="H376" s="14" t="s">
        <v>3492</v>
      </c>
      <c r="I376" s="14" t="str">
        <f>VLOOKUP(Table1[[#This Row],[tourney_id]],tournaments!A:E,4,FALSE)</f>
        <v>Waco, Texas</v>
      </c>
      <c r="K376" s="14"/>
    </row>
    <row r="377" spans="1:11" ht="12.5" x14ac:dyDescent="0.25">
      <c r="A377" s="14" t="s">
        <v>114</v>
      </c>
      <c r="B377" s="14" t="s">
        <v>208</v>
      </c>
      <c r="C377" s="14" t="s">
        <v>412</v>
      </c>
      <c r="D377" s="16">
        <v>42148</v>
      </c>
      <c r="E377" s="14" t="e">
        <f>VLOOKUP(Table1[[#This Row],[winner_name]],[1]players!$A:$E,5,FALSE)</f>
        <v>#N/A</v>
      </c>
      <c r="F377" s="14" t="e">
        <f>VLOOKUP(Table1[[#This Row],[loser_name]],[1]players!$A:$E,5,FALSE)</f>
        <v>#N/A</v>
      </c>
      <c r="G377" s="14" t="s">
        <v>431</v>
      </c>
      <c r="H377" s="14" t="s">
        <v>3492</v>
      </c>
      <c r="I377" s="14" t="str">
        <f>VLOOKUP(Table1[[#This Row],[tourney_id]],tournaments!A:E,4,FALSE)</f>
        <v>Waco, Texas</v>
      </c>
      <c r="K377" s="14"/>
    </row>
    <row r="378" spans="1:11" ht="12.5" x14ac:dyDescent="0.25">
      <c r="A378" s="14" t="s">
        <v>93</v>
      </c>
      <c r="B378" s="14" t="s">
        <v>170</v>
      </c>
      <c r="C378" s="14" t="s">
        <v>514</v>
      </c>
      <c r="D378" s="16">
        <v>42148</v>
      </c>
      <c r="E378" s="14" t="e">
        <f>VLOOKUP(Table1[[#This Row],[winner_name]],[1]players!$A:$E,5,FALSE)</f>
        <v>#N/A</v>
      </c>
      <c r="F378" s="14" t="e">
        <f>VLOOKUP(Table1[[#This Row],[loser_name]],[1]players!$A:$E,5,FALSE)</f>
        <v>#N/A</v>
      </c>
      <c r="G378" s="14" t="s">
        <v>431</v>
      </c>
      <c r="H378" s="14" t="s">
        <v>3492</v>
      </c>
      <c r="I378" s="14" t="str">
        <f>VLOOKUP(Table1[[#This Row],[tourney_id]],tournaments!A:E,4,FALSE)</f>
        <v>Waco, Texas</v>
      </c>
      <c r="K378" s="14"/>
    </row>
    <row r="379" spans="1:11" ht="12.5" x14ac:dyDescent="0.25">
      <c r="A379" s="14" t="s">
        <v>93</v>
      </c>
      <c r="B379" s="14" t="s">
        <v>114</v>
      </c>
      <c r="C379" s="14" t="s">
        <v>612</v>
      </c>
      <c r="D379" s="16">
        <v>42149</v>
      </c>
      <c r="E379" s="14" t="e">
        <f>VLOOKUP(Table1[[#This Row],[winner_name]],[1]players!$A:$E,5,FALSE)</f>
        <v>#N/A</v>
      </c>
      <c r="F379" s="14" t="e">
        <f>VLOOKUP(Table1[[#This Row],[loser_name]],[1]players!$A:$E,5,FALSE)</f>
        <v>#N/A</v>
      </c>
      <c r="G379" s="14" t="s">
        <v>432</v>
      </c>
      <c r="H379" s="14" t="s">
        <v>3492</v>
      </c>
      <c r="I379" s="14" t="str">
        <f>VLOOKUP(Table1[[#This Row],[tourney_id]],tournaments!A:E,4,FALSE)</f>
        <v>Waco, Texas</v>
      </c>
      <c r="K379" s="14"/>
    </row>
    <row r="380" spans="1:11" ht="12.5" x14ac:dyDescent="0.25">
      <c r="A380" s="14" t="s">
        <v>56</v>
      </c>
      <c r="B380" s="14" t="s">
        <v>339</v>
      </c>
      <c r="C380" s="14" t="s">
        <v>613</v>
      </c>
      <c r="D380" s="16">
        <v>42515</v>
      </c>
      <c r="E380" s="14" t="e">
        <f>VLOOKUP(Table1[[#This Row],[winner_name]],[1]players!$A:$E,5,FALSE)</f>
        <v>#N/A</v>
      </c>
      <c r="F380" s="14" t="e">
        <f>VLOOKUP(Table1[[#This Row],[loser_name]],[1]players!$A:$E,5,FALSE)</f>
        <v>#N/A</v>
      </c>
      <c r="G380" s="14" t="s">
        <v>410</v>
      </c>
      <c r="H380" s="14" t="s">
        <v>3493</v>
      </c>
      <c r="I380" s="14" t="str">
        <f>VLOOKUP(Table1[[#This Row],[tourney_id]],tournaments!A:E,4,FALSE)</f>
        <v>Tulsa, Oklahoma</v>
      </c>
      <c r="K380" s="14"/>
    </row>
    <row r="381" spans="1:11" ht="12.5" x14ac:dyDescent="0.25">
      <c r="A381" s="14" t="s">
        <v>324</v>
      </c>
      <c r="B381" s="14" t="s">
        <v>358</v>
      </c>
      <c r="C381" s="14" t="s">
        <v>412</v>
      </c>
      <c r="D381" s="16">
        <v>42515</v>
      </c>
      <c r="E381" s="14" t="e">
        <f>VLOOKUP(Table1[[#This Row],[winner_name]],[1]players!$A:$E,5,FALSE)</f>
        <v>#N/A</v>
      </c>
      <c r="F381" s="14" t="e">
        <f>VLOOKUP(Table1[[#This Row],[loser_name]],[1]players!$A:$E,5,FALSE)</f>
        <v>#N/A</v>
      </c>
      <c r="G381" s="14" t="s">
        <v>410</v>
      </c>
      <c r="H381" s="14" t="s">
        <v>3493</v>
      </c>
      <c r="I381" s="14" t="str">
        <f>VLOOKUP(Table1[[#This Row],[tourney_id]],tournaments!A:E,4,FALSE)</f>
        <v>Tulsa, Oklahoma</v>
      </c>
      <c r="K381" s="14"/>
    </row>
    <row r="382" spans="1:11" ht="12.5" x14ac:dyDescent="0.25">
      <c r="A382" s="14" t="s">
        <v>276</v>
      </c>
      <c r="B382" s="14" t="s">
        <v>357</v>
      </c>
      <c r="C382" s="14" t="s">
        <v>395</v>
      </c>
      <c r="D382" s="16">
        <v>42515</v>
      </c>
      <c r="E382" s="14" t="e">
        <f>VLOOKUP(Table1[[#This Row],[winner_name]],[1]players!$A:$E,5,FALSE)</f>
        <v>#N/A</v>
      </c>
      <c r="F382" s="14" t="e">
        <f>VLOOKUP(Table1[[#This Row],[loser_name]],[1]players!$A:$E,5,FALSE)</f>
        <v>#N/A</v>
      </c>
      <c r="G382" s="14" t="s">
        <v>410</v>
      </c>
      <c r="H382" s="14" t="s">
        <v>3493</v>
      </c>
      <c r="I382" s="14" t="str">
        <f>VLOOKUP(Table1[[#This Row],[tourney_id]],tournaments!A:E,4,FALSE)</f>
        <v>Tulsa, Oklahoma</v>
      </c>
      <c r="K382" s="14"/>
    </row>
    <row r="383" spans="1:11" ht="12.5" x14ac:dyDescent="0.25">
      <c r="A383" s="14" t="s">
        <v>254</v>
      </c>
      <c r="B383" s="14" t="s">
        <v>99</v>
      </c>
      <c r="C383" s="14" t="s">
        <v>427</v>
      </c>
      <c r="D383" s="16">
        <v>42515</v>
      </c>
      <c r="E383" s="14" t="e">
        <f>VLOOKUP(Table1[[#This Row],[winner_name]],[1]players!$A:$E,5,FALSE)</f>
        <v>#N/A</v>
      </c>
      <c r="F383" s="14" t="e">
        <f>VLOOKUP(Table1[[#This Row],[loser_name]],[1]players!$A:$E,5,FALSE)</f>
        <v>#N/A</v>
      </c>
      <c r="G383" s="14" t="s">
        <v>410</v>
      </c>
      <c r="H383" s="14" t="s">
        <v>3493</v>
      </c>
      <c r="I383" s="14" t="str">
        <f>VLOOKUP(Table1[[#This Row],[tourney_id]],tournaments!A:E,4,FALSE)</f>
        <v>Tulsa, Oklahoma</v>
      </c>
      <c r="K383" s="14"/>
    </row>
    <row r="384" spans="1:11" ht="12.5" x14ac:dyDescent="0.25">
      <c r="A384" s="14" t="s">
        <v>51</v>
      </c>
      <c r="B384" s="14" t="s">
        <v>279</v>
      </c>
      <c r="C384" s="14" t="s">
        <v>614</v>
      </c>
      <c r="D384" s="16">
        <v>42515</v>
      </c>
      <c r="E384" s="14" t="e">
        <f>VLOOKUP(Table1[[#This Row],[winner_name]],[1]players!$A:$E,5,FALSE)</f>
        <v>#N/A</v>
      </c>
      <c r="F384" s="14" t="e">
        <f>VLOOKUP(Table1[[#This Row],[loser_name]],[1]players!$A:$E,5,FALSE)</f>
        <v>#N/A</v>
      </c>
      <c r="G384" s="14" t="s">
        <v>410</v>
      </c>
      <c r="H384" s="14" t="s">
        <v>3493</v>
      </c>
      <c r="I384" s="14" t="str">
        <f>VLOOKUP(Table1[[#This Row],[tourney_id]],tournaments!A:E,4,FALSE)</f>
        <v>Tulsa, Oklahoma</v>
      </c>
      <c r="K384" s="14"/>
    </row>
    <row r="385" spans="1:11" ht="12.5" x14ac:dyDescent="0.25">
      <c r="A385" s="14" t="s">
        <v>244</v>
      </c>
      <c r="B385" s="14" t="s">
        <v>194</v>
      </c>
      <c r="C385" s="14" t="s">
        <v>625</v>
      </c>
      <c r="D385" s="16">
        <v>42515</v>
      </c>
      <c r="E385" s="14" t="e">
        <f>VLOOKUP(Table1[[#This Row],[winner_name]],[1]players!$A:$E,5,FALSE)</f>
        <v>#N/A</v>
      </c>
      <c r="F385" s="14" t="e">
        <f>VLOOKUP(Table1[[#This Row],[loser_name]],[1]players!$A:$E,5,FALSE)</f>
        <v>#N/A</v>
      </c>
      <c r="G385" s="14" t="s">
        <v>410</v>
      </c>
      <c r="H385" s="14" t="s">
        <v>3493</v>
      </c>
      <c r="I385" s="14" t="str">
        <f>VLOOKUP(Table1[[#This Row],[tourney_id]],tournaments!A:E,4,FALSE)</f>
        <v>Tulsa, Oklahoma</v>
      </c>
      <c r="K385" s="14"/>
    </row>
    <row r="386" spans="1:11" ht="12.5" x14ac:dyDescent="0.25">
      <c r="A386" s="14" t="s">
        <v>313</v>
      </c>
      <c r="B386" s="14" t="s">
        <v>202</v>
      </c>
      <c r="C386" s="14" t="s">
        <v>615</v>
      </c>
      <c r="D386" s="16">
        <v>42515</v>
      </c>
      <c r="E386" s="14" t="e">
        <f>VLOOKUP(Table1[[#This Row],[winner_name]],[1]players!$A:$E,5,FALSE)</f>
        <v>#N/A</v>
      </c>
      <c r="F386" s="14" t="e">
        <f>VLOOKUP(Table1[[#This Row],[loser_name]],[1]players!$A:$E,5,FALSE)</f>
        <v>#N/A</v>
      </c>
      <c r="G386" s="14" t="s">
        <v>410</v>
      </c>
      <c r="H386" s="14" t="s">
        <v>3493</v>
      </c>
      <c r="I386" s="14" t="str">
        <f>VLOOKUP(Table1[[#This Row],[tourney_id]],tournaments!A:E,4,FALSE)</f>
        <v>Tulsa, Oklahoma</v>
      </c>
      <c r="K386" s="14"/>
    </row>
    <row r="387" spans="1:11" ht="12.5" x14ac:dyDescent="0.25">
      <c r="A387" s="14" t="s">
        <v>138</v>
      </c>
      <c r="B387" s="14" t="s">
        <v>257</v>
      </c>
      <c r="C387" s="14" t="s">
        <v>489</v>
      </c>
      <c r="D387" s="16">
        <v>42515</v>
      </c>
      <c r="E387" s="14" t="e">
        <f>VLOOKUP(Table1[[#This Row],[winner_name]],[1]players!$A:$E,5,FALSE)</f>
        <v>#N/A</v>
      </c>
      <c r="F387" s="14" t="e">
        <f>VLOOKUP(Table1[[#This Row],[loser_name]],[1]players!$A:$E,5,FALSE)</f>
        <v>#N/A</v>
      </c>
      <c r="G387" s="14" t="s">
        <v>410</v>
      </c>
      <c r="H387" s="14" t="s">
        <v>3493</v>
      </c>
      <c r="I387" s="14" t="str">
        <f>VLOOKUP(Table1[[#This Row],[tourney_id]],tournaments!A:E,4,FALSE)</f>
        <v>Tulsa, Oklahoma</v>
      </c>
      <c r="K387" s="14"/>
    </row>
    <row r="388" spans="1:11" ht="12.5" x14ac:dyDescent="0.25">
      <c r="A388" s="14" t="s">
        <v>214</v>
      </c>
      <c r="B388" s="14" t="s">
        <v>292</v>
      </c>
      <c r="C388" s="14" t="s">
        <v>412</v>
      </c>
      <c r="D388" s="16">
        <v>42515</v>
      </c>
      <c r="E388" s="14" t="e">
        <f>VLOOKUP(Table1[[#This Row],[winner_name]],[1]players!$A:$E,5,FALSE)</f>
        <v>#N/A</v>
      </c>
      <c r="F388" s="14" t="e">
        <f>VLOOKUP(Table1[[#This Row],[loser_name]],[1]players!$A:$E,5,FALSE)</f>
        <v>#N/A</v>
      </c>
      <c r="G388" s="14" t="s">
        <v>410</v>
      </c>
      <c r="H388" s="14" t="s">
        <v>3493</v>
      </c>
      <c r="I388" s="14" t="str">
        <f>VLOOKUP(Table1[[#This Row],[tourney_id]],tournaments!A:E,4,FALSE)</f>
        <v>Tulsa, Oklahoma</v>
      </c>
      <c r="K388" s="14"/>
    </row>
    <row r="389" spans="1:11" ht="12.5" x14ac:dyDescent="0.25">
      <c r="A389" s="14" t="s">
        <v>121</v>
      </c>
      <c r="B389" s="14" t="s">
        <v>187</v>
      </c>
      <c r="C389" s="14" t="s">
        <v>392</v>
      </c>
      <c r="D389" s="16">
        <v>42515</v>
      </c>
      <c r="E389" s="14" t="e">
        <f>VLOOKUP(Table1[[#This Row],[winner_name]],[1]players!$A:$E,5,FALSE)</f>
        <v>#N/A</v>
      </c>
      <c r="F389" s="14" t="e">
        <f>VLOOKUP(Table1[[#This Row],[loser_name]],[1]players!$A:$E,5,FALSE)</f>
        <v>#N/A</v>
      </c>
      <c r="G389" s="14" t="s">
        <v>410</v>
      </c>
      <c r="H389" s="14" t="s">
        <v>3493</v>
      </c>
      <c r="I389" s="14" t="str">
        <f>VLOOKUP(Table1[[#This Row],[tourney_id]],tournaments!A:E,4,FALSE)</f>
        <v>Tulsa, Oklahoma</v>
      </c>
      <c r="K389" s="14"/>
    </row>
    <row r="390" spans="1:11" ht="12.5" x14ac:dyDescent="0.25">
      <c r="A390" s="14" t="s">
        <v>208</v>
      </c>
      <c r="B390" s="14" t="s">
        <v>198</v>
      </c>
      <c r="C390" s="14" t="s">
        <v>427</v>
      </c>
      <c r="D390" s="16">
        <v>42515</v>
      </c>
      <c r="E390" s="14" t="e">
        <f>VLOOKUP(Table1[[#This Row],[winner_name]],[1]players!$A:$E,5,FALSE)</f>
        <v>#N/A</v>
      </c>
      <c r="F390" s="14" t="e">
        <f>VLOOKUP(Table1[[#This Row],[loser_name]],[1]players!$A:$E,5,FALSE)</f>
        <v>#N/A</v>
      </c>
      <c r="G390" s="14" t="s">
        <v>410</v>
      </c>
      <c r="H390" s="14" t="s">
        <v>3493</v>
      </c>
      <c r="I390" s="14" t="str">
        <f>VLOOKUP(Table1[[#This Row],[tourney_id]],tournaments!A:E,4,FALSE)</f>
        <v>Tulsa, Oklahoma</v>
      </c>
      <c r="K390" s="14"/>
    </row>
    <row r="391" spans="1:11" ht="12.5" x14ac:dyDescent="0.25">
      <c r="A391" s="14" t="s">
        <v>168</v>
      </c>
      <c r="B391" s="14" t="s">
        <v>182</v>
      </c>
      <c r="C391" s="14" t="s">
        <v>397</v>
      </c>
      <c r="D391" s="16">
        <v>42515</v>
      </c>
      <c r="E391" s="14" t="e">
        <f>VLOOKUP(Table1[[#This Row],[winner_name]],[1]players!$A:$E,5,FALSE)</f>
        <v>#N/A</v>
      </c>
      <c r="F391" s="14" t="e">
        <f>VLOOKUP(Table1[[#This Row],[loser_name]],[1]players!$A:$E,5,FALSE)</f>
        <v>#N/A</v>
      </c>
      <c r="G391" s="14" t="s">
        <v>410</v>
      </c>
      <c r="H391" s="14" t="s">
        <v>3493</v>
      </c>
      <c r="I391" s="14" t="str">
        <f>VLOOKUP(Table1[[#This Row],[tourney_id]],tournaments!A:E,4,FALSE)</f>
        <v>Tulsa, Oklahoma</v>
      </c>
      <c r="K391" s="14"/>
    </row>
    <row r="392" spans="1:11" ht="12.5" x14ac:dyDescent="0.25">
      <c r="A392" s="14" t="s">
        <v>153</v>
      </c>
      <c r="B392" s="14" t="s">
        <v>122</v>
      </c>
      <c r="C392" s="14" t="s">
        <v>427</v>
      </c>
      <c r="D392" s="16">
        <v>42515</v>
      </c>
      <c r="E392" s="14" t="e">
        <f>VLOOKUP(Table1[[#This Row],[winner_name]],[1]players!$A:$E,5,FALSE)</f>
        <v>#N/A</v>
      </c>
      <c r="F392" s="14" t="e">
        <f>VLOOKUP(Table1[[#This Row],[loser_name]],[1]players!$A:$E,5,FALSE)</f>
        <v>#N/A</v>
      </c>
      <c r="G392" s="14" t="s">
        <v>410</v>
      </c>
      <c r="H392" s="14" t="s">
        <v>3493</v>
      </c>
      <c r="I392" s="14" t="str">
        <f>VLOOKUP(Table1[[#This Row],[tourney_id]],tournaments!A:E,4,FALSE)</f>
        <v>Tulsa, Oklahoma</v>
      </c>
      <c r="K392" s="14"/>
    </row>
    <row r="393" spans="1:11" ht="12.5" x14ac:dyDescent="0.25">
      <c r="A393" s="14" t="s">
        <v>92</v>
      </c>
      <c r="B393" s="14" t="s">
        <v>364</v>
      </c>
      <c r="C393" s="14" t="s">
        <v>616</v>
      </c>
      <c r="D393" s="16">
        <v>42515</v>
      </c>
      <c r="E393" s="14" t="e">
        <f>VLOOKUP(Table1[[#This Row],[winner_name]],[1]players!$A:$E,5,FALSE)</f>
        <v>#N/A</v>
      </c>
      <c r="F393" s="14" t="e">
        <f>VLOOKUP(Table1[[#This Row],[loser_name]],[1]players!$A:$E,5,FALSE)</f>
        <v>#N/A</v>
      </c>
      <c r="G393" s="14" t="s">
        <v>410</v>
      </c>
      <c r="H393" s="14" t="s">
        <v>3493</v>
      </c>
      <c r="I393" s="14" t="str">
        <f>VLOOKUP(Table1[[#This Row],[tourney_id]],tournaments!A:E,4,FALSE)</f>
        <v>Tulsa, Oklahoma</v>
      </c>
      <c r="K393" s="14"/>
    </row>
    <row r="394" spans="1:11" ht="12.5" x14ac:dyDescent="0.25">
      <c r="A394" s="14" t="s">
        <v>306</v>
      </c>
      <c r="B394" s="14" t="s">
        <v>245</v>
      </c>
      <c r="C394" s="14" t="s">
        <v>446</v>
      </c>
      <c r="D394" s="16">
        <v>42515</v>
      </c>
      <c r="E394" s="14" t="e">
        <f>VLOOKUP(Table1[[#This Row],[winner_name]],[1]players!$A:$E,5,FALSE)</f>
        <v>#N/A</v>
      </c>
      <c r="F394" s="14" t="e">
        <f>VLOOKUP(Table1[[#This Row],[loser_name]],[1]players!$A:$E,5,FALSE)</f>
        <v>#N/A</v>
      </c>
      <c r="G394" s="14" t="s">
        <v>410</v>
      </c>
      <c r="H394" s="14" t="s">
        <v>3493</v>
      </c>
      <c r="I394" s="14" t="str">
        <f>VLOOKUP(Table1[[#This Row],[tourney_id]],tournaments!A:E,4,FALSE)</f>
        <v>Tulsa, Oklahoma</v>
      </c>
      <c r="K394" s="14"/>
    </row>
    <row r="395" spans="1:11" ht="12.5" x14ac:dyDescent="0.25">
      <c r="A395" s="14" t="s">
        <v>273</v>
      </c>
      <c r="B395" s="14" t="s">
        <v>205</v>
      </c>
      <c r="C395" s="14" t="s">
        <v>617</v>
      </c>
      <c r="D395" s="16">
        <v>42515</v>
      </c>
      <c r="E395" s="14" t="e">
        <f>VLOOKUP(Table1[[#This Row],[winner_name]],[1]players!$A:$E,5,FALSE)</f>
        <v>#N/A</v>
      </c>
      <c r="F395" s="14" t="e">
        <f>VLOOKUP(Table1[[#This Row],[loser_name]],[1]players!$A:$E,5,FALSE)</f>
        <v>#N/A</v>
      </c>
      <c r="G395" s="14" t="s">
        <v>410</v>
      </c>
      <c r="H395" s="14" t="s">
        <v>3493</v>
      </c>
      <c r="I395" s="14" t="str">
        <f>VLOOKUP(Table1[[#This Row],[tourney_id]],tournaments!A:E,4,FALSE)</f>
        <v>Tulsa, Oklahoma</v>
      </c>
      <c r="K395" s="14"/>
    </row>
    <row r="396" spans="1:11" ht="12.5" x14ac:dyDescent="0.25">
      <c r="A396" s="14" t="s">
        <v>124</v>
      </c>
      <c r="B396" s="14" t="s">
        <v>30</v>
      </c>
      <c r="C396" s="14" t="s">
        <v>446</v>
      </c>
      <c r="D396" s="16">
        <v>42515</v>
      </c>
      <c r="E396" s="14" t="e">
        <f>VLOOKUP(Table1[[#This Row],[winner_name]],[1]players!$A:$E,5,FALSE)</f>
        <v>#N/A</v>
      </c>
      <c r="F396" s="14" t="e">
        <f>VLOOKUP(Table1[[#This Row],[loser_name]],[1]players!$A:$E,5,FALSE)</f>
        <v>#N/A</v>
      </c>
      <c r="G396" s="14" t="s">
        <v>410</v>
      </c>
      <c r="H396" s="14" t="s">
        <v>3493</v>
      </c>
      <c r="I396" s="14" t="str">
        <f>VLOOKUP(Table1[[#This Row],[tourney_id]],tournaments!A:E,4,FALSE)</f>
        <v>Tulsa, Oklahoma</v>
      </c>
      <c r="K396" s="14"/>
    </row>
    <row r="397" spans="1:11" ht="12.5" x14ac:dyDescent="0.25">
      <c r="A397" s="14" t="s">
        <v>169</v>
      </c>
      <c r="B397" s="14" t="s">
        <v>20</v>
      </c>
      <c r="C397" s="14" t="s">
        <v>384</v>
      </c>
      <c r="D397" s="16">
        <v>42515</v>
      </c>
      <c r="E397" s="14" t="e">
        <f>VLOOKUP(Table1[[#This Row],[winner_name]],[1]players!$A:$E,5,FALSE)</f>
        <v>#N/A</v>
      </c>
      <c r="F397" s="14" t="e">
        <f>VLOOKUP(Table1[[#This Row],[loser_name]],[1]players!$A:$E,5,FALSE)</f>
        <v>#N/A</v>
      </c>
      <c r="G397" s="14" t="s">
        <v>410</v>
      </c>
      <c r="H397" s="14" t="s">
        <v>3493</v>
      </c>
      <c r="I397" s="14" t="str">
        <f>VLOOKUP(Table1[[#This Row],[tourney_id]],tournaments!A:E,4,FALSE)</f>
        <v>Tulsa, Oklahoma</v>
      </c>
      <c r="K397" s="14"/>
    </row>
    <row r="398" spans="1:11" ht="12.5" x14ac:dyDescent="0.25">
      <c r="A398" s="14" t="s">
        <v>146</v>
      </c>
      <c r="B398" s="14" t="s">
        <v>154</v>
      </c>
      <c r="C398" s="14" t="s">
        <v>473</v>
      </c>
      <c r="D398" s="16">
        <v>42515</v>
      </c>
      <c r="E398" s="14" t="e">
        <f>VLOOKUP(Table1[[#This Row],[winner_name]],[1]players!$A:$E,5,FALSE)</f>
        <v>#N/A</v>
      </c>
      <c r="F398" s="14" t="e">
        <f>VLOOKUP(Table1[[#This Row],[loser_name]],[1]players!$A:$E,5,FALSE)</f>
        <v>#N/A</v>
      </c>
      <c r="G398" s="14" t="s">
        <v>410</v>
      </c>
      <c r="H398" s="14" t="s">
        <v>3493</v>
      </c>
      <c r="I398" s="14" t="str">
        <f>VLOOKUP(Table1[[#This Row],[tourney_id]],tournaments!A:E,4,FALSE)</f>
        <v>Tulsa, Oklahoma</v>
      </c>
      <c r="K398" s="14"/>
    </row>
    <row r="399" spans="1:11" ht="12.5" x14ac:dyDescent="0.25">
      <c r="A399" s="14" t="s">
        <v>93</v>
      </c>
      <c r="B399" s="14" t="s">
        <v>262</v>
      </c>
      <c r="C399" s="14" t="s">
        <v>618</v>
      </c>
      <c r="D399" s="16">
        <v>42515</v>
      </c>
      <c r="E399" s="14" t="e">
        <f>VLOOKUP(Table1[[#This Row],[winner_name]],[1]players!$A:$E,5,FALSE)</f>
        <v>#N/A</v>
      </c>
      <c r="F399" s="14" t="e">
        <f>VLOOKUP(Table1[[#This Row],[loser_name]],[1]players!$A:$E,5,FALSE)</f>
        <v>#N/A</v>
      </c>
      <c r="G399" s="14" t="s">
        <v>410</v>
      </c>
      <c r="H399" s="14" t="s">
        <v>3493</v>
      </c>
      <c r="I399" s="14" t="str">
        <f>VLOOKUP(Table1[[#This Row],[tourney_id]],tournaments!A:E,4,FALSE)</f>
        <v>Tulsa, Oklahoma</v>
      </c>
      <c r="K399" s="14"/>
    </row>
    <row r="400" spans="1:11" ht="12.5" x14ac:dyDescent="0.25">
      <c r="A400" s="14" t="s">
        <v>100</v>
      </c>
      <c r="B400" s="14" t="s">
        <v>23</v>
      </c>
      <c r="C400" s="14" t="s">
        <v>619</v>
      </c>
      <c r="D400" s="16">
        <v>42515</v>
      </c>
      <c r="E400" s="14" t="e">
        <f>VLOOKUP(Table1[[#This Row],[winner_name]],[1]players!$A:$E,5,FALSE)</f>
        <v>#N/A</v>
      </c>
      <c r="F400" s="14" t="e">
        <f>VLOOKUP(Table1[[#This Row],[loser_name]],[1]players!$A:$E,5,FALSE)</f>
        <v>#N/A</v>
      </c>
      <c r="G400" s="14" t="s">
        <v>410</v>
      </c>
      <c r="H400" s="14" t="s">
        <v>3493</v>
      </c>
      <c r="I400" s="14" t="str">
        <f>VLOOKUP(Table1[[#This Row],[tourney_id]],tournaments!A:E,4,FALSE)</f>
        <v>Tulsa, Oklahoma</v>
      </c>
      <c r="K400" s="14"/>
    </row>
    <row r="401" spans="1:11" ht="12.5" x14ac:dyDescent="0.25">
      <c r="A401" s="14" t="s">
        <v>195</v>
      </c>
      <c r="B401" s="14" t="s">
        <v>52</v>
      </c>
      <c r="C401" s="14" t="s">
        <v>382</v>
      </c>
      <c r="D401" s="16">
        <v>42515</v>
      </c>
      <c r="E401" s="14" t="e">
        <f>VLOOKUP(Table1[[#This Row],[winner_name]],[1]players!$A:$E,5,FALSE)</f>
        <v>#N/A</v>
      </c>
      <c r="F401" s="14" t="e">
        <f>VLOOKUP(Table1[[#This Row],[loser_name]],[1]players!$A:$E,5,FALSE)</f>
        <v>#N/A</v>
      </c>
      <c r="G401" s="14" t="s">
        <v>410</v>
      </c>
      <c r="H401" s="14" t="s">
        <v>3493</v>
      </c>
      <c r="I401" s="14" t="str">
        <f>VLOOKUP(Table1[[#This Row],[tourney_id]],tournaments!A:E,4,FALSE)</f>
        <v>Tulsa, Oklahoma</v>
      </c>
      <c r="K401" s="14"/>
    </row>
    <row r="402" spans="1:11" ht="12.5" x14ac:dyDescent="0.25">
      <c r="A402" s="14" t="s">
        <v>362</v>
      </c>
      <c r="B402" s="14" t="s">
        <v>275</v>
      </c>
      <c r="C402" s="14" t="s">
        <v>620</v>
      </c>
      <c r="D402" s="16">
        <v>42515</v>
      </c>
      <c r="E402" s="14" t="e">
        <f>VLOOKUP(Table1[[#This Row],[winner_name]],[1]players!$A:$E,5,FALSE)</f>
        <v>#N/A</v>
      </c>
      <c r="F402" s="14" t="e">
        <f>VLOOKUP(Table1[[#This Row],[loser_name]],[1]players!$A:$E,5,FALSE)</f>
        <v>#N/A</v>
      </c>
      <c r="G402" s="14" t="s">
        <v>410</v>
      </c>
      <c r="H402" s="14" t="s">
        <v>3493</v>
      </c>
      <c r="I402" s="14" t="str">
        <f>VLOOKUP(Table1[[#This Row],[tourney_id]],tournaments!A:E,4,FALSE)</f>
        <v>Tulsa, Oklahoma</v>
      </c>
      <c r="K402" s="14"/>
    </row>
    <row r="403" spans="1:11" ht="12.5" x14ac:dyDescent="0.25">
      <c r="A403" s="14" t="s">
        <v>45</v>
      </c>
      <c r="B403" s="14" t="s">
        <v>317</v>
      </c>
      <c r="C403" s="14" t="s">
        <v>446</v>
      </c>
      <c r="D403" s="16">
        <v>42515</v>
      </c>
      <c r="E403" s="14" t="e">
        <f>VLOOKUP(Table1[[#This Row],[winner_name]],[1]players!$A:$E,5,FALSE)</f>
        <v>#N/A</v>
      </c>
      <c r="F403" s="14" t="e">
        <f>VLOOKUP(Table1[[#This Row],[loser_name]],[1]players!$A:$E,5,FALSE)</f>
        <v>#N/A</v>
      </c>
      <c r="G403" s="14" t="s">
        <v>410</v>
      </c>
      <c r="H403" s="14" t="s">
        <v>3493</v>
      </c>
      <c r="I403" s="14" t="str">
        <f>VLOOKUP(Table1[[#This Row],[tourney_id]],tournaments!A:E,4,FALSE)</f>
        <v>Tulsa, Oklahoma</v>
      </c>
      <c r="K403" s="14"/>
    </row>
    <row r="404" spans="1:11" ht="12.5" x14ac:dyDescent="0.25">
      <c r="A404" s="14" t="s">
        <v>112</v>
      </c>
      <c r="B404" s="14" t="s">
        <v>290</v>
      </c>
      <c r="C404" s="14" t="s">
        <v>381</v>
      </c>
      <c r="D404" s="16">
        <v>42515</v>
      </c>
      <c r="E404" s="14" t="e">
        <f>VLOOKUP(Table1[[#This Row],[winner_name]],[1]players!$A:$E,5,FALSE)</f>
        <v>#N/A</v>
      </c>
      <c r="F404" s="14" t="e">
        <f>VLOOKUP(Table1[[#This Row],[loser_name]],[1]players!$A:$E,5,FALSE)</f>
        <v>#N/A</v>
      </c>
      <c r="G404" s="14" t="s">
        <v>410</v>
      </c>
      <c r="H404" s="14" t="s">
        <v>3493</v>
      </c>
      <c r="I404" s="14" t="str">
        <f>VLOOKUP(Table1[[#This Row],[tourney_id]],tournaments!A:E,4,FALSE)</f>
        <v>Tulsa, Oklahoma</v>
      </c>
      <c r="K404" s="14"/>
    </row>
    <row r="405" spans="1:11" ht="12.5" x14ac:dyDescent="0.25">
      <c r="A405" s="14" t="s">
        <v>185</v>
      </c>
      <c r="B405" s="14" t="s">
        <v>117</v>
      </c>
      <c r="C405" s="14" t="s">
        <v>621</v>
      </c>
      <c r="D405" s="16">
        <v>42515</v>
      </c>
      <c r="E405" s="14" t="e">
        <f>VLOOKUP(Table1[[#This Row],[winner_name]],[1]players!$A:$E,5,FALSE)</f>
        <v>#N/A</v>
      </c>
      <c r="F405" s="14" t="e">
        <f>VLOOKUP(Table1[[#This Row],[loser_name]],[1]players!$A:$E,5,FALSE)</f>
        <v>#N/A</v>
      </c>
      <c r="G405" s="14" t="s">
        <v>410</v>
      </c>
      <c r="H405" s="14" t="s">
        <v>3493</v>
      </c>
      <c r="I405" s="14" t="str">
        <f>VLOOKUP(Table1[[#This Row],[tourney_id]],tournaments!A:E,4,FALSE)</f>
        <v>Tulsa, Oklahoma</v>
      </c>
      <c r="K405" s="14"/>
    </row>
    <row r="406" spans="1:11" ht="12.5" x14ac:dyDescent="0.25">
      <c r="A406" s="14" t="s">
        <v>170</v>
      </c>
      <c r="B406" s="14" t="s">
        <v>219</v>
      </c>
      <c r="C406" s="14" t="s">
        <v>585</v>
      </c>
      <c r="D406" s="16">
        <v>42515</v>
      </c>
      <c r="E406" s="14" t="e">
        <f>VLOOKUP(Table1[[#This Row],[winner_name]],[1]players!$A:$E,5,FALSE)</f>
        <v>#N/A</v>
      </c>
      <c r="F406" s="14" t="e">
        <f>VLOOKUP(Table1[[#This Row],[loser_name]],[1]players!$A:$E,5,FALSE)</f>
        <v>#N/A</v>
      </c>
      <c r="G406" s="14" t="s">
        <v>410</v>
      </c>
      <c r="H406" s="14" t="s">
        <v>3493</v>
      </c>
      <c r="I406" s="14" t="str">
        <f>VLOOKUP(Table1[[#This Row],[tourney_id]],tournaments!A:E,4,FALSE)</f>
        <v>Tulsa, Oklahoma</v>
      </c>
      <c r="K406" s="14"/>
    </row>
    <row r="407" spans="1:11" ht="12.5" x14ac:dyDescent="0.25">
      <c r="A407" s="14" t="s">
        <v>2179</v>
      </c>
      <c r="B407" s="19" t="s">
        <v>181</v>
      </c>
      <c r="C407" s="14" t="s">
        <v>587</v>
      </c>
      <c r="D407" s="16">
        <v>42515</v>
      </c>
      <c r="E407" s="14" t="e">
        <f>VLOOKUP(Table1[[#This Row],[winner_name]],[1]players!$A:$E,5,FALSE)</f>
        <v>#N/A</v>
      </c>
      <c r="F407" s="14" t="e">
        <f>VLOOKUP(Table1[[#This Row],[loser_name]],[1]players!$A:$E,5,FALSE)</f>
        <v>#N/A</v>
      </c>
      <c r="G407" s="14" t="s">
        <v>410</v>
      </c>
      <c r="H407" s="14" t="s">
        <v>3493</v>
      </c>
      <c r="I407" s="14" t="str">
        <f>VLOOKUP(Table1[[#This Row],[tourney_id]],tournaments!A:E,4,FALSE)</f>
        <v>Tulsa, Oklahoma</v>
      </c>
      <c r="K407" s="14"/>
    </row>
    <row r="408" spans="1:11" ht="12.5" x14ac:dyDescent="0.25">
      <c r="A408" s="14" t="s">
        <v>136</v>
      </c>
      <c r="B408" s="14" t="s">
        <v>54</v>
      </c>
      <c r="C408" s="14" t="s">
        <v>622</v>
      </c>
      <c r="D408" s="16">
        <v>42515</v>
      </c>
      <c r="E408" s="14" t="e">
        <f>VLOOKUP(Table1[[#This Row],[winner_name]],[1]players!$A:$E,5,FALSE)</f>
        <v>#N/A</v>
      </c>
      <c r="F408" s="14" t="e">
        <f>VLOOKUP(Table1[[#This Row],[loser_name]],[1]players!$A:$E,5,FALSE)</f>
        <v>#N/A</v>
      </c>
      <c r="G408" s="14" t="s">
        <v>410</v>
      </c>
      <c r="H408" s="14" t="s">
        <v>3493</v>
      </c>
      <c r="I408" s="14" t="str">
        <f>VLOOKUP(Table1[[#This Row],[tourney_id]],tournaments!A:E,4,FALSE)</f>
        <v>Tulsa, Oklahoma</v>
      </c>
      <c r="K408" s="14"/>
    </row>
    <row r="409" spans="1:11" ht="12.5" x14ac:dyDescent="0.25">
      <c r="A409" s="14" t="s">
        <v>356</v>
      </c>
      <c r="B409" s="14" t="s">
        <v>79</v>
      </c>
      <c r="C409" s="14" t="s">
        <v>623</v>
      </c>
      <c r="D409" s="16">
        <v>42515</v>
      </c>
      <c r="E409" s="14" t="e">
        <f>VLOOKUP(Table1[[#This Row],[winner_name]],[1]players!$A:$E,5,FALSE)</f>
        <v>#N/A</v>
      </c>
      <c r="F409" s="14" t="e">
        <f>VLOOKUP(Table1[[#This Row],[loser_name]],[1]players!$A:$E,5,FALSE)</f>
        <v>#N/A</v>
      </c>
      <c r="G409" s="14" t="s">
        <v>410</v>
      </c>
      <c r="H409" s="14" t="s">
        <v>3493</v>
      </c>
      <c r="I409" s="14" t="str">
        <f>VLOOKUP(Table1[[#This Row],[tourney_id]],tournaments!A:E,4,FALSE)</f>
        <v>Tulsa, Oklahoma</v>
      </c>
      <c r="K409" s="14"/>
    </row>
    <row r="410" spans="1:11" ht="12.5" x14ac:dyDescent="0.25">
      <c r="A410" s="14" t="s">
        <v>145</v>
      </c>
      <c r="B410" s="14" t="s">
        <v>298</v>
      </c>
      <c r="C410" s="14" t="s">
        <v>427</v>
      </c>
      <c r="D410" s="16">
        <v>42515</v>
      </c>
      <c r="E410" s="14" t="e">
        <f>VLOOKUP(Table1[[#This Row],[winner_name]],[1]players!$A:$E,5,FALSE)</f>
        <v>#N/A</v>
      </c>
      <c r="F410" s="14" t="e">
        <f>VLOOKUP(Table1[[#This Row],[loser_name]],[1]players!$A:$E,5,FALSE)</f>
        <v>#N/A</v>
      </c>
      <c r="G410" s="14" t="s">
        <v>410</v>
      </c>
      <c r="H410" s="14" t="s">
        <v>3493</v>
      </c>
      <c r="I410" s="14" t="str">
        <f>VLOOKUP(Table1[[#This Row],[tourney_id]],tournaments!A:E,4,FALSE)</f>
        <v>Tulsa, Oklahoma</v>
      </c>
      <c r="K410" s="14"/>
    </row>
    <row r="411" spans="1:11" ht="12.5" x14ac:dyDescent="0.25">
      <c r="A411" s="14" t="s">
        <v>312</v>
      </c>
      <c r="B411" s="14" t="s">
        <v>78</v>
      </c>
      <c r="C411" s="14" t="s">
        <v>624</v>
      </c>
      <c r="D411" s="16">
        <v>42515</v>
      </c>
      <c r="E411" s="14" t="e">
        <f>VLOOKUP(Table1[[#This Row],[winner_name]],[1]players!$A:$E,5,FALSE)</f>
        <v>#N/A</v>
      </c>
      <c r="F411" s="14" t="e">
        <f>VLOOKUP(Table1[[#This Row],[loser_name]],[1]players!$A:$E,5,FALSE)</f>
        <v>#N/A</v>
      </c>
      <c r="G411" s="14" t="s">
        <v>410</v>
      </c>
      <c r="H411" s="14" t="s">
        <v>3493</v>
      </c>
      <c r="I411" s="14" t="str">
        <f>VLOOKUP(Table1[[#This Row],[tourney_id]],tournaments!A:E,4,FALSE)</f>
        <v>Tulsa, Oklahoma</v>
      </c>
      <c r="K411" s="14"/>
    </row>
    <row r="412" spans="1:11" ht="12.5" x14ac:dyDescent="0.25">
      <c r="A412" s="14" t="s">
        <v>56</v>
      </c>
      <c r="B412" s="14" t="s">
        <v>324</v>
      </c>
      <c r="C412" s="14" t="s">
        <v>536</v>
      </c>
      <c r="D412" s="16">
        <v>42516</v>
      </c>
      <c r="E412" s="14" t="e">
        <f>VLOOKUP(Table1[[#This Row],[winner_name]],[1]players!$A:$E,5,FALSE)</f>
        <v>#N/A</v>
      </c>
      <c r="F412" s="14" t="e">
        <f>VLOOKUP(Table1[[#This Row],[loser_name]],[1]players!$A:$E,5,FALSE)</f>
        <v>#N/A</v>
      </c>
      <c r="G412" s="14" t="s">
        <v>411</v>
      </c>
      <c r="H412" s="14" t="s">
        <v>3493</v>
      </c>
      <c r="I412" s="14" t="str">
        <f>VLOOKUP(Table1[[#This Row],[tourney_id]],tournaments!A:E,4,FALSE)</f>
        <v>Tulsa, Oklahoma</v>
      </c>
      <c r="K412" s="14"/>
    </row>
    <row r="413" spans="1:11" ht="12.5" x14ac:dyDescent="0.25">
      <c r="A413" s="14" t="s">
        <v>254</v>
      </c>
      <c r="B413" s="14" t="s">
        <v>276</v>
      </c>
      <c r="C413" s="14" t="s">
        <v>601</v>
      </c>
      <c r="D413" s="16">
        <v>42516</v>
      </c>
      <c r="E413" s="14" t="e">
        <f>VLOOKUP(Table1[[#This Row],[winner_name]],[1]players!$A:$E,5,FALSE)</f>
        <v>#N/A</v>
      </c>
      <c r="F413" s="14" t="e">
        <f>VLOOKUP(Table1[[#This Row],[loser_name]],[1]players!$A:$E,5,FALSE)</f>
        <v>#N/A</v>
      </c>
      <c r="G413" s="14" t="s">
        <v>411</v>
      </c>
      <c r="H413" s="14" t="s">
        <v>3493</v>
      </c>
      <c r="I413" s="14" t="str">
        <f>VLOOKUP(Table1[[#This Row],[tourney_id]],tournaments!A:E,4,FALSE)</f>
        <v>Tulsa, Oklahoma</v>
      </c>
      <c r="K413" s="14"/>
    </row>
    <row r="414" spans="1:11" ht="12.5" x14ac:dyDescent="0.25">
      <c r="A414" s="14" t="s">
        <v>244</v>
      </c>
      <c r="B414" s="14" t="s">
        <v>51</v>
      </c>
      <c r="C414" s="14" t="s">
        <v>400</v>
      </c>
      <c r="D414" s="16">
        <v>42516</v>
      </c>
      <c r="E414" s="14" t="e">
        <f>VLOOKUP(Table1[[#This Row],[winner_name]],[1]players!$A:$E,5,FALSE)</f>
        <v>#N/A</v>
      </c>
      <c r="F414" s="14" t="e">
        <f>VLOOKUP(Table1[[#This Row],[loser_name]],[1]players!$A:$E,5,FALSE)</f>
        <v>#N/A</v>
      </c>
      <c r="G414" s="14" t="s">
        <v>411</v>
      </c>
      <c r="H414" s="14" t="s">
        <v>3493</v>
      </c>
      <c r="I414" s="14" t="str">
        <f>VLOOKUP(Table1[[#This Row],[tourney_id]],tournaments!A:E,4,FALSE)</f>
        <v>Tulsa, Oklahoma</v>
      </c>
      <c r="K414" s="14"/>
    </row>
    <row r="415" spans="1:11" ht="12.5" x14ac:dyDescent="0.25">
      <c r="A415" s="14" t="s">
        <v>313</v>
      </c>
      <c r="B415" s="14" t="s">
        <v>138</v>
      </c>
      <c r="C415" s="14" t="s">
        <v>626</v>
      </c>
      <c r="D415" s="16">
        <v>42516</v>
      </c>
      <c r="E415" s="14" t="e">
        <f>VLOOKUP(Table1[[#This Row],[winner_name]],[1]players!$A:$E,5,FALSE)</f>
        <v>#N/A</v>
      </c>
      <c r="F415" s="14" t="e">
        <f>VLOOKUP(Table1[[#This Row],[loser_name]],[1]players!$A:$E,5,FALSE)</f>
        <v>#N/A</v>
      </c>
      <c r="G415" s="14" t="s">
        <v>411</v>
      </c>
      <c r="H415" s="14" t="s">
        <v>3493</v>
      </c>
      <c r="I415" s="14" t="str">
        <f>VLOOKUP(Table1[[#This Row],[tourney_id]],tournaments!A:E,4,FALSE)</f>
        <v>Tulsa, Oklahoma</v>
      </c>
      <c r="K415" s="14"/>
    </row>
    <row r="416" spans="1:11" ht="12.5" x14ac:dyDescent="0.25">
      <c r="A416" s="14" t="s">
        <v>214</v>
      </c>
      <c r="B416" s="14" t="s">
        <v>121</v>
      </c>
      <c r="C416" s="14" t="s">
        <v>558</v>
      </c>
      <c r="D416" s="16">
        <v>42516</v>
      </c>
      <c r="E416" s="14" t="e">
        <f>VLOOKUP(Table1[[#This Row],[winner_name]],[1]players!$A:$E,5,FALSE)</f>
        <v>#N/A</v>
      </c>
      <c r="F416" s="14" t="e">
        <f>VLOOKUP(Table1[[#This Row],[loser_name]],[1]players!$A:$E,5,FALSE)</f>
        <v>#N/A</v>
      </c>
      <c r="G416" s="14" t="s">
        <v>411</v>
      </c>
      <c r="H416" s="14" t="s">
        <v>3493</v>
      </c>
      <c r="I416" s="14" t="str">
        <f>VLOOKUP(Table1[[#This Row],[tourney_id]],tournaments!A:E,4,FALSE)</f>
        <v>Tulsa, Oklahoma</v>
      </c>
      <c r="K416" s="14"/>
    </row>
    <row r="417" spans="1:11" ht="12.5" x14ac:dyDescent="0.25">
      <c r="A417" s="14" t="s">
        <v>208</v>
      </c>
      <c r="B417" s="14" t="s">
        <v>168</v>
      </c>
      <c r="C417" s="14" t="s">
        <v>404</v>
      </c>
      <c r="D417" s="16">
        <v>42516</v>
      </c>
      <c r="E417" s="14" t="e">
        <f>VLOOKUP(Table1[[#This Row],[winner_name]],[1]players!$A:$E,5,FALSE)</f>
        <v>#N/A</v>
      </c>
      <c r="F417" s="14" t="e">
        <f>VLOOKUP(Table1[[#This Row],[loser_name]],[1]players!$A:$E,5,FALSE)</f>
        <v>#N/A</v>
      </c>
      <c r="G417" s="14" t="s">
        <v>411</v>
      </c>
      <c r="H417" s="14" t="s">
        <v>3493</v>
      </c>
      <c r="I417" s="14" t="str">
        <f>VLOOKUP(Table1[[#This Row],[tourney_id]],tournaments!A:E,4,FALSE)</f>
        <v>Tulsa, Oklahoma</v>
      </c>
      <c r="K417" s="14"/>
    </row>
    <row r="418" spans="1:11" ht="12.5" x14ac:dyDescent="0.25">
      <c r="A418" s="14" t="s">
        <v>153</v>
      </c>
      <c r="B418" s="14" t="s">
        <v>92</v>
      </c>
      <c r="C418" s="14" t="s">
        <v>627</v>
      </c>
      <c r="D418" s="16">
        <v>42516</v>
      </c>
      <c r="E418" s="14" t="e">
        <f>VLOOKUP(Table1[[#This Row],[winner_name]],[1]players!$A:$E,5,FALSE)</f>
        <v>#N/A</v>
      </c>
      <c r="F418" s="14" t="e">
        <f>VLOOKUP(Table1[[#This Row],[loser_name]],[1]players!$A:$E,5,FALSE)</f>
        <v>#N/A</v>
      </c>
      <c r="G418" s="14" t="s">
        <v>411</v>
      </c>
      <c r="H418" s="14" t="s">
        <v>3493</v>
      </c>
      <c r="I418" s="14" t="str">
        <f>VLOOKUP(Table1[[#This Row],[tourney_id]],tournaments!A:E,4,FALSE)</f>
        <v>Tulsa, Oklahoma</v>
      </c>
      <c r="K418" s="14"/>
    </row>
    <row r="419" spans="1:11" ht="12.5" x14ac:dyDescent="0.25">
      <c r="A419" s="14" t="s">
        <v>306</v>
      </c>
      <c r="B419" s="14" t="s">
        <v>273</v>
      </c>
      <c r="C419" s="14" t="s">
        <v>498</v>
      </c>
      <c r="D419" s="16">
        <v>42516</v>
      </c>
      <c r="E419" s="14" t="e">
        <f>VLOOKUP(Table1[[#This Row],[winner_name]],[1]players!$A:$E,5,FALSE)</f>
        <v>#N/A</v>
      </c>
      <c r="F419" s="14" t="e">
        <f>VLOOKUP(Table1[[#This Row],[loser_name]],[1]players!$A:$E,5,FALSE)</f>
        <v>#N/A</v>
      </c>
      <c r="G419" s="14" t="s">
        <v>411</v>
      </c>
      <c r="H419" s="14" t="s">
        <v>3493</v>
      </c>
      <c r="I419" s="14" t="str">
        <f>VLOOKUP(Table1[[#This Row],[tourney_id]],tournaments!A:E,4,FALSE)</f>
        <v>Tulsa, Oklahoma</v>
      </c>
      <c r="K419" s="14"/>
    </row>
    <row r="420" spans="1:11" ht="12.5" x14ac:dyDescent="0.25">
      <c r="A420" s="14" t="s">
        <v>169</v>
      </c>
      <c r="B420" s="14" t="s">
        <v>124</v>
      </c>
      <c r="C420" s="14" t="s">
        <v>628</v>
      </c>
      <c r="D420" s="16">
        <v>42516</v>
      </c>
      <c r="E420" s="14" t="e">
        <f>VLOOKUP(Table1[[#This Row],[winner_name]],[1]players!$A:$E,5,FALSE)</f>
        <v>#N/A</v>
      </c>
      <c r="F420" s="14" t="e">
        <f>VLOOKUP(Table1[[#This Row],[loser_name]],[1]players!$A:$E,5,FALSE)</f>
        <v>#N/A</v>
      </c>
      <c r="G420" s="14" t="s">
        <v>411</v>
      </c>
      <c r="H420" s="14" t="s">
        <v>3493</v>
      </c>
      <c r="I420" s="14" t="str">
        <f>VLOOKUP(Table1[[#This Row],[tourney_id]],tournaments!A:E,4,FALSE)</f>
        <v>Tulsa, Oklahoma</v>
      </c>
      <c r="K420" s="14"/>
    </row>
    <row r="421" spans="1:11" ht="12.5" x14ac:dyDescent="0.25">
      <c r="A421" s="14" t="s">
        <v>93</v>
      </c>
      <c r="B421" s="14" t="s">
        <v>146</v>
      </c>
      <c r="C421" s="14" t="s">
        <v>629</v>
      </c>
      <c r="D421" s="16">
        <v>42516</v>
      </c>
      <c r="E421" s="14" t="e">
        <f>VLOOKUP(Table1[[#This Row],[winner_name]],[1]players!$A:$E,5,FALSE)</f>
        <v>#N/A</v>
      </c>
      <c r="F421" s="14" t="e">
        <f>VLOOKUP(Table1[[#This Row],[loser_name]],[1]players!$A:$E,5,FALSE)</f>
        <v>#N/A</v>
      </c>
      <c r="G421" s="14" t="s">
        <v>411</v>
      </c>
      <c r="H421" s="14" t="s">
        <v>3493</v>
      </c>
      <c r="I421" s="14" t="str">
        <f>VLOOKUP(Table1[[#This Row],[tourney_id]],tournaments!A:E,4,FALSE)</f>
        <v>Tulsa, Oklahoma</v>
      </c>
      <c r="K421" s="14"/>
    </row>
    <row r="422" spans="1:11" ht="12.5" x14ac:dyDescent="0.25">
      <c r="A422" s="14" t="s">
        <v>100</v>
      </c>
      <c r="B422" s="14" t="s">
        <v>195</v>
      </c>
      <c r="C422" s="14" t="s">
        <v>630</v>
      </c>
      <c r="D422" s="16">
        <v>42516</v>
      </c>
      <c r="E422" s="14" t="e">
        <f>VLOOKUP(Table1[[#This Row],[winner_name]],[1]players!$A:$E,5,FALSE)</f>
        <v>#N/A</v>
      </c>
      <c r="F422" s="14" t="e">
        <f>VLOOKUP(Table1[[#This Row],[loser_name]],[1]players!$A:$E,5,FALSE)</f>
        <v>#N/A</v>
      </c>
      <c r="G422" s="14" t="s">
        <v>411</v>
      </c>
      <c r="H422" s="14" t="s">
        <v>3493</v>
      </c>
      <c r="I422" s="14" t="str">
        <f>VLOOKUP(Table1[[#This Row],[tourney_id]],tournaments!A:E,4,FALSE)</f>
        <v>Tulsa, Oklahoma</v>
      </c>
      <c r="K422" s="14"/>
    </row>
    <row r="423" spans="1:11" ht="12.5" x14ac:dyDescent="0.25">
      <c r="A423" s="14" t="s">
        <v>45</v>
      </c>
      <c r="B423" s="14" t="s">
        <v>362</v>
      </c>
      <c r="C423" s="14" t="s">
        <v>631</v>
      </c>
      <c r="D423" s="16">
        <v>42516</v>
      </c>
      <c r="E423" s="14" t="e">
        <f>VLOOKUP(Table1[[#This Row],[winner_name]],[1]players!$A:$E,5,FALSE)</f>
        <v>#N/A</v>
      </c>
      <c r="F423" s="14" t="e">
        <f>VLOOKUP(Table1[[#This Row],[loser_name]],[1]players!$A:$E,5,FALSE)</f>
        <v>#N/A</v>
      </c>
      <c r="G423" s="14" t="s">
        <v>411</v>
      </c>
      <c r="H423" s="14" t="s">
        <v>3493</v>
      </c>
      <c r="I423" s="14" t="str">
        <f>VLOOKUP(Table1[[#This Row],[tourney_id]],tournaments!A:E,4,FALSE)</f>
        <v>Tulsa, Oklahoma</v>
      </c>
      <c r="K423" s="14"/>
    </row>
    <row r="424" spans="1:11" ht="12.5" x14ac:dyDescent="0.25">
      <c r="A424" s="14" t="s">
        <v>185</v>
      </c>
      <c r="B424" s="14" t="s">
        <v>112</v>
      </c>
      <c r="C424" s="14" t="s">
        <v>500</v>
      </c>
      <c r="D424" s="16">
        <v>42516</v>
      </c>
      <c r="E424" s="14" t="e">
        <f>VLOOKUP(Table1[[#This Row],[winner_name]],[1]players!$A:$E,5,FALSE)</f>
        <v>#N/A</v>
      </c>
      <c r="F424" s="14" t="e">
        <f>VLOOKUP(Table1[[#This Row],[loser_name]],[1]players!$A:$E,5,FALSE)</f>
        <v>#N/A</v>
      </c>
      <c r="G424" s="14" t="s">
        <v>411</v>
      </c>
      <c r="H424" s="14" t="s">
        <v>3493</v>
      </c>
      <c r="I424" s="14" t="str">
        <f>VLOOKUP(Table1[[#This Row],[tourney_id]],tournaments!A:E,4,FALSE)</f>
        <v>Tulsa, Oklahoma</v>
      </c>
      <c r="K424" s="14"/>
    </row>
    <row r="425" spans="1:11" ht="12.5" x14ac:dyDescent="0.25">
      <c r="A425" s="14" t="s">
        <v>2179</v>
      </c>
      <c r="B425" s="14" t="s">
        <v>170</v>
      </c>
      <c r="C425" s="14" t="s">
        <v>514</v>
      </c>
      <c r="D425" s="16">
        <v>42516</v>
      </c>
      <c r="E425" s="14" t="e">
        <f>VLOOKUP(Table1[[#This Row],[winner_name]],[1]players!$A:$E,5,FALSE)</f>
        <v>#N/A</v>
      </c>
      <c r="F425" s="14" t="e">
        <f>VLOOKUP(Table1[[#This Row],[loser_name]],[1]players!$A:$E,5,FALSE)</f>
        <v>#N/A</v>
      </c>
      <c r="G425" s="14" t="s">
        <v>411</v>
      </c>
      <c r="H425" s="14" t="s">
        <v>3493</v>
      </c>
      <c r="I425" s="14" t="str">
        <f>VLOOKUP(Table1[[#This Row],[tourney_id]],tournaments!A:E,4,FALSE)</f>
        <v>Tulsa, Oklahoma</v>
      </c>
      <c r="K425" s="14"/>
    </row>
    <row r="426" spans="1:11" ht="12.5" x14ac:dyDescent="0.25">
      <c r="A426" s="14" t="s">
        <v>136</v>
      </c>
      <c r="B426" s="14" t="s">
        <v>356</v>
      </c>
      <c r="C426" s="14" t="s">
        <v>632</v>
      </c>
      <c r="D426" s="16">
        <v>42516</v>
      </c>
      <c r="E426" s="14" t="e">
        <f>VLOOKUP(Table1[[#This Row],[winner_name]],[1]players!$A:$E,5,FALSE)</f>
        <v>#N/A</v>
      </c>
      <c r="F426" s="14" t="e">
        <f>VLOOKUP(Table1[[#This Row],[loser_name]],[1]players!$A:$E,5,FALSE)</f>
        <v>#N/A</v>
      </c>
      <c r="G426" s="14" t="s">
        <v>411</v>
      </c>
      <c r="H426" s="14" t="s">
        <v>3493</v>
      </c>
      <c r="I426" s="14" t="str">
        <f>VLOOKUP(Table1[[#This Row],[tourney_id]],tournaments!A:E,4,FALSE)</f>
        <v>Tulsa, Oklahoma</v>
      </c>
      <c r="K426" s="14"/>
    </row>
    <row r="427" spans="1:11" ht="12.5" x14ac:dyDescent="0.25">
      <c r="A427" s="14" t="s">
        <v>312</v>
      </c>
      <c r="B427" s="14" t="s">
        <v>145</v>
      </c>
      <c r="C427" s="14" t="s">
        <v>419</v>
      </c>
      <c r="D427" s="16">
        <v>42516</v>
      </c>
      <c r="E427" s="14" t="e">
        <f>VLOOKUP(Table1[[#This Row],[winner_name]],[1]players!$A:$E,5,FALSE)</f>
        <v>#N/A</v>
      </c>
      <c r="F427" s="14" t="e">
        <f>VLOOKUP(Table1[[#This Row],[loser_name]],[1]players!$A:$E,5,FALSE)</f>
        <v>#N/A</v>
      </c>
      <c r="G427" s="14" t="s">
        <v>411</v>
      </c>
      <c r="H427" s="14" t="s">
        <v>3493</v>
      </c>
      <c r="I427" s="14" t="str">
        <f>VLOOKUP(Table1[[#This Row],[tourney_id]],tournaments!A:E,4,FALSE)</f>
        <v>Tulsa, Oklahoma</v>
      </c>
      <c r="K427" s="14"/>
    </row>
    <row r="428" spans="1:11" ht="12.5" x14ac:dyDescent="0.25">
      <c r="A428" s="14" t="s">
        <v>56</v>
      </c>
      <c r="B428" s="14" t="s">
        <v>254</v>
      </c>
      <c r="C428" s="14" t="s">
        <v>412</v>
      </c>
      <c r="D428" s="16">
        <v>42517</v>
      </c>
      <c r="E428" s="14" t="e">
        <f>VLOOKUP(Table1[[#This Row],[winner_name]],[1]players!$A:$E,5,FALSE)</f>
        <v>#N/A</v>
      </c>
      <c r="F428" s="14" t="e">
        <f>VLOOKUP(Table1[[#This Row],[loser_name]],[1]players!$A:$E,5,FALSE)</f>
        <v>#N/A</v>
      </c>
      <c r="G428" s="14" t="s">
        <v>424</v>
      </c>
      <c r="H428" s="14" t="s">
        <v>3493</v>
      </c>
      <c r="I428" s="14" t="str">
        <f>VLOOKUP(Table1[[#This Row],[tourney_id]],tournaments!A:E,4,FALSE)</f>
        <v>Tulsa, Oklahoma</v>
      </c>
      <c r="K428" s="14"/>
    </row>
    <row r="429" spans="1:11" ht="12.5" x14ac:dyDescent="0.25">
      <c r="A429" s="14" t="s">
        <v>313</v>
      </c>
      <c r="B429" s="14" t="s">
        <v>244</v>
      </c>
      <c r="C429" s="14" t="s">
        <v>633</v>
      </c>
      <c r="D429" s="16">
        <v>42517</v>
      </c>
      <c r="E429" s="14" t="e">
        <f>VLOOKUP(Table1[[#This Row],[winner_name]],[1]players!$A:$E,5,FALSE)</f>
        <v>#N/A</v>
      </c>
      <c r="F429" s="14" t="e">
        <f>VLOOKUP(Table1[[#This Row],[loser_name]],[1]players!$A:$E,5,FALSE)</f>
        <v>#N/A</v>
      </c>
      <c r="G429" s="14" t="s">
        <v>424</v>
      </c>
      <c r="H429" s="14" t="s">
        <v>3493</v>
      </c>
      <c r="I429" s="14" t="str">
        <f>VLOOKUP(Table1[[#This Row],[tourney_id]],tournaments!A:E,4,FALSE)</f>
        <v>Tulsa, Oklahoma</v>
      </c>
      <c r="K429" s="14"/>
    </row>
    <row r="430" spans="1:11" ht="12.5" x14ac:dyDescent="0.25">
      <c r="A430" s="14" t="s">
        <v>208</v>
      </c>
      <c r="B430" s="14" t="s">
        <v>214</v>
      </c>
      <c r="C430" s="14" t="s">
        <v>382</v>
      </c>
      <c r="D430" s="16">
        <v>42517</v>
      </c>
      <c r="E430" s="14" t="e">
        <f>VLOOKUP(Table1[[#This Row],[winner_name]],[1]players!$A:$E,5,FALSE)</f>
        <v>#N/A</v>
      </c>
      <c r="F430" s="14" t="e">
        <f>VLOOKUP(Table1[[#This Row],[loser_name]],[1]players!$A:$E,5,FALSE)</f>
        <v>#N/A</v>
      </c>
      <c r="G430" s="14" t="s">
        <v>424</v>
      </c>
      <c r="H430" s="14" t="s">
        <v>3493</v>
      </c>
      <c r="I430" s="14" t="str">
        <f>VLOOKUP(Table1[[#This Row],[tourney_id]],tournaments!A:E,4,FALSE)</f>
        <v>Tulsa, Oklahoma</v>
      </c>
      <c r="K430" s="14"/>
    </row>
    <row r="431" spans="1:11" ht="12.5" x14ac:dyDescent="0.25">
      <c r="A431" s="14" t="s">
        <v>153</v>
      </c>
      <c r="B431" s="14" t="s">
        <v>306</v>
      </c>
      <c r="C431" s="14" t="s">
        <v>479</v>
      </c>
      <c r="D431" s="16">
        <v>42517</v>
      </c>
      <c r="E431" s="14" t="e">
        <f>VLOOKUP(Table1[[#This Row],[winner_name]],[1]players!$A:$E,5,FALSE)</f>
        <v>#N/A</v>
      </c>
      <c r="F431" s="14" t="e">
        <f>VLOOKUP(Table1[[#This Row],[loser_name]],[1]players!$A:$E,5,FALSE)</f>
        <v>#N/A</v>
      </c>
      <c r="G431" s="14" t="s">
        <v>424</v>
      </c>
      <c r="H431" s="14" t="s">
        <v>3493</v>
      </c>
      <c r="I431" s="14" t="str">
        <f>VLOOKUP(Table1[[#This Row],[tourney_id]],tournaments!A:E,4,FALSE)</f>
        <v>Tulsa, Oklahoma</v>
      </c>
      <c r="K431" s="14"/>
    </row>
    <row r="432" spans="1:11" ht="12.5" x14ac:dyDescent="0.25">
      <c r="A432" s="14" t="s">
        <v>169</v>
      </c>
      <c r="B432" s="14" t="s">
        <v>93</v>
      </c>
      <c r="C432" s="14" t="s">
        <v>634</v>
      </c>
      <c r="D432" s="16">
        <v>42517</v>
      </c>
      <c r="E432" s="14" t="e">
        <f>VLOOKUP(Table1[[#This Row],[winner_name]],[1]players!$A:$E,5,FALSE)</f>
        <v>#N/A</v>
      </c>
      <c r="F432" s="14" t="e">
        <f>VLOOKUP(Table1[[#This Row],[loser_name]],[1]players!$A:$E,5,FALSE)</f>
        <v>#N/A</v>
      </c>
      <c r="G432" s="14" t="s">
        <v>424</v>
      </c>
      <c r="H432" s="14" t="s">
        <v>3493</v>
      </c>
      <c r="I432" s="14" t="str">
        <f>VLOOKUP(Table1[[#This Row],[tourney_id]],tournaments!A:E,4,FALSE)</f>
        <v>Tulsa, Oklahoma</v>
      </c>
      <c r="K432" s="14"/>
    </row>
    <row r="433" spans="1:11" ht="12.5" x14ac:dyDescent="0.25">
      <c r="A433" s="14" t="s">
        <v>45</v>
      </c>
      <c r="B433" s="14" t="s">
        <v>100</v>
      </c>
      <c r="C433" s="14" t="s">
        <v>514</v>
      </c>
      <c r="D433" s="16">
        <v>42517</v>
      </c>
      <c r="E433" s="14" t="e">
        <f>VLOOKUP(Table1[[#This Row],[winner_name]],[1]players!$A:$E,5,FALSE)</f>
        <v>#N/A</v>
      </c>
      <c r="F433" s="14" t="e">
        <f>VLOOKUP(Table1[[#This Row],[loser_name]],[1]players!$A:$E,5,FALSE)</f>
        <v>#N/A</v>
      </c>
      <c r="G433" s="14" t="s">
        <v>424</v>
      </c>
      <c r="H433" s="14" t="s">
        <v>3493</v>
      </c>
      <c r="I433" s="14" t="str">
        <f>VLOOKUP(Table1[[#This Row],[tourney_id]],tournaments!A:E,4,FALSE)</f>
        <v>Tulsa, Oklahoma</v>
      </c>
      <c r="K433" s="14"/>
    </row>
    <row r="434" spans="1:11" ht="12.5" x14ac:dyDescent="0.25">
      <c r="A434" s="14" t="s">
        <v>2179</v>
      </c>
      <c r="B434" s="14" t="s">
        <v>185</v>
      </c>
      <c r="C434" s="14" t="s">
        <v>429</v>
      </c>
      <c r="D434" s="16">
        <v>42517</v>
      </c>
      <c r="E434" s="14" t="e">
        <f>VLOOKUP(Table1[[#This Row],[winner_name]],[1]players!$A:$E,5,FALSE)</f>
        <v>#N/A</v>
      </c>
      <c r="F434" s="14" t="e">
        <f>VLOOKUP(Table1[[#This Row],[loser_name]],[1]players!$A:$E,5,FALSE)</f>
        <v>#N/A</v>
      </c>
      <c r="G434" s="14" t="s">
        <v>424</v>
      </c>
      <c r="H434" s="14" t="s">
        <v>3493</v>
      </c>
      <c r="I434" s="14" t="str">
        <f>VLOOKUP(Table1[[#This Row],[tourney_id]],tournaments!A:E,4,FALSE)</f>
        <v>Tulsa, Oklahoma</v>
      </c>
      <c r="K434" s="14"/>
    </row>
    <row r="435" spans="1:11" ht="12.5" x14ac:dyDescent="0.25">
      <c r="A435" s="14" t="s">
        <v>312</v>
      </c>
      <c r="B435" s="14" t="s">
        <v>136</v>
      </c>
      <c r="C435" s="14" t="s">
        <v>384</v>
      </c>
      <c r="D435" s="16">
        <v>42517</v>
      </c>
      <c r="E435" s="14" t="e">
        <f>VLOOKUP(Table1[[#This Row],[winner_name]],[1]players!$A:$E,5,FALSE)</f>
        <v>#N/A</v>
      </c>
      <c r="F435" s="14" t="e">
        <f>VLOOKUP(Table1[[#This Row],[loser_name]],[1]players!$A:$E,5,FALSE)</f>
        <v>#N/A</v>
      </c>
      <c r="G435" s="14" t="s">
        <v>424</v>
      </c>
      <c r="H435" s="14" t="s">
        <v>3493</v>
      </c>
      <c r="I435" s="14" t="str">
        <f>VLOOKUP(Table1[[#This Row],[tourney_id]],tournaments!A:E,4,FALSE)</f>
        <v>Tulsa, Oklahoma</v>
      </c>
      <c r="K435" s="14"/>
    </row>
    <row r="436" spans="1:11" ht="12.5" x14ac:dyDescent="0.25">
      <c r="A436" s="14" t="s">
        <v>56</v>
      </c>
      <c r="B436" s="14" t="s">
        <v>313</v>
      </c>
      <c r="C436" s="14" t="s">
        <v>453</v>
      </c>
      <c r="D436" s="16">
        <v>42518</v>
      </c>
      <c r="E436" s="14" t="e">
        <f>VLOOKUP(Table1[[#This Row],[winner_name]],[1]players!$A:$E,5,FALSE)</f>
        <v>#N/A</v>
      </c>
      <c r="F436" s="14" t="e">
        <f>VLOOKUP(Table1[[#This Row],[loser_name]],[1]players!$A:$E,5,FALSE)</f>
        <v>#N/A</v>
      </c>
      <c r="G436" s="14" t="s">
        <v>430</v>
      </c>
      <c r="H436" s="14" t="s">
        <v>3493</v>
      </c>
      <c r="I436" s="14" t="str">
        <f>VLOOKUP(Table1[[#This Row],[tourney_id]],tournaments!A:E,4,FALSE)</f>
        <v>Tulsa, Oklahoma</v>
      </c>
      <c r="K436" s="14"/>
    </row>
    <row r="437" spans="1:11" ht="12.5" x14ac:dyDescent="0.25">
      <c r="A437" s="14" t="s">
        <v>153</v>
      </c>
      <c r="B437" s="14" t="s">
        <v>208</v>
      </c>
      <c r="C437" s="14" t="s">
        <v>490</v>
      </c>
      <c r="D437" s="16">
        <v>42518</v>
      </c>
      <c r="E437" s="14" t="e">
        <f>VLOOKUP(Table1[[#This Row],[winner_name]],[1]players!$A:$E,5,FALSE)</f>
        <v>#N/A</v>
      </c>
      <c r="F437" s="14" t="e">
        <f>VLOOKUP(Table1[[#This Row],[loser_name]],[1]players!$A:$E,5,FALSE)</f>
        <v>#N/A</v>
      </c>
      <c r="G437" s="14" t="s">
        <v>430</v>
      </c>
      <c r="H437" s="14" t="s">
        <v>3493</v>
      </c>
      <c r="I437" s="14" t="str">
        <f>VLOOKUP(Table1[[#This Row],[tourney_id]],tournaments!A:E,4,FALSE)</f>
        <v>Tulsa, Oklahoma</v>
      </c>
      <c r="K437" s="14"/>
    </row>
    <row r="438" spans="1:11" ht="12.5" x14ac:dyDescent="0.25">
      <c r="A438" s="14" t="s">
        <v>169</v>
      </c>
      <c r="B438" s="14" t="s">
        <v>45</v>
      </c>
      <c r="C438" s="14" t="s">
        <v>635</v>
      </c>
      <c r="D438" s="16">
        <v>42518</v>
      </c>
      <c r="E438" s="14" t="e">
        <f>VLOOKUP(Table1[[#This Row],[winner_name]],[1]players!$A:$E,5,FALSE)</f>
        <v>#N/A</v>
      </c>
      <c r="F438" s="14" t="e">
        <f>VLOOKUP(Table1[[#This Row],[loser_name]],[1]players!$A:$E,5,FALSE)</f>
        <v>#N/A</v>
      </c>
      <c r="G438" s="14" t="s">
        <v>430</v>
      </c>
      <c r="H438" s="14" t="s">
        <v>3493</v>
      </c>
      <c r="I438" s="14" t="str">
        <f>VLOOKUP(Table1[[#This Row],[tourney_id]],tournaments!A:E,4,FALSE)</f>
        <v>Tulsa, Oklahoma</v>
      </c>
      <c r="K438" s="14"/>
    </row>
    <row r="439" spans="1:11" ht="12.5" x14ac:dyDescent="0.25">
      <c r="A439" s="14" t="s">
        <v>2179</v>
      </c>
      <c r="B439" s="14" t="s">
        <v>312</v>
      </c>
      <c r="C439" s="14" t="s">
        <v>381</v>
      </c>
      <c r="D439" s="16">
        <v>42518</v>
      </c>
      <c r="E439" s="14" t="e">
        <f>VLOOKUP(Table1[[#This Row],[winner_name]],[1]players!$A:$E,5,FALSE)</f>
        <v>#N/A</v>
      </c>
      <c r="F439" s="14" t="e">
        <f>VLOOKUP(Table1[[#This Row],[loser_name]],[1]players!$A:$E,5,FALSE)</f>
        <v>#N/A</v>
      </c>
      <c r="G439" s="14" t="s">
        <v>430</v>
      </c>
      <c r="H439" s="14" t="s">
        <v>3493</v>
      </c>
      <c r="I439" s="14" t="str">
        <f>VLOOKUP(Table1[[#This Row],[tourney_id]],tournaments!A:E,4,FALSE)</f>
        <v>Tulsa, Oklahoma</v>
      </c>
      <c r="K439" s="14"/>
    </row>
    <row r="440" spans="1:11" ht="12.5" x14ac:dyDescent="0.25">
      <c r="A440" s="14" t="s">
        <v>56</v>
      </c>
      <c r="B440" s="14" t="s">
        <v>153</v>
      </c>
      <c r="C440" s="14" t="s">
        <v>416</v>
      </c>
      <c r="D440" s="16">
        <v>42519</v>
      </c>
      <c r="E440" s="14" t="e">
        <f>VLOOKUP(Table1[[#This Row],[winner_name]],[1]players!$A:$E,5,FALSE)</f>
        <v>#N/A</v>
      </c>
      <c r="F440" s="14" t="e">
        <f>VLOOKUP(Table1[[#This Row],[loser_name]],[1]players!$A:$E,5,FALSE)</f>
        <v>#N/A</v>
      </c>
      <c r="G440" s="14" t="s">
        <v>431</v>
      </c>
      <c r="H440" s="14" t="s">
        <v>3493</v>
      </c>
      <c r="I440" s="14" t="str">
        <f>VLOOKUP(Table1[[#This Row],[tourney_id]],tournaments!A:E,4,FALSE)</f>
        <v>Tulsa, Oklahoma</v>
      </c>
      <c r="K440" s="14"/>
    </row>
    <row r="441" spans="1:11" ht="12.5" x14ac:dyDescent="0.25">
      <c r="A441" s="14" t="s">
        <v>2179</v>
      </c>
      <c r="B441" s="14" t="s">
        <v>169</v>
      </c>
      <c r="C441" s="14" t="s">
        <v>636</v>
      </c>
      <c r="D441" s="16">
        <v>42519</v>
      </c>
      <c r="E441" s="14" t="e">
        <f>VLOOKUP(Table1[[#This Row],[winner_name]],[1]players!$A:$E,5,FALSE)</f>
        <v>#N/A</v>
      </c>
      <c r="F441" s="14" t="e">
        <f>VLOOKUP(Table1[[#This Row],[loser_name]],[1]players!$A:$E,5,FALSE)</f>
        <v>#N/A</v>
      </c>
      <c r="G441" s="14" t="s">
        <v>431</v>
      </c>
      <c r="H441" s="14" t="s">
        <v>3493</v>
      </c>
      <c r="I441" s="14" t="str">
        <f>VLOOKUP(Table1[[#This Row],[tourney_id]],tournaments!A:E,4,FALSE)</f>
        <v>Tulsa, Oklahoma</v>
      </c>
      <c r="K441" s="14"/>
    </row>
    <row r="442" spans="1:11" ht="12.5" x14ac:dyDescent="0.25">
      <c r="A442" s="14" t="s">
        <v>2179</v>
      </c>
      <c r="B442" s="14" t="s">
        <v>56</v>
      </c>
      <c r="C442" s="14" t="s">
        <v>402</v>
      </c>
      <c r="D442" s="16">
        <v>42520</v>
      </c>
      <c r="E442" s="14" t="e">
        <f>VLOOKUP(Table1[[#This Row],[winner_name]],[1]players!$A:$E,5,FALSE)</f>
        <v>#N/A</v>
      </c>
      <c r="F442" s="14" t="e">
        <f>VLOOKUP(Table1[[#This Row],[loser_name]],[1]players!$A:$E,5,FALSE)</f>
        <v>#N/A</v>
      </c>
      <c r="G442" s="14" t="s">
        <v>432</v>
      </c>
      <c r="H442" s="14" t="s">
        <v>3493</v>
      </c>
      <c r="I442" s="14" t="str">
        <f>VLOOKUP(Table1[[#This Row],[tourney_id]],tournaments!A:E,4,FALSE)</f>
        <v>Tulsa, Oklahoma</v>
      </c>
      <c r="K442" s="14"/>
    </row>
    <row r="443" spans="1:11" ht="12.5" x14ac:dyDescent="0.25">
      <c r="A443" s="14" t="s">
        <v>56</v>
      </c>
      <c r="B443" s="14" t="s">
        <v>204</v>
      </c>
      <c r="C443" s="14" t="s">
        <v>473</v>
      </c>
      <c r="D443" s="16">
        <v>42879</v>
      </c>
      <c r="E443" s="14" t="e">
        <f>VLOOKUP(Table1[[#This Row],[winner_name]],[1]players!$A:$E,5,FALSE)</f>
        <v>#N/A</v>
      </c>
      <c r="F443" s="14" t="e">
        <f>VLOOKUP(Table1[[#This Row],[loser_name]],[1]players!$A:$E,5,FALSE)</f>
        <v>#N/A</v>
      </c>
      <c r="G443" s="14" t="s">
        <v>410</v>
      </c>
      <c r="H443" s="14" t="s">
        <v>3494</v>
      </c>
      <c r="I443" s="14" t="str">
        <f>VLOOKUP(Table1[[#This Row],[tourney_id]],tournaments!A:E,4,FALSE)</f>
        <v>Athens, Georgia</v>
      </c>
      <c r="K443" s="14"/>
    </row>
    <row r="444" spans="1:11" ht="12.5" x14ac:dyDescent="0.25">
      <c r="A444" s="14" t="s">
        <v>193</v>
      </c>
      <c r="B444" s="14" t="s">
        <v>181</v>
      </c>
      <c r="C444" s="14" t="s">
        <v>637</v>
      </c>
      <c r="D444" s="16">
        <v>42879</v>
      </c>
      <c r="E444" s="14" t="e">
        <f>VLOOKUP(Table1[[#This Row],[winner_name]],[1]players!$A:$E,5,FALSE)</f>
        <v>#N/A</v>
      </c>
      <c r="F444" s="14" t="e">
        <f>VLOOKUP(Table1[[#This Row],[loser_name]],[1]players!$A:$E,5,FALSE)</f>
        <v>#N/A</v>
      </c>
      <c r="G444" s="14" t="s">
        <v>410</v>
      </c>
      <c r="H444" s="14" t="s">
        <v>3494</v>
      </c>
      <c r="I444" s="14" t="str">
        <f>VLOOKUP(Table1[[#This Row],[tourney_id]],tournaments!A:E,4,FALSE)</f>
        <v>Athens, Georgia</v>
      </c>
      <c r="K444" s="14"/>
    </row>
    <row r="445" spans="1:11" ht="12.5" x14ac:dyDescent="0.25">
      <c r="A445" s="14" t="s">
        <v>208</v>
      </c>
      <c r="B445" s="14" t="s">
        <v>317</v>
      </c>
      <c r="C445" s="14" t="s">
        <v>412</v>
      </c>
      <c r="D445" s="16">
        <v>42879</v>
      </c>
      <c r="E445" s="14" t="e">
        <f>VLOOKUP(Table1[[#This Row],[winner_name]],[1]players!$A:$E,5,FALSE)</f>
        <v>#N/A</v>
      </c>
      <c r="F445" s="14" t="e">
        <f>VLOOKUP(Table1[[#This Row],[loser_name]],[1]players!$A:$E,5,FALSE)</f>
        <v>#N/A</v>
      </c>
      <c r="G445" s="14" t="s">
        <v>410</v>
      </c>
      <c r="H445" s="14" t="s">
        <v>3494</v>
      </c>
      <c r="I445" s="14" t="str">
        <f>VLOOKUP(Table1[[#This Row],[tourney_id]],tournaments!A:E,4,FALSE)</f>
        <v>Athens, Georgia</v>
      </c>
      <c r="K445" s="14"/>
    </row>
    <row r="446" spans="1:11" ht="12.5" x14ac:dyDescent="0.25">
      <c r="A446" s="14" t="s">
        <v>52</v>
      </c>
      <c r="B446" s="14" t="s">
        <v>26</v>
      </c>
      <c r="C446" s="14" t="s">
        <v>484</v>
      </c>
      <c r="D446" s="16">
        <v>42879</v>
      </c>
      <c r="E446" s="14" t="e">
        <f>VLOOKUP(Table1[[#This Row],[winner_name]],[1]players!$A:$E,5,FALSE)</f>
        <v>#N/A</v>
      </c>
      <c r="F446" s="14" t="e">
        <f>VLOOKUP(Table1[[#This Row],[loser_name]],[1]players!$A:$E,5,FALSE)</f>
        <v>#N/A</v>
      </c>
      <c r="G446" s="14" t="s">
        <v>410</v>
      </c>
      <c r="H446" s="14" t="s">
        <v>3494</v>
      </c>
      <c r="I446" s="14" t="str">
        <f>VLOOKUP(Table1[[#This Row],[tourney_id]],tournaments!A:E,4,FALSE)</f>
        <v>Athens, Georgia</v>
      </c>
      <c r="K446" s="14"/>
    </row>
    <row r="447" spans="1:11" ht="12.5" x14ac:dyDescent="0.25">
      <c r="A447" s="14" t="s">
        <v>279</v>
      </c>
      <c r="B447" s="14" t="s">
        <v>121</v>
      </c>
      <c r="C447" s="14" t="s">
        <v>463</v>
      </c>
      <c r="D447" s="16">
        <v>42879</v>
      </c>
      <c r="E447" s="14" t="e">
        <f>VLOOKUP(Table1[[#This Row],[winner_name]],[1]players!$A:$E,5,FALSE)</f>
        <v>#N/A</v>
      </c>
      <c r="F447" s="14" t="e">
        <f>VLOOKUP(Table1[[#This Row],[loser_name]],[1]players!$A:$E,5,FALSE)</f>
        <v>#N/A</v>
      </c>
      <c r="G447" s="14" t="s">
        <v>410</v>
      </c>
      <c r="H447" s="14" t="s">
        <v>3494</v>
      </c>
      <c r="I447" s="14" t="str">
        <f>VLOOKUP(Table1[[#This Row],[tourney_id]],tournaments!A:E,4,FALSE)</f>
        <v>Athens, Georgia</v>
      </c>
      <c r="K447" s="14"/>
    </row>
    <row r="448" spans="1:11" ht="12.5" x14ac:dyDescent="0.25">
      <c r="A448" s="14" t="s">
        <v>124</v>
      </c>
      <c r="B448" s="14" t="s">
        <v>54</v>
      </c>
      <c r="C448" s="14" t="s">
        <v>416</v>
      </c>
      <c r="D448" s="16">
        <v>42879</v>
      </c>
      <c r="E448" s="14" t="e">
        <f>VLOOKUP(Table1[[#This Row],[winner_name]],[1]players!$A:$E,5,FALSE)</f>
        <v>#N/A</v>
      </c>
      <c r="F448" s="14" t="e">
        <f>VLOOKUP(Table1[[#This Row],[loser_name]],[1]players!$A:$E,5,FALSE)</f>
        <v>#N/A</v>
      </c>
      <c r="G448" s="14" t="s">
        <v>410</v>
      </c>
      <c r="H448" s="14" t="s">
        <v>3494</v>
      </c>
      <c r="I448" s="14" t="str">
        <f>VLOOKUP(Table1[[#This Row],[tourney_id]],tournaments!A:E,4,FALSE)</f>
        <v>Athens, Georgia</v>
      </c>
      <c r="K448" s="14"/>
    </row>
    <row r="449" spans="1:11" ht="12.5" x14ac:dyDescent="0.25">
      <c r="A449" s="14" t="s">
        <v>122</v>
      </c>
      <c r="B449" s="14" t="s">
        <v>97</v>
      </c>
      <c r="C449" s="14" t="s">
        <v>547</v>
      </c>
      <c r="D449" s="16">
        <v>42879</v>
      </c>
      <c r="E449" s="14" t="e">
        <f>VLOOKUP(Table1[[#This Row],[winner_name]],[1]players!$A:$E,5,FALSE)</f>
        <v>#N/A</v>
      </c>
      <c r="F449" s="14" t="e">
        <f>VLOOKUP(Table1[[#This Row],[loser_name]],[1]players!$A:$E,5,FALSE)</f>
        <v>#N/A</v>
      </c>
      <c r="G449" s="14" t="s">
        <v>410</v>
      </c>
      <c r="H449" s="14" t="s">
        <v>3494</v>
      </c>
      <c r="I449" s="14" t="str">
        <f>VLOOKUP(Table1[[#This Row],[tourney_id]],tournaments!A:E,4,FALSE)</f>
        <v>Athens, Georgia</v>
      </c>
      <c r="K449" s="14"/>
    </row>
    <row r="450" spans="1:11" ht="12.5" x14ac:dyDescent="0.25">
      <c r="A450" s="14" t="s">
        <v>234</v>
      </c>
      <c r="B450" s="14" t="s">
        <v>285</v>
      </c>
      <c r="C450" s="14" t="s">
        <v>416</v>
      </c>
      <c r="D450" s="16">
        <v>42879</v>
      </c>
      <c r="E450" s="14" t="e">
        <f>VLOOKUP(Table1[[#This Row],[winner_name]],[1]players!$A:$E,5,FALSE)</f>
        <v>#N/A</v>
      </c>
      <c r="F450" s="14" t="e">
        <f>VLOOKUP(Table1[[#This Row],[loser_name]],[1]players!$A:$E,5,FALSE)</f>
        <v>#N/A</v>
      </c>
      <c r="G450" s="14" t="s">
        <v>410</v>
      </c>
      <c r="H450" s="14" t="s">
        <v>3494</v>
      </c>
      <c r="I450" s="14" t="str">
        <f>VLOOKUP(Table1[[#This Row],[tourney_id]],tournaments!A:E,4,FALSE)</f>
        <v>Athens, Georgia</v>
      </c>
      <c r="K450" s="14"/>
    </row>
    <row r="451" spans="1:11" ht="12.5" x14ac:dyDescent="0.25">
      <c r="A451" s="14" t="s">
        <v>313</v>
      </c>
      <c r="B451" s="14" t="s">
        <v>192</v>
      </c>
      <c r="C451" s="14" t="s">
        <v>384</v>
      </c>
      <c r="D451" s="16">
        <v>42879</v>
      </c>
      <c r="E451" s="14" t="e">
        <f>VLOOKUP(Table1[[#This Row],[winner_name]],[1]players!$A:$E,5,FALSE)</f>
        <v>#N/A</v>
      </c>
      <c r="F451" s="14" t="e">
        <f>VLOOKUP(Table1[[#This Row],[loser_name]],[1]players!$A:$E,5,FALSE)</f>
        <v>#N/A</v>
      </c>
      <c r="G451" s="14" t="s">
        <v>410</v>
      </c>
      <c r="H451" s="14" t="s">
        <v>3494</v>
      </c>
      <c r="I451" s="14" t="str">
        <f>VLOOKUP(Table1[[#This Row],[tourney_id]],tournaments!A:E,4,FALSE)</f>
        <v>Athens, Georgia</v>
      </c>
      <c r="K451" s="14"/>
    </row>
    <row r="452" spans="1:11" ht="12.5" x14ac:dyDescent="0.25">
      <c r="A452" s="14" t="s">
        <v>219</v>
      </c>
      <c r="B452" s="14" t="s">
        <v>273</v>
      </c>
      <c r="C452" s="14" t="s">
        <v>638</v>
      </c>
      <c r="D452" s="16">
        <v>42879</v>
      </c>
      <c r="E452" s="14" t="e">
        <f>VLOOKUP(Table1[[#This Row],[winner_name]],[1]players!$A:$E,5,FALSE)</f>
        <v>#N/A</v>
      </c>
      <c r="F452" s="14" t="e">
        <f>VLOOKUP(Table1[[#This Row],[loser_name]],[1]players!$A:$E,5,FALSE)</f>
        <v>#N/A</v>
      </c>
      <c r="G452" s="14" t="s">
        <v>410</v>
      </c>
      <c r="H452" s="14" t="s">
        <v>3494</v>
      </c>
      <c r="I452" s="14" t="str">
        <f>VLOOKUP(Table1[[#This Row],[tourney_id]],tournaments!A:E,4,FALSE)</f>
        <v>Athens, Georgia</v>
      </c>
      <c r="K452" s="14"/>
    </row>
    <row r="453" spans="1:11" ht="12.5" x14ac:dyDescent="0.25">
      <c r="A453" s="14" t="s">
        <v>269</v>
      </c>
      <c r="B453" s="14" t="s">
        <v>101</v>
      </c>
      <c r="C453" s="14" t="s">
        <v>506</v>
      </c>
      <c r="D453" s="16">
        <v>42879</v>
      </c>
      <c r="E453" s="14" t="e">
        <f>VLOOKUP(Table1[[#This Row],[winner_name]],[1]players!$A:$E,5,FALSE)</f>
        <v>#N/A</v>
      </c>
      <c r="F453" s="14" t="e">
        <f>VLOOKUP(Table1[[#This Row],[loser_name]],[1]players!$A:$E,5,FALSE)</f>
        <v>#N/A</v>
      </c>
      <c r="G453" s="14" t="s">
        <v>410</v>
      </c>
      <c r="H453" s="14" t="s">
        <v>3494</v>
      </c>
      <c r="I453" s="14" t="str">
        <f>VLOOKUP(Table1[[#This Row],[tourney_id]],tournaments!A:E,4,FALSE)</f>
        <v>Athens, Georgia</v>
      </c>
      <c r="K453" s="14"/>
    </row>
    <row r="454" spans="1:11" ht="12.5" x14ac:dyDescent="0.25">
      <c r="A454" s="19" t="s">
        <v>96</v>
      </c>
      <c r="B454" s="14" t="s">
        <v>639</v>
      </c>
      <c r="C454" s="14" t="s">
        <v>640</v>
      </c>
      <c r="D454" s="16">
        <v>42879</v>
      </c>
      <c r="E454" s="14" t="e">
        <f>VLOOKUP(Table1[[#This Row],[winner_name]],[1]players!$A:$E,5,FALSE)</f>
        <v>#N/A</v>
      </c>
      <c r="F454" s="14">
        <f>VLOOKUP(Table1[[#This Row],[loser_name]],[1]players!$A:$E,5,FALSE)</f>
        <v>0</v>
      </c>
      <c r="G454" s="14" t="s">
        <v>410</v>
      </c>
      <c r="H454" s="14" t="s">
        <v>3494</v>
      </c>
      <c r="I454" s="14" t="str">
        <f>VLOOKUP(Table1[[#This Row],[tourney_id]],tournaments!A:E,4,FALSE)</f>
        <v>Athens, Georgia</v>
      </c>
      <c r="K454" s="14"/>
    </row>
    <row r="455" spans="1:11" ht="12.5" x14ac:dyDescent="0.25">
      <c r="A455" s="14" t="s">
        <v>276</v>
      </c>
      <c r="B455" s="14" t="s">
        <v>168</v>
      </c>
      <c r="C455" s="14" t="s">
        <v>641</v>
      </c>
      <c r="D455" s="16">
        <v>42879</v>
      </c>
      <c r="E455" s="14" t="e">
        <f>VLOOKUP(Table1[[#This Row],[winner_name]],[1]players!$A:$E,5,FALSE)</f>
        <v>#N/A</v>
      </c>
      <c r="F455" s="14" t="e">
        <f>VLOOKUP(Table1[[#This Row],[loser_name]],[1]players!$A:$E,5,FALSE)</f>
        <v>#N/A</v>
      </c>
      <c r="G455" s="14" t="s">
        <v>410</v>
      </c>
      <c r="H455" s="14" t="s">
        <v>3494</v>
      </c>
      <c r="I455" s="14" t="str">
        <f>VLOOKUP(Table1[[#This Row],[tourney_id]],tournaments!A:E,4,FALSE)</f>
        <v>Athens, Georgia</v>
      </c>
      <c r="K455" s="14"/>
    </row>
    <row r="456" spans="1:11" ht="12.5" x14ac:dyDescent="0.25">
      <c r="A456" s="14" t="s">
        <v>642</v>
      </c>
      <c r="B456" s="14" t="s">
        <v>61</v>
      </c>
      <c r="C456" s="14" t="s">
        <v>512</v>
      </c>
      <c r="D456" s="16">
        <v>42879</v>
      </c>
      <c r="E456" s="14">
        <f>VLOOKUP(Table1[[#This Row],[winner_name]],[1]players!$A:$E,5,FALSE)</f>
        <v>0</v>
      </c>
      <c r="F456" s="14" t="e">
        <f>VLOOKUP(Table1[[#This Row],[loser_name]],[1]players!$A:$E,5,FALSE)</f>
        <v>#N/A</v>
      </c>
      <c r="G456" s="14" t="s">
        <v>410</v>
      </c>
      <c r="H456" s="14" t="s">
        <v>3494</v>
      </c>
      <c r="I456" s="14" t="str">
        <f>VLOOKUP(Table1[[#This Row],[tourney_id]],tournaments!A:E,4,FALSE)</f>
        <v>Athens, Georgia</v>
      </c>
      <c r="K456" s="14"/>
    </row>
    <row r="457" spans="1:11" ht="12.5" x14ac:dyDescent="0.25">
      <c r="A457" s="14" t="s">
        <v>205</v>
      </c>
      <c r="B457" s="14" t="s">
        <v>100</v>
      </c>
      <c r="C457" s="14" t="s">
        <v>384</v>
      </c>
      <c r="D457" s="16">
        <v>42879</v>
      </c>
      <c r="E457" s="14" t="e">
        <f>VLOOKUP(Table1[[#This Row],[winner_name]],[1]players!$A:$E,5,FALSE)</f>
        <v>#N/A</v>
      </c>
      <c r="F457" s="14" t="e">
        <f>VLOOKUP(Table1[[#This Row],[loser_name]],[1]players!$A:$E,5,FALSE)</f>
        <v>#N/A</v>
      </c>
      <c r="G457" s="14" t="s">
        <v>410</v>
      </c>
      <c r="H457" s="14" t="s">
        <v>3494</v>
      </c>
      <c r="I457" s="14" t="str">
        <f>VLOOKUP(Table1[[#This Row],[tourney_id]],tournaments!A:E,4,FALSE)</f>
        <v>Athens, Georgia</v>
      </c>
      <c r="K457" s="14"/>
    </row>
    <row r="458" spans="1:11" ht="12.5" x14ac:dyDescent="0.25">
      <c r="A458" s="14" t="s">
        <v>353</v>
      </c>
      <c r="B458" s="14" t="s">
        <v>50</v>
      </c>
      <c r="C458" s="14" t="s">
        <v>643</v>
      </c>
      <c r="D458" s="16">
        <v>42879</v>
      </c>
      <c r="E458" s="14" t="e">
        <f>VLOOKUP(Table1[[#This Row],[winner_name]],[1]players!$A:$E,5,FALSE)</f>
        <v>#N/A</v>
      </c>
      <c r="F458" s="14" t="e">
        <f>VLOOKUP(Table1[[#This Row],[loser_name]],[1]players!$A:$E,5,FALSE)</f>
        <v>#N/A</v>
      </c>
      <c r="G458" s="14" t="s">
        <v>410</v>
      </c>
      <c r="H458" s="14" t="s">
        <v>3494</v>
      </c>
      <c r="I458" s="14" t="str">
        <f>VLOOKUP(Table1[[#This Row],[tourney_id]],tournaments!A:E,4,FALSE)</f>
        <v>Athens, Georgia</v>
      </c>
      <c r="K458" s="14"/>
    </row>
    <row r="459" spans="1:11" ht="12.5" x14ac:dyDescent="0.25">
      <c r="A459" s="14" t="s">
        <v>262</v>
      </c>
      <c r="B459" s="14" t="s">
        <v>644</v>
      </c>
      <c r="C459" s="14" t="s">
        <v>427</v>
      </c>
      <c r="D459" s="16">
        <v>42879</v>
      </c>
      <c r="E459" s="14" t="e">
        <f>VLOOKUP(Table1[[#This Row],[winner_name]],[1]players!$A:$E,5,FALSE)</f>
        <v>#N/A</v>
      </c>
      <c r="F459" s="14">
        <f>VLOOKUP(Table1[[#This Row],[loser_name]],[1]players!$A:$E,5,FALSE)</f>
        <v>0</v>
      </c>
      <c r="G459" s="14" t="s">
        <v>410</v>
      </c>
      <c r="H459" s="14" t="s">
        <v>3494</v>
      </c>
      <c r="I459" s="14" t="str">
        <f>VLOOKUP(Table1[[#This Row],[tourney_id]],tournaments!A:E,4,FALSE)</f>
        <v>Athens, Georgia</v>
      </c>
      <c r="K459" s="14"/>
    </row>
    <row r="460" spans="1:11" ht="12.5" x14ac:dyDescent="0.25">
      <c r="A460" s="14" t="s">
        <v>337</v>
      </c>
      <c r="B460" s="14" t="s">
        <v>34</v>
      </c>
      <c r="C460" s="14" t="s">
        <v>593</v>
      </c>
      <c r="D460" s="16">
        <v>42879</v>
      </c>
      <c r="E460" s="14" t="e">
        <f>VLOOKUP(Table1[[#This Row],[winner_name]],[1]players!$A:$E,5,FALSE)</f>
        <v>#N/A</v>
      </c>
      <c r="F460" s="14" t="e">
        <f>VLOOKUP(Table1[[#This Row],[loser_name]],[1]players!$A:$E,5,FALSE)</f>
        <v>#N/A</v>
      </c>
      <c r="G460" s="14" t="s">
        <v>410</v>
      </c>
      <c r="H460" s="14" t="s">
        <v>3494</v>
      </c>
      <c r="I460" s="14" t="str">
        <f>VLOOKUP(Table1[[#This Row],[tourney_id]],tournaments!A:E,4,FALSE)</f>
        <v>Athens, Georgia</v>
      </c>
      <c r="K460" s="14"/>
    </row>
    <row r="461" spans="1:11" ht="12.5" x14ac:dyDescent="0.25">
      <c r="A461" s="14" t="s">
        <v>112</v>
      </c>
      <c r="B461" s="14" t="s">
        <v>69</v>
      </c>
      <c r="C461" s="14" t="s">
        <v>645</v>
      </c>
      <c r="D461" s="16">
        <v>42879</v>
      </c>
      <c r="E461" s="14" t="e">
        <f>VLOOKUP(Table1[[#This Row],[winner_name]],[1]players!$A:$E,5,FALSE)</f>
        <v>#N/A</v>
      </c>
      <c r="F461" s="14" t="e">
        <f>VLOOKUP(Table1[[#This Row],[loser_name]],[1]players!$A:$E,5,FALSE)</f>
        <v>#N/A</v>
      </c>
      <c r="G461" s="14" t="s">
        <v>410</v>
      </c>
      <c r="H461" s="14" t="s">
        <v>3494</v>
      </c>
      <c r="I461" s="14" t="str">
        <f>VLOOKUP(Table1[[#This Row],[tourney_id]],tournaments!A:E,4,FALSE)</f>
        <v>Athens, Georgia</v>
      </c>
      <c r="K461" s="14"/>
    </row>
    <row r="462" spans="1:11" ht="12.5" x14ac:dyDescent="0.25">
      <c r="A462" s="14" t="s">
        <v>138</v>
      </c>
      <c r="B462" s="14" t="s">
        <v>243</v>
      </c>
      <c r="C462" s="14" t="s">
        <v>514</v>
      </c>
      <c r="D462" s="16">
        <v>42879</v>
      </c>
      <c r="E462" s="14" t="e">
        <f>VLOOKUP(Table1[[#This Row],[winner_name]],[1]players!$A:$E,5,FALSE)</f>
        <v>#N/A</v>
      </c>
      <c r="F462" s="14" t="e">
        <f>VLOOKUP(Table1[[#This Row],[loser_name]],[1]players!$A:$E,5,FALSE)</f>
        <v>#N/A</v>
      </c>
      <c r="G462" s="14" t="s">
        <v>410</v>
      </c>
      <c r="H462" s="14" t="s">
        <v>3494</v>
      </c>
      <c r="I462" s="14" t="str">
        <f>VLOOKUP(Table1[[#This Row],[tourney_id]],tournaments!A:E,4,FALSE)</f>
        <v>Athens, Georgia</v>
      </c>
      <c r="K462" s="14"/>
    </row>
    <row r="463" spans="1:11" ht="12.5" x14ac:dyDescent="0.25">
      <c r="A463" s="14" t="s">
        <v>261</v>
      </c>
      <c r="B463" s="14" t="s">
        <v>90</v>
      </c>
      <c r="C463" s="14" t="s">
        <v>646</v>
      </c>
      <c r="D463" s="16">
        <v>42879</v>
      </c>
      <c r="E463" s="14" t="e">
        <f>VLOOKUP(Table1[[#This Row],[winner_name]],[1]players!$A:$E,5,FALSE)</f>
        <v>#N/A</v>
      </c>
      <c r="F463" s="14" t="e">
        <f>VLOOKUP(Table1[[#This Row],[loser_name]],[1]players!$A:$E,5,FALSE)</f>
        <v>#N/A</v>
      </c>
      <c r="G463" s="14" t="s">
        <v>410</v>
      </c>
      <c r="H463" s="14" t="s">
        <v>3494</v>
      </c>
      <c r="I463" s="14" t="str">
        <f>VLOOKUP(Table1[[#This Row],[tourney_id]],tournaments!A:E,4,FALSE)</f>
        <v>Athens, Georgia</v>
      </c>
      <c r="K463" s="14"/>
    </row>
    <row r="464" spans="1:11" ht="12.5" x14ac:dyDescent="0.25">
      <c r="A464" s="14" t="s">
        <v>275</v>
      </c>
      <c r="B464" s="14" t="s">
        <v>342</v>
      </c>
      <c r="C464" s="14" t="s">
        <v>500</v>
      </c>
      <c r="D464" s="16">
        <v>42879</v>
      </c>
      <c r="E464" s="14" t="e">
        <f>VLOOKUP(Table1[[#This Row],[winner_name]],[1]players!$A:$E,5,FALSE)</f>
        <v>#N/A</v>
      </c>
      <c r="F464" s="14" t="e">
        <f>VLOOKUP(Table1[[#This Row],[loser_name]],[1]players!$A:$E,5,FALSE)</f>
        <v>#N/A</v>
      </c>
      <c r="G464" s="14" t="s">
        <v>410</v>
      </c>
      <c r="H464" s="14" t="s">
        <v>3494</v>
      </c>
      <c r="I464" s="14" t="str">
        <f>VLOOKUP(Table1[[#This Row],[tourney_id]],tournaments!A:E,4,FALSE)</f>
        <v>Athens, Georgia</v>
      </c>
      <c r="K464" s="14"/>
    </row>
    <row r="465" spans="1:11" ht="12.5" x14ac:dyDescent="0.25">
      <c r="A465" s="14" t="s">
        <v>134</v>
      </c>
      <c r="B465" s="14" t="s">
        <v>346</v>
      </c>
      <c r="C465" s="14" t="s">
        <v>647</v>
      </c>
      <c r="D465" s="16">
        <v>42879</v>
      </c>
      <c r="E465" s="14" t="e">
        <f>VLOOKUP(Table1[[#This Row],[winner_name]],[1]players!$A:$E,5,FALSE)</f>
        <v>#N/A</v>
      </c>
      <c r="F465" s="14" t="e">
        <f>VLOOKUP(Table1[[#This Row],[loser_name]],[1]players!$A:$E,5,FALSE)</f>
        <v>#N/A</v>
      </c>
      <c r="G465" s="14" t="s">
        <v>410</v>
      </c>
      <c r="H465" s="14" t="s">
        <v>3494</v>
      </c>
      <c r="I465" s="14" t="str">
        <f>VLOOKUP(Table1[[#This Row],[tourney_id]],tournaments!A:E,4,FALSE)</f>
        <v>Athens, Georgia</v>
      </c>
      <c r="K465" s="14"/>
    </row>
    <row r="466" spans="1:11" ht="12.5" x14ac:dyDescent="0.25">
      <c r="A466" s="14" t="s">
        <v>265</v>
      </c>
      <c r="B466" s="14" t="s">
        <v>117</v>
      </c>
      <c r="C466" s="14" t="s">
        <v>547</v>
      </c>
      <c r="D466" s="16">
        <v>42879</v>
      </c>
      <c r="E466" s="14" t="e">
        <f>VLOOKUP(Table1[[#This Row],[winner_name]],[1]players!$A:$E,5,FALSE)</f>
        <v>#N/A</v>
      </c>
      <c r="F466" s="14" t="e">
        <f>VLOOKUP(Table1[[#This Row],[loser_name]],[1]players!$A:$E,5,FALSE)</f>
        <v>#N/A</v>
      </c>
      <c r="G466" s="14" t="s">
        <v>410</v>
      </c>
      <c r="H466" s="14" t="s">
        <v>3494</v>
      </c>
      <c r="I466" s="14" t="str">
        <f>VLOOKUP(Table1[[#This Row],[tourney_id]],tournaments!A:E,4,FALSE)</f>
        <v>Athens, Georgia</v>
      </c>
      <c r="K466" s="14"/>
    </row>
    <row r="467" spans="1:11" ht="12.5" x14ac:dyDescent="0.25">
      <c r="A467" s="14" t="s">
        <v>339</v>
      </c>
      <c r="B467" s="14" t="s">
        <v>358</v>
      </c>
      <c r="C467" s="14" t="s">
        <v>648</v>
      </c>
      <c r="D467" s="16">
        <v>42879</v>
      </c>
      <c r="E467" s="14" t="e">
        <f>VLOOKUP(Table1[[#This Row],[winner_name]],[1]players!$A:$E,5,FALSE)</f>
        <v>#N/A</v>
      </c>
      <c r="F467" s="14" t="e">
        <f>VLOOKUP(Table1[[#This Row],[loser_name]],[1]players!$A:$E,5,FALSE)</f>
        <v>#N/A</v>
      </c>
      <c r="G467" s="14" t="s">
        <v>410</v>
      </c>
      <c r="H467" s="14" t="s">
        <v>3494</v>
      </c>
      <c r="I467" s="14" t="str">
        <f>VLOOKUP(Table1[[#This Row],[tourney_id]],tournaments!A:E,4,FALSE)</f>
        <v>Athens, Georgia</v>
      </c>
      <c r="K467" s="14"/>
    </row>
    <row r="468" spans="1:11" ht="12.5" x14ac:dyDescent="0.25">
      <c r="A468" s="14" t="s">
        <v>185</v>
      </c>
      <c r="B468" s="14" t="s">
        <v>109</v>
      </c>
      <c r="C468" s="14" t="s">
        <v>412</v>
      </c>
      <c r="D468" s="16">
        <v>42879</v>
      </c>
      <c r="E468" s="14" t="e">
        <f>VLOOKUP(Table1[[#This Row],[winner_name]],[1]players!$A:$E,5,FALSE)</f>
        <v>#N/A</v>
      </c>
      <c r="F468" s="14" t="e">
        <f>VLOOKUP(Table1[[#This Row],[loser_name]],[1]players!$A:$E,5,FALSE)</f>
        <v>#N/A</v>
      </c>
      <c r="G468" s="14" t="s">
        <v>410</v>
      </c>
      <c r="H468" s="14" t="s">
        <v>3494</v>
      </c>
      <c r="I468" s="14" t="str">
        <f>VLOOKUP(Table1[[#This Row],[tourney_id]],tournaments!A:E,4,FALSE)</f>
        <v>Athens, Georgia</v>
      </c>
      <c r="K468" s="14"/>
    </row>
    <row r="469" spans="1:11" ht="12.5" x14ac:dyDescent="0.25">
      <c r="A469" s="14" t="s">
        <v>323</v>
      </c>
      <c r="B469" s="14" t="s">
        <v>241</v>
      </c>
      <c r="C469" s="14" t="s">
        <v>649</v>
      </c>
      <c r="D469" s="16">
        <v>42879</v>
      </c>
      <c r="E469" s="14" t="e">
        <f>VLOOKUP(Table1[[#This Row],[winner_name]],[1]players!$A:$E,5,FALSE)</f>
        <v>#N/A</v>
      </c>
      <c r="F469" s="14" t="e">
        <f>VLOOKUP(Table1[[#This Row],[loser_name]],[1]players!$A:$E,5,FALSE)</f>
        <v>#N/A</v>
      </c>
      <c r="G469" s="14" t="s">
        <v>410</v>
      </c>
      <c r="H469" s="14" t="s">
        <v>3494</v>
      </c>
      <c r="I469" s="14" t="str">
        <f>VLOOKUP(Table1[[#This Row],[tourney_id]],tournaments!A:E,4,FALSE)</f>
        <v>Athens, Georgia</v>
      </c>
      <c r="K469" s="14"/>
    </row>
    <row r="470" spans="1:11" ht="12.5" x14ac:dyDescent="0.25">
      <c r="A470" s="14" t="s">
        <v>119</v>
      </c>
      <c r="B470" s="14" t="s">
        <v>290</v>
      </c>
      <c r="C470" s="14" t="s">
        <v>650</v>
      </c>
      <c r="D470" s="16">
        <v>42879</v>
      </c>
      <c r="E470" s="14" t="e">
        <f>VLOOKUP(Table1[[#This Row],[winner_name]],[1]players!$A:$E,5,FALSE)</f>
        <v>#N/A</v>
      </c>
      <c r="F470" s="14" t="e">
        <f>VLOOKUP(Table1[[#This Row],[loser_name]],[1]players!$A:$E,5,FALSE)</f>
        <v>#N/A</v>
      </c>
      <c r="G470" s="14" t="s">
        <v>410</v>
      </c>
      <c r="H470" s="14" t="s">
        <v>3494</v>
      </c>
      <c r="I470" s="14" t="str">
        <f>VLOOKUP(Table1[[#This Row],[tourney_id]],tournaments!A:E,4,FALSE)</f>
        <v>Athens, Georgia</v>
      </c>
      <c r="K470" s="14"/>
    </row>
    <row r="471" spans="1:11" ht="12.5" x14ac:dyDescent="0.25">
      <c r="A471" s="14" t="s">
        <v>254</v>
      </c>
      <c r="B471" s="14" t="s">
        <v>144</v>
      </c>
      <c r="C471" s="14" t="s">
        <v>400</v>
      </c>
      <c r="D471" s="16">
        <v>42879</v>
      </c>
      <c r="E471" s="14" t="e">
        <f>VLOOKUP(Table1[[#This Row],[winner_name]],[1]players!$A:$E,5,FALSE)</f>
        <v>#N/A</v>
      </c>
      <c r="F471" s="14" t="e">
        <f>VLOOKUP(Table1[[#This Row],[loser_name]],[1]players!$A:$E,5,FALSE)</f>
        <v>#N/A</v>
      </c>
      <c r="G471" s="14" t="s">
        <v>410</v>
      </c>
      <c r="H471" s="14" t="s">
        <v>3494</v>
      </c>
      <c r="I471" s="14" t="str">
        <f>VLOOKUP(Table1[[#This Row],[tourney_id]],tournaments!A:E,4,FALSE)</f>
        <v>Athens, Georgia</v>
      </c>
      <c r="K471" s="14"/>
    </row>
    <row r="472" spans="1:11" ht="12.5" x14ac:dyDescent="0.25">
      <c r="A472" s="14" t="s">
        <v>324</v>
      </c>
      <c r="B472" s="14" t="s">
        <v>233</v>
      </c>
      <c r="C472" s="14" t="s">
        <v>651</v>
      </c>
      <c r="D472" s="16">
        <v>42879</v>
      </c>
      <c r="E472" s="14" t="e">
        <f>VLOOKUP(Table1[[#This Row],[winner_name]],[1]players!$A:$E,5,FALSE)</f>
        <v>#N/A</v>
      </c>
      <c r="F472" s="14" t="e">
        <f>VLOOKUP(Table1[[#This Row],[loser_name]],[1]players!$A:$E,5,FALSE)</f>
        <v>#N/A</v>
      </c>
      <c r="G472" s="14" t="s">
        <v>410</v>
      </c>
      <c r="H472" s="14" t="s">
        <v>3494</v>
      </c>
      <c r="I472" s="14" t="str">
        <f>VLOOKUP(Table1[[#This Row],[tourney_id]],tournaments!A:E,4,FALSE)</f>
        <v>Athens, Georgia</v>
      </c>
      <c r="K472" s="14"/>
    </row>
    <row r="473" spans="1:11" ht="12.5" x14ac:dyDescent="0.25">
      <c r="A473" s="14" t="s">
        <v>3868</v>
      </c>
      <c r="B473" s="14" t="s">
        <v>30</v>
      </c>
      <c r="C473" s="14" t="s">
        <v>652</v>
      </c>
      <c r="D473" s="16">
        <v>42879</v>
      </c>
      <c r="E473" s="14" t="e">
        <f>VLOOKUP(Table1[[#This Row],[winner_name]],[1]players!$A:$E,5,FALSE)</f>
        <v>#N/A</v>
      </c>
      <c r="F473" s="14" t="e">
        <f>VLOOKUP(Table1[[#This Row],[loser_name]],[1]players!$A:$E,5,FALSE)</f>
        <v>#N/A</v>
      </c>
      <c r="G473" s="14" t="s">
        <v>410</v>
      </c>
      <c r="H473" s="14" t="s">
        <v>3494</v>
      </c>
      <c r="I473" s="14" t="str">
        <f>VLOOKUP(Table1[[#This Row],[tourney_id]],tournaments!A:E,4,FALSE)</f>
        <v>Athens, Georgia</v>
      </c>
      <c r="K473" s="14"/>
    </row>
    <row r="474" spans="1:11" ht="12.5" x14ac:dyDescent="0.25">
      <c r="A474" s="14" t="s">
        <v>334</v>
      </c>
      <c r="B474" s="14" t="s">
        <v>163</v>
      </c>
      <c r="C474" s="14" t="s">
        <v>463</v>
      </c>
      <c r="D474" s="16">
        <v>42879</v>
      </c>
      <c r="E474" s="14" t="e">
        <f>VLOOKUP(Table1[[#This Row],[winner_name]],[1]players!$A:$E,5,FALSE)</f>
        <v>#N/A</v>
      </c>
      <c r="F474" s="14" t="e">
        <f>VLOOKUP(Table1[[#This Row],[loser_name]],[1]players!$A:$E,5,FALSE)</f>
        <v>#N/A</v>
      </c>
      <c r="G474" s="14" t="s">
        <v>410</v>
      </c>
      <c r="H474" s="14" t="s">
        <v>3494</v>
      </c>
      <c r="I474" s="14" t="str">
        <f>VLOOKUP(Table1[[#This Row],[tourney_id]],tournaments!A:E,4,FALSE)</f>
        <v>Athens, Georgia</v>
      </c>
      <c r="K474" s="14"/>
    </row>
    <row r="475" spans="1:11" ht="12.5" x14ac:dyDescent="0.25">
      <c r="A475" s="14" t="s">
        <v>56</v>
      </c>
      <c r="B475" s="14" t="s">
        <v>193</v>
      </c>
      <c r="C475" s="14" t="s">
        <v>394</v>
      </c>
      <c r="D475" s="16">
        <v>42880</v>
      </c>
      <c r="E475" s="14" t="e">
        <f>VLOOKUP(Table1[[#This Row],[winner_name]],[1]players!$A:$E,5,FALSE)</f>
        <v>#N/A</v>
      </c>
      <c r="F475" s="14" t="e">
        <f>VLOOKUP(Table1[[#This Row],[loser_name]],[1]players!$A:$E,5,FALSE)</f>
        <v>#N/A</v>
      </c>
      <c r="G475" s="14" t="s">
        <v>411</v>
      </c>
      <c r="H475" s="14" t="s">
        <v>3494</v>
      </c>
      <c r="I475" s="14" t="str">
        <f>VLOOKUP(Table1[[#This Row],[tourney_id]],tournaments!A:E,4,FALSE)</f>
        <v>Athens, Georgia</v>
      </c>
      <c r="K475" s="14"/>
    </row>
    <row r="476" spans="1:11" ht="12.5" x14ac:dyDescent="0.25">
      <c r="A476" s="14" t="s">
        <v>208</v>
      </c>
      <c r="B476" s="14" t="s">
        <v>52</v>
      </c>
      <c r="C476" s="14" t="s">
        <v>427</v>
      </c>
      <c r="D476" s="16">
        <v>42880</v>
      </c>
      <c r="E476" s="14" t="e">
        <f>VLOOKUP(Table1[[#This Row],[winner_name]],[1]players!$A:$E,5,FALSE)</f>
        <v>#N/A</v>
      </c>
      <c r="F476" s="14" t="e">
        <f>VLOOKUP(Table1[[#This Row],[loser_name]],[1]players!$A:$E,5,FALSE)</f>
        <v>#N/A</v>
      </c>
      <c r="G476" s="14" t="s">
        <v>411</v>
      </c>
      <c r="H476" s="14" t="s">
        <v>3494</v>
      </c>
      <c r="I476" s="14" t="str">
        <f>VLOOKUP(Table1[[#This Row],[tourney_id]],tournaments!A:E,4,FALSE)</f>
        <v>Athens, Georgia</v>
      </c>
      <c r="K476" s="14"/>
    </row>
    <row r="477" spans="1:11" ht="12.5" x14ac:dyDescent="0.25">
      <c r="A477" s="14" t="s">
        <v>279</v>
      </c>
      <c r="B477" s="14" t="s">
        <v>124</v>
      </c>
      <c r="C477" s="14" t="s">
        <v>513</v>
      </c>
      <c r="D477" s="16">
        <v>42880</v>
      </c>
      <c r="E477" s="14" t="e">
        <f>VLOOKUP(Table1[[#This Row],[winner_name]],[1]players!$A:$E,5,FALSE)</f>
        <v>#N/A</v>
      </c>
      <c r="F477" s="14" t="e">
        <f>VLOOKUP(Table1[[#This Row],[loser_name]],[1]players!$A:$E,5,FALSE)</f>
        <v>#N/A</v>
      </c>
      <c r="G477" s="14" t="s">
        <v>411</v>
      </c>
      <c r="H477" s="14" t="s">
        <v>3494</v>
      </c>
      <c r="I477" s="14" t="str">
        <f>VLOOKUP(Table1[[#This Row],[tourney_id]],tournaments!A:E,4,FALSE)</f>
        <v>Athens, Georgia</v>
      </c>
      <c r="K477" s="14"/>
    </row>
    <row r="478" spans="1:11" ht="12.5" x14ac:dyDescent="0.25">
      <c r="A478" s="14" t="s">
        <v>234</v>
      </c>
      <c r="B478" s="14" t="s">
        <v>122</v>
      </c>
      <c r="C478" s="14" t="s">
        <v>653</v>
      </c>
      <c r="D478" s="16">
        <v>42880</v>
      </c>
      <c r="E478" s="14" t="e">
        <f>VLOOKUP(Table1[[#This Row],[winner_name]],[1]players!$A:$E,5,FALSE)</f>
        <v>#N/A</v>
      </c>
      <c r="F478" s="14" t="e">
        <f>VLOOKUP(Table1[[#This Row],[loser_name]],[1]players!$A:$E,5,FALSE)</f>
        <v>#N/A</v>
      </c>
      <c r="G478" s="14" t="s">
        <v>411</v>
      </c>
      <c r="H478" s="14" t="s">
        <v>3494</v>
      </c>
      <c r="I478" s="14" t="str">
        <f>VLOOKUP(Table1[[#This Row],[tourney_id]],tournaments!A:E,4,FALSE)</f>
        <v>Athens, Georgia</v>
      </c>
      <c r="K478" s="14"/>
    </row>
    <row r="479" spans="1:11" ht="12.5" x14ac:dyDescent="0.25">
      <c r="A479" s="14" t="s">
        <v>313</v>
      </c>
      <c r="B479" s="14" t="s">
        <v>219</v>
      </c>
      <c r="C479" s="14" t="s">
        <v>400</v>
      </c>
      <c r="D479" s="16">
        <v>42880</v>
      </c>
      <c r="E479" s="14" t="e">
        <f>VLOOKUP(Table1[[#This Row],[winner_name]],[1]players!$A:$E,5,FALSE)</f>
        <v>#N/A</v>
      </c>
      <c r="F479" s="14" t="e">
        <f>VLOOKUP(Table1[[#This Row],[loser_name]],[1]players!$A:$E,5,FALSE)</f>
        <v>#N/A</v>
      </c>
      <c r="G479" s="14" t="s">
        <v>411</v>
      </c>
      <c r="H479" s="14" t="s">
        <v>3494</v>
      </c>
      <c r="I479" s="14" t="str">
        <f>VLOOKUP(Table1[[#This Row],[tourney_id]],tournaments!A:E,4,FALSE)</f>
        <v>Athens, Georgia</v>
      </c>
      <c r="K479" s="14"/>
    </row>
    <row r="480" spans="1:11" ht="12.5" x14ac:dyDescent="0.25">
      <c r="A480" s="14" t="s">
        <v>269</v>
      </c>
      <c r="B480" s="14" t="s">
        <v>96</v>
      </c>
      <c r="C480" s="14" t="s">
        <v>412</v>
      </c>
      <c r="D480" s="16">
        <v>42880</v>
      </c>
      <c r="E480" s="14" t="e">
        <f>VLOOKUP(Table1[[#This Row],[winner_name]],[1]players!$A:$E,5,FALSE)</f>
        <v>#N/A</v>
      </c>
      <c r="F480" s="14" t="e">
        <f>VLOOKUP(Table1[[#This Row],[loser_name]],[1]players!$A:$E,5,FALSE)</f>
        <v>#N/A</v>
      </c>
      <c r="G480" s="14" t="s">
        <v>411</v>
      </c>
      <c r="H480" s="14" t="s">
        <v>3494</v>
      </c>
      <c r="I480" s="14" t="str">
        <f>VLOOKUP(Table1[[#This Row],[tourney_id]],tournaments!A:E,4,FALSE)</f>
        <v>Athens, Georgia</v>
      </c>
      <c r="K480" s="14"/>
    </row>
    <row r="481" spans="1:11" ht="12.5" x14ac:dyDescent="0.25">
      <c r="A481" s="14" t="s">
        <v>276</v>
      </c>
      <c r="B481" s="14" t="s">
        <v>642</v>
      </c>
      <c r="C481" s="14" t="s">
        <v>499</v>
      </c>
      <c r="D481" s="16">
        <v>42880</v>
      </c>
      <c r="E481" s="14" t="e">
        <f>VLOOKUP(Table1[[#This Row],[winner_name]],[1]players!$A:$E,5,FALSE)</f>
        <v>#N/A</v>
      </c>
      <c r="F481" s="14">
        <f>VLOOKUP(Table1[[#This Row],[loser_name]],[1]players!$A:$E,5,FALSE)</f>
        <v>0</v>
      </c>
      <c r="G481" s="14" t="s">
        <v>411</v>
      </c>
      <c r="H481" s="14" t="s">
        <v>3494</v>
      </c>
      <c r="I481" s="14" t="str">
        <f>VLOOKUP(Table1[[#This Row],[tourney_id]],tournaments!A:E,4,FALSE)</f>
        <v>Athens, Georgia</v>
      </c>
      <c r="K481" s="14"/>
    </row>
    <row r="482" spans="1:11" ht="12.5" x14ac:dyDescent="0.25">
      <c r="A482" s="14" t="s">
        <v>205</v>
      </c>
      <c r="B482" s="14" t="s">
        <v>353</v>
      </c>
      <c r="C482" s="14" t="s">
        <v>384</v>
      </c>
      <c r="D482" s="16">
        <v>42880</v>
      </c>
      <c r="E482" s="14" t="e">
        <f>VLOOKUP(Table1[[#This Row],[winner_name]],[1]players!$A:$E,5,FALSE)</f>
        <v>#N/A</v>
      </c>
      <c r="F482" s="14" t="e">
        <f>VLOOKUP(Table1[[#This Row],[loser_name]],[1]players!$A:$E,5,FALSE)</f>
        <v>#N/A</v>
      </c>
      <c r="G482" s="14" t="s">
        <v>411</v>
      </c>
      <c r="H482" s="14" t="s">
        <v>3494</v>
      </c>
      <c r="I482" s="14" t="str">
        <f>VLOOKUP(Table1[[#This Row],[tourney_id]],tournaments!A:E,4,FALSE)</f>
        <v>Athens, Georgia</v>
      </c>
      <c r="K482" s="14"/>
    </row>
    <row r="483" spans="1:11" ht="12.5" x14ac:dyDescent="0.25">
      <c r="A483" s="14" t="s">
        <v>337</v>
      </c>
      <c r="B483" s="14" t="s">
        <v>262</v>
      </c>
      <c r="C483" s="14" t="s">
        <v>473</v>
      </c>
      <c r="D483" s="16">
        <v>42880</v>
      </c>
      <c r="E483" s="14" t="e">
        <f>VLOOKUP(Table1[[#This Row],[winner_name]],[1]players!$A:$E,5,FALSE)</f>
        <v>#N/A</v>
      </c>
      <c r="F483" s="14" t="e">
        <f>VLOOKUP(Table1[[#This Row],[loser_name]],[1]players!$A:$E,5,FALSE)</f>
        <v>#N/A</v>
      </c>
      <c r="G483" s="14" t="s">
        <v>411</v>
      </c>
      <c r="H483" s="14" t="s">
        <v>3494</v>
      </c>
      <c r="I483" s="14" t="str">
        <f>VLOOKUP(Table1[[#This Row],[tourney_id]],tournaments!A:E,4,FALSE)</f>
        <v>Athens, Georgia</v>
      </c>
      <c r="K483" s="14"/>
    </row>
    <row r="484" spans="1:11" ht="12.5" x14ac:dyDescent="0.25">
      <c r="A484" s="14" t="s">
        <v>138</v>
      </c>
      <c r="B484" s="14" t="s">
        <v>112</v>
      </c>
      <c r="C484" s="14" t="s">
        <v>654</v>
      </c>
      <c r="D484" s="16">
        <v>42880</v>
      </c>
      <c r="E484" s="14" t="e">
        <f>VLOOKUP(Table1[[#This Row],[winner_name]],[1]players!$A:$E,5,FALSE)</f>
        <v>#N/A</v>
      </c>
      <c r="F484" s="14" t="e">
        <f>VLOOKUP(Table1[[#This Row],[loser_name]],[1]players!$A:$E,5,FALSE)</f>
        <v>#N/A</v>
      </c>
      <c r="G484" s="14" t="s">
        <v>411</v>
      </c>
      <c r="H484" s="14" t="s">
        <v>3494</v>
      </c>
      <c r="I484" s="14" t="str">
        <f>VLOOKUP(Table1[[#This Row],[tourney_id]],tournaments!A:E,4,FALSE)</f>
        <v>Athens, Georgia</v>
      </c>
      <c r="K484" s="14"/>
    </row>
    <row r="485" spans="1:11" ht="12.5" x14ac:dyDescent="0.25">
      <c r="A485" s="14" t="s">
        <v>275</v>
      </c>
      <c r="B485" s="14" t="s">
        <v>261</v>
      </c>
      <c r="C485" s="14" t="s">
        <v>655</v>
      </c>
      <c r="D485" s="16">
        <v>42880</v>
      </c>
      <c r="E485" s="14" t="e">
        <f>VLOOKUP(Table1[[#This Row],[winner_name]],[1]players!$A:$E,5,FALSE)</f>
        <v>#N/A</v>
      </c>
      <c r="F485" s="14" t="e">
        <f>VLOOKUP(Table1[[#This Row],[loser_name]],[1]players!$A:$E,5,FALSE)</f>
        <v>#N/A</v>
      </c>
      <c r="G485" s="14" t="s">
        <v>411</v>
      </c>
      <c r="H485" s="14" t="s">
        <v>3494</v>
      </c>
      <c r="I485" s="14" t="str">
        <f>VLOOKUP(Table1[[#This Row],[tourney_id]],tournaments!A:E,4,FALSE)</f>
        <v>Athens, Georgia</v>
      </c>
      <c r="K485" s="14"/>
    </row>
    <row r="486" spans="1:11" ht="12.5" x14ac:dyDescent="0.25">
      <c r="A486" s="14" t="s">
        <v>265</v>
      </c>
      <c r="B486" s="14" t="s">
        <v>134</v>
      </c>
      <c r="C486" s="14" t="s">
        <v>381</v>
      </c>
      <c r="D486" s="16">
        <v>42880</v>
      </c>
      <c r="E486" s="14" t="e">
        <f>VLOOKUP(Table1[[#This Row],[winner_name]],[1]players!$A:$E,5,FALSE)</f>
        <v>#N/A</v>
      </c>
      <c r="F486" s="14" t="e">
        <f>VLOOKUP(Table1[[#This Row],[loser_name]],[1]players!$A:$E,5,FALSE)</f>
        <v>#N/A</v>
      </c>
      <c r="G486" s="14" t="s">
        <v>411</v>
      </c>
      <c r="H486" s="14" t="s">
        <v>3494</v>
      </c>
      <c r="I486" s="14" t="str">
        <f>VLOOKUP(Table1[[#This Row],[tourney_id]],tournaments!A:E,4,FALSE)</f>
        <v>Athens, Georgia</v>
      </c>
      <c r="K486" s="14"/>
    </row>
    <row r="487" spans="1:11" ht="12.5" x14ac:dyDescent="0.25">
      <c r="A487" s="14" t="s">
        <v>185</v>
      </c>
      <c r="B487" s="14" t="s">
        <v>339</v>
      </c>
      <c r="C487" s="14" t="s">
        <v>656</v>
      </c>
      <c r="D487" s="16">
        <v>42880</v>
      </c>
      <c r="E487" s="14" t="e">
        <f>VLOOKUP(Table1[[#This Row],[winner_name]],[1]players!$A:$E,5,FALSE)</f>
        <v>#N/A</v>
      </c>
      <c r="F487" s="14" t="e">
        <f>VLOOKUP(Table1[[#This Row],[loser_name]],[1]players!$A:$E,5,FALSE)</f>
        <v>#N/A</v>
      </c>
      <c r="G487" s="14" t="s">
        <v>411</v>
      </c>
      <c r="H487" s="14" t="s">
        <v>3494</v>
      </c>
      <c r="I487" s="14" t="str">
        <f>VLOOKUP(Table1[[#This Row],[tourney_id]],tournaments!A:E,4,FALSE)</f>
        <v>Athens, Georgia</v>
      </c>
      <c r="K487" s="14"/>
    </row>
    <row r="488" spans="1:11" ht="12.5" x14ac:dyDescent="0.25">
      <c r="A488" s="14" t="s">
        <v>323</v>
      </c>
      <c r="B488" s="14" t="s">
        <v>119</v>
      </c>
      <c r="C488" s="14" t="s">
        <v>413</v>
      </c>
      <c r="D488" s="16">
        <v>42880</v>
      </c>
      <c r="E488" s="14" t="e">
        <f>VLOOKUP(Table1[[#This Row],[winner_name]],[1]players!$A:$E,5,FALSE)</f>
        <v>#N/A</v>
      </c>
      <c r="F488" s="14" t="e">
        <f>VLOOKUP(Table1[[#This Row],[loser_name]],[1]players!$A:$E,5,FALSE)</f>
        <v>#N/A</v>
      </c>
      <c r="G488" s="14" t="s">
        <v>411</v>
      </c>
      <c r="H488" s="14" t="s">
        <v>3494</v>
      </c>
      <c r="I488" s="14" t="str">
        <f>VLOOKUP(Table1[[#This Row],[tourney_id]],tournaments!A:E,4,FALSE)</f>
        <v>Athens, Georgia</v>
      </c>
      <c r="K488" s="14"/>
    </row>
    <row r="489" spans="1:11" ht="12.5" x14ac:dyDescent="0.25">
      <c r="A489" s="14" t="s">
        <v>324</v>
      </c>
      <c r="B489" s="14" t="s">
        <v>254</v>
      </c>
      <c r="C489" s="14" t="s">
        <v>657</v>
      </c>
      <c r="D489" s="16">
        <v>42880</v>
      </c>
      <c r="E489" s="14" t="e">
        <f>VLOOKUP(Table1[[#This Row],[winner_name]],[1]players!$A:$E,5,FALSE)</f>
        <v>#N/A</v>
      </c>
      <c r="F489" s="14" t="e">
        <f>VLOOKUP(Table1[[#This Row],[loser_name]],[1]players!$A:$E,5,FALSE)</f>
        <v>#N/A</v>
      </c>
      <c r="G489" s="14" t="s">
        <v>411</v>
      </c>
      <c r="H489" s="14" t="s">
        <v>3494</v>
      </c>
      <c r="I489" s="14" t="str">
        <f>VLOOKUP(Table1[[#This Row],[tourney_id]],tournaments!A:E,4,FALSE)</f>
        <v>Athens, Georgia</v>
      </c>
      <c r="K489" s="14"/>
    </row>
    <row r="490" spans="1:11" ht="12.5" x14ac:dyDescent="0.25">
      <c r="A490" s="14" t="s">
        <v>334</v>
      </c>
      <c r="B490" s="14" t="s">
        <v>3868</v>
      </c>
      <c r="C490" s="14" t="s">
        <v>446</v>
      </c>
      <c r="D490" s="16">
        <v>42880</v>
      </c>
      <c r="E490" s="14" t="e">
        <f>VLOOKUP(Table1[[#This Row],[winner_name]],[1]players!$A:$E,5,FALSE)</f>
        <v>#N/A</v>
      </c>
      <c r="F490" s="14" t="e">
        <f>VLOOKUP(Table1[[#This Row],[loser_name]],[1]players!$A:$E,5,FALSE)</f>
        <v>#N/A</v>
      </c>
      <c r="G490" s="14" t="s">
        <v>411</v>
      </c>
      <c r="H490" s="14" t="s">
        <v>3494</v>
      </c>
      <c r="I490" s="14" t="str">
        <f>VLOOKUP(Table1[[#This Row],[tourney_id]],tournaments!A:E,4,FALSE)</f>
        <v>Athens, Georgia</v>
      </c>
      <c r="K490" s="14"/>
    </row>
    <row r="491" spans="1:11" ht="12.5" x14ac:dyDescent="0.25">
      <c r="A491" s="14" t="s">
        <v>208</v>
      </c>
      <c r="B491" s="14" t="s">
        <v>56</v>
      </c>
      <c r="C491" s="14" t="s">
        <v>658</v>
      </c>
      <c r="D491" s="16">
        <v>42881</v>
      </c>
      <c r="E491" s="14" t="e">
        <f>VLOOKUP(Table1[[#This Row],[winner_name]],[1]players!$A:$E,5,FALSE)</f>
        <v>#N/A</v>
      </c>
      <c r="F491" s="14" t="e">
        <f>VLOOKUP(Table1[[#This Row],[loser_name]],[1]players!$A:$E,5,FALSE)</f>
        <v>#N/A</v>
      </c>
      <c r="G491" s="14" t="s">
        <v>424</v>
      </c>
      <c r="H491" s="14" t="s">
        <v>3494</v>
      </c>
      <c r="I491" s="14" t="str">
        <f>VLOOKUP(Table1[[#This Row],[tourney_id]],tournaments!A:E,4,FALSE)</f>
        <v>Athens, Georgia</v>
      </c>
      <c r="K491" s="14"/>
    </row>
    <row r="492" spans="1:11" ht="12.5" x14ac:dyDescent="0.25">
      <c r="A492" s="14" t="s">
        <v>279</v>
      </c>
      <c r="B492" s="14" t="s">
        <v>234</v>
      </c>
      <c r="C492" s="14" t="s">
        <v>453</v>
      </c>
      <c r="D492" s="16">
        <v>42881</v>
      </c>
      <c r="E492" s="14" t="e">
        <f>VLOOKUP(Table1[[#This Row],[winner_name]],[1]players!$A:$E,5,FALSE)</f>
        <v>#N/A</v>
      </c>
      <c r="F492" s="14" t="e">
        <f>VLOOKUP(Table1[[#This Row],[loser_name]],[1]players!$A:$E,5,FALSE)</f>
        <v>#N/A</v>
      </c>
      <c r="G492" s="14" t="s">
        <v>424</v>
      </c>
      <c r="H492" s="14" t="s">
        <v>3494</v>
      </c>
      <c r="I492" s="14" t="str">
        <f>VLOOKUP(Table1[[#This Row],[tourney_id]],tournaments!A:E,4,FALSE)</f>
        <v>Athens, Georgia</v>
      </c>
      <c r="K492" s="14"/>
    </row>
    <row r="493" spans="1:11" ht="12.5" x14ac:dyDescent="0.25">
      <c r="A493" s="14" t="s">
        <v>269</v>
      </c>
      <c r="B493" s="14" t="s">
        <v>313</v>
      </c>
      <c r="C493" s="14" t="s">
        <v>659</v>
      </c>
      <c r="D493" s="16">
        <v>42881</v>
      </c>
      <c r="E493" s="14" t="e">
        <f>VLOOKUP(Table1[[#This Row],[winner_name]],[1]players!$A:$E,5,FALSE)</f>
        <v>#N/A</v>
      </c>
      <c r="F493" s="14" t="e">
        <f>VLOOKUP(Table1[[#This Row],[loser_name]],[1]players!$A:$E,5,FALSE)</f>
        <v>#N/A</v>
      </c>
      <c r="G493" s="14" t="s">
        <v>424</v>
      </c>
      <c r="H493" s="14" t="s">
        <v>3494</v>
      </c>
      <c r="I493" s="14" t="str">
        <f>VLOOKUP(Table1[[#This Row],[tourney_id]],tournaments!A:E,4,FALSE)</f>
        <v>Athens, Georgia</v>
      </c>
      <c r="K493" s="14"/>
    </row>
    <row r="494" spans="1:11" ht="12.5" x14ac:dyDescent="0.25">
      <c r="A494" s="14" t="s">
        <v>276</v>
      </c>
      <c r="B494" s="14" t="s">
        <v>205</v>
      </c>
      <c r="C494" s="14" t="s">
        <v>460</v>
      </c>
      <c r="D494" s="16">
        <v>42881</v>
      </c>
      <c r="E494" s="14" t="e">
        <f>VLOOKUP(Table1[[#This Row],[winner_name]],[1]players!$A:$E,5,FALSE)</f>
        <v>#N/A</v>
      </c>
      <c r="F494" s="14" t="e">
        <f>VLOOKUP(Table1[[#This Row],[loser_name]],[1]players!$A:$E,5,FALSE)</f>
        <v>#N/A</v>
      </c>
      <c r="G494" s="14" t="s">
        <v>424</v>
      </c>
      <c r="H494" s="14" t="s">
        <v>3494</v>
      </c>
      <c r="I494" s="14" t="str">
        <f>VLOOKUP(Table1[[#This Row],[tourney_id]],tournaments!A:E,4,FALSE)</f>
        <v>Athens, Georgia</v>
      </c>
      <c r="K494" s="14"/>
    </row>
    <row r="495" spans="1:11" ht="12.5" x14ac:dyDescent="0.25">
      <c r="A495" s="14" t="s">
        <v>337</v>
      </c>
      <c r="B495" s="14" t="s">
        <v>138</v>
      </c>
      <c r="C495" s="14" t="s">
        <v>660</v>
      </c>
      <c r="D495" s="16">
        <v>42881</v>
      </c>
      <c r="E495" s="14" t="e">
        <f>VLOOKUP(Table1[[#This Row],[winner_name]],[1]players!$A:$E,5,FALSE)</f>
        <v>#N/A</v>
      </c>
      <c r="F495" s="14" t="e">
        <f>VLOOKUP(Table1[[#This Row],[loser_name]],[1]players!$A:$E,5,FALSE)</f>
        <v>#N/A</v>
      </c>
      <c r="G495" s="14" t="s">
        <v>424</v>
      </c>
      <c r="H495" s="14" t="s">
        <v>3494</v>
      </c>
      <c r="I495" s="14" t="str">
        <f>VLOOKUP(Table1[[#This Row],[tourney_id]],tournaments!A:E,4,FALSE)</f>
        <v>Athens, Georgia</v>
      </c>
      <c r="K495" s="14"/>
    </row>
    <row r="496" spans="1:11" ht="12.5" x14ac:dyDescent="0.25">
      <c r="A496" s="14" t="s">
        <v>275</v>
      </c>
      <c r="B496" s="14" t="s">
        <v>265</v>
      </c>
      <c r="C496" s="14" t="s">
        <v>661</v>
      </c>
      <c r="D496" s="16">
        <v>42881</v>
      </c>
      <c r="E496" s="14" t="e">
        <f>VLOOKUP(Table1[[#This Row],[winner_name]],[1]players!$A:$E,5,FALSE)</f>
        <v>#N/A</v>
      </c>
      <c r="F496" s="14" t="e">
        <f>VLOOKUP(Table1[[#This Row],[loser_name]],[1]players!$A:$E,5,FALSE)</f>
        <v>#N/A</v>
      </c>
      <c r="G496" s="14" t="s">
        <v>424</v>
      </c>
      <c r="H496" s="14" t="s">
        <v>3494</v>
      </c>
      <c r="I496" s="14" t="str">
        <f>VLOOKUP(Table1[[#This Row],[tourney_id]],tournaments!A:E,4,FALSE)</f>
        <v>Athens, Georgia</v>
      </c>
      <c r="K496" s="14"/>
    </row>
    <row r="497" spans="1:11" ht="12.5" x14ac:dyDescent="0.25">
      <c r="A497" s="14" t="s">
        <v>185</v>
      </c>
      <c r="B497" s="14" t="s">
        <v>323</v>
      </c>
      <c r="C497" s="14" t="s">
        <v>662</v>
      </c>
      <c r="D497" s="16">
        <v>42881</v>
      </c>
      <c r="E497" s="14" t="e">
        <f>VLOOKUP(Table1[[#This Row],[winner_name]],[1]players!$A:$E,5,FALSE)</f>
        <v>#N/A</v>
      </c>
      <c r="F497" s="14" t="e">
        <f>VLOOKUP(Table1[[#This Row],[loser_name]],[1]players!$A:$E,5,FALSE)</f>
        <v>#N/A</v>
      </c>
      <c r="G497" s="14" t="s">
        <v>424</v>
      </c>
      <c r="H497" s="14" t="s">
        <v>3494</v>
      </c>
      <c r="I497" s="14" t="str">
        <f>VLOOKUP(Table1[[#This Row],[tourney_id]],tournaments!A:E,4,FALSE)</f>
        <v>Athens, Georgia</v>
      </c>
      <c r="K497" s="14"/>
    </row>
    <row r="498" spans="1:11" ht="12.5" x14ac:dyDescent="0.25">
      <c r="A498" s="14" t="s">
        <v>334</v>
      </c>
      <c r="B498" s="14" t="s">
        <v>324</v>
      </c>
      <c r="C498" s="14" t="s">
        <v>592</v>
      </c>
      <c r="D498" s="16">
        <v>42881</v>
      </c>
      <c r="E498" s="14" t="e">
        <f>VLOOKUP(Table1[[#This Row],[winner_name]],[1]players!$A:$E,5,FALSE)</f>
        <v>#N/A</v>
      </c>
      <c r="F498" s="14" t="e">
        <f>VLOOKUP(Table1[[#This Row],[loser_name]],[1]players!$A:$E,5,FALSE)</f>
        <v>#N/A</v>
      </c>
      <c r="G498" s="14" t="s">
        <v>424</v>
      </c>
      <c r="H498" s="14" t="s">
        <v>3494</v>
      </c>
      <c r="I498" s="14" t="str">
        <f>VLOOKUP(Table1[[#This Row],[tourney_id]],tournaments!A:E,4,FALSE)</f>
        <v>Athens, Georgia</v>
      </c>
      <c r="K498" s="14"/>
    </row>
    <row r="499" spans="1:11" ht="12.5" x14ac:dyDescent="0.25">
      <c r="A499" s="14" t="s">
        <v>208</v>
      </c>
      <c r="B499" s="14" t="s">
        <v>279</v>
      </c>
      <c r="C499" s="14" t="s">
        <v>663</v>
      </c>
      <c r="D499" s="16">
        <v>42882</v>
      </c>
      <c r="E499" s="14" t="e">
        <f>VLOOKUP(Table1[[#This Row],[winner_name]],[1]players!$A:$E,5,FALSE)</f>
        <v>#N/A</v>
      </c>
      <c r="F499" s="14" t="e">
        <f>VLOOKUP(Table1[[#This Row],[loser_name]],[1]players!$A:$E,5,FALSE)</f>
        <v>#N/A</v>
      </c>
      <c r="G499" s="14" t="s">
        <v>430</v>
      </c>
      <c r="H499" s="14" t="s">
        <v>3494</v>
      </c>
      <c r="I499" s="14" t="str">
        <f>VLOOKUP(Table1[[#This Row],[tourney_id]],tournaments!A:E,4,FALSE)</f>
        <v>Athens, Georgia</v>
      </c>
      <c r="K499" s="14"/>
    </row>
    <row r="500" spans="1:11" ht="12.5" x14ac:dyDescent="0.25">
      <c r="A500" s="14" t="s">
        <v>276</v>
      </c>
      <c r="B500" s="14" t="s">
        <v>269</v>
      </c>
      <c r="C500" s="14" t="s">
        <v>427</v>
      </c>
      <c r="D500" s="16">
        <v>42882</v>
      </c>
      <c r="E500" s="14" t="e">
        <f>VLOOKUP(Table1[[#This Row],[winner_name]],[1]players!$A:$E,5,FALSE)</f>
        <v>#N/A</v>
      </c>
      <c r="F500" s="14" t="e">
        <f>VLOOKUP(Table1[[#This Row],[loser_name]],[1]players!$A:$E,5,FALSE)</f>
        <v>#N/A</v>
      </c>
      <c r="G500" s="14" t="s">
        <v>430</v>
      </c>
      <c r="H500" s="14" t="s">
        <v>3494</v>
      </c>
      <c r="I500" s="14" t="str">
        <f>VLOOKUP(Table1[[#This Row],[tourney_id]],tournaments!A:E,4,FALSE)</f>
        <v>Athens, Georgia</v>
      </c>
      <c r="K500" s="14"/>
    </row>
    <row r="501" spans="1:11" ht="12.5" x14ac:dyDescent="0.25">
      <c r="A501" s="14" t="s">
        <v>337</v>
      </c>
      <c r="B501" s="14" t="s">
        <v>275</v>
      </c>
      <c r="C501" s="14" t="s">
        <v>412</v>
      </c>
      <c r="D501" s="16">
        <v>42882</v>
      </c>
      <c r="E501" s="14" t="e">
        <f>VLOOKUP(Table1[[#This Row],[winner_name]],[1]players!$A:$E,5,FALSE)</f>
        <v>#N/A</v>
      </c>
      <c r="F501" s="14" t="e">
        <f>VLOOKUP(Table1[[#This Row],[loser_name]],[1]players!$A:$E,5,FALSE)</f>
        <v>#N/A</v>
      </c>
      <c r="G501" s="14" t="s">
        <v>430</v>
      </c>
      <c r="H501" s="14" t="s">
        <v>3494</v>
      </c>
      <c r="I501" s="14" t="str">
        <f>VLOOKUP(Table1[[#This Row],[tourney_id]],tournaments!A:E,4,FALSE)</f>
        <v>Athens, Georgia</v>
      </c>
      <c r="K501" s="14"/>
    </row>
    <row r="502" spans="1:11" ht="12.5" x14ac:dyDescent="0.25">
      <c r="A502" s="14" t="s">
        <v>334</v>
      </c>
      <c r="B502" s="14" t="s">
        <v>185</v>
      </c>
      <c r="C502" s="14" t="s">
        <v>391</v>
      </c>
      <c r="D502" s="16">
        <v>42882</v>
      </c>
      <c r="E502" s="14" t="e">
        <f>VLOOKUP(Table1[[#This Row],[winner_name]],[1]players!$A:$E,5,FALSE)</f>
        <v>#N/A</v>
      </c>
      <c r="F502" s="14" t="e">
        <f>VLOOKUP(Table1[[#This Row],[loser_name]],[1]players!$A:$E,5,FALSE)</f>
        <v>#N/A</v>
      </c>
      <c r="G502" s="14" t="s">
        <v>430</v>
      </c>
      <c r="H502" s="14" t="s">
        <v>3494</v>
      </c>
      <c r="I502" s="14" t="str">
        <f>VLOOKUP(Table1[[#This Row],[tourney_id]],tournaments!A:E,4,FALSE)</f>
        <v>Athens, Georgia</v>
      </c>
      <c r="K502" s="14"/>
    </row>
    <row r="503" spans="1:11" ht="12.5" x14ac:dyDescent="0.25">
      <c r="A503" s="14" t="s">
        <v>208</v>
      </c>
      <c r="B503" s="14" t="s">
        <v>276</v>
      </c>
      <c r="C503" s="14" t="s">
        <v>381</v>
      </c>
      <c r="D503" s="16">
        <v>42883</v>
      </c>
      <c r="E503" s="14" t="e">
        <f>VLOOKUP(Table1[[#This Row],[winner_name]],[1]players!$A:$E,5,FALSE)</f>
        <v>#N/A</v>
      </c>
      <c r="F503" s="14" t="e">
        <f>VLOOKUP(Table1[[#This Row],[loser_name]],[1]players!$A:$E,5,FALSE)</f>
        <v>#N/A</v>
      </c>
      <c r="G503" s="14" t="s">
        <v>431</v>
      </c>
      <c r="H503" s="14" t="s">
        <v>3494</v>
      </c>
      <c r="I503" s="14" t="str">
        <f>VLOOKUP(Table1[[#This Row],[tourney_id]],tournaments!A:E,4,FALSE)</f>
        <v>Athens, Georgia</v>
      </c>
      <c r="K503" s="14"/>
    </row>
    <row r="504" spans="1:11" ht="12.5" x14ac:dyDescent="0.25">
      <c r="A504" s="14" t="s">
        <v>337</v>
      </c>
      <c r="B504" s="14" t="s">
        <v>334</v>
      </c>
      <c r="C504" s="14" t="s">
        <v>586</v>
      </c>
      <c r="D504" s="16">
        <v>42883</v>
      </c>
      <c r="E504" s="14" t="e">
        <f>VLOOKUP(Table1[[#This Row],[winner_name]],[1]players!$A:$E,5,FALSE)</f>
        <v>#N/A</v>
      </c>
      <c r="F504" s="14" t="e">
        <f>VLOOKUP(Table1[[#This Row],[loser_name]],[1]players!$A:$E,5,FALSE)</f>
        <v>#N/A</v>
      </c>
      <c r="G504" s="14" t="s">
        <v>431</v>
      </c>
      <c r="H504" s="14" t="s">
        <v>3494</v>
      </c>
      <c r="I504" s="14" t="str">
        <f>VLOOKUP(Table1[[#This Row],[tourney_id]],tournaments!A:E,4,FALSE)</f>
        <v>Athens, Georgia</v>
      </c>
      <c r="K504" s="14"/>
    </row>
    <row r="505" spans="1:11" ht="12.5" x14ac:dyDescent="0.25">
      <c r="A505" s="14" t="s">
        <v>208</v>
      </c>
      <c r="B505" s="14" t="s">
        <v>337</v>
      </c>
      <c r="C505" s="14" t="s">
        <v>401</v>
      </c>
      <c r="D505" s="16">
        <v>42884</v>
      </c>
      <c r="E505" s="14" t="e">
        <f>VLOOKUP(Table1[[#This Row],[winner_name]],[1]players!$A:$E,5,FALSE)</f>
        <v>#N/A</v>
      </c>
      <c r="F505" s="14" t="e">
        <f>VLOOKUP(Table1[[#This Row],[loser_name]],[1]players!$A:$E,5,FALSE)</f>
        <v>#N/A</v>
      </c>
      <c r="G505" s="14" t="s">
        <v>432</v>
      </c>
      <c r="H505" s="14" t="s">
        <v>3494</v>
      </c>
      <c r="I505" s="14" t="str">
        <f>VLOOKUP(Table1[[#This Row],[tourney_id]],tournaments!A:E,4,FALSE)</f>
        <v>Athens, Georgia</v>
      </c>
      <c r="K505" s="14"/>
    </row>
    <row r="506" spans="1:11" ht="12.5" x14ac:dyDescent="0.25">
      <c r="A506" s="14" t="s">
        <v>121</v>
      </c>
      <c r="B506" s="14" t="s">
        <v>25</v>
      </c>
      <c r="C506" s="14" t="s">
        <v>553</v>
      </c>
      <c r="D506" s="16">
        <v>43243</v>
      </c>
      <c r="E506" s="14" t="e">
        <f>VLOOKUP(Table1[[#This Row],[winner_name]],[1]players!$A:$E,5,FALSE)</f>
        <v>#N/A</v>
      </c>
      <c r="F506" s="14" t="e">
        <f>VLOOKUP(Table1[[#This Row],[loser_name]],[1]players!$A:$E,5,FALSE)</f>
        <v>#N/A</v>
      </c>
      <c r="G506" s="14" t="s">
        <v>410</v>
      </c>
      <c r="H506" s="14" t="s">
        <v>3495</v>
      </c>
      <c r="I506" s="14" t="str">
        <f>VLOOKUP(Table1[[#This Row],[tourney_id]],tournaments!A:E,4,FALSE)</f>
        <v>Winston-Salem, North Carolina</v>
      </c>
      <c r="K506" s="14"/>
    </row>
    <row r="507" spans="1:11" ht="12.5" x14ac:dyDescent="0.25">
      <c r="A507" s="14" t="s">
        <v>166</v>
      </c>
      <c r="B507" s="14" t="s">
        <v>272</v>
      </c>
      <c r="C507" s="14" t="s">
        <v>664</v>
      </c>
      <c r="D507" s="16">
        <v>43243</v>
      </c>
      <c r="E507" s="14" t="e">
        <f>VLOOKUP(Table1[[#This Row],[winner_name]],[1]players!$A:$E,5,FALSE)</f>
        <v>#N/A</v>
      </c>
      <c r="F507" s="14" t="e">
        <f>VLOOKUP(Table1[[#This Row],[loser_name]],[1]players!$A:$E,5,FALSE)</f>
        <v>#N/A</v>
      </c>
      <c r="G507" s="14" t="s">
        <v>410</v>
      </c>
      <c r="H507" s="14" t="s">
        <v>3495</v>
      </c>
      <c r="I507" s="14" t="str">
        <f>VLOOKUP(Table1[[#This Row],[tourney_id]],tournaments!A:E,4,FALSE)</f>
        <v>Winston-Salem, North Carolina</v>
      </c>
      <c r="K507" s="14"/>
    </row>
    <row r="508" spans="1:11" ht="12.5" x14ac:dyDescent="0.25">
      <c r="A508" s="14" t="s">
        <v>148</v>
      </c>
      <c r="B508" s="14" t="s">
        <v>276</v>
      </c>
      <c r="C508" s="14" t="s">
        <v>530</v>
      </c>
      <c r="D508" s="16">
        <v>43243</v>
      </c>
      <c r="E508" s="14" t="e">
        <f>VLOOKUP(Table1[[#This Row],[winner_name]],[1]players!$A:$E,5,FALSE)</f>
        <v>#N/A</v>
      </c>
      <c r="F508" s="14" t="e">
        <f>VLOOKUP(Table1[[#This Row],[loser_name]],[1]players!$A:$E,5,FALSE)</f>
        <v>#N/A</v>
      </c>
      <c r="G508" s="14" t="s">
        <v>410</v>
      </c>
      <c r="H508" s="14" t="s">
        <v>3495</v>
      </c>
      <c r="I508" s="14" t="str">
        <f>VLOOKUP(Table1[[#This Row],[tourney_id]],tournaments!A:E,4,FALSE)</f>
        <v>Winston-Salem, North Carolina</v>
      </c>
      <c r="K508" s="14"/>
    </row>
    <row r="509" spans="1:11" ht="12.5" x14ac:dyDescent="0.25">
      <c r="A509" s="14" t="s">
        <v>307</v>
      </c>
      <c r="B509" s="14" t="s">
        <v>223</v>
      </c>
      <c r="C509" s="14" t="s">
        <v>412</v>
      </c>
      <c r="D509" s="16">
        <v>43243</v>
      </c>
      <c r="E509" s="14" t="e">
        <f>VLOOKUP(Table1[[#This Row],[winner_name]],[1]players!$A:$E,5,FALSE)</f>
        <v>#N/A</v>
      </c>
      <c r="F509" s="14" t="e">
        <f>VLOOKUP(Table1[[#This Row],[loser_name]],[1]players!$A:$E,5,FALSE)</f>
        <v>#N/A</v>
      </c>
      <c r="G509" s="14" t="s">
        <v>410</v>
      </c>
      <c r="H509" s="14" t="s">
        <v>3495</v>
      </c>
      <c r="I509" s="14" t="str">
        <f>VLOOKUP(Table1[[#This Row],[tourney_id]],tournaments!A:E,4,FALSE)</f>
        <v>Winston-Salem, North Carolina</v>
      </c>
      <c r="K509" s="14"/>
    </row>
    <row r="510" spans="1:11" ht="12.5" x14ac:dyDescent="0.25">
      <c r="A510" s="14" t="s">
        <v>207</v>
      </c>
      <c r="B510" s="14" t="s">
        <v>62</v>
      </c>
      <c r="C510" s="14" t="s">
        <v>400</v>
      </c>
      <c r="D510" s="16">
        <v>43243</v>
      </c>
      <c r="E510" s="14" t="e">
        <f>VLOOKUP(Table1[[#This Row],[winner_name]],[1]players!$A:$E,5,FALSE)</f>
        <v>#N/A</v>
      </c>
      <c r="F510" s="14" t="e">
        <f>VLOOKUP(Table1[[#This Row],[loser_name]],[1]players!$A:$E,5,FALSE)</f>
        <v>#N/A</v>
      </c>
      <c r="G510" s="14" t="s">
        <v>410</v>
      </c>
      <c r="H510" s="14" t="s">
        <v>3495</v>
      </c>
      <c r="I510" s="14" t="str">
        <f>VLOOKUP(Table1[[#This Row],[tourney_id]],tournaments!A:E,4,FALSE)</f>
        <v>Winston-Salem, North Carolina</v>
      </c>
      <c r="K510" s="14"/>
    </row>
    <row r="511" spans="1:11" ht="12.5" x14ac:dyDescent="0.25">
      <c r="A511" s="14" t="s">
        <v>240</v>
      </c>
      <c r="B511" s="14" t="s">
        <v>236</v>
      </c>
      <c r="C511" s="14" t="s">
        <v>473</v>
      </c>
      <c r="D511" s="16">
        <v>43243</v>
      </c>
      <c r="E511" s="14" t="e">
        <f>VLOOKUP(Table1[[#This Row],[winner_name]],[1]players!$A:$E,5,FALSE)</f>
        <v>#N/A</v>
      </c>
      <c r="F511" s="14" t="e">
        <f>VLOOKUP(Table1[[#This Row],[loser_name]],[1]players!$A:$E,5,FALSE)</f>
        <v>#N/A</v>
      </c>
      <c r="G511" s="14" t="s">
        <v>410</v>
      </c>
      <c r="H511" s="14" t="s">
        <v>3495</v>
      </c>
      <c r="I511" s="14" t="str">
        <f>VLOOKUP(Table1[[#This Row],[tourney_id]],tournaments!A:E,4,FALSE)</f>
        <v>Winston-Salem, North Carolina</v>
      </c>
      <c r="K511" s="14"/>
    </row>
    <row r="512" spans="1:11" ht="12.5" x14ac:dyDescent="0.25">
      <c r="A512" s="14" t="s">
        <v>145</v>
      </c>
      <c r="B512" s="14" t="s">
        <v>196</v>
      </c>
      <c r="C512" s="14" t="s">
        <v>511</v>
      </c>
      <c r="D512" s="16">
        <v>43243</v>
      </c>
      <c r="E512" s="14" t="e">
        <f>VLOOKUP(Table1[[#This Row],[winner_name]],[1]players!$A:$E,5,FALSE)</f>
        <v>#N/A</v>
      </c>
      <c r="F512" s="14" t="e">
        <f>VLOOKUP(Table1[[#This Row],[loser_name]],[1]players!$A:$E,5,FALSE)</f>
        <v>#N/A</v>
      </c>
      <c r="G512" s="14" t="s">
        <v>410</v>
      </c>
      <c r="H512" s="14" t="s">
        <v>3495</v>
      </c>
      <c r="I512" s="14" t="str">
        <f>VLOOKUP(Table1[[#This Row],[tourney_id]],tournaments!A:E,4,FALSE)</f>
        <v>Winston-Salem, North Carolina</v>
      </c>
      <c r="K512" s="14"/>
    </row>
    <row r="513" spans="1:11" ht="12.5" x14ac:dyDescent="0.25">
      <c r="A513" s="14" t="s">
        <v>230</v>
      </c>
      <c r="B513" s="14" t="s">
        <v>52</v>
      </c>
      <c r="C513" s="14" t="s">
        <v>477</v>
      </c>
      <c r="D513" s="16">
        <v>43243</v>
      </c>
      <c r="E513" s="14" t="e">
        <f>VLOOKUP(Table1[[#This Row],[winner_name]],[1]players!$A:$E,5,FALSE)</f>
        <v>#N/A</v>
      </c>
      <c r="F513" s="14" t="e">
        <f>VLOOKUP(Table1[[#This Row],[loser_name]],[1]players!$A:$E,5,FALSE)</f>
        <v>#N/A</v>
      </c>
      <c r="G513" s="14" t="s">
        <v>410</v>
      </c>
      <c r="H513" s="14" t="s">
        <v>3495</v>
      </c>
      <c r="I513" s="14" t="str">
        <f>VLOOKUP(Table1[[#This Row],[tourney_id]],tournaments!A:E,4,FALSE)</f>
        <v>Winston-Salem, North Carolina</v>
      </c>
      <c r="K513" s="14"/>
    </row>
    <row r="514" spans="1:11" ht="12.5" x14ac:dyDescent="0.25">
      <c r="A514" s="14" t="s">
        <v>313</v>
      </c>
      <c r="B514" s="14" t="s">
        <v>137</v>
      </c>
      <c r="C514" s="14" t="s">
        <v>537</v>
      </c>
      <c r="D514" s="16">
        <v>43243</v>
      </c>
      <c r="E514" s="14" t="e">
        <f>VLOOKUP(Table1[[#This Row],[winner_name]],[1]players!$A:$E,5,FALSE)</f>
        <v>#N/A</v>
      </c>
      <c r="F514" s="14" t="e">
        <f>VLOOKUP(Table1[[#This Row],[loser_name]],[1]players!$A:$E,5,FALSE)</f>
        <v>#N/A</v>
      </c>
      <c r="G514" s="14" t="s">
        <v>410</v>
      </c>
      <c r="H514" s="14" t="s">
        <v>3495</v>
      </c>
      <c r="I514" s="14" t="str">
        <f>VLOOKUP(Table1[[#This Row],[tourney_id]],tournaments!A:E,4,FALSE)</f>
        <v>Winston-Salem, North Carolina</v>
      </c>
      <c r="K514" s="14"/>
    </row>
    <row r="515" spans="1:11" ht="12.5" x14ac:dyDescent="0.25">
      <c r="A515" s="14" t="s">
        <v>324</v>
      </c>
      <c r="B515" s="14" t="s">
        <v>234</v>
      </c>
      <c r="C515" s="14" t="s">
        <v>489</v>
      </c>
      <c r="D515" s="16">
        <v>43243</v>
      </c>
      <c r="E515" s="14" t="e">
        <f>VLOOKUP(Table1[[#This Row],[winner_name]],[1]players!$A:$E,5,FALSE)</f>
        <v>#N/A</v>
      </c>
      <c r="F515" s="14" t="e">
        <f>VLOOKUP(Table1[[#This Row],[loser_name]],[1]players!$A:$E,5,FALSE)</f>
        <v>#N/A</v>
      </c>
      <c r="G515" s="14" t="s">
        <v>410</v>
      </c>
      <c r="H515" s="14" t="s">
        <v>3495</v>
      </c>
      <c r="I515" s="14" t="str">
        <f>VLOOKUP(Table1[[#This Row],[tourney_id]],tournaments!A:E,4,FALSE)</f>
        <v>Winston-Salem, North Carolina</v>
      </c>
      <c r="K515" s="14"/>
    </row>
    <row r="516" spans="1:11" ht="12.5" x14ac:dyDescent="0.25">
      <c r="A516" s="14" t="s">
        <v>101</v>
      </c>
      <c r="B516" s="14" t="s">
        <v>17</v>
      </c>
      <c r="C516" s="14" t="s">
        <v>665</v>
      </c>
      <c r="D516" s="16">
        <v>43243</v>
      </c>
      <c r="E516" s="14" t="e">
        <f>VLOOKUP(Table1[[#This Row],[winner_name]],[1]players!$A:$E,5,FALSE)</f>
        <v>#N/A</v>
      </c>
      <c r="F516" s="14" t="e">
        <f>VLOOKUP(Table1[[#This Row],[loser_name]],[1]players!$A:$E,5,FALSE)</f>
        <v>#N/A</v>
      </c>
      <c r="G516" s="14" t="s">
        <v>410</v>
      </c>
      <c r="H516" s="14" t="s">
        <v>3495</v>
      </c>
      <c r="I516" s="14" t="str">
        <f>VLOOKUP(Table1[[#This Row],[tourney_id]],tournaments!A:E,4,FALSE)</f>
        <v>Winston-Salem, North Carolina</v>
      </c>
      <c r="K516" s="14"/>
    </row>
    <row r="517" spans="1:11" ht="12.5" x14ac:dyDescent="0.25">
      <c r="A517" s="14" t="s">
        <v>139</v>
      </c>
      <c r="B517" s="14" t="s">
        <v>288</v>
      </c>
      <c r="C517" s="14" t="s">
        <v>427</v>
      </c>
      <c r="D517" s="16">
        <v>43243</v>
      </c>
      <c r="E517" s="14" t="e">
        <f>VLOOKUP(Table1[[#This Row],[winner_name]],[1]players!$A:$E,5,FALSE)</f>
        <v>#N/A</v>
      </c>
      <c r="F517" s="14" t="e">
        <f>VLOOKUP(Table1[[#This Row],[loser_name]],[1]players!$A:$E,5,FALSE)</f>
        <v>#N/A</v>
      </c>
      <c r="G517" s="14" t="s">
        <v>410</v>
      </c>
      <c r="H517" s="14" t="s">
        <v>3495</v>
      </c>
      <c r="I517" s="14" t="str">
        <f>VLOOKUP(Table1[[#This Row],[tourney_id]],tournaments!A:E,4,FALSE)</f>
        <v>Winston-Salem, North Carolina</v>
      </c>
      <c r="K517" s="14"/>
    </row>
    <row r="518" spans="1:11" ht="12.5" x14ac:dyDescent="0.25">
      <c r="A518" s="14" t="s">
        <v>56</v>
      </c>
      <c r="B518" s="14" t="s">
        <v>270</v>
      </c>
      <c r="C518" s="14" t="s">
        <v>455</v>
      </c>
      <c r="D518" s="16">
        <v>43243</v>
      </c>
      <c r="E518" s="14" t="e">
        <f>VLOOKUP(Table1[[#This Row],[winner_name]],[1]players!$A:$E,5,FALSE)</f>
        <v>#N/A</v>
      </c>
      <c r="F518" s="14" t="e">
        <f>VLOOKUP(Table1[[#This Row],[loser_name]],[1]players!$A:$E,5,FALSE)</f>
        <v>#N/A</v>
      </c>
      <c r="G518" s="14" t="s">
        <v>410</v>
      </c>
      <c r="H518" s="14" t="s">
        <v>3495</v>
      </c>
      <c r="I518" s="14" t="str">
        <f>VLOOKUP(Table1[[#This Row],[tourney_id]],tournaments!A:E,4,FALSE)</f>
        <v>Winston-Salem, North Carolina</v>
      </c>
      <c r="K518" s="14"/>
    </row>
    <row r="519" spans="1:11" ht="12.5" x14ac:dyDescent="0.25">
      <c r="A519" s="14" t="s">
        <v>227</v>
      </c>
      <c r="B519" s="14" t="s">
        <v>91</v>
      </c>
      <c r="C519" s="14" t="s">
        <v>512</v>
      </c>
      <c r="D519" s="16">
        <v>43243</v>
      </c>
      <c r="E519" s="14" t="e">
        <f>VLOOKUP(Table1[[#This Row],[winner_name]],[1]players!$A:$E,5,FALSE)</f>
        <v>#N/A</v>
      </c>
      <c r="F519" s="14" t="e">
        <f>VLOOKUP(Table1[[#This Row],[loser_name]],[1]players!$A:$E,5,FALSE)</f>
        <v>#N/A</v>
      </c>
      <c r="G519" s="14" t="s">
        <v>410</v>
      </c>
      <c r="H519" s="14" t="s">
        <v>3495</v>
      </c>
      <c r="I519" s="14" t="str">
        <f>VLOOKUP(Table1[[#This Row],[tourney_id]],tournaments!A:E,4,FALSE)</f>
        <v>Winston-Salem, North Carolina</v>
      </c>
      <c r="K519" s="14"/>
    </row>
    <row r="520" spans="1:11" ht="12.5" x14ac:dyDescent="0.25">
      <c r="A520" s="14" t="s">
        <v>241</v>
      </c>
      <c r="B520" s="14" t="s">
        <v>235</v>
      </c>
      <c r="C520" s="14" t="s">
        <v>666</v>
      </c>
      <c r="D520" s="16">
        <v>43243</v>
      </c>
      <c r="E520" s="14" t="e">
        <f>VLOOKUP(Table1[[#This Row],[winner_name]],[1]players!$A:$E,5,FALSE)</f>
        <v>#N/A</v>
      </c>
      <c r="F520" s="14" t="e">
        <f>VLOOKUP(Table1[[#This Row],[loser_name]],[1]players!$A:$E,5,FALSE)</f>
        <v>#N/A</v>
      </c>
      <c r="G520" s="14" t="s">
        <v>410</v>
      </c>
      <c r="H520" s="14" t="s">
        <v>3495</v>
      </c>
      <c r="I520" s="14" t="str">
        <f>VLOOKUP(Table1[[#This Row],[tourney_id]],tournaments!A:E,4,FALSE)</f>
        <v>Winston-Salem, North Carolina</v>
      </c>
      <c r="K520" s="14"/>
    </row>
    <row r="521" spans="1:11" ht="12.5" x14ac:dyDescent="0.25">
      <c r="A521" s="14" t="s">
        <v>349</v>
      </c>
      <c r="B521" s="14" t="s">
        <v>304</v>
      </c>
      <c r="C521" s="14" t="s">
        <v>429</v>
      </c>
      <c r="D521" s="16">
        <v>43243</v>
      </c>
      <c r="E521" s="14" t="e">
        <f>VLOOKUP(Table1[[#This Row],[winner_name]],[1]players!$A:$E,5,FALSE)</f>
        <v>#N/A</v>
      </c>
      <c r="F521" s="14" t="e">
        <f>VLOOKUP(Table1[[#This Row],[loser_name]],[1]players!$A:$E,5,FALSE)</f>
        <v>#N/A</v>
      </c>
      <c r="G521" s="14" t="s">
        <v>410</v>
      </c>
      <c r="H521" s="14" t="s">
        <v>3495</v>
      </c>
      <c r="I521" s="14" t="str">
        <f>VLOOKUP(Table1[[#This Row],[tourney_id]],tournaments!A:E,4,FALSE)</f>
        <v>Winston-Salem, North Carolina</v>
      </c>
      <c r="K521" s="14"/>
    </row>
    <row r="522" spans="1:11" ht="12.5" x14ac:dyDescent="0.25">
      <c r="A522" s="14" t="s">
        <v>667</v>
      </c>
      <c r="B522" s="14" t="s">
        <v>203</v>
      </c>
      <c r="C522" s="14" t="s">
        <v>407</v>
      </c>
      <c r="D522" s="16">
        <v>43243</v>
      </c>
      <c r="E522" s="14" t="e">
        <f>VLOOKUP(Table1[[#This Row],[winner_name]],[1]players!$A:$E,5,FALSE)</f>
        <v>#N/A</v>
      </c>
      <c r="F522" s="14" t="e">
        <f>VLOOKUP(Table1[[#This Row],[loser_name]],[1]players!$A:$E,5,FALSE)</f>
        <v>#N/A</v>
      </c>
      <c r="G522" s="14" t="s">
        <v>410</v>
      </c>
      <c r="H522" s="14" t="s">
        <v>3495</v>
      </c>
      <c r="I522" s="14" t="str">
        <f>VLOOKUP(Table1[[#This Row],[tourney_id]],tournaments!A:E,4,FALSE)</f>
        <v>Winston-Salem, North Carolina</v>
      </c>
      <c r="K522" s="14"/>
    </row>
    <row r="523" spans="1:11" ht="12.5" x14ac:dyDescent="0.25">
      <c r="A523" s="14" t="s">
        <v>69</v>
      </c>
      <c r="B523" s="14" t="s">
        <v>284</v>
      </c>
      <c r="C523" s="14" t="s">
        <v>423</v>
      </c>
      <c r="D523" s="16">
        <v>43243</v>
      </c>
      <c r="E523" s="14" t="e">
        <f>VLOOKUP(Table1[[#This Row],[winner_name]],[1]players!$A:$E,5,FALSE)</f>
        <v>#N/A</v>
      </c>
      <c r="F523" s="14" t="e">
        <f>VLOOKUP(Table1[[#This Row],[loser_name]],[1]players!$A:$E,5,FALSE)</f>
        <v>#N/A</v>
      </c>
      <c r="G523" s="14" t="s">
        <v>410</v>
      </c>
      <c r="H523" s="14" t="s">
        <v>3495</v>
      </c>
      <c r="I523" s="14" t="str">
        <f>VLOOKUP(Table1[[#This Row],[tourney_id]],tournaments!A:E,4,FALSE)</f>
        <v>Winston-Salem, North Carolina</v>
      </c>
      <c r="K523" s="14"/>
    </row>
    <row r="524" spans="1:11" ht="12.5" x14ac:dyDescent="0.25">
      <c r="A524" s="14" t="s">
        <v>109</v>
      </c>
      <c r="B524" s="14" t="s">
        <v>322</v>
      </c>
      <c r="C524" s="14" t="s">
        <v>648</v>
      </c>
      <c r="D524" s="16">
        <v>43243</v>
      </c>
      <c r="E524" s="14" t="e">
        <f>VLOOKUP(Table1[[#This Row],[winner_name]],[1]players!$A:$E,5,FALSE)</f>
        <v>#N/A</v>
      </c>
      <c r="F524" s="14" t="e">
        <f>VLOOKUP(Table1[[#This Row],[loser_name]],[1]players!$A:$E,5,FALSE)</f>
        <v>#N/A</v>
      </c>
      <c r="G524" s="14" t="s">
        <v>410</v>
      </c>
      <c r="H524" s="14" t="s">
        <v>3495</v>
      </c>
      <c r="I524" s="14" t="str">
        <f>VLOOKUP(Table1[[#This Row],[tourney_id]],tournaments!A:E,4,FALSE)</f>
        <v>Winston-Salem, North Carolina</v>
      </c>
      <c r="K524" s="14"/>
    </row>
    <row r="525" spans="1:11" ht="12.5" x14ac:dyDescent="0.25">
      <c r="A525" s="14" t="s">
        <v>259</v>
      </c>
      <c r="B525" s="14" t="s">
        <v>181</v>
      </c>
      <c r="C525" s="14" t="s">
        <v>384</v>
      </c>
      <c r="D525" s="16">
        <v>43243</v>
      </c>
      <c r="E525" s="14" t="e">
        <f>VLOOKUP(Table1[[#This Row],[winner_name]],[1]players!$A:$E,5,FALSE)</f>
        <v>#N/A</v>
      </c>
      <c r="F525" s="14" t="e">
        <f>VLOOKUP(Table1[[#This Row],[loser_name]],[1]players!$A:$E,5,FALSE)</f>
        <v>#N/A</v>
      </c>
      <c r="G525" s="14" t="s">
        <v>410</v>
      </c>
      <c r="H525" s="14" t="s">
        <v>3495</v>
      </c>
      <c r="I525" s="14" t="str">
        <f>VLOOKUP(Table1[[#This Row],[tourney_id]],tournaments!A:E,4,FALSE)</f>
        <v>Winston-Salem, North Carolina</v>
      </c>
      <c r="K525" s="14"/>
    </row>
    <row r="526" spans="1:11" ht="12.5" x14ac:dyDescent="0.25">
      <c r="A526" s="14" t="s">
        <v>26</v>
      </c>
      <c r="B526" s="14" t="s">
        <v>353</v>
      </c>
      <c r="C526" s="14" t="s">
        <v>668</v>
      </c>
      <c r="D526" s="16">
        <v>43243</v>
      </c>
      <c r="E526" s="14" t="e">
        <f>VLOOKUP(Table1[[#This Row],[winner_name]],[1]players!$A:$E,5,FALSE)</f>
        <v>#N/A</v>
      </c>
      <c r="F526" s="14" t="e">
        <f>VLOOKUP(Table1[[#This Row],[loser_name]],[1]players!$A:$E,5,FALSE)</f>
        <v>#N/A</v>
      </c>
      <c r="G526" s="14" t="s">
        <v>410</v>
      </c>
      <c r="H526" s="14" t="s">
        <v>3495</v>
      </c>
      <c r="I526" s="14" t="str">
        <f>VLOOKUP(Table1[[#This Row],[tourney_id]],tournaments!A:E,4,FALSE)</f>
        <v>Winston-Salem, North Carolina</v>
      </c>
      <c r="K526" s="14"/>
    </row>
    <row r="527" spans="1:11" ht="12.5" x14ac:dyDescent="0.25">
      <c r="A527" s="14" t="s">
        <v>138</v>
      </c>
      <c r="B527" s="14" t="s">
        <v>34</v>
      </c>
      <c r="C527" s="14" t="s">
        <v>412</v>
      </c>
      <c r="D527" s="16">
        <v>43243</v>
      </c>
      <c r="E527" s="14" t="e">
        <f>VLOOKUP(Table1[[#This Row],[winner_name]],[1]players!$A:$E,5,FALSE)</f>
        <v>#N/A</v>
      </c>
      <c r="F527" s="14" t="e">
        <f>VLOOKUP(Table1[[#This Row],[loser_name]],[1]players!$A:$E,5,FALSE)</f>
        <v>#N/A</v>
      </c>
      <c r="G527" s="14" t="s">
        <v>410</v>
      </c>
      <c r="H527" s="14" t="s">
        <v>3495</v>
      </c>
      <c r="I527" s="14" t="str">
        <f>VLOOKUP(Table1[[#This Row],[tourney_id]],tournaments!A:E,4,FALSE)</f>
        <v>Winston-Salem, North Carolina</v>
      </c>
      <c r="K527" s="14"/>
    </row>
    <row r="528" spans="1:11" ht="12.5" x14ac:dyDescent="0.25">
      <c r="A528" s="14" t="s">
        <v>185</v>
      </c>
      <c r="B528" s="14" t="s">
        <v>97</v>
      </c>
      <c r="C528" s="14" t="s">
        <v>669</v>
      </c>
      <c r="D528" s="16">
        <v>43243</v>
      </c>
      <c r="E528" s="14" t="e">
        <f>VLOOKUP(Table1[[#This Row],[winner_name]],[1]players!$A:$E,5,FALSE)</f>
        <v>#N/A</v>
      </c>
      <c r="F528" s="14" t="e">
        <f>VLOOKUP(Table1[[#This Row],[loser_name]],[1]players!$A:$E,5,FALSE)</f>
        <v>#N/A</v>
      </c>
      <c r="G528" s="14" t="s">
        <v>410</v>
      </c>
      <c r="H528" s="14" t="s">
        <v>3495</v>
      </c>
      <c r="I528" s="14" t="str">
        <f>VLOOKUP(Table1[[#This Row],[tourney_id]],tournaments!A:E,4,FALSE)</f>
        <v>Winston-Salem, North Carolina</v>
      </c>
      <c r="K528" s="14"/>
    </row>
    <row r="529" spans="1:11" ht="12.5" x14ac:dyDescent="0.25">
      <c r="A529" s="14" t="s">
        <v>334</v>
      </c>
      <c r="B529" s="14" t="s">
        <v>81</v>
      </c>
      <c r="C529" s="14" t="s">
        <v>670</v>
      </c>
      <c r="D529" s="16">
        <v>43243</v>
      </c>
      <c r="E529" s="14" t="e">
        <f>VLOOKUP(Table1[[#This Row],[winner_name]],[1]players!$A:$E,5,FALSE)</f>
        <v>#N/A</v>
      </c>
      <c r="F529" s="14" t="e">
        <f>VLOOKUP(Table1[[#This Row],[loser_name]],[1]players!$A:$E,5,FALSE)</f>
        <v>#N/A</v>
      </c>
      <c r="G529" s="14" t="s">
        <v>410</v>
      </c>
      <c r="H529" s="14" t="s">
        <v>3495</v>
      </c>
      <c r="I529" s="14" t="str">
        <f>VLOOKUP(Table1[[#This Row],[tourney_id]],tournaments!A:E,4,FALSE)</f>
        <v>Winston-Salem, North Carolina</v>
      </c>
      <c r="K529" s="14"/>
    </row>
    <row r="530" spans="1:11" ht="12.5" x14ac:dyDescent="0.25">
      <c r="A530" s="14" t="s">
        <v>133</v>
      </c>
      <c r="B530" s="14" t="s">
        <v>302</v>
      </c>
      <c r="C530" s="14" t="s">
        <v>394</v>
      </c>
      <c r="D530" s="16">
        <v>43243</v>
      </c>
      <c r="E530" s="14" t="e">
        <f>VLOOKUP(Table1[[#This Row],[winner_name]],[1]players!$A:$E,5,FALSE)</f>
        <v>#N/A</v>
      </c>
      <c r="F530" s="14" t="e">
        <f>VLOOKUP(Table1[[#This Row],[loser_name]],[1]players!$A:$E,5,FALSE)</f>
        <v>#N/A</v>
      </c>
      <c r="G530" s="14" t="s">
        <v>410</v>
      </c>
      <c r="H530" s="14" t="s">
        <v>3495</v>
      </c>
      <c r="I530" s="14" t="str">
        <f>VLOOKUP(Table1[[#This Row],[tourney_id]],tournaments!A:E,4,FALSE)</f>
        <v>Winston-Salem, North Carolina</v>
      </c>
      <c r="K530" s="14"/>
    </row>
    <row r="531" spans="1:11" ht="12.5" x14ac:dyDescent="0.25">
      <c r="A531" s="14" t="s">
        <v>53</v>
      </c>
      <c r="B531" s="14" t="s">
        <v>357</v>
      </c>
      <c r="C531" s="14" t="s">
        <v>446</v>
      </c>
      <c r="D531" s="16">
        <v>43243</v>
      </c>
      <c r="E531" s="14" t="e">
        <f>VLOOKUP(Table1[[#This Row],[winner_name]],[1]players!$A:$E,5,FALSE)</f>
        <v>#N/A</v>
      </c>
      <c r="F531" s="14" t="e">
        <f>VLOOKUP(Table1[[#This Row],[loser_name]],[1]players!$A:$E,5,FALSE)</f>
        <v>#N/A</v>
      </c>
      <c r="G531" s="14" t="s">
        <v>410</v>
      </c>
      <c r="H531" s="14" t="s">
        <v>3495</v>
      </c>
      <c r="I531" s="14" t="str">
        <f>VLOOKUP(Table1[[#This Row],[tourney_id]],tournaments!A:E,4,FALSE)</f>
        <v>Winston-Salem, North Carolina</v>
      </c>
      <c r="K531" s="14"/>
    </row>
    <row r="532" spans="1:11" ht="12.5" x14ac:dyDescent="0.25">
      <c r="A532" s="14" t="s">
        <v>273</v>
      </c>
      <c r="B532" s="14" t="s">
        <v>112</v>
      </c>
      <c r="C532" s="14" t="s">
        <v>388</v>
      </c>
      <c r="D532" s="16">
        <v>43243</v>
      </c>
      <c r="E532" s="14" t="e">
        <f>VLOOKUP(Table1[[#This Row],[winner_name]],[1]players!$A:$E,5,FALSE)</f>
        <v>#N/A</v>
      </c>
      <c r="F532" s="14" t="e">
        <f>VLOOKUP(Table1[[#This Row],[loser_name]],[1]players!$A:$E,5,FALSE)</f>
        <v>#N/A</v>
      </c>
      <c r="G532" s="14" t="s">
        <v>410</v>
      </c>
      <c r="H532" s="14" t="s">
        <v>3495</v>
      </c>
      <c r="I532" s="14" t="str">
        <f>VLOOKUP(Table1[[#This Row],[tourney_id]],tournaments!A:E,4,FALSE)</f>
        <v>Winston-Salem, North Carolina</v>
      </c>
      <c r="K532" s="14"/>
    </row>
    <row r="533" spans="1:11" ht="12.5" x14ac:dyDescent="0.25">
      <c r="A533" s="14" t="s">
        <v>265</v>
      </c>
      <c r="B533" s="14" t="s">
        <v>151</v>
      </c>
      <c r="C533" s="14" t="s">
        <v>416</v>
      </c>
      <c r="D533" s="16">
        <v>43243</v>
      </c>
      <c r="E533" s="14" t="e">
        <f>VLOOKUP(Table1[[#This Row],[winner_name]],[1]players!$A:$E,5,FALSE)</f>
        <v>#N/A</v>
      </c>
      <c r="F533" s="14" t="e">
        <f>VLOOKUP(Table1[[#This Row],[loser_name]],[1]players!$A:$E,5,FALSE)</f>
        <v>#N/A</v>
      </c>
      <c r="G533" s="14" t="s">
        <v>410</v>
      </c>
      <c r="H533" s="14" t="s">
        <v>3495</v>
      </c>
      <c r="I533" s="14" t="str">
        <f>VLOOKUP(Table1[[#This Row],[tourney_id]],tournaments!A:E,4,FALSE)</f>
        <v>Winston-Salem, North Carolina</v>
      </c>
      <c r="K533" s="14"/>
    </row>
    <row r="534" spans="1:11" ht="12.5" x14ac:dyDescent="0.25">
      <c r="A534" s="14" t="s">
        <v>252</v>
      </c>
      <c r="B534" s="14" t="s">
        <v>222</v>
      </c>
      <c r="C534" s="14" t="s">
        <v>633</v>
      </c>
      <c r="D534" s="16">
        <v>43243</v>
      </c>
      <c r="E534" s="14" t="e">
        <f>VLOOKUP(Table1[[#This Row],[winner_name]],[1]players!$A:$E,5,FALSE)</f>
        <v>#N/A</v>
      </c>
      <c r="F534" s="14" t="e">
        <f>VLOOKUP(Table1[[#This Row],[loser_name]],[1]players!$A:$E,5,FALSE)</f>
        <v>#N/A</v>
      </c>
      <c r="G534" s="14" t="s">
        <v>410</v>
      </c>
      <c r="H534" s="14" t="s">
        <v>3495</v>
      </c>
      <c r="I534" s="14" t="str">
        <f>VLOOKUP(Table1[[#This Row],[tourney_id]],tournaments!A:E,4,FALSE)</f>
        <v>Winston-Salem, North Carolina</v>
      </c>
      <c r="K534" s="14"/>
    </row>
    <row r="535" spans="1:11" ht="12.5" x14ac:dyDescent="0.25">
      <c r="A535" s="14" t="s">
        <v>2</v>
      </c>
      <c r="B535" s="14" t="s">
        <v>216</v>
      </c>
      <c r="C535" s="14" t="s">
        <v>585</v>
      </c>
      <c r="D535" s="16">
        <v>43243</v>
      </c>
      <c r="E535" s="14" t="e">
        <f>VLOOKUP(Table1[[#This Row],[winner_name]],[1]players!$A:$E,5,FALSE)</f>
        <v>#N/A</v>
      </c>
      <c r="F535" s="14" t="e">
        <f>VLOOKUP(Table1[[#This Row],[loser_name]],[1]players!$A:$E,5,FALSE)</f>
        <v>#N/A</v>
      </c>
      <c r="G535" s="14" t="s">
        <v>410</v>
      </c>
      <c r="H535" s="14" t="s">
        <v>3495</v>
      </c>
      <c r="I535" s="14" t="str">
        <f>VLOOKUP(Table1[[#This Row],[tourney_id]],tournaments!A:E,4,FALSE)</f>
        <v>Winston-Salem, North Carolina</v>
      </c>
      <c r="K535" s="14"/>
    </row>
    <row r="536" spans="1:11" ht="12.5" x14ac:dyDescent="0.25">
      <c r="A536" s="14" t="s">
        <v>642</v>
      </c>
      <c r="B536" s="14" t="s">
        <v>165</v>
      </c>
      <c r="C536" s="14" t="s">
        <v>384</v>
      </c>
      <c r="D536" s="16">
        <v>43243</v>
      </c>
      <c r="E536" s="14">
        <f>VLOOKUP(Table1[[#This Row],[winner_name]],[1]players!$A:$E,5,FALSE)</f>
        <v>0</v>
      </c>
      <c r="F536" s="14" t="e">
        <f>VLOOKUP(Table1[[#This Row],[loser_name]],[1]players!$A:$E,5,FALSE)</f>
        <v>#N/A</v>
      </c>
      <c r="G536" s="14" t="s">
        <v>410</v>
      </c>
      <c r="H536" s="14" t="s">
        <v>3495</v>
      </c>
      <c r="I536" s="14" t="str">
        <f>VLOOKUP(Table1[[#This Row],[tourney_id]],tournaments!A:E,4,FALSE)</f>
        <v>Winston-Salem, North Carolina</v>
      </c>
      <c r="K536" s="14"/>
    </row>
    <row r="537" spans="1:11" ht="12.5" x14ac:dyDescent="0.25">
      <c r="A537" s="14" t="s">
        <v>337</v>
      </c>
      <c r="B537" s="14" t="s">
        <v>242</v>
      </c>
      <c r="C537" s="14" t="s">
        <v>412</v>
      </c>
      <c r="D537" s="16">
        <v>43243</v>
      </c>
      <c r="E537" s="14" t="e">
        <f>VLOOKUP(Table1[[#This Row],[winner_name]],[1]players!$A:$E,5,FALSE)</f>
        <v>#N/A</v>
      </c>
      <c r="F537" s="14" t="e">
        <f>VLOOKUP(Table1[[#This Row],[loser_name]],[1]players!$A:$E,5,FALSE)</f>
        <v>#N/A</v>
      </c>
      <c r="G537" s="14" t="s">
        <v>410</v>
      </c>
      <c r="H537" s="14" t="s">
        <v>3495</v>
      </c>
      <c r="I537" s="14" t="str">
        <f>VLOOKUP(Table1[[#This Row],[tourney_id]],tournaments!A:E,4,FALSE)</f>
        <v>Winston-Salem, North Carolina</v>
      </c>
      <c r="K537" s="14"/>
    </row>
    <row r="538" spans="1:11" ht="12.5" x14ac:dyDescent="0.25">
      <c r="A538" s="14" t="s">
        <v>121</v>
      </c>
      <c r="B538" s="14" t="s">
        <v>166</v>
      </c>
      <c r="C538" s="14" t="s">
        <v>671</v>
      </c>
      <c r="D538" s="16">
        <v>43244</v>
      </c>
      <c r="E538" s="14" t="e">
        <f>VLOOKUP(Table1[[#This Row],[winner_name]],[1]players!$A:$E,5,FALSE)</f>
        <v>#N/A</v>
      </c>
      <c r="F538" s="14" t="e">
        <f>VLOOKUP(Table1[[#This Row],[loser_name]],[1]players!$A:$E,5,FALSE)</f>
        <v>#N/A</v>
      </c>
      <c r="G538" s="14" t="s">
        <v>411</v>
      </c>
      <c r="H538" s="14" t="s">
        <v>3495</v>
      </c>
      <c r="I538" s="14" t="str">
        <f>VLOOKUP(Table1[[#This Row],[tourney_id]],tournaments!A:E,4,FALSE)</f>
        <v>Winston-Salem, North Carolina</v>
      </c>
      <c r="K538" s="14"/>
    </row>
    <row r="539" spans="1:11" ht="12.5" x14ac:dyDescent="0.25">
      <c r="A539" s="14" t="s">
        <v>148</v>
      </c>
      <c r="B539" s="14" t="s">
        <v>307</v>
      </c>
      <c r="C539" s="14" t="s">
        <v>672</v>
      </c>
      <c r="D539" s="16">
        <v>43244</v>
      </c>
      <c r="E539" s="14" t="e">
        <f>VLOOKUP(Table1[[#This Row],[winner_name]],[1]players!$A:$E,5,FALSE)</f>
        <v>#N/A</v>
      </c>
      <c r="F539" s="14" t="e">
        <f>VLOOKUP(Table1[[#This Row],[loser_name]],[1]players!$A:$E,5,FALSE)</f>
        <v>#N/A</v>
      </c>
      <c r="G539" s="14" t="s">
        <v>411</v>
      </c>
      <c r="H539" s="14" t="s">
        <v>3495</v>
      </c>
      <c r="I539" s="14" t="str">
        <f>VLOOKUP(Table1[[#This Row],[tourney_id]],tournaments!A:E,4,FALSE)</f>
        <v>Winston-Salem, North Carolina</v>
      </c>
      <c r="K539" s="14"/>
    </row>
    <row r="540" spans="1:11" ht="12.5" x14ac:dyDescent="0.25">
      <c r="A540" s="14" t="s">
        <v>240</v>
      </c>
      <c r="B540" s="14" t="s">
        <v>207</v>
      </c>
      <c r="C540" s="14" t="s">
        <v>673</v>
      </c>
      <c r="D540" s="16">
        <v>43244</v>
      </c>
      <c r="E540" s="14" t="e">
        <f>VLOOKUP(Table1[[#This Row],[winner_name]],[1]players!$A:$E,5,FALSE)</f>
        <v>#N/A</v>
      </c>
      <c r="F540" s="14" t="e">
        <f>VLOOKUP(Table1[[#This Row],[loser_name]],[1]players!$A:$E,5,FALSE)</f>
        <v>#N/A</v>
      </c>
      <c r="G540" s="14" t="s">
        <v>411</v>
      </c>
      <c r="H540" s="14" t="s">
        <v>3495</v>
      </c>
      <c r="I540" s="14" t="str">
        <f>VLOOKUP(Table1[[#This Row],[tourney_id]],tournaments!A:E,4,FALSE)</f>
        <v>Winston-Salem, North Carolina</v>
      </c>
      <c r="K540" s="14"/>
    </row>
    <row r="541" spans="1:11" ht="12.5" x14ac:dyDescent="0.25">
      <c r="A541" s="14" t="s">
        <v>145</v>
      </c>
      <c r="B541" s="14" t="s">
        <v>230</v>
      </c>
      <c r="C541" s="14" t="s">
        <v>453</v>
      </c>
      <c r="D541" s="16">
        <v>43244</v>
      </c>
      <c r="E541" s="14" t="e">
        <f>VLOOKUP(Table1[[#This Row],[winner_name]],[1]players!$A:$E,5,FALSE)</f>
        <v>#N/A</v>
      </c>
      <c r="F541" s="14" t="e">
        <f>VLOOKUP(Table1[[#This Row],[loser_name]],[1]players!$A:$E,5,FALSE)</f>
        <v>#N/A</v>
      </c>
      <c r="G541" s="14" t="s">
        <v>411</v>
      </c>
      <c r="H541" s="14" t="s">
        <v>3495</v>
      </c>
      <c r="I541" s="14" t="str">
        <f>VLOOKUP(Table1[[#This Row],[tourney_id]],tournaments!A:E,4,FALSE)</f>
        <v>Winston-Salem, North Carolina</v>
      </c>
      <c r="K541" s="14"/>
    </row>
    <row r="542" spans="1:11" ht="12.5" x14ac:dyDescent="0.25">
      <c r="A542" s="14" t="s">
        <v>313</v>
      </c>
      <c r="B542" s="14" t="s">
        <v>324</v>
      </c>
      <c r="C542" s="14" t="s">
        <v>674</v>
      </c>
      <c r="D542" s="16">
        <v>43244</v>
      </c>
      <c r="E542" s="14" t="e">
        <f>VLOOKUP(Table1[[#This Row],[winner_name]],[1]players!$A:$E,5,FALSE)</f>
        <v>#N/A</v>
      </c>
      <c r="F542" s="14" t="e">
        <f>VLOOKUP(Table1[[#This Row],[loser_name]],[1]players!$A:$E,5,FALSE)</f>
        <v>#N/A</v>
      </c>
      <c r="G542" s="14" t="s">
        <v>411</v>
      </c>
      <c r="H542" s="14" t="s">
        <v>3495</v>
      </c>
      <c r="I542" s="14" t="str">
        <f>VLOOKUP(Table1[[#This Row],[tourney_id]],tournaments!A:E,4,FALSE)</f>
        <v>Winston-Salem, North Carolina</v>
      </c>
      <c r="K542" s="14"/>
    </row>
    <row r="543" spans="1:11" ht="12.5" x14ac:dyDescent="0.25">
      <c r="A543" s="14" t="s">
        <v>139</v>
      </c>
      <c r="B543" s="14" t="s">
        <v>101</v>
      </c>
      <c r="C543" s="14" t="s">
        <v>380</v>
      </c>
      <c r="D543" s="16">
        <v>43244</v>
      </c>
      <c r="E543" s="14" t="e">
        <f>VLOOKUP(Table1[[#This Row],[winner_name]],[1]players!$A:$E,5,FALSE)</f>
        <v>#N/A</v>
      </c>
      <c r="F543" s="14" t="e">
        <f>VLOOKUP(Table1[[#This Row],[loser_name]],[1]players!$A:$E,5,FALSE)</f>
        <v>#N/A</v>
      </c>
      <c r="G543" s="14" t="s">
        <v>411</v>
      </c>
      <c r="H543" s="14" t="s">
        <v>3495</v>
      </c>
      <c r="I543" s="14" t="str">
        <f>VLOOKUP(Table1[[#This Row],[tourney_id]],tournaments!A:E,4,FALSE)</f>
        <v>Winston-Salem, North Carolina</v>
      </c>
      <c r="K543" s="14"/>
    </row>
    <row r="544" spans="1:11" ht="12.5" x14ac:dyDescent="0.25">
      <c r="A544" s="14" t="s">
        <v>56</v>
      </c>
      <c r="B544" s="14" t="s">
        <v>227</v>
      </c>
      <c r="C544" s="14" t="s">
        <v>384</v>
      </c>
      <c r="D544" s="16">
        <v>43244</v>
      </c>
      <c r="E544" s="14" t="e">
        <f>VLOOKUP(Table1[[#This Row],[winner_name]],[1]players!$A:$E,5,FALSE)</f>
        <v>#N/A</v>
      </c>
      <c r="F544" s="14" t="e">
        <f>VLOOKUP(Table1[[#This Row],[loser_name]],[1]players!$A:$E,5,FALSE)</f>
        <v>#N/A</v>
      </c>
      <c r="G544" s="14" t="s">
        <v>411</v>
      </c>
      <c r="H544" s="14" t="s">
        <v>3495</v>
      </c>
      <c r="I544" s="14" t="str">
        <f>VLOOKUP(Table1[[#This Row],[tourney_id]],tournaments!A:E,4,FALSE)</f>
        <v>Winston-Salem, North Carolina</v>
      </c>
      <c r="K544" s="14"/>
    </row>
    <row r="545" spans="1:11" ht="12.5" x14ac:dyDescent="0.25">
      <c r="A545" s="14" t="s">
        <v>241</v>
      </c>
      <c r="B545" s="14" t="s">
        <v>349</v>
      </c>
      <c r="C545" s="14" t="s">
        <v>416</v>
      </c>
      <c r="D545" s="16">
        <v>43244</v>
      </c>
      <c r="E545" s="14" t="e">
        <f>VLOOKUP(Table1[[#This Row],[winner_name]],[1]players!$A:$E,5,FALSE)</f>
        <v>#N/A</v>
      </c>
      <c r="F545" s="14" t="e">
        <f>VLOOKUP(Table1[[#This Row],[loser_name]],[1]players!$A:$E,5,FALSE)</f>
        <v>#N/A</v>
      </c>
      <c r="G545" s="14" t="s">
        <v>411</v>
      </c>
      <c r="H545" s="14" t="s">
        <v>3495</v>
      </c>
      <c r="I545" s="14" t="str">
        <f>VLOOKUP(Table1[[#This Row],[tourney_id]],tournaments!A:E,4,FALSE)</f>
        <v>Winston-Salem, North Carolina</v>
      </c>
      <c r="K545" s="14"/>
    </row>
    <row r="546" spans="1:11" ht="12.5" x14ac:dyDescent="0.25">
      <c r="A546" s="14" t="s">
        <v>69</v>
      </c>
      <c r="B546" s="14" t="s">
        <v>667</v>
      </c>
      <c r="C546" s="14" t="s">
        <v>395</v>
      </c>
      <c r="D546" s="16">
        <v>43244</v>
      </c>
      <c r="E546" s="14" t="e">
        <f>VLOOKUP(Table1[[#This Row],[winner_name]],[1]players!$A:$E,5,FALSE)</f>
        <v>#N/A</v>
      </c>
      <c r="F546" s="14" t="e">
        <f>VLOOKUP(Table1[[#This Row],[loser_name]],[1]players!$A:$E,5,FALSE)</f>
        <v>#N/A</v>
      </c>
      <c r="G546" s="14" t="s">
        <v>411</v>
      </c>
      <c r="H546" s="14" t="s">
        <v>3495</v>
      </c>
      <c r="I546" s="14" t="str">
        <f>VLOOKUP(Table1[[#This Row],[tourney_id]],tournaments!A:E,4,FALSE)</f>
        <v>Winston-Salem, North Carolina</v>
      </c>
      <c r="K546" s="14"/>
    </row>
    <row r="547" spans="1:11" ht="12.5" x14ac:dyDescent="0.25">
      <c r="A547" s="14" t="s">
        <v>109</v>
      </c>
      <c r="B547" s="14" t="s">
        <v>259</v>
      </c>
      <c r="C547" s="14" t="s">
        <v>641</v>
      </c>
      <c r="D547" s="16">
        <v>43244</v>
      </c>
      <c r="E547" s="14" t="e">
        <f>VLOOKUP(Table1[[#This Row],[winner_name]],[1]players!$A:$E,5,FALSE)</f>
        <v>#N/A</v>
      </c>
      <c r="F547" s="14" t="e">
        <f>VLOOKUP(Table1[[#This Row],[loser_name]],[1]players!$A:$E,5,FALSE)</f>
        <v>#N/A</v>
      </c>
      <c r="G547" s="14" t="s">
        <v>411</v>
      </c>
      <c r="H547" s="14" t="s">
        <v>3495</v>
      </c>
      <c r="I547" s="14" t="str">
        <f>VLOOKUP(Table1[[#This Row],[tourney_id]],tournaments!A:E,4,FALSE)</f>
        <v>Winston-Salem, North Carolina</v>
      </c>
      <c r="K547" s="14"/>
    </row>
    <row r="548" spans="1:11" ht="12.5" x14ac:dyDescent="0.25">
      <c r="A548" s="14" t="s">
        <v>138</v>
      </c>
      <c r="B548" s="14" t="s">
        <v>26</v>
      </c>
      <c r="C548" s="14" t="s">
        <v>429</v>
      </c>
      <c r="D548" s="16">
        <v>43244</v>
      </c>
      <c r="E548" s="14" t="e">
        <f>VLOOKUP(Table1[[#This Row],[winner_name]],[1]players!$A:$E,5,FALSE)</f>
        <v>#N/A</v>
      </c>
      <c r="F548" s="14" t="e">
        <f>VLOOKUP(Table1[[#This Row],[loser_name]],[1]players!$A:$E,5,FALSE)</f>
        <v>#N/A</v>
      </c>
      <c r="G548" s="14" t="s">
        <v>411</v>
      </c>
      <c r="H548" s="14" t="s">
        <v>3495</v>
      </c>
      <c r="I548" s="14" t="str">
        <f>VLOOKUP(Table1[[#This Row],[tourney_id]],tournaments!A:E,4,FALSE)</f>
        <v>Winston-Salem, North Carolina</v>
      </c>
      <c r="K548" s="14"/>
    </row>
    <row r="549" spans="1:11" ht="12.5" x14ac:dyDescent="0.25">
      <c r="A549" s="14" t="s">
        <v>334</v>
      </c>
      <c r="B549" s="14" t="s">
        <v>185</v>
      </c>
      <c r="C549" s="14" t="s">
        <v>675</v>
      </c>
      <c r="D549" s="16">
        <v>43244</v>
      </c>
      <c r="E549" s="14" t="e">
        <f>VLOOKUP(Table1[[#This Row],[winner_name]],[1]players!$A:$E,5,FALSE)</f>
        <v>#N/A</v>
      </c>
      <c r="F549" s="14" t="e">
        <f>VLOOKUP(Table1[[#This Row],[loser_name]],[1]players!$A:$E,5,FALSE)</f>
        <v>#N/A</v>
      </c>
      <c r="G549" s="14" t="s">
        <v>411</v>
      </c>
      <c r="H549" s="14" t="s">
        <v>3495</v>
      </c>
      <c r="I549" s="14" t="str">
        <f>VLOOKUP(Table1[[#This Row],[tourney_id]],tournaments!A:E,4,FALSE)</f>
        <v>Winston-Salem, North Carolina</v>
      </c>
      <c r="K549" s="14"/>
    </row>
    <row r="550" spans="1:11" ht="12.5" x14ac:dyDescent="0.25">
      <c r="A550" s="14" t="s">
        <v>53</v>
      </c>
      <c r="B550" s="14" t="s">
        <v>133</v>
      </c>
      <c r="C550" s="14" t="s">
        <v>416</v>
      </c>
      <c r="D550" s="16">
        <v>43244</v>
      </c>
      <c r="E550" s="14" t="e">
        <f>VLOOKUP(Table1[[#This Row],[winner_name]],[1]players!$A:$E,5,FALSE)</f>
        <v>#N/A</v>
      </c>
      <c r="F550" s="14" t="e">
        <f>VLOOKUP(Table1[[#This Row],[loser_name]],[1]players!$A:$E,5,FALSE)</f>
        <v>#N/A</v>
      </c>
      <c r="G550" s="14" t="s">
        <v>411</v>
      </c>
      <c r="H550" s="14" t="s">
        <v>3495</v>
      </c>
      <c r="I550" s="14" t="str">
        <f>VLOOKUP(Table1[[#This Row],[tourney_id]],tournaments!A:E,4,FALSE)</f>
        <v>Winston-Salem, North Carolina</v>
      </c>
      <c r="K550" s="14"/>
    </row>
    <row r="551" spans="1:11" ht="12.5" x14ac:dyDescent="0.25">
      <c r="A551" s="14" t="s">
        <v>265</v>
      </c>
      <c r="B551" s="14" t="s">
        <v>273</v>
      </c>
      <c r="C551" s="14" t="s">
        <v>514</v>
      </c>
      <c r="D551" s="16">
        <v>43244</v>
      </c>
      <c r="E551" s="14" t="e">
        <f>VLOOKUP(Table1[[#This Row],[winner_name]],[1]players!$A:$E,5,FALSE)</f>
        <v>#N/A</v>
      </c>
      <c r="F551" s="14" t="e">
        <f>VLOOKUP(Table1[[#This Row],[loser_name]],[1]players!$A:$E,5,FALSE)</f>
        <v>#N/A</v>
      </c>
      <c r="G551" s="14" t="s">
        <v>411</v>
      </c>
      <c r="H551" s="14" t="s">
        <v>3495</v>
      </c>
      <c r="I551" s="14" t="str">
        <f>VLOOKUP(Table1[[#This Row],[tourney_id]],tournaments!A:E,4,FALSE)</f>
        <v>Winston-Salem, North Carolina</v>
      </c>
      <c r="K551" s="14"/>
    </row>
    <row r="552" spans="1:11" ht="12.5" x14ac:dyDescent="0.25">
      <c r="A552" s="14" t="s">
        <v>2</v>
      </c>
      <c r="B552" s="14" t="s">
        <v>252</v>
      </c>
      <c r="C552" s="14" t="s">
        <v>381</v>
      </c>
      <c r="D552" s="16">
        <v>43244</v>
      </c>
      <c r="E552" s="14" t="e">
        <f>VLOOKUP(Table1[[#This Row],[winner_name]],[1]players!$A:$E,5,FALSE)</f>
        <v>#N/A</v>
      </c>
      <c r="F552" s="14" t="e">
        <f>VLOOKUP(Table1[[#This Row],[loser_name]],[1]players!$A:$E,5,FALSE)</f>
        <v>#N/A</v>
      </c>
      <c r="G552" s="14" t="s">
        <v>411</v>
      </c>
      <c r="H552" s="14" t="s">
        <v>3495</v>
      </c>
      <c r="I552" s="14" t="str">
        <f>VLOOKUP(Table1[[#This Row],[tourney_id]],tournaments!A:E,4,FALSE)</f>
        <v>Winston-Salem, North Carolina</v>
      </c>
      <c r="K552" s="14"/>
    </row>
    <row r="553" spans="1:11" ht="12.5" x14ac:dyDescent="0.25">
      <c r="A553" s="14" t="s">
        <v>337</v>
      </c>
      <c r="B553" s="14" t="s">
        <v>642</v>
      </c>
      <c r="C553" s="14" t="s">
        <v>676</v>
      </c>
      <c r="D553" s="16">
        <v>43244</v>
      </c>
      <c r="E553" s="14" t="e">
        <f>VLOOKUP(Table1[[#This Row],[winner_name]],[1]players!$A:$E,5,FALSE)</f>
        <v>#N/A</v>
      </c>
      <c r="F553" s="14">
        <f>VLOOKUP(Table1[[#This Row],[loser_name]],[1]players!$A:$E,5,FALSE)</f>
        <v>0</v>
      </c>
      <c r="G553" s="14" t="s">
        <v>411</v>
      </c>
      <c r="H553" s="14" t="s">
        <v>3495</v>
      </c>
      <c r="I553" s="14" t="str">
        <f>VLOOKUP(Table1[[#This Row],[tourney_id]],tournaments!A:E,4,FALSE)</f>
        <v>Winston-Salem, North Carolina</v>
      </c>
      <c r="K553" s="14"/>
    </row>
    <row r="554" spans="1:11" ht="12.5" x14ac:dyDescent="0.25">
      <c r="A554" s="14" t="s">
        <v>121</v>
      </c>
      <c r="B554" s="14" t="s">
        <v>148</v>
      </c>
      <c r="C554" s="14" t="s">
        <v>382</v>
      </c>
      <c r="D554" s="16">
        <v>43245</v>
      </c>
      <c r="E554" s="14" t="e">
        <f>VLOOKUP(Table1[[#This Row],[winner_name]],[1]players!$A:$E,5,FALSE)</f>
        <v>#N/A</v>
      </c>
      <c r="F554" s="14" t="e">
        <f>VLOOKUP(Table1[[#This Row],[loser_name]],[1]players!$A:$E,5,FALSE)</f>
        <v>#N/A</v>
      </c>
      <c r="G554" s="14" t="s">
        <v>424</v>
      </c>
      <c r="H554" s="14" t="s">
        <v>3495</v>
      </c>
      <c r="I554" s="14" t="str">
        <f>VLOOKUP(Table1[[#This Row],[tourney_id]],tournaments!A:E,4,FALSE)</f>
        <v>Winston-Salem, North Carolina</v>
      </c>
      <c r="K554" s="14"/>
    </row>
    <row r="555" spans="1:11" ht="12.5" x14ac:dyDescent="0.25">
      <c r="A555" s="14" t="s">
        <v>145</v>
      </c>
      <c r="B555" s="14" t="s">
        <v>240</v>
      </c>
      <c r="C555" s="14" t="s">
        <v>380</v>
      </c>
      <c r="D555" s="16">
        <v>43245</v>
      </c>
      <c r="E555" s="14" t="e">
        <f>VLOOKUP(Table1[[#This Row],[winner_name]],[1]players!$A:$E,5,FALSE)</f>
        <v>#N/A</v>
      </c>
      <c r="F555" s="14" t="e">
        <f>VLOOKUP(Table1[[#This Row],[loser_name]],[1]players!$A:$E,5,FALSE)</f>
        <v>#N/A</v>
      </c>
      <c r="G555" s="14" t="s">
        <v>424</v>
      </c>
      <c r="H555" s="14" t="s">
        <v>3495</v>
      </c>
      <c r="I555" s="14" t="str">
        <f>VLOOKUP(Table1[[#This Row],[tourney_id]],tournaments!A:E,4,FALSE)</f>
        <v>Winston-Salem, North Carolina</v>
      </c>
      <c r="K555" s="14"/>
    </row>
    <row r="556" spans="1:11" ht="12.5" x14ac:dyDescent="0.25">
      <c r="A556" s="14" t="s">
        <v>313</v>
      </c>
      <c r="B556" s="14" t="s">
        <v>139</v>
      </c>
      <c r="C556" s="14" t="s">
        <v>446</v>
      </c>
      <c r="D556" s="16">
        <v>43245</v>
      </c>
      <c r="E556" s="14" t="e">
        <f>VLOOKUP(Table1[[#This Row],[winner_name]],[1]players!$A:$E,5,FALSE)</f>
        <v>#N/A</v>
      </c>
      <c r="F556" s="14" t="e">
        <f>VLOOKUP(Table1[[#This Row],[loser_name]],[1]players!$A:$E,5,FALSE)</f>
        <v>#N/A</v>
      </c>
      <c r="G556" s="14" t="s">
        <v>424</v>
      </c>
      <c r="H556" s="14" t="s">
        <v>3495</v>
      </c>
      <c r="I556" s="14" t="str">
        <f>VLOOKUP(Table1[[#This Row],[tourney_id]],tournaments!A:E,4,FALSE)</f>
        <v>Winston-Salem, North Carolina</v>
      </c>
      <c r="K556" s="14"/>
    </row>
    <row r="557" spans="1:11" ht="12.5" x14ac:dyDescent="0.25">
      <c r="A557" s="14" t="s">
        <v>56</v>
      </c>
      <c r="B557" s="14" t="s">
        <v>241</v>
      </c>
      <c r="C557" s="14" t="s">
        <v>498</v>
      </c>
      <c r="D557" s="16">
        <v>43245</v>
      </c>
      <c r="E557" s="14" t="e">
        <f>VLOOKUP(Table1[[#This Row],[winner_name]],[1]players!$A:$E,5,FALSE)</f>
        <v>#N/A</v>
      </c>
      <c r="F557" s="14" t="e">
        <f>VLOOKUP(Table1[[#This Row],[loser_name]],[1]players!$A:$E,5,FALSE)</f>
        <v>#N/A</v>
      </c>
      <c r="G557" s="14" t="s">
        <v>424</v>
      </c>
      <c r="H557" s="14" t="s">
        <v>3495</v>
      </c>
      <c r="I557" s="14" t="str">
        <f>VLOOKUP(Table1[[#This Row],[tourney_id]],tournaments!A:E,4,FALSE)</f>
        <v>Winston-Salem, North Carolina</v>
      </c>
      <c r="K557" s="14"/>
    </row>
    <row r="558" spans="1:11" ht="12.5" x14ac:dyDescent="0.25">
      <c r="A558" s="14" t="s">
        <v>69</v>
      </c>
      <c r="B558" s="14" t="s">
        <v>109</v>
      </c>
      <c r="C558" s="14" t="s">
        <v>397</v>
      </c>
      <c r="D558" s="16">
        <v>43245</v>
      </c>
      <c r="E558" s="14" t="e">
        <f>VLOOKUP(Table1[[#This Row],[winner_name]],[1]players!$A:$E,5,FALSE)</f>
        <v>#N/A</v>
      </c>
      <c r="F558" s="14" t="e">
        <f>VLOOKUP(Table1[[#This Row],[loser_name]],[1]players!$A:$E,5,FALSE)</f>
        <v>#N/A</v>
      </c>
      <c r="G558" s="14" t="s">
        <v>424</v>
      </c>
      <c r="H558" s="14" t="s">
        <v>3495</v>
      </c>
      <c r="I558" s="14" t="str">
        <f>VLOOKUP(Table1[[#This Row],[tourney_id]],tournaments!A:E,4,FALSE)</f>
        <v>Winston-Salem, North Carolina</v>
      </c>
      <c r="K558" s="14"/>
    </row>
    <row r="559" spans="1:11" ht="12.5" x14ac:dyDescent="0.25">
      <c r="A559" s="14" t="s">
        <v>334</v>
      </c>
      <c r="B559" s="14" t="s">
        <v>138</v>
      </c>
      <c r="C559" s="14" t="s">
        <v>677</v>
      </c>
      <c r="D559" s="16">
        <v>43245</v>
      </c>
      <c r="E559" s="14" t="e">
        <f>VLOOKUP(Table1[[#This Row],[winner_name]],[1]players!$A:$E,5,FALSE)</f>
        <v>#N/A</v>
      </c>
      <c r="F559" s="14" t="e">
        <f>VLOOKUP(Table1[[#This Row],[loser_name]],[1]players!$A:$E,5,FALSE)</f>
        <v>#N/A</v>
      </c>
      <c r="G559" s="14" t="s">
        <v>424</v>
      </c>
      <c r="H559" s="14" t="s">
        <v>3495</v>
      </c>
      <c r="I559" s="14" t="str">
        <f>VLOOKUP(Table1[[#This Row],[tourney_id]],tournaments!A:E,4,FALSE)</f>
        <v>Winston-Salem, North Carolina</v>
      </c>
      <c r="K559" s="14"/>
    </row>
    <row r="560" spans="1:11" ht="12.5" x14ac:dyDescent="0.25">
      <c r="A560" s="14" t="s">
        <v>265</v>
      </c>
      <c r="B560" s="14" t="s">
        <v>53</v>
      </c>
      <c r="C560" s="14" t="s">
        <v>678</v>
      </c>
      <c r="D560" s="16">
        <v>43245</v>
      </c>
      <c r="E560" s="14" t="e">
        <f>VLOOKUP(Table1[[#This Row],[winner_name]],[1]players!$A:$E,5,FALSE)</f>
        <v>#N/A</v>
      </c>
      <c r="F560" s="14" t="e">
        <f>VLOOKUP(Table1[[#This Row],[loser_name]],[1]players!$A:$E,5,FALSE)</f>
        <v>#N/A</v>
      </c>
      <c r="G560" s="14" t="s">
        <v>424</v>
      </c>
      <c r="H560" s="14" t="s">
        <v>3495</v>
      </c>
      <c r="I560" s="14" t="str">
        <f>VLOOKUP(Table1[[#This Row],[tourney_id]],tournaments!A:E,4,FALSE)</f>
        <v>Winston-Salem, North Carolina</v>
      </c>
      <c r="K560" s="14"/>
    </row>
    <row r="561" spans="1:11" ht="12.5" x14ac:dyDescent="0.25">
      <c r="A561" s="14" t="s">
        <v>337</v>
      </c>
      <c r="B561" s="14" t="s">
        <v>2</v>
      </c>
      <c r="C561" s="14" t="s">
        <v>514</v>
      </c>
      <c r="D561" s="16">
        <v>43245</v>
      </c>
      <c r="E561" s="14" t="e">
        <f>VLOOKUP(Table1[[#This Row],[winner_name]],[1]players!$A:$E,5,FALSE)</f>
        <v>#N/A</v>
      </c>
      <c r="F561" s="14" t="e">
        <f>VLOOKUP(Table1[[#This Row],[loser_name]],[1]players!$A:$E,5,FALSE)</f>
        <v>#N/A</v>
      </c>
      <c r="G561" s="14" t="s">
        <v>424</v>
      </c>
      <c r="H561" s="14" t="s">
        <v>3495</v>
      </c>
      <c r="I561" s="14" t="str">
        <f>VLOOKUP(Table1[[#This Row],[tourney_id]],tournaments!A:E,4,FALSE)</f>
        <v>Winston-Salem, North Carolina</v>
      </c>
      <c r="K561" s="14"/>
    </row>
    <row r="562" spans="1:11" ht="12.5" x14ac:dyDescent="0.25">
      <c r="A562" s="14" t="s">
        <v>121</v>
      </c>
      <c r="B562" s="14" t="s">
        <v>145</v>
      </c>
      <c r="C562" s="14" t="s">
        <v>513</v>
      </c>
      <c r="D562" s="16">
        <v>43246</v>
      </c>
      <c r="E562" s="14" t="e">
        <f>VLOOKUP(Table1[[#This Row],[winner_name]],[1]players!$A:$E,5,FALSE)</f>
        <v>#N/A</v>
      </c>
      <c r="F562" s="14" t="e">
        <f>VLOOKUP(Table1[[#This Row],[loser_name]],[1]players!$A:$E,5,FALSE)</f>
        <v>#N/A</v>
      </c>
      <c r="G562" s="14" t="s">
        <v>430</v>
      </c>
      <c r="H562" s="14" t="s">
        <v>3495</v>
      </c>
      <c r="I562" s="14" t="str">
        <f>VLOOKUP(Table1[[#This Row],[tourney_id]],tournaments!A:E,4,FALSE)</f>
        <v>Winston-Salem, North Carolina</v>
      </c>
      <c r="K562" s="14"/>
    </row>
    <row r="563" spans="1:11" ht="12.5" x14ac:dyDescent="0.25">
      <c r="A563" s="14" t="s">
        <v>313</v>
      </c>
      <c r="B563" s="14" t="s">
        <v>56</v>
      </c>
      <c r="C563" s="14" t="s">
        <v>679</v>
      </c>
      <c r="D563" s="16">
        <v>43246</v>
      </c>
      <c r="E563" s="14" t="e">
        <f>VLOOKUP(Table1[[#This Row],[winner_name]],[1]players!$A:$E,5,FALSE)</f>
        <v>#N/A</v>
      </c>
      <c r="F563" s="14" t="e">
        <f>VLOOKUP(Table1[[#This Row],[loser_name]],[1]players!$A:$E,5,FALSE)</f>
        <v>#N/A</v>
      </c>
      <c r="G563" s="14" t="s">
        <v>430</v>
      </c>
      <c r="H563" s="14" t="s">
        <v>3495</v>
      </c>
      <c r="I563" s="14" t="str">
        <f>VLOOKUP(Table1[[#This Row],[tourney_id]],tournaments!A:E,4,FALSE)</f>
        <v>Winston-Salem, North Carolina</v>
      </c>
      <c r="K563" s="14"/>
    </row>
    <row r="564" spans="1:11" ht="12.5" x14ac:dyDescent="0.25">
      <c r="A564" s="14" t="s">
        <v>334</v>
      </c>
      <c r="B564" s="14" t="s">
        <v>69</v>
      </c>
      <c r="C564" s="14" t="s">
        <v>500</v>
      </c>
      <c r="D564" s="16">
        <v>43246</v>
      </c>
      <c r="E564" s="14" t="e">
        <f>VLOOKUP(Table1[[#This Row],[winner_name]],[1]players!$A:$E,5,FALSE)</f>
        <v>#N/A</v>
      </c>
      <c r="F564" s="14" t="e">
        <f>VLOOKUP(Table1[[#This Row],[loser_name]],[1]players!$A:$E,5,FALSE)</f>
        <v>#N/A</v>
      </c>
      <c r="G564" s="14" t="s">
        <v>430</v>
      </c>
      <c r="H564" s="14" t="s">
        <v>3495</v>
      </c>
      <c r="I564" s="14" t="str">
        <f>VLOOKUP(Table1[[#This Row],[tourney_id]],tournaments!A:E,4,FALSE)</f>
        <v>Winston-Salem, North Carolina</v>
      </c>
      <c r="K564" s="14"/>
    </row>
    <row r="565" spans="1:11" ht="12.5" x14ac:dyDescent="0.25">
      <c r="A565" s="14" t="s">
        <v>265</v>
      </c>
      <c r="B565" s="14" t="s">
        <v>337</v>
      </c>
      <c r="C565" s="14" t="s">
        <v>633</v>
      </c>
      <c r="D565" s="16">
        <v>43246</v>
      </c>
      <c r="E565" s="14" t="e">
        <f>VLOOKUP(Table1[[#This Row],[winner_name]],[1]players!$A:$E,5,FALSE)</f>
        <v>#N/A</v>
      </c>
      <c r="F565" s="14" t="e">
        <f>VLOOKUP(Table1[[#This Row],[loser_name]],[1]players!$A:$E,5,FALSE)</f>
        <v>#N/A</v>
      </c>
      <c r="G565" s="14" t="s">
        <v>430</v>
      </c>
      <c r="H565" s="14" t="s">
        <v>3495</v>
      </c>
      <c r="I565" s="14" t="str">
        <f>VLOOKUP(Table1[[#This Row],[tourney_id]],tournaments!A:E,4,FALSE)</f>
        <v>Winston-Salem, North Carolina</v>
      </c>
      <c r="K565" s="14"/>
    </row>
    <row r="566" spans="1:11" ht="12.5" x14ac:dyDescent="0.25">
      <c r="A566" s="14" t="s">
        <v>313</v>
      </c>
      <c r="B566" s="14" t="s">
        <v>121</v>
      </c>
      <c r="C566" s="14" t="s">
        <v>680</v>
      </c>
      <c r="D566" s="16">
        <v>43247</v>
      </c>
      <c r="E566" s="14" t="e">
        <f>VLOOKUP(Table1[[#This Row],[winner_name]],[1]players!$A:$E,5,FALSE)</f>
        <v>#N/A</v>
      </c>
      <c r="F566" s="14" t="e">
        <f>VLOOKUP(Table1[[#This Row],[loser_name]],[1]players!$A:$E,5,FALSE)</f>
        <v>#N/A</v>
      </c>
      <c r="G566" s="14" t="s">
        <v>431</v>
      </c>
      <c r="H566" s="14" t="s">
        <v>3495</v>
      </c>
      <c r="I566" s="14" t="str">
        <f>VLOOKUP(Table1[[#This Row],[tourney_id]],tournaments!A:E,4,FALSE)</f>
        <v>Winston-Salem, North Carolina</v>
      </c>
      <c r="K566" s="14"/>
    </row>
    <row r="567" spans="1:11" ht="12.5" x14ac:dyDescent="0.25">
      <c r="A567" s="14" t="s">
        <v>265</v>
      </c>
      <c r="B567" s="14" t="s">
        <v>334</v>
      </c>
      <c r="C567" s="14" t="s">
        <v>681</v>
      </c>
      <c r="D567" s="16">
        <v>43247</v>
      </c>
      <c r="E567" s="14" t="e">
        <f>VLOOKUP(Table1[[#This Row],[winner_name]],[1]players!$A:$E,5,FALSE)</f>
        <v>#N/A</v>
      </c>
      <c r="F567" s="14" t="e">
        <f>VLOOKUP(Table1[[#This Row],[loser_name]],[1]players!$A:$E,5,FALSE)</f>
        <v>#N/A</v>
      </c>
      <c r="G567" s="14" t="s">
        <v>431</v>
      </c>
      <c r="H567" s="14" t="s">
        <v>3495</v>
      </c>
      <c r="I567" s="14" t="str">
        <f>VLOOKUP(Table1[[#This Row],[tourney_id]],tournaments!A:E,4,FALSE)</f>
        <v>Winston-Salem, North Carolina</v>
      </c>
      <c r="K567" s="14"/>
    </row>
    <row r="568" spans="1:11" ht="12.5" x14ac:dyDescent="0.25">
      <c r="A568" s="14" t="s">
        <v>313</v>
      </c>
      <c r="B568" s="14" t="s">
        <v>265</v>
      </c>
      <c r="C568" s="14" t="s">
        <v>402</v>
      </c>
      <c r="D568" s="16">
        <v>43248</v>
      </c>
      <c r="E568" s="14" t="e">
        <f>VLOOKUP(Table1[[#This Row],[winner_name]],[1]players!$A:$E,5,FALSE)</f>
        <v>#N/A</v>
      </c>
      <c r="F568" s="14" t="e">
        <f>VLOOKUP(Table1[[#This Row],[loser_name]],[1]players!$A:$E,5,FALSE)</f>
        <v>#N/A</v>
      </c>
      <c r="G568" s="14" t="s">
        <v>432</v>
      </c>
      <c r="H568" s="14" t="s">
        <v>3495</v>
      </c>
      <c r="I568" s="14" t="str">
        <f>VLOOKUP(Table1[[#This Row],[tourney_id]],tournaments!A:E,4,FALSE)</f>
        <v>Winston-Salem, North Carolina</v>
      </c>
      <c r="K568" s="14"/>
    </row>
    <row r="569" spans="1:11" ht="12.5" x14ac:dyDescent="0.25">
      <c r="A569" s="14" t="s">
        <v>334</v>
      </c>
      <c r="B569" s="14" t="s">
        <v>272</v>
      </c>
      <c r="C569" s="14" t="s">
        <v>400</v>
      </c>
      <c r="D569" s="16">
        <v>43605</v>
      </c>
      <c r="E569" s="14" t="e">
        <f>VLOOKUP(Table1[[#This Row],[winner_name]],[1]players!$A:$E,5,FALSE)</f>
        <v>#N/A</v>
      </c>
      <c r="F569" s="14" t="e">
        <f>VLOOKUP(Table1[[#This Row],[loser_name]],[1]players!$A:$E,5,FALSE)</f>
        <v>#N/A</v>
      </c>
      <c r="G569" s="14" t="s">
        <v>410</v>
      </c>
      <c r="H569" s="14" t="s">
        <v>3496</v>
      </c>
      <c r="I569" s="14" t="str">
        <f>VLOOKUP(Table1[[#This Row],[tourney_id]],tournaments!A:E,4,FALSE)</f>
        <v>Orlando, Florida</v>
      </c>
      <c r="K569" s="14"/>
    </row>
    <row r="570" spans="1:11" ht="12.5" x14ac:dyDescent="0.25">
      <c r="A570" s="14" t="s">
        <v>1363</v>
      </c>
      <c r="B570" s="14" t="s">
        <v>183</v>
      </c>
      <c r="C570" s="14" t="s">
        <v>682</v>
      </c>
      <c r="D570" s="16">
        <v>43605</v>
      </c>
      <c r="E570" s="14" t="e">
        <f>VLOOKUP(Table1[[#This Row],[winner_name]],[1]players!$A:$E,5,FALSE)</f>
        <v>#N/A</v>
      </c>
      <c r="F570" s="14" t="e">
        <f>VLOOKUP(Table1[[#This Row],[loser_name]],[1]players!$A:$E,5,FALSE)</f>
        <v>#N/A</v>
      </c>
      <c r="G570" s="14" t="s">
        <v>410</v>
      </c>
      <c r="H570" s="14" t="s">
        <v>3496</v>
      </c>
      <c r="I570" s="14" t="str">
        <f>VLOOKUP(Table1[[#This Row],[tourney_id]],tournaments!A:E,4,FALSE)</f>
        <v>Orlando, Florida</v>
      </c>
      <c r="K570" s="14"/>
    </row>
    <row r="571" spans="1:11" ht="12.5" x14ac:dyDescent="0.25">
      <c r="A571" s="14" t="s">
        <v>69</v>
      </c>
      <c r="B571" s="14" t="s">
        <v>683</v>
      </c>
      <c r="C571" s="14" t="s">
        <v>453</v>
      </c>
      <c r="D571" s="16">
        <v>43605</v>
      </c>
      <c r="E571" s="14" t="e">
        <f>VLOOKUP(Table1[[#This Row],[winner_name]],[1]players!$A:$E,5,FALSE)</f>
        <v>#N/A</v>
      </c>
      <c r="F571" s="14" t="e">
        <f>VLOOKUP(Table1[[#This Row],[loser_name]],[1]players!$A:$E,5,FALSE)</f>
        <v>#N/A</v>
      </c>
      <c r="G571" s="14" t="s">
        <v>410</v>
      </c>
      <c r="H571" s="14" t="s">
        <v>3496</v>
      </c>
      <c r="I571" s="14" t="str">
        <f>VLOOKUP(Table1[[#This Row],[tourney_id]],tournaments!A:E,4,FALSE)</f>
        <v>Orlando, Florida</v>
      </c>
      <c r="K571" s="14"/>
    </row>
    <row r="572" spans="1:11" ht="12.5" x14ac:dyDescent="0.25">
      <c r="A572" s="14" t="s">
        <v>81</v>
      </c>
      <c r="B572" s="14" t="s">
        <v>222</v>
      </c>
      <c r="C572" s="14" t="s">
        <v>427</v>
      </c>
      <c r="D572" s="16">
        <v>43605</v>
      </c>
      <c r="E572" s="14" t="e">
        <f>VLOOKUP(Table1[[#This Row],[winner_name]],[1]players!$A:$E,5,FALSE)</f>
        <v>#N/A</v>
      </c>
      <c r="F572" s="14" t="e">
        <f>VLOOKUP(Table1[[#This Row],[loser_name]],[1]players!$A:$E,5,FALSE)</f>
        <v>#N/A</v>
      </c>
      <c r="G572" s="14" t="s">
        <v>410</v>
      </c>
      <c r="H572" s="14" t="s">
        <v>3496</v>
      </c>
      <c r="I572" s="14" t="str">
        <f>VLOOKUP(Table1[[#This Row],[tourney_id]],tournaments!A:E,4,FALSE)</f>
        <v>Orlando, Florida</v>
      </c>
      <c r="K572" s="14"/>
    </row>
    <row r="573" spans="1:11" ht="12.5" x14ac:dyDescent="0.25">
      <c r="A573" s="14" t="s">
        <v>241</v>
      </c>
      <c r="B573" s="14" t="s">
        <v>162</v>
      </c>
      <c r="C573" s="14" t="s">
        <v>394</v>
      </c>
      <c r="D573" s="16">
        <v>43605</v>
      </c>
      <c r="E573" s="14" t="e">
        <f>VLOOKUP(Table1[[#This Row],[winner_name]],[1]players!$A:$E,5,FALSE)</f>
        <v>#N/A</v>
      </c>
      <c r="F573" s="14" t="e">
        <f>VLOOKUP(Table1[[#This Row],[loser_name]],[1]players!$A:$E,5,FALSE)</f>
        <v>#N/A</v>
      </c>
      <c r="G573" s="14" t="s">
        <v>410</v>
      </c>
      <c r="H573" s="14" t="s">
        <v>3496</v>
      </c>
      <c r="I573" s="14" t="str">
        <f>VLOOKUP(Table1[[#This Row],[tourney_id]],tournaments!A:E,4,FALSE)</f>
        <v>Orlando, Florida</v>
      </c>
      <c r="K573" s="14"/>
    </row>
    <row r="574" spans="1:11" ht="12.5" x14ac:dyDescent="0.25">
      <c r="A574" s="14" t="s">
        <v>119</v>
      </c>
      <c r="B574" s="14" t="s">
        <v>115</v>
      </c>
      <c r="C574" s="14" t="s">
        <v>570</v>
      </c>
      <c r="D574" s="16">
        <v>43605</v>
      </c>
      <c r="E574" s="14" t="e">
        <f>VLOOKUP(Table1[[#This Row],[winner_name]],[1]players!$A:$E,5,FALSE)</f>
        <v>#N/A</v>
      </c>
      <c r="F574" s="14" t="e">
        <f>VLOOKUP(Table1[[#This Row],[loser_name]],[1]players!$A:$E,5,FALSE)</f>
        <v>#N/A</v>
      </c>
      <c r="G574" s="14" t="s">
        <v>410</v>
      </c>
      <c r="H574" s="14" t="s">
        <v>3496</v>
      </c>
      <c r="I574" s="14" t="str">
        <f>VLOOKUP(Table1[[#This Row],[tourney_id]],tournaments!A:E,4,FALSE)</f>
        <v>Orlando, Florida</v>
      </c>
      <c r="K574" s="14"/>
    </row>
    <row r="575" spans="1:11" ht="12.5" x14ac:dyDescent="0.25">
      <c r="A575" s="14" t="s">
        <v>234</v>
      </c>
      <c r="B575" s="14" t="s">
        <v>864</v>
      </c>
      <c r="C575" s="14" t="s">
        <v>463</v>
      </c>
      <c r="D575" s="16">
        <v>43605</v>
      </c>
      <c r="E575" s="14" t="e">
        <f>VLOOKUP(Table1[[#This Row],[winner_name]],[1]players!$A:$E,5,FALSE)</f>
        <v>#N/A</v>
      </c>
      <c r="F575" s="14" t="e">
        <f>VLOOKUP(Table1[[#This Row],[loser_name]],[1]players!$A:$E,5,FALSE)</f>
        <v>#N/A</v>
      </c>
      <c r="G575" s="14" t="s">
        <v>410</v>
      </c>
      <c r="H575" s="14" t="s">
        <v>3496</v>
      </c>
      <c r="I575" s="14" t="str">
        <f>VLOOKUP(Table1[[#This Row],[tourney_id]],tournaments!A:E,4,FALSE)</f>
        <v>Orlando, Florida</v>
      </c>
      <c r="K575" s="14"/>
    </row>
    <row r="576" spans="1:11" ht="12.5" x14ac:dyDescent="0.25">
      <c r="A576" s="14" t="s">
        <v>26</v>
      </c>
      <c r="B576" s="14" t="s">
        <v>288</v>
      </c>
      <c r="C576" s="14" t="s">
        <v>427</v>
      </c>
      <c r="D576" s="16">
        <v>43605</v>
      </c>
      <c r="E576" s="14" t="e">
        <f>VLOOKUP(Table1[[#This Row],[winner_name]],[1]players!$A:$E,5,FALSE)</f>
        <v>#N/A</v>
      </c>
      <c r="F576" s="14" t="e">
        <f>VLOOKUP(Table1[[#This Row],[loser_name]],[1]players!$A:$E,5,FALSE)</f>
        <v>#N/A</v>
      </c>
      <c r="G576" s="14" t="s">
        <v>410</v>
      </c>
      <c r="H576" s="14" t="s">
        <v>3496</v>
      </c>
      <c r="I576" s="14" t="str">
        <f>VLOOKUP(Table1[[#This Row],[tourney_id]],tournaments!A:E,4,FALSE)</f>
        <v>Orlando, Florida</v>
      </c>
      <c r="K576" s="14"/>
    </row>
    <row r="577" spans="1:11" ht="12.5" x14ac:dyDescent="0.25">
      <c r="A577" s="14" t="s">
        <v>112</v>
      </c>
      <c r="B577" s="14" t="s">
        <v>684</v>
      </c>
      <c r="C577" s="14" t="s">
        <v>381</v>
      </c>
      <c r="D577" s="16">
        <v>43605</v>
      </c>
      <c r="E577" s="14" t="e">
        <f>VLOOKUP(Table1[[#This Row],[winner_name]],[1]players!$A:$E,5,FALSE)</f>
        <v>#N/A</v>
      </c>
      <c r="F577" s="14" t="e">
        <f>VLOOKUP(Table1[[#This Row],[loser_name]],[1]players!$A:$E,5,FALSE)</f>
        <v>#N/A</v>
      </c>
      <c r="G577" s="14" t="s">
        <v>410</v>
      </c>
      <c r="H577" s="14" t="s">
        <v>3496</v>
      </c>
      <c r="I577" s="14" t="str">
        <f>VLOOKUP(Table1[[#This Row],[tourney_id]],tournaments!A:E,4,FALSE)</f>
        <v>Orlando, Florida</v>
      </c>
      <c r="K577" s="14"/>
    </row>
    <row r="578" spans="1:11" ht="12.5" x14ac:dyDescent="0.25">
      <c r="A578" s="14" t="s">
        <v>349</v>
      </c>
      <c r="B578" s="14" t="s">
        <v>281</v>
      </c>
      <c r="C578" s="14" t="s">
        <v>685</v>
      </c>
      <c r="D578" s="16">
        <v>43605</v>
      </c>
      <c r="E578" s="14" t="e">
        <f>VLOOKUP(Table1[[#This Row],[winner_name]],[1]players!$A:$E,5,FALSE)</f>
        <v>#N/A</v>
      </c>
      <c r="F578" s="14" t="e">
        <f>VLOOKUP(Table1[[#This Row],[loser_name]],[1]players!$A:$E,5,FALSE)</f>
        <v>#N/A</v>
      </c>
      <c r="G578" s="14" t="s">
        <v>410</v>
      </c>
      <c r="H578" s="14" t="s">
        <v>3496</v>
      </c>
      <c r="I578" s="14" t="str">
        <f>VLOOKUP(Table1[[#This Row],[tourney_id]],tournaments!A:E,4,FALSE)</f>
        <v>Orlando, Florida</v>
      </c>
      <c r="K578" s="14"/>
    </row>
    <row r="579" spans="1:11" ht="12.5" x14ac:dyDescent="0.25">
      <c r="A579" s="14" t="s">
        <v>256</v>
      </c>
      <c r="B579" s="14" t="s">
        <v>166</v>
      </c>
      <c r="C579" s="14" t="s">
        <v>686</v>
      </c>
      <c r="D579" s="16">
        <v>43605</v>
      </c>
      <c r="E579" s="14" t="e">
        <f>VLOOKUP(Table1[[#This Row],[winner_name]],[1]players!$A:$E,5,FALSE)</f>
        <v>#N/A</v>
      </c>
      <c r="F579" s="14" t="e">
        <f>VLOOKUP(Table1[[#This Row],[loser_name]],[1]players!$A:$E,5,FALSE)</f>
        <v>#N/A</v>
      </c>
      <c r="G579" s="14" t="s">
        <v>410</v>
      </c>
      <c r="H579" s="14" t="s">
        <v>3496</v>
      </c>
      <c r="I579" s="14" t="str">
        <f>VLOOKUP(Table1[[#This Row],[tourney_id]],tournaments!A:E,4,FALSE)</f>
        <v>Orlando, Florida</v>
      </c>
      <c r="K579" s="14"/>
    </row>
    <row r="580" spans="1:11" ht="12.5" x14ac:dyDescent="0.25">
      <c r="A580" s="14" t="s">
        <v>327</v>
      </c>
      <c r="B580" s="14" t="s">
        <v>181</v>
      </c>
      <c r="C580" s="14" t="s">
        <v>378</v>
      </c>
      <c r="D580" s="16">
        <v>43605</v>
      </c>
      <c r="E580" s="14" t="e">
        <f>VLOOKUP(Table1[[#This Row],[winner_name]],[1]players!$A:$E,5,FALSE)</f>
        <v>#N/A</v>
      </c>
      <c r="F580" s="14" t="e">
        <f>VLOOKUP(Table1[[#This Row],[loser_name]],[1]players!$A:$E,5,FALSE)</f>
        <v>#N/A</v>
      </c>
      <c r="G580" s="14" t="s">
        <v>410</v>
      </c>
      <c r="H580" s="14" t="s">
        <v>3496</v>
      </c>
      <c r="I580" s="14" t="str">
        <f>VLOOKUP(Table1[[#This Row],[tourney_id]],tournaments!A:E,4,FALSE)</f>
        <v>Orlando, Florida</v>
      </c>
      <c r="K580" s="14"/>
    </row>
    <row r="581" spans="1:11" ht="12.5" x14ac:dyDescent="0.25">
      <c r="A581" s="14" t="s">
        <v>302</v>
      </c>
      <c r="B581" s="14" t="s">
        <v>158</v>
      </c>
      <c r="C581" s="14" t="s">
        <v>687</v>
      </c>
      <c r="D581" s="16">
        <v>43605</v>
      </c>
      <c r="E581" s="14" t="e">
        <f>VLOOKUP(Table1[[#This Row],[winner_name]],[1]players!$A:$E,5,FALSE)</f>
        <v>#N/A</v>
      </c>
      <c r="F581" s="14" t="e">
        <f>VLOOKUP(Table1[[#This Row],[loser_name]],[1]players!$A:$E,5,FALSE)</f>
        <v>#N/A</v>
      </c>
      <c r="G581" s="14" t="s">
        <v>410</v>
      </c>
      <c r="H581" s="14" t="s">
        <v>3496</v>
      </c>
      <c r="I581" s="14" t="str">
        <f>VLOOKUP(Table1[[#This Row],[tourney_id]],tournaments!A:E,4,FALSE)</f>
        <v>Orlando, Florida</v>
      </c>
      <c r="K581" s="14"/>
    </row>
    <row r="582" spans="1:11" ht="12.5" x14ac:dyDescent="0.25">
      <c r="A582" s="14" t="s">
        <v>24</v>
      </c>
      <c r="B582" s="14" t="s">
        <v>688</v>
      </c>
      <c r="C582" s="14" t="s">
        <v>498</v>
      </c>
      <c r="D582" s="16">
        <v>43605</v>
      </c>
      <c r="E582" s="14" t="e">
        <f>VLOOKUP(Table1[[#This Row],[winner_name]],[1]players!$A:$E,5,FALSE)</f>
        <v>#N/A</v>
      </c>
      <c r="F582" s="14" t="e">
        <f>VLOOKUP(Table1[[#This Row],[loser_name]],[1]players!$A:$E,5,FALSE)</f>
        <v>#N/A</v>
      </c>
      <c r="G582" s="14" t="s">
        <v>410</v>
      </c>
      <c r="H582" s="14" t="s">
        <v>3496</v>
      </c>
      <c r="I582" s="14" t="str">
        <f>VLOOKUP(Table1[[#This Row],[tourney_id]],tournaments!A:E,4,FALSE)</f>
        <v>Orlando, Florida</v>
      </c>
      <c r="K582" s="14"/>
    </row>
    <row r="583" spans="1:11" ht="12.5" x14ac:dyDescent="0.25">
      <c r="A583" s="14" t="s">
        <v>337</v>
      </c>
      <c r="B583" s="14" t="s">
        <v>96</v>
      </c>
      <c r="C583" s="14" t="s">
        <v>395</v>
      </c>
      <c r="D583" s="16">
        <v>43605</v>
      </c>
      <c r="E583" s="14" t="e">
        <f>VLOOKUP(Table1[[#This Row],[winner_name]],[1]players!$A:$E,5,FALSE)</f>
        <v>#N/A</v>
      </c>
      <c r="F583" s="14" t="e">
        <f>VLOOKUP(Table1[[#This Row],[loser_name]],[1]players!$A:$E,5,FALSE)</f>
        <v>#N/A</v>
      </c>
      <c r="G583" s="14" t="s">
        <v>410</v>
      </c>
      <c r="H583" s="14" t="s">
        <v>3496</v>
      </c>
      <c r="I583" s="14" t="str">
        <f>VLOOKUP(Table1[[#This Row],[tourney_id]],tournaments!A:E,4,FALSE)</f>
        <v>Orlando, Florida</v>
      </c>
      <c r="K583" s="14"/>
    </row>
    <row r="584" spans="1:11" ht="12.5" x14ac:dyDescent="0.25">
      <c r="A584" s="14" t="s">
        <v>76</v>
      </c>
      <c r="B584" s="14" t="s">
        <v>35</v>
      </c>
      <c r="C584" s="14" t="s">
        <v>689</v>
      </c>
      <c r="D584" s="16">
        <v>43605</v>
      </c>
      <c r="E584" s="14" t="e">
        <f>VLOOKUP(Table1[[#This Row],[winner_name]],[1]players!$A:$E,5,FALSE)</f>
        <v>#N/A</v>
      </c>
      <c r="F584" s="14" t="e">
        <f>VLOOKUP(Table1[[#This Row],[loser_name]],[1]players!$A:$E,5,FALSE)</f>
        <v>#N/A</v>
      </c>
      <c r="G584" s="14" t="s">
        <v>410</v>
      </c>
      <c r="H584" s="14" t="s">
        <v>3496</v>
      </c>
      <c r="I584" s="14" t="str">
        <f>VLOOKUP(Table1[[#This Row],[tourney_id]],tournaments!A:E,4,FALSE)</f>
        <v>Orlando, Florida</v>
      </c>
      <c r="K584" s="14"/>
    </row>
    <row r="585" spans="1:11" ht="12.5" x14ac:dyDescent="0.25">
      <c r="A585" s="14" t="s">
        <v>258</v>
      </c>
      <c r="B585" s="14" t="s">
        <v>291</v>
      </c>
      <c r="C585" s="14" t="s">
        <v>690</v>
      </c>
      <c r="D585" s="16">
        <v>43605</v>
      </c>
      <c r="E585" s="14" t="e">
        <f>VLOOKUP(Table1[[#This Row],[winner_name]],[1]players!$A:$E,5,FALSE)</f>
        <v>#N/A</v>
      </c>
      <c r="F585" s="14" t="e">
        <f>VLOOKUP(Table1[[#This Row],[loser_name]],[1]players!$A:$E,5,FALSE)</f>
        <v>#N/A</v>
      </c>
      <c r="G585" s="14" t="s">
        <v>410</v>
      </c>
      <c r="H585" s="14" t="s">
        <v>3496</v>
      </c>
      <c r="I585" s="14" t="str">
        <f>VLOOKUP(Table1[[#This Row],[tourney_id]],tournaments!A:E,4,FALSE)</f>
        <v>Orlando, Florida</v>
      </c>
      <c r="K585" s="14"/>
    </row>
    <row r="586" spans="1:11" ht="12.5" x14ac:dyDescent="0.25">
      <c r="A586" s="14" t="s">
        <v>148</v>
      </c>
      <c r="B586" s="14" t="s">
        <v>328</v>
      </c>
      <c r="C586" s="14" t="s">
        <v>378</v>
      </c>
      <c r="D586" s="16">
        <v>43605</v>
      </c>
      <c r="E586" s="14" t="e">
        <f>VLOOKUP(Table1[[#This Row],[winner_name]],[1]players!$A:$E,5,FALSE)</f>
        <v>#N/A</v>
      </c>
      <c r="F586" s="14" t="e">
        <f>VLOOKUP(Table1[[#This Row],[loser_name]],[1]players!$A:$E,5,FALSE)</f>
        <v>#N/A</v>
      </c>
      <c r="G586" s="14" t="s">
        <v>410</v>
      </c>
      <c r="H586" s="14" t="s">
        <v>3496</v>
      </c>
      <c r="I586" s="14" t="str">
        <f>VLOOKUP(Table1[[#This Row],[tourney_id]],tournaments!A:E,4,FALSE)</f>
        <v>Orlando, Florida</v>
      </c>
      <c r="K586" s="14"/>
    </row>
    <row r="587" spans="1:11" ht="12.5" x14ac:dyDescent="0.25">
      <c r="A587" s="14" t="s">
        <v>199</v>
      </c>
      <c r="B587" s="14" t="s">
        <v>203</v>
      </c>
      <c r="C587" s="14" t="s">
        <v>570</v>
      </c>
      <c r="D587" s="16">
        <v>43605</v>
      </c>
      <c r="E587" s="14" t="e">
        <f>VLOOKUP(Table1[[#This Row],[winner_name]],[1]players!$A:$E,5,FALSE)</f>
        <v>#N/A</v>
      </c>
      <c r="F587" s="14" t="e">
        <f>VLOOKUP(Table1[[#This Row],[loser_name]],[1]players!$A:$E,5,FALSE)</f>
        <v>#N/A</v>
      </c>
      <c r="G587" s="14" t="s">
        <v>410</v>
      </c>
      <c r="H587" s="14" t="s">
        <v>3496</v>
      </c>
      <c r="I587" s="14" t="str">
        <f>VLOOKUP(Table1[[#This Row],[tourney_id]],tournaments!A:E,4,FALSE)</f>
        <v>Orlando, Florida</v>
      </c>
      <c r="K587" s="14"/>
    </row>
    <row r="588" spans="1:11" ht="12.5" x14ac:dyDescent="0.25">
      <c r="A588" s="14" t="s">
        <v>319</v>
      </c>
      <c r="B588" s="14" t="s">
        <v>90</v>
      </c>
      <c r="C588" s="14" t="s">
        <v>395</v>
      </c>
      <c r="D588" s="16">
        <v>43605</v>
      </c>
      <c r="E588" s="14" t="e">
        <f>VLOOKUP(Table1[[#This Row],[winner_name]],[1]players!$A:$E,5,FALSE)</f>
        <v>#N/A</v>
      </c>
      <c r="F588" s="14" t="e">
        <f>VLOOKUP(Table1[[#This Row],[loser_name]],[1]players!$A:$E,5,FALSE)</f>
        <v>#N/A</v>
      </c>
      <c r="G588" s="14" t="s">
        <v>410</v>
      </c>
      <c r="H588" s="14" t="s">
        <v>3496</v>
      </c>
      <c r="I588" s="14" t="str">
        <f>VLOOKUP(Table1[[#This Row],[tourney_id]],tournaments!A:E,4,FALSE)</f>
        <v>Orlando, Florida</v>
      </c>
      <c r="K588" s="14"/>
    </row>
    <row r="589" spans="1:11" ht="12.5" x14ac:dyDescent="0.25">
      <c r="A589" s="14" t="s">
        <v>95</v>
      </c>
      <c r="B589" s="14" t="s">
        <v>260</v>
      </c>
      <c r="C589" s="14" t="s">
        <v>400</v>
      </c>
      <c r="D589" s="16">
        <v>43605</v>
      </c>
      <c r="E589" s="14" t="e">
        <f>VLOOKUP(Table1[[#This Row],[winner_name]],[1]players!$A:$E,5,FALSE)</f>
        <v>#N/A</v>
      </c>
      <c r="F589" s="14" t="e">
        <f>VLOOKUP(Table1[[#This Row],[loser_name]],[1]players!$A:$E,5,FALSE)</f>
        <v>#N/A</v>
      </c>
      <c r="G589" s="14" t="s">
        <v>410</v>
      </c>
      <c r="H589" s="14" t="s">
        <v>3496</v>
      </c>
      <c r="I589" s="14" t="str">
        <f>VLOOKUP(Table1[[#This Row],[tourney_id]],tournaments!A:E,4,FALSE)</f>
        <v>Orlando, Florida</v>
      </c>
      <c r="K589" s="14"/>
    </row>
    <row r="590" spans="1:11" ht="12.5" x14ac:dyDescent="0.25">
      <c r="A590" s="14" t="s">
        <v>91</v>
      </c>
      <c r="B590" s="14" t="s">
        <v>345</v>
      </c>
      <c r="C590" s="14" t="s">
        <v>480</v>
      </c>
      <c r="D590" s="16">
        <v>43605</v>
      </c>
      <c r="E590" s="14" t="e">
        <f>VLOOKUP(Table1[[#This Row],[winner_name]],[1]players!$A:$E,5,FALSE)</f>
        <v>#N/A</v>
      </c>
      <c r="F590" s="14" t="e">
        <f>VLOOKUP(Table1[[#This Row],[loser_name]],[1]players!$A:$E,5,FALSE)</f>
        <v>#N/A</v>
      </c>
      <c r="G590" s="14" t="s">
        <v>410</v>
      </c>
      <c r="H590" s="14" t="s">
        <v>3496</v>
      </c>
      <c r="I590" s="14" t="str">
        <f>VLOOKUP(Table1[[#This Row],[tourney_id]],tournaments!A:E,4,FALSE)</f>
        <v>Orlando, Florida</v>
      </c>
      <c r="K590" s="14"/>
    </row>
    <row r="591" spans="1:11" ht="12.5" x14ac:dyDescent="0.25">
      <c r="A591" s="14" t="s">
        <v>691</v>
      </c>
      <c r="B591" s="14" t="s">
        <v>145</v>
      </c>
      <c r="C591" s="14" t="s">
        <v>692</v>
      </c>
      <c r="D591" s="16">
        <v>43605</v>
      </c>
      <c r="E591" s="14" t="e">
        <f>VLOOKUP(Table1[[#This Row],[winner_name]],[1]players!$A:$E,5,FALSE)</f>
        <v>#N/A</v>
      </c>
      <c r="F591" s="14" t="e">
        <f>VLOOKUP(Table1[[#This Row],[loser_name]],[1]players!$A:$E,5,FALSE)</f>
        <v>#N/A</v>
      </c>
      <c r="G591" s="14" t="s">
        <v>410</v>
      </c>
      <c r="H591" s="14" t="s">
        <v>3496</v>
      </c>
      <c r="I591" s="14" t="str">
        <f>VLOOKUP(Table1[[#This Row],[tourney_id]],tournaments!A:E,4,FALSE)</f>
        <v>Orlando, Florida</v>
      </c>
      <c r="K591" s="14"/>
    </row>
    <row r="592" spans="1:11" ht="12.5" x14ac:dyDescent="0.25">
      <c r="A592" s="14" t="s">
        <v>227</v>
      </c>
      <c r="B592" s="14" t="s">
        <v>293</v>
      </c>
      <c r="C592" s="14" t="s">
        <v>473</v>
      </c>
      <c r="D592" s="16">
        <v>43605</v>
      </c>
      <c r="E592" s="14" t="e">
        <f>VLOOKUP(Table1[[#This Row],[winner_name]],[1]players!$A:$E,5,FALSE)</f>
        <v>#N/A</v>
      </c>
      <c r="F592" s="14" t="e">
        <f>VLOOKUP(Table1[[#This Row],[loser_name]],[1]players!$A:$E,5,FALSE)</f>
        <v>#N/A</v>
      </c>
      <c r="G592" s="14" t="s">
        <v>410</v>
      </c>
      <c r="H592" s="14" t="s">
        <v>3496</v>
      </c>
      <c r="I592" s="14" t="str">
        <f>VLOOKUP(Table1[[#This Row],[tourney_id]],tournaments!A:E,4,FALSE)</f>
        <v>Orlando, Florida</v>
      </c>
      <c r="K592" s="14"/>
    </row>
    <row r="593" spans="1:11" ht="12.5" x14ac:dyDescent="0.25">
      <c r="A593" s="14" t="s">
        <v>25</v>
      </c>
      <c r="B593" s="14" t="s">
        <v>133</v>
      </c>
      <c r="C593" s="14" t="s">
        <v>693</v>
      </c>
      <c r="D593" s="16">
        <v>43605</v>
      </c>
      <c r="E593" s="14" t="e">
        <f>VLOOKUP(Table1[[#This Row],[winner_name]],[1]players!$A:$E,5,FALSE)</f>
        <v>#N/A</v>
      </c>
      <c r="F593" s="14" t="e">
        <f>VLOOKUP(Table1[[#This Row],[loser_name]],[1]players!$A:$E,5,FALSE)</f>
        <v>#N/A</v>
      </c>
      <c r="G593" s="14" t="s">
        <v>410</v>
      </c>
      <c r="H593" s="14" t="s">
        <v>3496</v>
      </c>
      <c r="I593" s="14" t="str">
        <f>VLOOKUP(Table1[[#This Row],[tourney_id]],tournaments!A:E,4,FALSE)</f>
        <v>Orlando, Florida</v>
      </c>
      <c r="K593" s="14"/>
    </row>
    <row r="594" spans="1:11" ht="12.5" x14ac:dyDescent="0.25">
      <c r="A594" s="14" t="s">
        <v>332</v>
      </c>
      <c r="B594" s="14" t="s">
        <v>301</v>
      </c>
      <c r="C594" s="14" t="s">
        <v>400</v>
      </c>
      <c r="D594" s="16">
        <v>43605</v>
      </c>
      <c r="E594" s="14" t="e">
        <f>VLOOKUP(Table1[[#This Row],[winner_name]],[1]players!$A:$E,5,FALSE)</f>
        <v>#N/A</v>
      </c>
      <c r="F594" s="14" t="e">
        <f>VLOOKUP(Table1[[#This Row],[loser_name]],[1]players!$A:$E,5,FALSE)</f>
        <v>#N/A</v>
      </c>
      <c r="G594" s="14" t="s">
        <v>410</v>
      </c>
      <c r="H594" s="14" t="s">
        <v>3496</v>
      </c>
      <c r="I594" s="14" t="str">
        <f>VLOOKUP(Table1[[#This Row],[tourney_id]],tournaments!A:E,4,FALSE)</f>
        <v>Orlando, Florida</v>
      </c>
      <c r="K594" s="14"/>
    </row>
    <row r="595" spans="1:11" ht="12.5" x14ac:dyDescent="0.25">
      <c r="A595" s="14" t="s">
        <v>167</v>
      </c>
      <c r="B595" s="14" t="s">
        <v>694</v>
      </c>
      <c r="C595" s="14" t="s">
        <v>695</v>
      </c>
      <c r="D595" s="16">
        <v>43605</v>
      </c>
      <c r="E595" s="14" t="e">
        <f>VLOOKUP(Table1[[#This Row],[winner_name]],[1]players!$A:$E,5,FALSE)</f>
        <v>#N/A</v>
      </c>
      <c r="F595" s="14" t="e">
        <f>VLOOKUP(Table1[[#This Row],[loser_name]],[1]players!$A:$E,5,FALSE)</f>
        <v>#N/A</v>
      </c>
      <c r="G595" s="14" t="s">
        <v>410</v>
      </c>
      <c r="H595" s="14" t="s">
        <v>3496</v>
      </c>
      <c r="I595" s="14" t="str">
        <f>VLOOKUP(Table1[[#This Row],[tourney_id]],tournaments!A:E,4,FALSE)</f>
        <v>Orlando, Florida</v>
      </c>
      <c r="K595" s="14"/>
    </row>
    <row r="596" spans="1:11" ht="12.5" x14ac:dyDescent="0.25">
      <c r="A596" s="14" t="s">
        <v>211</v>
      </c>
      <c r="B596" s="14" t="s">
        <v>151</v>
      </c>
      <c r="C596" s="14" t="s">
        <v>402</v>
      </c>
      <c r="D596" s="16">
        <v>43605</v>
      </c>
      <c r="E596" s="14" t="e">
        <f>VLOOKUP(Table1[[#This Row],[winner_name]],[1]players!$A:$E,5,FALSE)</f>
        <v>#N/A</v>
      </c>
      <c r="F596" s="14" t="e">
        <f>VLOOKUP(Table1[[#This Row],[loser_name]],[1]players!$A:$E,5,FALSE)</f>
        <v>#N/A</v>
      </c>
      <c r="G596" s="14" t="s">
        <v>410</v>
      </c>
      <c r="H596" s="14" t="s">
        <v>3496</v>
      </c>
      <c r="I596" s="14" t="str">
        <f>VLOOKUP(Table1[[#This Row],[tourney_id]],tournaments!A:E,4,FALSE)</f>
        <v>Orlando, Florida</v>
      </c>
      <c r="K596" s="14"/>
    </row>
    <row r="597" spans="1:11" ht="12.5" x14ac:dyDescent="0.25">
      <c r="A597" s="14" t="s">
        <v>300</v>
      </c>
      <c r="B597" s="14" t="s">
        <v>43</v>
      </c>
      <c r="C597" s="14" t="s">
        <v>473</v>
      </c>
      <c r="D597" s="16">
        <v>43605</v>
      </c>
      <c r="E597" s="14" t="e">
        <f>VLOOKUP(Table1[[#This Row],[winner_name]],[1]players!$A:$E,5,FALSE)</f>
        <v>#N/A</v>
      </c>
      <c r="F597" s="14" t="e">
        <f>VLOOKUP(Table1[[#This Row],[loser_name]],[1]players!$A:$E,5,FALSE)</f>
        <v>#N/A</v>
      </c>
      <c r="G597" s="14" t="s">
        <v>410</v>
      </c>
      <c r="H597" s="14" t="s">
        <v>3496</v>
      </c>
      <c r="I597" s="14" t="str">
        <f>VLOOKUP(Table1[[#This Row],[tourney_id]],tournaments!A:E,4,FALSE)</f>
        <v>Orlando, Florida</v>
      </c>
      <c r="K597" s="14"/>
    </row>
    <row r="598" spans="1:11" ht="12.5" x14ac:dyDescent="0.25">
      <c r="A598" s="14" t="s">
        <v>118</v>
      </c>
      <c r="B598" s="14" t="s">
        <v>97</v>
      </c>
      <c r="C598" s="14" t="s">
        <v>473</v>
      </c>
      <c r="D598" s="16">
        <v>43605</v>
      </c>
      <c r="E598" s="14" t="e">
        <f>VLOOKUP(Table1[[#This Row],[winner_name]],[1]players!$A:$E,5,FALSE)</f>
        <v>#N/A</v>
      </c>
      <c r="F598" s="14" t="e">
        <f>VLOOKUP(Table1[[#This Row],[loser_name]],[1]players!$A:$E,5,FALSE)</f>
        <v>#N/A</v>
      </c>
      <c r="G598" s="14" t="s">
        <v>410</v>
      </c>
      <c r="H598" s="14" t="s">
        <v>3496</v>
      </c>
      <c r="I598" s="14" t="str">
        <f>VLOOKUP(Table1[[#This Row],[tourney_id]],tournaments!A:E,4,FALSE)</f>
        <v>Orlando, Florida</v>
      </c>
      <c r="K598" s="14"/>
    </row>
    <row r="599" spans="1:11" ht="12.5" x14ac:dyDescent="0.25">
      <c r="A599" s="14" t="s">
        <v>47</v>
      </c>
      <c r="B599" s="14" t="s">
        <v>105</v>
      </c>
      <c r="C599" s="14" t="s">
        <v>498</v>
      </c>
      <c r="D599" s="16">
        <v>43605</v>
      </c>
      <c r="E599" s="14" t="e">
        <f>VLOOKUP(Table1[[#This Row],[winner_name]],[1]players!$A:$E,5,FALSE)</f>
        <v>#N/A</v>
      </c>
      <c r="F599" s="14" t="e">
        <f>VLOOKUP(Table1[[#This Row],[loser_name]],[1]players!$A:$E,5,FALSE)</f>
        <v>#N/A</v>
      </c>
      <c r="G599" s="14" t="s">
        <v>410</v>
      </c>
      <c r="H599" s="14" t="s">
        <v>3496</v>
      </c>
      <c r="I599" s="14" t="str">
        <f>VLOOKUP(Table1[[#This Row],[tourney_id]],tournaments!A:E,4,FALSE)</f>
        <v>Orlando, Florida</v>
      </c>
      <c r="K599" s="14"/>
    </row>
    <row r="600" spans="1:11" ht="12.5" x14ac:dyDescent="0.25">
      <c r="A600" s="14" t="s">
        <v>34</v>
      </c>
      <c r="B600" s="14" t="s">
        <v>77</v>
      </c>
      <c r="C600" s="14" t="s">
        <v>395</v>
      </c>
      <c r="D600" s="16">
        <v>43605</v>
      </c>
      <c r="E600" s="14" t="e">
        <f>VLOOKUP(Table1[[#This Row],[winner_name]],[1]players!$A:$E,5,FALSE)</f>
        <v>#N/A</v>
      </c>
      <c r="F600" s="14" t="e">
        <f>VLOOKUP(Table1[[#This Row],[loser_name]],[1]players!$A:$E,5,FALSE)</f>
        <v>#N/A</v>
      </c>
      <c r="G600" s="14" t="s">
        <v>410</v>
      </c>
      <c r="H600" s="14" t="s">
        <v>3496</v>
      </c>
      <c r="I600" s="14" t="str">
        <f>VLOOKUP(Table1[[#This Row],[tourney_id]],tournaments!A:E,4,FALSE)</f>
        <v>Orlando, Florida</v>
      </c>
      <c r="K600" s="14"/>
    </row>
    <row r="601" spans="1:11" ht="12.5" x14ac:dyDescent="0.25">
      <c r="A601" s="14" t="s">
        <v>334</v>
      </c>
      <c r="B601" s="14" t="s">
        <v>1363</v>
      </c>
      <c r="C601" s="14" t="s">
        <v>416</v>
      </c>
      <c r="D601" s="16">
        <v>43606</v>
      </c>
      <c r="E601" s="14" t="e">
        <f>VLOOKUP(Table1[[#This Row],[winner_name]],[1]players!$A:$E,5,FALSE)</f>
        <v>#N/A</v>
      </c>
      <c r="F601" s="14" t="e">
        <f>VLOOKUP(Table1[[#This Row],[loser_name]],[1]players!$A:$E,5,FALSE)</f>
        <v>#N/A</v>
      </c>
      <c r="G601" s="14" t="s">
        <v>411</v>
      </c>
      <c r="H601" s="14" t="s">
        <v>3496</v>
      </c>
      <c r="I601" s="14" t="str">
        <f>VLOOKUP(Table1[[#This Row],[tourney_id]],tournaments!A:E,4,FALSE)</f>
        <v>Orlando, Florida</v>
      </c>
      <c r="K601" s="14"/>
    </row>
    <row r="602" spans="1:11" ht="12.5" x14ac:dyDescent="0.25">
      <c r="A602" s="14" t="s">
        <v>69</v>
      </c>
      <c r="B602" s="14" t="s">
        <v>81</v>
      </c>
      <c r="C602" s="14" t="s">
        <v>696</v>
      </c>
      <c r="D602" s="16">
        <v>43606</v>
      </c>
      <c r="E602" s="14" t="e">
        <f>VLOOKUP(Table1[[#This Row],[winner_name]],[1]players!$A:$E,5,FALSE)</f>
        <v>#N/A</v>
      </c>
      <c r="F602" s="14" t="e">
        <f>VLOOKUP(Table1[[#This Row],[loser_name]],[1]players!$A:$E,5,FALSE)</f>
        <v>#N/A</v>
      </c>
      <c r="G602" s="14" t="s">
        <v>411</v>
      </c>
      <c r="H602" s="14" t="s">
        <v>3496</v>
      </c>
      <c r="I602" s="14" t="str">
        <f>VLOOKUP(Table1[[#This Row],[tourney_id]],tournaments!A:E,4,FALSE)</f>
        <v>Orlando, Florida</v>
      </c>
      <c r="K602" s="14"/>
    </row>
    <row r="603" spans="1:11" ht="12.5" x14ac:dyDescent="0.25">
      <c r="A603" s="14" t="s">
        <v>241</v>
      </c>
      <c r="B603" s="14" t="s">
        <v>119</v>
      </c>
      <c r="C603" s="14" t="s">
        <v>395</v>
      </c>
      <c r="D603" s="16">
        <v>43606</v>
      </c>
      <c r="E603" s="14" t="e">
        <f>VLOOKUP(Table1[[#This Row],[winner_name]],[1]players!$A:$E,5,FALSE)</f>
        <v>#N/A</v>
      </c>
      <c r="F603" s="14" t="e">
        <f>VLOOKUP(Table1[[#This Row],[loser_name]],[1]players!$A:$E,5,FALSE)</f>
        <v>#N/A</v>
      </c>
      <c r="G603" s="14" t="s">
        <v>411</v>
      </c>
      <c r="H603" s="14" t="s">
        <v>3496</v>
      </c>
      <c r="I603" s="14" t="str">
        <f>VLOOKUP(Table1[[#This Row],[tourney_id]],tournaments!A:E,4,FALSE)</f>
        <v>Orlando, Florida</v>
      </c>
      <c r="K603" s="14"/>
    </row>
    <row r="604" spans="1:11" ht="12.5" x14ac:dyDescent="0.25">
      <c r="A604" s="14" t="s">
        <v>234</v>
      </c>
      <c r="B604" s="14" t="s">
        <v>26</v>
      </c>
      <c r="C604" s="14" t="s">
        <v>614</v>
      </c>
      <c r="D604" s="16">
        <v>43606</v>
      </c>
      <c r="E604" s="14" t="e">
        <f>VLOOKUP(Table1[[#This Row],[winner_name]],[1]players!$A:$E,5,FALSE)</f>
        <v>#N/A</v>
      </c>
      <c r="F604" s="14" t="e">
        <f>VLOOKUP(Table1[[#This Row],[loser_name]],[1]players!$A:$E,5,FALSE)</f>
        <v>#N/A</v>
      </c>
      <c r="G604" s="14" t="s">
        <v>411</v>
      </c>
      <c r="H604" s="14" t="s">
        <v>3496</v>
      </c>
      <c r="I604" s="14" t="str">
        <f>VLOOKUP(Table1[[#This Row],[tourney_id]],tournaments!A:E,4,FALSE)</f>
        <v>Orlando, Florida</v>
      </c>
      <c r="K604" s="14"/>
    </row>
    <row r="605" spans="1:11" ht="12.5" x14ac:dyDescent="0.25">
      <c r="A605" s="14" t="s">
        <v>112</v>
      </c>
      <c r="B605" s="14" t="s">
        <v>349</v>
      </c>
      <c r="C605" s="14" t="s">
        <v>697</v>
      </c>
      <c r="D605" s="16">
        <v>43606</v>
      </c>
      <c r="E605" s="14" t="e">
        <f>VLOOKUP(Table1[[#This Row],[winner_name]],[1]players!$A:$E,5,FALSE)</f>
        <v>#N/A</v>
      </c>
      <c r="F605" s="14" t="e">
        <f>VLOOKUP(Table1[[#This Row],[loser_name]],[1]players!$A:$E,5,FALSE)</f>
        <v>#N/A</v>
      </c>
      <c r="G605" s="14" t="s">
        <v>411</v>
      </c>
      <c r="H605" s="14" t="s">
        <v>3496</v>
      </c>
      <c r="I605" s="14" t="str">
        <f>VLOOKUP(Table1[[#This Row],[tourney_id]],tournaments!A:E,4,FALSE)</f>
        <v>Orlando, Florida</v>
      </c>
      <c r="K605" s="14"/>
    </row>
    <row r="606" spans="1:11" ht="12.5" x14ac:dyDescent="0.25">
      <c r="A606" s="14" t="s">
        <v>256</v>
      </c>
      <c r="B606" s="14" t="s">
        <v>327</v>
      </c>
      <c r="C606" s="14" t="s">
        <v>698</v>
      </c>
      <c r="D606" s="16">
        <v>43606</v>
      </c>
      <c r="E606" s="14" t="e">
        <f>VLOOKUP(Table1[[#This Row],[winner_name]],[1]players!$A:$E,5,FALSE)</f>
        <v>#N/A</v>
      </c>
      <c r="F606" s="14" t="e">
        <f>VLOOKUP(Table1[[#This Row],[loser_name]],[1]players!$A:$E,5,FALSE)</f>
        <v>#N/A</v>
      </c>
      <c r="G606" s="14" t="s">
        <v>411</v>
      </c>
      <c r="H606" s="14" t="s">
        <v>3496</v>
      </c>
      <c r="I606" s="14" t="str">
        <f>VLOOKUP(Table1[[#This Row],[tourney_id]],tournaments!A:E,4,FALSE)</f>
        <v>Orlando, Florida</v>
      </c>
      <c r="K606" s="14"/>
    </row>
    <row r="607" spans="1:11" ht="12.5" x14ac:dyDescent="0.25">
      <c r="A607" s="14" t="s">
        <v>302</v>
      </c>
      <c r="B607" s="14" t="s">
        <v>24</v>
      </c>
      <c r="C607" s="14" t="s">
        <v>463</v>
      </c>
      <c r="D607" s="16">
        <v>43606</v>
      </c>
      <c r="E607" s="14" t="e">
        <f>VLOOKUP(Table1[[#This Row],[winner_name]],[1]players!$A:$E,5,FALSE)</f>
        <v>#N/A</v>
      </c>
      <c r="F607" s="14" t="e">
        <f>VLOOKUP(Table1[[#This Row],[loser_name]],[1]players!$A:$E,5,FALSE)</f>
        <v>#N/A</v>
      </c>
      <c r="G607" s="14" t="s">
        <v>411</v>
      </c>
      <c r="H607" s="14" t="s">
        <v>3496</v>
      </c>
      <c r="I607" s="14" t="str">
        <f>VLOOKUP(Table1[[#This Row],[tourney_id]],tournaments!A:E,4,FALSE)</f>
        <v>Orlando, Florida</v>
      </c>
      <c r="K607" s="14"/>
    </row>
    <row r="608" spans="1:11" ht="12.5" x14ac:dyDescent="0.25">
      <c r="A608" s="14" t="s">
        <v>337</v>
      </c>
      <c r="B608" s="14" t="s">
        <v>76</v>
      </c>
      <c r="C608" s="14" t="s">
        <v>394</v>
      </c>
      <c r="D608" s="16">
        <v>43606</v>
      </c>
      <c r="E608" s="14" t="e">
        <f>VLOOKUP(Table1[[#This Row],[winner_name]],[1]players!$A:$E,5,FALSE)</f>
        <v>#N/A</v>
      </c>
      <c r="F608" s="14" t="e">
        <f>VLOOKUP(Table1[[#This Row],[loser_name]],[1]players!$A:$E,5,FALSE)</f>
        <v>#N/A</v>
      </c>
      <c r="G608" s="14" t="s">
        <v>411</v>
      </c>
      <c r="H608" s="14" t="s">
        <v>3496</v>
      </c>
      <c r="I608" s="14" t="str">
        <f>VLOOKUP(Table1[[#This Row],[tourney_id]],tournaments!A:E,4,FALSE)</f>
        <v>Orlando, Florida</v>
      </c>
      <c r="K608" s="14"/>
    </row>
    <row r="609" spans="1:11" ht="12.5" x14ac:dyDescent="0.25">
      <c r="A609" s="14" t="s">
        <v>148</v>
      </c>
      <c r="B609" s="14" t="s">
        <v>258</v>
      </c>
      <c r="C609" s="14" t="s">
        <v>378</v>
      </c>
      <c r="D609" s="16">
        <v>43606</v>
      </c>
      <c r="E609" s="14" t="e">
        <f>VLOOKUP(Table1[[#This Row],[winner_name]],[1]players!$A:$E,5,FALSE)</f>
        <v>#N/A</v>
      </c>
      <c r="F609" s="14" t="e">
        <f>VLOOKUP(Table1[[#This Row],[loser_name]],[1]players!$A:$E,5,FALSE)</f>
        <v>#N/A</v>
      </c>
      <c r="G609" s="14" t="s">
        <v>411</v>
      </c>
      <c r="H609" s="14" t="s">
        <v>3496</v>
      </c>
      <c r="I609" s="14" t="str">
        <f>VLOOKUP(Table1[[#This Row],[tourney_id]],tournaments!A:E,4,FALSE)</f>
        <v>Orlando, Florida</v>
      </c>
      <c r="K609" s="14"/>
    </row>
    <row r="610" spans="1:11" ht="12.5" x14ac:dyDescent="0.25">
      <c r="A610" s="14" t="s">
        <v>199</v>
      </c>
      <c r="B610" s="14" t="s">
        <v>319</v>
      </c>
      <c r="C610" s="14" t="s">
        <v>696</v>
      </c>
      <c r="D610" s="16">
        <v>43606</v>
      </c>
      <c r="E610" s="14" t="e">
        <f>VLOOKUP(Table1[[#This Row],[winner_name]],[1]players!$A:$E,5,FALSE)</f>
        <v>#N/A</v>
      </c>
      <c r="F610" s="14" t="e">
        <f>VLOOKUP(Table1[[#This Row],[loser_name]],[1]players!$A:$E,5,FALSE)</f>
        <v>#N/A</v>
      </c>
      <c r="G610" s="14" t="s">
        <v>411</v>
      </c>
      <c r="H610" s="14" t="s">
        <v>3496</v>
      </c>
      <c r="I610" s="14" t="str">
        <f>VLOOKUP(Table1[[#This Row],[tourney_id]],tournaments!A:E,4,FALSE)</f>
        <v>Orlando, Florida</v>
      </c>
      <c r="K610" s="14"/>
    </row>
    <row r="611" spans="1:11" ht="12.5" x14ac:dyDescent="0.25">
      <c r="A611" s="14" t="s">
        <v>91</v>
      </c>
      <c r="B611" s="14" t="s">
        <v>95</v>
      </c>
      <c r="C611" s="14" t="s">
        <v>664</v>
      </c>
      <c r="D611" s="16">
        <v>43606</v>
      </c>
      <c r="E611" s="14" t="e">
        <f>VLOOKUP(Table1[[#This Row],[winner_name]],[1]players!$A:$E,5,FALSE)</f>
        <v>#N/A</v>
      </c>
      <c r="F611" s="14" t="e">
        <f>VLOOKUP(Table1[[#This Row],[loser_name]],[1]players!$A:$E,5,FALSE)</f>
        <v>#N/A</v>
      </c>
      <c r="G611" s="14" t="s">
        <v>411</v>
      </c>
      <c r="H611" s="14" t="s">
        <v>3496</v>
      </c>
      <c r="I611" s="14" t="str">
        <f>VLOOKUP(Table1[[#This Row],[tourney_id]],tournaments!A:E,4,FALSE)</f>
        <v>Orlando, Florida</v>
      </c>
      <c r="K611" s="14"/>
    </row>
    <row r="612" spans="1:11" ht="12.5" x14ac:dyDescent="0.25">
      <c r="A612" s="14" t="s">
        <v>227</v>
      </c>
      <c r="B612" s="14" t="s">
        <v>691</v>
      </c>
      <c r="C612" s="14" t="s">
        <v>699</v>
      </c>
      <c r="D612" s="16">
        <v>43606</v>
      </c>
      <c r="E612" s="14" t="e">
        <f>VLOOKUP(Table1[[#This Row],[winner_name]],[1]players!$A:$E,5,FALSE)</f>
        <v>#N/A</v>
      </c>
      <c r="F612" s="14" t="e">
        <f>VLOOKUP(Table1[[#This Row],[loser_name]],[1]players!$A:$E,5,FALSE)</f>
        <v>#N/A</v>
      </c>
      <c r="G612" s="14" t="s">
        <v>411</v>
      </c>
      <c r="H612" s="14" t="s">
        <v>3496</v>
      </c>
      <c r="I612" s="14" t="str">
        <f>VLOOKUP(Table1[[#This Row],[tourney_id]],tournaments!A:E,4,FALSE)</f>
        <v>Orlando, Florida</v>
      </c>
      <c r="K612" s="14"/>
    </row>
    <row r="613" spans="1:11" ht="12.5" x14ac:dyDescent="0.25">
      <c r="A613" s="14" t="s">
        <v>332</v>
      </c>
      <c r="B613" s="14" t="s">
        <v>25</v>
      </c>
      <c r="C613" s="14" t="s">
        <v>700</v>
      </c>
      <c r="D613" s="16">
        <v>43606</v>
      </c>
      <c r="E613" s="14" t="e">
        <f>VLOOKUP(Table1[[#This Row],[winner_name]],[1]players!$A:$E,5,FALSE)</f>
        <v>#N/A</v>
      </c>
      <c r="F613" s="14" t="e">
        <f>VLOOKUP(Table1[[#This Row],[loser_name]],[1]players!$A:$E,5,FALSE)</f>
        <v>#N/A</v>
      </c>
      <c r="G613" s="14" t="s">
        <v>411</v>
      </c>
      <c r="H613" s="14" t="s">
        <v>3496</v>
      </c>
      <c r="I613" s="14" t="str">
        <f>VLOOKUP(Table1[[#This Row],[tourney_id]],tournaments!A:E,4,FALSE)</f>
        <v>Orlando, Florida</v>
      </c>
      <c r="K613" s="14"/>
    </row>
    <row r="614" spans="1:11" ht="12.5" x14ac:dyDescent="0.25">
      <c r="A614" s="14" t="s">
        <v>211</v>
      </c>
      <c r="B614" s="14" t="s">
        <v>167</v>
      </c>
      <c r="C614" s="14" t="s">
        <v>463</v>
      </c>
      <c r="D614" s="16">
        <v>43606</v>
      </c>
      <c r="E614" s="14" t="e">
        <f>VLOOKUP(Table1[[#This Row],[winner_name]],[1]players!$A:$E,5,FALSE)</f>
        <v>#N/A</v>
      </c>
      <c r="F614" s="14" t="e">
        <f>VLOOKUP(Table1[[#This Row],[loser_name]],[1]players!$A:$E,5,FALSE)</f>
        <v>#N/A</v>
      </c>
      <c r="G614" s="14" t="s">
        <v>411</v>
      </c>
      <c r="H614" s="14" t="s">
        <v>3496</v>
      </c>
      <c r="I614" s="14" t="str">
        <f>VLOOKUP(Table1[[#This Row],[tourney_id]],tournaments!A:E,4,FALSE)</f>
        <v>Orlando, Florida</v>
      </c>
      <c r="K614" s="14"/>
    </row>
    <row r="615" spans="1:11" ht="12.5" x14ac:dyDescent="0.25">
      <c r="A615" s="14" t="s">
        <v>118</v>
      </c>
      <c r="B615" s="14" t="s">
        <v>300</v>
      </c>
      <c r="C615" s="14" t="s">
        <v>381</v>
      </c>
      <c r="D615" s="16">
        <v>43606</v>
      </c>
      <c r="E615" s="14" t="e">
        <f>VLOOKUP(Table1[[#This Row],[winner_name]],[1]players!$A:$E,5,FALSE)</f>
        <v>#N/A</v>
      </c>
      <c r="F615" s="14" t="e">
        <f>VLOOKUP(Table1[[#This Row],[loser_name]],[1]players!$A:$E,5,FALSE)</f>
        <v>#N/A</v>
      </c>
      <c r="G615" s="14" t="s">
        <v>411</v>
      </c>
      <c r="H615" s="14" t="s">
        <v>3496</v>
      </c>
      <c r="I615" s="14" t="str">
        <f>VLOOKUP(Table1[[#This Row],[tourney_id]],tournaments!A:E,4,FALSE)</f>
        <v>Orlando, Florida</v>
      </c>
      <c r="K615" s="14"/>
    </row>
    <row r="616" spans="1:11" ht="12.5" x14ac:dyDescent="0.25">
      <c r="A616" s="14" t="s">
        <v>34</v>
      </c>
      <c r="B616" s="14" t="s">
        <v>47</v>
      </c>
      <c r="C616" s="14" t="s">
        <v>701</v>
      </c>
      <c r="D616" s="16">
        <v>43606</v>
      </c>
      <c r="E616" s="14" t="e">
        <f>VLOOKUP(Table1[[#This Row],[winner_name]],[1]players!$A:$E,5,FALSE)</f>
        <v>#N/A</v>
      </c>
      <c r="F616" s="14" t="e">
        <f>VLOOKUP(Table1[[#This Row],[loser_name]],[1]players!$A:$E,5,FALSE)</f>
        <v>#N/A</v>
      </c>
      <c r="G616" s="14" t="s">
        <v>411</v>
      </c>
      <c r="H616" s="14" t="s">
        <v>3496</v>
      </c>
      <c r="I616" s="14" t="str">
        <f>VLOOKUP(Table1[[#This Row],[tourney_id]],tournaments!A:E,4,FALSE)</f>
        <v>Orlando, Florida</v>
      </c>
      <c r="K616" s="14"/>
    </row>
    <row r="617" spans="1:11" ht="12.5" x14ac:dyDescent="0.25">
      <c r="A617" s="14" t="s">
        <v>334</v>
      </c>
      <c r="B617" s="14" t="s">
        <v>69</v>
      </c>
      <c r="C617" s="14" t="s">
        <v>499</v>
      </c>
      <c r="D617" s="16">
        <v>43607</v>
      </c>
      <c r="E617" s="14" t="e">
        <f>VLOOKUP(Table1[[#This Row],[winner_name]],[1]players!$A:$E,5,FALSE)</f>
        <v>#N/A</v>
      </c>
      <c r="F617" s="14" t="e">
        <f>VLOOKUP(Table1[[#This Row],[loser_name]],[1]players!$A:$E,5,FALSE)</f>
        <v>#N/A</v>
      </c>
      <c r="G617" s="14" t="s">
        <v>424</v>
      </c>
      <c r="H617" s="14" t="s">
        <v>3496</v>
      </c>
      <c r="I617" s="14" t="str">
        <f>VLOOKUP(Table1[[#This Row],[tourney_id]],tournaments!A:E,4,FALSE)</f>
        <v>Orlando, Florida</v>
      </c>
      <c r="K617" s="14"/>
    </row>
    <row r="618" spans="1:11" ht="12.5" x14ac:dyDescent="0.25">
      <c r="A618" s="14" t="s">
        <v>241</v>
      </c>
      <c r="B618" s="14" t="s">
        <v>234</v>
      </c>
      <c r="C618" s="14" t="s">
        <v>702</v>
      </c>
      <c r="D618" s="16">
        <v>43607</v>
      </c>
      <c r="E618" s="14" t="e">
        <f>VLOOKUP(Table1[[#This Row],[winner_name]],[1]players!$A:$E,5,FALSE)</f>
        <v>#N/A</v>
      </c>
      <c r="F618" s="14" t="e">
        <f>VLOOKUP(Table1[[#This Row],[loser_name]],[1]players!$A:$E,5,FALSE)</f>
        <v>#N/A</v>
      </c>
      <c r="G618" s="14" t="s">
        <v>424</v>
      </c>
      <c r="H618" s="14" t="s">
        <v>3496</v>
      </c>
      <c r="I618" s="14" t="str">
        <f>VLOOKUP(Table1[[#This Row],[tourney_id]],tournaments!A:E,4,FALSE)</f>
        <v>Orlando, Florida</v>
      </c>
      <c r="K618" s="14"/>
    </row>
    <row r="619" spans="1:11" ht="12.5" x14ac:dyDescent="0.25">
      <c r="A619" s="14" t="s">
        <v>112</v>
      </c>
      <c r="B619" s="14" t="s">
        <v>256</v>
      </c>
      <c r="C619" s="14" t="s">
        <v>513</v>
      </c>
      <c r="D619" s="16">
        <v>43607</v>
      </c>
      <c r="E619" s="14" t="e">
        <f>VLOOKUP(Table1[[#This Row],[winner_name]],[1]players!$A:$E,5,FALSE)</f>
        <v>#N/A</v>
      </c>
      <c r="F619" s="14" t="e">
        <f>VLOOKUP(Table1[[#This Row],[loser_name]],[1]players!$A:$E,5,FALSE)</f>
        <v>#N/A</v>
      </c>
      <c r="G619" s="14" t="s">
        <v>424</v>
      </c>
      <c r="H619" s="14" t="s">
        <v>3496</v>
      </c>
      <c r="I619" s="14" t="str">
        <f>VLOOKUP(Table1[[#This Row],[tourney_id]],tournaments!A:E,4,FALSE)</f>
        <v>Orlando, Florida</v>
      </c>
      <c r="K619" s="14"/>
    </row>
    <row r="620" spans="1:11" ht="12.5" x14ac:dyDescent="0.25">
      <c r="A620" s="14" t="s">
        <v>337</v>
      </c>
      <c r="B620" s="14" t="s">
        <v>302</v>
      </c>
      <c r="C620" s="14" t="s">
        <v>400</v>
      </c>
      <c r="D620" s="16">
        <v>43607</v>
      </c>
      <c r="E620" s="14" t="e">
        <f>VLOOKUP(Table1[[#This Row],[winner_name]],[1]players!$A:$E,5,FALSE)</f>
        <v>#N/A</v>
      </c>
      <c r="F620" s="14" t="e">
        <f>VLOOKUP(Table1[[#This Row],[loser_name]],[1]players!$A:$E,5,FALSE)</f>
        <v>#N/A</v>
      </c>
      <c r="G620" s="14" t="s">
        <v>424</v>
      </c>
      <c r="H620" s="14" t="s">
        <v>3496</v>
      </c>
      <c r="I620" s="14" t="str">
        <f>VLOOKUP(Table1[[#This Row],[tourney_id]],tournaments!A:E,4,FALSE)</f>
        <v>Orlando, Florida</v>
      </c>
      <c r="K620" s="14"/>
    </row>
    <row r="621" spans="1:11" ht="12.5" x14ac:dyDescent="0.25">
      <c r="A621" s="14" t="s">
        <v>148</v>
      </c>
      <c r="B621" s="14" t="s">
        <v>199</v>
      </c>
      <c r="C621" s="14" t="s">
        <v>703</v>
      </c>
      <c r="D621" s="16">
        <v>43607</v>
      </c>
      <c r="E621" s="14" t="e">
        <f>VLOOKUP(Table1[[#This Row],[winner_name]],[1]players!$A:$E,5,FALSE)</f>
        <v>#N/A</v>
      </c>
      <c r="F621" s="14" t="e">
        <f>VLOOKUP(Table1[[#This Row],[loser_name]],[1]players!$A:$E,5,FALSE)</f>
        <v>#N/A</v>
      </c>
      <c r="G621" s="14" t="s">
        <v>424</v>
      </c>
      <c r="H621" s="14" t="s">
        <v>3496</v>
      </c>
      <c r="I621" s="14" t="str">
        <f>VLOOKUP(Table1[[#This Row],[tourney_id]],tournaments!A:E,4,FALSE)</f>
        <v>Orlando, Florida</v>
      </c>
      <c r="K621" s="14"/>
    </row>
    <row r="622" spans="1:11" ht="12.5" x14ac:dyDescent="0.25">
      <c r="A622" s="14" t="s">
        <v>227</v>
      </c>
      <c r="B622" s="14" t="s">
        <v>91</v>
      </c>
      <c r="C622" s="14" t="s">
        <v>380</v>
      </c>
      <c r="D622" s="16">
        <v>43607</v>
      </c>
      <c r="E622" s="14" t="e">
        <f>VLOOKUP(Table1[[#This Row],[winner_name]],[1]players!$A:$E,5,FALSE)</f>
        <v>#N/A</v>
      </c>
      <c r="F622" s="14" t="e">
        <f>VLOOKUP(Table1[[#This Row],[loser_name]],[1]players!$A:$E,5,FALSE)</f>
        <v>#N/A</v>
      </c>
      <c r="G622" s="14" t="s">
        <v>424</v>
      </c>
      <c r="H622" s="14" t="s">
        <v>3496</v>
      </c>
      <c r="I622" s="14" t="str">
        <f>VLOOKUP(Table1[[#This Row],[tourney_id]],tournaments!A:E,4,FALSE)</f>
        <v>Orlando, Florida</v>
      </c>
      <c r="K622" s="14"/>
    </row>
    <row r="623" spans="1:11" ht="12.5" x14ac:dyDescent="0.25">
      <c r="A623" s="14" t="s">
        <v>211</v>
      </c>
      <c r="B623" s="14" t="s">
        <v>332</v>
      </c>
      <c r="C623" s="14" t="s">
        <v>704</v>
      </c>
      <c r="D623" s="16">
        <v>43607</v>
      </c>
      <c r="E623" s="14" t="e">
        <f>VLOOKUP(Table1[[#This Row],[winner_name]],[1]players!$A:$E,5,FALSE)</f>
        <v>#N/A</v>
      </c>
      <c r="F623" s="14" t="e">
        <f>VLOOKUP(Table1[[#This Row],[loser_name]],[1]players!$A:$E,5,FALSE)</f>
        <v>#N/A</v>
      </c>
      <c r="G623" s="14" t="s">
        <v>424</v>
      </c>
      <c r="H623" s="14" t="s">
        <v>3496</v>
      </c>
      <c r="I623" s="14" t="str">
        <f>VLOOKUP(Table1[[#This Row],[tourney_id]],tournaments!A:E,4,FALSE)</f>
        <v>Orlando, Florida</v>
      </c>
      <c r="K623" s="14"/>
    </row>
    <row r="624" spans="1:11" ht="12.5" x14ac:dyDescent="0.25">
      <c r="A624" s="14" t="s">
        <v>118</v>
      </c>
      <c r="B624" s="14" t="s">
        <v>34</v>
      </c>
      <c r="C624" s="14" t="s">
        <v>549</v>
      </c>
      <c r="D624" s="16">
        <v>43607</v>
      </c>
      <c r="E624" s="14" t="e">
        <f>VLOOKUP(Table1[[#This Row],[winner_name]],[1]players!$A:$E,5,FALSE)</f>
        <v>#N/A</v>
      </c>
      <c r="F624" s="14" t="e">
        <f>VLOOKUP(Table1[[#This Row],[loser_name]],[1]players!$A:$E,5,FALSE)</f>
        <v>#N/A</v>
      </c>
      <c r="G624" s="14" t="s">
        <v>424</v>
      </c>
      <c r="H624" s="14" t="s">
        <v>3496</v>
      </c>
      <c r="I624" s="14" t="str">
        <f>VLOOKUP(Table1[[#This Row],[tourney_id]],tournaments!A:E,4,FALSE)</f>
        <v>Orlando, Florida</v>
      </c>
      <c r="K624" s="14"/>
    </row>
    <row r="625" spans="1:11" ht="12.5" x14ac:dyDescent="0.25">
      <c r="A625" s="14" t="s">
        <v>334</v>
      </c>
      <c r="B625" s="14" t="s">
        <v>241</v>
      </c>
      <c r="C625" s="14" t="s">
        <v>498</v>
      </c>
      <c r="D625" s="16">
        <v>43608</v>
      </c>
      <c r="E625" s="14" t="e">
        <f>VLOOKUP(Table1[[#This Row],[winner_name]],[1]players!$A:$E,5,FALSE)</f>
        <v>#N/A</v>
      </c>
      <c r="F625" s="14" t="e">
        <f>VLOOKUP(Table1[[#This Row],[loser_name]],[1]players!$A:$E,5,FALSE)</f>
        <v>#N/A</v>
      </c>
      <c r="G625" s="14" t="s">
        <v>430</v>
      </c>
      <c r="H625" s="14" t="s">
        <v>3496</v>
      </c>
      <c r="I625" s="14" t="str">
        <f>VLOOKUP(Table1[[#This Row],[tourney_id]],tournaments!A:E,4,FALSE)</f>
        <v>Orlando, Florida</v>
      </c>
      <c r="K625" s="14"/>
    </row>
    <row r="626" spans="1:11" ht="12.5" x14ac:dyDescent="0.25">
      <c r="A626" s="14" t="s">
        <v>112</v>
      </c>
      <c r="B626" s="14" t="s">
        <v>337</v>
      </c>
      <c r="C626" s="14" t="s">
        <v>539</v>
      </c>
      <c r="D626" s="16">
        <v>43608</v>
      </c>
      <c r="E626" s="14" t="e">
        <f>VLOOKUP(Table1[[#This Row],[winner_name]],[1]players!$A:$E,5,FALSE)</f>
        <v>#N/A</v>
      </c>
      <c r="F626" s="14" t="e">
        <f>VLOOKUP(Table1[[#This Row],[loser_name]],[1]players!$A:$E,5,FALSE)</f>
        <v>#N/A</v>
      </c>
      <c r="G626" s="14" t="s">
        <v>430</v>
      </c>
      <c r="H626" s="14" t="s">
        <v>3496</v>
      </c>
      <c r="I626" s="14" t="str">
        <f>VLOOKUP(Table1[[#This Row],[tourney_id]],tournaments!A:E,4,FALSE)</f>
        <v>Orlando, Florida</v>
      </c>
      <c r="K626" s="14"/>
    </row>
    <row r="627" spans="1:11" ht="12.5" x14ac:dyDescent="0.25">
      <c r="A627" s="14" t="s">
        <v>227</v>
      </c>
      <c r="B627" s="14" t="s">
        <v>148</v>
      </c>
      <c r="C627" s="14" t="s">
        <v>687</v>
      </c>
      <c r="D627" s="16">
        <v>43608</v>
      </c>
      <c r="E627" s="14" t="e">
        <f>VLOOKUP(Table1[[#This Row],[winner_name]],[1]players!$A:$E,5,FALSE)</f>
        <v>#N/A</v>
      </c>
      <c r="F627" s="14" t="e">
        <f>VLOOKUP(Table1[[#This Row],[loser_name]],[1]players!$A:$E,5,FALSE)</f>
        <v>#N/A</v>
      </c>
      <c r="G627" s="14" t="s">
        <v>430</v>
      </c>
      <c r="H627" s="14" t="s">
        <v>3496</v>
      </c>
      <c r="I627" s="14" t="str">
        <f>VLOOKUP(Table1[[#This Row],[tourney_id]],tournaments!A:E,4,FALSE)</f>
        <v>Orlando, Florida</v>
      </c>
      <c r="K627" s="14"/>
    </row>
    <row r="628" spans="1:11" ht="12.5" x14ac:dyDescent="0.25">
      <c r="A628" s="14" t="s">
        <v>211</v>
      </c>
      <c r="B628" s="14" t="s">
        <v>118</v>
      </c>
      <c r="C628" s="14" t="s">
        <v>698</v>
      </c>
      <c r="D628" s="16">
        <v>43608</v>
      </c>
      <c r="E628" s="14" t="e">
        <f>VLOOKUP(Table1[[#This Row],[winner_name]],[1]players!$A:$E,5,FALSE)</f>
        <v>#N/A</v>
      </c>
      <c r="F628" s="14" t="e">
        <f>VLOOKUP(Table1[[#This Row],[loser_name]],[1]players!$A:$E,5,FALSE)</f>
        <v>#N/A</v>
      </c>
      <c r="G628" s="14" t="s">
        <v>430</v>
      </c>
      <c r="H628" s="14" t="s">
        <v>3496</v>
      </c>
      <c r="I628" s="14" t="str">
        <f>VLOOKUP(Table1[[#This Row],[tourney_id]],tournaments!A:E,4,FALSE)</f>
        <v>Orlando, Florida</v>
      </c>
      <c r="K628" s="14"/>
    </row>
    <row r="629" spans="1:11" ht="12.5" x14ac:dyDescent="0.25">
      <c r="A629" s="14" t="s">
        <v>334</v>
      </c>
      <c r="B629" s="14" t="s">
        <v>112</v>
      </c>
      <c r="C629" s="14" t="s">
        <v>705</v>
      </c>
      <c r="D629" s="16">
        <v>43609</v>
      </c>
      <c r="E629" s="14" t="e">
        <f>VLOOKUP(Table1[[#This Row],[winner_name]],[1]players!$A:$E,5,FALSE)</f>
        <v>#N/A</v>
      </c>
      <c r="F629" s="14" t="e">
        <f>VLOOKUP(Table1[[#This Row],[loser_name]],[1]players!$A:$E,5,FALSE)</f>
        <v>#N/A</v>
      </c>
      <c r="G629" s="14" t="s">
        <v>431</v>
      </c>
      <c r="H629" s="14" t="s">
        <v>3496</v>
      </c>
      <c r="I629" s="14" t="str">
        <f>VLOOKUP(Table1[[#This Row],[tourney_id]],tournaments!A:E,4,FALSE)</f>
        <v>Orlando, Florida</v>
      </c>
      <c r="K629" s="14"/>
    </row>
    <row r="630" spans="1:11" ht="12.5" x14ac:dyDescent="0.25">
      <c r="A630" s="14" t="s">
        <v>227</v>
      </c>
      <c r="B630" s="14" t="s">
        <v>211</v>
      </c>
      <c r="C630" s="14" t="s">
        <v>497</v>
      </c>
      <c r="D630" s="16">
        <v>43609</v>
      </c>
      <c r="E630" s="14" t="e">
        <f>VLOOKUP(Table1[[#This Row],[winner_name]],[1]players!$A:$E,5,FALSE)</f>
        <v>#N/A</v>
      </c>
      <c r="F630" s="14" t="e">
        <f>VLOOKUP(Table1[[#This Row],[loser_name]],[1]players!$A:$E,5,FALSE)</f>
        <v>#N/A</v>
      </c>
      <c r="G630" s="14" t="s">
        <v>431</v>
      </c>
      <c r="H630" s="14" t="s">
        <v>3496</v>
      </c>
      <c r="I630" s="14" t="str">
        <f>VLOOKUP(Table1[[#This Row],[tourney_id]],tournaments!A:E,4,FALSE)</f>
        <v>Orlando, Florida</v>
      </c>
      <c r="K630" s="14"/>
    </row>
    <row r="631" spans="1:11" ht="12.5" x14ac:dyDescent="0.25">
      <c r="A631" s="14" t="s">
        <v>227</v>
      </c>
      <c r="B631" s="14" t="s">
        <v>334</v>
      </c>
      <c r="C631" s="14" t="s">
        <v>705</v>
      </c>
      <c r="D631" s="16">
        <v>43610</v>
      </c>
      <c r="E631" s="14" t="e">
        <f>VLOOKUP(Table1[[#This Row],[winner_name]],[1]players!$A:$E,5,FALSE)</f>
        <v>#N/A</v>
      </c>
      <c r="F631" s="14" t="e">
        <f>VLOOKUP(Table1[[#This Row],[loser_name]],[1]players!$A:$E,5,FALSE)</f>
        <v>#N/A</v>
      </c>
      <c r="G631" s="14" t="s">
        <v>432</v>
      </c>
      <c r="H631" s="14" t="s">
        <v>3496</v>
      </c>
      <c r="I631" s="14" t="str">
        <f>VLOOKUP(Table1[[#This Row],[tourney_id]],tournaments!A:E,4,FALSE)</f>
        <v>Orlando, Florida</v>
      </c>
      <c r="K631" s="14"/>
    </row>
    <row r="632" spans="1:11" ht="12.5" x14ac:dyDescent="0.25">
      <c r="A632" s="14" t="s">
        <v>318</v>
      </c>
      <c r="B632" s="14" t="s">
        <v>175</v>
      </c>
      <c r="C632" s="14" t="s">
        <v>429</v>
      </c>
      <c r="D632" s="16">
        <v>40298.4375</v>
      </c>
      <c r="E632" s="14" t="e">
        <f>VLOOKUP(Table1[[#This Row],[winner_name]],[1]players!$A:$E,5,FALSE)</f>
        <v>#N/A</v>
      </c>
      <c r="F632" s="14" t="e">
        <f>VLOOKUP(Table1[[#This Row],[loser_name]],[1]players!$A:$E,5,FALSE)</f>
        <v>#N/A</v>
      </c>
      <c r="H632" s="14" t="s">
        <v>3497</v>
      </c>
      <c r="I632" s="14" t="str">
        <f>VLOOKUP(Table1[[#This Row],[tourney_id]],tournaments!A:E,4,FALSE)</f>
        <v>Austin, Texas</v>
      </c>
      <c r="K632" s="14"/>
    </row>
    <row r="633" spans="1:11" ht="12.5" x14ac:dyDescent="0.25">
      <c r="A633" s="14" t="s">
        <v>280</v>
      </c>
      <c r="B633" s="14" t="s">
        <v>295</v>
      </c>
      <c r="C633" s="14" t="s">
        <v>706</v>
      </c>
      <c r="D633" s="16">
        <v>40298.4375</v>
      </c>
      <c r="E633" s="14" t="e">
        <f>VLOOKUP(Table1[[#This Row],[winner_name]],[1]players!$A:$E,5,FALSE)</f>
        <v>#N/A</v>
      </c>
      <c r="F633" s="14" t="e">
        <f>VLOOKUP(Table1[[#This Row],[loser_name]],[1]players!$A:$E,5,FALSE)</f>
        <v>#N/A</v>
      </c>
      <c r="H633" s="14" t="s">
        <v>3497</v>
      </c>
      <c r="I633" s="14" t="str">
        <f>VLOOKUP(Table1[[#This Row],[tourney_id]],tournaments!A:E,4,FALSE)</f>
        <v>Austin, Texas</v>
      </c>
      <c r="K633" s="14"/>
    </row>
    <row r="634" spans="1:11" ht="12.5" x14ac:dyDescent="0.25">
      <c r="A634" s="14" t="s">
        <v>127</v>
      </c>
      <c r="B634" s="14" t="s">
        <v>73</v>
      </c>
      <c r="C634" s="14" t="s">
        <v>384</v>
      </c>
      <c r="D634" s="16">
        <v>40298.4375</v>
      </c>
      <c r="E634" s="14" t="e">
        <f>VLOOKUP(Table1[[#This Row],[winner_name]],[1]players!$A:$E,5,FALSE)</f>
        <v>#N/A</v>
      </c>
      <c r="F634" s="14" t="e">
        <f>VLOOKUP(Table1[[#This Row],[loser_name]],[1]players!$A:$E,5,FALSE)</f>
        <v>#N/A</v>
      </c>
      <c r="H634" s="14" t="s">
        <v>3497</v>
      </c>
      <c r="I634" s="14" t="str">
        <f>VLOOKUP(Table1[[#This Row],[tourney_id]],tournaments!A:E,4,FALSE)</f>
        <v>Austin, Texas</v>
      </c>
      <c r="K634" s="14"/>
    </row>
    <row r="635" spans="1:11" ht="12.5" x14ac:dyDescent="0.25">
      <c r="A635" s="14" t="s">
        <v>27</v>
      </c>
      <c r="B635" s="19" t="s">
        <v>744</v>
      </c>
      <c r="C635" s="14" t="s">
        <v>384</v>
      </c>
      <c r="D635" s="16">
        <v>40298.4375</v>
      </c>
      <c r="E635" s="14" t="e">
        <f>VLOOKUP(Table1[[#This Row],[winner_name]],[1]players!$A:$E,5,FALSE)</f>
        <v>#N/A</v>
      </c>
      <c r="F635" s="14" t="e">
        <f>VLOOKUP(Table1[[#This Row],[loser_name]],[1]players!$A:$E,5,FALSE)</f>
        <v>#N/A</v>
      </c>
      <c r="H635" s="14" t="s">
        <v>3497</v>
      </c>
      <c r="I635" s="14" t="str">
        <f>VLOOKUP(Table1[[#This Row],[tourney_id]],tournaments!A:E,4,FALSE)</f>
        <v>Austin, Texas</v>
      </c>
      <c r="K635" s="14"/>
    </row>
    <row r="636" spans="1:11" ht="12.5" x14ac:dyDescent="0.25">
      <c r="A636" s="19" t="s">
        <v>742</v>
      </c>
      <c r="B636" s="19" t="s">
        <v>741</v>
      </c>
      <c r="C636" s="14" t="s">
        <v>514</v>
      </c>
      <c r="D636" s="16">
        <v>40298.4375</v>
      </c>
      <c r="E636" s="14" t="e">
        <f>VLOOKUP(Table1[[#This Row],[winner_name]],[1]players!$A:$E,5,FALSE)</f>
        <v>#N/A</v>
      </c>
      <c r="F636" s="14" t="e">
        <f>VLOOKUP(Table1[[#This Row],[loser_name]],[1]players!$A:$E,5,FALSE)</f>
        <v>#N/A</v>
      </c>
      <c r="H636" s="14" t="s">
        <v>3497</v>
      </c>
      <c r="I636" s="14" t="str">
        <f>VLOOKUP(Table1[[#This Row],[tourney_id]],tournaments!A:E,4,FALSE)</f>
        <v>Austin, Texas</v>
      </c>
      <c r="K636" s="14"/>
    </row>
    <row r="637" spans="1:11" ht="12.5" x14ac:dyDescent="0.25">
      <c r="A637" s="14" t="s">
        <v>296</v>
      </c>
      <c r="B637" s="19" t="s">
        <v>745</v>
      </c>
      <c r="C637" s="14" t="s">
        <v>514</v>
      </c>
      <c r="D637" s="16">
        <v>40298.5625</v>
      </c>
      <c r="E637" s="14" t="e">
        <f>VLOOKUP(Table1[[#This Row],[winner_name]],[1]players!$A:$E,5,FALSE)</f>
        <v>#N/A</v>
      </c>
      <c r="F637" s="14" t="e">
        <f>VLOOKUP(Table1[[#This Row],[loser_name]],[1]players!$A:$E,5,FALSE)</f>
        <v>#N/A</v>
      </c>
      <c r="H637" s="14" t="s">
        <v>3497</v>
      </c>
      <c r="I637" s="14" t="str">
        <f>VLOOKUP(Table1[[#This Row],[tourney_id]],tournaments!A:E,4,FALSE)</f>
        <v>Austin, Texas</v>
      </c>
      <c r="K637" s="14"/>
    </row>
    <row r="638" spans="1:11" ht="12.5" x14ac:dyDescent="0.25">
      <c r="A638" s="14" t="s">
        <v>217</v>
      </c>
      <c r="B638" s="19" t="s">
        <v>746</v>
      </c>
      <c r="C638" s="14" t="s">
        <v>419</v>
      </c>
      <c r="D638" s="16">
        <v>40298.5625</v>
      </c>
      <c r="E638" s="14" t="e">
        <f>VLOOKUP(Table1[[#This Row],[winner_name]],[1]players!$A:$E,5,FALSE)</f>
        <v>#N/A</v>
      </c>
      <c r="F638" s="14" t="e">
        <f>VLOOKUP(Table1[[#This Row],[loser_name]],[1]players!$A:$E,5,FALSE)</f>
        <v>#N/A</v>
      </c>
      <c r="H638" s="14" t="s">
        <v>3497</v>
      </c>
      <c r="I638" s="14" t="str">
        <f>VLOOKUP(Table1[[#This Row],[tourney_id]],tournaments!A:E,4,FALSE)</f>
        <v>Austin, Texas</v>
      </c>
      <c r="K638" s="14"/>
    </row>
    <row r="639" spans="1:11" ht="12.5" x14ac:dyDescent="0.25">
      <c r="A639" s="14" t="s">
        <v>707</v>
      </c>
      <c r="B639" s="14" t="s">
        <v>708</v>
      </c>
      <c r="C639" s="14" t="s">
        <v>514</v>
      </c>
      <c r="D639" s="16">
        <v>40298.5625</v>
      </c>
      <c r="E639" s="14" t="e">
        <f>VLOOKUP(Table1[[#This Row],[winner_name]],[1]players!$A:$E,5,FALSE)</f>
        <v>#N/A</v>
      </c>
      <c r="F639" s="14" t="e">
        <f>VLOOKUP(Table1[[#This Row],[loser_name]],[1]players!$A:$E,5,FALSE)</f>
        <v>#N/A</v>
      </c>
      <c r="H639" s="14" t="s">
        <v>3497</v>
      </c>
      <c r="I639" s="14" t="str">
        <f>VLOOKUP(Table1[[#This Row],[tourney_id]],tournaments!A:E,4,FALSE)</f>
        <v>Austin, Texas</v>
      </c>
      <c r="K639" s="14"/>
    </row>
    <row r="640" spans="1:11" ht="12.5" x14ac:dyDescent="0.25">
      <c r="A640" s="14" t="s">
        <v>189</v>
      </c>
      <c r="B640" s="14" t="s">
        <v>743</v>
      </c>
      <c r="C640" s="14" t="s">
        <v>446</v>
      </c>
      <c r="D640" s="16">
        <v>40298.6875</v>
      </c>
      <c r="E640" s="14" t="e">
        <f>VLOOKUP(Table1[[#This Row],[winner_name]],[1]players!$A:$E,5,FALSE)</f>
        <v>#N/A</v>
      </c>
      <c r="F640" s="14" t="e">
        <f>VLOOKUP(Table1[[#This Row],[loser_name]],[1]players!$A:$E,5,FALSE)</f>
        <v>#N/A</v>
      </c>
      <c r="H640" s="14" t="s">
        <v>3497</v>
      </c>
      <c r="I640" s="14" t="str">
        <f>VLOOKUP(Table1[[#This Row],[tourney_id]],tournaments!A:E,4,FALSE)</f>
        <v>Austin, Texas</v>
      </c>
      <c r="K640" s="14"/>
    </row>
    <row r="641" spans="1:11" ht="12.5" x14ac:dyDescent="0.25">
      <c r="A641" s="14" t="s">
        <v>180</v>
      </c>
      <c r="B641" s="14" t="s">
        <v>710</v>
      </c>
      <c r="C641" s="14" t="s">
        <v>447</v>
      </c>
      <c r="D641" s="16">
        <v>40298.6875</v>
      </c>
      <c r="E641" s="14" t="e">
        <f>VLOOKUP(Table1[[#This Row],[winner_name]],[1]players!$A:$E,5,FALSE)</f>
        <v>#N/A</v>
      </c>
      <c r="F641" s="14">
        <f>VLOOKUP(Table1[[#This Row],[loser_name]],[1]players!$A:$E,5,FALSE)</f>
        <v>0</v>
      </c>
      <c r="H641" s="14" t="s">
        <v>3497</v>
      </c>
      <c r="I641" s="14" t="str">
        <f>VLOOKUP(Table1[[#This Row],[tourney_id]],tournaments!A:E,4,FALSE)</f>
        <v>Austin, Texas</v>
      </c>
      <c r="K641" s="14"/>
    </row>
    <row r="642" spans="1:11" ht="12.5" x14ac:dyDescent="0.25">
      <c r="A642" s="19" t="s">
        <v>747</v>
      </c>
      <c r="B642" s="14" t="s">
        <v>711</v>
      </c>
      <c r="C642" s="14" t="s">
        <v>427</v>
      </c>
      <c r="D642" s="16">
        <v>40298.6875</v>
      </c>
      <c r="E642" s="14" t="e">
        <f>VLOOKUP(Table1[[#This Row],[winner_name]],[1]players!$A:$E,5,FALSE)</f>
        <v>#N/A</v>
      </c>
      <c r="F642" s="14" t="e">
        <f>VLOOKUP(Table1[[#This Row],[loser_name]],[1]players!$A:$E,5,FALSE)</f>
        <v>#N/A</v>
      </c>
      <c r="H642" s="14" t="s">
        <v>3497</v>
      </c>
      <c r="I642" s="14" t="str">
        <f>VLOOKUP(Table1[[#This Row],[tourney_id]],tournaments!A:E,4,FALSE)</f>
        <v>Austin, Texas</v>
      </c>
      <c r="K642" s="14"/>
    </row>
    <row r="643" spans="1:11" ht="12.5" x14ac:dyDescent="0.25">
      <c r="A643" s="14" t="s">
        <v>355</v>
      </c>
      <c r="B643" s="14" t="s">
        <v>73</v>
      </c>
      <c r="C643" s="14" t="s">
        <v>402</v>
      </c>
      <c r="D643" s="16">
        <v>40299.5625</v>
      </c>
      <c r="E643" s="14" t="e">
        <f>VLOOKUP(Table1[[#This Row],[winner_name]],[1]players!$A:$E,5,FALSE)</f>
        <v>#N/A</v>
      </c>
      <c r="F643" s="14" t="e">
        <f>VLOOKUP(Table1[[#This Row],[loser_name]],[1]players!$A:$E,5,FALSE)</f>
        <v>#N/A</v>
      </c>
      <c r="H643" s="14" t="s">
        <v>3497</v>
      </c>
      <c r="I643" s="14" t="str">
        <f>VLOOKUP(Table1[[#This Row],[tourney_id]],tournaments!A:E,4,FALSE)</f>
        <v>Austin, Texas</v>
      </c>
      <c r="K643" s="14"/>
    </row>
    <row r="644" spans="1:11" ht="12.5" x14ac:dyDescent="0.25">
      <c r="A644" s="14" t="s">
        <v>32</v>
      </c>
      <c r="B644" s="14" t="s">
        <v>27</v>
      </c>
      <c r="C644" s="14" t="s">
        <v>388</v>
      </c>
      <c r="D644" s="16">
        <v>40299.5625</v>
      </c>
      <c r="E644" s="14" t="e">
        <f>VLOOKUP(Table1[[#This Row],[winner_name]],[1]players!$A:$E,5,FALSE)</f>
        <v>#N/A</v>
      </c>
      <c r="F644" s="14" t="e">
        <f>VLOOKUP(Table1[[#This Row],[loser_name]],[1]players!$A:$E,5,FALSE)</f>
        <v>#N/A</v>
      </c>
      <c r="H644" s="14" t="s">
        <v>3497</v>
      </c>
      <c r="I644" s="14" t="str">
        <f>VLOOKUP(Table1[[#This Row],[tourney_id]],tournaments!A:E,4,FALSE)</f>
        <v>Austin, Texas</v>
      </c>
      <c r="K644" s="14"/>
    </row>
    <row r="645" spans="1:11" ht="12.5" x14ac:dyDescent="0.25">
      <c r="A645" s="14" t="s">
        <v>171</v>
      </c>
      <c r="B645" s="19" t="s">
        <v>741</v>
      </c>
      <c r="C645" s="14" t="s">
        <v>641</v>
      </c>
      <c r="D645" s="16">
        <v>40299.5625</v>
      </c>
      <c r="E645" s="14" t="e">
        <f>VLOOKUP(Table1[[#This Row],[winner_name]],[1]players!$A:$E,5,FALSE)</f>
        <v>#N/A</v>
      </c>
      <c r="F645" s="14" t="e">
        <f>VLOOKUP(Table1[[#This Row],[loser_name]],[1]players!$A:$E,5,FALSE)</f>
        <v>#N/A</v>
      </c>
      <c r="H645" s="14" t="s">
        <v>3497</v>
      </c>
      <c r="I645" s="14" t="str">
        <f>VLOOKUP(Table1[[#This Row],[tourney_id]],tournaments!A:E,4,FALSE)</f>
        <v>Austin, Texas</v>
      </c>
      <c r="K645" s="14"/>
    </row>
    <row r="646" spans="1:11" ht="12.5" x14ac:dyDescent="0.25">
      <c r="A646" s="14" t="s">
        <v>210</v>
      </c>
      <c r="B646" s="14" t="s">
        <v>189</v>
      </c>
      <c r="C646" s="14" t="s">
        <v>712</v>
      </c>
      <c r="D646" s="16">
        <v>40299.5625</v>
      </c>
      <c r="E646" s="14" t="e">
        <f>VLOOKUP(Table1[[#This Row],[winner_name]],[1]players!$A:$E,5,FALSE)</f>
        <v>#N/A</v>
      </c>
      <c r="F646" s="14" t="e">
        <f>VLOOKUP(Table1[[#This Row],[loser_name]],[1]players!$A:$E,5,FALSE)</f>
        <v>#N/A</v>
      </c>
      <c r="H646" s="14" t="s">
        <v>3497</v>
      </c>
      <c r="I646" s="14" t="str">
        <f>VLOOKUP(Table1[[#This Row],[tourney_id]],tournaments!A:E,4,FALSE)</f>
        <v>Austin, Texas</v>
      </c>
      <c r="K646" s="14"/>
    </row>
    <row r="647" spans="1:11" ht="12.5" x14ac:dyDescent="0.25">
      <c r="A647" s="14" t="s">
        <v>296</v>
      </c>
      <c r="B647" s="14" t="s">
        <v>113</v>
      </c>
      <c r="C647" s="14" t="s">
        <v>513</v>
      </c>
      <c r="D647" s="16">
        <v>40299.5625</v>
      </c>
      <c r="E647" s="14" t="e">
        <f>VLOOKUP(Table1[[#This Row],[winner_name]],[1]players!$A:$E,5,FALSE)</f>
        <v>#N/A</v>
      </c>
      <c r="F647" s="14" t="e">
        <f>VLOOKUP(Table1[[#This Row],[loser_name]],[1]players!$A:$E,5,FALSE)</f>
        <v>#N/A</v>
      </c>
      <c r="H647" s="14" t="s">
        <v>3497</v>
      </c>
      <c r="I647" s="14" t="str">
        <f>VLOOKUP(Table1[[#This Row],[tourney_id]],tournaments!A:E,4,FALSE)</f>
        <v>Austin, Texas</v>
      </c>
      <c r="K647" s="14"/>
    </row>
    <row r="648" spans="1:11" ht="12.5" x14ac:dyDescent="0.25">
      <c r="A648" s="14" t="s">
        <v>714</v>
      </c>
      <c r="B648" s="14" t="s">
        <v>713</v>
      </c>
      <c r="C648" s="14" t="s">
        <v>715</v>
      </c>
      <c r="D648" s="16">
        <v>40299.5625</v>
      </c>
      <c r="E648" s="14" t="e">
        <f>VLOOKUP(Table1[[#This Row],[winner_name]],[1]players!$A:$E,5,FALSE)</f>
        <v>#N/A</v>
      </c>
      <c r="F648" s="14" t="e">
        <f>VLOOKUP(Table1[[#This Row],[loser_name]],[1]players!$A:$E,5,FALSE)</f>
        <v>#N/A</v>
      </c>
      <c r="H648" s="14" t="s">
        <v>3497</v>
      </c>
      <c r="I648" s="14" t="str">
        <f>VLOOKUP(Table1[[#This Row],[tourney_id]],tournaments!A:E,4,FALSE)</f>
        <v>Austin, Texas</v>
      </c>
      <c r="K648" s="14"/>
    </row>
    <row r="649" spans="1:11" ht="12.5" x14ac:dyDescent="0.25">
      <c r="A649" s="14" t="s">
        <v>747</v>
      </c>
      <c r="B649" s="14" t="s">
        <v>716</v>
      </c>
      <c r="C649" s="14" t="s">
        <v>395</v>
      </c>
      <c r="D649" s="16">
        <v>40299.5625</v>
      </c>
      <c r="E649" s="14" t="e">
        <f>VLOOKUP(Table1[[#This Row],[winner_name]],[1]players!$A:$E,5,FALSE)</f>
        <v>#N/A</v>
      </c>
      <c r="F649" s="14" t="e">
        <f>VLOOKUP(Table1[[#This Row],[loser_name]],[1]players!$A:$E,5,FALSE)</f>
        <v>#N/A</v>
      </c>
      <c r="H649" s="14" t="s">
        <v>3497</v>
      </c>
      <c r="I649" s="14" t="str">
        <f>VLOOKUP(Table1[[#This Row],[tourney_id]],tournaments!A:E,4,FALSE)</f>
        <v>Austin, Texas</v>
      </c>
      <c r="K649" s="14"/>
    </row>
    <row r="650" spans="1:11" ht="12.5" x14ac:dyDescent="0.25">
      <c r="A650" s="14" t="s">
        <v>209</v>
      </c>
      <c r="B650" s="14" t="s">
        <v>210</v>
      </c>
      <c r="C650" s="14" t="s">
        <v>381</v>
      </c>
      <c r="D650" s="16">
        <v>40300.604166666664</v>
      </c>
      <c r="E650" s="14" t="e">
        <f>VLOOKUP(Table1[[#This Row],[winner_name]],[1]players!$A:$E,5,FALSE)</f>
        <v>#N/A</v>
      </c>
      <c r="F650" s="14" t="e">
        <f>VLOOKUP(Table1[[#This Row],[loser_name]],[1]players!$A:$E,5,FALSE)</f>
        <v>#N/A</v>
      </c>
      <c r="H650" s="14" t="s">
        <v>3497</v>
      </c>
      <c r="I650" s="14" t="str">
        <f>VLOOKUP(Table1[[#This Row],[tourney_id]],tournaments!A:E,4,FALSE)</f>
        <v>Austin, Texas</v>
      </c>
      <c r="K650" s="14"/>
    </row>
    <row r="651" spans="1:11" ht="12.5" x14ac:dyDescent="0.25">
      <c r="A651" s="14" t="s">
        <v>308</v>
      </c>
      <c r="B651" s="14" t="s">
        <v>296</v>
      </c>
      <c r="C651" s="14" t="s">
        <v>573</v>
      </c>
      <c r="D651" s="16">
        <v>40300.604166666664</v>
      </c>
      <c r="E651" s="14" t="e">
        <f>VLOOKUP(Table1[[#This Row],[winner_name]],[1]players!$A:$E,5,FALSE)</f>
        <v>#N/A</v>
      </c>
      <c r="F651" s="14" t="e">
        <f>VLOOKUP(Table1[[#This Row],[loser_name]],[1]players!$A:$E,5,FALSE)</f>
        <v>#N/A</v>
      </c>
      <c r="H651" s="14" t="s">
        <v>3497</v>
      </c>
      <c r="I651" s="14" t="str">
        <f>VLOOKUP(Table1[[#This Row],[tourney_id]],tournaments!A:E,4,FALSE)</f>
        <v>Austin, Texas</v>
      </c>
      <c r="K651" s="14"/>
    </row>
    <row r="652" spans="1:11" ht="12.5" x14ac:dyDescent="0.25">
      <c r="A652" s="14" t="s">
        <v>714</v>
      </c>
      <c r="B652" s="14" t="s">
        <v>467</v>
      </c>
      <c r="C652" s="14" t="s">
        <v>717</v>
      </c>
      <c r="D652" s="16">
        <v>40300.604166666664</v>
      </c>
      <c r="E652" s="14" t="e">
        <f>VLOOKUP(Table1[[#This Row],[winner_name]],[1]players!$A:$E,5,FALSE)</f>
        <v>#N/A</v>
      </c>
      <c r="F652" s="14" t="e">
        <f>VLOOKUP(Table1[[#This Row],[loser_name]],[1]players!$A:$E,5,FALSE)</f>
        <v>#N/A</v>
      </c>
      <c r="H652" s="14" t="s">
        <v>3497</v>
      </c>
      <c r="I652" s="14" t="str">
        <f>VLOOKUP(Table1[[#This Row],[tourney_id]],tournaments!A:E,4,FALSE)</f>
        <v>Austin, Texas</v>
      </c>
      <c r="K652" s="14"/>
    </row>
    <row r="653" spans="1:11" ht="12.5" x14ac:dyDescent="0.25">
      <c r="A653" s="14" t="s">
        <v>355</v>
      </c>
      <c r="B653" s="14" t="s">
        <v>217</v>
      </c>
      <c r="C653" s="14" t="s">
        <v>416</v>
      </c>
      <c r="D653" s="16">
        <v>40300.604166666664</v>
      </c>
      <c r="E653" s="14" t="e">
        <f>VLOOKUP(Table1[[#This Row],[winner_name]],[1]players!$A:$E,5,FALSE)</f>
        <v>#N/A</v>
      </c>
      <c r="F653" s="14" t="e">
        <f>VLOOKUP(Table1[[#This Row],[loser_name]],[1]players!$A:$E,5,FALSE)</f>
        <v>#N/A</v>
      </c>
      <c r="H653" s="14" t="s">
        <v>3497</v>
      </c>
      <c r="I653" s="14" t="str">
        <f>VLOOKUP(Table1[[#This Row],[tourney_id]],tournaments!A:E,4,FALSE)</f>
        <v>Austin, Texas</v>
      </c>
      <c r="K653" s="14"/>
    </row>
    <row r="654" spans="1:11" ht="12.5" x14ac:dyDescent="0.25">
      <c r="A654" s="14" t="s">
        <v>32</v>
      </c>
      <c r="B654" s="14" t="s">
        <v>716</v>
      </c>
      <c r="C654" s="14" t="s">
        <v>382</v>
      </c>
      <c r="D654" s="16">
        <v>40300.604166666664</v>
      </c>
      <c r="E654" s="14" t="e">
        <f>VLOOKUP(Table1[[#This Row],[winner_name]],[1]players!$A:$E,5,FALSE)</f>
        <v>#N/A</v>
      </c>
      <c r="F654" s="14" t="e">
        <f>VLOOKUP(Table1[[#This Row],[loser_name]],[1]players!$A:$E,5,FALSE)</f>
        <v>#N/A</v>
      </c>
      <c r="H654" s="14" t="s">
        <v>3497</v>
      </c>
      <c r="I654" s="14" t="str">
        <f>VLOOKUP(Table1[[#This Row],[tourney_id]],tournaments!A:E,4,FALSE)</f>
        <v>Austin, Texas</v>
      </c>
      <c r="K654" s="14"/>
    </row>
    <row r="655" spans="1:11" ht="12.5" x14ac:dyDescent="0.25">
      <c r="A655" s="14" t="s">
        <v>718</v>
      </c>
      <c r="B655" s="14" t="s">
        <v>171</v>
      </c>
      <c r="C655" s="14" t="s">
        <v>380</v>
      </c>
      <c r="D655" s="16">
        <v>40300.604166666664</v>
      </c>
      <c r="E655" s="14" t="e">
        <f>VLOOKUP(Table1[[#This Row],[winner_name]],[1]players!$A:$E,5,FALSE)</f>
        <v>#N/A</v>
      </c>
      <c r="F655" s="14" t="e">
        <f>VLOOKUP(Table1[[#This Row],[loser_name]],[1]players!$A:$E,5,FALSE)</f>
        <v>#N/A</v>
      </c>
      <c r="H655" s="14" t="s">
        <v>3497</v>
      </c>
      <c r="I655" s="14" t="str">
        <f>VLOOKUP(Table1[[#This Row],[tourney_id]],tournaments!A:E,4,FALSE)</f>
        <v>Austin, Texas</v>
      </c>
      <c r="K655" s="14"/>
    </row>
    <row r="656" spans="1:11" ht="12.5" x14ac:dyDescent="0.25">
      <c r="A656" s="14" t="s">
        <v>142</v>
      </c>
      <c r="B656" s="14" t="s">
        <v>175</v>
      </c>
      <c r="C656" s="14" t="s">
        <v>453</v>
      </c>
      <c r="D656" s="16">
        <v>40662.4375</v>
      </c>
      <c r="E656" s="14" t="e">
        <f>VLOOKUP(Table1[[#This Row],[winner_name]],[1]players!$A:$E,5,FALSE)</f>
        <v>#N/A</v>
      </c>
      <c r="F656" s="14" t="e">
        <f>VLOOKUP(Table1[[#This Row],[loser_name]],[1]players!$A:$E,5,FALSE)</f>
        <v>#N/A</v>
      </c>
      <c r="H656" s="14" t="s">
        <v>3498</v>
      </c>
      <c r="I656" s="14" t="str">
        <f>VLOOKUP(Table1[[#This Row],[tourney_id]],tournaments!A:E,4,FALSE)</f>
        <v>Waco, Texas</v>
      </c>
      <c r="K656" s="14"/>
    </row>
    <row r="657" spans="1:11" ht="12.5" x14ac:dyDescent="0.25">
      <c r="A657" s="14" t="s">
        <v>363</v>
      </c>
      <c r="B657" s="14" t="s">
        <v>27</v>
      </c>
      <c r="C657" s="14" t="s">
        <v>427</v>
      </c>
      <c r="D657" s="16">
        <v>40662.4375</v>
      </c>
      <c r="E657" s="14" t="e">
        <f>VLOOKUP(Table1[[#This Row],[winner_name]],[1]players!$A:$E,5,FALSE)</f>
        <v>#N/A</v>
      </c>
      <c r="F657" s="14" t="e">
        <f>VLOOKUP(Table1[[#This Row],[loser_name]],[1]players!$A:$E,5,FALSE)</f>
        <v>#N/A</v>
      </c>
      <c r="H657" s="14" t="s">
        <v>3498</v>
      </c>
      <c r="I657" s="14" t="str">
        <f>VLOOKUP(Table1[[#This Row],[tourney_id]],tournaments!A:E,4,FALSE)</f>
        <v>Waco, Texas</v>
      </c>
      <c r="K657" s="14"/>
    </row>
    <row r="658" spans="1:11" ht="12.5" x14ac:dyDescent="0.25">
      <c r="A658" s="14" t="s">
        <v>86</v>
      </c>
      <c r="B658" s="14" t="s">
        <v>42</v>
      </c>
      <c r="C658" s="14" t="s">
        <v>381</v>
      </c>
      <c r="D658" s="16">
        <v>40662.4375</v>
      </c>
      <c r="E658" s="14" t="e">
        <f>VLOOKUP(Table1[[#This Row],[winner_name]],[1]players!$A:$E,5,FALSE)</f>
        <v>#N/A</v>
      </c>
      <c r="F658" s="14" t="e">
        <f>VLOOKUP(Table1[[#This Row],[loser_name]],[1]players!$A:$E,5,FALSE)</f>
        <v>#N/A</v>
      </c>
      <c r="H658" s="14" t="s">
        <v>3498</v>
      </c>
      <c r="I658" s="14" t="str">
        <f>VLOOKUP(Table1[[#This Row],[tourney_id]],tournaments!A:E,4,FALSE)</f>
        <v>Waco, Texas</v>
      </c>
      <c r="K658" s="14"/>
    </row>
    <row r="659" spans="1:11" ht="12.5" x14ac:dyDescent="0.25">
      <c r="A659" s="14" t="s">
        <v>296</v>
      </c>
      <c r="B659" s="14" t="s">
        <v>340</v>
      </c>
      <c r="C659" s="14" t="s">
        <v>395</v>
      </c>
      <c r="D659" s="16">
        <v>40662.604166666664</v>
      </c>
      <c r="E659" s="14" t="e">
        <f>VLOOKUP(Table1[[#This Row],[winner_name]],[1]players!$A:$E,5,FALSE)</f>
        <v>#N/A</v>
      </c>
      <c r="F659" s="14" t="e">
        <f>VLOOKUP(Table1[[#This Row],[loser_name]],[1]players!$A:$E,5,FALSE)</f>
        <v>#N/A</v>
      </c>
      <c r="H659" s="14" t="s">
        <v>3498</v>
      </c>
      <c r="I659" s="14" t="str">
        <f>VLOOKUP(Table1[[#This Row],[tourney_id]],tournaments!A:E,4,FALSE)</f>
        <v>Waco, Texas</v>
      </c>
      <c r="K659" s="14"/>
    </row>
    <row r="660" spans="1:11" ht="12.5" x14ac:dyDescent="0.25">
      <c r="A660" s="14" t="s">
        <v>714</v>
      </c>
      <c r="B660" s="14" t="s">
        <v>335</v>
      </c>
      <c r="C660" s="14" t="s">
        <v>381</v>
      </c>
      <c r="D660" s="16">
        <v>40662.604166666664</v>
      </c>
      <c r="E660" s="14" t="e">
        <f>VLOOKUP(Table1[[#This Row],[winner_name]],[1]players!$A:$E,5,FALSE)</f>
        <v>#N/A</v>
      </c>
      <c r="F660" s="14" t="e">
        <f>VLOOKUP(Table1[[#This Row],[loser_name]],[1]players!$A:$E,5,FALSE)</f>
        <v>#N/A</v>
      </c>
      <c r="H660" s="14" t="s">
        <v>3498</v>
      </c>
      <c r="I660" s="14" t="str">
        <f>VLOOKUP(Table1[[#This Row],[tourney_id]],tournaments!A:E,4,FALSE)</f>
        <v>Waco, Texas</v>
      </c>
      <c r="K660" s="14"/>
    </row>
    <row r="661" spans="1:11" ht="12.5" x14ac:dyDescent="0.25">
      <c r="A661" s="14" t="s">
        <v>217</v>
      </c>
      <c r="B661" s="14" t="s">
        <v>719</v>
      </c>
      <c r="C661" s="14" t="s">
        <v>388</v>
      </c>
      <c r="D661" s="16">
        <v>40662.604166666664</v>
      </c>
      <c r="E661" s="14" t="e">
        <f>VLOOKUP(Table1[[#This Row],[winner_name]],[1]players!$A:$E,5,FALSE)</f>
        <v>#N/A</v>
      </c>
      <c r="F661" s="14" t="e">
        <f>VLOOKUP(Table1[[#This Row],[loser_name]],[1]players!$A:$E,5,FALSE)</f>
        <v>#N/A</v>
      </c>
      <c r="H661" s="14" t="s">
        <v>3498</v>
      </c>
      <c r="I661" s="14" t="str">
        <f>VLOOKUP(Table1[[#This Row],[tourney_id]],tournaments!A:E,4,FALSE)</f>
        <v>Waco, Texas</v>
      </c>
      <c r="K661" s="14"/>
    </row>
    <row r="662" spans="1:11" ht="12.5" x14ac:dyDescent="0.25">
      <c r="A662" s="19" t="s">
        <v>743</v>
      </c>
      <c r="B662" s="14" t="s">
        <v>467</v>
      </c>
      <c r="C662" s="14" t="s">
        <v>380</v>
      </c>
      <c r="D662" s="16">
        <v>40662.736111111109</v>
      </c>
      <c r="E662" s="14" t="e">
        <f>VLOOKUP(Table1[[#This Row],[winner_name]],[1]players!$A:$E,5,FALSE)</f>
        <v>#N/A</v>
      </c>
      <c r="F662" s="14" t="e">
        <f>VLOOKUP(Table1[[#This Row],[loser_name]],[1]players!$A:$E,5,FALSE)</f>
        <v>#N/A</v>
      </c>
      <c r="H662" s="14" t="s">
        <v>3498</v>
      </c>
      <c r="I662" s="14" t="str">
        <f>VLOOKUP(Table1[[#This Row],[tourney_id]],tournaments!A:E,4,FALSE)</f>
        <v>Waco, Texas</v>
      </c>
      <c r="K662" s="14"/>
    </row>
    <row r="663" spans="1:11" ht="12.5" x14ac:dyDescent="0.25">
      <c r="A663" s="14" t="s">
        <v>308</v>
      </c>
      <c r="B663" s="14" t="s">
        <v>709</v>
      </c>
      <c r="C663" s="14" t="s">
        <v>378</v>
      </c>
      <c r="D663" s="16">
        <v>40662.736111111109</v>
      </c>
      <c r="E663" s="14" t="e">
        <f>VLOOKUP(Table1[[#This Row],[winner_name]],[1]players!$A:$E,5,FALSE)</f>
        <v>#N/A</v>
      </c>
      <c r="F663" s="14" t="e">
        <f>VLOOKUP(Table1[[#This Row],[loser_name]],[1]players!$A:$E,5,FALSE)</f>
        <v>#N/A</v>
      </c>
      <c r="H663" s="14" t="s">
        <v>3498</v>
      </c>
      <c r="I663" s="14" t="str">
        <f>VLOOKUP(Table1[[#This Row],[tourney_id]],tournaments!A:E,4,FALSE)</f>
        <v>Waco, Texas</v>
      </c>
      <c r="K663" s="14"/>
    </row>
    <row r="664" spans="1:11" ht="12.5" x14ac:dyDescent="0.25">
      <c r="A664" s="14" t="s">
        <v>9</v>
      </c>
      <c r="B664" s="14" t="s">
        <v>720</v>
      </c>
      <c r="C664" s="14" t="s">
        <v>505</v>
      </c>
      <c r="D664" s="16">
        <v>40662.736111111109</v>
      </c>
      <c r="E664" s="14" t="e">
        <f>VLOOKUP(Table1[[#This Row],[winner_name]],[1]players!$A:$E,5,FALSE)</f>
        <v>#N/A</v>
      </c>
      <c r="F664" s="14">
        <f>VLOOKUP(Table1[[#This Row],[loser_name]],[1]players!$A:$E,5,FALSE)</f>
        <v>0</v>
      </c>
      <c r="H664" s="14" t="s">
        <v>3498</v>
      </c>
      <c r="I664" s="14" t="str">
        <f>VLOOKUP(Table1[[#This Row],[tourney_id]],tournaments!A:E,4,FALSE)</f>
        <v>Waco, Texas</v>
      </c>
      <c r="K664" s="14"/>
    </row>
    <row r="665" spans="1:11" ht="12.5" x14ac:dyDescent="0.25">
      <c r="A665" s="14" t="s">
        <v>85</v>
      </c>
      <c r="B665" s="14" t="s">
        <v>12</v>
      </c>
      <c r="C665" s="14" t="s">
        <v>395</v>
      </c>
      <c r="D665" s="16">
        <v>40662.736111111109</v>
      </c>
      <c r="E665" s="14" t="e">
        <f>VLOOKUP(Table1[[#This Row],[winner_name]],[1]players!$A:$E,5,FALSE)</f>
        <v>#N/A</v>
      </c>
      <c r="F665" s="14" t="e">
        <f>VLOOKUP(Table1[[#This Row],[loser_name]],[1]players!$A:$E,5,FALSE)</f>
        <v>#N/A</v>
      </c>
      <c r="H665" s="14" t="s">
        <v>3498</v>
      </c>
      <c r="I665" s="14" t="str">
        <f>VLOOKUP(Table1[[#This Row],[tourney_id]],tournaments!A:E,4,FALSE)</f>
        <v>Waco, Texas</v>
      </c>
      <c r="K665" s="14"/>
    </row>
    <row r="666" spans="1:11" ht="12.5" x14ac:dyDescent="0.25">
      <c r="A666" s="14" t="s">
        <v>175</v>
      </c>
      <c r="B666" s="14" t="s">
        <v>140</v>
      </c>
      <c r="C666" s="14" t="s">
        <v>721</v>
      </c>
      <c r="D666" s="16">
        <v>40663.458333333336</v>
      </c>
      <c r="E666" s="14" t="e">
        <f>VLOOKUP(Table1[[#This Row],[winner_name]],[1]players!$A:$E,5,FALSE)</f>
        <v>#N/A</v>
      </c>
      <c r="F666" s="14" t="e">
        <f>VLOOKUP(Table1[[#This Row],[loser_name]],[1]players!$A:$E,5,FALSE)</f>
        <v>#N/A</v>
      </c>
      <c r="H666" s="14" t="s">
        <v>3498</v>
      </c>
      <c r="I666" s="14" t="str">
        <f>VLOOKUP(Table1[[#This Row],[tourney_id]],tournaments!A:E,4,FALSE)</f>
        <v>Waco, Texas</v>
      </c>
      <c r="K666" s="14"/>
    </row>
    <row r="667" spans="1:11" ht="12.5" x14ac:dyDescent="0.25">
      <c r="A667" s="14" t="s">
        <v>142</v>
      </c>
      <c r="B667" s="14" t="s">
        <v>123</v>
      </c>
      <c r="C667" s="14" t="s">
        <v>514</v>
      </c>
      <c r="D667" s="16">
        <v>40663.458333333336</v>
      </c>
      <c r="E667" s="14" t="e">
        <f>VLOOKUP(Table1[[#This Row],[winner_name]],[1]players!$A:$E,5,FALSE)</f>
        <v>#N/A</v>
      </c>
      <c r="F667" s="14" t="e">
        <f>VLOOKUP(Table1[[#This Row],[loser_name]],[1]players!$A:$E,5,FALSE)</f>
        <v>#N/A</v>
      </c>
      <c r="H667" s="14" t="s">
        <v>3498</v>
      </c>
      <c r="I667" s="14" t="str">
        <f>VLOOKUP(Table1[[#This Row],[tourney_id]],tournaments!A:E,4,FALSE)</f>
        <v>Waco, Texas</v>
      </c>
      <c r="K667" s="14"/>
    </row>
    <row r="668" spans="1:11" ht="12.5" x14ac:dyDescent="0.25">
      <c r="A668" s="14" t="s">
        <v>113</v>
      </c>
      <c r="B668" s="14" t="s">
        <v>363</v>
      </c>
      <c r="C668" s="14" t="s">
        <v>402</v>
      </c>
      <c r="D668" s="16">
        <v>40663.458333333336</v>
      </c>
      <c r="E668" s="14" t="e">
        <f>VLOOKUP(Table1[[#This Row],[winner_name]],[1]players!$A:$E,5,FALSE)</f>
        <v>#N/A</v>
      </c>
      <c r="F668" s="14" t="e">
        <f>VLOOKUP(Table1[[#This Row],[loser_name]],[1]players!$A:$E,5,FALSE)</f>
        <v>#N/A</v>
      </c>
      <c r="H668" s="14" t="s">
        <v>3498</v>
      </c>
      <c r="I668" s="14" t="str">
        <f>VLOOKUP(Table1[[#This Row],[tourney_id]],tournaments!A:E,4,FALSE)</f>
        <v>Waco, Texas</v>
      </c>
      <c r="K668" s="14"/>
    </row>
    <row r="669" spans="1:11" ht="12.5" x14ac:dyDescent="0.25">
      <c r="A669" s="14" t="s">
        <v>180</v>
      </c>
      <c r="B669" s="14" t="s">
        <v>86</v>
      </c>
      <c r="C669" s="14" t="s">
        <v>722</v>
      </c>
      <c r="D669" s="16">
        <v>40663.458333333336</v>
      </c>
      <c r="E669" s="14" t="e">
        <f>VLOOKUP(Table1[[#This Row],[winner_name]],[1]players!$A:$E,5,FALSE)</f>
        <v>#N/A</v>
      </c>
      <c r="F669" s="14" t="e">
        <f>VLOOKUP(Table1[[#This Row],[loser_name]],[1]players!$A:$E,5,FALSE)</f>
        <v>#N/A</v>
      </c>
      <c r="H669" s="14" t="s">
        <v>3498</v>
      </c>
      <c r="I669" s="14" t="str">
        <f>VLOOKUP(Table1[[#This Row],[tourney_id]],tournaments!A:E,4,FALSE)</f>
        <v>Waco, Texas</v>
      </c>
      <c r="K669" s="14"/>
    </row>
    <row r="670" spans="1:11" ht="12.5" x14ac:dyDescent="0.25">
      <c r="A670" s="14" t="s">
        <v>723</v>
      </c>
      <c r="B670" s="19" t="s">
        <v>742</v>
      </c>
      <c r="C670" s="14" t="s">
        <v>724</v>
      </c>
      <c r="D670" s="16">
        <v>40663.458333333336</v>
      </c>
      <c r="E670" s="14" t="e">
        <f>VLOOKUP(Table1[[#This Row],[winner_name]],[1]players!$A:$E,5,FALSE)</f>
        <v>#N/A</v>
      </c>
      <c r="F670" s="14" t="e">
        <f>VLOOKUP(Table1[[#This Row],[loser_name]],[1]players!$A:$E,5,FALSE)</f>
        <v>#N/A</v>
      </c>
      <c r="H670" s="14" t="s">
        <v>3498</v>
      </c>
      <c r="I670" s="14" t="str">
        <f>VLOOKUP(Table1[[#This Row],[tourney_id]],tournaments!A:E,4,FALSE)</f>
        <v>Waco, Texas</v>
      </c>
      <c r="K670" s="14"/>
    </row>
    <row r="671" spans="1:11" ht="12.5" x14ac:dyDescent="0.25">
      <c r="A671" s="14" t="s">
        <v>174</v>
      </c>
      <c r="B671" s="14" t="s">
        <v>10</v>
      </c>
      <c r="C671" s="14" t="s">
        <v>725</v>
      </c>
      <c r="D671" s="16">
        <v>40663.458333333336</v>
      </c>
      <c r="E671" s="14" t="e">
        <f>VLOOKUP(Table1[[#This Row],[winner_name]],[1]players!$A:$E,5,FALSE)</f>
        <v>#N/A</v>
      </c>
      <c r="F671" s="14" t="e">
        <f>VLOOKUP(Table1[[#This Row],[loser_name]],[1]players!$A:$E,5,FALSE)</f>
        <v>#N/A</v>
      </c>
      <c r="H671" s="14" t="s">
        <v>3498</v>
      </c>
      <c r="I671" s="14" t="str">
        <f>VLOOKUP(Table1[[#This Row],[tourney_id]],tournaments!A:E,4,FALSE)</f>
        <v>Waco, Texas</v>
      </c>
      <c r="K671" s="14"/>
    </row>
    <row r="672" spans="1:11" ht="12.5" x14ac:dyDescent="0.25">
      <c r="A672" s="14" t="s">
        <v>210</v>
      </c>
      <c r="B672" s="14" t="s">
        <v>467</v>
      </c>
      <c r="C672" s="14" t="s">
        <v>395</v>
      </c>
      <c r="D672" s="16">
        <v>40663.458333333336</v>
      </c>
      <c r="E672" s="14" t="e">
        <f>VLOOKUP(Table1[[#This Row],[winner_name]],[1]players!$A:$E,5,FALSE)</f>
        <v>#N/A</v>
      </c>
      <c r="F672" s="14" t="e">
        <f>VLOOKUP(Table1[[#This Row],[loser_name]],[1]players!$A:$E,5,FALSE)</f>
        <v>#N/A</v>
      </c>
      <c r="H672" s="14" t="s">
        <v>3498</v>
      </c>
      <c r="I672" s="14" t="str">
        <f>VLOOKUP(Table1[[#This Row],[tourney_id]],tournaments!A:E,4,FALSE)</f>
        <v>Waco, Texas</v>
      </c>
      <c r="K672" s="14"/>
    </row>
    <row r="673" spans="1:11" ht="12.5" x14ac:dyDescent="0.25">
      <c r="A673" s="14" t="s">
        <v>296</v>
      </c>
      <c r="B673" s="14" t="s">
        <v>308</v>
      </c>
      <c r="C673" s="14" t="s">
        <v>412</v>
      </c>
      <c r="D673" s="16">
        <v>40663.458333333336</v>
      </c>
      <c r="E673" s="14" t="e">
        <f>VLOOKUP(Table1[[#This Row],[winner_name]],[1]players!$A:$E,5,FALSE)</f>
        <v>#N/A</v>
      </c>
      <c r="F673" s="14" t="e">
        <f>VLOOKUP(Table1[[#This Row],[loser_name]],[1]players!$A:$E,5,FALSE)</f>
        <v>#N/A</v>
      </c>
      <c r="H673" s="14" t="s">
        <v>3498</v>
      </c>
      <c r="I673" s="14" t="str">
        <f>VLOOKUP(Table1[[#This Row],[tourney_id]],tournaments!A:E,4,FALSE)</f>
        <v>Waco, Texas</v>
      </c>
      <c r="K673" s="14"/>
    </row>
    <row r="674" spans="1:11" ht="12.5" x14ac:dyDescent="0.25">
      <c r="A674" s="14" t="s">
        <v>714</v>
      </c>
      <c r="B674" s="14" t="s">
        <v>315</v>
      </c>
      <c r="C674" s="14" t="s">
        <v>726</v>
      </c>
      <c r="D674" s="16">
        <v>40663.458333333336</v>
      </c>
      <c r="E674" s="14" t="e">
        <f>VLOOKUP(Table1[[#This Row],[winner_name]],[1]players!$A:$E,5,FALSE)</f>
        <v>#N/A</v>
      </c>
      <c r="F674" s="14" t="e">
        <f>VLOOKUP(Table1[[#This Row],[loser_name]],[1]players!$A:$E,5,FALSE)</f>
        <v>#N/A</v>
      </c>
      <c r="H674" s="14" t="s">
        <v>3498</v>
      </c>
      <c r="I674" s="14" t="str">
        <f>VLOOKUP(Table1[[#This Row],[tourney_id]],tournaments!A:E,4,FALSE)</f>
        <v>Waco, Texas</v>
      </c>
      <c r="K674" s="14"/>
    </row>
    <row r="675" spans="1:11" ht="12.5" x14ac:dyDescent="0.25">
      <c r="A675" s="14" t="s">
        <v>296</v>
      </c>
      <c r="B675" s="14" t="s">
        <v>142</v>
      </c>
      <c r="C675" s="14" t="s">
        <v>416</v>
      </c>
      <c r="D675" s="16">
        <v>40664.416666666664</v>
      </c>
      <c r="E675" s="14" t="e">
        <f>VLOOKUP(Table1[[#This Row],[winner_name]],[1]players!$A:$E,5,FALSE)</f>
        <v>#N/A</v>
      </c>
      <c r="F675" s="14" t="e">
        <f>VLOOKUP(Table1[[#This Row],[loser_name]],[1]players!$A:$E,5,FALSE)</f>
        <v>#N/A</v>
      </c>
      <c r="H675" s="14" t="s">
        <v>3498</v>
      </c>
      <c r="I675" s="14" t="str">
        <f>VLOOKUP(Table1[[#This Row],[tourney_id]],tournaments!A:E,4,FALSE)</f>
        <v>Waco, Texas</v>
      </c>
      <c r="K675" s="14"/>
    </row>
    <row r="676" spans="1:11" ht="12.5" x14ac:dyDescent="0.25">
      <c r="A676" s="14" t="s">
        <v>217</v>
      </c>
      <c r="B676" s="14" t="s">
        <v>86</v>
      </c>
      <c r="C676" s="14" t="s">
        <v>727</v>
      </c>
      <c r="D676" s="16">
        <v>40664.416666666664</v>
      </c>
      <c r="E676" s="14" t="e">
        <f>VLOOKUP(Table1[[#This Row],[winner_name]],[1]players!$A:$E,5,FALSE)</f>
        <v>#N/A</v>
      </c>
      <c r="F676" s="14" t="e">
        <f>VLOOKUP(Table1[[#This Row],[loser_name]],[1]players!$A:$E,5,FALSE)</f>
        <v>#N/A</v>
      </c>
      <c r="H676" s="14" t="s">
        <v>3498</v>
      </c>
      <c r="I676" s="14" t="str">
        <f>VLOOKUP(Table1[[#This Row],[tourney_id]],tournaments!A:E,4,FALSE)</f>
        <v>Waco, Texas</v>
      </c>
      <c r="K676" s="14"/>
    </row>
    <row r="677" spans="1:11" ht="12.5" x14ac:dyDescent="0.25">
      <c r="A677" s="14" t="s">
        <v>707</v>
      </c>
      <c r="B677" s="19" t="s">
        <v>742</v>
      </c>
      <c r="C677" s="14" t="s">
        <v>473</v>
      </c>
      <c r="D677" s="16">
        <v>40664.416666666664</v>
      </c>
      <c r="E677" s="14" t="e">
        <f>VLOOKUP(Table1[[#This Row],[winner_name]],[1]players!$A:$E,5,FALSE)</f>
        <v>#N/A</v>
      </c>
      <c r="F677" s="14" t="e">
        <f>VLOOKUP(Table1[[#This Row],[loser_name]],[1]players!$A:$E,5,FALSE)</f>
        <v>#N/A</v>
      </c>
      <c r="H677" s="14" t="s">
        <v>3498</v>
      </c>
      <c r="I677" s="14" t="str">
        <f>VLOOKUP(Table1[[#This Row],[tourney_id]],tournaments!A:E,4,FALSE)</f>
        <v>Waco, Texas</v>
      </c>
      <c r="K677" s="14"/>
    </row>
    <row r="678" spans="1:11" ht="12.5" x14ac:dyDescent="0.25">
      <c r="A678" s="14" t="s">
        <v>29</v>
      </c>
      <c r="B678" s="14" t="s">
        <v>335</v>
      </c>
      <c r="C678" s="14" t="s">
        <v>397</v>
      </c>
      <c r="D678" s="16">
        <v>41026.4375</v>
      </c>
      <c r="E678" s="14" t="e">
        <f>VLOOKUP(Table1[[#This Row],[winner_name]],[1]players!$A:$E,5,FALSE)</f>
        <v>#N/A</v>
      </c>
      <c r="F678" s="14" t="e">
        <f>VLOOKUP(Table1[[#This Row],[loser_name]],[1]players!$A:$E,5,FALSE)</f>
        <v>#N/A</v>
      </c>
      <c r="H678" s="14" t="s">
        <v>3499</v>
      </c>
      <c r="I678" s="14" t="str">
        <f>VLOOKUP(Table1[[#This Row],[tourney_id]],tournaments!A:E,4,FALSE)</f>
        <v>College Station, Texas</v>
      </c>
      <c r="K678" s="14"/>
    </row>
    <row r="679" spans="1:11" ht="12.5" x14ac:dyDescent="0.25">
      <c r="A679" s="14" t="s">
        <v>723</v>
      </c>
      <c r="B679" s="14" t="s">
        <v>728</v>
      </c>
      <c r="C679" s="14" t="s">
        <v>378</v>
      </c>
      <c r="D679" s="16">
        <v>41026.4375</v>
      </c>
      <c r="E679" s="14" t="e">
        <f>VLOOKUP(Table1[[#This Row],[winner_name]],[1]players!$A:$E,5,FALSE)</f>
        <v>#N/A</v>
      </c>
      <c r="F679" s="14">
        <f>VLOOKUP(Table1[[#This Row],[loser_name]],[1]players!$A:$E,5,FALSE)</f>
        <v>0</v>
      </c>
      <c r="H679" s="14" t="s">
        <v>3499</v>
      </c>
      <c r="I679" s="14" t="str">
        <f>VLOOKUP(Table1[[#This Row],[tourney_id]],tournaments!A:E,4,FALSE)</f>
        <v>College Station, Texas</v>
      </c>
      <c r="K679" s="14"/>
    </row>
    <row r="680" spans="1:11" ht="12.5" x14ac:dyDescent="0.25">
      <c r="A680" s="14" t="s">
        <v>18</v>
      </c>
      <c r="B680" s="14" t="s">
        <v>729</v>
      </c>
      <c r="C680" s="14" t="s">
        <v>382</v>
      </c>
      <c r="D680" s="16">
        <v>41026.4375</v>
      </c>
      <c r="E680" s="14" t="e">
        <f>VLOOKUP(Table1[[#This Row],[winner_name]],[1]players!$A:$E,5,FALSE)</f>
        <v>#N/A</v>
      </c>
      <c r="F680" s="14" t="e">
        <f>VLOOKUP(Table1[[#This Row],[loser_name]],[1]players!$A:$E,5,FALSE)</f>
        <v>#N/A</v>
      </c>
      <c r="H680" s="14" t="s">
        <v>3499</v>
      </c>
      <c r="I680" s="14" t="str">
        <f>VLOOKUP(Table1[[#This Row],[tourney_id]],tournaments!A:E,4,FALSE)</f>
        <v>College Station, Texas</v>
      </c>
      <c r="K680" s="14"/>
    </row>
    <row r="681" spans="1:11" ht="12.5" x14ac:dyDescent="0.25">
      <c r="A681" s="14" t="s">
        <v>217</v>
      </c>
      <c r="B681" s="14" t="s">
        <v>246</v>
      </c>
      <c r="C681" s="14" t="s">
        <v>378</v>
      </c>
      <c r="D681" s="16">
        <v>41026.5625</v>
      </c>
      <c r="E681" s="14" t="e">
        <f>VLOOKUP(Table1[[#This Row],[winner_name]],[1]players!$A:$E,5,FALSE)</f>
        <v>#N/A</v>
      </c>
      <c r="F681" s="14" t="e">
        <f>VLOOKUP(Table1[[#This Row],[loser_name]],[1]players!$A:$E,5,FALSE)</f>
        <v>#N/A</v>
      </c>
      <c r="H681" s="14" t="s">
        <v>3499</v>
      </c>
      <c r="I681" s="14" t="str">
        <f>VLOOKUP(Table1[[#This Row],[tourney_id]],tournaments!A:E,4,FALSE)</f>
        <v>College Station, Texas</v>
      </c>
      <c r="K681" s="14"/>
    </row>
    <row r="682" spans="1:11" ht="12.5" x14ac:dyDescent="0.25">
      <c r="A682" s="14" t="s">
        <v>9</v>
      </c>
      <c r="B682" s="14" t="s">
        <v>147</v>
      </c>
      <c r="C682" s="14" t="s">
        <v>412</v>
      </c>
      <c r="D682" s="16">
        <v>41026.5625</v>
      </c>
      <c r="E682" s="14" t="e">
        <f>VLOOKUP(Table1[[#This Row],[winner_name]],[1]players!$A:$E,5,FALSE)</f>
        <v>#N/A</v>
      </c>
      <c r="F682" s="14" t="e">
        <f>VLOOKUP(Table1[[#This Row],[loser_name]],[1]players!$A:$E,5,FALSE)</f>
        <v>#N/A</v>
      </c>
      <c r="H682" s="14" t="s">
        <v>3499</v>
      </c>
      <c r="I682" s="14" t="str">
        <f>VLOOKUP(Table1[[#This Row],[tourney_id]],tournaments!A:E,4,FALSE)</f>
        <v>College Station, Texas</v>
      </c>
      <c r="K682" s="14"/>
    </row>
    <row r="683" spans="1:11" ht="12.5" x14ac:dyDescent="0.25">
      <c r="A683" s="14" t="s">
        <v>85</v>
      </c>
      <c r="B683" s="14" t="s">
        <v>707</v>
      </c>
      <c r="C683" s="14" t="s">
        <v>419</v>
      </c>
      <c r="D683" s="16">
        <v>41026.5625</v>
      </c>
      <c r="E683" s="14" t="e">
        <f>VLOOKUP(Table1[[#This Row],[winner_name]],[1]players!$A:$E,5,FALSE)</f>
        <v>#N/A</v>
      </c>
      <c r="F683" s="14" t="e">
        <f>VLOOKUP(Table1[[#This Row],[loser_name]],[1]players!$A:$E,5,FALSE)</f>
        <v>#N/A</v>
      </c>
      <c r="H683" s="14" t="s">
        <v>3499</v>
      </c>
      <c r="I683" s="14" t="str">
        <f>VLOOKUP(Table1[[#This Row],[tourney_id]],tournaments!A:E,4,FALSE)</f>
        <v>College Station, Texas</v>
      </c>
      <c r="K683" s="14"/>
    </row>
    <row r="684" spans="1:11" ht="12.5" x14ac:dyDescent="0.25">
      <c r="A684" s="14" t="s">
        <v>731</v>
      </c>
      <c r="B684" s="14" t="s">
        <v>315</v>
      </c>
      <c r="C684" s="14" t="s">
        <v>730</v>
      </c>
      <c r="D684" s="16">
        <v>41026.5625</v>
      </c>
      <c r="E684" s="14">
        <f>VLOOKUP(Table1[[#This Row],[winner_name]],[1]players!$A:$E,5,FALSE)</f>
        <v>0</v>
      </c>
      <c r="F684" s="14" t="e">
        <f>VLOOKUP(Table1[[#This Row],[loser_name]],[1]players!$A:$E,5,FALSE)</f>
        <v>#N/A</v>
      </c>
      <c r="H684" s="14" t="s">
        <v>3499</v>
      </c>
      <c r="I684" s="14" t="str">
        <f>VLOOKUP(Table1[[#This Row],[tourney_id]],tournaments!A:E,4,FALSE)</f>
        <v>College Station, Texas</v>
      </c>
      <c r="K684" s="14"/>
    </row>
    <row r="685" spans="1:11" ht="12.5" x14ac:dyDescent="0.25">
      <c r="A685" s="14" t="s">
        <v>36</v>
      </c>
      <c r="B685" s="14" t="s">
        <v>266</v>
      </c>
      <c r="C685" s="14" t="s">
        <v>402</v>
      </c>
      <c r="D685" s="16">
        <v>41026.5625</v>
      </c>
      <c r="E685" s="14" t="e">
        <f>VLOOKUP(Table1[[#This Row],[winner_name]],[1]players!$A:$E,5,FALSE)</f>
        <v>#N/A</v>
      </c>
      <c r="F685" s="14" t="e">
        <f>VLOOKUP(Table1[[#This Row],[loser_name]],[1]players!$A:$E,5,FALSE)</f>
        <v>#N/A</v>
      </c>
      <c r="H685" s="14" t="s">
        <v>3499</v>
      </c>
      <c r="I685" s="14" t="str">
        <f>VLOOKUP(Table1[[#This Row],[tourney_id]],tournaments!A:E,4,FALSE)</f>
        <v>College Station, Texas</v>
      </c>
      <c r="K685" s="14"/>
    </row>
    <row r="686" spans="1:11" ht="12.5" x14ac:dyDescent="0.25">
      <c r="A686" s="14" t="s">
        <v>359</v>
      </c>
      <c r="B686" s="14" t="s">
        <v>147</v>
      </c>
      <c r="C686" s="14" t="s">
        <v>378</v>
      </c>
      <c r="D686" s="16">
        <v>41027.520833333336</v>
      </c>
      <c r="E686" s="14" t="e">
        <f>VLOOKUP(Table1[[#This Row],[winner_name]],[1]players!$A:$E,5,FALSE)</f>
        <v>#N/A</v>
      </c>
      <c r="F686" s="14" t="e">
        <f>VLOOKUP(Table1[[#This Row],[loser_name]],[1]players!$A:$E,5,FALSE)</f>
        <v>#N/A</v>
      </c>
      <c r="H686" s="14" t="s">
        <v>3499</v>
      </c>
      <c r="I686" s="14" t="str">
        <f>VLOOKUP(Table1[[#This Row],[tourney_id]],tournaments!A:E,4,FALSE)</f>
        <v>College Station, Texas</v>
      </c>
      <c r="K686" s="14"/>
    </row>
    <row r="687" spans="1:11" ht="12.5" x14ac:dyDescent="0.25">
      <c r="A687" s="14" t="s">
        <v>707</v>
      </c>
      <c r="B687" s="14" t="s">
        <v>174</v>
      </c>
      <c r="C687" s="14" t="s">
        <v>732</v>
      </c>
      <c r="D687" s="16">
        <v>41027.520833333336</v>
      </c>
      <c r="E687" s="14" t="e">
        <f>VLOOKUP(Table1[[#This Row],[winner_name]],[1]players!$A:$E,5,FALSE)</f>
        <v>#N/A</v>
      </c>
      <c r="F687" s="14" t="e">
        <f>VLOOKUP(Table1[[#This Row],[loser_name]],[1]players!$A:$E,5,FALSE)</f>
        <v>#N/A</v>
      </c>
      <c r="H687" s="14" t="s">
        <v>3499</v>
      </c>
      <c r="I687" s="14" t="str">
        <f>VLOOKUP(Table1[[#This Row],[tourney_id]],tournaments!A:E,4,FALSE)</f>
        <v>College Station, Texas</v>
      </c>
      <c r="K687" s="14"/>
    </row>
    <row r="688" spans="1:11" ht="12.5" x14ac:dyDescent="0.25">
      <c r="A688" s="14" t="s">
        <v>86</v>
      </c>
      <c r="B688" s="14" t="s">
        <v>282</v>
      </c>
      <c r="C688" s="14" t="s">
        <v>733</v>
      </c>
      <c r="D688" s="16">
        <v>41027.520833333336</v>
      </c>
      <c r="E688" s="14" t="e">
        <f>VLOOKUP(Table1[[#This Row],[winner_name]],[1]players!$A:$E,5,FALSE)</f>
        <v>#N/A</v>
      </c>
      <c r="F688" s="14" t="e">
        <f>VLOOKUP(Table1[[#This Row],[loser_name]],[1]players!$A:$E,5,FALSE)</f>
        <v>#N/A</v>
      </c>
      <c r="H688" s="14" t="s">
        <v>3499</v>
      </c>
      <c r="I688" s="14" t="str">
        <f>VLOOKUP(Table1[[#This Row],[tourney_id]],tournaments!A:E,4,FALSE)</f>
        <v>College Station, Texas</v>
      </c>
      <c r="K688" s="14"/>
    </row>
    <row r="689" spans="1:11" ht="12.5" x14ac:dyDescent="0.25">
      <c r="A689" s="14" t="s">
        <v>39</v>
      </c>
      <c r="B689" s="14" t="s">
        <v>731</v>
      </c>
      <c r="C689" s="14" t="s">
        <v>514</v>
      </c>
      <c r="D689" s="16">
        <v>41027.520833333336</v>
      </c>
      <c r="E689" s="14" t="e">
        <f>VLOOKUP(Table1[[#This Row],[winner_name]],[1]players!$A:$E,5,FALSE)</f>
        <v>#N/A</v>
      </c>
      <c r="F689" s="14">
        <f>VLOOKUP(Table1[[#This Row],[loser_name]],[1]players!$A:$E,5,FALSE)</f>
        <v>0</v>
      </c>
      <c r="H689" s="14" t="s">
        <v>3499</v>
      </c>
      <c r="I689" s="14" t="str">
        <f>VLOOKUP(Table1[[#This Row],[tourney_id]],tournaments!A:E,4,FALSE)</f>
        <v>College Station, Texas</v>
      </c>
      <c r="K689" s="14"/>
    </row>
    <row r="690" spans="1:11" ht="12.5" x14ac:dyDescent="0.25">
      <c r="A690" s="14" t="s">
        <v>280</v>
      </c>
      <c r="B690" s="14" t="s">
        <v>29</v>
      </c>
      <c r="C690" s="14" t="s">
        <v>395</v>
      </c>
      <c r="D690" s="16">
        <v>41027.520833333336</v>
      </c>
      <c r="E690" s="14" t="e">
        <f>VLOOKUP(Table1[[#This Row],[winner_name]],[1]players!$A:$E,5,FALSE)</f>
        <v>#N/A</v>
      </c>
      <c r="F690" s="14" t="e">
        <f>VLOOKUP(Table1[[#This Row],[loser_name]],[1]players!$A:$E,5,FALSE)</f>
        <v>#N/A</v>
      </c>
      <c r="H690" s="14" t="s">
        <v>3499</v>
      </c>
      <c r="I690" s="14" t="str">
        <f>VLOOKUP(Table1[[#This Row],[tourney_id]],tournaments!A:E,4,FALSE)</f>
        <v>College Station, Texas</v>
      </c>
      <c r="K690" s="14"/>
    </row>
    <row r="691" spans="1:11" ht="12.5" x14ac:dyDescent="0.25">
      <c r="A691" s="14" t="s">
        <v>180</v>
      </c>
      <c r="B691" s="14" t="s">
        <v>318</v>
      </c>
      <c r="C691" s="14" t="s">
        <v>498</v>
      </c>
      <c r="D691" s="16">
        <v>41027.520833333336</v>
      </c>
      <c r="E691" s="14" t="e">
        <f>VLOOKUP(Table1[[#This Row],[winner_name]],[1]players!$A:$E,5,FALSE)</f>
        <v>#N/A</v>
      </c>
      <c r="F691" s="14" t="e">
        <f>VLOOKUP(Table1[[#This Row],[loser_name]],[1]players!$A:$E,5,FALSE)</f>
        <v>#N/A</v>
      </c>
      <c r="H691" s="14" t="s">
        <v>3499</v>
      </c>
      <c r="I691" s="14" t="str">
        <f>VLOOKUP(Table1[[#This Row],[tourney_id]],tournaments!A:E,4,FALSE)</f>
        <v>College Station, Texas</v>
      </c>
      <c r="K691" s="14"/>
    </row>
    <row r="692" spans="1:11" ht="12.5" x14ac:dyDescent="0.25">
      <c r="A692" s="14" t="s">
        <v>734</v>
      </c>
      <c r="B692" s="14" t="s">
        <v>19</v>
      </c>
      <c r="C692" s="14" t="s">
        <v>378</v>
      </c>
      <c r="D692" s="16">
        <v>41027.520833333336</v>
      </c>
      <c r="E692" s="14" t="e">
        <f>VLOOKUP(Table1[[#This Row],[winner_name]],[1]players!$A:$E,5,FALSE)</f>
        <v>#N/A</v>
      </c>
      <c r="F692" s="14" t="e">
        <f>VLOOKUP(Table1[[#This Row],[loser_name]],[1]players!$A:$E,5,FALSE)</f>
        <v>#N/A</v>
      </c>
      <c r="H692" s="14" t="s">
        <v>3499</v>
      </c>
      <c r="I692" s="14" t="str">
        <f>VLOOKUP(Table1[[#This Row],[tourney_id]],tournaments!A:E,4,FALSE)</f>
        <v>College Station, Texas</v>
      </c>
      <c r="K692" s="14"/>
    </row>
    <row r="693" spans="1:11" ht="12.5" x14ac:dyDescent="0.25">
      <c r="A693" s="14" t="s">
        <v>271</v>
      </c>
      <c r="B693" s="14" t="s">
        <v>27</v>
      </c>
      <c r="C693" s="14" t="s">
        <v>735</v>
      </c>
      <c r="D693" s="16">
        <v>41027.520833333336</v>
      </c>
      <c r="E693" s="14" t="e">
        <f>VLOOKUP(Table1[[#This Row],[winner_name]],[1]players!$A:$E,5,FALSE)</f>
        <v>#N/A</v>
      </c>
      <c r="F693" s="14" t="e">
        <f>VLOOKUP(Table1[[#This Row],[loser_name]],[1]players!$A:$E,5,FALSE)</f>
        <v>#N/A</v>
      </c>
      <c r="H693" s="14" t="s">
        <v>3499</v>
      </c>
      <c r="I693" s="14" t="str">
        <f>VLOOKUP(Table1[[#This Row],[tourney_id]],tournaments!A:E,4,FALSE)</f>
        <v>College Station, Texas</v>
      </c>
      <c r="K693" s="14"/>
    </row>
    <row r="694" spans="1:11" ht="12.5" x14ac:dyDescent="0.25">
      <c r="A694" s="14" t="s">
        <v>723</v>
      </c>
      <c r="B694" s="14" t="s">
        <v>42</v>
      </c>
      <c r="C694" s="14" t="s">
        <v>736</v>
      </c>
      <c r="D694" s="16">
        <v>41027.520833333336</v>
      </c>
      <c r="E694" s="14" t="e">
        <f>VLOOKUP(Table1[[#This Row],[winner_name]],[1]players!$A:$E,5,FALSE)</f>
        <v>#N/A</v>
      </c>
      <c r="F694" s="14" t="e">
        <f>VLOOKUP(Table1[[#This Row],[loser_name]],[1]players!$A:$E,5,FALSE)</f>
        <v>#N/A</v>
      </c>
      <c r="H694" s="14" t="s">
        <v>3499</v>
      </c>
      <c r="I694" s="14" t="str">
        <f>VLOOKUP(Table1[[#This Row],[tourney_id]],tournaments!A:E,4,FALSE)</f>
        <v>College Station, Texas</v>
      </c>
      <c r="K694" s="14"/>
    </row>
    <row r="695" spans="1:11" ht="12.5" x14ac:dyDescent="0.25">
      <c r="A695" s="14" t="s">
        <v>18</v>
      </c>
      <c r="B695" s="14" t="s">
        <v>33</v>
      </c>
      <c r="C695" s="14" t="s">
        <v>402</v>
      </c>
      <c r="D695" s="16">
        <v>41027.520833333336</v>
      </c>
      <c r="E695" s="14" t="e">
        <f>VLOOKUP(Table1[[#This Row],[winner_name]],[1]players!$A:$E,5,FALSE)</f>
        <v>#N/A</v>
      </c>
      <c r="F695" s="14" t="e">
        <f>VLOOKUP(Table1[[#This Row],[loser_name]],[1]players!$A:$E,5,FALSE)</f>
        <v>#N/A</v>
      </c>
      <c r="H695" s="14" t="s">
        <v>3499</v>
      </c>
      <c r="I695" s="14" t="str">
        <f>VLOOKUP(Table1[[#This Row],[tourney_id]],tournaments!A:E,4,FALSE)</f>
        <v>College Station, Texas</v>
      </c>
      <c r="K695" s="14"/>
    </row>
    <row r="696" spans="1:11" ht="12.5" x14ac:dyDescent="0.25">
      <c r="A696" s="14" t="s">
        <v>142</v>
      </c>
      <c r="B696" s="14" t="s">
        <v>29</v>
      </c>
      <c r="C696" s="14" t="s">
        <v>444</v>
      </c>
      <c r="D696" s="16">
        <v>41028.5625</v>
      </c>
      <c r="E696" s="14" t="e">
        <f>VLOOKUP(Table1[[#This Row],[winner_name]],[1]players!$A:$E,5,FALSE)</f>
        <v>#N/A</v>
      </c>
      <c r="F696" s="14" t="e">
        <f>VLOOKUP(Table1[[#This Row],[loser_name]],[1]players!$A:$E,5,FALSE)</f>
        <v>#N/A</v>
      </c>
      <c r="H696" s="14" t="s">
        <v>3499</v>
      </c>
      <c r="I696" s="14" t="str">
        <f>VLOOKUP(Table1[[#This Row],[tourney_id]],tournaments!A:E,4,FALSE)</f>
        <v>College Station, Texas</v>
      </c>
      <c r="K696" s="14"/>
    </row>
    <row r="697" spans="1:11" ht="12.5" x14ac:dyDescent="0.25">
      <c r="A697" s="14" t="s">
        <v>180</v>
      </c>
      <c r="B697" s="14" t="s">
        <v>359</v>
      </c>
      <c r="C697" s="14" t="s">
        <v>406</v>
      </c>
      <c r="D697" s="16">
        <v>41028.5625</v>
      </c>
      <c r="E697" s="14" t="e">
        <f>VLOOKUP(Table1[[#This Row],[winner_name]],[1]players!$A:$E,5,FALSE)</f>
        <v>#N/A</v>
      </c>
      <c r="F697" s="14" t="e">
        <f>VLOOKUP(Table1[[#This Row],[loser_name]],[1]players!$A:$E,5,FALSE)</f>
        <v>#N/A</v>
      </c>
      <c r="H697" s="14" t="s">
        <v>3499</v>
      </c>
      <c r="I697" s="14" t="str">
        <f>VLOOKUP(Table1[[#This Row],[tourney_id]],tournaments!A:E,4,FALSE)</f>
        <v>College Station, Texas</v>
      </c>
      <c r="K697" s="14"/>
    </row>
    <row r="698" spans="1:11" ht="12.5" x14ac:dyDescent="0.25">
      <c r="A698" s="14" t="s">
        <v>174</v>
      </c>
      <c r="B698" s="14" t="s">
        <v>19</v>
      </c>
      <c r="C698" s="14" t="s">
        <v>489</v>
      </c>
      <c r="D698" s="16">
        <v>41028.5625</v>
      </c>
      <c r="E698" s="14" t="e">
        <f>VLOOKUP(Table1[[#This Row],[winner_name]],[1]players!$A:$E,5,FALSE)</f>
        <v>#N/A</v>
      </c>
      <c r="F698" s="14" t="e">
        <f>VLOOKUP(Table1[[#This Row],[loser_name]],[1]players!$A:$E,5,FALSE)</f>
        <v>#N/A</v>
      </c>
      <c r="H698" s="14" t="s">
        <v>3499</v>
      </c>
      <c r="I698" s="14" t="str">
        <f>VLOOKUP(Table1[[#This Row],[tourney_id]],tournaments!A:E,4,FALSE)</f>
        <v>College Station, Texas</v>
      </c>
      <c r="K698" s="14"/>
    </row>
    <row r="699" spans="1:11" ht="12.5" x14ac:dyDescent="0.25">
      <c r="A699" s="14" t="s">
        <v>271</v>
      </c>
      <c r="B699" s="14" t="s">
        <v>86</v>
      </c>
      <c r="C699" s="14" t="s">
        <v>585</v>
      </c>
      <c r="D699" s="16">
        <v>41028.5625</v>
      </c>
      <c r="E699" s="14" t="e">
        <f>VLOOKUP(Table1[[#This Row],[winner_name]],[1]players!$A:$E,5,FALSE)</f>
        <v>#N/A</v>
      </c>
      <c r="F699" s="14" t="e">
        <f>VLOOKUP(Table1[[#This Row],[loser_name]],[1]players!$A:$E,5,FALSE)</f>
        <v>#N/A</v>
      </c>
      <c r="H699" s="14" t="s">
        <v>3499</v>
      </c>
      <c r="I699" s="14" t="str">
        <f>VLOOKUP(Table1[[#This Row],[tourney_id]],tournaments!A:E,4,FALSE)</f>
        <v>College Station, Texas</v>
      </c>
      <c r="K699" s="14"/>
    </row>
    <row r="700" spans="1:11" ht="12.5" x14ac:dyDescent="0.25">
      <c r="A700" s="14" t="s">
        <v>39</v>
      </c>
      <c r="B700" s="14" t="s">
        <v>723</v>
      </c>
      <c r="C700" s="14" t="s">
        <v>737</v>
      </c>
      <c r="D700" s="16">
        <v>41028.5625</v>
      </c>
      <c r="E700" s="14" t="e">
        <f>VLOOKUP(Table1[[#This Row],[winner_name]],[1]players!$A:$E,5,FALSE)</f>
        <v>#N/A</v>
      </c>
      <c r="F700" s="14" t="e">
        <f>VLOOKUP(Table1[[#This Row],[loser_name]],[1]players!$A:$E,5,FALSE)</f>
        <v>#N/A</v>
      </c>
      <c r="H700" s="14" t="s">
        <v>3499</v>
      </c>
      <c r="I700" s="14" t="str">
        <f>VLOOKUP(Table1[[#This Row],[tourney_id]],tournaments!A:E,4,FALSE)</f>
        <v>College Station, Texas</v>
      </c>
      <c r="K700" s="14"/>
    </row>
    <row r="701" spans="1:11" ht="12.5" x14ac:dyDescent="0.25">
      <c r="A701" s="14" t="s">
        <v>127</v>
      </c>
      <c r="B701" s="14" t="s">
        <v>18</v>
      </c>
      <c r="C701" s="14" t="s">
        <v>738</v>
      </c>
      <c r="D701" s="16">
        <v>41028.5625</v>
      </c>
      <c r="E701" s="14" t="e">
        <f>VLOOKUP(Table1[[#This Row],[winner_name]],[1]players!$A:$E,5,FALSE)</f>
        <v>#N/A</v>
      </c>
      <c r="F701" s="14" t="e">
        <f>VLOOKUP(Table1[[#This Row],[loser_name]],[1]players!$A:$E,5,FALSE)</f>
        <v>#N/A</v>
      </c>
      <c r="H701" s="14" t="s">
        <v>3499</v>
      </c>
      <c r="I701" s="14" t="str">
        <f>VLOOKUP(Table1[[#This Row],[tourney_id]],tournaments!A:E,4,FALSE)</f>
        <v>College Station, Texas</v>
      </c>
      <c r="K701" s="14"/>
    </row>
    <row r="702" spans="1:11" ht="12.5" x14ac:dyDescent="0.25">
      <c r="A702" s="14" t="s">
        <v>27</v>
      </c>
      <c r="B702" s="14" t="s">
        <v>316</v>
      </c>
      <c r="C702" s="14" t="s">
        <v>412</v>
      </c>
      <c r="D702" s="16">
        <v>41391.375</v>
      </c>
      <c r="E702" s="14" t="e">
        <f>VLOOKUP(Table1[[#This Row],[winner_name]],[1]players!$A:$E,5,FALSE)</f>
        <v>#N/A</v>
      </c>
      <c r="F702" s="14" t="e">
        <f>VLOOKUP(Table1[[#This Row],[loser_name]],[1]players!$A:$E,5,FALSE)</f>
        <v>#N/A</v>
      </c>
      <c r="H702" s="14" t="s">
        <v>3500</v>
      </c>
      <c r="I702" s="14" t="str">
        <f>VLOOKUP(Table1[[#This Row],[tourney_id]],tournaments!A:E,4,FALSE)</f>
        <v>Norman, Oklahoma</v>
      </c>
      <c r="K702" s="14"/>
    </row>
    <row r="703" spans="1:11" ht="12.5" x14ac:dyDescent="0.25">
      <c r="A703" s="14" t="s">
        <v>65</v>
      </c>
      <c r="B703" s="14" t="s">
        <v>78</v>
      </c>
      <c r="C703" s="14" t="s">
        <v>412</v>
      </c>
      <c r="D703" s="16">
        <v>41391.375</v>
      </c>
      <c r="E703" s="14" t="e">
        <f>VLOOKUP(Table1[[#This Row],[winner_name]],[1]players!$A:$E,5,FALSE)</f>
        <v>#N/A</v>
      </c>
      <c r="F703" s="14" t="e">
        <f>VLOOKUP(Table1[[#This Row],[loser_name]],[1]players!$A:$E,5,FALSE)</f>
        <v>#N/A</v>
      </c>
      <c r="H703" s="14" t="s">
        <v>3500</v>
      </c>
      <c r="I703" s="14" t="str">
        <f>VLOOKUP(Table1[[#This Row],[tourney_id]],tournaments!A:E,4,FALSE)</f>
        <v>Norman, Oklahoma</v>
      </c>
      <c r="K703" s="14"/>
    </row>
    <row r="704" spans="1:11" ht="12.5" x14ac:dyDescent="0.25">
      <c r="A704" s="14" t="s">
        <v>297</v>
      </c>
      <c r="B704" s="19" t="s">
        <v>741</v>
      </c>
      <c r="C704" s="14" t="s">
        <v>739</v>
      </c>
      <c r="D704" s="16">
        <v>41391.375</v>
      </c>
      <c r="E704" s="14" t="e">
        <f>VLOOKUP(Table1[[#This Row],[winner_name]],[1]players!$A:$E,5,FALSE)</f>
        <v>#N/A</v>
      </c>
      <c r="F704" s="14" t="e">
        <f>VLOOKUP(Table1[[#This Row],[loser_name]],[1]players!$A:$E,5,FALSE)</f>
        <v>#N/A</v>
      </c>
      <c r="H704" s="14" t="s">
        <v>3500</v>
      </c>
      <c r="I704" s="14" t="str">
        <f>VLOOKUP(Table1[[#This Row],[tourney_id]],tournaments!A:E,4,FALSE)</f>
        <v>Norman, Oklahoma</v>
      </c>
      <c r="K704" s="14"/>
    </row>
    <row r="705" spans="1:11" ht="12.5" x14ac:dyDescent="0.25">
      <c r="A705" s="14" t="s">
        <v>190</v>
      </c>
      <c r="B705" s="14" t="s">
        <v>13</v>
      </c>
      <c r="C705" s="14" t="s">
        <v>664</v>
      </c>
      <c r="D705" s="16">
        <v>41391.375</v>
      </c>
      <c r="E705" s="14" t="e">
        <f>VLOOKUP(Table1[[#This Row],[winner_name]],[1]players!$A:$E,5,FALSE)</f>
        <v>#N/A</v>
      </c>
      <c r="F705" s="14" t="e">
        <f>VLOOKUP(Table1[[#This Row],[loser_name]],[1]players!$A:$E,5,FALSE)</f>
        <v>#N/A</v>
      </c>
      <c r="H705" s="14" t="s">
        <v>3500</v>
      </c>
      <c r="I705" s="14" t="str">
        <f>VLOOKUP(Table1[[#This Row],[tourney_id]],tournaments!A:E,4,FALSE)</f>
        <v>Norman, Oklahoma</v>
      </c>
      <c r="K705" s="14"/>
    </row>
    <row r="706" spans="1:11" ht="12.5" x14ac:dyDescent="0.25">
      <c r="A706" s="14" t="s">
        <v>21</v>
      </c>
      <c r="B706" s="14" t="s">
        <v>33</v>
      </c>
      <c r="C706" s="14" t="s">
        <v>740</v>
      </c>
      <c r="D706" s="16">
        <v>41391.375</v>
      </c>
      <c r="E706" s="14" t="e">
        <f>VLOOKUP(Table1[[#This Row],[winner_name]],[1]players!$A:$E,5,FALSE)</f>
        <v>#N/A</v>
      </c>
      <c r="F706" s="14" t="e">
        <f>VLOOKUP(Table1[[#This Row],[loser_name]],[1]players!$A:$E,5,FALSE)</f>
        <v>#N/A</v>
      </c>
      <c r="H706" s="14" t="s">
        <v>3500</v>
      </c>
      <c r="I706" s="14" t="str">
        <f>VLOOKUP(Table1[[#This Row],[tourney_id]],tournaments!A:E,4,FALSE)</f>
        <v>Norman, Oklahoma</v>
      </c>
      <c r="K706" s="14"/>
    </row>
    <row r="707" spans="1:11" ht="12.5" x14ac:dyDescent="0.25">
      <c r="A707" s="14" t="s">
        <v>42</v>
      </c>
      <c r="B707" s="19" t="s">
        <v>750</v>
      </c>
      <c r="C707" s="14" t="s">
        <v>607</v>
      </c>
      <c r="D707" s="16">
        <v>41391.375</v>
      </c>
      <c r="E707" s="14" t="e">
        <f>VLOOKUP(Table1[[#This Row],[winner_name]],[1]players!$A:$E,5,FALSE)</f>
        <v>#N/A</v>
      </c>
      <c r="F707" s="14" t="e">
        <f>VLOOKUP(Table1[[#This Row],[loser_name]],[1]players!$A:$E,5,FALSE)</f>
        <v>#N/A</v>
      </c>
      <c r="H707" s="14" t="s">
        <v>3500</v>
      </c>
      <c r="I707" s="14" t="str">
        <f>VLOOKUP(Table1[[#This Row],[tourney_id]],tournaments!A:E,4,FALSE)</f>
        <v>Norman, Oklahoma</v>
      </c>
      <c r="K707" s="14"/>
    </row>
    <row r="708" spans="1:11" ht="12.5" x14ac:dyDescent="0.25">
      <c r="A708" s="14" t="s">
        <v>246</v>
      </c>
      <c r="B708" s="19" t="s">
        <v>340</v>
      </c>
      <c r="C708" s="14" t="s">
        <v>418</v>
      </c>
      <c r="D708" s="16">
        <v>41391.5</v>
      </c>
      <c r="E708" s="19" t="e">
        <f>VLOOKUP(Table1[[#This Row],[winner_name]],[1]players!$A:$E,5,FALSE)</f>
        <v>#N/A</v>
      </c>
      <c r="F708" s="19" t="e">
        <f>VLOOKUP(Table1[[#This Row],[loser_name]],[1]players!$A:$E,5,FALSE)</f>
        <v>#N/A</v>
      </c>
      <c r="H708" s="14" t="s">
        <v>3500</v>
      </c>
      <c r="I708" s="14" t="str">
        <f>VLOOKUP(Table1[[#This Row],[tourney_id]],tournaments!A:E,4,FALSE)</f>
        <v>Norman, Oklahoma</v>
      </c>
      <c r="K708" s="14"/>
    </row>
    <row r="709" spans="1:11" ht="12.5" x14ac:dyDescent="0.25">
      <c r="A709" s="14" t="s">
        <v>266</v>
      </c>
      <c r="B709" s="19" t="s">
        <v>751</v>
      </c>
      <c r="C709" s="14" t="s">
        <v>569</v>
      </c>
      <c r="D709" s="16">
        <v>41391.5</v>
      </c>
      <c r="E709" s="19" t="e">
        <f>VLOOKUP(Table1[[#This Row],[winner_name]],[1]players!$A:$E,5,FALSE)</f>
        <v>#N/A</v>
      </c>
      <c r="F709" s="19" t="e">
        <f>VLOOKUP(Table1[[#This Row],[loser_name]],[1]players!$A:$E,5,FALSE)</f>
        <v>#N/A</v>
      </c>
      <c r="H709" s="14" t="s">
        <v>3500</v>
      </c>
      <c r="I709" s="14" t="str">
        <f>VLOOKUP(Table1[[#This Row],[tourney_id]],tournaments!A:E,4,FALSE)</f>
        <v>Norman, Oklahoma</v>
      </c>
      <c r="K709" s="14"/>
    </row>
    <row r="710" spans="1:11" ht="12.5" x14ac:dyDescent="0.25">
      <c r="A710" s="14" t="s">
        <v>9</v>
      </c>
      <c r="B710" s="19" t="s">
        <v>752</v>
      </c>
      <c r="C710" s="14" t="s">
        <v>453</v>
      </c>
      <c r="D710" s="16">
        <v>41391.5</v>
      </c>
      <c r="E710" s="19" t="e">
        <f>VLOOKUP(Table1[[#This Row],[winner_name]],[1]players!$A:$E,5,FALSE)</f>
        <v>#N/A</v>
      </c>
      <c r="F710" s="19" t="e">
        <f>VLOOKUP(Table1[[#This Row],[loser_name]],[1]players!$A:$E,5,FALSE)</f>
        <v>#N/A</v>
      </c>
      <c r="H710" s="14" t="s">
        <v>3500</v>
      </c>
      <c r="I710" s="14" t="str">
        <f>VLOOKUP(Table1[[#This Row],[tourney_id]],tournaments!A:E,4,FALSE)</f>
        <v>Norman, Oklahoma</v>
      </c>
      <c r="K710" s="14"/>
    </row>
    <row r="711" spans="1:11" ht="12.5" x14ac:dyDescent="0.25">
      <c r="A711" s="19" t="s">
        <v>753</v>
      </c>
      <c r="B711" s="19" t="s">
        <v>754</v>
      </c>
      <c r="C711" s="14" t="s">
        <v>400</v>
      </c>
      <c r="D711" s="16">
        <v>41391.5</v>
      </c>
      <c r="E711" s="19" t="e">
        <f>VLOOKUP(Table1[[#This Row],[winner_name]],[1]players!$A:$E,5,FALSE)</f>
        <v>#N/A</v>
      </c>
      <c r="F711" s="19" t="e">
        <f>VLOOKUP(Table1[[#This Row],[loser_name]],[1]players!$A:$E,5,FALSE)</f>
        <v>#N/A</v>
      </c>
      <c r="H711" s="14" t="s">
        <v>3500</v>
      </c>
      <c r="I711" s="14" t="str">
        <f>VLOOKUP(Table1[[#This Row],[tourney_id]],tournaments!A:E,4,FALSE)</f>
        <v>Norman, Oklahoma</v>
      </c>
      <c r="K711" s="14"/>
    </row>
    <row r="712" spans="1:11" ht="12.5" x14ac:dyDescent="0.25">
      <c r="A712" s="14" t="s">
        <v>132</v>
      </c>
      <c r="B712" s="14" t="s">
        <v>316</v>
      </c>
      <c r="C712" s="20" t="s">
        <v>446</v>
      </c>
      <c r="D712" s="16">
        <v>41392.5625</v>
      </c>
      <c r="E712" s="19" t="e">
        <f>VLOOKUP(Table1[[#This Row],[winner_name]],[1]players!$A:$E,5,FALSE)</f>
        <v>#N/A</v>
      </c>
      <c r="F712" s="19" t="e">
        <f>VLOOKUP(Table1[[#This Row],[loser_name]],[1]players!$A:$E,5,FALSE)</f>
        <v>#N/A</v>
      </c>
      <c r="H712" s="14" t="s">
        <v>3500</v>
      </c>
      <c r="I712" s="14" t="str">
        <f>VLOOKUP(Table1[[#This Row],[tourney_id]],tournaments!A:E,4,FALSE)</f>
        <v>Norman, Oklahoma</v>
      </c>
      <c r="K712" s="14"/>
    </row>
    <row r="713" spans="1:11" ht="12.5" x14ac:dyDescent="0.25">
      <c r="A713" s="14" t="s">
        <v>202</v>
      </c>
      <c r="B713" s="14" t="s">
        <v>297</v>
      </c>
      <c r="C713" s="14" t="s">
        <v>416</v>
      </c>
      <c r="D713" s="16">
        <v>41392.5625</v>
      </c>
      <c r="E713" s="19" t="e">
        <f>VLOOKUP(Table1[[#This Row],[winner_name]],[1]players!$A:$E,5,FALSE)</f>
        <v>#N/A</v>
      </c>
      <c r="F713" s="19" t="e">
        <f>VLOOKUP(Table1[[#This Row],[loser_name]],[1]players!$A:$E,5,FALSE)</f>
        <v>#N/A</v>
      </c>
      <c r="H713" s="14" t="s">
        <v>3500</v>
      </c>
      <c r="I713" s="14" t="str">
        <f>VLOOKUP(Table1[[#This Row],[tourney_id]],tournaments!A:E,4,FALSE)</f>
        <v>Norman, Oklahoma</v>
      </c>
      <c r="K713" s="14"/>
    </row>
    <row r="714" spans="1:11" ht="12.5" x14ac:dyDescent="0.25">
      <c r="A714" s="14" t="s">
        <v>271</v>
      </c>
      <c r="B714" s="14" t="s">
        <v>21</v>
      </c>
      <c r="C714" s="14" t="s">
        <v>473</v>
      </c>
      <c r="D714" s="16">
        <v>41392.5625</v>
      </c>
      <c r="E714" s="19" t="e">
        <f>VLOOKUP(Table1[[#This Row],[winner_name]],[1]players!$A:$E,5,FALSE)</f>
        <v>#N/A</v>
      </c>
      <c r="F714" s="19" t="e">
        <f>VLOOKUP(Table1[[#This Row],[loser_name]],[1]players!$A:$E,5,FALSE)</f>
        <v>#N/A</v>
      </c>
      <c r="H714" s="14" t="s">
        <v>3500</v>
      </c>
      <c r="I714" s="14" t="str">
        <f>VLOOKUP(Table1[[#This Row],[tourney_id]],tournaments!A:E,4,FALSE)</f>
        <v>Norman, Oklahoma</v>
      </c>
      <c r="K714" s="14"/>
    </row>
    <row r="715" spans="1:11" ht="12.5" x14ac:dyDescent="0.25">
      <c r="A715" s="14" t="s">
        <v>750</v>
      </c>
      <c r="B715" s="14" t="s">
        <v>180</v>
      </c>
      <c r="C715" s="14" t="s">
        <v>384</v>
      </c>
      <c r="D715" s="16">
        <v>41392.5625</v>
      </c>
      <c r="E715" s="19" t="e">
        <f>VLOOKUP(Table1[[#This Row],[winner_name]],[1]players!$A:$E,5,FALSE)</f>
        <v>#N/A</v>
      </c>
      <c r="F715" s="19" t="e">
        <f>VLOOKUP(Table1[[#This Row],[loser_name]],[1]players!$A:$E,5,FALSE)</f>
        <v>#N/A</v>
      </c>
      <c r="H715" s="14" t="s">
        <v>3500</v>
      </c>
      <c r="I715" s="14" t="str">
        <f>VLOOKUP(Table1[[#This Row],[tourney_id]],tournaments!A:E,4,FALSE)</f>
        <v>Norman, Oklahoma</v>
      </c>
      <c r="K715" s="14"/>
    </row>
    <row r="716" spans="1:11" ht="12.5" x14ac:dyDescent="0.25">
      <c r="A716" s="14" t="s">
        <v>359</v>
      </c>
      <c r="B716" s="14" t="s">
        <v>266</v>
      </c>
      <c r="C716" s="14" t="s">
        <v>427</v>
      </c>
      <c r="D716" s="16">
        <v>41392.5625</v>
      </c>
      <c r="E716" s="19" t="e">
        <f>VLOOKUP(Table1[[#This Row],[winner_name]],[1]players!$A:$E,5,FALSE)</f>
        <v>#N/A</v>
      </c>
      <c r="F716" s="19" t="e">
        <f>VLOOKUP(Table1[[#This Row],[loser_name]],[1]players!$A:$E,5,FALSE)</f>
        <v>#N/A</v>
      </c>
      <c r="H716" s="14" t="s">
        <v>3500</v>
      </c>
      <c r="I716" s="14" t="str">
        <f>VLOOKUP(Table1[[#This Row],[tourney_id]],tournaments!A:E,4,FALSE)</f>
        <v>Norman, Oklahoma</v>
      </c>
      <c r="K716" s="14"/>
    </row>
    <row r="717" spans="1:11" ht="12.5" x14ac:dyDescent="0.25">
      <c r="A717" s="14" t="s">
        <v>356</v>
      </c>
      <c r="B717" s="14" t="s">
        <v>9</v>
      </c>
      <c r="C717" s="14" t="s">
        <v>404</v>
      </c>
      <c r="D717" s="16">
        <v>41392.5625</v>
      </c>
      <c r="E717" s="19" t="e">
        <f>VLOOKUP(Table1[[#This Row],[winner_name]],[1]players!$A:$E,5,FALSE)</f>
        <v>#N/A</v>
      </c>
      <c r="F717" s="19" t="e">
        <f>VLOOKUP(Table1[[#This Row],[loser_name]],[1]players!$A:$E,5,FALSE)</f>
        <v>#N/A</v>
      </c>
      <c r="H717" s="14" t="s">
        <v>3500</v>
      </c>
      <c r="I717" s="14" t="str">
        <f>VLOOKUP(Table1[[#This Row],[tourney_id]],tournaments!A:E,4,FALSE)</f>
        <v>Norman, Oklahoma</v>
      </c>
      <c r="K717" s="14"/>
    </row>
    <row r="718" spans="1:11" ht="12.5" x14ac:dyDescent="0.25">
      <c r="A718" s="14" t="s">
        <v>39</v>
      </c>
      <c r="B718" s="19" t="s">
        <v>753</v>
      </c>
      <c r="C718" s="14" t="s">
        <v>412</v>
      </c>
      <c r="D718" s="16">
        <v>41392.5625</v>
      </c>
      <c r="E718" s="19" t="e">
        <f>VLOOKUP(Table1[[#This Row],[winner_name]],[1]players!$A:$E,5,FALSE)</f>
        <v>#N/A</v>
      </c>
      <c r="F718" s="19" t="e">
        <f>VLOOKUP(Table1[[#This Row],[loser_name]],[1]players!$A:$E,5,FALSE)</f>
        <v>#N/A</v>
      </c>
      <c r="H718" s="14" t="s">
        <v>3500</v>
      </c>
      <c r="I718" s="14" t="str">
        <f>VLOOKUP(Table1[[#This Row],[tourney_id]],tournaments!A:E,4,FALSE)</f>
        <v>Norman, Oklahoma</v>
      </c>
      <c r="K718" s="14"/>
    </row>
    <row r="719" spans="1:11" ht="12.5" x14ac:dyDescent="0.25">
      <c r="A719" s="14" t="s">
        <v>72</v>
      </c>
      <c r="B719" s="14" t="s">
        <v>85</v>
      </c>
      <c r="C719" s="14" t="s">
        <v>380</v>
      </c>
      <c r="D719" s="16">
        <v>41392.5625</v>
      </c>
      <c r="E719" s="19" t="e">
        <f>VLOOKUP(Table1[[#This Row],[winner_name]],[1]players!$A:$E,5,FALSE)</f>
        <v>#N/A</v>
      </c>
      <c r="F719" s="19" t="e">
        <f>VLOOKUP(Table1[[#This Row],[loser_name]],[1]players!$A:$E,5,FALSE)</f>
        <v>#N/A</v>
      </c>
      <c r="H719" s="14" t="s">
        <v>3500</v>
      </c>
      <c r="I719" s="14" t="str">
        <f>VLOOKUP(Table1[[#This Row],[tourney_id]],tournaments!A:E,4,FALSE)</f>
        <v>Norman, Oklahoma</v>
      </c>
      <c r="K719" s="14"/>
    </row>
    <row r="720" spans="1:11" ht="12.5" x14ac:dyDescent="0.25">
      <c r="A720" s="14" t="s">
        <v>132</v>
      </c>
      <c r="B720" s="14" t="s">
        <v>142</v>
      </c>
      <c r="C720" s="14" t="s">
        <v>446</v>
      </c>
      <c r="D720" s="16">
        <v>41393.604166666664</v>
      </c>
      <c r="E720" s="19" t="e">
        <f>VLOOKUP(Table1[[#This Row],[winner_name]],[1]players!$A:$E,5,FALSE)</f>
        <v>#N/A</v>
      </c>
      <c r="F720" s="19" t="e">
        <f>VLOOKUP(Table1[[#This Row],[loser_name]],[1]players!$A:$E,5,FALSE)</f>
        <v>#N/A</v>
      </c>
      <c r="H720" s="14" t="s">
        <v>3500</v>
      </c>
      <c r="I720" s="14" t="str">
        <f>VLOOKUP(Table1[[#This Row],[tourney_id]],tournaments!A:E,4,FALSE)</f>
        <v>Norman, Oklahoma</v>
      </c>
      <c r="K720" s="14"/>
    </row>
    <row r="721" spans="1:11" ht="12.5" x14ac:dyDescent="0.25">
      <c r="A721" s="14" t="s">
        <v>359</v>
      </c>
      <c r="B721" s="14" t="s">
        <v>29</v>
      </c>
      <c r="C721" s="14" t="s">
        <v>585</v>
      </c>
      <c r="D721" s="16">
        <v>41393.604166666664</v>
      </c>
      <c r="E721" s="19" t="e">
        <f>VLOOKUP(Table1[[#This Row],[winner_name]],[1]players!$A:$E,5,FALSE)</f>
        <v>#N/A</v>
      </c>
      <c r="F721" s="19" t="e">
        <f>VLOOKUP(Table1[[#This Row],[loser_name]],[1]players!$A:$E,5,FALSE)</f>
        <v>#N/A</v>
      </c>
      <c r="H721" s="14" t="s">
        <v>3500</v>
      </c>
      <c r="I721" s="14" t="str">
        <f>VLOOKUP(Table1[[#This Row],[tourney_id]],tournaments!A:E,4,FALSE)</f>
        <v>Norman, Oklahoma</v>
      </c>
      <c r="K721" s="14"/>
    </row>
    <row r="722" spans="1:11" ht="12.5" x14ac:dyDescent="0.25">
      <c r="A722" s="14" t="s">
        <v>356</v>
      </c>
      <c r="B722" s="14" t="s">
        <v>202</v>
      </c>
      <c r="C722" s="14" t="s">
        <v>447</v>
      </c>
      <c r="D722" s="16">
        <v>41393.604166666664</v>
      </c>
      <c r="E722" s="19" t="e">
        <f>VLOOKUP(Table1[[#This Row],[winner_name]],[1]players!$A:$E,5,FALSE)</f>
        <v>#N/A</v>
      </c>
      <c r="F722" s="19" t="e">
        <f>VLOOKUP(Table1[[#This Row],[loser_name]],[1]players!$A:$E,5,FALSE)</f>
        <v>#N/A</v>
      </c>
      <c r="H722" s="14" t="s">
        <v>3500</v>
      </c>
      <c r="I722" s="14" t="str">
        <f>VLOOKUP(Table1[[#This Row],[tourney_id]],tournaments!A:E,4,FALSE)</f>
        <v>Norman, Oklahoma</v>
      </c>
      <c r="K722" s="14"/>
    </row>
    <row r="723" spans="1:11" ht="12.5" x14ac:dyDescent="0.25">
      <c r="A723" s="14" t="s">
        <v>271</v>
      </c>
      <c r="B723" s="14" t="s">
        <v>72</v>
      </c>
      <c r="C723" s="14" t="s">
        <v>378</v>
      </c>
      <c r="D723" s="16">
        <v>41393.604166666664</v>
      </c>
      <c r="E723" s="19" t="e">
        <f>VLOOKUP(Table1[[#This Row],[winner_name]],[1]players!$A:$E,5,FALSE)</f>
        <v>#N/A</v>
      </c>
      <c r="F723" s="19" t="e">
        <f>VLOOKUP(Table1[[#This Row],[loser_name]],[1]players!$A:$E,5,FALSE)</f>
        <v>#N/A</v>
      </c>
      <c r="H723" s="14" t="s">
        <v>3500</v>
      </c>
      <c r="I723" s="14" t="str">
        <f>VLOOKUP(Table1[[#This Row],[tourney_id]],tournaments!A:E,4,FALSE)</f>
        <v>Norman, Oklahoma</v>
      </c>
      <c r="K723" s="14"/>
    </row>
    <row r="724" spans="1:11" ht="12.5" x14ac:dyDescent="0.25">
      <c r="A724" s="14" t="s">
        <v>756</v>
      </c>
      <c r="B724" s="14" t="s">
        <v>180</v>
      </c>
      <c r="C724" s="14" t="s">
        <v>598</v>
      </c>
      <c r="D724" s="16">
        <v>41393.604166666664</v>
      </c>
      <c r="E724" s="19" t="e">
        <f>VLOOKUP(Table1[[#This Row],[winner_name]],[1]players!$A:$E,5,FALSE)</f>
        <v>#N/A</v>
      </c>
      <c r="F724" s="19" t="e">
        <f>VLOOKUP(Table1[[#This Row],[loser_name]],[1]players!$A:$E,5,FALSE)</f>
        <v>#N/A</v>
      </c>
      <c r="H724" s="14" t="s">
        <v>3500</v>
      </c>
      <c r="I724" s="14" t="str">
        <f>VLOOKUP(Table1[[#This Row],[tourney_id]],tournaments!A:E,4,FALSE)</f>
        <v>Norman, Oklahoma</v>
      </c>
      <c r="K724" s="14"/>
    </row>
    <row r="725" spans="1:11" ht="12.5" x14ac:dyDescent="0.25">
      <c r="A725" s="14" t="s">
        <v>78</v>
      </c>
      <c r="B725" s="14" t="s">
        <v>66</v>
      </c>
      <c r="C725" s="14" t="s">
        <v>685</v>
      </c>
      <c r="D725" s="16">
        <v>41754.4375</v>
      </c>
      <c r="E725" s="19" t="e">
        <f>VLOOKUP(Table1[[#This Row],[winner_name]],[1]players!$A:$E,5,FALSE)</f>
        <v>#N/A</v>
      </c>
      <c r="F725" s="19" t="e">
        <f>VLOOKUP(Table1[[#This Row],[loser_name]],[1]players!$A:$E,5,FALSE)</f>
        <v>#N/A</v>
      </c>
      <c r="H725" s="14" t="s">
        <v>3501</v>
      </c>
      <c r="I725" s="14" t="str">
        <f>VLOOKUP(Table1[[#This Row],[tourney_id]],tournaments!A:E,4,FALSE)</f>
        <v>Fort Worth, Texas</v>
      </c>
      <c r="K725" s="14"/>
    </row>
    <row r="726" spans="1:11" ht="12.5" x14ac:dyDescent="0.25">
      <c r="A726" s="14" t="s">
        <v>13</v>
      </c>
      <c r="B726" s="19" t="s">
        <v>757</v>
      </c>
      <c r="C726" s="14" t="s">
        <v>427</v>
      </c>
      <c r="D726" s="16">
        <v>41754.4375</v>
      </c>
      <c r="E726" s="19" t="e">
        <f>VLOOKUP(Table1[[#This Row],[winner_name]],[1]players!$A:$E,5,FALSE)</f>
        <v>#N/A</v>
      </c>
      <c r="F726" s="19" t="e">
        <f>VLOOKUP(Table1[[#This Row],[loser_name]],[1]players!$A:$E,5,FALSE)</f>
        <v>#N/A</v>
      </c>
      <c r="H726" s="14" t="s">
        <v>3501</v>
      </c>
      <c r="I726" s="14" t="str">
        <f>VLOOKUP(Table1[[#This Row],[tourney_id]],tournaments!A:E,4,FALSE)</f>
        <v>Fort Worth, Texas</v>
      </c>
      <c r="K726" s="14"/>
    </row>
    <row r="727" spans="1:11" ht="12.5" x14ac:dyDescent="0.25">
      <c r="A727" s="19" t="s">
        <v>758</v>
      </c>
      <c r="B727" s="14" t="s">
        <v>33</v>
      </c>
      <c r="C727" s="14" t="s">
        <v>412</v>
      </c>
      <c r="D727" s="16">
        <v>41754.4375</v>
      </c>
      <c r="E727" s="19" t="e">
        <f>VLOOKUP(Table1[[#This Row],[winner_name]],[1]players!$A:$E,5,FALSE)</f>
        <v>#N/A</v>
      </c>
      <c r="F727" s="19" t="e">
        <f>VLOOKUP(Table1[[#This Row],[loser_name]],[1]players!$A:$E,5,FALSE)</f>
        <v>#N/A</v>
      </c>
      <c r="H727" s="14" t="s">
        <v>3501</v>
      </c>
      <c r="I727" s="14" t="str">
        <f>VLOOKUP(Table1[[#This Row],[tourney_id]],tournaments!A:E,4,FALSE)</f>
        <v>Fort Worth, Texas</v>
      </c>
      <c r="K727" s="14"/>
    </row>
    <row r="728" spans="1:11" ht="12.5" x14ac:dyDescent="0.25">
      <c r="A728" s="19" t="s">
        <v>759</v>
      </c>
      <c r="B728" s="19" t="s">
        <v>760</v>
      </c>
      <c r="C728" s="14" t="s">
        <v>761</v>
      </c>
      <c r="D728" s="16">
        <v>41754.4375</v>
      </c>
      <c r="E728" s="19" t="e">
        <f>VLOOKUP(Table1[[#This Row],[winner_name]],[1]players!$A:$E,5,FALSE)</f>
        <v>#N/A</v>
      </c>
      <c r="F728" s="19" t="e">
        <f>VLOOKUP(Table1[[#This Row],[loser_name]],[1]players!$A:$E,5,FALSE)</f>
        <v>#N/A</v>
      </c>
      <c r="H728" s="14" t="s">
        <v>3501</v>
      </c>
      <c r="I728" s="14" t="str">
        <f>VLOOKUP(Table1[[#This Row],[tourney_id]],tournaments!A:E,4,FALSE)</f>
        <v>Fort Worth, Texas</v>
      </c>
      <c r="K728" s="14"/>
    </row>
    <row r="729" spans="1:11" ht="12.5" x14ac:dyDescent="0.25">
      <c r="A729" s="19" t="s">
        <v>762</v>
      </c>
      <c r="B729" s="19" t="s">
        <v>755</v>
      </c>
      <c r="C729" s="14" t="s">
        <v>570</v>
      </c>
      <c r="D729" s="16">
        <v>41754.4375</v>
      </c>
      <c r="E729" s="19" t="e">
        <f>VLOOKUP(Table1[[#This Row],[winner_name]],[1]players!$A:$E,5,FALSE)</f>
        <v>#N/A</v>
      </c>
      <c r="F729" s="19" t="e">
        <f>VLOOKUP(Table1[[#This Row],[loser_name]],[1]players!$A:$E,5,FALSE)</f>
        <v>#N/A</v>
      </c>
      <c r="H729" s="14" t="s">
        <v>3501</v>
      </c>
      <c r="I729" s="14" t="str">
        <f>VLOOKUP(Table1[[#This Row],[tourney_id]],tournaments!A:E,4,FALSE)</f>
        <v>Fort Worth, Texas</v>
      </c>
      <c r="K729" s="14"/>
    </row>
    <row r="730" spans="1:11" ht="12.5" x14ac:dyDescent="0.25">
      <c r="A730" s="19" t="s">
        <v>751</v>
      </c>
      <c r="B730" s="14" t="s">
        <v>323</v>
      </c>
      <c r="C730" s="14" t="s">
        <v>660</v>
      </c>
      <c r="D730" s="16">
        <v>41754.4375</v>
      </c>
      <c r="E730" s="19" t="e">
        <f>VLOOKUP(Table1[[#This Row],[winner_name]],[1]players!$A:$E,5,FALSE)</f>
        <v>#N/A</v>
      </c>
      <c r="F730" s="19" t="e">
        <f>VLOOKUP(Table1[[#This Row],[loser_name]],[1]players!$A:$E,5,FALSE)</f>
        <v>#N/A</v>
      </c>
      <c r="H730" s="14" t="s">
        <v>3501</v>
      </c>
      <c r="I730" s="14" t="str">
        <f>VLOOKUP(Table1[[#This Row],[tourney_id]],tournaments!A:E,4,FALSE)</f>
        <v>Fort Worth, Texas</v>
      </c>
      <c r="K730" s="14"/>
    </row>
    <row r="731" spans="1:11" ht="12.5" x14ac:dyDescent="0.25">
      <c r="A731" s="14" t="s">
        <v>316</v>
      </c>
      <c r="B731" s="14" t="s">
        <v>359</v>
      </c>
      <c r="C731" s="14" t="s">
        <v>763</v>
      </c>
      <c r="D731" s="16">
        <v>41754.5625</v>
      </c>
      <c r="E731" s="19" t="e">
        <f>VLOOKUP(Table1[[#This Row],[winner_name]],[1]players!$A:$E,5,FALSE)</f>
        <v>#N/A</v>
      </c>
      <c r="F731" s="19" t="e">
        <f>VLOOKUP(Table1[[#This Row],[loser_name]],[1]players!$A:$E,5,FALSE)</f>
        <v>#N/A</v>
      </c>
      <c r="H731" s="14" t="s">
        <v>3501</v>
      </c>
      <c r="I731" s="14" t="str">
        <f>VLOOKUP(Table1[[#This Row],[tourney_id]],tournaments!A:E,4,FALSE)</f>
        <v>Fort Worth, Texas</v>
      </c>
      <c r="K731" s="14"/>
    </row>
    <row r="732" spans="1:11" ht="12.5" x14ac:dyDescent="0.25">
      <c r="A732" s="14" t="s">
        <v>356</v>
      </c>
      <c r="B732" s="14" t="s">
        <v>297</v>
      </c>
      <c r="C732" s="14" t="s">
        <v>764</v>
      </c>
      <c r="D732" s="16">
        <v>41754.5625</v>
      </c>
      <c r="E732" s="19" t="e">
        <f>VLOOKUP(Table1[[#This Row],[winner_name]],[1]players!$A:$E,5,FALSE)</f>
        <v>#N/A</v>
      </c>
      <c r="F732" s="19" t="e">
        <f>VLOOKUP(Table1[[#This Row],[loser_name]],[1]players!$A:$E,5,FALSE)</f>
        <v>#N/A</v>
      </c>
      <c r="H732" s="14" t="s">
        <v>3501</v>
      </c>
      <c r="I732" s="14" t="str">
        <f>VLOOKUP(Table1[[#This Row],[tourney_id]],tournaments!A:E,4,FALSE)</f>
        <v>Fort Worth, Texas</v>
      </c>
      <c r="K732" s="14"/>
    </row>
    <row r="733" spans="1:11" ht="12.5" x14ac:dyDescent="0.25">
      <c r="A733" s="14" t="s">
        <v>39</v>
      </c>
      <c r="B733" s="14" t="s">
        <v>21</v>
      </c>
      <c r="C733" s="20" t="s">
        <v>446</v>
      </c>
      <c r="D733" s="16">
        <v>41754.5625</v>
      </c>
      <c r="E733" s="19" t="e">
        <f>VLOOKUP(Table1[[#This Row],[winner_name]],[1]players!$A:$E,5,FALSE)</f>
        <v>#N/A</v>
      </c>
      <c r="F733" s="19" t="e">
        <f>VLOOKUP(Table1[[#This Row],[loser_name]],[1]players!$A:$E,5,FALSE)</f>
        <v>#N/A</v>
      </c>
      <c r="H733" s="14" t="s">
        <v>3501</v>
      </c>
      <c r="I733" s="14" t="str">
        <f>VLOOKUP(Table1[[#This Row],[tourney_id]],tournaments!A:E,4,FALSE)</f>
        <v>Fort Worth, Texas</v>
      </c>
      <c r="K733" s="14"/>
    </row>
    <row r="734" spans="1:11" ht="12.5" x14ac:dyDescent="0.25">
      <c r="A734" s="19" t="s">
        <v>765</v>
      </c>
      <c r="B734" s="14" t="s">
        <v>766</v>
      </c>
      <c r="C734" s="14" t="s">
        <v>763</v>
      </c>
      <c r="D734" s="16">
        <v>41754.5625</v>
      </c>
      <c r="E734" s="19" t="e">
        <f>VLOOKUP(Table1[[#This Row],[winner_name]],[1]players!$A:$E,5,FALSE)</f>
        <v>#N/A</v>
      </c>
      <c r="F734" s="19">
        <f>VLOOKUP(Table1[[#This Row],[loser_name]],[1]players!$A:$E,5,FALSE)</f>
        <v>0</v>
      </c>
      <c r="H734" s="14" t="s">
        <v>3501</v>
      </c>
      <c r="I734" s="14" t="str">
        <f>VLOOKUP(Table1[[#This Row],[tourney_id]],tournaments!A:E,4,FALSE)</f>
        <v>Fort Worth, Texas</v>
      </c>
      <c r="K734" s="14"/>
    </row>
    <row r="735" spans="1:11" ht="12.5" x14ac:dyDescent="0.25">
      <c r="A735" s="14" t="s">
        <v>269</v>
      </c>
      <c r="B735" s="19" t="s">
        <v>767</v>
      </c>
      <c r="C735" s="14" t="s">
        <v>427</v>
      </c>
      <c r="D735" s="16">
        <v>41754.5625</v>
      </c>
      <c r="E735" s="19" t="e">
        <f>VLOOKUP(Table1[[#This Row],[winner_name]],[1]players!$A:$E,5,FALSE)</f>
        <v>#N/A</v>
      </c>
      <c r="F735" s="19" t="e">
        <f>VLOOKUP(Table1[[#This Row],[loser_name]],[1]players!$A:$E,5,FALSE)</f>
        <v>#N/A</v>
      </c>
      <c r="H735" s="14" t="s">
        <v>3501</v>
      </c>
      <c r="I735" s="14" t="str">
        <f>VLOOKUP(Table1[[#This Row],[tourney_id]],tournaments!A:E,4,FALSE)</f>
        <v>Fort Worth, Texas</v>
      </c>
      <c r="K735" s="14"/>
    </row>
    <row r="736" spans="1:11" ht="12.5" x14ac:dyDescent="0.25">
      <c r="A736" s="14" t="s">
        <v>202</v>
      </c>
      <c r="B736" s="14" t="s">
        <v>66</v>
      </c>
      <c r="C736" s="14" t="s">
        <v>705</v>
      </c>
      <c r="D736" s="16">
        <v>41755.5625</v>
      </c>
      <c r="E736" s="19" t="e">
        <f>VLOOKUP(Table1[[#This Row],[winner_name]],[1]players!$A:$E,5,FALSE)</f>
        <v>#N/A</v>
      </c>
      <c r="F736" s="19" t="e">
        <f>VLOOKUP(Table1[[#This Row],[loser_name]],[1]players!$A:$E,5,FALSE)</f>
        <v>#N/A</v>
      </c>
      <c r="H736" s="14" t="s">
        <v>3501</v>
      </c>
      <c r="I736" s="14" t="str">
        <f>VLOOKUP(Table1[[#This Row],[tourney_id]],tournaments!A:E,4,FALSE)</f>
        <v>Fort Worth, Texas</v>
      </c>
      <c r="K736" s="14"/>
    </row>
    <row r="737" spans="1:11" ht="12.5" x14ac:dyDescent="0.25">
      <c r="A737" s="19" t="s">
        <v>758</v>
      </c>
      <c r="B737" s="14" t="s">
        <v>271</v>
      </c>
      <c r="C737" s="14" t="s">
        <v>662</v>
      </c>
      <c r="D737" s="16">
        <v>41755.5625</v>
      </c>
      <c r="E737" s="19" t="e">
        <f>VLOOKUP(Table1[[#This Row],[winner_name]],[1]players!$A:$E,5,FALSE)</f>
        <v>#N/A</v>
      </c>
      <c r="F737" s="19" t="e">
        <f>VLOOKUP(Table1[[#This Row],[loser_name]],[1]players!$A:$E,5,FALSE)</f>
        <v>#N/A</v>
      </c>
      <c r="H737" s="14" t="s">
        <v>3501</v>
      </c>
      <c r="I737" s="14" t="str">
        <f>VLOOKUP(Table1[[#This Row],[tourney_id]],tournaments!A:E,4,FALSE)</f>
        <v>Fort Worth, Texas</v>
      </c>
      <c r="K737" s="14"/>
    </row>
    <row r="738" spans="1:11" ht="12.5" x14ac:dyDescent="0.25">
      <c r="A738" s="14" t="s">
        <v>29</v>
      </c>
      <c r="B738" s="19" t="s">
        <v>759</v>
      </c>
      <c r="C738" s="14" t="s">
        <v>768</v>
      </c>
      <c r="D738" s="16">
        <v>41755.5625</v>
      </c>
      <c r="E738" s="19" t="e">
        <f>VLOOKUP(Table1[[#This Row],[winner_name]],[1]players!$A:$E,5,FALSE)</f>
        <v>#N/A</v>
      </c>
      <c r="F738" s="19" t="e">
        <f>VLOOKUP(Table1[[#This Row],[loser_name]],[1]players!$A:$E,5,FALSE)</f>
        <v>#N/A</v>
      </c>
      <c r="H738" s="14" t="s">
        <v>3501</v>
      </c>
      <c r="I738" s="14" t="str">
        <f>VLOOKUP(Table1[[#This Row],[tourney_id]],tournaments!A:E,4,FALSE)</f>
        <v>Fort Worth, Texas</v>
      </c>
      <c r="K738" s="14"/>
    </row>
    <row r="739" spans="1:11" ht="12.5" x14ac:dyDescent="0.25">
      <c r="A739" s="14" t="s">
        <v>755</v>
      </c>
      <c r="B739" s="19" t="s">
        <v>769</v>
      </c>
      <c r="C739" s="14" t="s">
        <v>405</v>
      </c>
      <c r="D739" s="16">
        <v>41755.5625</v>
      </c>
      <c r="E739" s="19" t="e">
        <f>VLOOKUP(Table1[[#This Row],[winner_name]],[1]players!$A:$E,5,FALSE)</f>
        <v>#N/A</v>
      </c>
      <c r="F739" s="19" t="e">
        <f>VLOOKUP(Table1[[#This Row],[loser_name]],[1]players!$A:$E,5,FALSE)</f>
        <v>#N/A</v>
      </c>
      <c r="H739" s="14" t="s">
        <v>3501</v>
      </c>
      <c r="I739" s="14" t="str">
        <f>VLOOKUP(Table1[[#This Row],[tourney_id]],tournaments!A:E,4,FALSE)</f>
        <v>Fort Worth, Texas</v>
      </c>
      <c r="K739" s="14"/>
    </row>
    <row r="740" spans="1:11" ht="12.5" x14ac:dyDescent="0.25">
      <c r="A740" s="14" t="s">
        <v>188</v>
      </c>
      <c r="B740" s="19" t="s">
        <v>751</v>
      </c>
      <c r="C740" s="14" t="s">
        <v>380</v>
      </c>
      <c r="D740" s="16">
        <v>41755.5625</v>
      </c>
      <c r="E740" s="19" t="e">
        <f>VLOOKUP(Table1[[#This Row],[winner_name]],[1]players!$A:$E,5,FALSE)</f>
        <v>#N/A</v>
      </c>
      <c r="F740" s="19" t="e">
        <f>VLOOKUP(Table1[[#This Row],[loser_name]],[1]players!$A:$E,5,FALSE)</f>
        <v>#N/A</v>
      </c>
      <c r="H740" s="14" t="s">
        <v>3501</v>
      </c>
      <c r="I740" s="14" t="str">
        <f>VLOOKUP(Table1[[#This Row],[tourney_id]],tournaments!A:E,4,FALSE)</f>
        <v>Fort Worth, Texas</v>
      </c>
      <c r="K740" s="14"/>
    </row>
    <row r="741" spans="1:11" ht="12.5" x14ac:dyDescent="0.25">
      <c r="A741" s="14" t="s">
        <v>356</v>
      </c>
      <c r="B741" s="14" t="s">
        <v>595</v>
      </c>
      <c r="C741" s="14" t="s">
        <v>427</v>
      </c>
      <c r="D741" s="16">
        <v>41755.5625</v>
      </c>
      <c r="E741" s="19" t="e">
        <f>VLOOKUP(Table1[[#This Row],[winner_name]],[1]players!$A:$E,5,FALSE)</f>
        <v>#N/A</v>
      </c>
      <c r="F741" s="19" t="e">
        <f>VLOOKUP(Table1[[#This Row],[loser_name]],[1]players!$A:$E,5,FALSE)</f>
        <v>#N/A</v>
      </c>
      <c r="H741" s="14" t="s">
        <v>3501</v>
      </c>
      <c r="I741" s="14" t="str">
        <f>VLOOKUP(Table1[[#This Row],[tourney_id]],tournaments!A:E,4,FALSE)</f>
        <v>Fort Worth, Texas</v>
      </c>
      <c r="K741" s="14"/>
    </row>
    <row r="742" spans="1:11" ht="12.5" x14ac:dyDescent="0.25">
      <c r="A742" s="14" t="s">
        <v>250</v>
      </c>
      <c r="B742" s="19" t="s">
        <v>770</v>
      </c>
      <c r="C742" s="14" t="s">
        <v>771</v>
      </c>
      <c r="D742" s="16">
        <v>41755.5625</v>
      </c>
      <c r="E742" s="19" t="e">
        <f>VLOOKUP(Table1[[#This Row],[winner_name]],[1]players!$A:$E,5,FALSE)</f>
        <v>#N/A</v>
      </c>
      <c r="F742" s="19" t="e">
        <f>VLOOKUP(Table1[[#This Row],[loser_name]],[1]players!$A:$E,5,FALSE)</f>
        <v>#N/A</v>
      </c>
      <c r="H742" s="14" t="s">
        <v>3501</v>
      </c>
      <c r="I742" s="14" t="str">
        <f>VLOOKUP(Table1[[#This Row],[tourney_id]],tournaments!A:E,4,FALSE)</f>
        <v>Fort Worth, Texas</v>
      </c>
      <c r="K742" s="14"/>
    </row>
    <row r="743" spans="1:11" ht="12.5" x14ac:dyDescent="0.25">
      <c r="A743" s="19" t="s">
        <v>765</v>
      </c>
      <c r="B743" s="19" t="s">
        <v>772</v>
      </c>
      <c r="C743" s="14" t="s">
        <v>446</v>
      </c>
      <c r="D743" s="16">
        <v>41755.5625</v>
      </c>
      <c r="E743" s="19" t="e">
        <f>VLOOKUP(Table1[[#This Row],[winner_name]],[1]players!$A:$E,5,FALSE)</f>
        <v>#N/A</v>
      </c>
      <c r="F743" s="19" t="e">
        <f>VLOOKUP(Table1[[#This Row],[loser_name]],[1]players!$A:$E,5,FALSE)</f>
        <v>#N/A</v>
      </c>
      <c r="H743" s="14" t="s">
        <v>3501</v>
      </c>
      <c r="I743" s="14" t="str">
        <f>VLOOKUP(Table1[[#This Row],[tourney_id]],tournaments!A:E,4,FALSE)</f>
        <v>Fort Worth, Texas</v>
      </c>
      <c r="K743" s="14"/>
    </row>
    <row r="744" spans="1:11" ht="12.5" x14ac:dyDescent="0.25">
      <c r="A744" s="14" t="s">
        <v>359</v>
      </c>
      <c r="B744" s="14" t="s">
        <v>202</v>
      </c>
      <c r="C744" s="14" t="s">
        <v>429</v>
      </c>
      <c r="D744" s="16">
        <v>41756.604166666664</v>
      </c>
      <c r="E744" s="19" t="e">
        <f>VLOOKUP(Table1[[#This Row],[winner_name]],[1]players!$A:$E,5,FALSE)</f>
        <v>#N/A</v>
      </c>
      <c r="F744" s="19" t="e">
        <f>VLOOKUP(Table1[[#This Row],[loser_name]],[1]players!$A:$E,5,FALSE)</f>
        <v>#N/A</v>
      </c>
      <c r="H744" s="14" t="s">
        <v>3501</v>
      </c>
      <c r="I744" s="14" t="str">
        <f>VLOOKUP(Table1[[#This Row],[tourney_id]],tournaments!A:E,4,FALSE)</f>
        <v>Fort Worth, Texas</v>
      </c>
      <c r="K744" s="14"/>
    </row>
    <row r="745" spans="1:11" ht="12.5" x14ac:dyDescent="0.25">
      <c r="A745" s="14" t="s">
        <v>132</v>
      </c>
      <c r="B745" s="14" t="s">
        <v>356</v>
      </c>
      <c r="C745" s="14" t="s">
        <v>773</v>
      </c>
      <c r="D745" s="16">
        <v>41756.604166666664</v>
      </c>
      <c r="E745" s="19" t="e">
        <f>VLOOKUP(Table1[[#This Row],[winner_name]],[1]players!$A:$E,5,FALSE)</f>
        <v>#N/A</v>
      </c>
      <c r="F745" s="19" t="e">
        <f>VLOOKUP(Table1[[#This Row],[loser_name]],[1]players!$A:$E,5,FALSE)</f>
        <v>#N/A</v>
      </c>
      <c r="H745" s="14" t="s">
        <v>3501</v>
      </c>
      <c r="I745" s="14" t="str">
        <f>VLOOKUP(Table1[[#This Row],[tourney_id]],tournaments!A:E,4,FALSE)</f>
        <v>Fort Worth, Texas</v>
      </c>
      <c r="K745" s="14"/>
    </row>
    <row r="746" spans="1:11" ht="12.5" x14ac:dyDescent="0.25">
      <c r="A746" s="14" t="s">
        <v>271</v>
      </c>
      <c r="B746" s="14" t="s">
        <v>250</v>
      </c>
      <c r="C746" s="14" t="s">
        <v>774</v>
      </c>
      <c r="D746" s="16">
        <v>41756.604166666664</v>
      </c>
      <c r="E746" s="19" t="e">
        <f>VLOOKUP(Table1[[#This Row],[winner_name]],[1]players!$A:$E,5,FALSE)</f>
        <v>#N/A</v>
      </c>
      <c r="F746" s="19" t="e">
        <f>VLOOKUP(Table1[[#This Row],[loser_name]],[1]players!$A:$E,5,FALSE)</f>
        <v>#N/A</v>
      </c>
      <c r="H746" s="14" t="s">
        <v>3501</v>
      </c>
      <c r="I746" s="14" t="str">
        <f>VLOOKUP(Table1[[#This Row],[tourney_id]],tournaments!A:E,4,FALSE)</f>
        <v>Fort Worth, Texas</v>
      </c>
      <c r="K746" s="14"/>
    </row>
    <row r="747" spans="1:11" ht="12.5" x14ac:dyDescent="0.25">
      <c r="A747" s="14" t="s">
        <v>39</v>
      </c>
      <c r="B747" s="14" t="s">
        <v>29</v>
      </c>
      <c r="C747" s="14" t="s">
        <v>587</v>
      </c>
      <c r="D747" s="16">
        <v>41756.604166666664</v>
      </c>
      <c r="E747" s="19" t="e">
        <f>VLOOKUP(Table1[[#This Row],[winner_name]],[1]players!$A:$E,5,FALSE)</f>
        <v>#N/A</v>
      </c>
      <c r="F747" s="19" t="e">
        <f>VLOOKUP(Table1[[#This Row],[loser_name]],[1]players!$A:$E,5,FALSE)</f>
        <v>#N/A</v>
      </c>
      <c r="H747" s="14" t="s">
        <v>3501</v>
      </c>
      <c r="I747" s="14" t="str">
        <f>VLOOKUP(Table1[[#This Row],[tourney_id]],tournaments!A:E,4,FALSE)</f>
        <v>Fort Worth, Texas</v>
      </c>
      <c r="K747" s="14"/>
    </row>
    <row r="748" spans="1:11" ht="12.5" x14ac:dyDescent="0.25">
      <c r="A748" s="19" t="s">
        <v>769</v>
      </c>
      <c r="B748" s="14" t="s">
        <v>765</v>
      </c>
      <c r="C748" s="14" t="s">
        <v>775</v>
      </c>
      <c r="D748" s="16">
        <v>41756.604166666664</v>
      </c>
      <c r="E748" s="19" t="e">
        <f>VLOOKUP(Table1[[#This Row],[winner_name]],[1]players!$A:$E,5,FALSE)</f>
        <v>#N/A</v>
      </c>
      <c r="F748" s="19" t="e">
        <f>VLOOKUP(Table1[[#This Row],[loser_name]],[1]players!$A:$E,5,FALSE)</f>
        <v>#N/A</v>
      </c>
      <c r="H748" s="14" t="s">
        <v>3501</v>
      </c>
      <c r="I748" s="14" t="str">
        <f>VLOOKUP(Table1[[#This Row],[tourney_id]],tournaments!A:E,4,FALSE)</f>
        <v>Fort Worth, Texas</v>
      </c>
      <c r="K748" s="14"/>
    </row>
    <row r="749" spans="1:11" ht="12.5" x14ac:dyDescent="0.25">
      <c r="A749" s="14" t="s">
        <v>269</v>
      </c>
      <c r="B749" s="14" t="s">
        <v>188</v>
      </c>
      <c r="C749" s="14" t="s">
        <v>696</v>
      </c>
      <c r="D749" s="16">
        <v>41756.604166666664</v>
      </c>
      <c r="E749" s="19" t="e">
        <f>VLOOKUP(Table1[[#This Row],[winner_name]],[1]players!$A:$E,5,FALSE)</f>
        <v>#N/A</v>
      </c>
      <c r="F749" s="19" t="e">
        <f>VLOOKUP(Table1[[#This Row],[loser_name]],[1]players!$A:$E,5,FALSE)</f>
        <v>#N/A</v>
      </c>
      <c r="H749" s="14" t="s">
        <v>3501</v>
      </c>
      <c r="I749" s="14" t="str">
        <f>VLOOKUP(Table1[[#This Row],[tourney_id]],tournaments!A:E,4,FALSE)</f>
        <v>Fort Worth, Texas</v>
      </c>
      <c r="K749" s="14"/>
    </row>
    <row r="750" spans="1:11" ht="12.5" x14ac:dyDescent="0.25">
      <c r="A750" s="14" t="s">
        <v>246</v>
      </c>
      <c r="B750" s="14" t="s">
        <v>13</v>
      </c>
      <c r="C750" s="14" t="s">
        <v>473</v>
      </c>
      <c r="D750" s="16">
        <v>42118.354166666664</v>
      </c>
      <c r="E750" s="19" t="e">
        <f>VLOOKUP(Table1[[#This Row],[winner_name]],[1]players!$A:$E,5,FALSE)</f>
        <v>#N/A</v>
      </c>
      <c r="F750" s="19" t="e">
        <f>VLOOKUP(Table1[[#This Row],[loser_name]],[1]players!$A:$E,5,FALSE)</f>
        <v>#N/A</v>
      </c>
      <c r="H750" s="14" t="s">
        <v>3502</v>
      </c>
      <c r="I750" s="14" t="str">
        <f>VLOOKUP(Table1[[#This Row],[tourney_id]],tournaments!A:E,4,FALSE)</f>
        <v>Waco, Texas</v>
      </c>
      <c r="K750" s="14"/>
    </row>
    <row r="751" spans="1:11" ht="12.5" x14ac:dyDescent="0.25">
      <c r="A751" s="14" t="s">
        <v>266</v>
      </c>
      <c r="B751" s="14" t="s">
        <v>78</v>
      </c>
      <c r="C751" s="14" t="s">
        <v>573</v>
      </c>
      <c r="D751" s="16">
        <v>42118.354166666664</v>
      </c>
      <c r="E751" s="19" t="e">
        <f>VLOOKUP(Table1[[#This Row],[winner_name]],[1]players!$A:$E,5,FALSE)</f>
        <v>#N/A</v>
      </c>
      <c r="F751" s="19" t="e">
        <f>VLOOKUP(Table1[[#This Row],[loser_name]],[1]players!$A:$E,5,FALSE)</f>
        <v>#N/A</v>
      </c>
      <c r="H751" s="14" t="s">
        <v>3502</v>
      </c>
      <c r="I751" s="14" t="str">
        <f>VLOOKUP(Table1[[#This Row],[tourney_id]],tournaments!A:E,4,FALSE)</f>
        <v>Waco, Texas</v>
      </c>
      <c r="K751" s="14"/>
    </row>
    <row r="752" spans="1:11" ht="12.5" x14ac:dyDescent="0.25">
      <c r="A752" s="19" t="s">
        <v>777</v>
      </c>
      <c r="B752" s="14" t="s">
        <v>595</v>
      </c>
      <c r="C752" s="14" t="s">
        <v>778</v>
      </c>
      <c r="D752" s="16">
        <v>42118.354166666664</v>
      </c>
      <c r="E752" s="19" t="e">
        <f>VLOOKUP(Table1[[#This Row],[winner_name]],[1]players!$A:$E,5,FALSE)</f>
        <v>#N/A</v>
      </c>
      <c r="F752" s="19" t="e">
        <f>VLOOKUP(Table1[[#This Row],[loser_name]],[1]players!$A:$E,5,FALSE)</f>
        <v>#N/A</v>
      </c>
      <c r="H752" s="14" t="s">
        <v>3502</v>
      </c>
      <c r="I752" s="14" t="str">
        <f>VLOOKUP(Table1[[#This Row],[tourney_id]],tournaments!A:E,4,FALSE)</f>
        <v>Waco, Texas</v>
      </c>
      <c r="K752" s="14"/>
    </row>
    <row r="753" spans="1:11" ht="12.5" x14ac:dyDescent="0.25">
      <c r="A753" s="19" t="s">
        <v>770</v>
      </c>
      <c r="B753" s="14" t="s">
        <v>323</v>
      </c>
      <c r="C753" s="14" t="s">
        <v>779</v>
      </c>
      <c r="D753" s="16">
        <v>42118.354166666664</v>
      </c>
      <c r="E753" s="19" t="e">
        <f>VLOOKUP(Table1[[#This Row],[winner_name]],[1]players!$A:$E,5,FALSE)</f>
        <v>#N/A</v>
      </c>
      <c r="F753" s="19" t="e">
        <f>VLOOKUP(Table1[[#This Row],[loser_name]],[1]players!$A:$E,5,FALSE)</f>
        <v>#N/A</v>
      </c>
      <c r="H753" s="14" t="s">
        <v>3502</v>
      </c>
      <c r="I753" s="14" t="str">
        <f>VLOOKUP(Table1[[#This Row],[tourney_id]],tournaments!A:E,4,FALSE)</f>
        <v>Waco, Texas</v>
      </c>
      <c r="K753" s="14"/>
    </row>
    <row r="754" spans="1:11" ht="12.5" x14ac:dyDescent="0.25">
      <c r="A754" s="14" t="s">
        <v>772</v>
      </c>
      <c r="B754" s="14" t="s">
        <v>780</v>
      </c>
      <c r="C754" s="14" t="s">
        <v>392</v>
      </c>
      <c r="D754" s="16">
        <v>42118.354166666664</v>
      </c>
      <c r="E754" s="19" t="e">
        <f>VLOOKUP(Table1[[#This Row],[winner_name]],[1]players!$A:$E,5,FALSE)</f>
        <v>#N/A</v>
      </c>
      <c r="F754" s="19" t="e">
        <f>VLOOKUP(Table1[[#This Row],[loser_name]],[1]players!$A:$E,5,FALSE)</f>
        <v>#N/A</v>
      </c>
      <c r="H754" s="14" t="s">
        <v>3502</v>
      </c>
      <c r="I754" s="14" t="str">
        <f>VLOOKUP(Table1[[#This Row],[tourney_id]],tournaments!A:E,4,FALSE)</f>
        <v>Waco, Texas</v>
      </c>
      <c r="K754" s="14"/>
    </row>
    <row r="755" spans="1:11" ht="12.5" x14ac:dyDescent="0.25">
      <c r="A755" s="14" t="s">
        <v>153</v>
      </c>
      <c r="B755" s="14" t="s">
        <v>758</v>
      </c>
      <c r="C755" s="14" t="s">
        <v>395</v>
      </c>
      <c r="D755" s="16">
        <v>42118.53125</v>
      </c>
      <c r="E755" s="19" t="e">
        <f>VLOOKUP(Table1[[#This Row],[winner_name]],[1]players!$A:$E,5,FALSE)</f>
        <v>#N/A</v>
      </c>
      <c r="F755" s="19" t="e">
        <f>VLOOKUP(Table1[[#This Row],[loser_name]],[1]players!$A:$E,5,FALSE)</f>
        <v>#N/A</v>
      </c>
      <c r="H755" s="14" t="s">
        <v>3502</v>
      </c>
      <c r="I755" s="14" t="str">
        <f>VLOOKUP(Table1[[#This Row],[tourney_id]],tournaments!A:E,4,FALSE)</f>
        <v>Waco, Texas</v>
      </c>
      <c r="K755" s="14"/>
    </row>
    <row r="756" spans="1:11" ht="12.5" x14ac:dyDescent="0.25">
      <c r="A756" s="14" t="s">
        <v>190</v>
      </c>
      <c r="B756" s="14" t="s">
        <v>781</v>
      </c>
      <c r="C756" s="14" t="s">
        <v>394</v>
      </c>
      <c r="D756" s="16">
        <v>42118.53125</v>
      </c>
      <c r="E756" s="19" t="e">
        <f>VLOOKUP(Table1[[#This Row],[winner_name]],[1]players!$A:$E,5,FALSE)</f>
        <v>#N/A</v>
      </c>
      <c r="F756" s="19" t="e">
        <f>VLOOKUP(Table1[[#This Row],[loser_name]],[1]players!$A:$E,5,FALSE)</f>
        <v>#N/A</v>
      </c>
      <c r="H756" s="14" t="s">
        <v>3502</v>
      </c>
      <c r="I756" s="14" t="str">
        <f>VLOOKUP(Table1[[#This Row],[tourney_id]],tournaments!A:E,4,FALSE)</f>
        <v>Waco, Texas</v>
      </c>
      <c r="K756" s="14"/>
    </row>
    <row r="757" spans="1:11" ht="12.5" x14ac:dyDescent="0.25">
      <c r="A757" s="14" t="s">
        <v>297</v>
      </c>
      <c r="B757" s="14" t="s">
        <v>782</v>
      </c>
      <c r="C757" s="14" t="s">
        <v>402</v>
      </c>
      <c r="D757" s="16">
        <v>42118.53125</v>
      </c>
      <c r="E757" s="19" t="e">
        <f>VLOOKUP(Table1[[#This Row],[winner_name]],[1]players!$A:$E,5,FALSE)</f>
        <v>#N/A</v>
      </c>
      <c r="F757" s="19" t="e">
        <f>VLOOKUP(Table1[[#This Row],[loser_name]],[1]players!$A:$E,5,FALSE)</f>
        <v>#N/A</v>
      </c>
      <c r="H757" s="14" t="s">
        <v>3502</v>
      </c>
      <c r="I757" s="14" t="str">
        <f>VLOOKUP(Table1[[#This Row],[tourney_id]],tournaments!A:E,4,FALSE)</f>
        <v>Waco, Texas</v>
      </c>
      <c r="K757" s="14"/>
    </row>
    <row r="758" spans="1:11" ht="12.5" x14ac:dyDescent="0.25">
      <c r="A758" s="19" t="s">
        <v>784</v>
      </c>
      <c r="B758" s="19" t="s">
        <v>783</v>
      </c>
      <c r="C758" s="14" t="s">
        <v>499</v>
      </c>
      <c r="D758" s="16">
        <v>42118.53125</v>
      </c>
      <c r="E758" s="19" t="e">
        <f>VLOOKUP(Table1[[#This Row],[winner_name]],[1]players!$A:$E,5,FALSE)</f>
        <v>#N/A</v>
      </c>
      <c r="F758" s="19" t="e">
        <f>VLOOKUP(Table1[[#This Row],[loser_name]],[1]players!$A:$E,5,FALSE)</f>
        <v>#N/A</v>
      </c>
      <c r="H758" s="14" t="s">
        <v>3502</v>
      </c>
      <c r="I758" s="14" t="str">
        <f>VLOOKUP(Table1[[#This Row],[tourney_id]],tournaments!A:E,4,FALSE)</f>
        <v>Waco, Texas</v>
      </c>
      <c r="K758" s="14"/>
    </row>
    <row r="759" spans="1:11" ht="12.5" x14ac:dyDescent="0.25">
      <c r="A759" s="14" t="s">
        <v>356</v>
      </c>
      <c r="B759" s="14" t="s">
        <v>246</v>
      </c>
      <c r="C759" s="14" t="s">
        <v>513</v>
      </c>
      <c r="D759" s="16">
        <v>42119.5625</v>
      </c>
      <c r="E759" s="19" t="e">
        <f>VLOOKUP(Table1[[#This Row],[winner_name]],[1]players!$A:$E,5,FALSE)</f>
        <v>#N/A</v>
      </c>
      <c r="F759" s="19" t="e">
        <f>VLOOKUP(Table1[[#This Row],[loser_name]],[1]players!$A:$E,5,FALSE)</f>
        <v>#N/A</v>
      </c>
      <c r="H759" s="14" t="s">
        <v>3502</v>
      </c>
      <c r="I759" s="14" t="str">
        <f>VLOOKUP(Table1[[#This Row],[tourney_id]],tournaments!A:E,4,FALSE)</f>
        <v>Waco, Texas</v>
      </c>
      <c r="K759" s="14"/>
    </row>
    <row r="760" spans="1:11" ht="12.5" x14ac:dyDescent="0.25">
      <c r="A760" s="14" t="s">
        <v>250</v>
      </c>
      <c r="B760" s="14" t="s">
        <v>266</v>
      </c>
      <c r="C760" s="14" t="s">
        <v>628</v>
      </c>
      <c r="D760" s="16">
        <v>42119.5625</v>
      </c>
      <c r="E760" s="19" t="e">
        <f>VLOOKUP(Table1[[#This Row],[winner_name]],[1]players!$A:$E,5,FALSE)</f>
        <v>#N/A</v>
      </c>
      <c r="F760" s="19" t="e">
        <f>VLOOKUP(Table1[[#This Row],[loser_name]],[1]players!$A:$E,5,FALSE)</f>
        <v>#N/A</v>
      </c>
      <c r="H760" s="14" t="s">
        <v>3502</v>
      </c>
      <c r="I760" s="14" t="str">
        <f>VLOOKUP(Table1[[#This Row],[tourney_id]],tournaments!A:E,4,FALSE)</f>
        <v>Waco, Texas</v>
      </c>
      <c r="K760" s="14"/>
    </row>
    <row r="761" spans="1:11" ht="12.5" x14ac:dyDescent="0.25">
      <c r="A761" s="14" t="s">
        <v>595</v>
      </c>
      <c r="B761" s="14" t="s">
        <v>39</v>
      </c>
      <c r="C761" s="14" t="s">
        <v>463</v>
      </c>
      <c r="D761" s="16">
        <v>42119.5625</v>
      </c>
      <c r="E761" s="19" t="e">
        <f>VLOOKUP(Table1[[#This Row],[winner_name]],[1]players!$A:$E,5,FALSE)</f>
        <v>#N/A</v>
      </c>
      <c r="F761" s="19" t="e">
        <f>VLOOKUP(Table1[[#This Row],[loser_name]],[1]players!$A:$E,5,FALSE)</f>
        <v>#N/A</v>
      </c>
      <c r="H761" s="14" t="s">
        <v>3502</v>
      </c>
      <c r="I761" s="14" t="str">
        <f>VLOOKUP(Table1[[#This Row],[tourney_id]],tournaments!A:E,4,FALSE)</f>
        <v>Waco, Texas</v>
      </c>
      <c r="K761" s="14"/>
    </row>
    <row r="762" spans="1:11" ht="12.5" x14ac:dyDescent="0.25">
      <c r="A762" s="14" t="s">
        <v>269</v>
      </c>
      <c r="B762" s="14" t="s">
        <v>770</v>
      </c>
      <c r="C762" s="14" t="s">
        <v>785</v>
      </c>
      <c r="D762" s="16">
        <v>42119.5625</v>
      </c>
      <c r="E762" s="19" t="e">
        <f>VLOOKUP(Table1[[#This Row],[winner_name]],[1]players!$A:$E,5,FALSE)</f>
        <v>#N/A</v>
      </c>
      <c r="F762" s="19" t="e">
        <f>VLOOKUP(Table1[[#This Row],[loser_name]],[1]players!$A:$E,5,FALSE)</f>
        <v>#N/A</v>
      </c>
      <c r="H762" s="14" t="s">
        <v>3502</v>
      </c>
      <c r="I762" s="14" t="str">
        <f>VLOOKUP(Table1[[#This Row],[tourney_id]],tournaments!A:E,4,FALSE)</f>
        <v>Waco, Texas</v>
      </c>
      <c r="K762" s="14"/>
    </row>
    <row r="763" spans="1:11" ht="12.5" x14ac:dyDescent="0.25">
      <c r="A763" s="14" t="s">
        <v>753</v>
      </c>
      <c r="B763" s="14" t="s">
        <v>144</v>
      </c>
      <c r="C763" s="14" t="s">
        <v>786</v>
      </c>
      <c r="D763" s="16">
        <v>42119.5625</v>
      </c>
      <c r="E763" s="19" t="e">
        <f>VLOOKUP(Table1[[#This Row],[winner_name]],[1]players!$A:$E,5,FALSE)</f>
        <v>#N/A</v>
      </c>
      <c r="F763" s="19" t="e">
        <f>VLOOKUP(Table1[[#This Row],[loser_name]],[1]players!$A:$E,5,FALSE)</f>
        <v>#N/A</v>
      </c>
      <c r="H763" s="14" t="s">
        <v>3502</v>
      </c>
      <c r="I763" s="14" t="str">
        <f>VLOOKUP(Table1[[#This Row],[tourney_id]],tournaments!A:E,4,FALSE)</f>
        <v>Waco, Texas</v>
      </c>
      <c r="K763" s="14"/>
    </row>
    <row r="764" spans="1:11" ht="12.5" x14ac:dyDescent="0.25">
      <c r="A764" s="14" t="s">
        <v>772</v>
      </c>
      <c r="B764" s="19" t="s">
        <v>787</v>
      </c>
      <c r="C764" s="14" t="s">
        <v>446</v>
      </c>
      <c r="D764" s="16">
        <v>42119.5625</v>
      </c>
      <c r="E764" s="19" t="e">
        <f>VLOOKUP(Table1[[#This Row],[winner_name]],[1]players!$A:$E,5,FALSE)</f>
        <v>#N/A</v>
      </c>
      <c r="F764" s="19" t="e">
        <f>VLOOKUP(Table1[[#This Row],[loser_name]],[1]players!$A:$E,5,FALSE)</f>
        <v>#N/A</v>
      </c>
      <c r="H764" s="14" t="s">
        <v>3502</v>
      </c>
      <c r="I764" s="14" t="str">
        <f>VLOOKUP(Table1[[#This Row],[tourney_id]],tournaments!A:E,4,FALSE)</f>
        <v>Waco, Texas</v>
      </c>
      <c r="K764" s="14"/>
    </row>
    <row r="765" spans="1:11" ht="12.5" x14ac:dyDescent="0.25">
      <c r="A765" s="14" t="s">
        <v>202</v>
      </c>
      <c r="B765" s="14" t="s">
        <v>316</v>
      </c>
      <c r="C765" s="14" t="s">
        <v>788</v>
      </c>
      <c r="D765" s="16">
        <v>42119.5625</v>
      </c>
      <c r="E765" s="19" t="e">
        <f>VLOOKUP(Table1[[#This Row],[winner_name]],[1]players!$A:$E,5,FALSE)</f>
        <v>#N/A</v>
      </c>
      <c r="F765" s="19" t="e">
        <f>VLOOKUP(Table1[[#This Row],[loser_name]],[1]players!$A:$E,5,FALSE)</f>
        <v>#N/A</v>
      </c>
      <c r="H765" s="14" t="s">
        <v>3502</v>
      </c>
      <c r="I765" s="14" t="str">
        <f>VLOOKUP(Table1[[#This Row],[tourney_id]],tournaments!A:E,4,FALSE)</f>
        <v>Waco, Texas</v>
      </c>
      <c r="K765" s="14"/>
    </row>
    <row r="766" spans="1:11" ht="12.5" x14ac:dyDescent="0.25">
      <c r="A766" s="14" t="s">
        <v>150</v>
      </c>
      <c r="B766" s="14" t="s">
        <v>188</v>
      </c>
      <c r="C766" s="14" t="s">
        <v>789</v>
      </c>
      <c r="D766" s="16">
        <v>42119.5625</v>
      </c>
      <c r="E766" s="19" t="e">
        <f>VLOOKUP(Table1[[#This Row],[winner_name]],[1]players!$A:$E,5,FALSE)</f>
        <v>#N/A</v>
      </c>
      <c r="F766" s="19" t="e">
        <f>VLOOKUP(Table1[[#This Row],[loser_name]],[1]players!$A:$E,5,FALSE)</f>
        <v>#N/A</v>
      </c>
      <c r="H766" s="14" t="s">
        <v>3502</v>
      </c>
      <c r="I766" s="14" t="str">
        <f>VLOOKUP(Table1[[#This Row],[tourney_id]],tournaments!A:E,4,FALSE)</f>
        <v>Waco, Texas</v>
      </c>
      <c r="K766" s="14"/>
    </row>
    <row r="767" spans="1:11" ht="12.5" x14ac:dyDescent="0.25">
      <c r="A767" s="14" t="s">
        <v>153</v>
      </c>
      <c r="B767" s="14" t="s">
        <v>61</v>
      </c>
      <c r="C767" s="14" t="s">
        <v>513</v>
      </c>
      <c r="D767" s="16">
        <v>42119.5625</v>
      </c>
      <c r="E767" s="19" t="e">
        <f>VLOOKUP(Table1[[#This Row],[winner_name]],[1]players!$A:$E,5,FALSE)</f>
        <v>#N/A</v>
      </c>
      <c r="F767" s="19" t="e">
        <f>VLOOKUP(Table1[[#This Row],[loser_name]],[1]players!$A:$E,5,FALSE)</f>
        <v>#N/A</v>
      </c>
      <c r="H767" s="14" t="s">
        <v>3502</v>
      </c>
      <c r="I767" s="14" t="str">
        <f>VLOOKUP(Table1[[#This Row],[tourney_id]],tournaments!A:E,4,FALSE)</f>
        <v>Waco, Texas</v>
      </c>
      <c r="K767" s="14"/>
    </row>
    <row r="768" spans="1:11" ht="12.5" x14ac:dyDescent="0.25">
      <c r="A768" s="14" t="s">
        <v>271</v>
      </c>
      <c r="B768" s="14" t="s">
        <v>190</v>
      </c>
      <c r="C768" s="14" t="s">
        <v>402</v>
      </c>
      <c r="D768" s="16">
        <v>42119.5625</v>
      </c>
      <c r="E768" s="19" t="e">
        <f>VLOOKUP(Table1[[#This Row],[winner_name]],[1]players!$A:$E,5,FALSE)</f>
        <v>#N/A</v>
      </c>
      <c r="F768" s="19" t="e">
        <f>VLOOKUP(Table1[[#This Row],[loser_name]],[1]players!$A:$E,5,FALSE)</f>
        <v>#N/A</v>
      </c>
      <c r="H768" s="14" t="s">
        <v>3502</v>
      </c>
      <c r="I768" s="14" t="str">
        <f>VLOOKUP(Table1[[#This Row],[tourney_id]],tournaments!A:E,4,FALSE)</f>
        <v>Waco, Texas</v>
      </c>
      <c r="K768" s="14"/>
    </row>
    <row r="769" spans="1:11" ht="12.5" x14ac:dyDescent="0.25">
      <c r="A769" s="14" t="s">
        <v>297</v>
      </c>
      <c r="B769" s="14" t="s">
        <v>29</v>
      </c>
      <c r="C769" s="14" t="s">
        <v>790</v>
      </c>
      <c r="D769" s="16">
        <v>42119.5625</v>
      </c>
      <c r="E769" s="19" t="e">
        <f>VLOOKUP(Table1[[#This Row],[winner_name]],[1]players!$A:$E,5,FALSE)</f>
        <v>#N/A</v>
      </c>
      <c r="F769" s="19" t="e">
        <f>VLOOKUP(Table1[[#This Row],[loser_name]],[1]players!$A:$E,5,FALSE)</f>
        <v>#N/A</v>
      </c>
      <c r="H769" s="14" t="s">
        <v>3502</v>
      </c>
      <c r="I769" s="14" t="str">
        <f>VLOOKUP(Table1[[#This Row],[tourney_id]],tournaments!A:E,4,FALSE)</f>
        <v>Waco, Texas</v>
      </c>
      <c r="K769" s="14"/>
    </row>
    <row r="770" spans="1:11" ht="12.5" x14ac:dyDescent="0.25">
      <c r="A770" s="14" t="s">
        <v>791</v>
      </c>
      <c r="B770" s="14" t="s">
        <v>784</v>
      </c>
      <c r="C770" s="14" t="s">
        <v>520</v>
      </c>
      <c r="D770" s="16">
        <v>42119.5625</v>
      </c>
      <c r="E770" s="19" t="e">
        <f>VLOOKUP(Table1[[#This Row],[winner_name]],[1]players!$A:$E,5,FALSE)</f>
        <v>#N/A</v>
      </c>
      <c r="F770" s="19" t="e">
        <f>VLOOKUP(Table1[[#This Row],[loser_name]],[1]players!$A:$E,5,FALSE)</f>
        <v>#N/A</v>
      </c>
      <c r="H770" s="14" t="s">
        <v>3502</v>
      </c>
      <c r="I770" s="14" t="str">
        <f>VLOOKUP(Table1[[#This Row],[tourney_id]],tournaments!A:E,4,FALSE)</f>
        <v>Waco, Texas</v>
      </c>
      <c r="K770" s="14"/>
    </row>
    <row r="771" spans="1:11" ht="12.5" x14ac:dyDescent="0.25">
      <c r="A771" s="14" t="s">
        <v>356</v>
      </c>
      <c r="B771" s="14" t="s">
        <v>202</v>
      </c>
      <c r="C771" s="14" t="s">
        <v>380</v>
      </c>
      <c r="D771" s="16">
        <v>42120.5625</v>
      </c>
      <c r="E771" s="19" t="e">
        <f>VLOOKUP(Table1[[#This Row],[winner_name]],[1]players!$A:$E,5,FALSE)</f>
        <v>#N/A</v>
      </c>
      <c r="F771" s="19" t="e">
        <f>VLOOKUP(Table1[[#This Row],[loser_name]],[1]players!$A:$E,5,FALSE)</f>
        <v>#N/A</v>
      </c>
      <c r="H771" s="14" t="s">
        <v>3502</v>
      </c>
      <c r="I771" s="14" t="str">
        <f>VLOOKUP(Table1[[#This Row],[tourney_id]],tournaments!A:E,4,FALSE)</f>
        <v>Waco, Texas</v>
      </c>
      <c r="K771" s="14"/>
    </row>
    <row r="772" spans="1:11" ht="12.5" x14ac:dyDescent="0.25">
      <c r="A772" s="14" t="s">
        <v>250</v>
      </c>
      <c r="B772" s="14" t="s">
        <v>188</v>
      </c>
      <c r="C772" s="14" t="s">
        <v>412</v>
      </c>
      <c r="D772" s="16">
        <v>42120.5625</v>
      </c>
      <c r="E772" s="19" t="e">
        <f>VLOOKUP(Table1[[#This Row],[winner_name]],[1]players!$A:$E,5,FALSE)</f>
        <v>#N/A</v>
      </c>
      <c r="F772" s="19" t="e">
        <f>VLOOKUP(Table1[[#This Row],[loser_name]],[1]players!$A:$E,5,FALSE)</f>
        <v>#N/A</v>
      </c>
      <c r="H772" s="14" t="s">
        <v>3502</v>
      </c>
      <c r="I772" s="14" t="str">
        <f>VLOOKUP(Table1[[#This Row],[tourney_id]],tournaments!A:E,4,FALSE)</f>
        <v>Waco, Texas</v>
      </c>
      <c r="K772" s="14"/>
    </row>
    <row r="773" spans="1:11" ht="12.5" x14ac:dyDescent="0.25">
      <c r="A773" s="14" t="s">
        <v>61</v>
      </c>
      <c r="B773" s="14" t="s">
        <v>39</v>
      </c>
      <c r="C773" s="14" t="s">
        <v>598</v>
      </c>
      <c r="D773" s="16">
        <v>42120.5625</v>
      </c>
      <c r="E773" s="19" t="e">
        <f>VLOOKUP(Table1[[#This Row],[winner_name]],[1]players!$A:$E,5,FALSE)</f>
        <v>#N/A</v>
      </c>
      <c r="F773" s="19" t="e">
        <f>VLOOKUP(Table1[[#This Row],[loser_name]],[1]players!$A:$E,5,FALSE)</f>
        <v>#N/A</v>
      </c>
      <c r="H773" s="14" t="s">
        <v>3502</v>
      </c>
      <c r="I773" s="14" t="str">
        <f>VLOOKUP(Table1[[#This Row],[tourney_id]],tournaments!A:E,4,FALSE)</f>
        <v>Waco, Texas</v>
      </c>
      <c r="K773" s="14"/>
    </row>
    <row r="774" spans="1:11" ht="12.5" x14ac:dyDescent="0.25">
      <c r="A774" s="14" t="s">
        <v>271</v>
      </c>
      <c r="B774" s="14" t="s">
        <v>269</v>
      </c>
      <c r="C774" s="14" t="s">
        <v>513</v>
      </c>
      <c r="D774" s="16">
        <v>42120.5625</v>
      </c>
      <c r="E774" s="19" t="e">
        <f>VLOOKUP(Table1[[#This Row],[winner_name]],[1]players!$A:$E,5,FALSE)</f>
        <v>#N/A</v>
      </c>
      <c r="F774" s="19" t="e">
        <f>VLOOKUP(Table1[[#This Row],[loser_name]],[1]players!$A:$E,5,FALSE)</f>
        <v>#N/A</v>
      </c>
      <c r="H774" s="14" t="s">
        <v>3502</v>
      </c>
      <c r="I774" s="14" t="str">
        <f>VLOOKUP(Table1[[#This Row],[tourney_id]],tournaments!A:E,4,FALSE)</f>
        <v>Waco, Texas</v>
      </c>
      <c r="K774" s="14"/>
    </row>
    <row r="775" spans="1:11" ht="12.5" x14ac:dyDescent="0.25">
      <c r="A775" s="14" t="s">
        <v>29</v>
      </c>
      <c r="B775" s="14" t="s">
        <v>144</v>
      </c>
      <c r="C775" s="14" t="s">
        <v>792</v>
      </c>
      <c r="D775" s="16">
        <v>42120.5625</v>
      </c>
      <c r="E775" s="19" t="e">
        <f>VLOOKUP(Table1[[#This Row],[winner_name]],[1]players!$A:$E,5,FALSE)</f>
        <v>#N/A</v>
      </c>
      <c r="F775" s="19" t="e">
        <f>VLOOKUP(Table1[[#This Row],[loser_name]],[1]players!$A:$E,5,FALSE)</f>
        <v>#N/A</v>
      </c>
      <c r="H775" s="14" t="s">
        <v>3502</v>
      </c>
      <c r="I775" s="14" t="str">
        <f>VLOOKUP(Table1[[#This Row],[tourney_id]],tournaments!A:E,4,FALSE)</f>
        <v>Waco, Texas</v>
      </c>
      <c r="K775" s="14"/>
    </row>
    <row r="776" spans="1:11" ht="12.5" x14ac:dyDescent="0.25">
      <c r="A776" s="19" t="s">
        <v>787</v>
      </c>
      <c r="B776" s="14" t="s">
        <v>791</v>
      </c>
      <c r="C776" s="14" t="s">
        <v>793</v>
      </c>
      <c r="D776" s="16">
        <v>42120.5625</v>
      </c>
      <c r="E776" s="19" t="e">
        <f>VLOOKUP(Table1[[#This Row],[winner_name]],[1]players!$A:$E,5,FALSE)</f>
        <v>#N/A</v>
      </c>
      <c r="F776" s="19" t="e">
        <f>VLOOKUP(Table1[[#This Row],[loser_name]],[1]players!$A:$E,5,FALSE)</f>
        <v>#N/A</v>
      </c>
      <c r="H776" s="14" t="s">
        <v>3502</v>
      </c>
      <c r="I776" s="14" t="str">
        <f>VLOOKUP(Table1[[#This Row],[tourney_id]],tournaments!A:E,4,FALSE)</f>
        <v>Waco, Texas</v>
      </c>
      <c r="K776" s="14"/>
    </row>
    <row r="777" spans="1:11" ht="12.5" x14ac:dyDescent="0.25">
      <c r="A777" s="14" t="s">
        <v>356</v>
      </c>
      <c r="B777" s="14" t="s">
        <v>770</v>
      </c>
      <c r="C777" s="14" t="s">
        <v>402</v>
      </c>
      <c r="D777" s="16">
        <v>42489.354166666664</v>
      </c>
      <c r="E777" s="19" t="e">
        <f>VLOOKUP(Table1[[#This Row],[winner_name]],[1]players!$A:$E,5,FALSE)</f>
        <v>#N/A</v>
      </c>
      <c r="F777" s="19" t="e">
        <f>VLOOKUP(Table1[[#This Row],[loser_name]],[1]players!$A:$E,5,FALSE)</f>
        <v>#N/A</v>
      </c>
      <c r="H777" s="14" t="s">
        <v>3503</v>
      </c>
      <c r="I777" s="14" t="str">
        <f>VLOOKUP(Table1[[#This Row],[tourney_id]],tournaments!A:E,4,FALSE)</f>
        <v>Stillwater, Oklahoma</v>
      </c>
      <c r="K777" s="14"/>
    </row>
    <row r="778" spans="1:11" ht="12.5" x14ac:dyDescent="0.25">
      <c r="A778" s="14" t="s">
        <v>96</v>
      </c>
      <c r="B778" s="14" t="s">
        <v>269</v>
      </c>
      <c r="C778" s="14" t="s">
        <v>794</v>
      </c>
      <c r="D778" s="16">
        <v>42489.354166666664</v>
      </c>
      <c r="E778" s="19" t="e">
        <f>VLOOKUP(Table1[[#This Row],[winner_name]],[1]players!$A:$E,5,FALSE)</f>
        <v>#N/A</v>
      </c>
      <c r="F778" s="19" t="e">
        <f>VLOOKUP(Table1[[#This Row],[loser_name]],[1]players!$A:$E,5,FALSE)</f>
        <v>#N/A</v>
      </c>
      <c r="H778" s="14" t="s">
        <v>3503</v>
      </c>
      <c r="I778" s="14" t="str">
        <f>VLOOKUP(Table1[[#This Row],[tourney_id]],tournaments!A:E,4,FALSE)</f>
        <v>Stillwater, Oklahoma</v>
      </c>
      <c r="K778" s="14"/>
    </row>
    <row r="779" spans="1:11" ht="12.5" x14ac:dyDescent="0.25">
      <c r="A779" s="19" t="s">
        <v>787</v>
      </c>
      <c r="B779" s="14" t="s">
        <v>795</v>
      </c>
      <c r="C779" s="14" t="s">
        <v>427</v>
      </c>
      <c r="D779" s="16">
        <v>42489.354166666664</v>
      </c>
      <c r="E779" s="19" t="e">
        <f>VLOOKUP(Table1[[#This Row],[winner_name]],[1]players!$A:$E,5,FALSE)</f>
        <v>#N/A</v>
      </c>
      <c r="F779" s="19" t="e">
        <f>VLOOKUP(Table1[[#This Row],[loser_name]],[1]players!$A:$E,5,FALSE)</f>
        <v>#N/A</v>
      </c>
      <c r="H779" s="14" t="s">
        <v>3503</v>
      </c>
      <c r="I779" s="14" t="str">
        <f>VLOOKUP(Table1[[#This Row],[tourney_id]],tournaments!A:E,4,FALSE)</f>
        <v>Stillwater, Oklahoma</v>
      </c>
      <c r="K779" s="14"/>
    </row>
    <row r="780" spans="1:11" ht="12.5" x14ac:dyDescent="0.25">
      <c r="A780" s="14" t="s">
        <v>796</v>
      </c>
      <c r="B780" s="14" t="s">
        <v>797</v>
      </c>
      <c r="C780" s="14" t="s">
        <v>379</v>
      </c>
      <c r="D780" s="16">
        <v>42489.354166666664</v>
      </c>
      <c r="E780" s="19" t="e">
        <f>VLOOKUP(Table1[[#This Row],[winner_name]],[1]players!$A:$E,5,FALSE)</f>
        <v>#N/A</v>
      </c>
      <c r="F780" s="19" t="e">
        <f>VLOOKUP(Table1[[#This Row],[loser_name]],[1]players!$A:$E,5,FALSE)</f>
        <v>#N/A</v>
      </c>
      <c r="H780" s="14" t="s">
        <v>3503</v>
      </c>
      <c r="I780" s="14" t="str">
        <f>VLOOKUP(Table1[[#This Row],[tourney_id]],tournaments!A:E,4,FALSE)</f>
        <v>Stillwater, Oklahoma</v>
      </c>
      <c r="K780" s="14"/>
    </row>
    <row r="781" spans="1:11" ht="12.5" x14ac:dyDescent="0.25">
      <c r="A781" s="14" t="s">
        <v>798</v>
      </c>
      <c r="B781" s="14" t="s">
        <v>799</v>
      </c>
      <c r="C781" s="14" t="s">
        <v>559</v>
      </c>
      <c r="D781" s="16">
        <v>42489.354166666664</v>
      </c>
      <c r="E781" s="19" t="e">
        <f>VLOOKUP(Table1[[#This Row],[winner_name]],[1]players!$A:$E,5,FALSE)</f>
        <v>#N/A</v>
      </c>
      <c r="F781" s="19" t="e">
        <f>VLOOKUP(Table1[[#This Row],[loser_name]],[1]players!$A:$E,5,FALSE)</f>
        <v>#N/A</v>
      </c>
      <c r="H781" s="14" t="s">
        <v>3503</v>
      </c>
      <c r="I781" s="14" t="str">
        <f>VLOOKUP(Table1[[#This Row],[tourney_id]],tournaments!A:E,4,FALSE)</f>
        <v>Stillwater, Oklahoma</v>
      </c>
      <c r="K781" s="14"/>
    </row>
    <row r="782" spans="1:11" ht="12.5" x14ac:dyDescent="0.25">
      <c r="A782" s="14" t="s">
        <v>202</v>
      </c>
      <c r="B782" s="14" t="s">
        <v>317</v>
      </c>
      <c r="C782" s="14" t="s">
        <v>654</v>
      </c>
      <c r="D782" s="16">
        <v>42489.458333333336</v>
      </c>
      <c r="E782" s="19" t="e">
        <f>VLOOKUP(Table1[[#This Row],[winner_name]],[1]players!$A:$E,5,FALSE)</f>
        <v>#N/A</v>
      </c>
      <c r="F782" s="19" t="e">
        <f>VLOOKUP(Table1[[#This Row],[loser_name]],[1]players!$A:$E,5,FALSE)</f>
        <v>#N/A</v>
      </c>
      <c r="H782" s="14" t="s">
        <v>3503</v>
      </c>
      <c r="I782" s="14" t="str">
        <f>VLOOKUP(Table1[[#This Row],[tourney_id]],tournaments!A:E,4,FALSE)</f>
        <v>Stillwater, Oklahoma</v>
      </c>
      <c r="K782" s="14"/>
    </row>
    <row r="783" spans="1:11" ht="12.5" x14ac:dyDescent="0.25">
      <c r="A783" s="14" t="s">
        <v>61</v>
      </c>
      <c r="B783" s="14" t="s">
        <v>758</v>
      </c>
      <c r="C783" s="14" t="s">
        <v>800</v>
      </c>
      <c r="D783" s="16">
        <v>42489.458333333336</v>
      </c>
      <c r="E783" s="19" t="e">
        <f>VLOOKUP(Table1[[#This Row],[winner_name]],[1]players!$A:$E,5,FALSE)</f>
        <v>#N/A</v>
      </c>
      <c r="F783" s="19" t="e">
        <f>VLOOKUP(Table1[[#This Row],[loser_name]],[1]players!$A:$E,5,FALSE)</f>
        <v>#N/A</v>
      </c>
      <c r="H783" s="14" t="s">
        <v>3503</v>
      </c>
      <c r="I783" s="14" t="str">
        <f>VLOOKUP(Table1[[#This Row],[tourney_id]],tournaments!A:E,4,FALSE)</f>
        <v>Stillwater, Oklahoma</v>
      </c>
      <c r="K783" s="14"/>
    </row>
    <row r="784" spans="1:11" ht="12.5" x14ac:dyDescent="0.25">
      <c r="A784" s="14" t="s">
        <v>759</v>
      </c>
      <c r="B784" s="14" t="s">
        <v>791</v>
      </c>
      <c r="C784" s="14" t="s">
        <v>801</v>
      </c>
      <c r="D784" s="16">
        <v>42489.458333333336</v>
      </c>
      <c r="E784" s="19" t="e">
        <f>VLOOKUP(Table1[[#This Row],[winner_name]],[1]players!$A:$E,5,FALSE)</f>
        <v>#N/A</v>
      </c>
      <c r="F784" s="19" t="e">
        <f>VLOOKUP(Table1[[#This Row],[loser_name]],[1]players!$A:$E,5,FALSE)</f>
        <v>#N/A</v>
      </c>
      <c r="H784" s="14" t="s">
        <v>3503</v>
      </c>
      <c r="I784" s="14" t="str">
        <f>VLOOKUP(Table1[[#This Row],[tourney_id]],tournaments!A:E,4,FALSE)</f>
        <v>Stillwater, Oklahoma</v>
      </c>
      <c r="K784" s="14"/>
    </row>
    <row r="785" spans="1:11" ht="12.5" x14ac:dyDescent="0.25">
      <c r="A785" s="14" t="s">
        <v>802</v>
      </c>
      <c r="B785" s="14" t="s">
        <v>781</v>
      </c>
      <c r="C785" s="14" t="s">
        <v>803</v>
      </c>
      <c r="D785" s="16">
        <v>42489.458333333336</v>
      </c>
      <c r="E785" s="19" t="e">
        <f>VLOOKUP(Table1[[#This Row],[winner_name]],[1]players!$A:$E,5,FALSE)</f>
        <v>#N/A</v>
      </c>
      <c r="F785" s="19" t="e">
        <f>VLOOKUP(Table1[[#This Row],[loser_name]],[1]players!$A:$E,5,FALSE)</f>
        <v>#N/A</v>
      </c>
      <c r="H785" s="14" t="s">
        <v>3503</v>
      </c>
      <c r="I785" s="14" t="str">
        <f>VLOOKUP(Table1[[#This Row],[tourney_id]],tournaments!A:E,4,FALSE)</f>
        <v>Stillwater, Oklahoma</v>
      </c>
      <c r="K785" s="14"/>
    </row>
    <row r="786" spans="1:11" ht="12.5" x14ac:dyDescent="0.25">
      <c r="A786" s="19" t="s">
        <v>804</v>
      </c>
      <c r="B786" s="14" t="s">
        <v>782</v>
      </c>
      <c r="C786" s="14" t="s">
        <v>805</v>
      </c>
      <c r="D786" s="16">
        <v>42489.458333333336</v>
      </c>
      <c r="E786" s="19" t="e">
        <f>VLOOKUP(Table1[[#This Row],[winner_name]],[1]players!$A:$E,5,FALSE)</f>
        <v>#N/A</v>
      </c>
      <c r="F786" s="19" t="e">
        <f>VLOOKUP(Table1[[#This Row],[loser_name]],[1]players!$A:$E,5,FALSE)</f>
        <v>#N/A</v>
      </c>
      <c r="H786" s="14" t="s">
        <v>3503</v>
      </c>
      <c r="I786" s="14" t="str">
        <f>VLOOKUP(Table1[[#This Row],[tourney_id]],tournaments!A:E,4,FALSE)</f>
        <v>Stillwater, Oklahoma</v>
      </c>
      <c r="K786" s="14"/>
    </row>
    <row r="787" spans="1:11" ht="12.5" x14ac:dyDescent="0.25">
      <c r="A787" s="19" t="s">
        <v>807</v>
      </c>
      <c r="B787" s="14" t="s">
        <v>806</v>
      </c>
      <c r="C787" s="14" t="s">
        <v>404</v>
      </c>
      <c r="D787" s="16">
        <v>42489.458333333336</v>
      </c>
      <c r="E787" s="19" t="e">
        <f>VLOOKUP(Table1[[#This Row],[winner_name]],[1]players!$A:$E,5,FALSE)</f>
        <v>#N/A</v>
      </c>
      <c r="F787" s="19">
        <f>VLOOKUP(Table1[[#This Row],[loser_name]],[1]players!$A:$E,5,FALSE)</f>
        <v>0</v>
      </c>
      <c r="H787" s="14" t="s">
        <v>3503</v>
      </c>
      <c r="I787" s="14" t="str">
        <f>VLOOKUP(Table1[[#This Row],[tourney_id]],tournaments!A:E,4,FALSE)</f>
        <v>Stillwater, Oklahoma</v>
      </c>
      <c r="K787" s="14"/>
    </row>
    <row r="788" spans="1:11" ht="12.5" x14ac:dyDescent="0.25">
      <c r="A788" s="14" t="s">
        <v>202</v>
      </c>
      <c r="B788" s="14" t="s">
        <v>78</v>
      </c>
      <c r="C788" s="14" t="s">
        <v>417</v>
      </c>
      <c r="D788" s="16">
        <v>42490.5625</v>
      </c>
      <c r="E788" s="19" t="e">
        <f>VLOOKUP(Table1[[#This Row],[winner_name]],[1]players!$A:$E,5,FALSE)</f>
        <v>#N/A</v>
      </c>
      <c r="F788" s="19" t="e">
        <f>VLOOKUP(Table1[[#This Row],[loser_name]],[1]players!$A:$E,5,FALSE)</f>
        <v>#N/A</v>
      </c>
      <c r="H788" s="14" t="s">
        <v>3503</v>
      </c>
      <c r="I788" s="14" t="str">
        <f>VLOOKUP(Table1[[#This Row],[tourney_id]],tournaments!A:E,4,FALSE)</f>
        <v>Stillwater, Oklahoma</v>
      </c>
      <c r="K788" s="14"/>
    </row>
    <row r="789" spans="1:11" ht="12.5" x14ac:dyDescent="0.25">
      <c r="A789" s="14" t="s">
        <v>13</v>
      </c>
      <c r="B789" s="14" t="s">
        <v>61</v>
      </c>
      <c r="C789" s="14" t="s">
        <v>580</v>
      </c>
      <c r="D789" s="16">
        <v>42490.5625</v>
      </c>
      <c r="E789" s="19" t="e">
        <f>VLOOKUP(Table1[[#This Row],[winner_name]],[1]players!$A:$E,5,FALSE)</f>
        <v>#N/A</v>
      </c>
      <c r="F789" s="19" t="e">
        <f>VLOOKUP(Table1[[#This Row],[loser_name]],[1]players!$A:$E,5,FALSE)</f>
        <v>#N/A</v>
      </c>
      <c r="H789" s="14" t="s">
        <v>3503</v>
      </c>
      <c r="I789" s="14" t="str">
        <f>VLOOKUP(Table1[[#This Row],[tourney_id]],tournaments!A:E,4,FALSE)</f>
        <v>Stillwater, Oklahoma</v>
      </c>
      <c r="K789" s="14"/>
    </row>
    <row r="790" spans="1:11" ht="12.5" x14ac:dyDescent="0.25">
      <c r="A790" s="14" t="s">
        <v>78</v>
      </c>
      <c r="B790" s="19" t="s">
        <v>777</v>
      </c>
      <c r="C790" s="14" t="s">
        <v>422</v>
      </c>
      <c r="D790" s="16">
        <v>42490.5625</v>
      </c>
      <c r="E790" s="19" t="e">
        <f>VLOOKUP(Table1[[#This Row],[winner_name]],[1]players!$A:$E,5,FALSE)</f>
        <v>#N/A</v>
      </c>
      <c r="F790" s="19" t="e">
        <f>VLOOKUP(Table1[[#This Row],[loser_name]],[1]players!$A:$E,5,FALSE)</f>
        <v>#N/A</v>
      </c>
      <c r="H790" s="14" t="s">
        <v>3503</v>
      </c>
      <c r="I790" s="14" t="str">
        <f>VLOOKUP(Table1[[#This Row],[tourney_id]],tournaments!A:E,4,FALSE)</f>
        <v>Stillwater, Oklahoma</v>
      </c>
      <c r="K790" s="14"/>
    </row>
    <row r="791" spans="1:11" ht="12.5" x14ac:dyDescent="0.25">
      <c r="A791" s="14" t="s">
        <v>323</v>
      </c>
      <c r="B791" s="14" t="s">
        <v>802</v>
      </c>
      <c r="C791" s="14" t="s">
        <v>382</v>
      </c>
      <c r="D791" s="16">
        <v>42490.5625</v>
      </c>
      <c r="E791" s="19" t="e">
        <f>VLOOKUP(Table1[[#This Row],[winner_name]],[1]players!$A:$E,5,FALSE)</f>
        <v>#N/A</v>
      </c>
      <c r="F791" s="19" t="e">
        <f>VLOOKUP(Table1[[#This Row],[loser_name]],[1]players!$A:$E,5,FALSE)</f>
        <v>#N/A</v>
      </c>
      <c r="H791" s="14" t="s">
        <v>3503</v>
      </c>
      <c r="I791" s="14" t="str">
        <f>VLOOKUP(Table1[[#This Row],[tourney_id]],tournaments!A:E,4,FALSE)</f>
        <v>Stillwater, Oklahoma</v>
      </c>
      <c r="K791" s="14"/>
    </row>
    <row r="792" spans="1:11" ht="12.5" x14ac:dyDescent="0.25">
      <c r="A792" s="14" t="s">
        <v>780</v>
      </c>
      <c r="B792" s="14" t="s">
        <v>804</v>
      </c>
      <c r="C792" s="14" t="s">
        <v>570</v>
      </c>
      <c r="D792" s="16">
        <v>42490.5625</v>
      </c>
      <c r="E792" s="19" t="e">
        <f>VLOOKUP(Table1[[#This Row],[winner_name]],[1]players!$A:$E,5,FALSE)</f>
        <v>#N/A</v>
      </c>
      <c r="F792" s="19" t="e">
        <f>VLOOKUP(Table1[[#This Row],[loser_name]],[1]players!$A:$E,5,FALSE)</f>
        <v>#N/A</v>
      </c>
      <c r="H792" s="14" t="s">
        <v>3503</v>
      </c>
      <c r="I792" s="14" t="str">
        <f>VLOOKUP(Table1[[#This Row],[tourney_id]],tournaments!A:E,4,FALSE)</f>
        <v>Stillwater, Oklahoma</v>
      </c>
      <c r="K792" s="14"/>
    </row>
    <row r="793" spans="1:11" ht="12.5" x14ac:dyDescent="0.25">
      <c r="A793" s="14" t="s">
        <v>808</v>
      </c>
      <c r="B793" s="14" t="s">
        <v>806</v>
      </c>
      <c r="C793" s="14" t="s">
        <v>506</v>
      </c>
      <c r="D793" s="16">
        <v>42490.5625</v>
      </c>
      <c r="E793" s="19" t="e">
        <f>VLOOKUP(Table1[[#This Row],[winner_name]],[1]players!$A:$E,5,FALSE)</f>
        <v>#N/A</v>
      </c>
      <c r="F793" s="19">
        <f>VLOOKUP(Table1[[#This Row],[loser_name]],[1]players!$A:$E,5,FALSE)</f>
        <v>0</v>
      </c>
      <c r="H793" s="14" t="s">
        <v>3503</v>
      </c>
      <c r="I793" s="14" t="str">
        <f>VLOOKUP(Table1[[#This Row],[tourney_id]],tournaments!A:E,4,FALSE)</f>
        <v>Stillwater, Oklahoma</v>
      </c>
      <c r="K793" s="14"/>
    </row>
    <row r="794" spans="1:11" ht="12.5" x14ac:dyDescent="0.25">
      <c r="A794" s="14" t="s">
        <v>153</v>
      </c>
      <c r="B794" s="14" t="s">
        <v>356</v>
      </c>
      <c r="C794" s="14" t="s">
        <v>809</v>
      </c>
      <c r="D794" s="16">
        <v>42490.5625</v>
      </c>
      <c r="E794" s="19" t="e">
        <f>VLOOKUP(Table1[[#This Row],[winner_name]],[1]players!$A:$E,5,FALSE)</f>
        <v>#N/A</v>
      </c>
      <c r="F794" s="19" t="e">
        <f>VLOOKUP(Table1[[#This Row],[loser_name]],[1]players!$A:$E,5,FALSE)</f>
        <v>#N/A</v>
      </c>
      <c r="H794" s="14" t="s">
        <v>3503</v>
      </c>
      <c r="I794" s="14" t="str">
        <f>VLOOKUP(Table1[[#This Row],[tourney_id]],tournaments!A:E,4,FALSE)</f>
        <v>Stillwater, Oklahoma</v>
      </c>
      <c r="K794" s="14"/>
    </row>
    <row r="795" spans="1:11" ht="12.5" x14ac:dyDescent="0.25">
      <c r="A795" s="14" t="s">
        <v>112</v>
      </c>
      <c r="B795" s="14" t="s">
        <v>144</v>
      </c>
      <c r="C795" s="14" t="s">
        <v>455</v>
      </c>
      <c r="D795" s="16">
        <v>42490.5625</v>
      </c>
      <c r="E795" s="19" t="e">
        <f>VLOOKUP(Table1[[#This Row],[winner_name]],[1]players!$A:$E,5,FALSE)</f>
        <v>#N/A</v>
      </c>
      <c r="F795" s="19" t="e">
        <f>VLOOKUP(Table1[[#This Row],[loser_name]],[1]players!$A:$E,5,FALSE)</f>
        <v>#N/A</v>
      </c>
      <c r="H795" s="14" t="s">
        <v>3503</v>
      </c>
      <c r="I795" s="14" t="str">
        <f>VLOOKUP(Table1[[#This Row],[tourney_id]],tournaments!A:E,4,FALSE)</f>
        <v>Stillwater, Oklahoma</v>
      </c>
      <c r="K795" s="14"/>
    </row>
    <row r="796" spans="1:11" ht="12.5" x14ac:dyDescent="0.25">
      <c r="A796" s="14" t="s">
        <v>787</v>
      </c>
      <c r="B796" s="19" t="s">
        <v>810</v>
      </c>
      <c r="C796" s="14" t="s">
        <v>536</v>
      </c>
      <c r="D796" s="16">
        <v>42490.5625</v>
      </c>
      <c r="E796" s="19" t="e">
        <f>VLOOKUP(Table1[[#This Row],[winner_name]],[1]players!$A:$E,5,FALSE)</f>
        <v>#N/A</v>
      </c>
      <c r="F796" s="19" t="e">
        <f>VLOOKUP(Table1[[#This Row],[loser_name]],[1]players!$A:$E,5,FALSE)</f>
        <v>#N/A</v>
      </c>
      <c r="H796" s="14" t="s">
        <v>3503</v>
      </c>
      <c r="I796" s="14" t="str">
        <f>VLOOKUP(Table1[[#This Row],[tourney_id]],tournaments!A:E,4,FALSE)</f>
        <v>Stillwater, Oklahoma</v>
      </c>
      <c r="K796" s="14"/>
    </row>
    <row r="797" spans="1:11" ht="12.5" x14ac:dyDescent="0.25">
      <c r="A797" s="14" t="s">
        <v>230</v>
      </c>
      <c r="B797" s="14" t="s">
        <v>796</v>
      </c>
      <c r="C797" s="14" t="s">
        <v>811</v>
      </c>
      <c r="D797" s="16">
        <v>42490.5625</v>
      </c>
      <c r="E797" s="19" t="e">
        <f>VLOOKUP(Table1[[#This Row],[winner_name]],[1]players!$A:$E,5,FALSE)</f>
        <v>#N/A</v>
      </c>
      <c r="F797" s="19" t="e">
        <f>VLOOKUP(Table1[[#This Row],[loser_name]],[1]players!$A:$E,5,FALSE)</f>
        <v>#N/A</v>
      </c>
      <c r="H797" s="14" t="s">
        <v>3503</v>
      </c>
      <c r="I797" s="14" t="str">
        <f>VLOOKUP(Table1[[#This Row],[tourney_id]],tournaments!A:E,4,FALSE)</f>
        <v>Stillwater, Oklahoma</v>
      </c>
      <c r="K797" s="14"/>
    </row>
    <row r="798" spans="1:11" ht="12.5" x14ac:dyDescent="0.25">
      <c r="A798" s="14" t="s">
        <v>798</v>
      </c>
      <c r="B798" s="14" t="s">
        <v>766</v>
      </c>
      <c r="C798" s="14" t="s">
        <v>381</v>
      </c>
      <c r="D798" s="16">
        <v>42490.5625</v>
      </c>
      <c r="E798" s="19" t="e">
        <f>VLOOKUP(Table1[[#This Row],[winner_name]],[1]players!$A:$E,5,FALSE)</f>
        <v>#N/A</v>
      </c>
      <c r="F798" s="19">
        <f>VLOOKUP(Table1[[#This Row],[loser_name]],[1]players!$A:$E,5,FALSE)</f>
        <v>0</v>
      </c>
      <c r="H798" s="14" t="s">
        <v>3503</v>
      </c>
      <c r="I798" s="14" t="str">
        <f>VLOOKUP(Table1[[#This Row],[tourney_id]],tournaments!A:E,4,FALSE)</f>
        <v>Stillwater, Oklahoma</v>
      </c>
      <c r="K798" s="14"/>
    </row>
    <row r="799" spans="1:11" ht="12.5" x14ac:dyDescent="0.25">
      <c r="A799" s="14" t="s">
        <v>153</v>
      </c>
      <c r="B799" s="14" t="s">
        <v>78</v>
      </c>
      <c r="C799" s="14" t="s">
        <v>446</v>
      </c>
      <c r="D799" s="16">
        <v>42491.604166666664</v>
      </c>
      <c r="E799" s="19" t="e">
        <f>VLOOKUP(Table1[[#This Row],[winner_name]],[1]players!$A:$E,5,FALSE)</f>
        <v>#N/A</v>
      </c>
      <c r="F799" s="19" t="e">
        <f>VLOOKUP(Table1[[#This Row],[loser_name]],[1]players!$A:$E,5,FALSE)</f>
        <v>#N/A</v>
      </c>
      <c r="H799" s="14" t="s">
        <v>3503</v>
      </c>
      <c r="I799" s="14" t="str">
        <f>VLOOKUP(Table1[[#This Row],[tourney_id]],tournaments!A:E,4,FALSE)</f>
        <v>Stillwater, Oklahoma</v>
      </c>
      <c r="K799" s="14"/>
    </row>
    <row r="800" spans="1:11" ht="12.5" x14ac:dyDescent="0.25">
      <c r="A800" s="14" t="s">
        <v>112</v>
      </c>
      <c r="B800" s="14" t="s">
        <v>13</v>
      </c>
      <c r="C800" s="14" t="s">
        <v>395</v>
      </c>
      <c r="D800" s="16">
        <v>42491.604166666664</v>
      </c>
      <c r="E800" s="19" t="e">
        <f>VLOOKUP(Table1[[#This Row],[winner_name]],[1]players!$A:$E,5,FALSE)</f>
        <v>#N/A</v>
      </c>
      <c r="F800" s="19" t="e">
        <f>VLOOKUP(Table1[[#This Row],[loser_name]],[1]players!$A:$E,5,FALSE)</f>
        <v>#N/A</v>
      </c>
      <c r="H800" s="14" t="s">
        <v>3503</v>
      </c>
      <c r="I800" s="14" t="str">
        <f>VLOOKUP(Table1[[#This Row],[tourney_id]],tournaments!A:E,4,FALSE)</f>
        <v>Stillwater, Oklahoma</v>
      </c>
      <c r="K800" s="14"/>
    </row>
    <row r="801" spans="1:11" ht="12.5" x14ac:dyDescent="0.25">
      <c r="A801" s="14" t="s">
        <v>777</v>
      </c>
      <c r="B801" s="14" t="s">
        <v>150</v>
      </c>
      <c r="C801" s="14" t="s">
        <v>570</v>
      </c>
      <c r="D801" s="16">
        <v>42491.604166666664</v>
      </c>
      <c r="E801" s="19" t="e">
        <f>VLOOKUP(Table1[[#This Row],[winner_name]],[1]players!$A:$E,5,FALSE)</f>
        <v>#N/A</v>
      </c>
      <c r="F801" s="19" t="e">
        <f>VLOOKUP(Table1[[#This Row],[loser_name]],[1]players!$A:$E,5,FALSE)</f>
        <v>#N/A</v>
      </c>
      <c r="H801" s="14" t="s">
        <v>3503</v>
      </c>
      <c r="I801" s="14" t="str">
        <f>VLOOKUP(Table1[[#This Row],[tourney_id]],tournaments!A:E,4,FALSE)</f>
        <v>Stillwater, Oklahoma</v>
      </c>
      <c r="K801" s="14"/>
    </row>
    <row r="802" spans="1:11" ht="12.5" x14ac:dyDescent="0.25">
      <c r="A802" s="14" t="s">
        <v>810</v>
      </c>
      <c r="B802" s="14" t="s">
        <v>323</v>
      </c>
      <c r="C802" s="14" t="s">
        <v>513</v>
      </c>
      <c r="D802" s="16">
        <v>42491.604166666664</v>
      </c>
      <c r="E802" s="19" t="e">
        <f>VLOOKUP(Table1[[#This Row],[winner_name]],[1]players!$A:$E,5,FALSE)</f>
        <v>#N/A</v>
      </c>
      <c r="F802" s="19" t="e">
        <f>VLOOKUP(Table1[[#This Row],[loser_name]],[1]players!$A:$E,5,FALSE)</f>
        <v>#N/A</v>
      </c>
      <c r="H802" s="14" t="s">
        <v>3503</v>
      </c>
      <c r="I802" s="14" t="str">
        <f>VLOOKUP(Table1[[#This Row],[tourney_id]],tournaments!A:E,4,FALSE)</f>
        <v>Stillwater, Oklahoma</v>
      </c>
      <c r="K802" s="14"/>
    </row>
    <row r="803" spans="1:11" ht="12.5" x14ac:dyDescent="0.25">
      <c r="A803" s="14" t="s">
        <v>230</v>
      </c>
      <c r="B803" s="14" t="s">
        <v>780</v>
      </c>
      <c r="C803" s="14" t="s">
        <v>427</v>
      </c>
      <c r="D803" s="16">
        <v>42491.604166666664</v>
      </c>
      <c r="E803" s="19" t="e">
        <f>VLOOKUP(Table1[[#This Row],[winner_name]],[1]players!$A:$E,5,FALSE)</f>
        <v>#N/A</v>
      </c>
      <c r="F803" s="19" t="e">
        <f>VLOOKUP(Table1[[#This Row],[loser_name]],[1]players!$A:$E,5,FALSE)</f>
        <v>#N/A</v>
      </c>
      <c r="H803" s="14" t="s">
        <v>3503</v>
      </c>
      <c r="I803" s="14" t="str">
        <f>VLOOKUP(Table1[[#This Row],[tourney_id]],tournaments!A:E,4,FALSE)</f>
        <v>Stillwater, Oklahoma</v>
      </c>
      <c r="K803" s="14"/>
    </row>
    <row r="804" spans="1:11" ht="12.5" x14ac:dyDescent="0.25">
      <c r="A804" s="14" t="s">
        <v>90</v>
      </c>
      <c r="B804" s="14" t="s">
        <v>250</v>
      </c>
      <c r="C804" s="14" t="s">
        <v>485</v>
      </c>
      <c r="D804" s="16">
        <v>42852.479166666664</v>
      </c>
      <c r="E804" s="19" t="e">
        <f>VLOOKUP(Table1[[#This Row],[winner_name]],[1]players!$A:$E,5,FALSE)</f>
        <v>#N/A</v>
      </c>
      <c r="F804" s="19" t="e">
        <f>VLOOKUP(Table1[[#This Row],[loser_name]],[1]players!$A:$E,5,FALSE)</f>
        <v>#N/A</v>
      </c>
      <c r="H804" s="14" t="s">
        <v>3504</v>
      </c>
      <c r="I804" s="14" t="str">
        <f>VLOOKUP(Table1[[#This Row],[tourney_id]],tournaments!A:E,4,FALSE)</f>
        <v>Norman, Oklahoma</v>
      </c>
      <c r="K804" s="14"/>
    </row>
    <row r="805" spans="1:11" ht="12.5" x14ac:dyDescent="0.25">
      <c r="A805" s="14" t="s">
        <v>96</v>
      </c>
      <c r="B805" s="14" t="s">
        <v>144</v>
      </c>
      <c r="C805" s="14" t="s">
        <v>812</v>
      </c>
      <c r="D805" s="16">
        <v>42852.479166666664</v>
      </c>
      <c r="E805" s="19" t="e">
        <f>VLOOKUP(Table1[[#This Row],[winner_name]],[1]players!$A:$E,5,FALSE)</f>
        <v>#N/A</v>
      </c>
      <c r="F805" s="19" t="e">
        <f>VLOOKUP(Table1[[#This Row],[loser_name]],[1]players!$A:$E,5,FALSE)</f>
        <v>#N/A</v>
      </c>
      <c r="H805" s="14" t="s">
        <v>3504</v>
      </c>
      <c r="I805" s="14" t="str">
        <f>VLOOKUP(Table1[[#This Row],[tourney_id]],tournaments!A:E,4,FALSE)</f>
        <v>Norman, Oklahoma</v>
      </c>
      <c r="K805" s="14"/>
    </row>
    <row r="806" spans="1:11" ht="12.5" x14ac:dyDescent="0.25">
      <c r="A806" s="14" t="s">
        <v>269</v>
      </c>
      <c r="B806" s="14" t="s">
        <v>770</v>
      </c>
      <c r="C806" s="14" t="s">
        <v>421</v>
      </c>
      <c r="D806" s="16">
        <v>42852.479166666664</v>
      </c>
      <c r="E806" s="19" t="e">
        <f>VLOOKUP(Table1[[#This Row],[winner_name]],[1]players!$A:$E,5,FALSE)</f>
        <v>#N/A</v>
      </c>
      <c r="F806" s="19" t="e">
        <f>VLOOKUP(Table1[[#This Row],[loser_name]],[1]players!$A:$E,5,FALSE)</f>
        <v>#N/A</v>
      </c>
      <c r="H806" s="14" t="s">
        <v>3504</v>
      </c>
      <c r="I806" s="14" t="str">
        <f>VLOOKUP(Table1[[#This Row],[tourney_id]],tournaments!A:E,4,FALSE)</f>
        <v>Norman, Oklahoma</v>
      </c>
      <c r="K806" s="14"/>
    </row>
    <row r="807" spans="1:11" ht="12.5" x14ac:dyDescent="0.25">
      <c r="A807" s="14" t="s">
        <v>787</v>
      </c>
      <c r="B807" s="19" t="s">
        <v>813</v>
      </c>
      <c r="C807" s="19" t="s">
        <v>814</v>
      </c>
      <c r="D807" s="16">
        <v>42852.479166666664</v>
      </c>
      <c r="E807" s="19" t="e">
        <f>VLOOKUP(Table1[[#This Row],[winner_name]],[1]players!$A:$E,5,FALSE)</f>
        <v>#N/A</v>
      </c>
      <c r="F807" s="19" t="e">
        <f>VLOOKUP(Table1[[#This Row],[loser_name]],[1]players!$A:$E,5,FALSE)</f>
        <v>#N/A</v>
      </c>
      <c r="H807" s="14" t="s">
        <v>3504</v>
      </c>
      <c r="I807" s="14" t="str">
        <f>VLOOKUP(Table1[[#This Row],[tourney_id]],tournaments!A:E,4,FALSE)</f>
        <v>Norman, Oklahoma</v>
      </c>
      <c r="K807" s="14"/>
    </row>
    <row r="808" spans="1:11" ht="12.5" x14ac:dyDescent="0.25">
      <c r="A808" s="14" t="s">
        <v>815</v>
      </c>
      <c r="B808" s="14" t="s">
        <v>795</v>
      </c>
      <c r="C808" s="14" t="s">
        <v>463</v>
      </c>
      <c r="D808" s="16">
        <v>42852.479166666664</v>
      </c>
      <c r="E808" s="19" t="e">
        <f>VLOOKUP(Table1[[#This Row],[winner_name]],[1]players!$A:$E,5,FALSE)</f>
        <v>#N/A</v>
      </c>
      <c r="F808" s="19" t="e">
        <f>VLOOKUP(Table1[[#This Row],[loser_name]],[1]players!$A:$E,5,FALSE)</f>
        <v>#N/A</v>
      </c>
      <c r="H808" s="14" t="s">
        <v>3504</v>
      </c>
      <c r="I808" s="14" t="str">
        <f>VLOOKUP(Table1[[#This Row],[tourney_id]],tournaments!A:E,4,FALSE)</f>
        <v>Norman, Oklahoma</v>
      </c>
      <c r="K808" s="14"/>
    </row>
    <row r="809" spans="1:11" ht="12.5" x14ac:dyDescent="0.25">
      <c r="A809" s="14" t="s">
        <v>799</v>
      </c>
      <c r="B809" s="14" t="s">
        <v>816</v>
      </c>
      <c r="C809" s="14" t="s">
        <v>514</v>
      </c>
      <c r="D809" s="16">
        <v>42852.479166666664</v>
      </c>
      <c r="E809" s="19" t="e">
        <f>VLOOKUP(Table1[[#This Row],[winner_name]],[1]players!$A:$E,5,FALSE)</f>
        <v>#N/A</v>
      </c>
      <c r="F809" s="19" t="e">
        <f>VLOOKUP(Table1[[#This Row],[loser_name]],[1]players!$A:$E,5,FALSE)</f>
        <v>#N/A</v>
      </c>
      <c r="H809" s="14" t="s">
        <v>3504</v>
      </c>
      <c r="I809" s="14" t="str">
        <f>VLOOKUP(Table1[[#This Row],[tourney_id]],tournaments!A:E,4,FALSE)</f>
        <v>Norman, Oklahoma</v>
      </c>
      <c r="K809" s="14"/>
    </row>
    <row r="810" spans="1:11" ht="12.5" x14ac:dyDescent="0.25">
      <c r="A810" s="14" t="s">
        <v>323</v>
      </c>
      <c r="B810" s="14" t="s">
        <v>342</v>
      </c>
      <c r="C810" s="14" t="s">
        <v>402</v>
      </c>
      <c r="D810" s="16">
        <v>42852.479166666664</v>
      </c>
      <c r="E810" s="19" t="e">
        <f>VLOOKUP(Table1[[#This Row],[winner_name]],[1]players!$A:$E,5,FALSE)</f>
        <v>#N/A</v>
      </c>
      <c r="F810" s="19" t="e">
        <f>VLOOKUP(Table1[[#This Row],[loser_name]],[1]players!$A:$E,5,FALSE)</f>
        <v>#N/A</v>
      </c>
      <c r="H810" s="14" t="s">
        <v>3504</v>
      </c>
      <c r="I810" s="14" t="str">
        <f>VLOOKUP(Table1[[#This Row],[tourney_id]],tournaments!A:E,4,FALSE)</f>
        <v>Norman, Oklahoma</v>
      </c>
      <c r="K810" s="14"/>
    </row>
    <row r="811" spans="1:11" ht="12.5" x14ac:dyDescent="0.25">
      <c r="A811" s="14" t="s">
        <v>777</v>
      </c>
      <c r="B811" s="14" t="s">
        <v>97</v>
      </c>
      <c r="C811" s="14" t="s">
        <v>384</v>
      </c>
      <c r="D811" s="16">
        <v>42852.479166666664</v>
      </c>
      <c r="E811" s="19" t="e">
        <f>VLOOKUP(Table1[[#This Row],[winner_name]],[1]players!$A:$E,5,FALSE)</f>
        <v>#N/A</v>
      </c>
      <c r="F811" s="19" t="e">
        <f>VLOOKUP(Table1[[#This Row],[loser_name]],[1]players!$A:$E,5,FALSE)</f>
        <v>#N/A</v>
      </c>
      <c r="H811" s="14" t="s">
        <v>3504</v>
      </c>
      <c r="I811" s="14" t="str">
        <f>VLOOKUP(Table1[[#This Row],[tourney_id]],tournaments!A:E,4,FALSE)</f>
        <v>Norman, Oklahoma</v>
      </c>
      <c r="K811" s="14"/>
    </row>
    <row r="812" spans="1:11" ht="12.5" x14ac:dyDescent="0.25">
      <c r="A812" s="14" t="s">
        <v>780</v>
      </c>
      <c r="B812" s="14" t="s">
        <v>802</v>
      </c>
      <c r="C812" s="14" t="s">
        <v>486</v>
      </c>
      <c r="D812" s="16">
        <v>42852.479166666664</v>
      </c>
      <c r="E812" s="19" t="e">
        <f>VLOOKUP(Table1[[#This Row],[winner_name]],[1]players!$A:$E,5,FALSE)</f>
        <v>#N/A</v>
      </c>
      <c r="F812" s="19" t="e">
        <f>VLOOKUP(Table1[[#This Row],[loser_name]],[1]players!$A:$E,5,FALSE)</f>
        <v>#N/A</v>
      </c>
      <c r="H812" s="14" t="s">
        <v>3504</v>
      </c>
      <c r="I812" s="14" t="str">
        <f>VLOOKUP(Table1[[#This Row],[tourney_id]],tournaments!A:E,4,FALSE)</f>
        <v>Norman, Oklahoma</v>
      </c>
      <c r="K812" s="14"/>
    </row>
    <row r="813" spans="1:11" ht="12.5" x14ac:dyDescent="0.25">
      <c r="A813" s="14" t="s">
        <v>817</v>
      </c>
      <c r="B813" s="19" t="s">
        <v>818</v>
      </c>
      <c r="C813" s="14" t="s">
        <v>585</v>
      </c>
      <c r="D813" s="16">
        <v>42852.479166666664</v>
      </c>
      <c r="E813" s="19" t="e">
        <f>VLOOKUP(Table1[[#This Row],[winner_name]],[1]players!$A:$E,5,FALSE)</f>
        <v>#N/A</v>
      </c>
      <c r="F813" s="19" t="e">
        <f>VLOOKUP(Table1[[#This Row],[loser_name]],[1]players!$A:$E,5,FALSE)</f>
        <v>#N/A</v>
      </c>
      <c r="H813" s="14" t="s">
        <v>3504</v>
      </c>
      <c r="I813" s="14" t="str">
        <f>VLOOKUP(Table1[[#This Row],[tourney_id]],tournaments!A:E,4,FALSE)</f>
        <v>Norman, Oklahoma</v>
      </c>
      <c r="K813" s="14"/>
    </row>
    <row r="814" spans="1:11" ht="12.5" x14ac:dyDescent="0.25">
      <c r="A814" s="14" t="s">
        <v>819</v>
      </c>
      <c r="B814" s="14" t="s">
        <v>820</v>
      </c>
      <c r="C814" s="14" t="s">
        <v>381</v>
      </c>
      <c r="D814" s="16">
        <v>42852.479166666664</v>
      </c>
      <c r="E814" s="19" t="e">
        <f>VLOOKUP(Table1[[#This Row],[winner_name]],[1]players!$A:$E,5,FALSE)</f>
        <v>#N/A</v>
      </c>
      <c r="F814" s="19">
        <f>VLOOKUP(Table1[[#This Row],[loser_name]],[1]players!$A:$E,5,FALSE)</f>
        <v>0</v>
      </c>
      <c r="H814" s="14" t="s">
        <v>3504</v>
      </c>
      <c r="I814" s="14" t="str">
        <f>VLOOKUP(Table1[[#This Row],[tourney_id]],tournaments!A:E,4,FALSE)</f>
        <v>Norman, Oklahoma</v>
      </c>
      <c r="K814" s="14"/>
    </row>
    <row r="815" spans="1:11" ht="12.5" x14ac:dyDescent="0.25">
      <c r="A815" s="14" t="s">
        <v>153</v>
      </c>
      <c r="B815" s="14" t="s">
        <v>250</v>
      </c>
      <c r="C815" s="14" t="s">
        <v>412</v>
      </c>
      <c r="D815" s="16">
        <v>42853.479166666664</v>
      </c>
      <c r="E815" s="19" t="e">
        <f>VLOOKUP(Table1[[#This Row],[winner_name]],[1]players!$A:$E,5,FALSE)</f>
        <v>#N/A</v>
      </c>
      <c r="F815" s="19" t="e">
        <f>VLOOKUP(Table1[[#This Row],[loser_name]],[1]players!$A:$E,5,FALSE)</f>
        <v>#N/A</v>
      </c>
      <c r="H815" s="14" t="s">
        <v>3504</v>
      </c>
      <c r="I815" s="14" t="str">
        <f>VLOOKUP(Table1[[#This Row],[tourney_id]],tournaments!A:E,4,FALSE)</f>
        <v>Norman, Oklahoma</v>
      </c>
      <c r="K815" s="14"/>
    </row>
    <row r="816" spans="1:11" ht="12.5" x14ac:dyDescent="0.25">
      <c r="A816" s="14" t="s">
        <v>112</v>
      </c>
      <c r="B816" s="14" t="s">
        <v>144</v>
      </c>
      <c r="C816" s="14" t="s">
        <v>389</v>
      </c>
      <c r="D816" s="16">
        <v>42853.479166666664</v>
      </c>
      <c r="E816" s="19" t="e">
        <f>VLOOKUP(Table1[[#This Row],[winner_name]],[1]players!$A:$E,5,FALSE)</f>
        <v>#N/A</v>
      </c>
      <c r="F816" s="19" t="e">
        <f>VLOOKUP(Table1[[#This Row],[loser_name]],[1]players!$A:$E,5,FALSE)</f>
        <v>#N/A</v>
      </c>
      <c r="H816" s="14" t="s">
        <v>3504</v>
      </c>
      <c r="I816" s="14" t="str">
        <f>VLOOKUP(Table1[[#This Row],[tourney_id]],tournaments!A:E,4,FALSE)</f>
        <v>Norman, Oklahoma</v>
      </c>
      <c r="K816" s="14"/>
    </row>
    <row r="817" spans="1:11" ht="12.5" x14ac:dyDescent="0.25">
      <c r="A817" s="14" t="s">
        <v>810</v>
      </c>
      <c r="B817" s="14" t="s">
        <v>787</v>
      </c>
      <c r="C817" s="14" t="s">
        <v>412</v>
      </c>
      <c r="D817" s="16">
        <v>42853.479166666664</v>
      </c>
      <c r="E817" s="19" t="e">
        <f>VLOOKUP(Table1[[#This Row],[winner_name]],[1]players!$A:$E,5,FALSE)</f>
        <v>#N/A</v>
      </c>
      <c r="F817" s="19" t="e">
        <f>VLOOKUP(Table1[[#This Row],[loser_name]],[1]players!$A:$E,5,FALSE)</f>
        <v>#N/A</v>
      </c>
      <c r="H817" s="14" t="s">
        <v>3504</v>
      </c>
      <c r="I817" s="14" t="str">
        <f>VLOOKUP(Table1[[#This Row],[tourney_id]],tournaments!A:E,4,FALSE)</f>
        <v>Norman, Oklahoma</v>
      </c>
      <c r="K817" s="14"/>
    </row>
    <row r="818" spans="1:11" ht="12.5" x14ac:dyDescent="0.25">
      <c r="A818" s="14" t="s">
        <v>821</v>
      </c>
      <c r="B818" s="14" t="s">
        <v>816</v>
      </c>
      <c r="C818" s="14" t="s">
        <v>822</v>
      </c>
      <c r="D818" s="16">
        <v>42853.479166666664</v>
      </c>
      <c r="E818" s="19" t="e">
        <f>VLOOKUP(Table1[[#This Row],[winner_name]],[1]players!$A:$E,5,FALSE)</f>
        <v>#N/A</v>
      </c>
      <c r="F818" s="19" t="e">
        <f>VLOOKUP(Table1[[#This Row],[loser_name]],[1]players!$A:$E,5,FALSE)</f>
        <v>#N/A</v>
      </c>
      <c r="H818" s="14" t="s">
        <v>3504</v>
      </c>
      <c r="I818" s="14" t="str">
        <f>VLOOKUP(Table1[[#This Row],[tourney_id]],tournaments!A:E,4,FALSE)</f>
        <v>Norman, Oklahoma</v>
      </c>
      <c r="K818" s="14"/>
    </row>
    <row r="819" spans="1:11" ht="12.5" x14ac:dyDescent="0.25">
      <c r="A819" s="14" t="s">
        <v>323</v>
      </c>
      <c r="B819" s="14" t="s">
        <v>317</v>
      </c>
      <c r="C819" s="14" t="s">
        <v>823</v>
      </c>
      <c r="D819" s="16">
        <v>42853.479166666664</v>
      </c>
      <c r="E819" s="19" t="e">
        <f>VLOOKUP(Table1[[#This Row],[winner_name]],[1]players!$A:$E,5,FALSE)</f>
        <v>#N/A</v>
      </c>
      <c r="F819" s="19" t="e">
        <f>VLOOKUP(Table1[[#This Row],[loser_name]],[1]players!$A:$E,5,FALSE)</f>
        <v>#N/A</v>
      </c>
      <c r="H819" s="14" t="s">
        <v>3504</v>
      </c>
      <c r="I819" s="14" t="str">
        <f>VLOOKUP(Table1[[#This Row],[tourney_id]],tournaments!A:E,4,FALSE)</f>
        <v>Norman, Oklahoma</v>
      </c>
      <c r="K819" s="14"/>
    </row>
    <row r="820" spans="1:11" ht="12.5" x14ac:dyDescent="0.25">
      <c r="A820" s="14" t="s">
        <v>808</v>
      </c>
      <c r="B820" s="14" t="s">
        <v>758</v>
      </c>
      <c r="C820" s="14" t="s">
        <v>703</v>
      </c>
      <c r="D820" s="16">
        <v>42853.479166666664</v>
      </c>
      <c r="E820" s="19" t="e">
        <f>VLOOKUP(Table1[[#This Row],[winner_name]],[1]players!$A:$E,5,FALSE)</f>
        <v>#N/A</v>
      </c>
      <c r="F820" s="19" t="e">
        <f>VLOOKUP(Table1[[#This Row],[loser_name]],[1]players!$A:$E,5,FALSE)</f>
        <v>#N/A</v>
      </c>
      <c r="H820" s="14" t="s">
        <v>3504</v>
      </c>
      <c r="I820" s="14" t="str">
        <f>VLOOKUP(Table1[[#This Row],[tourney_id]],tournaments!A:E,4,FALSE)</f>
        <v>Norman, Oklahoma</v>
      </c>
      <c r="K820" s="14"/>
    </row>
    <row r="821" spans="1:11" ht="12.5" x14ac:dyDescent="0.25">
      <c r="A821" s="14" t="s">
        <v>777</v>
      </c>
      <c r="B821" s="14" t="s">
        <v>759</v>
      </c>
      <c r="C821" s="14" t="s">
        <v>824</v>
      </c>
      <c r="D821" s="16">
        <v>42853.479166666664</v>
      </c>
      <c r="E821" s="19" t="e">
        <f>VLOOKUP(Table1[[#This Row],[winner_name]],[1]players!$A:$E,5,FALSE)</f>
        <v>#N/A</v>
      </c>
      <c r="F821" s="19" t="e">
        <f>VLOOKUP(Table1[[#This Row],[loser_name]],[1]players!$A:$E,5,FALSE)</f>
        <v>#N/A</v>
      </c>
      <c r="H821" s="14" t="s">
        <v>3504</v>
      </c>
      <c r="I821" s="14" t="str">
        <f>VLOOKUP(Table1[[#This Row],[tourney_id]],tournaments!A:E,4,FALSE)</f>
        <v>Norman, Oklahoma</v>
      </c>
      <c r="K821" s="14"/>
    </row>
    <row r="822" spans="1:11" ht="12.5" x14ac:dyDescent="0.25">
      <c r="A822" s="14" t="s">
        <v>780</v>
      </c>
      <c r="B822" s="14" t="s">
        <v>781</v>
      </c>
      <c r="C822" s="14" t="s">
        <v>504</v>
      </c>
      <c r="D822" s="16">
        <v>42853.479166666664</v>
      </c>
      <c r="E822" s="19" t="e">
        <f>VLOOKUP(Table1[[#This Row],[winner_name]],[1]players!$A:$E,5,FALSE)</f>
        <v>#N/A</v>
      </c>
      <c r="F822" s="19" t="e">
        <f>VLOOKUP(Table1[[#This Row],[loser_name]],[1]players!$A:$E,5,FALSE)</f>
        <v>#N/A</v>
      </c>
      <c r="H822" s="14" t="s">
        <v>3504</v>
      </c>
      <c r="I822" s="14" t="str">
        <f>VLOOKUP(Table1[[#This Row],[tourney_id]],tournaments!A:E,4,FALSE)</f>
        <v>Norman, Oklahoma</v>
      </c>
      <c r="K822" s="14"/>
    </row>
    <row r="823" spans="1:11" ht="12.5" x14ac:dyDescent="0.25">
      <c r="A823" s="14" t="s">
        <v>825</v>
      </c>
      <c r="B823" s="14" t="s">
        <v>818</v>
      </c>
      <c r="C823" s="14" t="s">
        <v>826</v>
      </c>
      <c r="D823" s="16">
        <v>42853.479166666664</v>
      </c>
      <c r="E823" s="19" t="e">
        <f>VLOOKUP(Table1[[#This Row],[winner_name]],[1]players!$A:$E,5,FALSE)</f>
        <v>#N/A</v>
      </c>
      <c r="F823" s="19" t="e">
        <f>VLOOKUP(Table1[[#This Row],[loser_name]],[1]players!$A:$E,5,FALSE)</f>
        <v>#N/A</v>
      </c>
      <c r="H823" s="14" t="s">
        <v>3504</v>
      </c>
      <c r="I823" s="14" t="str">
        <f>VLOOKUP(Table1[[#This Row],[tourney_id]],tournaments!A:E,4,FALSE)</f>
        <v>Norman, Oklahoma</v>
      </c>
      <c r="K823" s="14"/>
    </row>
    <row r="824" spans="1:11" ht="12.5" x14ac:dyDescent="0.25">
      <c r="A824" s="14" t="s">
        <v>782</v>
      </c>
      <c r="B824" s="14" t="s">
        <v>820</v>
      </c>
      <c r="C824" s="14" t="s">
        <v>512</v>
      </c>
      <c r="D824" s="16">
        <v>42853.479166666664</v>
      </c>
      <c r="E824" s="19" t="e">
        <f>VLOOKUP(Table1[[#This Row],[winner_name]],[1]players!$A:$E,5,FALSE)</f>
        <v>#N/A</v>
      </c>
      <c r="F824" s="19">
        <f>VLOOKUP(Table1[[#This Row],[loser_name]],[1]players!$A:$E,5,FALSE)</f>
        <v>0</v>
      </c>
      <c r="H824" s="14" t="s">
        <v>3504</v>
      </c>
      <c r="I824" s="14" t="str">
        <f>VLOOKUP(Table1[[#This Row],[tourney_id]],tournaments!A:E,4,FALSE)</f>
        <v>Norman, Oklahoma</v>
      </c>
      <c r="K824" s="14"/>
    </row>
    <row r="825" spans="1:11" ht="12.5" x14ac:dyDescent="0.25">
      <c r="A825" s="14" t="s">
        <v>153</v>
      </c>
      <c r="B825" s="14" t="s">
        <v>323</v>
      </c>
      <c r="C825" s="14" t="s">
        <v>397</v>
      </c>
      <c r="D825" s="16">
        <v>42854.520833333336</v>
      </c>
      <c r="E825" s="19" t="e">
        <f>VLOOKUP(Table1[[#This Row],[winner_name]],[1]players!$A:$E,5,FALSE)</f>
        <v>#N/A</v>
      </c>
      <c r="F825" s="19" t="e">
        <f>VLOOKUP(Table1[[#This Row],[loser_name]],[1]players!$A:$E,5,FALSE)</f>
        <v>#N/A</v>
      </c>
      <c r="H825" s="14" t="s">
        <v>3504</v>
      </c>
      <c r="I825" s="14" t="str">
        <f>VLOOKUP(Table1[[#This Row],[tourney_id]],tournaments!A:E,4,FALSE)</f>
        <v>Norman, Oklahoma</v>
      </c>
      <c r="K825" s="14"/>
    </row>
    <row r="826" spans="1:11" ht="12.5" x14ac:dyDescent="0.25">
      <c r="A826" s="14" t="s">
        <v>230</v>
      </c>
      <c r="B826" s="14" t="s">
        <v>818</v>
      </c>
      <c r="C826" s="14" t="s">
        <v>397</v>
      </c>
      <c r="D826" s="16">
        <v>42854.520833333336</v>
      </c>
      <c r="E826" s="19" t="e">
        <f>VLOOKUP(Table1[[#This Row],[winner_name]],[1]players!$A:$E,5,FALSE)</f>
        <v>#N/A</v>
      </c>
      <c r="F826" s="19" t="e">
        <f>VLOOKUP(Table1[[#This Row],[loser_name]],[1]players!$A:$E,5,FALSE)</f>
        <v>#N/A</v>
      </c>
      <c r="H826" s="14" t="s">
        <v>3504</v>
      </c>
      <c r="I826" s="14" t="str">
        <f>VLOOKUP(Table1[[#This Row],[tourney_id]],tournaments!A:E,4,FALSE)</f>
        <v>Norman, Oklahoma</v>
      </c>
      <c r="K826" s="14"/>
    </row>
    <row r="827" spans="1:11" ht="12.5" x14ac:dyDescent="0.25">
      <c r="A827" s="14" t="s">
        <v>821</v>
      </c>
      <c r="B827" s="14" t="s">
        <v>820</v>
      </c>
      <c r="C827" s="14" t="s">
        <v>499</v>
      </c>
      <c r="D827" s="16">
        <v>42854.520833333336</v>
      </c>
      <c r="E827" s="19" t="e">
        <f>VLOOKUP(Table1[[#This Row],[winner_name]],[1]players!$A:$E,5,FALSE)</f>
        <v>#N/A</v>
      </c>
      <c r="F827" s="19">
        <f>VLOOKUP(Table1[[#This Row],[loser_name]],[1]players!$A:$E,5,FALSE)</f>
        <v>0</v>
      </c>
      <c r="H827" s="14" t="s">
        <v>3504</v>
      </c>
      <c r="I827" s="14" t="str">
        <f>VLOOKUP(Table1[[#This Row],[tourney_id]],tournaments!A:E,4,FALSE)</f>
        <v>Norman, Oklahoma</v>
      </c>
      <c r="K827" s="14"/>
    </row>
    <row r="828" spans="1:11" ht="12.5" x14ac:dyDescent="0.25">
      <c r="A828" s="14" t="s">
        <v>76</v>
      </c>
      <c r="B828" s="14" t="s">
        <v>827</v>
      </c>
      <c r="C828" s="14" t="s">
        <v>412</v>
      </c>
      <c r="D828" s="16">
        <v>43217.4375</v>
      </c>
      <c r="E828" s="19" t="e">
        <f>VLOOKUP(Table1[[#This Row],[winner_name]],[1]players!$A:$E,5,FALSE)</f>
        <v>#N/A</v>
      </c>
      <c r="F828" s="19" t="e">
        <f>VLOOKUP(Table1[[#This Row],[loser_name]],[1]players!$A:$E,5,FALSE)</f>
        <v>#N/A</v>
      </c>
      <c r="H828" s="14" t="s">
        <v>3505</v>
      </c>
      <c r="I828" s="14" t="str">
        <f>VLOOKUP(Table1[[#This Row],[tourney_id]],tournaments!A:E,4,FALSE)</f>
        <v>Austin, Texas</v>
      </c>
      <c r="K828" s="14"/>
    </row>
    <row r="829" spans="1:11" ht="12.5" x14ac:dyDescent="0.25">
      <c r="A829" s="14" t="s">
        <v>828</v>
      </c>
      <c r="B829" s="14" t="s">
        <v>829</v>
      </c>
      <c r="C829" s="14" t="s">
        <v>416</v>
      </c>
      <c r="D829" s="16">
        <v>43217.4375</v>
      </c>
      <c r="E829" s="19" t="e">
        <f>VLOOKUP(Table1[[#This Row],[winner_name]],[1]players!$A:$E,5,FALSE)</f>
        <v>#N/A</v>
      </c>
      <c r="F829" s="19">
        <f>VLOOKUP(Table1[[#This Row],[loser_name]],[1]players!$A:$E,5,FALSE)</f>
        <v>0</v>
      </c>
      <c r="H829" s="14" t="s">
        <v>3505</v>
      </c>
      <c r="I829" s="14" t="str">
        <f>VLOOKUP(Table1[[#This Row],[tourney_id]],tournaments!A:E,4,FALSE)</f>
        <v>Austin, Texas</v>
      </c>
      <c r="K829" s="14"/>
    </row>
    <row r="830" spans="1:11" ht="12.5" x14ac:dyDescent="0.25">
      <c r="A830" s="14" t="s">
        <v>819</v>
      </c>
      <c r="B830" s="19" t="s">
        <v>830</v>
      </c>
      <c r="C830" s="14" t="s">
        <v>391</v>
      </c>
      <c r="D830" s="16">
        <v>43217.4375</v>
      </c>
      <c r="E830" s="19" t="e">
        <f>VLOOKUP(Table1[[#This Row],[winner_name]],[1]players!$A:$E,5,FALSE)</f>
        <v>#N/A</v>
      </c>
      <c r="F830" s="19" t="e">
        <f>VLOOKUP(Table1[[#This Row],[loser_name]],[1]players!$A:$E,5,FALSE)</f>
        <v>#N/A</v>
      </c>
      <c r="H830" s="14" t="s">
        <v>3505</v>
      </c>
      <c r="I830" s="14" t="str">
        <f>VLOOKUP(Table1[[#This Row],[tourney_id]],tournaments!A:E,4,FALSE)</f>
        <v>Austin, Texas</v>
      </c>
      <c r="K830" s="14"/>
    </row>
    <row r="831" spans="1:11" ht="12.5" x14ac:dyDescent="0.25">
      <c r="A831" s="14" t="s">
        <v>349</v>
      </c>
      <c r="B831" s="14" t="s">
        <v>777</v>
      </c>
      <c r="C831" s="14" t="s">
        <v>402</v>
      </c>
      <c r="D831" s="16">
        <v>43217.5625</v>
      </c>
      <c r="E831" s="19" t="e">
        <f>VLOOKUP(Table1[[#This Row],[winner_name]],[1]players!$A:$E,5,FALSE)</f>
        <v>#N/A</v>
      </c>
      <c r="F831" s="19" t="e">
        <f>VLOOKUP(Table1[[#This Row],[loser_name]],[1]players!$A:$E,5,FALSE)</f>
        <v>#N/A</v>
      </c>
      <c r="H831" s="14" t="s">
        <v>3505</v>
      </c>
      <c r="I831" s="14" t="str">
        <f>VLOOKUP(Table1[[#This Row],[tourney_id]],tournaments!A:E,4,FALSE)</f>
        <v>Austin, Texas</v>
      </c>
      <c r="K831" s="14"/>
    </row>
    <row r="832" spans="1:11" ht="12.5" x14ac:dyDescent="0.25">
      <c r="A832" s="14" t="s">
        <v>831</v>
      </c>
      <c r="B832" s="19" t="s">
        <v>832</v>
      </c>
      <c r="C832" s="14" t="s">
        <v>404</v>
      </c>
      <c r="D832" s="16">
        <v>43217.5625</v>
      </c>
      <c r="E832" s="19">
        <f>VLOOKUP(Table1[[#This Row],[winner_name]],[1]players!$A:$E,5,FALSE)</f>
        <v>0</v>
      </c>
      <c r="F832" s="19" t="e">
        <f>VLOOKUP(Table1[[#This Row],[loser_name]],[1]players!$A:$E,5,FALSE)</f>
        <v>#N/A</v>
      </c>
      <c r="H832" s="14" t="s">
        <v>3505</v>
      </c>
      <c r="I832" s="14" t="str">
        <f>VLOOKUP(Table1[[#This Row],[tourney_id]],tournaments!A:E,4,FALSE)</f>
        <v>Austin, Texas</v>
      </c>
      <c r="K832" s="14"/>
    </row>
    <row r="833" spans="1:11" ht="12.5" x14ac:dyDescent="0.25">
      <c r="A833" s="14" t="s">
        <v>833</v>
      </c>
      <c r="B833" s="14" t="s">
        <v>820</v>
      </c>
      <c r="C833" s="14" t="s">
        <v>427</v>
      </c>
      <c r="D833" s="16">
        <v>43217.5625</v>
      </c>
      <c r="E833" s="19">
        <f>VLOOKUP(Table1[[#This Row],[winner_name]],[1]players!$A:$E,5,FALSE)</f>
        <v>0</v>
      </c>
      <c r="F833" s="19">
        <f>VLOOKUP(Table1[[#This Row],[loser_name]],[1]players!$A:$E,5,FALSE)</f>
        <v>0</v>
      </c>
      <c r="H833" s="14" t="s">
        <v>3505</v>
      </c>
      <c r="I833" s="14" t="str">
        <f>VLOOKUP(Table1[[#This Row],[tourney_id]],tournaments!A:E,4,FALSE)</f>
        <v>Austin, Texas</v>
      </c>
      <c r="K833" s="14"/>
    </row>
    <row r="834" spans="1:11" ht="12.5" x14ac:dyDescent="0.25">
      <c r="A834" s="14" t="s">
        <v>76</v>
      </c>
      <c r="B834" s="14" t="s">
        <v>230</v>
      </c>
      <c r="C834" s="14" t="s">
        <v>834</v>
      </c>
      <c r="D834" s="16">
        <v>43218.5625</v>
      </c>
      <c r="E834" s="19" t="e">
        <f>VLOOKUP(Table1[[#This Row],[winner_name]],[1]players!$A:$E,5,FALSE)</f>
        <v>#N/A</v>
      </c>
      <c r="F834" s="19" t="e">
        <f>VLOOKUP(Table1[[#This Row],[loser_name]],[1]players!$A:$E,5,FALSE)</f>
        <v>#N/A</v>
      </c>
      <c r="H834" s="14" t="s">
        <v>3505</v>
      </c>
      <c r="I834" s="14" t="str">
        <f>VLOOKUP(Table1[[#This Row],[tourney_id]],tournaments!A:E,4,FALSE)</f>
        <v>Austin, Texas</v>
      </c>
      <c r="K834" s="14"/>
    </row>
    <row r="835" spans="1:11" ht="12.5" x14ac:dyDescent="0.25">
      <c r="A835" s="14" t="s">
        <v>817</v>
      </c>
      <c r="B835" s="14" t="s">
        <v>150</v>
      </c>
      <c r="C835" s="14" t="s">
        <v>412</v>
      </c>
      <c r="D835" s="16">
        <v>43218.5625</v>
      </c>
      <c r="E835" s="19" t="e">
        <f>VLOOKUP(Table1[[#This Row],[winner_name]],[1]players!$A:$E,5,FALSE)</f>
        <v>#N/A</v>
      </c>
      <c r="F835" s="19" t="e">
        <f>VLOOKUP(Table1[[#This Row],[loser_name]],[1]players!$A:$E,5,FALSE)</f>
        <v>#N/A</v>
      </c>
      <c r="H835" s="14" t="s">
        <v>3505</v>
      </c>
      <c r="I835" s="14" t="str">
        <f>VLOOKUP(Table1[[#This Row],[tourney_id]],tournaments!A:E,4,FALSE)</f>
        <v>Austin, Texas</v>
      </c>
      <c r="K835" s="14"/>
    </row>
    <row r="836" spans="1:11" ht="12.5" x14ac:dyDescent="0.25">
      <c r="A836" s="14" t="s">
        <v>835</v>
      </c>
      <c r="B836" s="14" t="s">
        <v>260</v>
      </c>
      <c r="C836" s="14" t="s">
        <v>836</v>
      </c>
      <c r="D836" s="16">
        <v>43218.5625</v>
      </c>
      <c r="E836" s="19" t="e">
        <f>VLOOKUP(Table1[[#This Row],[winner_name]],[1]players!$A:$E,5,FALSE)</f>
        <v>#N/A</v>
      </c>
      <c r="F836" s="19" t="e">
        <f>VLOOKUP(Table1[[#This Row],[loser_name]],[1]players!$A:$E,5,FALSE)</f>
        <v>#N/A</v>
      </c>
      <c r="H836" s="14" t="s">
        <v>3505</v>
      </c>
      <c r="I836" s="14" t="str">
        <f>VLOOKUP(Table1[[#This Row],[tourney_id]],tournaments!A:E,4,FALSE)</f>
        <v>Austin, Texas</v>
      </c>
      <c r="K836" s="14"/>
    </row>
    <row r="837" spans="1:11" ht="12.5" x14ac:dyDescent="0.25">
      <c r="A837" s="14" t="s">
        <v>821</v>
      </c>
      <c r="B837" s="14" t="s">
        <v>828</v>
      </c>
      <c r="C837" s="14" t="s">
        <v>391</v>
      </c>
      <c r="D837" s="16">
        <v>43218.5625</v>
      </c>
      <c r="E837" s="19" t="e">
        <f>VLOOKUP(Table1[[#This Row],[winner_name]],[1]players!$A:$E,5,FALSE)</f>
        <v>#N/A</v>
      </c>
      <c r="F837" s="19" t="e">
        <f>VLOOKUP(Table1[[#This Row],[loser_name]],[1]players!$A:$E,5,FALSE)</f>
        <v>#N/A</v>
      </c>
      <c r="H837" s="14" t="s">
        <v>3505</v>
      </c>
      <c r="I837" s="14" t="str">
        <f>VLOOKUP(Table1[[#This Row],[tourney_id]],tournaments!A:E,4,FALSE)</f>
        <v>Austin, Texas</v>
      </c>
      <c r="K837" s="14"/>
    </row>
    <row r="838" spans="1:11" ht="12.5" x14ac:dyDescent="0.25">
      <c r="A838" s="14" t="s">
        <v>819</v>
      </c>
      <c r="B838" s="14" t="s">
        <v>837</v>
      </c>
      <c r="C838" s="14" t="s">
        <v>400</v>
      </c>
      <c r="D838" s="16">
        <v>43218.5625</v>
      </c>
      <c r="E838" s="19" t="e">
        <f>VLOOKUP(Table1[[#This Row],[winner_name]],[1]players!$A:$E,5,FALSE)</f>
        <v>#N/A</v>
      </c>
      <c r="F838" s="19" t="e">
        <f>VLOOKUP(Table1[[#This Row],[loser_name]],[1]players!$A:$E,5,FALSE)</f>
        <v>#N/A</v>
      </c>
      <c r="H838" s="14" t="s">
        <v>3505</v>
      </c>
      <c r="I838" s="14" t="str">
        <f>VLOOKUP(Table1[[#This Row],[tourney_id]],tournaments!A:E,4,FALSE)</f>
        <v>Austin, Texas</v>
      </c>
      <c r="K838" s="14"/>
    </row>
    <row r="839" spans="1:11" ht="12.5" x14ac:dyDescent="0.25">
      <c r="A839" s="14" t="s">
        <v>234</v>
      </c>
      <c r="B839" s="14" t="s">
        <v>831</v>
      </c>
      <c r="C839" s="14" t="s">
        <v>412</v>
      </c>
      <c r="D839" s="16">
        <v>43218.5625</v>
      </c>
      <c r="E839" s="19" t="e">
        <f>VLOOKUP(Table1[[#This Row],[winner_name]],[1]players!$A:$E,5,FALSE)</f>
        <v>#N/A</v>
      </c>
      <c r="F839" s="19">
        <f>VLOOKUP(Table1[[#This Row],[loser_name]],[1]players!$A:$E,5,FALSE)</f>
        <v>0</v>
      </c>
      <c r="H839" s="14" t="s">
        <v>3505</v>
      </c>
      <c r="I839" s="14" t="str">
        <f>VLOOKUP(Table1[[#This Row],[tourney_id]],tournaments!A:E,4,FALSE)</f>
        <v>Austin, Texas</v>
      </c>
      <c r="K839" s="14"/>
    </row>
    <row r="840" spans="1:11" ht="12.5" x14ac:dyDescent="0.25">
      <c r="A840" s="14" t="s">
        <v>795</v>
      </c>
      <c r="B840" s="14" t="s">
        <v>838</v>
      </c>
      <c r="C840" s="14" t="s">
        <v>446</v>
      </c>
      <c r="D840" s="16">
        <v>43218.5625</v>
      </c>
      <c r="E840" s="19" t="e">
        <f>VLOOKUP(Table1[[#This Row],[winner_name]],[1]players!$A:$E,5,FALSE)</f>
        <v>#N/A</v>
      </c>
      <c r="F840" s="19" t="e">
        <f>VLOOKUP(Table1[[#This Row],[loser_name]],[1]players!$A:$E,5,FALSE)</f>
        <v>#N/A</v>
      </c>
      <c r="H840" s="14" t="s">
        <v>3505</v>
      </c>
      <c r="I840" s="14" t="str">
        <f>VLOOKUP(Table1[[#This Row],[tourney_id]],tournaments!A:E,4,FALSE)</f>
        <v>Austin, Texas</v>
      </c>
      <c r="K840" s="14"/>
    </row>
    <row r="841" spans="1:11" ht="12.5" x14ac:dyDescent="0.25">
      <c r="A841" s="14" t="s">
        <v>839</v>
      </c>
      <c r="B841" s="14" t="s">
        <v>833</v>
      </c>
      <c r="C841" s="14" t="s">
        <v>394</v>
      </c>
      <c r="D841" s="16">
        <v>43218.5625</v>
      </c>
      <c r="E841" s="19" t="e">
        <f>VLOOKUP(Table1[[#This Row],[winner_name]],[1]players!$A:$E,5,FALSE)</f>
        <v>#N/A</v>
      </c>
      <c r="F841" s="19">
        <f>VLOOKUP(Table1[[#This Row],[loser_name]],[1]players!$A:$E,5,FALSE)</f>
        <v>0</v>
      </c>
      <c r="H841" s="14" t="s">
        <v>3505</v>
      </c>
      <c r="I841" s="14" t="str">
        <f>VLOOKUP(Table1[[#This Row],[tourney_id]],tournaments!A:E,4,FALSE)</f>
        <v>Austin, Texas</v>
      </c>
      <c r="K841" s="14"/>
    </row>
    <row r="842" spans="1:11" ht="12.5" x14ac:dyDescent="0.25">
      <c r="A842" s="14" t="s">
        <v>97</v>
      </c>
      <c r="B842" s="14" t="s">
        <v>90</v>
      </c>
      <c r="C842" s="14" t="s">
        <v>498</v>
      </c>
      <c r="D842" s="16">
        <v>43219.604166666664</v>
      </c>
      <c r="E842" s="19" t="e">
        <f>VLOOKUP(Table1[[#This Row],[winner_name]],[1]players!$A:$E,5,FALSE)</f>
        <v>#N/A</v>
      </c>
      <c r="F842" s="19" t="e">
        <f>VLOOKUP(Table1[[#This Row],[loser_name]],[1]players!$A:$E,5,FALSE)</f>
        <v>#N/A</v>
      </c>
      <c r="H842" s="14" t="s">
        <v>3505</v>
      </c>
      <c r="I842" s="14" t="str">
        <f>VLOOKUP(Table1[[#This Row],[tourney_id]],tournaments!A:E,4,FALSE)</f>
        <v>Austin, Texas</v>
      </c>
      <c r="K842" s="14"/>
    </row>
    <row r="843" spans="1:11" ht="12.5" x14ac:dyDescent="0.25">
      <c r="A843" s="14" t="s">
        <v>234</v>
      </c>
      <c r="B843" s="14" t="s">
        <v>76</v>
      </c>
      <c r="C843" s="14" t="s">
        <v>427</v>
      </c>
      <c r="D843" s="16">
        <v>43219.604166666664</v>
      </c>
      <c r="E843" s="19" t="e">
        <f>VLOOKUP(Table1[[#This Row],[winner_name]],[1]players!$A:$E,5,FALSE)</f>
        <v>#N/A</v>
      </c>
      <c r="F843" s="19" t="e">
        <f>VLOOKUP(Table1[[#This Row],[loser_name]],[1]players!$A:$E,5,FALSE)</f>
        <v>#N/A</v>
      </c>
      <c r="H843" s="14" t="s">
        <v>3505</v>
      </c>
      <c r="I843" s="14" t="str">
        <f>VLOOKUP(Table1[[#This Row],[tourney_id]],tournaments!A:E,4,FALSE)</f>
        <v>Austin, Texas</v>
      </c>
      <c r="K843" s="14"/>
    </row>
    <row r="844" spans="1:11" ht="12.5" x14ac:dyDescent="0.25">
      <c r="A844" s="14" t="s">
        <v>96</v>
      </c>
      <c r="B844" s="14" t="s">
        <v>817</v>
      </c>
      <c r="C844" s="14" t="s">
        <v>717</v>
      </c>
      <c r="D844" s="16">
        <v>43219.604166666664</v>
      </c>
      <c r="E844" s="19" t="e">
        <f>VLOOKUP(Table1[[#This Row],[winner_name]],[1]players!$A:$E,5,FALSE)</f>
        <v>#N/A</v>
      </c>
      <c r="F844" s="19" t="e">
        <f>VLOOKUP(Table1[[#This Row],[loser_name]],[1]players!$A:$E,5,FALSE)</f>
        <v>#N/A</v>
      </c>
      <c r="H844" s="14" t="s">
        <v>3505</v>
      </c>
      <c r="I844" s="14" t="str">
        <f>VLOOKUP(Table1[[#This Row],[tourney_id]],tournaments!A:E,4,FALSE)</f>
        <v>Austin, Texas</v>
      </c>
      <c r="K844" s="14"/>
    </row>
    <row r="845" spans="1:11" ht="12.5" x14ac:dyDescent="0.25">
      <c r="A845" s="19" t="s">
        <v>813</v>
      </c>
      <c r="B845" s="14" t="s">
        <v>835</v>
      </c>
      <c r="C845" s="14" t="s">
        <v>416</v>
      </c>
      <c r="D845" s="16">
        <v>43219.604166666664</v>
      </c>
      <c r="E845" s="19" t="e">
        <f>VLOOKUP(Table1[[#This Row],[winner_name]],[1]players!$A:$E,5,FALSE)</f>
        <v>#N/A</v>
      </c>
      <c r="F845" s="19" t="e">
        <f>VLOOKUP(Table1[[#This Row],[loser_name]],[1]players!$A:$E,5,FALSE)</f>
        <v>#N/A</v>
      </c>
      <c r="H845" s="14" t="s">
        <v>3505</v>
      </c>
      <c r="I845" s="14" t="str">
        <f>VLOOKUP(Table1[[#This Row],[tourney_id]],tournaments!A:E,4,FALSE)</f>
        <v>Austin, Texas</v>
      </c>
      <c r="K845" s="14"/>
    </row>
    <row r="846" spans="1:11" ht="12.5" x14ac:dyDescent="0.25">
      <c r="A846" s="14" t="s">
        <v>795</v>
      </c>
      <c r="B846" s="14" t="s">
        <v>828</v>
      </c>
      <c r="C846" s="14" t="s">
        <v>486</v>
      </c>
      <c r="D846" s="16">
        <v>43219.604166666664</v>
      </c>
      <c r="E846" s="19" t="e">
        <f>VLOOKUP(Table1[[#This Row],[winner_name]],[1]players!$A:$E,5,FALSE)</f>
        <v>#N/A</v>
      </c>
      <c r="F846" s="19" t="e">
        <f>VLOOKUP(Table1[[#This Row],[loser_name]],[1]players!$A:$E,5,FALSE)</f>
        <v>#N/A</v>
      </c>
      <c r="H846" s="14" t="s">
        <v>3505</v>
      </c>
      <c r="I846" s="14" t="str">
        <f>VLOOKUP(Table1[[#This Row],[tourney_id]],tournaments!A:E,4,FALSE)</f>
        <v>Austin, Texas</v>
      </c>
      <c r="K846" s="14"/>
    </row>
    <row r="847" spans="1:11" ht="12.5" x14ac:dyDescent="0.25">
      <c r="A847" s="14" t="s">
        <v>831</v>
      </c>
      <c r="B847" s="14" t="s">
        <v>840</v>
      </c>
      <c r="C847" s="14" t="s">
        <v>841</v>
      </c>
      <c r="D847" s="16">
        <v>43574.4375</v>
      </c>
      <c r="E847" s="19">
        <f>VLOOKUP(Table1[[#This Row],[winner_name]],[1]players!$A:$E,5,FALSE)</f>
        <v>0</v>
      </c>
      <c r="F847" s="19" t="e">
        <f>VLOOKUP(Table1[[#This Row],[loser_name]],[1]players!$A:$E,5,FALSE)</f>
        <v>#N/A</v>
      </c>
      <c r="H847" s="14" t="s">
        <v>3506</v>
      </c>
      <c r="I847" s="14" t="str">
        <f>VLOOKUP(Table1[[#This Row],[tourney_id]],tournaments!A:E,4,FALSE)</f>
        <v>Lawrence, Kansas</v>
      </c>
      <c r="K847" s="14"/>
    </row>
    <row r="848" spans="1:11" ht="12.5" x14ac:dyDescent="0.25">
      <c r="A848" s="14" t="s">
        <v>842</v>
      </c>
      <c r="B848" s="14" t="s">
        <v>843</v>
      </c>
      <c r="C848" s="14" t="s">
        <v>384</v>
      </c>
      <c r="D848" s="16">
        <v>43574.4375</v>
      </c>
      <c r="E848" s="19" t="e">
        <f>VLOOKUP(Table1[[#This Row],[winner_name]],[1]players!$A:$E,5,FALSE)</f>
        <v>#N/A</v>
      </c>
      <c r="F848" s="19" t="e">
        <f>VLOOKUP(Table1[[#This Row],[loser_name]],[1]players!$A:$E,5,FALSE)</f>
        <v>#N/A</v>
      </c>
      <c r="H848" s="14" t="s">
        <v>3506</v>
      </c>
      <c r="I848" s="14" t="str">
        <f>VLOOKUP(Table1[[#This Row],[tourney_id]],tournaments!A:E,4,FALSE)</f>
        <v>Lawrence, Kansas</v>
      </c>
      <c r="K848" s="14"/>
    </row>
    <row r="849" spans="1:11" ht="12.5" x14ac:dyDescent="0.25">
      <c r="A849" s="14" t="s">
        <v>833</v>
      </c>
      <c r="B849" s="14" t="s">
        <v>844</v>
      </c>
      <c r="C849" s="14" t="s">
        <v>405</v>
      </c>
      <c r="D849" s="16">
        <v>43574.4375</v>
      </c>
      <c r="E849" s="19">
        <f>VLOOKUP(Table1[[#This Row],[winner_name]],[1]players!$A:$E,5,FALSE)</f>
        <v>0</v>
      </c>
      <c r="F849" s="19" t="e">
        <f>VLOOKUP(Table1[[#This Row],[loser_name]],[1]players!$A:$E,5,FALSE)</f>
        <v>#N/A</v>
      </c>
      <c r="H849" s="14" t="s">
        <v>3506</v>
      </c>
      <c r="I849" s="14" t="str">
        <f>VLOOKUP(Table1[[#This Row],[tourney_id]],tournaments!A:E,4,FALSE)</f>
        <v>Lawrence, Kansas</v>
      </c>
      <c r="K849" s="14"/>
    </row>
    <row r="850" spans="1:11" ht="12.5" x14ac:dyDescent="0.25">
      <c r="A850" s="14" t="s">
        <v>47</v>
      </c>
      <c r="B850" s="14" t="s">
        <v>112</v>
      </c>
      <c r="C850" s="14" t="s">
        <v>417</v>
      </c>
      <c r="D850" s="16">
        <v>43574.5625</v>
      </c>
      <c r="E850" s="19" t="e">
        <f>VLOOKUP(Table1[[#This Row],[winner_name]],[1]players!$A:$E,5,FALSE)</f>
        <v>#N/A</v>
      </c>
      <c r="F850" s="19" t="e">
        <f>VLOOKUP(Table1[[#This Row],[loser_name]],[1]players!$A:$E,5,FALSE)</f>
        <v>#N/A</v>
      </c>
      <c r="H850" s="14" t="s">
        <v>3506</v>
      </c>
      <c r="I850" s="14" t="str">
        <f>VLOOKUP(Table1[[#This Row],[tourney_id]],tournaments!A:E,4,FALSE)</f>
        <v>Lawrence, Kansas</v>
      </c>
      <c r="K850" s="14"/>
    </row>
    <row r="851" spans="1:11" ht="12.5" x14ac:dyDescent="0.25">
      <c r="A851" s="14" t="s">
        <v>845</v>
      </c>
      <c r="B851" s="14" t="s">
        <v>821</v>
      </c>
      <c r="C851" s="14" t="s">
        <v>381</v>
      </c>
      <c r="D851" s="16">
        <v>43574.5625</v>
      </c>
      <c r="E851" s="19" t="e">
        <f>VLOOKUP(Table1[[#This Row],[winner_name]],[1]players!$A:$E,5,FALSE)</f>
        <v>#N/A</v>
      </c>
      <c r="F851" s="19" t="e">
        <f>VLOOKUP(Table1[[#This Row],[loser_name]],[1]players!$A:$E,5,FALSE)</f>
        <v>#N/A</v>
      </c>
      <c r="H851" s="14" t="s">
        <v>3506</v>
      </c>
      <c r="I851" s="14" t="str">
        <f>VLOOKUP(Table1[[#This Row],[tourney_id]],tournaments!A:E,4,FALSE)</f>
        <v>Lawrence, Kansas</v>
      </c>
      <c r="K851" s="14"/>
    </row>
    <row r="852" spans="1:11" ht="12.5" x14ac:dyDescent="0.25">
      <c r="A852" s="14" t="s">
        <v>850</v>
      </c>
      <c r="B852" s="14" t="s">
        <v>851</v>
      </c>
      <c r="C852" s="14" t="s">
        <v>486</v>
      </c>
      <c r="D852" s="16">
        <v>43574.5625</v>
      </c>
      <c r="E852" s="19" t="e">
        <f>VLOOKUP(Table1[[#This Row],[winner_name]],[1]players!$A:$E,5,FALSE)</f>
        <v>#N/A</v>
      </c>
      <c r="F852" s="19" t="e">
        <f>VLOOKUP(Table1[[#This Row],[loser_name]],[1]players!$A:$E,5,FALSE)</f>
        <v>#N/A</v>
      </c>
      <c r="H852" s="14" t="s">
        <v>3506</v>
      </c>
      <c r="I852" s="14" t="str">
        <f>VLOOKUP(Table1[[#This Row],[tourney_id]],tournaments!A:E,4,FALSE)</f>
        <v>Lawrence, Kansas</v>
      </c>
      <c r="K852" s="14"/>
    </row>
    <row r="853" spans="1:11" ht="12.5" x14ac:dyDescent="0.25">
      <c r="A853" s="14" t="s">
        <v>829</v>
      </c>
      <c r="B853" s="14" t="s">
        <v>852</v>
      </c>
      <c r="C853" s="14" t="s">
        <v>853</v>
      </c>
      <c r="D853" s="16">
        <v>43574.5625</v>
      </c>
      <c r="E853" s="19">
        <f>VLOOKUP(Table1[[#This Row],[winner_name]],[1]players!$A:$E,5,FALSE)</f>
        <v>0</v>
      </c>
      <c r="F853" s="19" t="e">
        <f>VLOOKUP(Table1[[#This Row],[loser_name]],[1]players!$A:$E,5,FALSE)</f>
        <v>#N/A</v>
      </c>
      <c r="H853" s="14" t="s">
        <v>3506</v>
      </c>
      <c r="I853" s="14" t="str">
        <f>VLOOKUP(Table1[[#This Row],[tourney_id]],tournaments!A:E,4,FALSE)</f>
        <v>Lawrence, Kansas</v>
      </c>
      <c r="K853" s="14"/>
    </row>
    <row r="854" spans="1:11" ht="12.5" x14ac:dyDescent="0.25">
      <c r="A854" s="14" t="s">
        <v>854</v>
      </c>
      <c r="B854" s="14" t="s">
        <v>848</v>
      </c>
      <c r="C854" s="14" t="s">
        <v>549</v>
      </c>
      <c r="D854" s="16">
        <v>43574.5625</v>
      </c>
      <c r="E854" s="19" t="e">
        <f>VLOOKUP(Table1[[#This Row],[winner_name]],[1]players!$A:$E,5,FALSE)</f>
        <v>#N/A</v>
      </c>
      <c r="F854" s="19" t="e">
        <f>VLOOKUP(Table1[[#This Row],[loser_name]],[1]players!$A:$E,5,FALSE)</f>
        <v>#N/A</v>
      </c>
      <c r="H854" s="14" t="s">
        <v>3506</v>
      </c>
      <c r="I854" s="14" t="str">
        <f>VLOOKUP(Table1[[#This Row],[tourney_id]],tournaments!A:E,4,FALSE)</f>
        <v>Lawrence, Kansas</v>
      </c>
      <c r="K854" s="14"/>
    </row>
    <row r="855" spans="1:11" ht="12.5" x14ac:dyDescent="0.25">
      <c r="A855" s="14" t="s">
        <v>97</v>
      </c>
      <c r="B855" s="14" t="s">
        <v>47</v>
      </c>
      <c r="C855" s="14" t="s">
        <v>514</v>
      </c>
      <c r="D855" s="16">
        <v>43575.5625</v>
      </c>
      <c r="E855" s="19" t="e">
        <f>VLOOKUP(Table1[[#This Row],[winner_name]],[1]players!$A:$E,5,FALSE)</f>
        <v>#N/A</v>
      </c>
      <c r="F855" s="19" t="e">
        <f>VLOOKUP(Table1[[#This Row],[loser_name]],[1]players!$A:$E,5,FALSE)</f>
        <v>#N/A</v>
      </c>
      <c r="H855" s="14" t="s">
        <v>3506</v>
      </c>
      <c r="I855" s="14" t="str">
        <f>VLOOKUP(Table1[[#This Row],[tourney_id]],tournaments!A:E,4,FALSE)</f>
        <v>Lawrence, Kansas</v>
      </c>
      <c r="K855" s="14"/>
    </row>
    <row r="856" spans="1:11" ht="12.5" x14ac:dyDescent="0.25">
      <c r="A856" s="19" t="s">
        <v>846</v>
      </c>
      <c r="B856" s="14" t="s">
        <v>845</v>
      </c>
      <c r="C856" s="14" t="s">
        <v>378</v>
      </c>
      <c r="D856" s="16">
        <v>43575.5625</v>
      </c>
      <c r="E856" s="19" t="e">
        <f>VLOOKUP(Table1[[#This Row],[winner_name]],[1]players!$A:$E,5,FALSE)</f>
        <v>#N/A</v>
      </c>
      <c r="F856" s="19" t="e">
        <f>VLOOKUP(Table1[[#This Row],[loser_name]],[1]players!$A:$E,5,FALSE)</f>
        <v>#N/A</v>
      </c>
      <c r="H856" s="14" t="s">
        <v>3506</v>
      </c>
      <c r="I856" s="14" t="str">
        <f>VLOOKUP(Table1[[#This Row],[tourney_id]],tournaments!A:E,4,FALSE)</f>
        <v>Lawrence, Kansas</v>
      </c>
      <c r="K856" s="14"/>
    </row>
    <row r="857" spans="1:11" ht="12.5" x14ac:dyDescent="0.25">
      <c r="A857" s="14" t="s">
        <v>835</v>
      </c>
      <c r="B857" s="14" t="s">
        <v>829</v>
      </c>
      <c r="C857" s="14" t="s">
        <v>446</v>
      </c>
      <c r="D857" s="16">
        <v>43575.5625</v>
      </c>
      <c r="E857" s="19" t="e">
        <f>VLOOKUP(Table1[[#This Row],[winner_name]],[1]players!$A:$E,5,FALSE)</f>
        <v>#N/A</v>
      </c>
      <c r="F857" s="19">
        <f>VLOOKUP(Table1[[#This Row],[loser_name]],[1]players!$A:$E,5,FALSE)</f>
        <v>0</v>
      </c>
      <c r="H857" s="14" t="s">
        <v>3506</v>
      </c>
      <c r="I857" s="14" t="str">
        <f>VLOOKUP(Table1[[#This Row],[tourney_id]],tournaments!A:E,4,FALSE)</f>
        <v>Lawrence, Kansas</v>
      </c>
      <c r="K857" s="14"/>
    </row>
    <row r="858" spans="1:11" ht="12.5" x14ac:dyDescent="0.25">
      <c r="A858" s="19" t="s">
        <v>847</v>
      </c>
      <c r="B858" s="14" t="s">
        <v>848</v>
      </c>
      <c r="C858" s="14" t="s">
        <v>446</v>
      </c>
      <c r="D858" s="16">
        <v>43575.5625</v>
      </c>
      <c r="E858" s="19" t="e">
        <f>VLOOKUP(Table1[[#This Row],[winner_name]],[1]players!$A:$E,5,FALSE)</f>
        <v>#N/A</v>
      </c>
      <c r="F858" s="19" t="e">
        <f>VLOOKUP(Table1[[#This Row],[loser_name]],[1]players!$A:$E,5,FALSE)</f>
        <v>#N/A</v>
      </c>
      <c r="H858" s="14" t="s">
        <v>3506</v>
      </c>
      <c r="I858" s="14" t="str">
        <f>VLOOKUP(Table1[[#This Row],[tourney_id]],tournaments!A:E,4,FALSE)</f>
        <v>Lawrence, Kansas</v>
      </c>
      <c r="K858" s="14"/>
    </row>
    <row r="859" spans="1:11" ht="12.5" x14ac:dyDescent="0.25">
      <c r="A859" s="14" t="s">
        <v>90</v>
      </c>
      <c r="B859" s="14" t="s">
        <v>144</v>
      </c>
      <c r="C859" s="14" t="s">
        <v>384</v>
      </c>
      <c r="D859" s="16">
        <v>43575.5625</v>
      </c>
      <c r="E859" s="19" t="e">
        <f>VLOOKUP(Table1[[#This Row],[winner_name]],[1]players!$A:$E,5,FALSE)</f>
        <v>#N/A</v>
      </c>
      <c r="F859" s="19" t="e">
        <f>VLOOKUP(Table1[[#This Row],[loser_name]],[1]players!$A:$E,5,FALSE)</f>
        <v>#N/A</v>
      </c>
      <c r="H859" s="14" t="s">
        <v>3506</v>
      </c>
      <c r="I859" s="14" t="str">
        <f>VLOOKUP(Table1[[#This Row],[tourney_id]],tournaments!A:E,4,FALSE)</f>
        <v>Lawrence, Kansas</v>
      </c>
      <c r="K859" s="14"/>
    </row>
    <row r="860" spans="1:11" ht="12.5" x14ac:dyDescent="0.25">
      <c r="A860" s="14" t="s">
        <v>349</v>
      </c>
      <c r="B860" s="14" t="s">
        <v>234</v>
      </c>
      <c r="C860" s="14" t="s">
        <v>384</v>
      </c>
      <c r="D860" s="16">
        <v>43575.5625</v>
      </c>
      <c r="E860" s="19" t="e">
        <f>VLOOKUP(Table1[[#This Row],[winner_name]],[1]players!$A:$E,5,FALSE)</f>
        <v>#N/A</v>
      </c>
      <c r="F860" s="19" t="e">
        <f>VLOOKUP(Table1[[#This Row],[loser_name]],[1]players!$A:$E,5,FALSE)</f>
        <v>#N/A</v>
      </c>
      <c r="H860" s="14" t="s">
        <v>3506</v>
      </c>
      <c r="I860" s="14" t="str">
        <f>VLOOKUP(Table1[[#This Row],[tourney_id]],tournaments!A:E,4,FALSE)</f>
        <v>Lawrence, Kansas</v>
      </c>
      <c r="K860" s="14"/>
    </row>
    <row r="861" spans="1:11" ht="12.5" x14ac:dyDescent="0.25">
      <c r="A861" s="14" t="s">
        <v>831</v>
      </c>
      <c r="B861" s="19" t="s">
        <v>813</v>
      </c>
      <c r="C861" s="14" t="s">
        <v>384</v>
      </c>
      <c r="D861" s="16">
        <v>43575.5625</v>
      </c>
      <c r="E861" s="19">
        <f>VLOOKUP(Table1[[#This Row],[winner_name]],[1]players!$A:$E,5,FALSE)</f>
        <v>0</v>
      </c>
      <c r="F861" s="19" t="e">
        <f>VLOOKUP(Table1[[#This Row],[loser_name]],[1]players!$A:$E,5,FALSE)</f>
        <v>#N/A</v>
      </c>
      <c r="H861" s="14" t="s">
        <v>3506</v>
      </c>
      <c r="I861" s="14" t="str">
        <f>VLOOKUP(Table1[[#This Row],[tourney_id]],tournaments!A:E,4,FALSE)</f>
        <v>Lawrence, Kansas</v>
      </c>
      <c r="K861" s="14"/>
    </row>
    <row r="862" spans="1:11" ht="12.5" x14ac:dyDescent="0.25">
      <c r="A862" s="14" t="s">
        <v>849</v>
      </c>
      <c r="B862" s="14" t="s">
        <v>842</v>
      </c>
      <c r="C862" s="14" t="s">
        <v>384</v>
      </c>
      <c r="D862" s="16">
        <v>43575.5625</v>
      </c>
      <c r="E862" s="19" t="e">
        <f>VLOOKUP(Table1[[#This Row],[winner_name]],[1]players!$A:$E,5,FALSE)</f>
        <v>#N/A</v>
      </c>
      <c r="F862" s="19" t="e">
        <f>VLOOKUP(Table1[[#This Row],[loser_name]],[1]players!$A:$E,5,FALSE)</f>
        <v>#N/A</v>
      </c>
      <c r="H862" s="14" t="s">
        <v>3506</v>
      </c>
      <c r="I862" s="14" t="str">
        <f>VLOOKUP(Table1[[#This Row],[tourney_id]],tournaments!A:E,4,FALSE)</f>
        <v>Lawrence, Kansas</v>
      </c>
      <c r="K862" s="14"/>
    </row>
    <row r="863" spans="1:11" ht="12.5" x14ac:dyDescent="0.25">
      <c r="A863" s="14" t="s">
        <v>795</v>
      </c>
      <c r="B863" s="14" t="s">
        <v>833</v>
      </c>
      <c r="C863" s="14" t="s">
        <v>382</v>
      </c>
      <c r="D863" s="16">
        <v>43575.5625</v>
      </c>
      <c r="E863" s="19" t="e">
        <f>VLOOKUP(Table1[[#This Row],[winner_name]],[1]players!$A:$E,5,FALSE)</f>
        <v>#N/A</v>
      </c>
      <c r="F863" s="19">
        <f>VLOOKUP(Table1[[#This Row],[loser_name]],[1]players!$A:$E,5,FALSE)</f>
        <v>0</v>
      </c>
      <c r="H863" s="14" t="s">
        <v>3506</v>
      </c>
      <c r="I863" s="14" t="str">
        <f>VLOOKUP(Table1[[#This Row],[tourney_id]],tournaments!A:E,4,FALSE)</f>
        <v>Lawrence, Kansas</v>
      </c>
      <c r="K863" s="14"/>
    </row>
    <row r="864" spans="1:11" ht="12.5" x14ac:dyDescent="0.25">
      <c r="A864" s="14" t="s">
        <v>76</v>
      </c>
      <c r="B864" s="14" t="s">
        <v>234</v>
      </c>
      <c r="C864" s="14" t="s">
        <v>423</v>
      </c>
      <c r="D864" s="16">
        <v>43576.604166666664</v>
      </c>
      <c r="E864" s="19" t="e">
        <f>VLOOKUP(Table1[[#This Row],[winner_name]],[1]players!$A:$E,5,FALSE)</f>
        <v>#N/A</v>
      </c>
      <c r="F864" s="19" t="e">
        <f>VLOOKUP(Table1[[#This Row],[loser_name]],[1]players!$A:$E,5,FALSE)</f>
        <v>#N/A</v>
      </c>
      <c r="H864" s="14" t="s">
        <v>3506</v>
      </c>
      <c r="I864" s="14" t="str">
        <f>VLOOKUP(Table1[[#This Row],[tourney_id]],tournaments!A:E,4,FALSE)</f>
        <v>Lawrence, Kansas</v>
      </c>
      <c r="K864" s="14"/>
    </row>
    <row r="865" spans="1:11" ht="12.5" x14ac:dyDescent="0.25">
      <c r="A865" s="19" t="s">
        <v>846</v>
      </c>
      <c r="B865" s="14" t="s">
        <v>813</v>
      </c>
      <c r="C865" s="14" t="s">
        <v>389</v>
      </c>
      <c r="D865" s="16">
        <v>43576.604166666664</v>
      </c>
      <c r="E865" s="19" t="e">
        <f>VLOOKUP(Table1[[#This Row],[winner_name]],[1]players!$A:$E,5,FALSE)</f>
        <v>#N/A</v>
      </c>
      <c r="F865" s="19" t="e">
        <f>VLOOKUP(Table1[[#This Row],[loser_name]],[1]players!$A:$E,5,FALSE)</f>
        <v>#N/A</v>
      </c>
      <c r="H865" s="14" t="s">
        <v>3506</v>
      </c>
      <c r="I865" s="14" t="str">
        <f>VLOOKUP(Table1[[#This Row],[tourney_id]],tournaments!A:E,4,FALSE)</f>
        <v>Lawrence, Kansas</v>
      </c>
      <c r="K865" s="14"/>
    </row>
    <row r="866" spans="1:11" ht="12.5" x14ac:dyDescent="0.25">
      <c r="A866" s="14" t="s">
        <v>96</v>
      </c>
      <c r="B866" s="14" t="s">
        <v>817</v>
      </c>
      <c r="C866" s="14" t="s">
        <v>400</v>
      </c>
      <c r="D866" s="16">
        <v>43576.604166666664</v>
      </c>
      <c r="E866" s="19" t="e">
        <f>VLOOKUP(Table1[[#This Row],[winner_name]],[1]players!$A:$E,5,FALSE)</f>
        <v>#N/A</v>
      </c>
      <c r="F866" s="19" t="e">
        <f>VLOOKUP(Table1[[#This Row],[loser_name]],[1]players!$A:$E,5,FALSE)</f>
        <v>#N/A</v>
      </c>
      <c r="H866" s="14" t="s">
        <v>3506</v>
      </c>
      <c r="I866" s="14" t="str">
        <f>VLOOKUP(Table1[[#This Row],[tourney_id]],tournaments!A:E,4,FALSE)</f>
        <v>Lawrence, Kansas</v>
      </c>
      <c r="K866" s="14"/>
    </row>
    <row r="867" spans="1:11" ht="12.5" x14ac:dyDescent="0.25">
      <c r="A867" s="14" t="s">
        <v>835</v>
      </c>
      <c r="B867" s="14" t="s">
        <v>849</v>
      </c>
      <c r="C867" s="14" t="s">
        <v>388</v>
      </c>
      <c r="D867" s="16">
        <v>43576.604166666664</v>
      </c>
      <c r="E867" s="19" t="e">
        <f>VLOOKUP(Table1[[#This Row],[winner_name]],[1]players!$A:$E,5,FALSE)</f>
        <v>#N/A</v>
      </c>
      <c r="F867" s="19" t="e">
        <f>VLOOKUP(Table1[[#This Row],[loser_name]],[1]players!$A:$E,5,FALSE)</f>
        <v>#N/A</v>
      </c>
      <c r="H867" s="14" t="s">
        <v>3506</v>
      </c>
      <c r="I867" s="14" t="str">
        <f>VLOOKUP(Table1[[#This Row],[tourney_id]],tournaments!A:E,4,FALSE)</f>
        <v>Lawrence, Kansas</v>
      </c>
      <c r="K867" s="14"/>
    </row>
    <row r="868" spans="1:11" ht="12.5" x14ac:dyDescent="0.25">
      <c r="A868" s="14" t="s">
        <v>334</v>
      </c>
      <c r="B868" s="14" t="s">
        <v>813</v>
      </c>
      <c r="C868" s="14" t="s">
        <v>405</v>
      </c>
      <c r="D868" s="16">
        <v>43040</v>
      </c>
      <c r="E868" s="19" t="e">
        <f>VLOOKUP(Table1[[#This Row],[winner_name]],[1]players!$A:$E,5,FALSE)</f>
        <v>#N/A</v>
      </c>
      <c r="F868" s="19" t="e">
        <f>VLOOKUP(Table1[[#This Row],[loser_name]],[1]players!$A:$E,5,FALSE)</f>
        <v>#N/A</v>
      </c>
      <c r="G868" s="14" t="s">
        <v>410</v>
      </c>
      <c r="H868" s="14" t="s">
        <v>3507</v>
      </c>
      <c r="I868" s="21" t="str">
        <f>VLOOKUP(Table1[[#This Row],[tourney_id]],tournaments!A:E,4,FALSE)</f>
        <v>Indian Wells, California</v>
      </c>
      <c r="K868" s="14"/>
    </row>
    <row r="869" spans="1:11" ht="12.5" x14ac:dyDescent="0.25">
      <c r="A869" s="19" t="s">
        <v>322</v>
      </c>
      <c r="B869" s="14" t="s">
        <v>181</v>
      </c>
      <c r="C869" s="14" t="s">
        <v>401</v>
      </c>
      <c r="D869" s="16">
        <v>43040</v>
      </c>
      <c r="E869" s="19" t="e">
        <f>VLOOKUP(Table1[[#This Row],[winner_name]],[1]players!$A:$E,5,FALSE)</f>
        <v>#N/A</v>
      </c>
      <c r="F869" s="19" t="e">
        <f>VLOOKUP(Table1[[#This Row],[loser_name]],[1]players!$A:$E,5,FALSE)</f>
        <v>#N/A</v>
      </c>
      <c r="G869" s="14" t="s">
        <v>410</v>
      </c>
      <c r="H869" s="14" t="s">
        <v>3507</v>
      </c>
      <c r="I869" s="21" t="str">
        <f>VLOOKUP(Table1[[#This Row],[tourney_id]],tournaments!A:E,4,FALSE)</f>
        <v>Indian Wells, California</v>
      </c>
      <c r="K869" s="14"/>
    </row>
    <row r="870" spans="1:11" ht="12.5" x14ac:dyDescent="0.25">
      <c r="A870" s="14" t="s">
        <v>203</v>
      </c>
      <c r="B870" s="14" t="s">
        <v>236</v>
      </c>
      <c r="C870" s="14" t="s">
        <v>641</v>
      </c>
      <c r="D870" s="16">
        <v>43040</v>
      </c>
      <c r="E870" s="19" t="e">
        <f>VLOOKUP(Table1[[#This Row],[winner_name]],[1]players!$A:$E,5,FALSE)</f>
        <v>#N/A</v>
      </c>
      <c r="F870" s="19" t="e">
        <f>VLOOKUP(Table1[[#This Row],[loser_name]],[1]players!$A:$E,5,FALSE)</f>
        <v>#N/A</v>
      </c>
      <c r="G870" s="14" t="s">
        <v>410</v>
      </c>
      <c r="H870" s="14" t="s">
        <v>3507</v>
      </c>
      <c r="I870" s="21" t="str">
        <f>VLOOKUP(Table1[[#This Row],[tourney_id]],tournaments!A:E,4,FALSE)</f>
        <v>Indian Wells, California</v>
      </c>
      <c r="K870" s="14"/>
    </row>
    <row r="871" spans="1:11" ht="12.5" x14ac:dyDescent="0.25">
      <c r="A871" s="14" t="s">
        <v>855</v>
      </c>
      <c r="B871" s="14" t="s">
        <v>856</v>
      </c>
      <c r="C871" s="14" t="s">
        <v>857</v>
      </c>
      <c r="D871" s="16">
        <v>43040</v>
      </c>
      <c r="E871" s="19" t="e">
        <f>VLOOKUP(Table1[[#This Row],[winner_name]],[1]players!$A:$E,5,FALSE)</f>
        <v>#N/A</v>
      </c>
      <c r="F871" s="19" t="e">
        <f>VLOOKUP(Table1[[#This Row],[loser_name]],[1]players!$A:$E,5,FALSE)</f>
        <v>#N/A</v>
      </c>
      <c r="G871" s="14" t="s">
        <v>410</v>
      </c>
      <c r="H871" s="14" t="s">
        <v>3507</v>
      </c>
      <c r="I871" s="21" t="str">
        <f>VLOOKUP(Table1[[#This Row],[tourney_id]],tournaments!A:E,4,FALSE)</f>
        <v>Indian Wells, California</v>
      </c>
      <c r="K871" s="14"/>
    </row>
    <row r="872" spans="1:11" ht="12.5" x14ac:dyDescent="0.25">
      <c r="A872" s="14" t="s">
        <v>119</v>
      </c>
      <c r="B872" s="19" t="s">
        <v>858</v>
      </c>
      <c r="C872" s="14" t="s">
        <v>429</v>
      </c>
      <c r="D872" s="16">
        <v>43040</v>
      </c>
      <c r="E872" s="19" t="e">
        <f>VLOOKUP(Table1[[#This Row],[winner_name]],[1]players!$A:$E,5,FALSE)</f>
        <v>#N/A</v>
      </c>
      <c r="F872" s="19" t="e">
        <f>VLOOKUP(Table1[[#This Row],[loser_name]],[1]players!$A:$E,5,FALSE)</f>
        <v>#N/A</v>
      </c>
      <c r="G872" s="14" t="s">
        <v>410</v>
      </c>
      <c r="H872" s="14" t="s">
        <v>3507</v>
      </c>
      <c r="I872" s="21" t="str">
        <f>VLOOKUP(Table1[[#This Row],[tourney_id]],tournaments!A:E,4,FALSE)</f>
        <v>Indian Wells, California</v>
      </c>
      <c r="K872" s="14"/>
    </row>
    <row r="873" spans="1:11" ht="12.5" x14ac:dyDescent="0.25">
      <c r="A873" s="19" t="s">
        <v>859</v>
      </c>
      <c r="B873" s="14" t="s">
        <v>137</v>
      </c>
      <c r="C873" s="14" t="s">
        <v>380</v>
      </c>
      <c r="D873" s="16">
        <v>43040</v>
      </c>
      <c r="E873" s="19" t="e">
        <f>VLOOKUP(Table1[[#This Row],[winner_name]],[1]players!$A:$E,5,FALSE)</f>
        <v>#N/A</v>
      </c>
      <c r="F873" s="19" t="e">
        <f>VLOOKUP(Table1[[#This Row],[loser_name]],[1]players!$A:$E,5,FALSE)</f>
        <v>#N/A</v>
      </c>
      <c r="G873" s="14" t="s">
        <v>410</v>
      </c>
      <c r="H873" s="14" t="s">
        <v>3507</v>
      </c>
      <c r="I873" s="21" t="str">
        <f>VLOOKUP(Table1[[#This Row],[tourney_id]],tournaments!A:E,4,FALSE)</f>
        <v>Indian Wells, California</v>
      </c>
      <c r="K873" s="14"/>
    </row>
    <row r="874" spans="1:11" ht="12.5" x14ac:dyDescent="0.25">
      <c r="A874" s="14" t="s">
        <v>62</v>
      </c>
      <c r="B874" s="14" t="s">
        <v>270</v>
      </c>
      <c r="C874" s="14" t="s">
        <v>860</v>
      </c>
      <c r="D874" s="16">
        <v>43040</v>
      </c>
      <c r="E874" s="19" t="e">
        <f>VLOOKUP(Table1[[#This Row],[winner_name]],[1]players!$A:$E,5,FALSE)</f>
        <v>#N/A</v>
      </c>
      <c r="F874" s="19" t="e">
        <f>VLOOKUP(Table1[[#This Row],[loser_name]],[1]players!$A:$E,5,FALSE)</f>
        <v>#N/A</v>
      </c>
      <c r="G874" s="14" t="s">
        <v>410</v>
      </c>
      <c r="H874" s="14" t="s">
        <v>3507</v>
      </c>
      <c r="I874" s="21" t="str">
        <f>VLOOKUP(Table1[[#This Row],[tourney_id]],tournaments!A:E,4,FALSE)</f>
        <v>Indian Wells, California</v>
      </c>
      <c r="K874" s="14"/>
    </row>
    <row r="875" spans="1:11" ht="12.5" x14ac:dyDescent="0.25">
      <c r="A875" s="14" t="s">
        <v>235</v>
      </c>
      <c r="B875" s="14" t="s">
        <v>642</v>
      </c>
      <c r="C875" s="14" t="s">
        <v>861</v>
      </c>
      <c r="D875" s="16">
        <v>43040</v>
      </c>
      <c r="E875" s="19" t="e">
        <f>VLOOKUP(Table1[[#This Row],[winner_name]],[1]players!$A:$E,5,FALSE)</f>
        <v>#N/A</v>
      </c>
      <c r="F875" s="19">
        <f>VLOOKUP(Table1[[#This Row],[loser_name]],[1]players!$A:$E,5,FALSE)</f>
        <v>0</v>
      </c>
      <c r="G875" s="14" t="s">
        <v>410</v>
      </c>
      <c r="H875" s="14" t="s">
        <v>3507</v>
      </c>
      <c r="I875" s="21" t="str">
        <f>VLOOKUP(Table1[[#This Row],[tourney_id]],tournaments!A:E,4,FALSE)</f>
        <v>Indian Wells, California</v>
      </c>
      <c r="K875" s="14"/>
    </row>
    <row r="876" spans="1:11" ht="12.5" x14ac:dyDescent="0.25">
      <c r="A876" s="14" t="s">
        <v>185</v>
      </c>
      <c r="B876" s="14" t="s">
        <v>52</v>
      </c>
      <c r="C876" s="14" t="s">
        <v>416</v>
      </c>
      <c r="D876" s="16">
        <v>43040</v>
      </c>
      <c r="E876" s="19" t="e">
        <f>VLOOKUP(Table1[[#This Row],[winner_name]],[1]players!$A:$E,5,FALSE)</f>
        <v>#N/A</v>
      </c>
      <c r="F876" s="19" t="e">
        <f>VLOOKUP(Table1[[#This Row],[loser_name]],[1]players!$A:$E,5,FALSE)</f>
        <v>#N/A</v>
      </c>
      <c r="G876" s="14" t="s">
        <v>410</v>
      </c>
      <c r="H876" s="14" t="s">
        <v>3507</v>
      </c>
      <c r="I876" s="21" t="str">
        <f>VLOOKUP(Table1[[#This Row],[tourney_id]],tournaments!A:E,4,FALSE)</f>
        <v>Indian Wells, California</v>
      </c>
      <c r="K876" s="14"/>
    </row>
    <row r="877" spans="1:11" ht="12.5" x14ac:dyDescent="0.25">
      <c r="A877" s="14" t="s">
        <v>862</v>
      </c>
      <c r="B877" s="14" t="s">
        <v>667</v>
      </c>
      <c r="C877" s="14" t="s">
        <v>378</v>
      </c>
      <c r="D877" s="16">
        <v>43040</v>
      </c>
      <c r="E877" s="19" t="e">
        <f>VLOOKUP(Table1[[#This Row],[winner_name]],[1]players!$A:$E,5,FALSE)</f>
        <v>#N/A</v>
      </c>
      <c r="F877" s="19" t="e">
        <f>VLOOKUP(Table1[[#This Row],[loser_name]],[1]players!$A:$E,5,FALSE)</f>
        <v>#N/A</v>
      </c>
      <c r="G877" s="14" t="s">
        <v>410</v>
      </c>
      <c r="H877" s="14" t="s">
        <v>3507</v>
      </c>
      <c r="I877" s="21" t="str">
        <f>VLOOKUP(Table1[[#This Row],[tourney_id]],tournaments!A:E,4,FALSE)</f>
        <v>Indian Wells, California</v>
      </c>
      <c r="K877" s="14"/>
    </row>
    <row r="878" spans="1:11" ht="12.5" x14ac:dyDescent="0.25">
      <c r="A878" s="14" t="s">
        <v>353</v>
      </c>
      <c r="B878" s="14" t="s">
        <v>259</v>
      </c>
      <c r="C878" s="14" t="s">
        <v>405</v>
      </c>
      <c r="D878" s="16">
        <v>43040</v>
      </c>
      <c r="E878" s="19" t="e">
        <f>VLOOKUP(Table1[[#This Row],[winner_name]],[1]players!$A:$E,5,FALSE)</f>
        <v>#N/A</v>
      </c>
      <c r="F878" s="19" t="e">
        <f>VLOOKUP(Table1[[#This Row],[loser_name]],[1]players!$A:$E,5,FALSE)</f>
        <v>#N/A</v>
      </c>
      <c r="G878" s="14" t="s">
        <v>410</v>
      </c>
      <c r="H878" s="14" t="s">
        <v>3507</v>
      </c>
      <c r="I878" s="21" t="str">
        <f>VLOOKUP(Table1[[#This Row],[tourney_id]],tournaments!A:E,4,FALSE)</f>
        <v>Indian Wells, California</v>
      </c>
      <c r="K878" s="14"/>
    </row>
    <row r="879" spans="1:11" ht="12.5" x14ac:dyDescent="0.25">
      <c r="A879" s="14" t="s">
        <v>272</v>
      </c>
      <c r="B879" s="14" t="s">
        <v>167</v>
      </c>
      <c r="C879" s="14" t="s">
        <v>863</v>
      </c>
      <c r="D879" s="16">
        <v>43040</v>
      </c>
      <c r="E879" s="19" t="e">
        <f>VLOOKUP(Table1[[#This Row],[winner_name]],[1]players!$A:$E,5,FALSE)</f>
        <v>#N/A</v>
      </c>
      <c r="F879" s="19" t="e">
        <f>VLOOKUP(Table1[[#This Row],[loser_name]],[1]players!$A:$E,5,FALSE)</f>
        <v>#N/A</v>
      </c>
      <c r="G879" s="14" t="s">
        <v>410</v>
      </c>
      <c r="H879" s="14" t="s">
        <v>3507</v>
      </c>
      <c r="I879" s="21" t="str">
        <f>VLOOKUP(Table1[[#This Row],[tourney_id]],tournaments!A:E,4,FALSE)</f>
        <v>Indian Wells, California</v>
      </c>
      <c r="K879" s="14"/>
    </row>
    <row r="880" spans="1:11" ht="12.5" x14ac:dyDescent="0.25">
      <c r="A880" s="14" t="s">
        <v>121</v>
      </c>
      <c r="B880" s="14" t="s">
        <v>216</v>
      </c>
      <c r="C880" s="14" t="s">
        <v>416</v>
      </c>
      <c r="D880" s="16">
        <v>43040</v>
      </c>
      <c r="E880" s="19" t="e">
        <f>VLOOKUP(Table1[[#This Row],[winner_name]],[1]players!$A:$E,5,FALSE)</f>
        <v>#N/A</v>
      </c>
      <c r="F880" s="19" t="e">
        <f>VLOOKUP(Table1[[#This Row],[loser_name]],[1]players!$A:$E,5,FALSE)</f>
        <v>#N/A</v>
      </c>
      <c r="G880" s="14" t="s">
        <v>410</v>
      </c>
      <c r="H880" s="14" t="s">
        <v>3507</v>
      </c>
      <c r="I880" s="21" t="str">
        <f>VLOOKUP(Table1[[#This Row],[tourney_id]],tournaments!A:E,4,FALSE)</f>
        <v>Indian Wells, California</v>
      </c>
      <c r="K880" s="14"/>
    </row>
    <row r="881" spans="1:11" ht="12.5" x14ac:dyDescent="0.25">
      <c r="A881" s="14" t="s">
        <v>864</v>
      </c>
      <c r="B881" s="14" t="s">
        <v>163</v>
      </c>
      <c r="C881" s="14" t="s">
        <v>389</v>
      </c>
      <c r="D881" s="16">
        <v>43040</v>
      </c>
      <c r="E881" s="19" t="e">
        <f>VLOOKUP(Table1[[#This Row],[winner_name]],[1]players!$A:$E,5,FALSE)</f>
        <v>#N/A</v>
      </c>
      <c r="F881" s="19" t="e">
        <f>VLOOKUP(Table1[[#This Row],[loser_name]],[1]players!$A:$E,5,FALSE)</f>
        <v>#N/A</v>
      </c>
      <c r="G881" s="14" t="s">
        <v>410</v>
      </c>
      <c r="H881" s="14" t="s">
        <v>3507</v>
      </c>
      <c r="I881" s="21" t="str">
        <f>VLOOKUP(Table1[[#This Row],[tourney_id]],tournaments!A:E,4,FALSE)</f>
        <v>Indian Wells, California</v>
      </c>
      <c r="K881" s="14"/>
    </row>
    <row r="882" spans="1:11" ht="12.5" x14ac:dyDescent="0.25">
      <c r="A882" s="14" t="s">
        <v>865</v>
      </c>
      <c r="B882" s="14" t="s">
        <v>168</v>
      </c>
      <c r="C882" s="14" t="s">
        <v>384</v>
      </c>
      <c r="D882" s="16">
        <v>43040</v>
      </c>
      <c r="E882" s="19" t="e">
        <f>VLOOKUP(Table1[[#This Row],[winner_name]],[1]players!$A:$E,5,FALSE)</f>
        <v>#N/A</v>
      </c>
      <c r="F882" s="19" t="e">
        <f>VLOOKUP(Table1[[#This Row],[loser_name]],[1]players!$A:$E,5,FALSE)</f>
        <v>#N/A</v>
      </c>
      <c r="G882" s="14" t="s">
        <v>410</v>
      </c>
      <c r="H882" s="14" t="s">
        <v>3507</v>
      </c>
      <c r="I882" s="21" t="str">
        <f>VLOOKUP(Table1[[#This Row],[tourney_id]],tournaments!A:E,4,FALSE)</f>
        <v>Indian Wells, California</v>
      </c>
      <c r="K882" s="14"/>
    </row>
    <row r="883" spans="1:11" ht="12.5" x14ac:dyDescent="0.25">
      <c r="A883" s="14" t="s">
        <v>69</v>
      </c>
      <c r="B883" s="14" t="s">
        <v>866</v>
      </c>
      <c r="C883" s="14" t="s">
        <v>378</v>
      </c>
      <c r="D883" s="16">
        <v>43040</v>
      </c>
      <c r="E883" s="19" t="e">
        <f>VLOOKUP(Table1[[#This Row],[winner_name]],[1]players!$A:$E,5,FALSE)</f>
        <v>#N/A</v>
      </c>
      <c r="F883" s="19">
        <f>VLOOKUP(Table1[[#This Row],[loser_name]],[1]players!$A:$E,5,FALSE)</f>
        <v>0</v>
      </c>
      <c r="G883" s="14" t="s">
        <v>410</v>
      </c>
      <c r="H883" s="14" t="s">
        <v>3507</v>
      </c>
      <c r="I883" s="21" t="str">
        <f>VLOOKUP(Table1[[#This Row],[tourney_id]],tournaments!A:E,4,FALSE)</f>
        <v>Indian Wells, California</v>
      </c>
      <c r="K883" s="14"/>
    </row>
    <row r="884" spans="1:11" ht="12.5" x14ac:dyDescent="0.25">
      <c r="A884" s="14" t="s">
        <v>26</v>
      </c>
      <c r="B884" s="14" t="s">
        <v>867</v>
      </c>
      <c r="C884" s="14" t="s">
        <v>868</v>
      </c>
      <c r="D884" s="16">
        <v>43040</v>
      </c>
      <c r="E884" s="19" t="e">
        <f>VLOOKUP(Table1[[#This Row],[winner_name]],[1]players!$A:$E,5,FALSE)</f>
        <v>#N/A</v>
      </c>
      <c r="F884" s="19" t="e">
        <f>VLOOKUP(Table1[[#This Row],[loser_name]],[1]players!$A:$E,5,FALSE)</f>
        <v>#N/A</v>
      </c>
      <c r="G884" s="14" t="s">
        <v>410</v>
      </c>
      <c r="H884" s="14" t="s">
        <v>3507</v>
      </c>
      <c r="I884" s="21" t="str">
        <f>VLOOKUP(Table1[[#This Row],[tourney_id]],tournaments!A:E,4,FALSE)</f>
        <v>Indian Wells, California</v>
      </c>
      <c r="K884" s="14"/>
    </row>
    <row r="885" spans="1:11" ht="12.5" x14ac:dyDescent="0.25">
      <c r="A885" s="14" t="s">
        <v>138</v>
      </c>
      <c r="B885" s="14" t="s">
        <v>166</v>
      </c>
      <c r="C885" s="14" t="s">
        <v>869</v>
      </c>
      <c r="D885" s="16">
        <v>43040</v>
      </c>
      <c r="E885" s="19" t="e">
        <f>VLOOKUP(Table1[[#This Row],[winner_name]],[1]players!$A:$E,5,FALSE)</f>
        <v>#N/A</v>
      </c>
      <c r="F885" s="19" t="e">
        <f>VLOOKUP(Table1[[#This Row],[loser_name]],[1]players!$A:$E,5,FALSE)</f>
        <v>#N/A</v>
      </c>
      <c r="G885" s="14" t="s">
        <v>410</v>
      </c>
      <c r="H885" s="14" t="s">
        <v>3507</v>
      </c>
      <c r="I885" s="21" t="str">
        <f>VLOOKUP(Table1[[#This Row],[tourney_id]],tournaments!A:E,4,FALSE)</f>
        <v>Indian Wells, California</v>
      </c>
      <c r="K885" s="14"/>
    </row>
    <row r="886" spans="1:11" ht="12.5" x14ac:dyDescent="0.25">
      <c r="A886" s="19" t="s">
        <v>871</v>
      </c>
      <c r="B886" s="14" t="s">
        <v>870</v>
      </c>
      <c r="C886" s="14" t="s">
        <v>551</v>
      </c>
      <c r="D886" s="16">
        <v>43040</v>
      </c>
      <c r="E886" s="19" t="e">
        <f>VLOOKUP(Table1[[#This Row],[winner_name]],[1]players!$A:$E,5,FALSE)</f>
        <v>#N/A</v>
      </c>
      <c r="F886" s="19">
        <f>VLOOKUP(Table1[[#This Row],[loser_name]],[1]players!$A:$E,5,FALSE)</f>
        <v>0</v>
      </c>
      <c r="G886" s="14" t="s">
        <v>410</v>
      </c>
      <c r="H886" s="14" t="s">
        <v>3507</v>
      </c>
      <c r="I886" s="21" t="str">
        <f>VLOOKUP(Table1[[#This Row],[tourney_id]],tournaments!A:E,4,FALSE)</f>
        <v>Indian Wells, California</v>
      </c>
      <c r="K886" s="14"/>
    </row>
    <row r="887" spans="1:11" ht="12.5" x14ac:dyDescent="0.25">
      <c r="A887" s="14" t="s">
        <v>101</v>
      </c>
      <c r="B887" s="14" t="s">
        <v>802</v>
      </c>
      <c r="C887" s="14" t="s">
        <v>384</v>
      </c>
      <c r="D887" s="16">
        <v>43040</v>
      </c>
      <c r="E887" s="19" t="e">
        <f>VLOOKUP(Table1[[#This Row],[winner_name]],[1]players!$A:$E,5,FALSE)</f>
        <v>#N/A</v>
      </c>
      <c r="F887" s="19" t="e">
        <f>VLOOKUP(Table1[[#This Row],[loser_name]],[1]players!$A:$E,5,FALSE)</f>
        <v>#N/A</v>
      </c>
      <c r="G887" s="14" t="s">
        <v>410</v>
      </c>
      <c r="H887" s="14" t="s">
        <v>3507</v>
      </c>
      <c r="I887" s="21" t="str">
        <f>VLOOKUP(Table1[[#This Row],[tourney_id]],tournaments!A:E,4,FALSE)</f>
        <v>Indian Wells, California</v>
      </c>
      <c r="K887" s="14"/>
    </row>
    <row r="888" spans="1:11" ht="12.5" x14ac:dyDescent="0.25">
      <c r="A888" s="14" t="s">
        <v>872</v>
      </c>
      <c r="B888" s="14" t="s">
        <v>873</v>
      </c>
      <c r="C888" s="14" t="s">
        <v>473</v>
      </c>
      <c r="D888" s="16">
        <v>43040</v>
      </c>
      <c r="E888" s="19">
        <f>VLOOKUP(Table1[[#This Row],[winner_name]],[1]players!$A:$E,5,FALSE)</f>
        <v>0</v>
      </c>
      <c r="F888" s="19" t="e">
        <f>VLOOKUP(Table1[[#This Row],[loser_name]],[1]players!$A:$E,5,FALSE)</f>
        <v>#N/A</v>
      </c>
      <c r="G888" s="14" t="s">
        <v>410</v>
      </c>
      <c r="H888" s="14" t="s">
        <v>3507</v>
      </c>
      <c r="I888" s="21" t="str">
        <f>VLOOKUP(Table1[[#This Row],[tourney_id]],tournaments!A:E,4,FALSE)</f>
        <v>Indian Wells, California</v>
      </c>
      <c r="K888" s="14"/>
    </row>
    <row r="889" spans="1:11" ht="12.5" x14ac:dyDescent="0.25">
      <c r="A889" s="14" t="s">
        <v>34</v>
      </c>
      <c r="B889" s="19" t="s">
        <v>874</v>
      </c>
      <c r="C889" s="14" t="s">
        <v>498</v>
      </c>
      <c r="D889" s="16">
        <v>43040</v>
      </c>
      <c r="E889" s="19" t="e">
        <f>VLOOKUP(Table1[[#This Row],[winner_name]],[1]players!$A:$E,5,FALSE)</f>
        <v>#N/A</v>
      </c>
      <c r="F889" s="19" t="e">
        <f>VLOOKUP(Table1[[#This Row],[loser_name]],[1]players!$A:$E,5,FALSE)</f>
        <v>#N/A</v>
      </c>
      <c r="G889" s="14" t="s">
        <v>410</v>
      </c>
      <c r="H889" s="14" t="s">
        <v>3507</v>
      </c>
      <c r="I889" s="21" t="str">
        <f>VLOOKUP(Table1[[#This Row],[tourney_id]],tournaments!A:E,4,FALSE)</f>
        <v>Indian Wells, California</v>
      </c>
      <c r="K889" s="14"/>
    </row>
    <row r="890" spans="1:11" ht="12.5" x14ac:dyDescent="0.25">
      <c r="A890" s="14" t="s">
        <v>875</v>
      </c>
      <c r="B890" s="14" t="s">
        <v>25</v>
      </c>
      <c r="C890" s="14" t="s">
        <v>876</v>
      </c>
      <c r="D890" s="16">
        <v>43040</v>
      </c>
      <c r="E890" s="19" t="e">
        <f>VLOOKUP(Table1[[#This Row],[winner_name]],[1]players!$A:$E,5,FALSE)</f>
        <v>#N/A</v>
      </c>
      <c r="F890" s="19" t="e">
        <f>VLOOKUP(Table1[[#This Row],[loser_name]],[1]players!$A:$E,5,FALSE)</f>
        <v>#N/A</v>
      </c>
      <c r="G890" s="14" t="s">
        <v>410</v>
      </c>
      <c r="H890" s="14" t="s">
        <v>3507</v>
      </c>
      <c r="I890" s="21" t="str">
        <f>VLOOKUP(Table1[[#This Row],[tourney_id]],tournaments!A:E,4,FALSE)</f>
        <v>Indian Wells, California</v>
      </c>
      <c r="K890" s="14"/>
    </row>
    <row r="891" spans="1:11" ht="12.5" x14ac:dyDescent="0.25">
      <c r="A891" s="14" t="s">
        <v>313</v>
      </c>
      <c r="B891" s="14" t="s">
        <v>877</v>
      </c>
      <c r="C891" s="14" t="s">
        <v>878</v>
      </c>
      <c r="D891" s="16">
        <v>43040</v>
      </c>
      <c r="E891" s="19" t="e">
        <f>VLOOKUP(Table1[[#This Row],[winner_name]],[1]players!$A:$E,5,FALSE)</f>
        <v>#N/A</v>
      </c>
      <c r="F891" s="19" t="e">
        <f>VLOOKUP(Table1[[#This Row],[loser_name]],[1]players!$A:$E,5,FALSE)</f>
        <v>#N/A</v>
      </c>
      <c r="G891" s="14" t="s">
        <v>410</v>
      </c>
      <c r="H891" s="14" t="s">
        <v>3507</v>
      </c>
      <c r="I891" s="21" t="str">
        <f>VLOOKUP(Table1[[#This Row],[tourney_id]],tournaments!A:E,4,FALSE)</f>
        <v>Indian Wells, California</v>
      </c>
      <c r="K891" s="14"/>
    </row>
    <row r="892" spans="1:11" ht="12.5" x14ac:dyDescent="0.25">
      <c r="A892" s="14" t="s">
        <v>96</v>
      </c>
      <c r="B892" s="14" t="s">
        <v>879</v>
      </c>
      <c r="C892" s="14" t="s">
        <v>880</v>
      </c>
      <c r="D892" s="16">
        <v>43040</v>
      </c>
      <c r="E892" s="19" t="e">
        <f>VLOOKUP(Table1[[#This Row],[winner_name]],[1]players!$A:$E,5,FALSE)</f>
        <v>#N/A</v>
      </c>
      <c r="F892" s="19" t="e">
        <f>VLOOKUP(Table1[[#This Row],[loser_name]],[1]players!$A:$E,5,FALSE)</f>
        <v>#N/A</v>
      </c>
      <c r="G892" s="14" t="s">
        <v>410</v>
      </c>
      <c r="H892" s="14" t="s">
        <v>3507</v>
      </c>
      <c r="I892" s="21" t="str">
        <f>VLOOKUP(Table1[[#This Row],[tourney_id]],tournaments!A:E,4,FALSE)</f>
        <v>Indian Wells, California</v>
      </c>
      <c r="K892" s="14"/>
    </row>
    <row r="893" spans="1:11" ht="12.5" x14ac:dyDescent="0.25">
      <c r="A893" s="14" t="s">
        <v>204</v>
      </c>
      <c r="B893" s="14" t="s">
        <v>324</v>
      </c>
      <c r="C893" s="14" t="s">
        <v>881</v>
      </c>
      <c r="D893" s="16">
        <v>43040</v>
      </c>
      <c r="E893" s="19" t="e">
        <f>VLOOKUP(Table1[[#This Row],[winner_name]],[1]players!$A:$E,5,FALSE)</f>
        <v>#N/A</v>
      </c>
      <c r="F893" s="19" t="e">
        <f>VLOOKUP(Table1[[#This Row],[loser_name]],[1]players!$A:$E,5,FALSE)</f>
        <v>#N/A</v>
      </c>
      <c r="G893" s="14" t="s">
        <v>410</v>
      </c>
      <c r="H893" s="14" t="s">
        <v>3507</v>
      </c>
      <c r="I893" s="21" t="str">
        <f>VLOOKUP(Table1[[#This Row],[tourney_id]],tournaments!A:E,4,FALSE)</f>
        <v>Indian Wells, California</v>
      </c>
      <c r="K893" s="14"/>
    </row>
    <row r="894" spans="1:11" ht="12.5" x14ac:dyDescent="0.25">
      <c r="A894" s="14" t="s">
        <v>196</v>
      </c>
      <c r="B894" s="14" t="s">
        <v>240</v>
      </c>
      <c r="C894" s="14" t="s">
        <v>384</v>
      </c>
      <c r="D894" s="16">
        <v>43040</v>
      </c>
      <c r="E894" s="19" t="e">
        <f>VLOOKUP(Table1[[#This Row],[winner_name]],[1]players!$A:$E,5,FALSE)</f>
        <v>#N/A</v>
      </c>
      <c r="F894" s="19" t="e">
        <f>VLOOKUP(Table1[[#This Row],[loser_name]],[1]players!$A:$E,5,FALSE)</f>
        <v>#N/A</v>
      </c>
      <c r="G894" s="14" t="s">
        <v>410</v>
      </c>
      <c r="H894" s="14" t="s">
        <v>3507</v>
      </c>
      <c r="I894" s="21" t="str">
        <f>VLOOKUP(Table1[[#This Row],[tourney_id]],tournaments!A:E,4,FALSE)</f>
        <v>Indian Wells, California</v>
      </c>
      <c r="K894" s="14"/>
    </row>
    <row r="895" spans="1:11" ht="12.5" x14ac:dyDescent="0.25">
      <c r="A895" s="14" t="s">
        <v>97</v>
      </c>
      <c r="B895" s="14" t="s">
        <v>148</v>
      </c>
      <c r="C895" s="14" t="s">
        <v>882</v>
      </c>
      <c r="D895" s="16">
        <v>43040</v>
      </c>
      <c r="E895" s="19" t="e">
        <f>VLOOKUP(Table1[[#This Row],[winner_name]],[1]players!$A:$E,5,FALSE)</f>
        <v>#N/A</v>
      </c>
      <c r="F895" s="19" t="e">
        <f>VLOOKUP(Table1[[#This Row],[loser_name]],[1]players!$A:$E,5,FALSE)</f>
        <v>#N/A</v>
      </c>
      <c r="G895" s="14" t="s">
        <v>410</v>
      </c>
      <c r="H895" s="14" t="s">
        <v>3507</v>
      </c>
      <c r="I895" s="21" t="str">
        <f>VLOOKUP(Table1[[#This Row],[tourney_id]],tournaments!A:E,4,FALSE)</f>
        <v>Indian Wells, California</v>
      </c>
      <c r="K895" s="14"/>
    </row>
    <row r="896" spans="1:11" ht="12.5" x14ac:dyDescent="0.25">
      <c r="A896" s="14" t="s">
        <v>883</v>
      </c>
      <c r="B896" s="14" t="s">
        <v>53</v>
      </c>
      <c r="C896" s="14" t="s">
        <v>400</v>
      </c>
      <c r="D896" s="16">
        <v>43040</v>
      </c>
      <c r="E896" s="19" t="e">
        <f>VLOOKUP(Table1[[#This Row],[winner_name]],[1]players!$A:$E,5,FALSE)</f>
        <v>#N/A</v>
      </c>
      <c r="F896" s="19" t="e">
        <f>VLOOKUP(Table1[[#This Row],[loser_name]],[1]players!$A:$E,5,FALSE)</f>
        <v>#N/A</v>
      </c>
      <c r="G896" s="14" t="s">
        <v>410</v>
      </c>
      <c r="H896" s="14" t="s">
        <v>3507</v>
      </c>
      <c r="I896" s="21" t="str">
        <f>VLOOKUP(Table1[[#This Row],[tourney_id]],tournaments!A:E,4,FALSE)</f>
        <v>Indian Wells, California</v>
      </c>
      <c r="K896" s="14"/>
    </row>
    <row r="897" spans="1:11" ht="12.5" x14ac:dyDescent="0.25">
      <c r="A897" s="14" t="s">
        <v>95</v>
      </c>
      <c r="B897" s="14" t="s">
        <v>884</v>
      </c>
      <c r="C897" s="14" t="s">
        <v>885</v>
      </c>
      <c r="D897" s="16">
        <v>43040</v>
      </c>
      <c r="E897" s="19" t="e">
        <f>VLOOKUP(Table1[[#This Row],[winner_name]],[1]players!$A:$E,5,FALSE)</f>
        <v>#N/A</v>
      </c>
      <c r="F897" s="19" t="e">
        <f>VLOOKUP(Table1[[#This Row],[loser_name]],[1]players!$A:$E,5,FALSE)</f>
        <v>#N/A</v>
      </c>
      <c r="G897" s="14" t="s">
        <v>410</v>
      </c>
      <c r="H897" s="14" t="s">
        <v>3507</v>
      </c>
      <c r="I897" s="21" t="str">
        <f>VLOOKUP(Table1[[#This Row],[tourney_id]],tournaments!A:E,4,FALSE)</f>
        <v>Indian Wells, California</v>
      </c>
      <c r="K897" s="14"/>
    </row>
    <row r="898" spans="1:11" ht="12.5" x14ac:dyDescent="0.25">
      <c r="A898" s="14" t="s">
        <v>133</v>
      </c>
      <c r="B898" s="14" t="s">
        <v>886</v>
      </c>
      <c r="C898" s="14" t="s">
        <v>499</v>
      </c>
      <c r="D898" s="16">
        <v>43040</v>
      </c>
      <c r="E898" s="19" t="e">
        <f>VLOOKUP(Table1[[#This Row],[winner_name]],[1]players!$A:$E,5,FALSE)</f>
        <v>#N/A</v>
      </c>
      <c r="F898" s="19" t="e">
        <f>VLOOKUP(Table1[[#This Row],[loser_name]],[1]players!$A:$E,5,FALSE)</f>
        <v>#N/A</v>
      </c>
      <c r="G898" s="14" t="s">
        <v>410</v>
      </c>
      <c r="H898" s="14" t="s">
        <v>3507</v>
      </c>
      <c r="I898" s="21" t="str">
        <f>VLOOKUP(Table1[[#This Row],[tourney_id]],tournaments!A:E,4,FALSE)</f>
        <v>Indian Wells, California</v>
      </c>
      <c r="K898" s="14"/>
    </row>
    <row r="899" spans="1:11" ht="12.5" x14ac:dyDescent="0.25">
      <c r="A899" s="14" t="s">
        <v>241</v>
      </c>
      <c r="B899" s="14" t="s">
        <v>252</v>
      </c>
      <c r="C899" s="14" t="s">
        <v>381</v>
      </c>
      <c r="D899" s="16">
        <v>43040</v>
      </c>
      <c r="E899" s="19" t="e">
        <f>VLOOKUP(Table1[[#This Row],[winner_name]],[1]players!$A:$E,5,FALSE)</f>
        <v>#N/A</v>
      </c>
      <c r="F899" s="19" t="e">
        <f>VLOOKUP(Table1[[#This Row],[loser_name]],[1]players!$A:$E,5,FALSE)</f>
        <v>#N/A</v>
      </c>
      <c r="G899" s="14" t="s">
        <v>410</v>
      </c>
      <c r="H899" s="14" t="s">
        <v>3507</v>
      </c>
      <c r="I899" s="21" t="str">
        <f>VLOOKUP(Table1[[#This Row],[tourney_id]],tournaments!A:E,4,FALSE)</f>
        <v>Indian Wells, California</v>
      </c>
      <c r="K899" s="14"/>
    </row>
    <row r="900" spans="1:11" ht="12.5" x14ac:dyDescent="0.25">
      <c r="A900" s="14" t="s">
        <v>334</v>
      </c>
      <c r="B900" s="14" t="s">
        <v>181</v>
      </c>
      <c r="C900" s="14" t="s">
        <v>397</v>
      </c>
      <c r="D900" s="16">
        <v>43041</v>
      </c>
      <c r="E900" s="19" t="e">
        <f>VLOOKUP(Table1[[#This Row],[winner_name]],[1]players!$A:$E,5,FALSE)</f>
        <v>#N/A</v>
      </c>
      <c r="F900" s="19" t="e">
        <f>VLOOKUP(Table1[[#This Row],[loser_name]],[1]players!$A:$E,5,FALSE)</f>
        <v>#N/A</v>
      </c>
      <c r="G900" s="14" t="s">
        <v>411</v>
      </c>
      <c r="H900" s="14" t="s">
        <v>3507</v>
      </c>
      <c r="I900" s="21" t="str">
        <f>VLOOKUP(Table1[[#This Row],[tourney_id]],tournaments!A:E,4,FALSE)</f>
        <v>Indian Wells, California</v>
      </c>
      <c r="K900" s="14"/>
    </row>
    <row r="901" spans="1:11" ht="12.5" x14ac:dyDescent="0.25">
      <c r="A901" s="14" t="s">
        <v>203</v>
      </c>
      <c r="B901" s="14" t="s">
        <v>855</v>
      </c>
      <c r="C901" s="14" t="s">
        <v>412</v>
      </c>
      <c r="D901" s="16">
        <v>43041</v>
      </c>
      <c r="E901" s="19" t="e">
        <f>VLOOKUP(Table1[[#This Row],[winner_name]],[1]players!$A:$E,5,FALSE)</f>
        <v>#N/A</v>
      </c>
      <c r="F901" s="19" t="e">
        <f>VLOOKUP(Table1[[#This Row],[loser_name]],[1]players!$A:$E,5,FALSE)</f>
        <v>#N/A</v>
      </c>
      <c r="G901" s="14" t="s">
        <v>411</v>
      </c>
      <c r="H901" s="14" t="s">
        <v>3507</v>
      </c>
      <c r="I901" s="21" t="str">
        <f>VLOOKUP(Table1[[#This Row],[tourney_id]],tournaments!A:E,4,FALSE)</f>
        <v>Indian Wells, California</v>
      </c>
      <c r="K901" s="14"/>
    </row>
    <row r="902" spans="1:11" ht="12.5" x14ac:dyDescent="0.25">
      <c r="A902" s="14" t="s">
        <v>119</v>
      </c>
      <c r="B902" s="19" t="s">
        <v>859</v>
      </c>
      <c r="C902" s="14" t="s">
        <v>887</v>
      </c>
      <c r="D902" s="16">
        <v>43041</v>
      </c>
      <c r="E902" s="19" t="e">
        <f>VLOOKUP(Table1[[#This Row],[winner_name]],[1]players!$A:$E,5,FALSE)</f>
        <v>#N/A</v>
      </c>
      <c r="F902" s="19" t="e">
        <f>VLOOKUP(Table1[[#This Row],[loser_name]],[1]players!$A:$E,5,FALSE)</f>
        <v>#N/A</v>
      </c>
      <c r="G902" s="14" t="s">
        <v>411</v>
      </c>
      <c r="H902" s="14" t="s">
        <v>3507</v>
      </c>
      <c r="I902" s="21" t="str">
        <f>VLOOKUP(Table1[[#This Row],[tourney_id]],tournaments!A:E,4,FALSE)</f>
        <v>Indian Wells, California</v>
      </c>
      <c r="K902" s="14"/>
    </row>
    <row r="903" spans="1:11" ht="12.5" x14ac:dyDescent="0.25">
      <c r="A903" s="14" t="s">
        <v>235</v>
      </c>
      <c r="B903" s="14" t="s">
        <v>62</v>
      </c>
      <c r="C903" s="14" t="s">
        <v>384</v>
      </c>
      <c r="D903" s="16">
        <v>43041</v>
      </c>
      <c r="E903" s="19" t="e">
        <f>VLOOKUP(Table1[[#This Row],[winner_name]],[1]players!$A:$E,5,FALSE)</f>
        <v>#N/A</v>
      </c>
      <c r="F903" s="19" t="e">
        <f>VLOOKUP(Table1[[#This Row],[loser_name]],[1]players!$A:$E,5,FALSE)</f>
        <v>#N/A</v>
      </c>
      <c r="G903" s="14" t="s">
        <v>411</v>
      </c>
      <c r="H903" s="14" t="s">
        <v>3507</v>
      </c>
      <c r="I903" s="21" t="str">
        <f>VLOOKUP(Table1[[#This Row],[tourney_id]],tournaments!A:E,4,FALSE)</f>
        <v>Indian Wells, California</v>
      </c>
      <c r="K903" s="14"/>
    </row>
    <row r="904" spans="1:11" ht="12.5" x14ac:dyDescent="0.25">
      <c r="A904" s="14" t="s">
        <v>185</v>
      </c>
      <c r="B904" s="14" t="s">
        <v>862</v>
      </c>
      <c r="C904" s="14" t="s">
        <v>463</v>
      </c>
      <c r="D904" s="16">
        <v>43041</v>
      </c>
      <c r="E904" s="19" t="e">
        <f>VLOOKUP(Table1[[#This Row],[winner_name]],[1]players!$A:$E,5,FALSE)</f>
        <v>#N/A</v>
      </c>
      <c r="F904" s="19" t="e">
        <f>VLOOKUP(Table1[[#This Row],[loser_name]],[1]players!$A:$E,5,FALSE)</f>
        <v>#N/A</v>
      </c>
      <c r="G904" s="14" t="s">
        <v>411</v>
      </c>
      <c r="H904" s="14" t="s">
        <v>3507</v>
      </c>
      <c r="I904" s="21" t="str">
        <f>VLOOKUP(Table1[[#This Row],[tourney_id]],tournaments!A:E,4,FALSE)</f>
        <v>Indian Wells, California</v>
      </c>
      <c r="K904" s="14"/>
    </row>
    <row r="905" spans="1:11" ht="12.5" x14ac:dyDescent="0.25">
      <c r="A905" s="14" t="s">
        <v>353</v>
      </c>
      <c r="B905" s="14" t="s">
        <v>272</v>
      </c>
      <c r="C905" s="14" t="s">
        <v>888</v>
      </c>
      <c r="D905" s="16">
        <v>43041</v>
      </c>
      <c r="E905" s="19" t="e">
        <f>VLOOKUP(Table1[[#This Row],[winner_name]],[1]players!$A:$E,5,FALSE)</f>
        <v>#N/A</v>
      </c>
      <c r="F905" s="19" t="e">
        <f>VLOOKUP(Table1[[#This Row],[loser_name]],[1]players!$A:$E,5,FALSE)</f>
        <v>#N/A</v>
      </c>
      <c r="G905" s="14" t="s">
        <v>411</v>
      </c>
      <c r="H905" s="14" t="s">
        <v>3507</v>
      </c>
      <c r="I905" s="21" t="str">
        <f>VLOOKUP(Table1[[#This Row],[tourney_id]],tournaments!A:E,4,FALSE)</f>
        <v>Indian Wells, California</v>
      </c>
      <c r="K905" s="14"/>
    </row>
    <row r="906" spans="1:11" ht="12.5" x14ac:dyDescent="0.25">
      <c r="A906" s="14" t="s">
        <v>121</v>
      </c>
      <c r="B906" s="14" t="s">
        <v>179</v>
      </c>
      <c r="C906" s="14" t="s">
        <v>500</v>
      </c>
      <c r="D906" s="16">
        <v>43041</v>
      </c>
      <c r="E906" s="19" t="e">
        <f>VLOOKUP(Table1[[#This Row],[winner_name]],[1]players!$A:$E,5,FALSE)</f>
        <v>#N/A</v>
      </c>
      <c r="F906" s="19" t="e">
        <f>VLOOKUP(Table1[[#This Row],[loser_name]],[1]players!$A:$E,5,FALSE)</f>
        <v>#N/A</v>
      </c>
      <c r="G906" s="14" t="s">
        <v>411</v>
      </c>
      <c r="H906" s="14" t="s">
        <v>3507</v>
      </c>
      <c r="I906" s="21" t="str">
        <f>VLOOKUP(Table1[[#This Row],[tourney_id]],tournaments!A:E,4,FALSE)</f>
        <v>Indian Wells, California</v>
      </c>
      <c r="K906" s="14"/>
    </row>
    <row r="907" spans="1:11" ht="12.5" x14ac:dyDescent="0.25">
      <c r="A907" s="14" t="s">
        <v>69</v>
      </c>
      <c r="B907" s="14" t="s">
        <v>865</v>
      </c>
      <c r="C907" s="14" t="s">
        <v>610</v>
      </c>
      <c r="D907" s="16">
        <v>43041</v>
      </c>
      <c r="E907" s="19" t="e">
        <f>VLOOKUP(Table1[[#This Row],[winner_name]],[1]players!$A:$E,5,FALSE)</f>
        <v>#N/A</v>
      </c>
      <c r="F907" s="19" t="e">
        <f>VLOOKUP(Table1[[#This Row],[loser_name]],[1]players!$A:$E,5,FALSE)</f>
        <v>#N/A</v>
      </c>
      <c r="G907" s="14" t="s">
        <v>411</v>
      </c>
      <c r="H907" s="14" t="s">
        <v>3507</v>
      </c>
      <c r="I907" s="21" t="str">
        <f>VLOOKUP(Table1[[#This Row],[tourney_id]],tournaments!A:E,4,FALSE)</f>
        <v>Indian Wells, California</v>
      </c>
      <c r="K907" s="14"/>
    </row>
    <row r="908" spans="1:11" ht="12.5" x14ac:dyDescent="0.25">
      <c r="A908" s="14" t="s">
        <v>138</v>
      </c>
      <c r="B908" s="14" t="s">
        <v>26</v>
      </c>
      <c r="C908" s="14" t="s">
        <v>889</v>
      </c>
      <c r="D908" s="16">
        <v>43041</v>
      </c>
      <c r="E908" s="19" t="e">
        <f>VLOOKUP(Table1[[#This Row],[winner_name]],[1]players!$A:$E,5,FALSE)</f>
        <v>#N/A</v>
      </c>
      <c r="F908" s="19" t="e">
        <f>VLOOKUP(Table1[[#This Row],[loser_name]],[1]players!$A:$E,5,FALSE)</f>
        <v>#N/A</v>
      </c>
      <c r="G908" s="14" t="s">
        <v>411</v>
      </c>
      <c r="H908" s="14" t="s">
        <v>3507</v>
      </c>
      <c r="I908" s="21" t="str">
        <f>VLOOKUP(Table1[[#This Row],[tourney_id]],tournaments!A:E,4,FALSE)</f>
        <v>Indian Wells, California</v>
      </c>
      <c r="K908" s="14"/>
    </row>
    <row r="909" spans="1:11" ht="12.5" x14ac:dyDescent="0.25">
      <c r="A909" s="14" t="s">
        <v>101</v>
      </c>
      <c r="B909" s="19" t="s">
        <v>871</v>
      </c>
      <c r="C909" s="14" t="s">
        <v>400</v>
      </c>
      <c r="D909" s="16">
        <v>43041</v>
      </c>
      <c r="E909" s="19" t="e">
        <f>VLOOKUP(Table1[[#This Row],[winner_name]],[1]players!$A:$E,5,FALSE)</f>
        <v>#N/A</v>
      </c>
      <c r="F909" s="19" t="e">
        <f>VLOOKUP(Table1[[#This Row],[loser_name]],[1]players!$A:$E,5,FALSE)</f>
        <v>#N/A</v>
      </c>
      <c r="G909" s="14" t="s">
        <v>411</v>
      </c>
      <c r="H909" s="14" t="s">
        <v>3507</v>
      </c>
      <c r="I909" s="21" t="str">
        <f>VLOOKUP(Table1[[#This Row],[tourney_id]],tournaments!A:E,4,FALSE)</f>
        <v>Indian Wells, California</v>
      </c>
      <c r="K909" s="14"/>
    </row>
    <row r="910" spans="1:11" ht="12.5" x14ac:dyDescent="0.25">
      <c r="A910" s="14" t="s">
        <v>34</v>
      </c>
      <c r="B910" s="14" t="s">
        <v>872</v>
      </c>
      <c r="C910" s="14" t="s">
        <v>378</v>
      </c>
      <c r="D910" s="16">
        <v>43041</v>
      </c>
      <c r="E910" s="19" t="e">
        <f>VLOOKUP(Table1[[#This Row],[winner_name]],[1]players!$A:$E,5,FALSE)</f>
        <v>#N/A</v>
      </c>
      <c r="F910" s="19">
        <f>VLOOKUP(Table1[[#This Row],[loser_name]],[1]players!$A:$E,5,FALSE)</f>
        <v>0</v>
      </c>
      <c r="G910" s="14" t="s">
        <v>411</v>
      </c>
      <c r="H910" s="14" t="s">
        <v>3507</v>
      </c>
      <c r="I910" s="21" t="str">
        <f>VLOOKUP(Table1[[#This Row],[tourney_id]],tournaments!A:E,4,FALSE)</f>
        <v>Indian Wells, California</v>
      </c>
      <c r="K910" s="14"/>
    </row>
    <row r="911" spans="1:11" ht="12.5" x14ac:dyDescent="0.25">
      <c r="A911" s="14" t="s">
        <v>313</v>
      </c>
      <c r="B911" s="14" t="s">
        <v>875</v>
      </c>
      <c r="C911" s="14" t="s">
        <v>890</v>
      </c>
      <c r="D911" s="16">
        <v>43041</v>
      </c>
      <c r="E911" s="19" t="e">
        <f>VLOOKUP(Table1[[#This Row],[winner_name]],[1]players!$A:$E,5,FALSE)</f>
        <v>#N/A</v>
      </c>
      <c r="F911" s="19" t="e">
        <f>VLOOKUP(Table1[[#This Row],[loser_name]],[1]players!$A:$E,5,FALSE)</f>
        <v>#N/A</v>
      </c>
      <c r="G911" s="14" t="s">
        <v>411</v>
      </c>
      <c r="H911" s="14" t="s">
        <v>3507</v>
      </c>
      <c r="I911" s="21" t="str">
        <f>VLOOKUP(Table1[[#This Row],[tourney_id]],tournaments!A:E,4,FALSE)</f>
        <v>Indian Wells, California</v>
      </c>
      <c r="K911" s="14"/>
    </row>
    <row r="912" spans="1:11" ht="12.5" x14ac:dyDescent="0.25">
      <c r="A912" s="14" t="s">
        <v>204</v>
      </c>
      <c r="B912" s="14" t="s">
        <v>96</v>
      </c>
      <c r="C912" s="14" t="s">
        <v>404</v>
      </c>
      <c r="D912" s="16">
        <v>43041</v>
      </c>
      <c r="E912" s="19" t="e">
        <f>VLOOKUP(Table1[[#This Row],[winner_name]],[1]players!$A:$E,5,FALSE)</f>
        <v>#N/A</v>
      </c>
      <c r="F912" s="19" t="e">
        <f>VLOOKUP(Table1[[#This Row],[loser_name]],[1]players!$A:$E,5,FALSE)</f>
        <v>#N/A</v>
      </c>
      <c r="G912" s="14" t="s">
        <v>411</v>
      </c>
      <c r="H912" s="14" t="s">
        <v>3507</v>
      </c>
      <c r="I912" s="21" t="str">
        <f>VLOOKUP(Table1[[#This Row],[tourney_id]],tournaments!A:E,4,FALSE)</f>
        <v>Indian Wells, California</v>
      </c>
      <c r="K912" s="14"/>
    </row>
    <row r="913" spans="1:11" ht="12.5" x14ac:dyDescent="0.25">
      <c r="A913" s="14" t="s">
        <v>196</v>
      </c>
      <c r="B913" s="14" t="s">
        <v>97</v>
      </c>
      <c r="C913" s="14" t="s">
        <v>587</v>
      </c>
      <c r="D913" s="16">
        <v>43041</v>
      </c>
      <c r="E913" s="19" t="e">
        <f>VLOOKUP(Table1[[#This Row],[winner_name]],[1]players!$A:$E,5,FALSE)</f>
        <v>#N/A</v>
      </c>
      <c r="F913" s="19" t="e">
        <f>VLOOKUP(Table1[[#This Row],[loser_name]],[1]players!$A:$E,5,FALSE)</f>
        <v>#N/A</v>
      </c>
      <c r="G913" s="14" t="s">
        <v>411</v>
      </c>
      <c r="H913" s="14" t="s">
        <v>3507</v>
      </c>
      <c r="I913" s="21" t="str">
        <f>VLOOKUP(Table1[[#This Row],[tourney_id]],tournaments!A:E,4,FALSE)</f>
        <v>Indian Wells, California</v>
      </c>
      <c r="K913" s="14"/>
    </row>
    <row r="914" spans="1:11" ht="12.5" x14ac:dyDescent="0.25">
      <c r="A914" s="14" t="s">
        <v>883</v>
      </c>
      <c r="B914" s="14" t="s">
        <v>95</v>
      </c>
      <c r="C914" s="14" t="s">
        <v>416</v>
      </c>
      <c r="D914" s="16">
        <v>43041</v>
      </c>
      <c r="E914" s="19" t="e">
        <f>VLOOKUP(Table1[[#This Row],[winner_name]],[1]players!$A:$E,5,FALSE)</f>
        <v>#N/A</v>
      </c>
      <c r="F914" s="19" t="e">
        <f>VLOOKUP(Table1[[#This Row],[loser_name]],[1]players!$A:$E,5,FALSE)</f>
        <v>#N/A</v>
      </c>
      <c r="G914" s="14" t="s">
        <v>411</v>
      </c>
      <c r="H914" s="14" t="s">
        <v>3507</v>
      </c>
      <c r="I914" s="21" t="str">
        <f>VLOOKUP(Table1[[#This Row],[tourney_id]],tournaments!A:E,4,FALSE)</f>
        <v>Indian Wells, California</v>
      </c>
      <c r="K914" s="14"/>
    </row>
    <row r="915" spans="1:11" ht="12.5" x14ac:dyDescent="0.25">
      <c r="A915" s="14" t="s">
        <v>133</v>
      </c>
      <c r="B915" s="14" t="s">
        <v>241</v>
      </c>
      <c r="C915" s="14" t="s">
        <v>416</v>
      </c>
      <c r="D915" s="16">
        <v>43041</v>
      </c>
      <c r="E915" s="19" t="e">
        <f>VLOOKUP(Table1[[#This Row],[winner_name]],[1]players!$A:$E,5,FALSE)</f>
        <v>#N/A</v>
      </c>
      <c r="F915" s="19" t="e">
        <f>VLOOKUP(Table1[[#This Row],[loser_name]],[1]players!$A:$E,5,FALSE)</f>
        <v>#N/A</v>
      </c>
      <c r="G915" s="14" t="s">
        <v>411</v>
      </c>
      <c r="H915" s="14" t="s">
        <v>3507</v>
      </c>
      <c r="I915" s="21" t="str">
        <f>VLOOKUP(Table1[[#This Row],[tourney_id]],tournaments!A:E,4,FALSE)</f>
        <v>Indian Wells, California</v>
      </c>
      <c r="K915" s="14"/>
    </row>
    <row r="916" spans="1:11" ht="12.5" x14ac:dyDescent="0.25">
      <c r="A916" s="14" t="s">
        <v>334</v>
      </c>
      <c r="B916" s="14" t="s">
        <v>203</v>
      </c>
      <c r="C916" s="14" t="s">
        <v>384</v>
      </c>
      <c r="D916" s="16">
        <v>43042</v>
      </c>
      <c r="E916" s="19" t="e">
        <f>VLOOKUP(Table1[[#This Row],[winner_name]],[1]players!$A:$E,5,FALSE)</f>
        <v>#N/A</v>
      </c>
      <c r="F916" s="19" t="e">
        <f>VLOOKUP(Table1[[#This Row],[loser_name]],[1]players!$A:$E,5,FALSE)</f>
        <v>#N/A</v>
      </c>
      <c r="G916" s="14" t="s">
        <v>424</v>
      </c>
      <c r="H916" s="14" t="s">
        <v>3507</v>
      </c>
      <c r="I916" s="21" t="str">
        <f>VLOOKUP(Table1[[#This Row],[tourney_id]],tournaments!A:E,4,FALSE)</f>
        <v>Indian Wells, California</v>
      </c>
      <c r="K916" s="14"/>
    </row>
    <row r="917" spans="1:11" ht="12.5" x14ac:dyDescent="0.25">
      <c r="A917" s="14" t="s">
        <v>119</v>
      </c>
      <c r="B917" s="14" t="s">
        <v>235</v>
      </c>
      <c r="C917" s="14" t="s">
        <v>397</v>
      </c>
      <c r="D917" s="16">
        <v>43042</v>
      </c>
      <c r="E917" s="19" t="e">
        <f>VLOOKUP(Table1[[#This Row],[winner_name]],[1]players!$A:$E,5,FALSE)</f>
        <v>#N/A</v>
      </c>
      <c r="F917" s="19" t="e">
        <f>VLOOKUP(Table1[[#This Row],[loser_name]],[1]players!$A:$E,5,FALSE)</f>
        <v>#N/A</v>
      </c>
      <c r="G917" s="14" t="s">
        <v>424</v>
      </c>
      <c r="H917" s="14" t="s">
        <v>3507</v>
      </c>
      <c r="I917" s="21" t="str">
        <f>VLOOKUP(Table1[[#This Row],[tourney_id]],tournaments!A:E,4,FALSE)</f>
        <v>Indian Wells, California</v>
      </c>
      <c r="K917" s="14"/>
    </row>
    <row r="918" spans="1:11" ht="12.5" x14ac:dyDescent="0.25">
      <c r="A918" s="14" t="s">
        <v>185</v>
      </c>
      <c r="B918" s="14" t="s">
        <v>353</v>
      </c>
      <c r="C918" s="14" t="s">
        <v>400</v>
      </c>
      <c r="D918" s="16">
        <v>43042</v>
      </c>
      <c r="E918" s="19" t="e">
        <f>VLOOKUP(Table1[[#This Row],[winner_name]],[1]players!$A:$E,5,FALSE)</f>
        <v>#N/A</v>
      </c>
      <c r="F918" s="19" t="e">
        <f>VLOOKUP(Table1[[#This Row],[loser_name]],[1]players!$A:$E,5,FALSE)</f>
        <v>#N/A</v>
      </c>
      <c r="G918" s="14" t="s">
        <v>424</v>
      </c>
      <c r="H918" s="14" t="s">
        <v>3507</v>
      </c>
      <c r="I918" s="21" t="str">
        <f>VLOOKUP(Table1[[#This Row],[tourney_id]],tournaments!A:E,4,FALSE)</f>
        <v>Indian Wells, California</v>
      </c>
      <c r="K918" s="14"/>
    </row>
    <row r="919" spans="1:11" ht="12.5" x14ac:dyDescent="0.25">
      <c r="A919" s="14" t="s">
        <v>121</v>
      </c>
      <c r="B919" s="14" t="s">
        <v>69</v>
      </c>
      <c r="C919" s="14" t="s">
        <v>891</v>
      </c>
      <c r="D919" s="16">
        <v>43042</v>
      </c>
      <c r="E919" s="19" t="e">
        <f>VLOOKUP(Table1[[#This Row],[winner_name]],[1]players!$A:$E,5,FALSE)</f>
        <v>#N/A</v>
      </c>
      <c r="F919" s="19" t="e">
        <f>VLOOKUP(Table1[[#This Row],[loser_name]],[1]players!$A:$E,5,FALSE)</f>
        <v>#N/A</v>
      </c>
      <c r="G919" s="14" t="s">
        <v>424</v>
      </c>
      <c r="H919" s="14" t="s">
        <v>3507</v>
      </c>
      <c r="I919" s="21" t="str">
        <f>VLOOKUP(Table1[[#This Row],[tourney_id]],tournaments!A:E,4,FALSE)</f>
        <v>Indian Wells, California</v>
      </c>
      <c r="K919" s="14"/>
    </row>
    <row r="920" spans="1:11" ht="12.5" x14ac:dyDescent="0.25">
      <c r="A920" s="14" t="s">
        <v>138</v>
      </c>
      <c r="B920" s="14" t="s">
        <v>101</v>
      </c>
      <c r="C920" s="14" t="s">
        <v>381</v>
      </c>
      <c r="D920" s="16">
        <v>43042</v>
      </c>
      <c r="E920" s="19" t="e">
        <f>VLOOKUP(Table1[[#This Row],[winner_name]],[1]players!$A:$E,5,FALSE)</f>
        <v>#N/A</v>
      </c>
      <c r="F920" s="19" t="e">
        <f>VLOOKUP(Table1[[#This Row],[loser_name]],[1]players!$A:$E,5,FALSE)</f>
        <v>#N/A</v>
      </c>
      <c r="G920" s="14" t="s">
        <v>424</v>
      </c>
      <c r="H920" s="14" t="s">
        <v>3507</v>
      </c>
      <c r="I920" s="21" t="str">
        <f>VLOOKUP(Table1[[#This Row],[tourney_id]],tournaments!A:E,4,FALSE)</f>
        <v>Indian Wells, California</v>
      </c>
      <c r="K920" s="14"/>
    </row>
    <row r="921" spans="1:11" ht="12.5" x14ac:dyDescent="0.25">
      <c r="A921" s="14" t="s">
        <v>313</v>
      </c>
      <c r="B921" s="14" t="s">
        <v>34</v>
      </c>
      <c r="C921" s="14" t="s">
        <v>740</v>
      </c>
      <c r="D921" s="16">
        <v>43042</v>
      </c>
      <c r="E921" s="19" t="e">
        <f>VLOOKUP(Table1[[#This Row],[winner_name]],[1]players!$A:$E,5,FALSE)</f>
        <v>#N/A</v>
      </c>
      <c r="F921" s="19" t="e">
        <f>VLOOKUP(Table1[[#This Row],[loser_name]],[1]players!$A:$E,5,FALSE)</f>
        <v>#N/A</v>
      </c>
      <c r="G921" s="14" t="s">
        <v>424</v>
      </c>
      <c r="H921" s="14" t="s">
        <v>3507</v>
      </c>
      <c r="I921" s="21" t="str">
        <f>VLOOKUP(Table1[[#This Row],[tourney_id]],tournaments!A:E,4,FALSE)</f>
        <v>Indian Wells, California</v>
      </c>
      <c r="K921" s="14"/>
    </row>
    <row r="922" spans="1:11" ht="12.5" x14ac:dyDescent="0.25">
      <c r="A922" s="14" t="s">
        <v>204</v>
      </c>
      <c r="B922" s="14" t="s">
        <v>196</v>
      </c>
      <c r="C922" s="14" t="s">
        <v>400</v>
      </c>
      <c r="D922" s="16">
        <v>43042</v>
      </c>
      <c r="E922" s="19" t="e">
        <f>VLOOKUP(Table1[[#This Row],[winner_name]],[1]players!$A:$E,5,FALSE)</f>
        <v>#N/A</v>
      </c>
      <c r="F922" s="19" t="e">
        <f>VLOOKUP(Table1[[#This Row],[loser_name]],[1]players!$A:$E,5,FALSE)</f>
        <v>#N/A</v>
      </c>
      <c r="G922" s="14" t="s">
        <v>424</v>
      </c>
      <c r="H922" s="14" t="s">
        <v>3507</v>
      </c>
      <c r="I922" s="21" t="str">
        <f>VLOOKUP(Table1[[#This Row],[tourney_id]],tournaments!A:E,4,FALSE)</f>
        <v>Indian Wells, California</v>
      </c>
      <c r="K922" s="14"/>
    </row>
    <row r="923" spans="1:11" ht="12.5" x14ac:dyDescent="0.25">
      <c r="A923" s="14" t="s">
        <v>883</v>
      </c>
      <c r="B923" s="14" t="s">
        <v>133</v>
      </c>
      <c r="C923" s="14" t="s">
        <v>892</v>
      </c>
      <c r="D923" s="16">
        <v>43042</v>
      </c>
      <c r="E923" s="19" t="e">
        <f>VLOOKUP(Table1[[#This Row],[winner_name]],[1]players!$A:$E,5,FALSE)</f>
        <v>#N/A</v>
      </c>
      <c r="F923" s="19" t="e">
        <f>VLOOKUP(Table1[[#This Row],[loser_name]],[1]players!$A:$E,5,FALSE)</f>
        <v>#N/A</v>
      </c>
      <c r="G923" s="14" t="s">
        <v>424</v>
      </c>
      <c r="H923" s="14" t="s">
        <v>3507</v>
      </c>
      <c r="I923" s="21" t="str">
        <f>VLOOKUP(Table1[[#This Row],[tourney_id]],tournaments!A:E,4,FALSE)</f>
        <v>Indian Wells, California</v>
      </c>
      <c r="K923" s="14"/>
    </row>
    <row r="924" spans="1:11" ht="12.5" x14ac:dyDescent="0.25">
      <c r="A924" s="14" t="s">
        <v>334</v>
      </c>
      <c r="B924" s="14" t="s">
        <v>119</v>
      </c>
      <c r="C924" s="14" t="s">
        <v>380</v>
      </c>
      <c r="D924" s="16">
        <v>43043</v>
      </c>
      <c r="E924" s="19" t="e">
        <f>VLOOKUP(Table1[[#This Row],[winner_name]],[1]players!$A:$E,5,FALSE)</f>
        <v>#N/A</v>
      </c>
      <c r="F924" s="19" t="e">
        <f>VLOOKUP(Table1[[#This Row],[loser_name]],[1]players!$A:$E,5,FALSE)</f>
        <v>#N/A</v>
      </c>
      <c r="G924" s="14" t="s">
        <v>430</v>
      </c>
      <c r="H924" s="14" t="s">
        <v>3507</v>
      </c>
      <c r="I924" s="21" t="str">
        <f>VLOOKUP(Table1[[#This Row],[tourney_id]],tournaments!A:E,4,FALSE)</f>
        <v>Indian Wells, California</v>
      </c>
      <c r="K924" s="14"/>
    </row>
    <row r="925" spans="1:11" ht="12.5" x14ac:dyDescent="0.25">
      <c r="A925" s="14" t="s">
        <v>121</v>
      </c>
      <c r="B925" s="14" t="s">
        <v>185</v>
      </c>
      <c r="C925" s="14" t="s">
        <v>893</v>
      </c>
      <c r="D925" s="16">
        <v>43043</v>
      </c>
      <c r="E925" s="19" t="e">
        <f>VLOOKUP(Table1[[#This Row],[winner_name]],[1]players!$A:$E,5,FALSE)</f>
        <v>#N/A</v>
      </c>
      <c r="F925" s="19" t="e">
        <f>VLOOKUP(Table1[[#This Row],[loser_name]],[1]players!$A:$E,5,FALSE)</f>
        <v>#N/A</v>
      </c>
      <c r="G925" s="14" t="s">
        <v>430</v>
      </c>
      <c r="H925" s="14" t="s">
        <v>3507</v>
      </c>
      <c r="I925" s="21" t="str">
        <f>VLOOKUP(Table1[[#This Row],[tourney_id]],tournaments!A:E,4,FALSE)</f>
        <v>Indian Wells, California</v>
      </c>
      <c r="K925" s="14"/>
    </row>
    <row r="926" spans="1:11" ht="12.5" x14ac:dyDescent="0.25">
      <c r="A926" s="14" t="s">
        <v>313</v>
      </c>
      <c r="B926" s="14" t="s">
        <v>138</v>
      </c>
      <c r="C926" s="14" t="s">
        <v>389</v>
      </c>
      <c r="D926" s="16">
        <v>43043</v>
      </c>
      <c r="E926" s="19" t="e">
        <f>VLOOKUP(Table1[[#This Row],[winner_name]],[1]players!$A:$E,5,FALSE)</f>
        <v>#N/A</v>
      </c>
      <c r="F926" s="19" t="e">
        <f>VLOOKUP(Table1[[#This Row],[loser_name]],[1]players!$A:$E,5,FALSE)</f>
        <v>#N/A</v>
      </c>
      <c r="G926" s="14" t="s">
        <v>430</v>
      </c>
      <c r="H926" s="14" t="s">
        <v>3507</v>
      </c>
      <c r="I926" s="21" t="str">
        <f>VLOOKUP(Table1[[#This Row],[tourney_id]],tournaments!A:E,4,FALSE)</f>
        <v>Indian Wells, California</v>
      </c>
      <c r="K926" s="14"/>
    </row>
    <row r="927" spans="1:11" ht="12.5" x14ac:dyDescent="0.25">
      <c r="A927" s="14" t="s">
        <v>204</v>
      </c>
      <c r="B927" s="14" t="s">
        <v>883</v>
      </c>
      <c r="C927" s="14" t="s">
        <v>894</v>
      </c>
      <c r="D927" s="16">
        <v>43043</v>
      </c>
      <c r="E927" s="19" t="e">
        <f>VLOOKUP(Table1[[#This Row],[winner_name]],[1]players!$A:$E,5,FALSE)</f>
        <v>#N/A</v>
      </c>
      <c r="F927" s="19" t="e">
        <f>VLOOKUP(Table1[[#This Row],[loser_name]],[1]players!$A:$E,5,FALSE)</f>
        <v>#N/A</v>
      </c>
      <c r="G927" s="14" t="s">
        <v>430</v>
      </c>
      <c r="H927" s="14" t="s">
        <v>3507</v>
      </c>
      <c r="I927" s="21" t="str">
        <f>VLOOKUP(Table1[[#This Row],[tourney_id]],tournaments!A:E,4,FALSE)</f>
        <v>Indian Wells, California</v>
      </c>
      <c r="K927" s="14"/>
    </row>
    <row r="928" spans="1:11" ht="12.5" x14ac:dyDescent="0.25">
      <c r="A928" s="14" t="s">
        <v>334</v>
      </c>
      <c r="B928" s="14" t="s">
        <v>121</v>
      </c>
      <c r="C928" s="14" t="s">
        <v>446</v>
      </c>
      <c r="D928" s="16">
        <v>43044</v>
      </c>
      <c r="E928" s="19" t="e">
        <f>VLOOKUP(Table1[[#This Row],[winner_name]],[1]players!$A:$E,5,FALSE)</f>
        <v>#N/A</v>
      </c>
      <c r="F928" s="19" t="e">
        <f>VLOOKUP(Table1[[#This Row],[loser_name]],[1]players!$A:$E,5,FALSE)</f>
        <v>#N/A</v>
      </c>
      <c r="G928" s="14" t="s">
        <v>431</v>
      </c>
      <c r="H928" s="14" t="s">
        <v>3507</v>
      </c>
      <c r="I928" s="21" t="str">
        <f>VLOOKUP(Table1[[#This Row],[tourney_id]],tournaments!A:E,4,FALSE)</f>
        <v>Indian Wells, California</v>
      </c>
      <c r="K928" s="14"/>
    </row>
    <row r="929" spans="1:11" ht="12.5" x14ac:dyDescent="0.25">
      <c r="A929" s="14" t="s">
        <v>313</v>
      </c>
      <c r="B929" s="14" t="s">
        <v>204</v>
      </c>
      <c r="C929" s="14" t="s">
        <v>427</v>
      </c>
      <c r="D929" s="16">
        <v>43044</v>
      </c>
      <c r="E929" s="19" t="e">
        <f>VLOOKUP(Table1[[#This Row],[winner_name]],[1]players!$A:$E,5,FALSE)</f>
        <v>#N/A</v>
      </c>
      <c r="F929" s="19" t="e">
        <f>VLOOKUP(Table1[[#This Row],[loser_name]],[1]players!$A:$E,5,FALSE)</f>
        <v>#N/A</v>
      </c>
      <c r="G929" s="14" t="s">
        <v>431</v>
      </c>
      <c r="H929" s="14" t="s">
        <v>3507</v>
      </c>
      <c r="I929" s="21" t="str">
        <f>VLOOKUP(Table1[[#This Row],[tourney_id]],tournaments!A:E,4,FALSE)</f>
        <v>Indian Wells, California</v>
      </c>
      <c r="K929" s="14"/>
    </row>
    <row r="930" spans="1:11" ht="12.5" x14ac:dyDescent="0.25">
      <c r="A930" s="14" t="s">
        <v>334</v>
      </c>
      <c r="B930" s="14" t="s">
        <v>313</v>
      </c>
      <c r="C930" s="14" t="s">
        <v>498</v>
      </c>
      <c r="D930" s="16">
        <v>43045</v>
      </c>
      <c r="E930" s="19" t="e">
        <f>VLOOKUP(Table1[[#This Row],[winner_name]],[1]players!$A:$E,5,FALSE)</f>
        <v>#N/A</v>
      </c>
      <c r="F930" s="19" t="e">
        <f>VLOOKUP(Table1[[#This Row],[loser_name]],[1]players!$A:$E,5,FALSE)</f>
        <v>#N/A</v>
      </c>
      <c r="G930" s="14" t="s">
        <v>432</v>
      </c>
      <c r="H930" s="14" t="s">
        <v>3507</v>
      </c>
      <c r="I930" s="21" t="str">
        <f>VLOOKUP(Table1[[#This Row],[tourney_id]],tournaments!A:E,4,FALSE)</f>
        <v>Indian Wells, California</v>
      </c>
      <c r="K930" s="14"/>
    </row>
    <row r="931" spans="1:11" ht="12.5" x14ac:dyDescent="0.25">
      <c r="A931" s="14" t="s">
        <v>313</v>
      </c>
      <c r="B931" s="14" t="s">
        <v>895</v>
      </c>
      <c r="C931" s="14" t="s">
        <v>394</v>
      </c>
      <c r="D931" s="16">
        <v>43411</v>
      </c>
      <c r="E931" s="19" t="e">
        <f>VLOOKUP(Table1[[#This Row],[winner_name]],[1]players!$A:$E,5,FALSE)</f>
        <v>#N/A</v>
      </c>
      <c r="F931" s="19" t="e">
        <f>VLOOKUP(Table1[[#This Row],[loser_name]],[1]players!$A:$E,5,FALSE)</f>
        <v>#N/A</v>
      </c>
      <c r="G931" s="14" t="s">
        <v>410</v>
      </c>
      <c r="H931" s="14" t="s">
        <v>3508</v>
      </c>
      <c r="I931" s="21" t="str">
        <f>VLOOKUP(Table1[[#This Row],[tourney_id]],tournaments!A:E,4,FALSE)</f>
        <v>Surprise, Arizona</v>
      </c>
      <c r="K931" s="14"/>
    </row>
    <row r="932" spans="1:11" ht="12.5" x14ac:dyDescent="0.25">
      <c r="A932" s="14" t="s">
        <v>1363</v>
      </c>
      <c r="B932" s="14" t="s">
        <v>896</v>
      </c>
      <c r="C932" s="14" t="s">
        <v>427</v>
      </c>
      <c r="D932" s="16">
        <v>43411</v>
      </c>
      <c r="E932" s="19" t="e">
        <f>VLOOKUP(Table1[[#This Row],[winner_name]],[1]players!$A:$E,5,FALSE)</f>
        <v>#N/A</v>
      </c>
      <c r="F932" s="19" t="e">
        <f>VLOOKUP(Table1[[#This Row],[loser_name]],[1]players!$A:$E,5,FALSE)</f>
        <v>#N/A</v>
      </c>
      <c r="G932" s="14" t="s">
        <v>410</v>
      </c>
      <c r="H932" s="14" t="s">
        <v>3508</v>
      </c>
      <c r="I932" s="21" t="str">
        <f>VLOOKUP(Table1[[#This Row],[tourney_id]],tournaments!A:E,4,FALSE)</f>
        <v>Surprise, Arizona</v>
      </c>
      <c r="K932" s="14"/>
    </row>
    <row r="933" spans="1:11" ht="12.5" x14ac:dyDescent="0.25">
      <c r="A933" s="14" t="s">
        <v>897</v>
      </c>
      <c r="B933" s="14" t="s">
        <v>203</v>
      </c>
      <c r="C933" s="14" t="s">
        <v>898</v>
      </c>
      <c r="D933" s="16">
        <v>43411</v>
      </c>
      <c r="E933" s="19" t="e">
        <f>VLOOKUP(Table1[[#This Row],[winner_name]],[1]players!$A:$E,5,FALSE)</f>
        <v>#N/A</v>
      </c>
      <c r="F933" s="19" t="e">
        <f>VLOOKUP(Table1[[#This Row],[loser_name]],[1]players!$A:$E,5,FALSE)</f>
        <v>#N/A</v>
      </c>
      <c r="G933" s="14" t="s">
        <v>410</v>
      </c>
      <c r="H933" s="14" t="s">
        <v>3508</v>
      </c>
      <c r="I933" s="21" t="str">
        <f>VLOOKUP(Table1[[#This Row],[tourney_id]],tournaments!A:E,4,FALSE)</f>
        <v>Surprise, Arizona</v>
      </c>
      <c r="K933" s="14"/>
    </row>
    <row r="934" spans="1:11" ht="12.5" x14ac:dyDescent="0.25">
      <c r="A934" s="14" t="s">
        <v>242</v>
      </c>
      <c r="B934" s="14" t="s">
        <v>899</v>
      </c>
      <c r="C934" s="14" t="s">
        <v>860</v>
      </c>
      <c r="D934" s="16">
        <v>43411</v>
      </c>
      <c r="E934" s="19" t="e">
        <f>VLOOKUP(Table1[[#This Row],[winner_name]],[1]players!$A:$E,5,FALSE)</f>
        <v>#N/A</v>
      </c>
      <c r="F934" s="19" t="e">
        <f>VLOOKUP(Table1[[#This Row],[loser_name]],[1]players!$A:$E,5,FALSE)</f>
        <v>#N/A</v>
      </c>
      <c r="G934" s="14" t="s">
        <v>410</v>
      </c>
      <c r="H934" s="14" t="s">
        <v>3508</v>
      </c>
      <c r="I934" s="21" t="str">
        <f>VLOOKUP(Table1[[#This Row],[tourney_id]],tournaments!A:E,4,FALSE)</f>
        <v>Surprise, Arizona</v>
      </c>
      <c r="K934" s="14"/>
    </row>
    <row r="935" spans="1:11" ht="12.5" x14ac:dyDescent="0.25">
      <c r="A935" s="14" t="s">
        <v>234</v>
      </c>
      <c r="B935" s="14" t="s">
        <v>900</v>
      </c>
      <c r="C935" s="14" t="s">
        <v>381</v>
      </c>
      <c r="D935" s="16">
        <v>43411</v>
      </c>
      <c r="E935" s="19" t="e">
        <f>VLOOKUP(Table1[[#This Row],[winner_name]],[1]players!$A:$E,5,FALSE)</f>
        <v>#N/A</v>
      </c>
      <c r="F935" s="19" t="e">
        <f>VLOOKUP(Table1[[#This Row],[loser_name]],[1]players!$A:$E,5,FALSE)</f>
        <v>#N/A</v>
      </c>
      <c r="G935" s="14" t="s">
        <v>410</v>
      </c>
      <c r="H935" s="14" t="s">
        <v>3508</v>
      </c>
      <c r="I935" s="21" t="str">
        <f>VLOOKUP(Table1[[#This Row],[tourney_id]],tournaments!A:E,4,FALSE)</f>
        <v>Surprise, Arizona</v>
      </c>
      <c r="K935" s="14"/>
    </row>
    <row r="936" spans="1:11" ht="12.5" x14ac:dyDescent="0.25">
      <c r="A936" s="14" t="s">
        <v>258</v>
      </c>
      <c r="B936" s="14" t="s">
        <v>902</v>
      </c>
      <c r="C936" s="14" t="s">
        <v>901</v>
      </c>
      <c r="D936" s="16">
        <v>43411</v>
      </c>
      <c r="E936" s="19" t="e">
        <f>VLOOKUP(Table1[[#This Row],[winner_name]],[1]players!$A:$E,5,FALSE)</f>
        <v>#N/A</v>
      </c>
      <c r="F936" s="19" t="e">
        <f>VLOOKUP(Table1[[#This Row],[loser_name]],[1]players!$A:$E,5,FALSE)</f>
        <v>#N/A</v>
      </c>
      <c r="G936" s="14" t="s">
        <v>410</v>
      </c>
      <c r="H936" s="14" t="s">
        <v>3508</v>
      </c>
      <c r="I936" s="21" t="str">
        <f>VLOOKUP(Table1[[#This Row],[tourney_id]],tournaments!A:E,4,FALSE)</f>
        <v>Surprise, Arizona</v>
      </c>
      <c r="K936" s="14"/>
    </row>
    <row r="937" spans="1:11" ht="12.5" x14ac:dyDescent="0.25">
      <c r="A937" s="14" t="s">
        <v>683</v>
      </c>
      <c r="B937" s="14" t="s">
        <v>119</v>
      </c>
      <c r="C937" s="14" t="s">
        <v>903</v>
      </c>
      <c r="D937" s="16">
        <v>43411</v>
      </c>
      <c r="E937" s="19" t="e">
        <f>VLOOKUP(Table1[[#This Row],[winner_name]],[1]players!$A:$E,5,FALSE)</f>
        <v>#N/A</v>
      </c>
      <c r="F937" s="19" t="e">
        <f>VLOOKUP(Table1[[#This Row],[loser_name]],[1]players!$A:$E,5,FALSE)</f>
        <v>#N/A</v>
      </c>
      <c r="G937" s="14" t="s">
        <v>410</v>
      </c>
      <c r="H937" s="14" t="s">
        <v>3508</v>
      </c>
      <c r="I937" s="21" t="str">
        <f>VLOOKUP(Table1[[#This Row],[tourney_id]],tournaments!A:E,4,FALSE)</f>
        <v>Surprise, Arizona</v>
      </c>
      <c r="K937" s="14"/>
    </row>
    <row r="938" spans="1:11" ht="12.5" x14ac:dyDescent="0.25">
      <c r="A938" s="14" t="s">
        <v>904</v>
      </c>
      <c r="B938" s="14" t="s">
        <v>905</v>
      </c>
      <c r="C938" s="14" t="s">
        <v>416</v>
      </c>
      <c r="D938" s="16">
        <v>43411</v>
      </c>
      <c r="E938" s="19" t="e">
        <f>VLOOKUP(Table1[[#This Row],[winner_name]],[1]players!$A:$E,5,FALSE)</f>
        <v>#N/A</v>
      </c>
      <c r="F938" s="19" t="e">
        <f>VLOOKUP(Table1[[#This Row],[loser_name]],[1]players!$A:$E,5,FALSE)</f>
        <v>#N/A</v>
      </c>
      <c r="G938" s="14" t="s">
        <v>410</v>
      </c>
      <c r="H938" s="14" t="s">
        <v>3508</v>
      </c>
      <c r="I938" s="21" t="str">
        <f>VLOOKUP(Table1[[#This Row],[tourney_id]],tournaments!A:E,4,FALSE)</f>
        <v>Surprise, Arizona</v>
      </c>
      <c r="K938" s="14"/>
    </row>
    <row r="939" spans="1:11" ht="12.5" x14ac:dyDescent="0.25">
      <c r="A939" s="14" t="s">
        <v>96</v>
      </c>
      <c r="B939" s="14" t="s">
        <v>241</v>
      </c>
      <c r="C939" s="14" t="s">
        <v>445</v>
      </c>
      <c r="D939" s="16">
        <v>43411</v>
      </c>
      <c r="E939" s="19" t="e">
        <f>VLOOKUP(Table1[[#This Row],[winner_name]],[1]players!$A:$E,5,FALSE)</f>
        <v>#N/A</v>
      </c>
      <c r="F939" s="19" t="e">
        <f>VLOOKUP(Table1[[#This Row],[loser_name]],[1]players!$A:$E,5,FALSE)</f>
        <v>#N/A</v>
      </c>
      <c r="G939" s="14" t="s">
        <v>410</v>
      </c>
      <c r="H939" s="14" t="s">
        <v>3508</v>
      </c>
      <c r="I939" s="21" t="str">
        <f>VLOOKUP(Table1[[#This Row],[tourney_id]],tournaments!A:E,4,FALSE)</f>
        <v>Surprise, Arizona</v>
      </c>
      <c r="K939" s="14"/>
    </row>
    <row r="940" spans="1:11" ht="12.5" x14ac:dyDescent="0.25">
      <c r="A940" s="14" t="s">
        <v>906</v>
      </c>
      <c r="B940" s="14" t="s">
        <v>886</v>
      </c>
      <c r="C940" s="14" t="s">
        <v>907</v>
      </c>
      <c r="D940" s="16">
        <v>43411</v>
      </c>
      <c r="E940" s="19" t="e">
        <f>VLOOKUP(Table1[[#This Row],[winner_name]],[1]players!$A:$E,5,FALSE)</f>
        <v>#N/A</v>
      </c>
      <c r="F940" s="19" t="e">
        <f>VLOOKUP(Table1[[#This Row],[loser_name]],[1]players!$A:$E,5,FALSE)</f>
        <v>#N/A</v>
      </c>
      <c r="G940" s="14" t="s">
        <v>410</v>
      </c>
      <c r="H940" s="14" t="s">
        <v>3508</v>
      </c>
      <c r="I940" s="21" t="str">
        <f>VLOOKUP(Table1[[#This Row],[tourney_id]],tournaments!A:E,4,FALSE)</f>
        <v>Surprise, Arizona</v>
      </c>
      <c r="K940" s="14"/>
    </row>
    <row r="941" spans="1:11" ht="12.5" x14ac:dyDescent="0.25">
      <c r="A941" s="14" t="s">
        <v>817</v>
      </c>
      <c r="B941" s="14" t="s">
        <v>223</v>
      </c>
      <c r="C941" s="14" t="s">
        <v>381</v>
      </c>
      <c r="D941" s="16">
        <v>43411</v>
      </c>
      <c r="E941" s="19" t="e">
        <f>VLOOKUP(Table1[[#This Row],[winner_name]],[1]players!$A:$E,5,FALSE)</f>
        <v>#N/A</v>
      </c>
      <c r="F941" s="19" t="e">
        <f>VLOOKUP(Table1[[#This Row],[loser_name]],[1]players!$A:$E,5,FALSE)</f>
        <v>#N/A</v>
      </c>
      <c r="G941" s="14" t="s">
        <v>410</v>
      </c>
      <c r="H941" s="14" t="s">
        <v>3508</v>
      </c>
      <c r="I941" s="21" t="str">
        <f>VLOOKUP(Table1[[#This Row],[tourney_id]],tournaments!A:E,4,FALSE)</f>
        <v>Surprise, Arizona</v>
      </c>
      <c r="K941" s="14"/>
    </row>
    <row r="942" spans="1:11" ht="12.5" x14ac:dyDescent="0.25">
      <c r="A942" s="14" t="s">
        <v>877</v>
      </c>
      <c r="B942" s="14" t="s">
        <v>908</v>
      </c>
      <c r="C942" s="14" t="s">
        <v>402</v>
      </c>
      <c r="D942" s="16">
        <v>43411</v>
      </c>
      <c r="E942" s="19" t="e">
        <f>VLOOKUP(Table1[[#This Row],[winner_name]],[1]players!$A:$E,5,FALSE)</f>
        <v>#N/A</v>
      </c>
      <c r="F942" s="19" t="e">
        <f>VLOOKUP(Table1[[#This Row],[loser_name]],[1]players!$A:$E,5,FALSE)</f>
        <v>#N/A</v>
      </c>
      <c r="G942" s="14" t="s">
        <v>410</v>
      </c>
      <c r="H942" s="14" t="s">
        <v>3508</v>
      </c>
      <c r="I942" s="21" t="str">
        <f>VLOOKUP(Table1[[#This Row],[tourney_id]],tournaments!A:E,4,FALSE)</f>
        <v>Surprise, Arizona</v>
      </c>
      <c r="K942" s="14"/>
    </row>
    <row r="943" spans="1:11" ht="12.5" x14ac:dyDescent="0.25">
      <c r="A943" s="14" t="s">
        <v>204</v>
      </c>
      <c r="B943" s="14" t="s">
        <v>327</v>
      </c>
      <c r="C943" s="14" t="s">
        <v>610</v>
      </c>
      <c r="D943" s="16">
        <v>43411</v>
      </c>
      <c r="E943" s="19" t="e">
        <f>VLOOKUP(Table1[[#This Row],[winner_name]],[1]players!$A:$E,5,FALSE)</f>
        <v>#N/A</v>
      </c>
      <c r="F943" s="19" t="e">
        <f>VLOOKUP(Table1[[#This Row],[loser_name]],[1]players!$A:$E,5,FALSE)</f>
        <v>#N/A</v>
      </c>
      <c r="G943" s="14" t="s">
        <v>410</v>
      </c>
      <c r="H943" s="14" t="s">
        <v>3508</v>
      </c>
      <c r="I943" s="21" t="str">
        <f>VLOOKUP(Table1[[#This Row],[tourney_id]],tournaments!A:E,4,FALSE)</f>
        <v>Surprise, Arizona</v>
      </c>
      <c r="K943" s="14"/>
    </row>
    <row r="944" spans="1:11" ht="12.5" x14ac:dyDescent="0.25">
      <c r="A944" s="14" t="s">
        <v>167</v>
      </c>
      <c r="B944" s="14" t="s">
        <v>909</v>
      </c>
      <c r="C944" s="14" t="s">
        <v>530</v>
      </c>
      <c r="D944" s="16">
        <v>43411</v>
      </c>
      <c r="E944" s="19" t="e">
        <f>VLOOKUP(Table1[[#This Row],[winner_name]],[1]players!$A:$E,5,FALSE)</f>
        <v>#N/A</v>
      </c>
      <c r="F944" s="19" t="e">
        <f>VLOOKUP(Table1[[#This Row],[loser_name]],[1]players!$A:$E,5,FALSE)</f>
        <v>#N/A</v>
      </c>
      <c r="G944" s="14" t="s">
        <v>410</v>
      </c>
      <c r="H944" s="14" t="s">
        <v>3508</v>
      </c>
      <c r="I944" s="21" t="str">
        <f>VLOOKUP(Table1[[#This Row],[tourney_id]],tournaments!A:E,4,FALSE)</f>
        <v>Surprise, Arizona</v>
      </c>
      <c r="K944" s="14"/>
    </row>
    <row r="945" spans="1:11" ht="12.5" x14ac:dyDescent="0.25">
      <c r="A945" s="14" t="s">
        <v>864</v>
      </c>
      <c r="B945" s="14" t="s">
        <v>910</v>
      </c>
      <c r="C945" s="14" t="s">
        <v>911</v>
      </c>
      <c r="D945" s="16">
        <v>43411</v>
      </c>
      <c r="E945" s="19" t="e">
        <f>VLOOKUP(Table1[[#This Row],[winner_name]],[1]players!$A:$E,5,FALSE)</f>
        <v>#N/A</v>
      </c>
      <c r="F945" s="19" t="e">
        <f>VLOOKUP(Table1[[#This Row],[loser_name]],[1]players!$A:$E,5,FALSE)</f>
        <v>#N/A</v>
      </c>
      <c r="G945" s="14" t="s">
        <v>410</v>
      </c>
      <c r="H945" s="14" t="s">
        <v>3508</v>
      </c>
      <c r="I945" s="21" t="str">
        <f>VLOOKUP(Table1[[#This Row],[tourney_id]],tournaments!A:E,4,FALSE)</f>
        <v>Surprise, Arizona</v>
      </c>
      <c r="K945" s="14"/>
    </row>
    <row r="946" spans="1:11" ht="12.5" x14ac:dyDescent="0.25">
      <c r="A946" s="14" t="s">
        <v>912</v>
      </c>
      <c r="B946" s="14" t="s">
        <v>913</v>
      </c>
      <c r="C946" s="14" t="s">
        <v>914</v>
      </c>
      <c r="D946" s="16">
        <v>43411</v>
      </c>
      <c r="E946" s="19" t="e">
        <f>VLOOKUP(Table1[[#This Row],[winner_name]],[1]players!$A:$E,5,FALSE)</f>
        <v>#N/A</v>
      </c>
      <c r="F946" s="19" t="e">
        <f>VLOOKUP(Table1[[#This Row],[loser_name]],[1]players!$A:$E,5,FALSE)</f>
        <v>#N/A</v>
      </c>
      <c r="G946" s="14" t="s">
        <v>410</v>
      </c>
      <c r="H946" s="14" t="s">
        <v>3508</v>
      </c>
      <c r="I946" s="21" t="str">
        <f>VLOOKUP(Table1[[#This Row],[tourney_id]],tournaments!A:E,4,FALSE)</f>
        <v>Surprise, Arizona</v>
      </c>
      <c r="K946" s="14"/>
    </row>
    <row r="947" spans="1:11" ht="12.5" x14ac:dyDescent="0.25">
      <c r="A947" s="14" t="s">
        <v>95</v>
      </c>
      <c r="B947" s="19" t="s">
        <v>915</v>
      </c>
      <c r="C947" s="14" t="s">
        <v>916</v>
      </c>
      <c r="D947" s="16">
        <v>43411</v>
      </c>
      <c r="E947" s="19" t="e">
        <f>VLOOKUP(Table1[[#This Row],[winner_name]],[1]players!$A:$E,5,FALSE)</f>
        <v>#N/A</v>
      </c>
      <c r="F947" s="19" t="e">
        <f>VLOOKUP(Table1[[#This Row],[loser_name]],[1]players!$A:$E,5,FALSE)</f>
        <v>#N/A</v>
      </c>
      <c r="G947" s="14" t="s">
        <v>410</v>
      </c>
      <c r="H947" s="14" t="s">
        <v>3508</v>
      </c>
      <c r="I947" s="21" t="str">
        <f>VLOOKUP(Table1[[#This Row],[tourney_id]],tournaments!A:E,4,FALSE)</f>
        <v>Surprise, Arizona</v>
      </c>
      <c r="K947" s="14"/>
    </row>
    <row r="948" spans="1:11" ht="12.5" x14ac:dyDescent="0.25">
      <c r="A948" s="14" t="s">
        <v>873</v>
      </c>
      <c r="B948" s="14" t="s">
        <v>917</v>
      </c>
      <c r="C948" s="14" t="s">
        <v>641</v>
      </c>
      <c r="D948" s="16">
        <v>43411</v>
      </c>
      <c r="E948" s="19" t="e">
        <f>VLOOKUP(Table1[[#This Row],[winner_name]],[1]players!$A:$E,5,FALSE)</f>
        <v>#N/A</v>
      </c>
      <c r="F948" s="19" t="e">
        <f>VLOOKUP(Table1[[#This Row],[loser_name]],[1]players!$A:$E,5,FALSE)</f>
        <v>#N/A</v>
      </c>
      <c r="G948" s="14" t="s">
        <v>410</v>
      </c>
      <c r="H948" s="14" t="s">
        <v>3508</v>
      </c>
      <c r="I948" s="21" t="str">
        <f>VLOOKUP(Table1[[#This Row],[tourney_id]],tournaments!A:E,4,FALSE)</f>
        <v>Surprise, Arizona</v>
      </c>
      <c r="K948" s="14"/>
    </row>
    <row r="949" spans="1:11" ht="12.5" x14ac:dyDescent="0.25">
      <c r="A949" s="14" t="s">
        <v>918</v>
      </c>
      <c r="B949" s="14" t="s">
        <v>835</v>
      </c>
      <c r="C949" s="14" t="s">
        <v>733</v>
      </c>
      <c r="D949" s="16">
        <v>43411</v>
      </c>
      <c r="E949" s="19" t="e">
        <f>VLOOKUP(Table1[[#This Row],[winner_name]],[1]players!$A:$E,5,FALSE)</f>
        <v>#N/A</v>
      </c>
      <c r="F949" s="19" t="e">
        <f>VLOOKUP(Table1[[#This Row],[loser_name]],[1]players!$A:$E,5,FALSE)</f>
        <v>#N/A</v>
      </c>
      <c r="G949" s="14" t="s">
        <v>410</v>
      </c>
      <c r="H949" s="14" t="s">
        <v>3508</v>
      </c>
      <c r="I949" s="21" t="str">
        <f>VLOOKUP(Table1[[#This Row],[tourney_id]],tournaments!A:E,4,FALSE)</f>
        <v>Surprise, Arizona</v>
      </c>
      <c r="K949" s="14"/>
    </row>
    <row r="950" spans="1:11" ht="12.5" x14ac:dyDescent="0.25">
      <c r="A950" s="14" t="s">
        <v>300</v>
      </c>
      <c r="B950" s="14" t="s">
        <v>919</v>
      </c>
      <c r="C950" s="14" t="s">
        <v>614</v>
      </c>
      <c r="D950" s="16">
        <v>43411</v>
      </c>
      <c r="E950" s="19" t="e">
        <f>VLOOKUP(Table1[[#This Row],[winner_name]],[1]players!$A:$E,5,FALSE)</f>
        <v>#N/A</v>
      </c>
      <c r="F950" s="19" t="e">
        <f>VLOOKUP(Table1[[#This Row],[loser_name]],[1]players!$A:$E,5,FALSE)</f>
        <v>#N/A</v>
      </c>
      <c r="G950" s="14" t="s">
        <v>410</v>
      </c>
      <c r="H950" s="14" t="s">
        <v>3508</v>
      </c>
      <c r="I950" s="21" t="str">
        <f>VLOOKUP(Table1[[#This Row],[tourney_id]],tournaments!A:E,4,FALSE)</f>
        <v>Surprise, Arizona</v>
      </c>
      <c r="K950" s="14"/>
    </row>
    <row r="951" spans="1:11" ht="12.5" x14ac:dyDescent="0.25">
      <c r="A951" s="14" t="s">
        <v>920</v>
      </c>
      <c r="B951" s="14" t="s">
        <v>921</v>
      </c>
      <c r="C951" s="14" t="s">
        <v>922</v>
      </c>
      <c r="D951" s="16">
        <v>43411</v>
      </c>
      <c r="E951" s="19" t="e">
        <f>VLOOKUP(Table1[[#This Row],[winner_name]],[1]players!$A:$E,5,FALSE)</f>
        <v>#N/A</v>
      </c>
      <c r="F951" s="19" t="e">
        <f>VLOOKUP(Table1[[#This Row],[loser_name]],[1]players!$A:$E,5,FALSE)</f>
        <v>#N/A</v>
      </c>
      <c r="G951" s="14" t="s">
        <v>410</v>
      </c>
      <c r="H951" s="14" t="s">
        <v>3508</v>
      </c>
      <c r="I951" s="21" t="str">
        <f>VLOOKUP(Table1[[#This Row],[tourney_id]],tournaments!A:E,4,FALSE)</f>
        <v>Surprise, Arizona</v>
      </c>
      <c r="K951" s="14"/>
    </row>
    <row r="952" spans="1:11" ht="12.5" x14ac:dyDescent="0.25">
      <c r="A952" s="14" t="s">
        <v>923</v>
      </c>
      <c r="B952" s="14" t="s">
        <v>831</v>
      </c>
      <c r="C952" s="14" t="s">
        <v>416</v>
      </c>
      <c r="D952" s="16">
        <v>43411</v>
      </c>
      <c r="E952" s="19" t="e">
        <f>VLOOKUP(Table1[[#This Row],[winner_name]],[1]players!$A:$E,5,FALSE)</f>
        <v>#N/A</v>
      </c>
      <c r="F952" s="19">
        <f>VLOOKUP(Table1[[#This Row],[loser_name]],[1]players!$A:$E,5,FALSE)</f>
        <v>0</v>
      </c>
      <c r="G952" s="14" t="s">
        <v>410</v>
      </c>
      <c r="H952" s="14" t="s">
        <v>3508</v>
      </c>
      <c r="I952" s="21" t="str">
        <f>VLOOKUP(Table1[[#This Row],[tourney_id]],tournaments!A:E,4,FALSE)</f>
        <v>Surprise, Arizona</v>
      </c>
      <c r="K952" s="14"/>
    </row>
    <row r="953" spans="1:11" ht="12.5" x14ac:dyDescent="0.25">
      <c r="A953" s="14" t="s">
        <v>924</v>
      </c>
      <c r="B953" s="14" t="s">
        <v>222</v>
      </c>
      <c r="C953" s="14" t="s">
        <v>925</v>
      </c>
      <c r="D953" s="16">
        <v>43411</v>
      </c>
      <c r="E953" s="19">
        <f>VLOOKUP(Table1[[#This Row],[winner_name]],[1]players!$A:$E,5,FALSE)</f>
        <v>0</v>
      </c>
      <c r="F953" s="19" t="e">
        <f>VLOOKUP(Table1[[#This Row],[loser_name]],[1]players!$A:$E,5,FALSE)</f>
        <v>#N/A</v>
      </c>
      <c r="G953" s="14" t="s">
        <v>410</v>
      </c>
      <c r="H953" s="14" t="s">
        <v>3508</v>
      </c>
      <c r="I953" s="21" t="str">
        <f>VLOOKUP(Table1[[#This Row],[tourney_id]],tournaments!A:E,4,FALSE)</f>
        <v>Surprise, Arizona</v>
      </c>
      <c r="K953" s="14"/>
    </row>
    <row r="954" spans="1:11" ht="12.5" x14ac:dyDescent="0.25">
      <c r="A954" s="14" t="s">
        <v>227</v>
      </c>
      <c r="B954" s="14" t="s">
        <v>62</v>
      </c>
      <c r="C954" s="14" t="s">
        <v>926</v>
      </c>
      <c r="D954" s="16">
        <v>43411</v>
      </c>
      <c r="E954" s="19" t="e">
        <f>VLOOKUP(Table1[[#This Row],[winner_name]],[1]players!$A:$E,5,FALSE)</f>
        <v>#N/A</v>
      </c>
      <c r="F954" s="19" t="e">
        <f>VLOOKUP(Table1[[#This Row],[loser_name]],[1]players!$A:$E,5,FALSE)</f>
        <v>#N/A</v>
      </c>
      <c r="G954" s="14" t="s">
        <v>410</v>
      </c>
      <c r="H954" s="14" t="s">
        <v>3508</v>
      </c>
      <c r="I954" s="21" t="str">
        <f>VLOOKUP(Table1[[#This Row],[tourney_id]],tournaments!A:E,4,FALSE)</f>
        <v>Surprise, Arizona</v>
      </c>
      <c r="K954" s="14"/>
    </row>
    <row r="955" spans="1:11" ht="12.5" x14ac:dyDescent="0.25">
      <c r="A955" s="14" t="s">
        <v>97</v>
      </c>
      <c r="B955" s="14" t="s">
        <v>927</v>
      </c>
      <c r="C955" s="14" t="s">
        <v>412</v>
      </c>
      <c r="D955" s="16">
        <v>43411</v>
      </c>
      <c r="E955" s="19" t="e">
        <f>VLOOKUP(Table1[[#This Row],[winner_name]],[1]players!$A:$E,5,FALSE)</f>
        <v>#N/A</v>
      </c>
      <c r="F955" s="19" t="e">
        <f>VLOOKUP(Table1[[#This Row],[loser_name]],[1]players!$A:$E,5,FALSE)</f>
        <v>#N/A</v>
      </c>
      <c r="G955" s="14" t="s">
        <v>410</v>
      </c>
      <c r="H955" s="14" t="s">
        <v>3508</v>
      </c>
      <c r="I955" s="21" t="str">
        <f>VLOOKUP(Table1[[#This Row],[tourney_id]],tournaments!A:E,4,FALSE)</f>
        <v>Surprise, Arizona</v>
      </c>
      <c r="K955" s="14"/>
    </row>
    <row r="956" spans="1:11" ht="12.5" x14ac:dyDescent="0.25">
      <c r="A956" s="14" t="s">
        <v>928</v>
      </c>
      <c r="B956" s="14" t="s">
        <v>332</v>
      </c>
      <c r="C956" s="14" t="s">
        <v>929</v>
      </c>
      <c r="D956" s="16">
        <v>43411</v>
      </c>
      <c r="E956" s="19" t="e">
        <f>VLOOKUP(Table1[[#This Row],[winner_name]],[1]players!$A:$E,5,FALSE)</f>
        <v>#N/A</v>
      </c>
      <c r="F956" s="19" t="e">
        <f>VLOOKUP(Table1[[#This Row],[loser_name]],[1]players!$A:$E,5,FALSE)</f>
        <v>#N/A</v>
      </c>
      <c r="G956" s="14" t="s">
        <v>410</v>
      </c>
      <c r="H956" s="14" t="s">
        <v>3508</v>
      </c>
      <c r="I956" s="21" t="str">
        <f>VLOOKUP(Table1[[#This Row],[tourney_id]],tournaments!A:E,4,FALSE)</f>
        <v>Surprise, Arizona</v>
      </c>
      <c r="K956" s="14"/>
    </row>
    <row r="957" spans="1:11" ht="12.5" x14ac:dyDescent="0.25">
      <c r="A957" s="14" t="s">
        <v>930</v>
      </c>
      <c r="B957" s="14" t="s">
        <v>867</v>
      </c>
      <c r="C957" s="14" t="s">
        <v>931</v>
      </c>
      <c r="D957" s="16">
        <v>43411</v>
      </c>
      <c r="E957" s="19" t="e">
        <f>VLOOKUP(Table1[[#This Row],[winner_name]],[1]players!$A:$E,5,FALSE)</f>
        <v>#N/A</v>
      </c>
      <c r="F957" s="19" t="e">
        <f>VLOOKUP(Table1[[#This Row],[loser_name]],[1]players!$A:$E,5,FALSE)</f>
        <v>#N/A</v>
      </c>
      <c r="G957" s="14" t="s">
        <v>410</v>
      </c>
      <c r="H957" s="14" t="s">
        <v>3508</v>
      </c>
      <c r="I957" s="21" t="str">
        <f>VLOOKUP(Table1[[#This Row],[tourney_id]],tournaments!A:E,4,FALSE)</f>
        <v>Surprise, Arizona</v>
      </c>
      <c r="K957" s="14"/>
    </row>
    <row r="958" spans="1:11" ht="12.5" x14ac:dyDescent="0.25">
      <c r="A958" s="14" t="s">
        <v>166</v>
      </c>
      <c r="B958" s="14" t="s">
        <v>328</v>
      </c>
      <c r="C958" s="14" t="s">
        <v>932</v>
      </c>
      <c r="D958" s="16">
        <v>43411</v>
      </c>
      <c r="E958" s="19" t="e">
        <f>VLOOKUP(Table1[[#This Row],[winner_name]],[1]players!$A:$E,5,FALSE)</f>
        <v>#N/A</v>
      </c>
      <c r="F958" s="19" t="e">
        <f>VLOOKUP(Table1[[#This Row],[loser_name]],[1]players!$A:$E,5,FALSE)</f>
        <v>#N/A</v>
      </c>
      <c r="G958" s="14" t="s">
        <v>410</v>
      </c>
      <c r="H958" s="14" t="s">
        <v>3508</v>
      </c>
      <c r="I958" s="21" t="str">
        <f>VLOOKUP(Table1[[#This Row],[tourney_id]],tournaments!A:E,4,FALSE)</f>
        <v>Surprise, Arizona</v>
      </c>
      <c r="K958" s="14"/>
    </row>
    <row r="959" spans="1:11" ht="12.5" x14ac:dyDescent="0.25">
      <c r="A959" s="14" t="s">
        <v>933</v>
      </c>
      <c r="B959" s="14" t="s">
        <v>236</v>
      </c>
      <c r="C959" s="14" t="s">
        <v>645</v>
      </c>
      <c r="D959" s="16">
        <v>43411</v>
      </c>
      <c r="E959" s="19" t="e">
        <f>VLOOKUP(Table1[[#This Row],[winner_name]],[1]players!$A:$E,5,FALSE)</f>
        <v>#N/A</v>
      </c>
      <c r="F959" s="19" t="e">
        <f>VLOOKUP(Table1[[#This Row],[loser_name]],[1]players!$A:$E,5,FALSE)</f>
        <v>#N/A</v>
      </c>
      <c r="G959" s="14" t="s">
        <v>410</v>
      </c>
      <c r="H959" s="14" t="s">
        <v>3508</v>
      </c>
      <c r="I959" s="21" t="str">
        <f>VLOOKUP(Table1[[#This Row],[tourney_id]],tournaments!A:E,4,FALSE)</f>
        <v>Surprise, Arizona</v>
      </c>
      <c r="K959" s="14"/>
    </row>
    <row r="960" spans="1:11" ht="12.5" x14ac:dyDescent="0.25">
      <c r="A960" s="14" t="s">
        <v>211</v>
      </c>
      <c r="B960" s="19" t="s">
        <v>934</v>
      </c>
      <c r="C960" s="14" t="s">
        <v>388</v>
      </c>
      <c r="D960" s="16">
        <v>43411</v>
      </c>
      <c r="E960" s="19" t="e">
        <f>VLOOKUP(Table1[[#This Row],[winner_name]],[1]players!$A:$E,5,FALSE)</f>
        <v>#N/A</v>
      </c>
      <c r="F960" s="19" t="e">
        <f>VLOOKUP(Table1[[#This Row],[loser_name]],[1]players!$A:$E,5,FALSE)</f>
        <v>#N/A</v>
      </c>
      <c r="G960" s="14" t="s">
        <v>410</v>
      </c>
      <c r="H960" s="14" t="s">
        <v>3508</v>
      </c>
      <c r="I960" s="21" t="str">
        <f>VLOOKUP(Table1[[#This Row],[tourney_id]],tournaments!A:E,4,FALSE)</f>
        <v>Surprise, Arizona</v>
      </c>
      <c r="K960" s="14"/>
    </row>
    <row r="961" spans="1:11" ht="12.5" x14ac:dyDescent="0.25">
      <c r="A961" s="14" t="s">
        <v>252</v>
      </c>
      <c r="B961" s="14" t="s">
        <v>935</v>
      </c>
      <c r="C961" s="14" t="s">
        <v>936</v>
      </c>
      <c r="D961" s="16">
        <v>43411</v>
      </c>
      <c r="E961" s="19" t="e">
        <f>VLOOKUP(Table1[[#This Row],[winner_name]],[1]players!$A:$E,5,FALSE)</f>
        <v>#N/A</v>
      </c>
      <c r="F961" s="19" t="e">
        <f>VLOOKUP(Table1[[#This Row],[loser_name]],[1]players!$A:$E,5,FALSE)</f>
        <v>#N/A</v>
      </c>
      <c r="G961" s="14" t="s">
        <v>410</v>
      </c>
      <c r="H961" s="14" t="s">
        <v>3508</v>
      </c>
      <c r="I961" s="21" t="str">
        <f>VLOOKUP(Table1[[#This Row],[tourney_id]],tournaments!A:E,4,FALSE)</f>
        <v>Surprise, Arizona</v>
      </c>
      <c r="K961" s="14"/>
    </row>
    <row r="962" spans="1:11" ht="12.5" x14ac:dyDescent="0.25">
      <c r="A962" s="14" t="s">
        <v>90</v>
      </c>
      <c r="B962" s="14" t="s">
        <v>24</v>
      </c>
      <c r="C962" s="14" t="s">
        <v>397</v>
      </c>
      <c r="D962" s="16">
        <v>43411</v>
      </c>
      <c r="E962" s="19" t="e">
        <f>VLOOKUP(Table1[[#This Row],[winner_name]],[1]players!$A:$E,5,FALSE)</f>
        <v>#N/A</v>
      </c>
      <c r="F962" s="19" t="e">
        <f>VLOOKUP(Table1[[#This Row],[loser_name]],[1]players!$A:$E,5,FALSE)</f>
        <v>#N/A</v>
      </c>
      <c r="G962" s="14" t="s">
        <v>410</v>
      </c>
      <c r="H962" s="14" t="s">
        <v>3508</v>
      </c>
      <c r="I962" s="21" t="str">
        <f>VLOOKUP(Table1[[#This Row],[tourney_id]],tournaments!A:E,4,FALSE)</f>
        <v>Surprise, Arizona</v>
      </c>
      <c r="K962" s="14"/>
    </row>
    <row r="963" spans="1:11" ht="12.5" x14ac:dyDescent="0.25">
      <c r="A963" s="14" t="s">
        <v>313</v>
      </c>
      <c r="B963" s="14" t="s">
        <v>1363</v>
      </c>
      <c r="C963" s="14" t="s">
        <v>736</v>
      </c>
      <c r="D963" s="16">
        <v>43412</v>
      </c>
      <c r="E963" s="19" t="e">
        <f>VLOOKUP(Table1[[#This Row],[winner_name]],[1]players!$A:$E,5,FALSE)</f>
        <v>#N/A</v>
      </c>
      <c r="F963" s="19" t="e">
        <f>VLOOKUP(Table1[[#This Row],[loser_name]],[1]players!$A:$E,5,FALSE)</f>
        <v>#N/A</v>
      </c>
      <c r="G963" s="14" t="s">
        <v>411</v>
      </c>
      <c r="H963" s="14" t="s">
        <v>3508</v>
      </c>
      <c r="I963" s="21" t="str">
        <f>VLOOKUP(Table1[[#This Row],[tourney_id]],tournaments!A:E,4,FALSE)</f>
        <v>Surprise, Arizona</v>
      </c>
      <c r="K963" s="14"/>
    </row>
    <row r="964" spans="1:11" ht="12.5" x14ac:dyDescent="0.25">
      <c r="A964" s="14" t="s">
        <v>897</v>
      </c>
      <c r="B964" s="14" t="s">
        <v>242</v>
      </c>
      <c r="C964" s="14" t="s">
        <v>937</v>
      </c>
      <c r="D964" s="16">
        <v>43412</v>
      </c>
      <c r="E964" s="19" t="e">
        <f>VLOOKUP(Table1[[#This Row],[winner_name]],[1]players!$A:$E,5,FALSE)</f>
        <v>#N/A</v>
      </c>
      <c r="F964" s="19" t="e">
        <f>VLOOKUP(Table1[[#This Row],[loser_name]],[1]players!$A:$E,5,FALSE)</f>
        <v>#N/A</v>
      </c>
      <c r="G964" s="14" t="s">
        <v>411</v>
      </c>
      <c r="H964" s="14" t="s">
        <v>3508</v>
      </c>
      <c r="I964" s="21" t="str">
        <f>VLOOKUP(Table1[[#This Row],[tourney_id]],tournaments!A:E,4,FALSE)</f>
        <v>Surprise, Arizona</v>
      </c>
      <c r="K964" s="14"/>
    </row>
    <row r="965" spans="1:11" ht="12.5" x14ac:dyDescent="0.25">
      <c r="A965" s="14" t="s">
        <v>234</v>
      </c>
      <c r="B965" s="14" t="s">
        <v>258</v>
      </c>
      <c r="C965" s="14" t="s">
        <v>402</v>
      </c>
      <c r="D965" s="16">
        <v>43412</v>
      </c>
      <c r="E965" s="19" t="e">
        <f>VLOOKUP(Table1[[#This Row],[winner_name]],[1]players!$A:$E,5,FALSE)</f>
        <v>#N/A</v>
      </c>
      <c r="F965" s="19" t="e">
        <f>VLOOKUP(Table1[[#This Row],[loser_name]],[1]players!$A:$E,5,FALSE)</f>
        <v>#N/A</v>
      </c>
      <c r="G965" s="14" t="s">
        <v>411</v>
      </c>
      <c r="H965" s="14" t="s">
        <v>3508</v>
      </c>
      <c r="I965" s="21" t="str">
        <f>VLOOKUP(Table1[[#This Row],[tourney_id]],tournaments!A:E,4,FALSE)</f>
        <v>Surprise, Arizona</v>
      </c>
      <c r="K965" s="14"/>
    </row>
    <row r="966" spans="1:11" ht="12.5" x14ac:dyDescent="0.25">
      <c r="A966" s="14" t="s">
        <v>683</v>
      </c>
      <c r="B966" s="14" t="s">
        <v>904</v>
      </c>
      <c r="C966" s="14" t="s">
        <v>938</v>
      </c>
      <c r="D966" s="16">
        <v>43412</v>
      </c>
      <c r="E966" s="19" t="e">
        <f>VLOOKUP(Table1[[#This Row],[winner_name]],[1]players!$A:$E,5,FALSE)</f>
        <v>#N/A</v>
      </c>
      <c r="F966" s="19" t="e">
        <f>VLOOKUP(Table1[[#This Row],[loser_name]],[1]players!$A:$E,5,FALSE)</f>
        <v>#N/A</v>
      </c>
      <c r="G966" s="14" t="s">
        <v>411</v>
      </c>
      <c r="H966" s="14" t="s">
        <v>3508</v>
      </c>
      <c r="I966" s="21" t="str">
        <f>VLOOKUP(Table1[[#This Row],[tourney_id]],tournaments!A:E,4,FALSE)</f>
        <v>Surprise, Arizona</v>
      </c>
      <c r="K966" s="14"/>
    </row>
    <row r="967" spans="1:11" ht="12.5" x14ac:dyDescent="0.25">
      <c r="A967" s="14" t="s">
        <v>906</v>
      </c>
      <c r="B967" s="14" t="s">
        <v>96</v>
      </c>
      <c r="C967" s="14" t="s">
        <v>592</v>
      </c>
      <c r="D967" s="16">
        <v>43412</v>
      </c>
      <c r="E967" s="19" t="e">
        <f>VLOOKUP(Table1[[#This Row],[winner_name]],[1]players!$A:$E,5,FALSE)</f>
        <v>#N/A</v>
      </c>
      <c r="F967" s="19" t="e">
        <f>VLOOKUP(Table1[[#This Row],[loser_name]],[1]players!$A:$E,5,FALSE)</f>
        <v>#N/A</v>
      </c>
      <c r="G967" s="14" t="s">
        <v>411</v>
      </c>
      <c r="H967" s="14" t="s">
        <v>3508</v>
      </c>
      <c r="I967" s="21" t="str">
        <f>VLOOKUP(Table1[[#This Row],[tourney_id]],tournaments!A:E,4,FALSE)</f>
        <v>Surprise, Arizona</v>
      </c>
      <c r="K967" s="14"/>
    </row>
    <row r="968" spans="1:11" ht="12.5" x14ac:dyDescent="0.25">
      <c r="A968" s="14" t="s">
        <v>817</v>
      </c>
      <c r="B968" s="14" t="s">
        <v>877</v>
      </c>
      <c r="C968" s="14" t="s">
        <v>395</v>
      </c>
      <c r="D968" s="16">
        <v>43412</v>
      </c>
      <c r="E968" s="19" t="e">
        <f>VLOOKUP(Table1[[#This Row],[winner_name]],[1]players!$A:$E,5,FALSE)</f>
        <v>#N/A</v>
      </c>
      <c r="F968" s="19" t="e">
        <f>VLOOKUP(Table1[[#This Row],[loser_name]],[1]players!$A:$E,5,FALSE)</f>
        <v>#N/A</v>
      </c>
      <c r="G968" s="14" t="s">
        <v>411</v>
      </c>
      <c r="H968" s="14" t="s">
        <v>3508</v>
      </c>
      <c r="I968" s="21" t="str">
        <f>VLOOKUP(Table1[[#This Row],[tourney_id]],tournaments!A:E,4,FALSE)</f>
        <v>Surprise, Arizona</v>
      </c>
      <c r="K968" s="14"/>
    </row>
    <row r="969" spans="1:11" ht="12.5" x14ac:dyDescent="0.25">
      <c r="A969" s="14" t="s">
        <v>204</v>
      </c>
      <c r="B969" s="14" t="s">
        <v>167</v>
      </c>
      <c r="C969" s="14" t="s">
        <v>394</v>
      </c>
      <c r="D969" s="16">
        <v>43412</v>
      </c>
      <c r="E969" s="19" t="e">
        <f>VLOOKUP(Table1[[#This Row],[winner_name]],[1]players!$A:$E,5,FALSE)</f>
        <v>#N/A</v>
      </c>
      <c r="F969" s="19" t="e">
        <f>VLOOKUP(Table1[[#This Row],[loser_name]],[1]players!$A:$E,5,FALSE)</f>
        <v>#N/A</v>
      </c>
      <c r="G969" s="14" t="s">
        <v>411</v>
      </c>
      <c r="H969" s="14" t="s">
        <v>3508</v>
      </c>
      <c r="I969" s="21" t="str">
        <f>VLOOKUP(Table1[[#This Row],[tourney_id]],tournaments!A:E,4,FALSE)</f>
        <v>Surprise, Arizona</v>
      </c>
      <c r="K969" s="14"/>
    </row>
    <row r="970" spans="1:11" ht="12.5" x14ac:dyDescent="0.25">
      <c r="A970" s="14" t="s">
        <v>864</v>
      </c>
      <c r="B970" s="14" t="s">
        <v>912</v>
      </c>
      <c r="C970" s="14" t="s">
        <v>405</v>
      </c>
      <c r="D970" s="16">
        <v>43412</v>
      </c>
      <c r="E970" s="19" t="e">
        <f>VLOOKUP(Table1[[#This Row],[winner_name]],[1]players!$A:$E,5,FALSE)</f>
        <v>#N/A</v>
      </c>
      <c r="F970" s="19" t="e">
        <f>VLOOKUP(Table1[[#This Row],[loser_name]],[1]players!$A:$E,5,FALSE)</f>
        <v>#N/A</v>
      </c>
      <c r="G970" s="14" t="s">
        <v>411</v>
      </c>
      <c r="H970" s="14" t="s">
        <v>3508</v>
      </c>
      <c r="I970" s="21" t="str">
        <f>VLOOKUP(Table1[[#This Row],[tourney_id]],tournaments!A:E,4,FALSE)</f>
        <v>Surprise, Arizona</v>
      </c>
      <c r="K970" s="14"/>
    </row>
    <row r="971" spans="1:11" ht="12.5" x14ac:dyDescent="0.25">
      <c r="A971" s="14" t="s">
        <v>95</v>
      </c>
      <c r="B971" s="14" t="s">
        <v>873</v>
      </c>
      <c r="C971" s="14" t="s">
        <v>397</v>
      </c>
      <c r="D971" s="16">
        <v>43412</v>
      </c>
      <c r="E971" s="19" t="e">
        <f>VLOOKUP(Table1[[#This Row],[winner_name]],[1]players!$A:$E,5,FALSE)</f>
        <v>#N/A</v>
      </c>
      <c r="F971" s="19" t="e">
        <f>VLOOKUP(Table1[[#This Row],[loser_name]],[1]players!$A:$E,5,FALSE)</f>
        <v>#N/A</v>
      </c>
      <c r="G971" s="14" t="s">
        <v>411</v>
      </c>
      <c r="H971" s="14" t="s">
        <v>3508</v>
      </c>
      <c r="I971" s="21" t="str">
        <f>VLOOKUP(Table1[[#This Row],[tourney_id]],tournaments!A:E,4,FALSE)</f>
        <v>Surprise, Arizona</v>
      </c>
      <c r="K971" s="14"/>
    </row>
    <row r="972" spans="1:11" ht="12.5" x14ac:dyDescent="0.25">
      <c r="A972" s="14" t="s">
        <v>300</v>
      </c>
      <c r="B972" s="14" t="s">
        <v>918</v>
      </c>
      <c r="C972" s="14" t="s">
        <v>382</v>
      </c>
      <c r="D972" s="16">
        <v>43412</v>
      </c>
      <c r="E972" s="19" t="e">
        <f>VLOOKUP(Table1[[#This Row],[winner_name]],[1]players!$A:$E,5,FALSE)</f>
        <v>#N/A</v>
      </c>
      <c r="F972" s="19" t="e">
        <f>VLOOKUP(Table1[[#This Row],[loser_name]],[1]players!$A:$E,5,FALSE)</f>
        <v>#N/A</v>
      </c>
      <c r="G972" s="14" t="s">
        <v>411</v>
      </c>
      <c r="H972" s="14" t="s">
        <v>3508</v>
      </c>
      <c r="I972" s="21" t="str">
        <f>VLOOKUP(Table1[[#This Row],[tourney_id]],tournaments!A:E,4,FALSE)</f>
        <v>Surprise, Arizona</v>
      </c>
      <c r="K972" s="14"/>
    </row>
    <row r="973" spans="1:11" ht="12.5" x14ac:dyDescent="0.25">
      <c r="A973" s="14" t="s">
        <v>920</v>
      </c>
      <c r="B973" s="14" t="s">
        <v>923</v>
      </c>
      <c r="C973" s="14" t="s">
        <v>384</v>
      </c>
      <c r="D973" s="16">
        <v>43412</v>
      </c>
      <c r="E973" s="19" t="e">
        <f>VLOOKUP(Table1[[#This Row],[winner_name]],[1]players!$A:$E,5,FALSE)</f>
        <v>#N/A</v>
      </c>
      <c r="F973" s="19" t="e">
        <f>VLOOKUP(Table1[[#This Row],[loser_name]],[1]players!$A:$E,5,FALSE)</f>
        <v>#N/A</v>
      </c>
      <c r="G973" s="14" t="s">
        <v>411</v>
      </c>
      <c r="H973" s="14" t="s">
        <v>3508</v>
      </c>
      <c r="I973" s="21" t="str">
        <f>VLOOKUP(Table1[[#This Row],[tourney_id]],tournaments!A:E,4,FALSE)</f>
        <v>Surprise, Arizona</v>
      </c>
      <c r="K973" s="14"/>
    </row>
    <row r="974" spans="1:11" ht="12.5" x14ac:dyDescent="0.25">
      <c r="A974" s="14" t="s">
        <v>227</v>
      </c>
      <c r="B974" s="14" t="s">
        <v>924</v>
      </c>
      <c r="C974" s="14" t="s">
        <v>939</v>
      </c>
      <c r="D974" s="16">
        <v>43412</v>
      </c>
      <c r="E974" s="19" t="e">
        <f>VLOOKUP(Table1[[#This Row],[winner_name]],[1]players!$A:$E,5,FALSE)</f>
        <v>#N/A</v>
      </c>
      <c r="F974" s="19">
        <f>VLOOKUP(Table1[[#This Row],[loser_name]],[1]players!$A:$E,5,FALSE)</f>
        <v>0</v>
      </c>
      <c r="G974" s="14" t="s">
        <v>411</v>
      </c>
      <c r="H974" s="14" t="s">
        <v>3508</v>
      </c>
      <c r="I974" s="21" t="str">
        <f>VLOOKUP(Table1[[#This Row],[tourney_id]],tournaments!A:E,4,FALSE)</f>
        <v>Surprise, Arizona</v>
      </c>
      <c r="K974" s="14"/>
    </row>
    <row r="975" spans="1:11" ht="12.5" x14ac:dyDescent="0.25">
      <c r="A975" s="14" t="s">
        <v>97</v>
      </c>
      <c r="B975" s="14" t="s">
        <v>928</v>
      </c>
      <c r="C975" s="14" t="s">
        <v>514</v>
      </c>
      <c r="D975" s="16">
        <v>43412</v>
      </c>
      <c r="E975" s="19" t="e">
        <f>VLOOKUP(Table1[[#This Row],[winner_name]],[1]players!$A:$E,5,FALSE)</f>
        <v>#N/A</v>
      </c>
      <c r="F975" s="19" t="e">
        <f>VLOOKUP(Table1[[#This Row],[loser_name]],[1]players!$A:$E,5,FALSE)</f>
        <v>#N/A</v>
      </c>
      <c r="G975" s="14" t="s">
        <v>411</v>
      </c>
      <c r="H975" s="14" t="s">
        <v>3508</v>
      </c>
      <c r="I975" s="21" t="str">
        <f>VLOOKUP(Table1[[#This Row],[tourney_id]],tournaments!A:E,4,FALSE)</f>
        <v>Surprise, Arizona</v>
      </c>
      <c r="K975" s="14"/>
    </row>
    <row r="976" spans="1:11" ht="12.5" x14ac:dyDescent="0.25">
      <c r="A976" s="14" t="s">
        <v>166</v>
      </c>
      <c r="B976" s="14" t="s">
        <v>930</v>
      </c>
      <c r="C976" s="14" t="s">
        <v>416</v>
      </c>
      <c r="D976" s="16">
        <v>43412</v>
      </c>
      <c r="E976" s="19" t="e">
        <f>VLOOKUP(Table1[[#This Row],[winner_name]],[1]players!$A:$E,5,FALSE)</f>
        <v>#N/A</v>
      </c>
      <c r="F976" s="19" t="e">
        <f>VLOOKUP(Table1[[#This Row],[loser_name]],[1]players!$A:$E,5,FALSE)</f>
        <v>#N/A</v>
      </c>
      <c r="G976" s="14" t="s">
        <v>411</v>
      </c>
      <c r="H976" s="14" t="s">
        <v>3508</v>
      </c>
      <c r="I976" s="21" t="str">
        <f>VLOOKUP(Table1[[#This Row],[tourney_id]],tournaments!A:E,4,FALSE)</f>
        <v>Surprise, Arizona</v>
      </c>
      <c r="K976" s="14"/>
    </row>
    <row r="977" spans="1:11" ht="12.5" x14ac:dyDescent="0.25">
      <c r="A977" s="14" t="s">
        <v>933</v>
      </c>
      <c r="B977" s="14" t="s">
        <v>211</v>
      </c>
      <c r="C977" s="14" t="s">
        <v>940</v>
      </c>
      <c r="D977" s="16">
        <v>43412</v>
      </c>
      <c r="E977" s="19" t="e">
        <f>VLOOKUP(Table1[[#This Row],[winner_name]],[1]players!$A:$E,5,FALSE)</f>
        <v>#N/A</v>
      </c>
      <c r="F977" s="19" t="e">
        <f>VLOOKUP(Table1[[#This Row],[loser_name]],[1]players!$A:$E,5,FALSE)</f>
        <v>#N/A</v>
      </c>
      <c r="G977" s="14" t="s">
        <v>411</v>
      </c>
      <c r="H977" s="14" t="s">
        <v>3508</v>
      </c>
      <c r="I977" s="21" t="str">
        <f>VLOOKUP(Table1[[#This Row],[tourney_id]],tournaments!A:E,4,FALSE)</f>
        <v>Surprise, Arizona</v>
      </c>
      <c r="K977" s="14"/>
    </row>
    <row r="978" spans="1:11" ht="12.5" x14ac:dyDescent="0.25">
      <c r="A978" s="14" t="s">
        <v>90</v>
      </c>
      <c r="B978" s="14" t="s">
        <v>252</v>
      </c>
      <c r="C978" s="14" t="s">
        <v>473</v>
      </c>
      <c r="D978" s="16">
        <v>43412</v>
      </c>
      <c r="E978" s="19" t="e">
        <f>VLOOKUP(Table1[[#This Row],[winner_name]],[1]players!$A:$E,5,FALSE)</f>
        <v>#N/A</v>
      </c>
      <c r="F978" s="19" t="e">
        <f>VLOOKUP(Table1[[#This Row],[loser_name]],[1]players!$A:$E,5,FALSE)</f>
        <v>#N/A</v>
      </c>
      <c r="G978" s="14" t="s">
        <v>411</v>
      </c>
      <c r="H978" s="14" t="s">
        <v>3508</v>
      </c>
      <c r="I978" s="21" t="str">
        <f>VLOOKUP(Table1[[#This Row],[tourney_id]],tournaments!A:E,4,FALSE)</f>
        <v>Surprise, Arizona</v>
      </c>
      <c r="K978" s="14"/>
    </row>
    <row r="979" spans="1:11" ht="12.5" x14ac:dyDescent="0.25">
      <c r="A979" s="14" t="s">
        <v>313</v>
      </c>
      <c r="B979" s="14" t="s">
        <v>897</v>
      </c>
      <c r="C979" s="14" t="s">
        <v>412</v>
      </c>
      <c r="D979" s="16">
        <v>43413</v>
      </c>
      <c r="E979" s="19" t="e">
        <f>VLOOKUP(Table1[[#This Row],[winner_name]],[1]players!$A:$E,5,FALSE)</f>
        <v>#N/A</v>
      </c>
      <c r="F979" s="19" t="e">
        <f>VLOOKUP(Table1[[#This Row],[loser_name]],[1]players!$A:$E,5,FALSE)</f>
        <v>#N/A</v>
      </c>
      <c r="G979" s="14" t="s">
        <v>424</v>
      </c>
      <c r="H979" s="14" t="s">
        <v>3508</v>
      </c>
      <c r="I979" s="21" t="str">
        <f>VLOOKUP(Table1[[#This Row],[tourney_id]],tournaments!A:E,4,FALSE)</f>
        <v>Surprise, Arizona</v>
      </c>
      <c r="K979" s="14"/>
    </row>
    <row r="980" spans="1:11" ht="12.5" x14ac:dyDescent="0.25">
      <c r="A980" s="14" t="s">
        <v>683</v>
      </c>
      <c r="B980" s="14" t="s">
        <v>234</v>
      </c>
      <c r="C980" s="14" t="s">
        <v>704</v>
      </c>
      <c r="D980" s="16">
        <v>43413</v>
      </c>
      <c r="E980" s="19" t="e">
        <f>VLOOKUP(Table1[[#This Row],[winner_name]],[1]players!$A:$E,5,FALSE)</f>
        <v>#N/A</v>
      </c>
      <c r="F980" s="19" t="e">
        <f>VLOOKUP(Table1[[#This Row],[loser_name]],[1]players!$A:$E,5,FALSE)</f>
        <v>#N/A</v>
      </c>
      <c r="G980" s="14" t="s">
        <v>424</v>
      </c>
      <c r="H980" s="14" t="s">
        <v>3508</v>
      </c>
      <c r="I980" s="21" t="str">
        <f>VLOOKUP(Table1[[#This Row],[tourney_id]],tournaments!A:E,4,FALSE)</f>
        <v>Surprise, Arizona</v>
      </c>
      <c r="K980" s="14"/>
    </row>
    <row r="981" spans="1:11" ht="12.5" x14ac:dyDescent="0.25">
      <c r="A981" s="14" t="s">
        <v>906</v>
      </c>
      <c r="B981" s="14" t="s">
        <v>817</v>
      </c>
      <c r="C981" s="14" t="s">
        <v>941</v>
      </c>
      <c r="D981" s="16">
        <v>43413</v>
      </c>
      <c r="E981" s="19" t="e">
        <f>VLOOKUP(Table1[[#This Row],[winner_name]],[1]players!$A:$E,5,FALSE)</f>
        <v>#N/A</v>
      </c>
      <c r="F981" s="19" t="e">
        <f>VLOOKUP(Table1[[#This Row],[loser_name]],[1]players!$A:$E,5,FALSE)</f>
        <v>#N/A</v>
      </c>
      <c r="G981" s="14" t="s">
        <v>424</v>
      </c>
      <c r="H981" s="14" t="s">
        <v>3508</v>
      </c>
      <c r="I981" s="21" t="str">
        <f>VLOOKUP(Table1[[#This Row],[tourney_id]],tournaments!A:E,4,FALSE)</f>
        <v>Surprise, Arizona</v>
      </c>
      <c r="K981" s="14"/>
    </row>
    <row r="982" spans="1:11" ht="12.5" x14ac:dyDescent="0.25">
      <c r="A982" s="14" t="s">
        <v>204</v>
      </c>
      <c r="B982" s="14" t="s">
        <v>179</v>
      </c>
      <c r="C982" s="14" t="s">
        <v>938</v>
      </c>
      <c r="D982" s="16">
        <v>43413</v>
      </c>
      <c r="E982" s="19" t="e">
        <f>VLOOKUP(Table1[[#This Row],[winner_name]],[1]players!$A:$E,5,FALSE)</f>
        <v>#N/A</v>
      </c>
      <c r="F982" s="19" t="e">
        <f>VLOOKUP(Table1[[#This Row],[loser_name]],[1]players!$A:$E,5,FALSE)</f>
        <v>#N/A</v>
      </c>
      <c r="G982" s="14" t="s">
        <v>424</v>
      </c>
      <c r="H982" s="14" t="s">
        <v>3508</v>
      </c>
      <c r="I982" s="21" t="str">
        <f>VLOOKUP(Table1[[#This Row],[tourney_id]],tournaments!A:E,4,FALSE)</f>
        <v>Surprise, Arizona</v>
      </c>
      <c r="K982" s="14"/>
    </row>
    <row r="983" spans="1:11" ht="12.5" x14ac:dyDescent="0.25">
      <c r="A983" s="14" t="s">
        <v>300</v>
      </c>
      <c r="B983" s="14" t="s">
        <v>95</v>
      </c>
      <c r="C983" s="14" t="s">
        <v>381</v>
      </c>
      <c r="D983" s="16">
        <v>43413</v>
      </c>
      <c r="E983" s="19" t="e">
        <f>VLOOKUP(Table1[[#This Row],[winner_name]],[1]players!$A:$E,5,FALSE)</f>
        <v>#N/A</v>
      </c>
      <c r="F983" s="19" t="e">
        <f>VLOOKUP(Table1[[#This Row],[loser_name]],[1]players!$A:$E,5,FALSE)</f>
        <v>#N/A</v>
      </c>
      <c r="G983" s="14" t="s">
        <v>424</v>
      </c>
      <c r="H983" s="14" t="s">
        <v>3508</v>
      </c>
      <c r="I983" s="21" t="str">
        <f>VLOOKUP(Table1[[#This Row],[tourney_id]],tournaments!A:E,4,FALSE)</f>
        <v>Surprise, Arizona</v>
      </c>
      <c r="K983" s="14"/>
    </row>
    <row r="984" spans="1:11" ht="12.5" x14ac:dyDescent="0.25">
      <c r="A984" s="14" t="s">
        <v>227</v>
      </c>
      <c r="B984" s="14" t="s">
        <v>920</v>
      </c>
      <c r="C984" s="14" t="s">
        <v>645</v>
      </c>
      <c r="D984" s="16">
        <v>43413</v>
      </c>
      <c r="E984" s="19" t="e">
        <f>VLOOKUP(Table1[[#This Row],[winner_name]],[1]players!$A:$E,5,FALSE)</f>
        <v>#N/A</v>
      </c>
      <c r="F984" s="19" t="e">
        <f>VLOOKUP(Table1[[#This Row],[loser_name]],[1]players!$A:$E,5,FALSE)</f>
        <v>#N/A</v>
      </c>
      <c r="G984" s="14" t="s">
        <v>424</v>
      </c>
      <c r="H984" s="14" t="s">
        <v>3508</v>
      </c>
      <c r="I984" s="21" t="str">
        <f>VLOOKUP(Table1[[#This Row],[tourney_id]],tournaments!A:E,4,FALSE)</f>
        <v>Surprise, Arizona</v>
      </c>
      <c r="K984" s="14"/>
    </row>
    <row r="985" spans="1:11" ht="12.5" x14ac:dyDescent="0.25">
      <c r="A985" s="14" t="s">
        <v>166</v>
      </c>
      <c r="B985" s="14" t="s">
        <v>97</v>
      </c>
      <c r="C985" s="14" t="s">
        <v>419</v>
      </c>
      <c r="D985" s="16">
        <v>43413</v>
      </c>
      <c r="E985" s="19" t="e">
        <f>VLOOKUP(Table1[[#This Row],[winner_name]],[1]players!$A:$E,5,FALSE)</f>
        <v>#N/A</v>
      </c>
      <c r="F985" s="19" t="e">
        <f>VLOOKUP(Table1[[#This Row],[loser_name]],[1]players!$A:$E,5,FALSE)</f>
        <v>#N/A</v>
      </c>
      <c r="G985" s="14" t="s">
        <v>424</v>
      </c>
      <c r="H985" s="14" t="s">
        <v>3508</v>
      </c>
      <c r="I985" s="21" t="str">
        <f>VLOOKUP(Table1[[#This Row],[tourney_id]],tournaments!A:E,4,FALSE)</f>
        <v>Surprise, Arizona</v>
      </c>
      <c r="K985" s="14"/>
    </row>
    <row r="986" spans="1:11" ht="12.5" x14ac:dyDescent="0.25">
      <c r="A986" s="14" t="s">
        <v>90</v>
      </c>
      <c r="B986" s="14" t="s">
        <v>933</v>
      </c>
      <c r="C986" s="14" t="s">
        <v>385</v>
      </c>
      <c r="D986" s="16">
        <v>43413</v>
      </c>
      <c r="E986" s="19" t="e">
        <f>VLOOKUP(Table1[[#This Row],[winner_name]],[1]players!$A:$E,5,FALSE)</f>
        <v>#N/A</v>
      </c>
      <c r="F986" s="19" t="e">
        <f>VLOOKUP(Table1[[#This Row],[loser_name]],[1]players!$A:$E,5,FALSE)</f>
        <v>#N/A</v>
      </c>
      <c r="G986" s="14" t="s">
        <v>424</v>
      </c>
      <c r="H986" s="14" t="s">
        <v>3508</v>
      </c>
      <c r="I986" s="21" t="str">
        <f>VLOOKUP(Table1[[#This Row],[tourney_id]],tournaments!A:E,4,FALSE)</f>
        <v>Surprise, Arizona</v>
      </c>
      <c r="K986" s="14"/>
    </row>
    <row r="987" spans="1:11" ht="12.5" x14ac:dyDescent="0.25">
      <c r="A987" s="14" t="s">
        <v>313</v>
      </c>
      <c r="B987" s="14" t="s">
        <v>683</v>
      </c>
      <c r="C987" s="14" t="s">
        <v>384</v>
      </c>
      <c r="D987" s="16">
        <v>43414</v>
      </c>
      <c r="E987" s="19" t="e">
        <f>VLOOKUP(Table1[[#This Row],[winner_name]],[1]players!$A:$E,5,FALSE)</f>
        <v>#N/A</v>
      </c>
      <c r="F987" s="19" t="e">
        <f>VLOOKUP(Table1[[#This Row],[loser_name]],[1]players!$A:$E,5,FALSE)</f>
        <v>#N/A</v>
      </c>
      <c r="G987" s="14" t="s">
        <v>430</v>
      </c>
      <c r="H987" s="14" t="s">
        <v>3508</v>
      </c>
      <c r="I987" s="21" t="str">
        <f>VLOOKUP(Table1[[#This Row],[tourney_id]],tournaments!A:E,4,FALSE)</f>
        <v>Surprise, Arizona</v>
      </c>
      <c r="K987" s="14"/>
    </row>
    <row r="988" spans="1:11" ht="12.5" x14ac:dyDescent="0.25">
      <c r="A988" s="14" t="s">
        <v>204</v>
      </c>
      <c r="B988" s="14" t="s">
        <v>77</v>
      </c>
      <c r="C988" s="14" t="s">
        <v>942</v>
      </c>
      <c r="D988" s="16">
        <v>43414</v>
      </c>
      <c r="E988" s="19" t="e">
        <f>VLOOKUP(Table1[[#This Row],[winner_name]],[1]players!$A:$E,5,FALSE)</f>
        <v>#N/A</v>
      </c>
      <c r="F988" s="19" t="e">
        <f>VLOOKUP(Table1[[#This Row],[loser_name]],[1]players!$A:$E,5,FALSE)</f>
        <v>#N/A</v>
      </c>
      <c r="G988" s="14" t="s">
        <v>430</v>
      </c>
      <c r="H988" s="14" t="s">
        <v>3508</v>
      </c>
      <c r="I988" s="21" t="str">
        <f>VLOOKUP(Table1[[#This Row],[tourney_id]],tournaments!A:E,4,FALSE)</f>
        <v>Surprise, Arizona</v>
      </c>
      <c r="K988" s="14"/>
    </row>
    <row r="989" spans="1:11" ht="12.5" x14ac:dyDescent="0.25">
      <c r="A989" s="14" t="s">
        <v>300</v>
      </c>
      <c r="B989" s="14" t="s">
        <v>227</v>
      </c>
      <c r="C989" s="14" t="s">
        <v>943</v>
      </c>
      <c r="D989" s="16">
        <v>43414</v>
      </c>
      <c r="E989" s="19" t="e">
        <f>VLOOKUP(Table1[[#This Row],[winner_name]],[1]players!$A:$E,5,FALSE)</f>
        <v>#N/A</v>
      </c>
      <c r="F989" s="19" t="e">
        <f>VLOOKUP(Table1[[#This Row],[loser_name]],[1]players!$A:$E,5,FALSE)</f>
        <v>#N/A</v>
      </c>
      <c r="G989" s="14" t="s">
        <v>430</v>
      </c>
      <c r="H989" s="14" t="s">
        <v>3508</v>
      </c>
      <c r="I989" s="21" t="str">
        <f>VLOOKUP(Table1[[#This Row],[tourney_id]],tournaments!A:E,4,FALSE)</f>
        <v>Surprise, Arizona</v>
      </c>
      <c r="K989" s="14"/>
    </row>
    <row r="990" spans="1:11" ht="12.5" x14ac:dyDescent="0.25">
      <c r="A990" s="14" t="s">
        <v>166</v>
      </c>
      <c r="B990" s="14" t="s">
        <v>90</v>
      </c>
      <c r="C990" s="14" t="s">
        <v>416</v>
      </c>
      <c r="D990" s="16">
        <v>43414</v>
      </c>
      <c r="E990" s="19" t="e">
        <f>VLOOKUP(Table1[[#This Row],[winner_name]],[1]players!$A:$E,5,FALSE)</f>
        <v>#N/A</v>
      </c>
      <c r="F990" s="19" t="e">
        <f>VLOOKUP(Table1[[#This Row],[loser_name]],[1]players!$A:$E,5,FALSE)</f>
        <v>#N/A</v>
      </c>
      <c r="G990" s="14" t="s">
        <v>430</v>
      </c>
      <c r="H990" s="14" t="s">
        <v>3508</v>
      </c>
      <c r="I990" s="21" t="str">
        <f>VLOOKUP(Table1[[#This Row],[tourney_id]],tournaments!A:E,4,FALSE)</f>
        <v>Surprise, Arizona</v>
      </c>
      <c r="K990" s="14"/>
    </row>
    <row r="991" spans="1:11" ht="12.5" x14ac:dyDescent="0.25">
      <c r="A991" s="14" t="s">
        <v>313</v>
      </c>
      <c r="B991" s="14" t="s">
        <v>204</v>
      </c>
      <c r="C991" s="14" t="s">
        <v>429</v>
      </c>
      <c r="D991" s="16">
        <v>43415</v>
      </c>
      <c r="E991" s="19" t="e">
        <f>VLOOKUP(Table1[[#This Row],[winner_name]],[1]players!$A:$E,5,FALSE)</f>
        <v>#N/A</v>
      </c>
      <c r="F991" s="19" t="e">
        <f>VLOOKUP(Table1[[#This Row],[loser_name]],[1]players!$A:$E,5,FALSE)</f>
        <v>#N/A</v>
      </c>
      <c r="G991" s="14" t="s">
        <v>431</v>
      </c>
      <c r="H991" s="14" t="s">
        <v>3508</v>
      </c>
      <c r="I991" s="21" t="str">
        <f>VLOOKUP(Table1[[#This Row],[tourney_id]],tournaments!A:E,4,FALSE)</f>
        <v>Surprise, Arizona</v>
      </c>
      <c r="K991" s="14"/>
    </row>
    <row r="992" spans="1:11" ht="12.5" x14ac:dyDescent="0.25">
      <c r="A992" s="14" t="s">
        <v>300</v>
      </c>
      <c r="B992" s="14" t="s">
        <v>166</v>
      </c>
      <c r="C992" s="14" t="s">
        <v>702</v>
      </c>
      <c r="D992" s="16">
        <v>43415</v>
      </c>
      <c r="E992" s="19" t="e">
        <f>VLOOKUP(Table1[[#This Row],[winner_name]],[1]players!$A:$E,5,FALSE)</f>
        <v>#N/A</v>
      </c>
      <c r="F992" s="19" t="e">
        <f>VLOOKUP(Table1[[#This Row],[loser_name]],[1]players!$A:$E,5,FALSE)</f>
        <v>#N/A</v>
      </c>
      <c r="G992" s="14" t="s">
        <v>431</v>
      </c>
      <c r="H992" s="14" t="s">
        <v>3508</v>
      </c>
      <c r="I992" s="21" t="str">
        <f>VLOOKUP(Table1[[#This Row],[tourney_id]],tournaments!A:E,4,FALSE)</f>
        <v>Surprise, Arizona</v>
      </c>
      <c r="K992" s="14"/>
    </row>
    <row r="993" spans="1:11" ht="12.5" x14ac:dyDescent="0.25">
      <c r="A993" s="14" t="s">
        <v>313</v>
      </c>
      <c r="B993" s="14" t="s">
        <v>300</v>
      </c>
      <c r="C993" s="14" t="s">
        <v>513</v>
      </c>
      <c r="D993" s="16">
        <v>43416</v>
      </c>
      <c r="E993" s="19" t="e">
        <f>VLOOKUP(Table1[[#This Row],[winner_name]],[1]players!$A:$E,5,FALSE)</f>
        <v>#N/A</v>
      </c>
      <c r="F993" s="19" t="e">
        <f>VLOOKUP(Table1[[#This Row],[loser_name]],[1]players!$A:$E,5,FALSE)</f>
        <v>#N/A</v>
      </c>
      <c r="G993" s="14" t="s">
        <v>432</v>
      </c>
      <c r="H993" s="14" t="s">
        <v>3508</v>
      </c>
      <c r="I993" s="21" t="str">
        <f>VLOOKUP(Table1[[#This Row],[tourney_id]],tournaments!A:E,4,FALSE)</f>
        <v>Surprise, Arizona</v>
      </c>
      <c r="K993" s="14"/>
    </row>
    <row r="994" spans="1:11" ht="12.5" x14ac:dyDescent="0.25">
      <c r="A994" s="14" t="s">
        <v>234</v>
      </c>
      <c r="B994" s="14" t="s">
        <v>684</v>
      </c>
      <c r="C994" s="14" t="s">
        <v>498</v>
      </c>
      <c r="D994" s="16">
        <v>43775</v>
      </c>
      <c r="E994" s="19" t="e">
        <f>VLOOKUP(Table1[[#This Row],[winner_name]],[1]players!$A:$E,5,FALSE)</f>
        <v>#N/A</v>
      </c>
      <c r="F994" s="19" t="e">
        <f>VLOOKUP(Table1[[#This Row],[loser_name]],[1]players!$A:$E,5,FALSE)</f>
        <v>#N/A</v>
      </c>
      <c r="G994" s="14" t="s">
        <v>410</v>
      </c>
      <c r="H994" s="14" t="s">
        <v>3509</v>
      </c>
      <c r="I994" s="21" t="str">
        <f>VLOOKUP(Table1[[#This Row],[tourney_id]],tournaments!A:E,4,FALSE)</f>
        <v>Newport Beach, California</v>
      </c>
      <c r="K994" s="14"/>
    </row>
    <row r="995" spans="1:11" ht="12.5" x14ac:dyDescent="0.25">
      <c r="A995" s="14" t="s">
        <v>944</v>
      </c>
      <c r="B995" s="14" t="s">
        <v>945</v>
      </c>
      <c r="C995" s="14" t="s">
        <v>730</v>
      </c>
      <c r="D995" s="16">
        <v>43775</v>
      </c>
      <c r="E995" s="19" t="e">
        <f>VLOOKUP(Table1[[#This Row],[winner_name]],[1]players!$A:$E,5,FALSE)</f>
        <v>#N/A</v>
      </c>
      <c r="F995" s="19">
        <f>VLOOKUP(Table1[[#This Row],[loser_name]],[1]players!$A:$E,5,FALSE)</f>
        <v>0</v>
      </c>
      <c r="G995" s="14" t="s">
        <v>410</v>
      </c>
      <c r="H995" s="14" t="s">
        <v>3509</v>
      </c>
      <c r="I995" s="21" t="str">
        <f>VLOOKUP(Table1[[#This Row],[tourney_id]],tournaments!A:E,4,FALSE)</f>
        <v>Newport Beach, California</v>
      </c>
      <c r="K995" s="14"/>
    </row>
    <row r="996" spans="1:11" ht="12.5" x14ac:dyDescent="0.25">
      <c r="A996" s="19" t="s">
        <v>846</v>
      </c>
      <c r="B996" s="14" t="s">
        <v>95</v>
      </c>
      <c r="C996" s="14" t="s">
        <v>503</v>
      </c>
      <c r="D996" s="16">
        <v>43775</v>
      </c>
      <c r="E996" s="19" t="e">
        <f>VLOOKUP(Table1[[#This Row],[winner_name]],[1]players!$A:$E,5,FALSE)</f>
        <v>#N/A</v>
      </c>
      <c r="F996" s="19" t="e">
        <f>VLOOKUP(Table1[[#This Row],[loser_name]],[1]players!$A:$E,5,FALSE)</f>
        <v>#N/A</v>
      </c>
      <c r="G996" s="14" t="s">
        <v>410</v>
      </c>
      <c r="H996" s="14" t="s">
        <v>3509</v>
      </c>
      <c r="I996" s="21" t="str">
        <f>VLOOKUP(Table1[[#This Row],[tourney_id]],tournaments!A:E,4,FALSE)</f>
        <v>Newport Beach, California</v>
      </c>
      <c r="K996" s="14"/>
    </row>
    <row r="997" spans="1:11" ht="12.5" x14ac:dyDescent="0.25">
      <c r="A997" s="19" t="s">
        <v>947</v>
      </c>
      <c r="B997" s="19" t="s">
        <v>946</v>
      </c>
      <c r="C997" s="14" t="s">
        <v>931</v>
      </c>
      <c r="D997" s="16">
        <v>43775</v>
      </c>
      <c r="E997" s="19" t="e">
        <f>VLOOKUP(Table1[[#This Row],[winner_name]],[1]players!$A:$E,5,FALSE)</f>
        <v>#N/A</v>
      </c>
      <c r="F997" s="19" t="e">
        <f>VLOOKUP(Table1[[#This Row],[loser_name]],[1]players!$A:$E,5,FALSE)</f>
        <v>#N/A</v>
      </c>
      <c r="G997" s="14" t="s">
        <v>410</v>
      </c>
      <c r="H997" s="14" t="s">
        <v>3509</v>
      </c>
      <c r="I997" s="21" t="str">
        <f>VLOOKUP(Table1[[#This Row],[tourney_id]],tournaments!A:E,4,FALSE)</f>
        <v>Newport Beach, California</v>
      </c>
      <c r="K997" s="14"/>
    </row>
    <row r="998" spans="1:11" ht="12.5" x14ac:dyDescent="0.25">
      <c r="A998" s="19" t="s">
        <v>199</v>
      </c>
      <c r="B998" s="14" t="s">
        <v>319</v>
      </c>
      <c r="C998" s="14" t="s">
        <v>948</v>
      </c>
      <c r="D998" s="16">
        <v>43775</v>
      </c>
      <c r="E998" s="19" t="e">
        <f>VLOOKUP(Table1[[#This Row],[winner_name]],[1]players!$A:$E,5,FALSE)</f>
        <v>#N/A</v>
      </c>
      <c r="F998" s="19" t="e">
        <f>VLOOKUP(Table1[[#This Row],[loser_name]],[1]players!$A:$E,5,FALSE)</f>
        <v>#N/A</v>
      </c>
      <c r="G998" s="14" t="s">
        <v>410</v>
      </c>
      <c r="H998" s="14" t="s">
        <v>3509</v>
      </c>
      <c r="I998" s="21" t="str">
        <f>VLOOKUP(Table1[[#This Row],[tourney_id]],tournaments!A:E,4,FALSE)</f>
        <v>Newport Beach, California</v>
      </c>
      <c r="K998" s="14"/>
    </row>
    <row r="999" spans="1:11" ht="12.5" x14ac:dyDescent="0.25">
      <c r="A999" s="14" t="s">
        <v>949</v>
      </c>
      <c r="B999" s="14" t="s">
        <v>25</v>
      </c>
      <c r="C999" s="14" t="s">
        <v>950</v>
      </c>
      <c r="D999" s="16">
        <v>43775</v>
      </c>
      <c r="E999" s="19" t="e">
        <f>VLOOKUP(Table1[[#This Row],[winner_name]],[1]players!$A:$E,5,FALSE)</f>
        <v>#N/A</v>
      </c>
      <c r="F999" s="19" t="e">
        <f>VLOOKUP(Table1[[#This Row],[loser_name]],[1]players!$A:$E,5,FALSE)</f>
        <v>#N/A</v>
      </c>
      <c r="G999" s="14" t="s">
        <v>410</v>
      </c>
      <c r="H999" s="14" t="s">
        <v>3509</v>
      </c>
      <c r="I999" s="21" t="str">
        <f>VLOOKUP(Table1[[#This Row],[tourney_id]],tournaments!A:E,4,FALSE)</f>
        <v>Newport Beach, California</v>
      </c>
      <c r="K999" s="14"/>
    </row>
    <row r="1000" spans="1:11" ht="12.5" x14ac:dyDescent="0.25">
      <c r="A1000" s="14" t="s">
        <v>951</v>
      </c>
      <c r="B1000" s="14" t="s">
        <v>921</v>
      </c>
      <c r="C1000" s="14" t="s">
        <v>952</v>
      </c>
      <c r="D1000" s="16">
        <v>43775</v>
      </c>
      <c r="E1000" s="19" t="e">
        <f>VLOOKUP(Table1[[#This Row],[winner_name]],[1]players!$A:$E,5,FALSE)</f>
        <v>#N/A</v>
      </c>
      <c r="F1000" s="19" t="e">
        <f>VLOOKUP(Table1[[#This Row],[loser_name]],[1]players!$A:$E,5,FALSE)</f>
        <v>#N/A</v>
      </c>
      <c r="G1000" s="14" t="s">
        <v>410</v>
      </c>
      <c r="H1000" s="14" t="s">
        <v>3509</v>
      </c>
      <c r="I1000" s="21" t="str">
        <f>VLOOKUP(Table1[[#This Row],[tourney_id]],tournaments!A:E,4,FALSE)</f>
        <v>Newport Beach, California</v>
      </c>
      <c r="K1000" s="14"/>
    </row>
    <row r="1001" spans="1:11" ht="12.5" x14ac:dyDescent="0.25">
      <c r="A1001" s="14" t="s">
        <v>35</v>
      </c>
      <c r="B1001" s="14" t="s">
        <v>327</v>
      </c>
      <c r="C1001" s="14" t="s">
        <v>412</v>
      </c>
      <c r="D1001" s="16">
        <v>43775</v>
      </c>
      <c r="E1001" s="19" t="e">
        <f>VLOOKUP(Table1[[#This Row],[winner_name]],[1]players!$A:$E,5,FALSE)</f>
        <v>#N/A</v>
      </c>
      <c r="F1001" s="19" t="e">
        <f>VLOOKUP(Table1[[#This Row],[loser_name]],[1]players!$A:$E,5,FALSE)</f>
        <v>#N/A</v>
      </c>
      <c r="G1001" s="14" t="s">
        <v>410</v>
      </c>
      <c r="H1001" s="14" t="s">
        <v>3509</v>
      </c>
      <c r="I1001" s="21" t="str">
        <f>VLOOKUP(Table1[[#This Row],[tourney_id]],tournaments!A:E,4,FALSE)</f>
        <v>Newport Beach, California</v>
      </c>
      <c r="K1001" s="14"/>
    </row>
    <row r="1002" spans="1:11" ht="12.5" x14ac:dyDescent="0.25">
      <c r="A1002" s="14" t="s">
        <v>300</v>
      </c>
      <c r="B1002" s="14" t="s">
        <v>842</v>
      </c>
      <c r="C1002" s="14" t="s">
        <v>382</v>
      </c>
      <c r="D1002" s="16">
        <v>43775</v>
      </c>
      <c r="E1002" s="19" t="e">
        <f>VLOOKUP(Table1[[#This Row],[winner_name]],[1]players!$A:$E,5,FALSE)</f>
        <v>#N/A</v>
      </c>
      <c r="F1002" s="19" t="e">
        <f>VLOOKUP(Table1[[#This Row],[loser_name]],[1]players!$A:$E,5,FALSE)</f>
        <v>#N/A</v>
      </c>
      <c r="G1002" s="14" t="s">
        <v>410</v>
      </c>
      <c r="H1002" s="14" t="s">
        <v>3509</v>
      </c>
      <c r="I1002" s="21" t="str">
        <f>VLOOKUP(Table1[[#This Row],[tourney_id]],tournaments!A:E,4,FALSE)</f>
        <v>Newport Beach, California</v>
      </c>
      <c r="K1002" s="14"/>
    </row>
    <row r="1003" spans="1:11" ht="12.5" x14ac:dyDescent="0.25">
      <c r="A1003" s="14" t="s">
        <v>953</v>
      </c>
      <c r="B1003" s="14" t="s">
        <v>291</v>
      </c>
      <c r="C1003" s="14" t="s">
        <v>954</v>
      </c>
      <c r="D1003" s="16">
        <v>43775</v>
      </c>
      <c r="E1003" s="19" t="e">
        <f>VLOOKUP(Table1[[#This Row],[winner_name]],[1]players!$A:$E,5,FALSE)</f>
        <v>#N/A</v>
      </c>
      <c r="F1003" s="19" t="e">
        <f>VLOOKUP(Table1[[#This Row],[loser_name]],[1]players!$A:$E,5,FALSE)</f>
        <v>#N/A</v>
      </c>
      <c r="G1003" s="14" t="s">
        <v>410</v>
      </c>
      <c r="H1003" s="14" t="s">
        <v>3509</v>
      </c>
      <c r="I1003" s="21" t="str">
        <f>VLOOKUP(Table1[[#This Row],[tourney_id]],tournaments!A:E,4,FALSE)</f>
        <v>Newport Beach, California</v>
      </c>
      <c r="K1003" s="14"/>
    </row>
    <row r="1004" spans="1:11" ht="12.5" x14ac:dyDescent="0.25">
      <c r="A1004" s="14" t="s">
        <v>955</v>
      </c>
      <c r="B1004" s="14" t="s">
        <v>866</v>
      </c>
      <c r="C1004" s="14" t="s">
        <v>473</v>
      </c>
      <c r="D1004" s="16">
        <v>43775</v>
      </c>
      <c r="E1004" s="19" t="e">
        <f>VLOOKUP(Table1[[#This Row],[winner_name]],[1]players!$A:$E,5,FALSE)</f>
        <v>#N/A</v>
      </c>
      <c r="F1004" s="19">
        <f>VLOOKUP(Table1[[#This Row],[loser_name]],[1]players!$A:$E,5,FALSE)</f>
        <v>0</v>
      </c>
      <c r="G1004" s="14" t="s">
        <v>410</v>
      </c>
      <c r="H1004" s="14" t="s">
        <v>3509</v>
      </c>
      <c r="I1004" s="21" t="str">
        <f>VLOOKUP(Table1[[#This Row],[tourney_id]],tournaments!A:E,4,FALSE)</f>
        <v>Newport Beach, California</v>
      </c>
      <c r="K1004" s="14"/>
    </row>
    <row r="1005" spans="1:11" ht="12.5" x14ac:dyDescent="0.25">
      <c r="A1005" s="14" t="s">
        <v>332</v>
      </c>
      <c r="B1005" s="14" t="s">
        <v>859</v>
      </c>
      <c r="C1005" s="14" t="s">
        <v>446</v>
      </c>
      <c r="D1005" s="16">
        <v>43775</v>
      </c>
      <c r="E1005" s="19" t="e">
        <f>VLOOKUP(Table1[[#This Row],[winner_name]],[1]players!$A:$E,5,FALSE)</f>
        <v>#N/A</v>
      </c>
      <c r="F1005" s="19" t="e">
        <f>VLOOKUP(Table1[[#This Row],[loser_name]],[1]players!$A:$E,5,FALSE)</f>
        <v>#N/A</v>
      </c>
      <c r="G1005" s="14" t="s">
        <v>410</v>
      </c>
      <c r="H1005" s="14" t="s">
        <v>3509</v>
      </c>
      <c r="I1005" s="21" t="str">
        <f>VLOOKUP(Table1[[#This Row],[tourney_id]],tournaments!A:E,4,FALSE)</f>
        <v>Newport Beach, California</v>
      </c>
      <c r="K1005" s="14"/>
    </row>
    <row r="1006" spans="1:11" ht="12.5" x14ac:dyDescent="0.25">
      <c r="A1006" s="14" t="s">
        <v>43</v>
      </c>
      <c r="B1006" s="19" t="s">
        <v>956</v>
      </c>
      <c r="C1006" s="14" t="s">
        <v>505</v>
      </c>
      <c r="D1006" s="16">
        <v>43775</v>
      </c>
      <c r="E1006" s="19" t="e">
        <f>VLOOKUP(Table1[[#This Row],[winner_name]],[1]players!$A:$E,5,FALSE)</f>
        <v>#N/A</v>
      </c>
      <c r="F1006" s="19" t="e">
        <f>VLOOKUP(Table1[[#This Row],[loser_name]],[1]players!$A:$E,5,FALSE)</f>
        <v>#N/A</v>
      </c>
      <c r="G1006" s="14" t="s">
        <v>410</v>
      </c>
      <c r="H1006" s="14" t="s">
        <v>3509</v>
      </c>
      <c r="I1006" s="21" t="str">
        <f>VLOOKUP(Table1[[#This Row],[tourney_id]],tournaments!A:E,4,FALSE)</f>
        <v>Newport Beach, California</v>
      </c>
      <c r="K1006" s="14"/>
    </row>
    <row r="1007" spans="1:11" ht="12.5" x14ac:dyDescent="0.25">
      <c r="A1007" s="19" t="s">
        <v>53</v>
      </c>
      <c r="B1007" s="14" t="s">
        <v>328</v>
      </c>
      <c r="C1007" s="14" t="s">
        <v>384</v>
      </c>
      <c r="D1007" s="16">
        <v>43775</v>
      </c>
      <c r="E1007" s="19" t="e">
        <f>VLOOKUP(Table1[[#This Row],[winner_name]],[1]players!$A:$E,5,FALSE)</f>
        <v>#N/A</v>
      </c>
      <c r="F1007" s="19" t="e">
        <f>VLOOKUP(Table1[[#This Row],[loser_name]],[1]players!$A:$E,5,FALSE)</f>
        <v>#N/A</v>
      </c>
      <c r="G1007" s="14" t="s">
        <v>410</v>
      </c>
      <c r="H1007" s="14" t="s">
        <v>3509</v>
      </c>
      <c r="I1007" s="21" t="str">
        <f>VLOOKUP(Table1[[#This Row],[tourney_id]],tournaments!A:E,4,FALSE)</f>
        <v>Newport Beach, California</v>
      </c>
      <c r="K1007" s="14"/>
    </row>
    <row r="1008" spans="1:11" ht="12.5" x14ac:dyDescent="0.25">
      <c r="A1008" s="14" t="s">
        <v>47</v>
      </c>
      <c r="B1008" s="14" t="s">
        <v>957</v>
      </c>
      <c r="C1008" s="14" t="s">
        <v>429</v>
      </c>
      <c r="D1008" s="16">
        <v>43775</v>
      </c>
      <c r="E1008" s="19" t="e">
        <f>VLOOKUP(Table1[[#This Row],[winner_name]],[1]players!$A:$E,5,FALSE)</f>
        <v>#N/A</v>
      </c>
      <c r="F1008" s="19" t="e">
        <f>VLOOKUP(Table1[[#This Row],[loser_name]],[1]players!$A:$E,5,FALSE)</f>
        <v>#N/A</v>
      </c>
      <c r="G1008" s="14" t="s">
        <v>410</v>
      </c>
      <c r="H1008" s="14" t="s">
        <v>3509</v>
      </c>
      <c r="I1008" s="21" t="str">
        <f>VLOOKUP(Table1[[#This Row],[tourney_id]],tournaments!A:E,4,FALSE)</f>
        <v>Newport Beach, California</v>
      </c>
      <c r="K1008" s="14"/>
    </row>
    <row r="1009" spans="1:11" ht="12.5" x14ac:dyDescent="0.25">
      <c r="A1009" s="14" t="s">
        <v>835</v>
      </c>
      <c r="B1009" s="14" t="s">
        <v>919</v>
      </c>
      <c r="C1009" s="14" t="s">
        <v>402</v>
      </c>
      <c r="D1009" s="16">
        <v>43775</v>
      </c>
      <c r="E1009" s="19" t="e">
        <f>VLOOKUP(Table1[[#This Row],[winner_name]],[1]players!$A:$E,5,FALSE)</f>
        <v>#N/A</v>
      </c>
      <c r="F1009" s="19" t="e">
        <f>VLOOKUP(Table1[[#This Row],[loser_name]],[1]players!$A:$E,5,FALSE)</f>
        <v>#N/A</v>
      </c>
      <c r="G1009" s="14" t="s">
        <v>410</v>
      </c>
      <c r="H1009" s="14" t="s">
        <v>3509</v>
      </c>
      <c r="I1009" s="21" t="str">
        <f>VLOOKUP(Table1[[#This Row],[tourney_id]],tournaments!A:E,4,FALSE)</f>
        <v>Newport Beach, California</v>
      </c>
      <c r="K1009" s="14"/>
    </row>
    <row r="1010" spans="1:11" ht="12.5" x14ac:dyDescent="0.25">
      <c r="A1010" s="14" t="s">
        <v>958</v>
      </c>
      <c r="B1010" s="14" t="s">
        <v>959</v>
      </c>
      <c r="C1010" s="14" t="s">
        <v>633</v>
      </c>
      <c r="D1010" s="16">
        <v>43775</v>
      </c>
      <c r="E1010" s="19">
        <f>VLOOKUP(Table1[[#This Row],[winner_name]],[1]players!$A:$E,5,FALSE)</f>
        <v>0</v>
      </c>
      <c r="F1010" s="19" t="e">
        <f>VLOOKUP(Table1[[#This Row],[loser_name]],[1]players!$A:$E,5,FALSE)</f>
        <v>#N/A</v>
      </c>
      <c r="G1010" s="14" t="s">
        <v>410</v>
      </c>
      <c r="H1010" s="14" t="s">
        <v>3509</v>
      </c>
      <c r="I1010" s="21" t="str">
        <f>VLOOKUP(Table1[[#This Row],[tourney_id]],tournaments!A:E,4,FALSE)</f>
        <v>Newport Beach, California</v>
      </c>
      <c r="K1010" s="14"/>
    </row>
    <row r="1011" spans="1:11" ht="12.5" x14ac:dyDescent="0.25">
      <c r="A1011" s="14" t="s">
        <v>960</v>
      </c>
      <c r="B1011" s="14" t="s">
        <v>961</v>
      </c>
      <c r="C1011" s="14" t="s">
        <v>416</v>
      </c>
      <c r="D1011" s="16">
        <v>43775</v>
      </c>
      <c r="E1011" s="19">
        <f>VLOOKUP(Table1[[#This Row],[winner_name]],[1]players!$A:$E,5,FALSE)</f>
        <v>0</v>
      </c>
      <c r="F1011" s="19" t="e">
        <f>VLOOKUP(Table1[[#This Row],[loser_name]],[1]players!$A:$E,5,FALSE)</f>
        <v>#N/A</v>
      </c>
      <c r="G1011" s="14" t="s">
        <v>410</v>
      </c>
      <c r="H1011" s="14" t="s">
        <v>3509</v>
      </c>
      <c r="I1011" s="21" t="str">
        <f>VLOOKUP(Table1[[#This Row],[tourney_id]],tournaments!A:E,4,FALSE)</f>
        <v>Newport Beach, California</v>
      </c>
      <c r="K1011" s="14"/>
    </row>
    <row r="1012" spans="1:11" ht="12.5" x14ac:dyDescent="0.25">
      <c r="A1012" s="14" t="s">
        <v>148</v>
      </c>
      <c r="B1012" s="14" t="s">
        <v>962</v>
      </c>
      <c r="C1012" s="14" t="s">
        <v>473</v>
      </c>
      <c r="D1012" s="16">
        <v>43775</v>
      </c>
      <c r="E1012" s="19" t="e">
        <f>VLOOKUP(Table1[[#This Row],[winner_name]],[1]players!$A:$E,5,FALSE)</f>
        <v>#N/A</v>
      </c>
      <c r="F1012" s="19">
        <f>VLOOKUP(Table1[[#This Row],[loser_name]],[1]players!$A:$E,5,FALSE)</f>
        <v>0</v>
      </c>
      <c r="G1012" s="14" t="s">
        <v>410</v>
      </c>
      <c r="H1012" s="14" t="s">
        <v>3509</v>
      </c>
      <c r="I1012" s="21" t="str">
        <f>VLOOKUP(Table1[[#This Row],[tourney_id]],tournaments!A:E,4,FALSE)</f>
        <v>Newport Beach, California</v>
      </c>
      <c r="K1012" s="14"/>
    </row>
    <row r="1013" spans="1:11" ht="12.5" x14ac:dyDescent="0.25">
      <c r="A1013" s="14" t="s">
        <v>76</v>
      </c>
      <c r="B1013" s="14" t="s">
        <v>963</v>
      </c>
      <c r="C1013" s="14" t="s">
        <v>964</v>
      </c>
      <c r="D1013" s="16">
        <v>43775</v>
      </c>
      <c r="E1013" s="19" t="e">
        <f>VLOOKUP(Table1[[#This Row],[winner_name]],[1]players!$A:$E,5,FALSE)</f>
        <v>#N/A</v>
      </c>
      <c r="F1013" s="19" t="e">
        <f>VLOOKUP(Table1[[#This Row],[loser_name]],[1]players!$A:$E,5,FALSE)</f>
        <v>#N/A</v>
      </c>
      <c r="G1013" s="14" t="s">
        <v>410</v>
      </c>
      <c r="H1013" s="14" t="s">
        <v>3509</v>
      </c>
      <c r="I1013" s="21" t="str">
        <f>VLOOKUP(Table1[[#This Row],[tourney_id]],tournaments!A:E,4,FALSE)</f>
        <v>Newport Beach, California</v>
      </c>
      <c r="K1013" s="14"/>
    </row>
    <row r="1014" spans="1:11" ht="12.5" x14ac:dyDescent="0.25">
      <c r="A1014" s="14" t="s">
        <v>965</v>
      </c>
      <c r="B1014" s="19" t="s">
        <v>966</v>
      </c>
      <c r="C1014" s="14" t="s">
        <v>446</v>
      </c>
      <c r="D1014" s="16">
        <v>43775</v>
      </c>
      <c r="E1014" s="19" t="e">
        <f>VLOOKUP(Table1[[#This Row],[winner_name]],[1]players!$A:$E,5,FALSE)</f>
        <v>#N/A</v>
      </c>
      <c r="F1014" s="19" t="e">
        <f>VLOOKUP(Table1[[#This Row],[loser_name]],[1]players!$A:$E,5,FALSE)</f>
        <v>#N/A</v>
      </c>
      <c r="G1014" s="14" t="s">
        <v>410</v>
      </c>
      <c r="H1014" s="14" t="s">
        <v>3509</v>
      </c>
      <c r="I1014" s="21" t="str">
        <f>VLOOKUP(Table1[[#This Row],[tourney_id]],tournaments!A:E,4,FALSE)</f>
        <v>Newport Beach, California</v>
      </c>
      <c r="K1014" s="14"/>
    </row>
    <row r="1015" spans="1:11" ht="12.5" x14ac:dyDescent="0.25">
      <c r="A1015" s="14" t="s">
        <v>90</v>
      </c>
      <c r="B1015" s="14" t="s">
        <v>930</v>
      </c>
      <c r="C1015" s="14" t="s">
        <v>402</v>
      </c>
      <c r="D1015" s="16">
        <v>43775</v>
      </c>
      <c r="E1015" s="19" t="e">
        <f>VLOOKUP(Table1[[#This Row],[winner_name]],[1]players!$A:$E,5,FALSE)</f>
        <v>#N/A</v>
      </c>
      <c r="F1015" s="19" t="e">
        <f>VLOOKUP(Table1[[#This Row],[loser_name]],[1]players!$A:$E,5,FALSE)</f>
        <v>#N/A</v>
      </c>
      <c r="G1015" s="14" t="s">
        <v>410</v>
      </c>
      <c r="H1015" s="14" t="s">
        <v>3509</v>
      </c>
      <c r="I1015" s="21" t="str">
        <f>VLOOKUP(Table1[[#This Row],[tourney_id]],tournaments!A:E,4,FALSE)</f>
        <v>Newport Beach, California</v>
      </c>
      <c r="K1015" s="14"/>
    </row>
    <row r="1016" spans="1:11" ht="12.5" x14ac:dyDescent="0.25">
      <c r="A1016" s="14" t="s">
        <v>967</v>
      </c>
      <c r="B1016" s="14" t="s">
        <v>896</v>
      </c>
      <c r="C1016" s="14" t="s">
        <v>400</v>
      </c>
      <c r="D1016" s="16">
        <v>43775</v>
      </c>
      <c r="E1016" s="19">
        <f>VLOOKUP(Table1[[#This Row],[winner_name]],[1]players!$A:$E,5,FALSE)</f>
        <v>0</v>
      </c>
      <c r="F1016" s="19" t="e">
        <f>VLOOKUP(Table1[[#This Row],[loser_name]],[1]players!$A:$E,5,FALSE)</f>
        <v>#N/A</v>
      </c>
      <c r="G1016" s="14" t="s">
        <v>410</v>
      </c>
      <c r="H1016" s="14" t="s">
        <v>3509</v>
      </c>
      <c r="I1016" s="21" t="str">
        <f>VLOOKUP(Table1[[#This Row],[tourney_id]],tournaments!A:E,4,FALSE)</f>
        <v>Newport Beach, California</v>
      </c>
      <c r="K1016" s="14"/>
    </row>
    <row r="1017" spans="1:11" ht="12.5" x14ac:dyDescent="0.25">
      <c r="A1017" s="14" t="s">
        <v>864</v>
      </c>
      <c r="B1017" s="19" t="s">
        <v>969</v>
      </c>
      <c r="C1017" s="14" t="s">
        <v>968</v>
      </c>
      <c r="D1017" s="16">
        <v>43775</v>
      </c>
      <c r="E1017" s="19" t="e">
        <f>VLOOKUP(Table1[[#This Row],[winner_name]],[1]players!$A:$E,5,FALSE)</f>
        <v>#N/A</v>
      </c>
      <c r="F1017" s="19" t="e">
        <f>VLOOKUP(Table1[[#This Row],[loser_name]],[1]players!$A:$E,5,FALSE)</f>
        <v>#N/A</v>
      </c>
      <c r="G1017" s="14" t="s">
        <v>410</v>
      </c>
      <c r="H1017" s="14" t="s">
        <v>3509</v>
      </c>
      <c r="I1017" s="21" t="str">
        <f>VLOOKUP(Table1[[#This Row],[tourney_id]],tournaments!A:E,4,FALSE)</f>
        <v>Newport Beach, California</v>
      </c>
      <c r="K1017" s="14"/>
    </row>
    <row r="1018" spans="1:11" ht="12.5" x14ac:dyDescent="0.25">
      <c r="A1018" s="14" t="s">
        <v>167</v>
      </c>
      <c r="B1018" s="14" t="s">
        <v>935</v>
      </c>
      <c r="C1018" s="14" t="s">
        <v>970</v>
      </c>
      <c r="D1018" s="16">
        <v>43775</v>
      </c>
      <c r="E1018" s="19" t="e">
        <f>VLOOKUP(Table1[[#This Row],[winner_name]],[1]players!$A:$E,5,FALSE)</f>
        <v>#N/A</v>
      </c>
      <c r="F1018" s="19" t="e">
        <f>VLOOKUP(Table1[[#This Row],[loser_name]],[1]players!$A:$E,5,FALSE)</f>
        <v>#N/A</v>
      </c>
      <c r="G1018" s="14" t="s">
        <v>410</v>
      </c>
      <c r="H1018" s="14" t="s">
        <v>3509</v>
      </c>
      <c r="I1018" s="21" t="str">
        <f>VLOOKUP(Table1[[#This Row],[tourney_id]],tournaments!A:E,4,FALSE)</f>
        <v>Newport Beach, California</v>
      </c>
      <c r="K1018" s="14"/>
    </row>
    <row r="1019" spans="1:11" ht="12.5" x14ac:dyDescent="0.25">
      <c r="A1019" s="14" t="s">
        <v>258</v>
      </c>
      <c r="B1019" s="14" t="s">
        <v>971</v>
      </c>
      <c r="C1019" s="14" t="s">
        <v>405</v>
      </c>
      <c r="D1019" s="16">
        <v>43775</v>
      </c>
      <c r="E1019" s="19" t="e">
        <f>VLOOKUP(Table1[[#This Row],[winner_name]],[1]players!$A:$E,5,FALSE)</f>
        <v>#N/A</v>
      </c>
      <c r="F1019" s="19" t="e">
        <f>VLOOKUP(Table1[[#This Row],[loser_name]],[1]players!$A:$E,5,FALSE)</f>
        <v>#N/A</v>
      </c>
      <c r="G1019" s="14" t="s">
        <v>410</v>
      </c>
      <c r="H1019" s="14" t="s">
        <v>3509</v>
      </c>
      <c r="I1019" s="21" t="str">
        <f>VLOOKUP(Table1[[#This Row],[tourney_id]],tournaments!A:E,4,FALSE)</f>
        <v>Newport Beach, California</v>
      </c>
      <c r="K1019" s="14"/>
    </row>
    <row r="1020" spans="1:11" ht="12.5" x14ac:dyDescent="0.25">
      <c r="A1020" s="14" t="s">
        <v>972</v>
      </c>
      <c r="B1020" s="14" t="s">
        <v>62</v>
      </c>
      <c r="C1020" s="14" t="s">
        <v>654</v>
      </c>
      <c r="D1020" s="16">
        <v>43775</v>
      </c>
      <c r="E1020" s="19" t="e">
        <f>VLOOKUP(Table1[[#This Row],[winner_name]],[1]players!$A:$E,5,FALSE)</f>
        <v>#N/A</v>
      </c>
      <c r="F1020" s="19" t="e">
        <f>VLOOKUP(Table1[[#This Row],[loser_name]],[1]players!$A:$E,5,FALSE)</f>
        <v>#N/A</v>
      </c>
      <c r="G1020" s="14" t="s">
        <v>410</v>
      </c>
      <c r="H1020" s="14" t="s">
        <v>3509</v>
      </c>
      <c r="I1020" s="21" t="str">
        <f>VLOOKUP(Table1[[#This Row],[tourney_id]],tournaments!A:E,4,FALSE)</f>
        <v>Newport Beach, California</v>
      </c>
      <c r="K1020" s="14"/>
    </row>
    <row r="1021" spans="1:11" ht="12.5" x14ac:dyDescent="0.25">
      <c r="A1021" s="14" t="s">
        <v>256</v>
      </c>
      <c r="B1021" s="19" t="s">
        <v>915</v>
      </c>
      <c r="C1021" s="14" t="s">
        <v>380</v>
      </c>
      <c r="D1021" s="16">
        <v>43775</v>
      </c>
      <c r="E1021" s="19" t="e">
        <f>VLOOKUP(Table1[[#This Row],[winner_name]],[1]players!$A:$E,5,FALSE)</f>
        <v>#N/A</v>
      </c>
      <c r="F1021" s="19" t="e">
        <f>VLOOKUP(Table1[[#This Row],[loser_name]],[1]players!$A:$E,5,FALSE)</f>
        <v>#N/A</v>
      </c>
      <c r="G1021" s="14" t="s">
        <v>410</v>
      </c>
      <c r="H1021" s="14" t="s">
        <v>3509</v>
      </c>
      <c r="I1021" s="21" t="str">
        <f>VLOOKUP(Table1[[#This Row],[tourney_id]],tournaments!A:E,4,FALSE)</f>
        <v>Newport Beach, California</v>
      </c>
      <c r="K1021" s="14"/>
    </row>
    <row r="1022" spans="1:11" ht="12.5" x14ac:dyDescent="0.25">
      <c r="A1022" s="14" t="s">
        <v>973</v>
      </c>
      <c r="B1022" s="14" t="s">
        <v>974</v>
      </c>
      <c r="C1022" s="14" t="s">
        <v>975</v>
      </c>
      <c r="D1022" s="16">
        <v>43775</v>
      </c>
      <c r="E1022" s="19" t="e">
        <f>VLOOKUP(Table1[[#This Row],[winner_name]],[1]players!$A:$E,5,FALSE)</f>
        <v>#N/A</v>
      </c>
      <c r="F1022" s="19" t="e">
        <f>VLOOKUP(Table1[[#This Row],[loser_name]],[1]players!$A:$E,5,FALSE)</f>
        <v>#N/A</v>
      </c>
      <c r="G1022" s="14" t="s">
        <v>410</v>
      </c>
      <c r="H1022" s="14" t="s">
        <v>3509</v>
      </c>
      <c r="I1022" s="21" t="str">
        <f>VLOOKUP(Table1[[#This Row],[tourney_id]],tournaments!A:E,4,FALSE)</f>
        <v>Newport Beach, California</v>
      </c>
      <c r="K1022" s="14"/>
    </row>
    <row r="1023" spans="1:11" ht="12.5" x14ac:dyDescent="0.25">
      <c r="A1023" s="14" t="s">
        <v>920</v>
      </c>
      <c r="B1023" s="14" t="s">
        <v>976</v>
      </c>
      <c r="C1023" s="14" t="s">
        <v>977</v>
      </c>
      <c r="D1023" s="16">
        <v>43775</v>
      </c>
      <c r="E1023" s="19" t="e">
        <f>VLOOKUP(Table1[[#This Row],[winner_name]],[1]players!$A:$E,5,FALSE)</f>
        <v>#N/A</v>
      </c>
      <c r="F1023" s="19" t="e">
        <f>VLOOKUP(Table1[[#This Row],[loser_name]],[1]players!$A:$E,5,FALSE)</f>
        <v>#N/A</v>
      </c>
      <c r="G1023" s="14" t="s">
        <v>410</v>
      </c>
      <c r="H1023" s="14" t="s">
        <v>3509</v>
      </c>
      <c r="I1023" s="21" t="str">
        <f>VLOOKUP(Table1[[#This Row],[tourney_id]],tournaments!A:E,4,FALSE)</f>
        <v>Newport Beach, California</v>
      </c>
      <c r="K1023" s="14"/>
    </row>
    <row r="1024" spans="1:11" ht="12.5" x14ac:dyDescent="0.25">
      <c r="A1024" s="14" t="s">
        <v>978</v>
      </c>
      <c r="B1024" s="19" t="s">
        <v>979</v>
      </c>
      <c r="C1024" s="14" t="s">
        <v>980</v>
      </c>
      <c r="D1024" s="16">
        <v>43775</v>
      </c>
      <c r="E1024" s="19">
        <f>VLOOKUP(Table1[[#This Row],[winner_name]],[1]players!$A:$E,5,FALSE)</f>
        <v>0</v>
      </c>
      <c r="F1024" s="19" t="e">
        <f>VLOOKUP(Table1[[#This Row],[loser_name]],[1]players!$A:$E,5,FALSE)</f>
        <v>#N/A</v>
      </c>
      <c r="G1024" s="14" t="s">
        <v>410</v>
      </c>
      <c r="H1024" s="14" t="s">
        <v>3509</v>
      </c>
      <c r="I1024" s="21" t="str">
        <f>VLOOKUP(Table1[[#This Row],[tourney_id]],tournaments!A:E,4,FALSE)</f>
        <v>Newport Beach, California</v>
      </c>
      <c r="K1024" s="14"/>
    </row>
    <row r="1025" spans="1:11" ht="12.5" x14ac:dyDescent="0.25">
      <c r="A1025" s="14" t="s">
        <v>81</v>
      </c>
      <c r="B1025" s="14" t="s">
        <v>981</v>
      </c>
      <c r="C1025" s="14" t="s">
        <v>585</v>
      </c>
      <c r="D1025" s="16">
        <v>43775</v>
      </c>
      <c r="E1025" s="19" t="e">
        <f>VLOOKUP(Table1[[#This Row],[winner_name]],[1]players!$A:$E,5,FALSE)</f>
        <v>#N/A</v>
      </c>
      <c r="F1025" s="19" t="e">
        <f>VLOOKUP(Table1[[#This Row],[loser_name]],[1]players!$A:$E,5,FALSE)</f>
        <v>#N/A</v>
      </c>
      <c r="G1025" s="14" t="s">
        <v>410</v>
      </c>
      <c r="H1025" s="14" t="s">
        <v>3509</v>
      </c>
      <c r="I1025" s="21" t="str">
        <f>VLOOKUP(Table1[[#This Row],[tourney_id]],tournaments!A:E,4,FALSE)</f>
        <v>Newport Beach, California</v>
      </c>
      <c r="K1025" s="14"/>
    </row>
    <row r="1026" spans="1:11" ht="12.5" x14ac:dyDescent="0.25">
      <c r="A1026" s="14" t="s">
        <v>234</v>
      </c>
      <c r="B1026" s="14" t="s">
        <v>944</v>
      </c>
      <c r="C1026" s="14" t="s">
        <v>402</v>
      </c>
      <c r="D1026" s="16">
        <v>43776</v>
      </c>
      <c r="E1026" s="19" t="e">
        <f>VLOOKUP(Table1[[#This Row],[winner_name]],[1]players!$A:$E,5,FALSE)</f>
        <v>#N/A</v>
      </c>
      <c r="F1026" s="19" t="e">
        <f>VLOOKUP(Table1[[#This Row],[loser_name]],[1]players!$A:$E,5,FALSE)</f>
        <v>#N/A</v>
      </c>
      <c r="G1026" s="14" t="s">
        <v>411</v>
      </c>
      <c r="H1026" s="14" t="s">
        <v>3509</v>
      </c>
      <c r="I1026" s="21" t="str">
        <f>VLOOKUP(Table1[[#This Row],[tourney_id]],tournaments!A:E,4,FALSE)</f>
        <v>Newport Beach, California</v>
      </c>
      <c r="K1026" s="14"/>
    </row>
    <row r="1027" spans="1:11" ht="12.5" x14ac:dyDescent="0.25">
      <c r="A1027" s="14" t="s">
        <v>846</v>
      </c>
      <c r="B1027" s="19" t="s">
        <v>947</v>
      </c>
      <c r="C1027" s="14" t="s">
        <v>429</v>
      </c>
      <c r="D1027" s="16">
        <v>43776</v>
      </c>
      <c r="E1027" s="19" t="e">
        <f>VLOOKUP(Table1[[#This Row],[winner_name]],[1]players!$A:$E,5,FALSE)</f>
        <v>#N/A</v>
      </c>
      <c r="F1027" s="19" t="e">
        <f>VLOOKUP(Table1[[#This Row],[loser_name]],[1]players!$A:$E,5,FALSE)</f>
        <v>#N/A</v>
      </c>
      <c r="G1027" s="14" t="s">
        <v>411</v>
      </c>
      <c r="H1027" s="14" t="s">
        <v>3509</v>
      </c>
      <c r="I1027" s="21" t="str">
        <f>VLOOKUP(Table1[[#This Row],[tourney_id]],tournaments!A:E,4,FALSE)</f>
        <v>Newport Beach, California</v>
      </c>
      <c r="K1027" s="14"/>
    </row>
    <row r="1028" spans="1:11" ht="12.5" x14ac:dyDescent="0.25">
      <c r="A1028" s="19" t="s">
        <v>199</v>
      </c>
      <c r="B1028" s="14" t="s">
        <v>949</v>
      </c>
      <c r="C1028" s="14" t="s">
        <v>429</v>
      </c>
      <c r="D1028" s="16">
        <v>43776</v>
      </c>
      <c r="E1028" s="19" t="e">
        <f>VLOOKUP(Table1[[#This Row],[winner_name]],[1]players!$A:$E,5,FALSE)</f>
        <v>#N/A</v>
      </c>
      <c r="F1028" s="19" t="e">
        <f>VLOOKUP(Table1[[#This Row],[loser_name]],[1]players!$A:$E,5,FALSE)</f>
        <v>#N/A</v>
      </c>
      <c r="G1028" s="14" t="s">
        <v>411</v>
      </c>
      <c r="H1028" s="14" t="s">
        <v>3509</v>
      </c>
      <c r="I1028" s="21" t="str">
        <f>VLOOKUP(Table1[[#This Row],[tourney_id]],tournaments!A:E,4,FALSE)</f>
        <v>Newport Beach, California</v>
      </c>
      <c r="K1028" s="14"/>
    </row>
    <row r="1029" spans="1:11" ht="12.5" x14ac:dyDescent="0.25">
      <c r="A1029" s="14" t="s">
        <v>951</v>
      </c>
      <c r="B1029" s="14" t="s">
        <v>35</v>
      </c>
      <c r="C1029" s="14" t="s">
        <v>982</v>
      </c>
      <c r="D1029" s="16">
        <v>43776</v>
      </c>
      <c r="E1029" s="19" t="e">
        <f>VLOOKUP(Table1[[#This Row],[winner_name]],[1]players!$A:$E,5,FALSE)</f>
        <v>#N/A</v>
      </c>
      <c r="F1029" s="19" t="e">
        <f>VLOOKUP(Table1[[#This Row],[loser_name]],[1]players!$A:$E,5,FALSE)</f>
        <v>#N/A</v>
      </c>
      <c r="G1029" s="14" t="s">
        <v>411</v>
      </c>
      <c r="H1029" s="14" t="s">
        <v>3509</v>
      </c>
      <c r="I1029" s="21" t="str">
        <f>VLOOKUP(Table1[[#This Row],[tourney_id]],tournaments!A:E,4,FALSE)</f>
        <v>Newport Beach, California</v>
      </c>
      <c r="K1029" s="14"/>
    </row>
    <row r="1030" spans="1:11" ht="12.5" x14ac:dyDescent="0.25">
      <c r="A1030" s="14" t="s">
        <v>300</v>
      </c>
      <c r="B1030" s="14" t="s">
        <v>953</v>
      </c>
      <c r="C1030" s="14" t="s">
        <v>401</v>
      </c>
      <c r="D1030" s="16">
        <v>43776</v>
      </c>
      <c r="E1030" s="19" t="e">
        <f>VLOOKUP(Table1[[#This Row],[winner_name]],[1]players!$A:$E,5,FALSE)</f>
        <v>#N/A</v>
      </c>
      <c r="F1030" s="19" t="e">
        <f>VLOOKUP(Table1[[#This Row],[loser_name]],[1]players!$A:$E,5,FALSE)</f>
        <v>#N/A</v>
      </c>
      <c r="G1030" s="14" t="s">
        <v>411</v>
      </c>
      <c r="H1030" s="14" t="s">
        <v>3509</v>
      </c>
      <c r="I1030" s="21" t="str">
        <f>VLOOKUP(Table1[[#This Row],[tourney_id]],tournaments!A:E,4,FALSE)</f>
        <v>Newport Beach, California</v>
      </c>
      <c r="K1030" s="14"/>
    </row>
    <row r="1031" spans="1:11" ht="12.5" x14ac:dyDescent="0.25">
      <c r="A1031" s="14" t="s">
        <v>955</v>
      </c>
      <c r="B1031" s="14" t="s">
        <v>332</v>
      </c>
      <c r="C1031" s="14" t="s">
        <v>826</v>
      </c>
      <c r="D1031" s="16">
        <v>43776</v>
      </c>
      <c r="E1031" s="19" t="e">
        <f>VLOOKUP(Table1[[#This Row],[winner_name]],[1]players!$A:$E,5,FALSE)</f>
        <v>#N/A</v>
      </c>
      <c r="F1031" s="19" t="e">
        <f>VLOOKUP(Table1[[#This Row],[loser_name]],[1]players!$A:$E,5,FALSE)</f>
        <v>#N/A</v>
      </c>
      <c r="G1031" s="14" t="s">
        <v>411</v>
      </c>
      <c r="H1031" s="14" t="s">
        <v>3509</v>
      </c>
      <c r="I1031" s="21" t="str">
        <f>VLOOKUP(Table1[[#This Row],[tourney_id]],tournaments!A:E,4,FALSE)</f>
        <v>Newport Beach, California</v>
      </c>
      <c r="K1031" s="14"/>
    </row>
    <row r="1032" spans="1:11" ht="12.5" x14ac:dyDescent="0.25">
      <c r="A1032" s="14" t="s">
        <v>53</v>
      </c>
      <c r="B1032" s="14" t="s">
        <v>43</v>
      </c>
      <c r="C1032" s="14" t="s">
        <v>419</v>
      </c>
      <c r="D1032" s="16">
        <v>43776</v>
      </c>
      <c r="E1032" s="19" t="e">
        <f>VLOOKUP(Table1[[#This Row],[winner_name]],[1]players!$A:$E,5,FALSE)</f>
        <v>#N/A</v>
      </c>
      <c r="F1032" s="19" t="e">
        <f>VLOOKUP(Table1[[#This Row],[loser_name]],[1]players!$A:$E,5,FALSE)</f>
        <v>#N/A</v>
      </c>
      <c r="G1032" s="14" t="s">
        <v>411</v>
      </c>
      <c r="H1032" s="14" t="s">
        <v>3509</v>
      </c>
      <c r="I1032" s="21" t="str">
        <f>VLOOKUP(Table1[[#This Row],[tourney_id]],tournaments!A:E,4,FALSE)</f>
        <v>Newport Beach, California</v>
      </c>
      <c r="K1032" s="14"/>
    </row>
    <row r="1033" spans="1:11" ht="12.5" x14ac:dyDescent="0.25">
      <c r="A1033" s="14" t="s">
        <v>835</v>
      </c>
      <c r="B1033" s="14" t="s">
        <v>47</v>
      </c>
      <c r="C1033" s="14" t="s">
        <v>983</v>
      </c>
      <c r="D1033" s="16">
        <v>43776</v>
      </c>
      <c r="E1033" s="19" t="e">
        <f>VLOOKUP(Table1[[#This Row],[winner_name]],[1]players!$A:$E,5,FALSE)</f>
        <v>#N/A</v>
      </c>
      <c r="F1033" s="19" t="e">
        <f>VLOOKUP(Table1[[#This Row],[loser_name]],[1]players!$A:$E,5,FALSE)</f>
        <v>#N/A</v>
      </c>
      <c r="G1033" s="14" t="s">
        <v>411</v>
      </c>
      <c r="H1033" s="14" t="s">
        <v>3509</v>
      </c>
      <c r="I1033" s="21" t="str">
        <f>VLOOKUP(Table1[[#This Row],[tourney_id]],tournaments!A:E,4,FALSE)</f>
        <v>Newport Beach, California</v>
      </c>
      <c r="K1033" s="14"/>
    </row>
    <row r="1034" spans="1:11" ht="12.5" x14ac:dyDescent="0.25">
      <c r="A1034" s="14" t="s">
        <v>958</v>
      </c>
      <c r="B1034" s="14" t="s">
        <v>960</v>
      </c>
      <c r="C1034" s="14" t="s">
        <v>984</v>
      </c>
      <c r="D1034" s="16">
        <v>43776</v>
      </c>
      <c r="E1034" s="19">
        <f>VLOOKUP(Table1[[#This Row],[winner_name]],[1]players!$A:$E,5,FALSE)</f>
        <v>0</v>
      </c>
      <c r="F1034" s="19">
        <f>VLOOKUP(Table1[[#This Row],[loser_name]],[1]players!$A:$E,5,FALSE)</f>
        <v>0</v>
      </c>
      <c r="G1034" s="14" t="s">
        <v>411</v>
      </c>
      <c r="H1034" s="14" t="s">
        <v>3509</v>
      </c>
      <c r="I1034" s="21" t="str">
        <f>VLOOKUP(Table1[[#This Row],[tourney_id]],tournaments!A:E,4,FALSE)</f>
        <v>Newport Beach, California</v>
      </c>
      <c r="K1034" s="14"/>
    </row>
    <row r="1035" spans="1:11" ht="12.5" x14ac:dyDescent="0.25">
      <c r="A1035" s="14" t="s">
        <v>148</v>
      </c>
      <c r="B1035" s="14" t="s">
        <v>76</v>
      </c>
      <c r="C1035" s="14" t="s">
        <v>985</v>
      </c>
      <c r="D1035" s="16">
        <v>43776</v>
      </c>
      <c r="E1035" s="19" t="e">
        <f>VLOOKUP(Table1[[#This Row],[winner_name]],[1]players!$A:$E,5,FALSE)</f>
        <v>#N/A</v>
      </c>
      <c r="F1035" s="19" t="e">
        <f>VLOOKUP(Table1[[#This Row],[loser_name]],[1]players!$A:$E,5,FALSE)</f>
        <v>#N/A</v>
      </c>
      <c r="G1035" s="14" t="s">
        <v>411</v>
      </c>
      <c r="H1035" s="14" t="s">
        <v>3509</v>
      </c>
      <c r="I1035" s="21" t="str">
        <f>VLOOKUP(Table1[[#This Row],[tourney_id]],tournaments!A:E,4,FALSE)</f>
        <v>Newport Beach, California</v>
      </c>
      <c r="K1035" s="14"/>
    </row>
    <row r="1036" spans="1:11" ht="12.5" x14ac:dyDescent="0.25">
      <c r="A1036" s="14" t="s">
        <v>90</v>
      </c>
      <c r="B1036" s="14" t="s">
        <v>965</v>
      </c>
      <c r="C1036" s="14" t="s">
        <v>404</v>
      </c>
      <c r="D1036" s="16">
        <v>43776</v>
      </c>
      <c r="E1036" s="19" t="e">
        <f>VLOOKUP(Table1[[#This Row],[winner_name]],[1]players!$A:$E,5,FALSE)</f>
        <v>#N/A</v>
      </c>
      <c r="F1036" s="19" t="e">
        <f>VLOOKUP(Table1[[#This Row],[loser_name]],[1]players!$A:$E,5,FALSE)</f>
        <v>#N/A</v>
      </c>
      <c r="G1036" s="14" t="s">
        <v>411</v>
      </c>
      <c r="H1036" s="14" t="s">
        <v>3509</v>
      </c>
      <c r="I1036" s="21" t="str">
        <f>VLOOKUP(Table1[[#This Row],[tourney_id]],tournaments!A:E,4,FALSE)</f>
        <v>Newport Beach, California</v>
      </c>
      <c r="K1036" s="14"/>
    </row>
    <row r="1037" spans="1:11" ht="12.5" x14ac:dyDescent="0.25">
      <c r="A1037" s="14" t="s">
        <v>864</v>
      </c>
      <c r="B1037" s="14" t="s">
        <v>967</v>
      </c>
      <c r="C1037" s="14" t="s">
        <v>427</v>
      </c>
      <c r="D1037" s="16">
        <v>43776</v>
      </c>
      <c r="E1037" s="19" t="e">
        <f>VLOOKUP(Table1[[#This Row],[winner_name]],[1]players!$A:$E,5,FALSE)</f>
        <v>#N/A</v>
      </c>
      <c r="F1037" s="19">
        <f>VLOOKUP(Table1[[#This Row],[loser_name]],[1]players!$A:$E,5,FALSE)</f>
        <v>0</v>
      </c>
      <c r="G1037" s="14" t="s">
        <v>411</v>
      </c>
      <c r="H1037" s="14" t="s">
        <v>3509</v>
      </c>
      <c r="I1037" s="21" t="str">
        <f>VLOOKUP(Table1[[#This Row],[tourney_id]],tournaments!A:E,4,FALSE)</f>
        <v>Newport Beach, California</v>
      </c>
      <c r="K1037" s="14"/>
    </row>
    <row r="1038" spans="1:11" ht="12.5" x14ac:dyDescent="0.25">
      <c r="A1038" s="14" t="s">
        <v>258</v>
      </c>
      <c r="B1038" s="14" t="s">
        <v>167</v>
      </c>
      <c r="C1038" s="14" t="s">
        <v>598</v>
      </c>
      <c r="D1038" s="16">
        <v>43776</v>
      </c>
      <c r="E1038" s="19" t="e">
        <f>VLOOKUP(Table1[[#This Row],[winner_name]],[1]players!$A:$E,5,FALSE)</f>
        <v>#N/A</v>
      </c>
      <c r="F1038" s="19" t="e">
        <f>VLOOKUP(Table1[[#This Row],[loser_name]],[1]players!$A:$E,5,FALSE)</f>
        <v>#N/A</v>
      </c>
      <c r="G1038" s="14" t="s">
        <v>411</v>
      </c>
      <c r="H1038" s="14" t="s">
        <v>3509</v>
      </c>
      <c r="I1038" s="21" t="str">
        <f>VLOOKUP(Table1[[#This Row],[tourney_id]],tournaments!A:E,4,FALSE)</f>
        <v>Newport Beach, California</v>
      </c>
      <c r="K1038" s="14"/>
    </row>
    <row r="1039" spans="1:11" ht="12.5" x14ac:dyDescent="0.25">
      <c r="A1039" s="14" t="s">
        <v>256</v>
      </c>
      <c r="B1039" s="14" t="s">
        <v>972</v>
      </c>
      <c r="C1039" s="14" t="s">
        <v>986</v>
      </c>
      <c r="D1039" s="16">
        <v>43776</v>
      </c>
      <c r="E1039" s="19" t="e">
        <f>VLOOKUP(Table1[[#This Row],[winner_name]],[1]players!$A:$E,5,FALSE)</f>
        <v>#N/A</v>
      </c>
      <c r="F1039" s="19" t="e">
        <f>VLOOKUP(Table1[[#This Row],[loser_name]],[1]players!$A:$E,5,FALSE)</f>
        <v>#N/A</v>
      </c>
      <c r="G1039" s="14" t="s">
        <v>411</v>
      </c>
      <c r="H1039" s="14" t="s">
        <v>3509</v>
      </c>
      <c r="I1039" s="21" t="str">
        <f>VLOOKUP(Table1[[#This Row],[tourney_id]],tournaments!A:E,4,FALSE)</f>
        <v>Newport Beach, California</v>
      </c>
      <c r="K1039" s="14"/>
    </row>
    <row r="1040" spans="1:11" ht="12.5" x14ac:dyDescent="0.25">
      <c r="A1040" s="14" t="s">
        <v>973</v>
      </c>
      <c r="B1040" s="14" t="s">
        <v>920</v>
      </c>
      <c r="C1040" s="14" t="s">
        <v>786</v>
      </c>
      <c r="D1040" s="16">
        <v>43776</v>
      </c>
      <c r="E1040" s="19" t="e">
        <f>VLOOKUP(Table1[[#This Row],[winner_name]],[1]players!$A:$E,5,FALSE)</f>
        <v>#N/A</v>
      </c>
      <c r="F1040" s="19" t="e">
        <f>VLOOKUP(Table1[[#This Row],[loser_name]],[1]players!$A:$E,5,FALSE)</f>
        <v>#N/A</v>
      </c>
      <c r="G1040" s="14" t="s">
        <v>411</v>
      </c>
      <c r="H1040" s="14" t="s">
        <v>3509</v>
      </c>
      <c r="I1040" s="21" t="str">
        <f>VLOOKUP(Table1[[#This Row],[tourney_id]],tournaments!A:E,4,FALSE)</f>
        <v>Newport Beach, California</v>
      </c>
      <c r="K1040" s="14"/>
    </row>
    <row r="1041" spans="1:11" ht="12.5" x14ac:dyDescent="0.25">
      <c r="A1041" s="14" t="s">
        <v>978</v>
      </c>
      <c r="B1041" s="14" t="s">
        <v>81</v>
      </c>
      <c r="C1041" s="14" t="s">
        <v>987</v>
      </c>
      <c r="D1041" s="16">
        <v>43776</v>
      </c>
      <c r="E1041" s="19">
        <f>VLOOKUP(Table1[[#This Row],[winner_name]],[1]players!$A:$E,5,FALSE)</f>
        <v>0</v>
      </c>
      <c r="F1041" s="19" t="e">
        <f>VLOOKUP(Table1[[#This Row],[loser_name]],[1]players!$A:$E,5,FALSE)</f>
        <v>#N/A</v>
      </c>
      <c r="G1041" s="14" t="s">
        <v>411</v>
      </c>
      <c r="H1041" s="14" t="s">
        <v>3509</v>
      </c>
      <c r="I1041" s="21" t="str">
        <f>VLOOKUP(Table1[[#This Row],[tourney_id]],tournaments!A:E,4,FALSE)</f>
        <v>Newport Beach, California</v>
      </c>
      <c r="K1041" s="14"/>
    </row>
    <row r="1042" spans="1:11" ht="12.5" x14ac:dyDescent="0.25">
      <c r="A1042" s="14" t="s">
        <v>234</v>
      </c>
      <c r="B1042" s="14" t="s">
        <v>846</v>
      </c>
      <c r="C1042" s="14" t="s">
        <v>737</v>
      </c>
      <c r="D1042" s="16">
        <v>43777</v>
      </c>
      <c r="E1042" s="19" t="e">
        <f>VLOOKUP(Table1[[#This Row],[winner_name]],[1]players!$A:$E,5,FALSE)</f>
        <v>#N/A</v>
      </c>
      <c r="F1042" s="19" t="e">
        <f>VLOOKUP(Table1[[#This Row],[loser_name]],[1]players!$A:$E,5,FALSE)</f>
        <v>#N/A</v>
      </c>
      <c r="G1042" s="14" t="s">
        <v>424</v>
      </c>
      <c r="H1042" s="14" t="s">
        <v>3509</v>
      </c>
      <c r="I1042" s="21" t="str">
        <f>VLOOKUP(Table1[[#This Row],[tourney_id]],tournaments!A:E,4,FALSE)</f>
        <v>Newport Beach, California</v>
      </c>
      <c r="K1042" s="14"/>
    </row>
    <row r="1043" spans="1:11" ht="12.5" x14ac:dyDescent="0.25">
      <c r="A1043" s="19" t="s">
        <v>199</v>
      </c>
      <c r="B1043" s="14" t="s">
        <v>951</v>
      </c>
      <c r="C1043" s="14" t="s">
        <v>988</v>
      </c>
      <c r="D1043" s="16">
        <v>43777</v>
      </c>
      <c r="E1043" s="19" t="e">
        <f>VLOOKUP(Table1[[#This Row],[winner_name]],[1]players!$A:$E,5,FALSE)</f>
        <v>#N/A</v>
      </c>
      <c r="F1043" s="19" t="e">
        <f>VLOOKUP(Table1[[#This Row],[loser_name]],[1]players!$A:$E,5,FALSE)</f>
        <v>#N/A</v>
      </c>
      <c r="G1043" s="14" t="s">
        <v>424</v>
      </c>
      <c r="H1043" s="14" t="s">
        <v>3509</v>
      </c>
      <c r="I1043" s="21" t="str">
        <f>VLOOKUP(Table1[[#This Row],[tourney_id]],tournaments!A:E,4,FALSE)</f>
        <v>Newport Beach, California</v>
      </c>
      <c r="K1043" s="14"/>
    </row>
    <row r="1044" spans="1:11" ht="12.5" x14ac:dyDescent="0.25">
      <c r="A1044" s="14" t="s">
        <v>300</v>
      </c>
      <c r="B1044" s="14" t="s">
        <v>955</v>
      </c>
      <c r="C1044" s="14" t="s">
        <v>989</v>
      </c>
      <c r="D1044" s="16">
        <v>43777</v>
      </c>
      <c r="E1044" s="19" t="e">
        <f>VLOOKUP(Table1[[#This Row],[winner_name]],[1]players!$A:$E,5,FALSE)</f>
        <v>#N/A</v>
      </c>
      <c r="F1044" s="19" t="e">
        <f>VLOOKUP(Table1[[#This Row],[loser_name]],[1]players!$A:$E,5,FALSE)</f>
        <v>#N/A</v>
      </c>
      <c r="G1044" s="14" t="s">
        <v>424</v>
      </c>
      <c r="H1044" s="14" t="s">
        <v>3509</v>
      </c>
      <c r="I1044" s="21" t="str">
        <f>VLOOKUP(Table1[[#This Row],[tourney_id]],tournaments!A:E,4,FALSE)</f>
        <v>Newport Beach, California</v>
      </c>
      <c r="K1044" s="14"/>
    </row>
    <row r="1045" spans="1:11" ht="12.5" x14ac:dyDescent="0.25">
      <c r="A1045" s="14" t="s">
        <v>53</v>
      </c>
      <c r="B1045" s="14" t="s">
        <v>835</v>
      </c>
      <c r="C1045" s="14" t="s">
        <v>990</v>
      </c>
      <c r="D1045" s="16">
        <v>43777</v>
      </c>
      <c r="E1045" s="19" t="e">
        <f>VLOOKUP(Table1[[#This Row],[winner_name]],[1]players!$A:$E,5,FALSE)</f>
        <v>#N/A</v>
      </c>
      <c r="F1045" s="19" t="e">
        <f>VLOOKUP(Table1[[#This Row],[loser_name]],[1]players!$A:$E,5,FALSE)</f>
        <v>#N/A</v>
      </c>
      <c r="G1045" s="14" t="s">
        <v>424</v>
      </c>
      <c r="H1045" s="14" t="s">
        <v>3509</v>
      </c>
      <c r="I1045" s="21" t="str">
        <f>VLOOKUP(Table1[[#This Row],[tourney_id]],tournaments!A:E,4,FALSE)</f>
        <v>Newport Beach, California</v>
      </c>
      <c r="K1045" s="14"/>
    </row>
    <row r="1046" spans="1:11" ht="12.5" x14ac:dyDescent="0.25">
      <c r="A1046" s="14" t="s">
        <v>958</v>
      </c>
      <c r="B1046" s="14" t="s">
        <v>148</v>
      </c>
      <c r="C1046" s="14" t="s">
        <v>473</v>
      </c>
      <c r="D1046" s="16">
        <v>43777</v>
      </c>
      <c r="E1046" s="19">
        <f>VLOOKUP(Table1[[#This Row],[winner_name]],[1]players!$A:$E,5,FALSE)</f>
        <v>0</v>
      </c>
      <c r="F1046" s="19" t="e">
        <f>VLOOKUP(Table1[[#This Row],[loser_name]],[1]players!$A:$E,5,FALSE)</f>
        <v>#N/A</v>
      </c>
      <c r="G1046" s="14" t="s">
        <v>424</v>
      </c>
      <c r="H1046" s="14" t="s">
        <v>3509</v>
      </c>
      <c r="I1046" s="21" t="str">
        <f>VLOOKUP(Table1[[#This Row],[tourney_id]],tournaments!A:E,4,FALSE)</f>
        <v>Newport Beach, California</v>
      </c>
      <c r="K1046" s="14"/>
    </row>
    <row r="1047" spans="1:11" ht="12.5" x14ac:dyDescent="0.25">
      <c r="A1047" s="14" t="s">
        <v>90</v>
      </c>
      <c r="B1047" s="14" t="s">
        <v>864</v>
      </c>
      <c r="C1047" s="14" t="s">
        <v>580</v>
      </c>
      <c r="D1047" s="16">
        <v>43777</v>
      </c>
      <c r="E1047" s="19" t="e">
        <f>VLOOKUP(Table1[[#This Row],[winner_name]],[1]players!$A:$E,5,FALSE)</f>
        <v>#N/A</v>
      </c>
      <c r="F1047" s="19" t="e">
        <f>VLOOKUP(Table1[[#This Row],[loser_name]],[1]players!$A:$E,5,FALSE)</f>
        <v>#N/A</v>
      </c>
      <c r="G1047" s="14" t="s">
        <v>424</v>
      </c>
      <c r="H1047" s="14" t="s">
        <v>3509</v>
      </c>
      <c r="I1047" s="21" t="str">
        <f>VLOOKUP(Table1[[#This Row],[tourney_id]],tournaments!A:E,4,FALSE)</f>
        <v>Newport Beach, California</v>
      </c>
      <c r="K1047" s="14"/>
    </row>
    <row r="1048" spans="1:11" ht="12.5" x14ac:dyDescent="0.25">
      <c r="A1048" s="14" t="s">
        <v>256</v>
      </c>
      <c r="B1048" s="14" t="s">
        <v>258</v>
      </c>
      <c r="C1048" s="14" t="s">
        <v>428</v>
      </c>
      <c r="D1048" s="16">
        <v>43777</v>
      </c>
      <c r="E1048" s="19" t="e">
        <f>VLOOKUP(Table1[[#This Row],[winner_name]],[1]players!$A:$E,5,FALSE)</f>
        <v>#N/A</v>
      </c>
      <c r="F1048" s="19" t="e">
        <f>VLOOKUP(Table1[[#This Row],[loser_name]],[1]players!$A:$E,5,FALSE)</f>
        <v>#N/A</v>
      </c>
      <c r="G1048" s="14" t="s">
        <v>424</v>
      </c>
      <c r="H1048" s="14" t="s">
        <v>3509</v>
      </c>
      <c r="I1048" s="21" t="str">
        <f>VLOOKUP(Table1[[#This Row],[tourney_id]],tournaments!A:E,4,FALSE)</f>
        <v>Newport Beach, California</v>
      </c>
      <c r="K1048" s="14"/>
    </row>
    <row r="1049" spans="1:11" ht="12.5" x14ac:dyDescent="0.25">
      <c r="A1049" s="14" t="s">
        <v>978</v>
      </c>
      <c r="B1049" s="14" t="s">
        <v>973</v>
      </c>
      <c r="C1049" s="14" t="s">
        <v>378</v>
      </c>
      <c r="D1049" s="16">
        <v>43777</v>
      </c>
      <c r="E1049" s="19">
        <f>VLOOKUP(Table1[[#This Row],[winner_name]],[1]players!$A:$E,5,FALSE)</f>
        <v>0</v>
      </c>
      <c r="F1049" s="19" t="e">
        <f>VLOOKUP(Table1[[#This Row],[loser_name]],[1]players!$A:$E,5,FALSE)</f>
        <v>#N/A</v>
      </c>
      <c r="G1049" s="14" t="s">
        <v>424</v>
      </c>
      <c r="H1049" s="14" t="s">
        <v>3509</v>
      </c>
      <c r="I1049" s="21" t="str">
        <f>VLOOKUP(Table1[[#This Row],[tourney_id]],tournaments!A:E,4,FALSE)</f>
        <v>Newport Beach, California</v>
      </c>
      <c r="K1049" s="14"/>
    </row>
    <row r="1050" spans="1:11" ht="12.5" x14ac:dyDescent="0.25">
      <c r="A1050" s="14" t="s">
        <v>234</v>
      </c>
      <c r="B1050" s="14" t="s">
        <v>199</v>
      </c>
      <c r="C1050" s="14" t="s">
        <v>402</v>
      </c>
      <c r="D1050" s="16">
        <v>43777</v>
      </c>
      <c r="E1050" s="19" t="e">
        <f>VLOOKUP(Table1[[#This Row],[winner_name]],[1]players!$A:$E,5,FALSE)</f>
        <v>#N/A</v>
      </c>
      <c r="F1050" s="19" t="e">
        <f>VLOOKUP(Table1[[#This Row],[loser_name]],[1]players!$A:$E,5,FALSE)</f>
        <v>#N/A</v>
      </c>
      <c r="G1050" s="14" t="s">
        <v>430</v>
      </c>
      <c r="H1050" s="14" t="s">
        <v>3509</v>
      </c>
      <c r="I1050" s="21" t="str">
        <f>VLOOKUP(Table1[[#This Row],[tourney_id]],tournaments!A:E,4,FALSE)</f>
        <v>Newport Beach, California</v>
      </c>
      <c r="K1050" s="14"/>
    </row>
    <row r="1051" spans="1:11" ht="12.5" x14ac:dyDescent="0.25">
      <c r="A1051" s="14" t="s">
        <v>53</v>
      </c>
      <c r="B1051" s="14" t="s">
        <v>300</v>
      </c>
      <c r="C1051" s="14" t="s">
        <v>853</v>
      </c>
      <c r="D1051" s="16">
        <v>43777</v>
      </c>
      <c r="E1051" s="19" t="e">
        <f>VLOOKUP(Table1[[#This Row],[winner_name]],[1]players!$A:$E,5,FALSE)</f>
        <v>#N/A</v>
      </c>
      <c r="F1051" s="19" t="e">
        <f>VLOOKUP(Table1[[#This Row],[loser_name]],[1]players!$A:$E,5,FALSE)</f>
        <v>#N/A</v>
      </c>
      <c r="G1051" s="14" t="s">
        <v>430</v>
      </c>
      <c r="H1051" s="14" t="s">
        <v>3509</v>
      </c>
      <c r="I1051" s="21" t="str">
        <f>VLOOKUP(Table1[[#This Row],[tourney_id]],tournaments!A:E,4,FALSE)</f>
        <v>Newport Beach, California</v>
      </c>
      <c r="K1051" s="14"/>
    </row>
    <row r="1052" spans="1:11" ht="12.5" x14ac:dyDescent="0.25">
      <c r="A1052" s="14" t="s">
        <v>958</v>
      </c>
      <c r="B1052" s="14" t="s">
        <v>90</v>
      </c>
      <c r="C1052" s="14" t="s">
        <v>704</v>
      </c>
      <c r="D1052" s="16">
        <v>43777</v>
      </c>
      <c r="E1052" s="19">
        <f>VLOOKUP(Table1[[#This Row],[winner_name]],[1]players!$A:$E,5,FALSE)</f>
        <v>0</v>
      </c>
      <c r="F1052" s="19" t="e">
        <f>VLOOKUP(Table1[[#This Row],[loser_name]],[1]players!$A:$E,5,FALSE)</f>
        <v>#N/A</v>
      </c>
      <c r="G1052" s="14" t="s">
        <v>430</v>
      </c>
      <c r="H1052" s="14" t="s">
        <v>3509</v>
      </c>
      <c r="I1052" s="21" t="str">
        <f>VLOOKUP(Table1[[#This Row],[tourney_id]],tournaments!A:E,4,FALSE)</f>
        <v>Newport Beach, California</v>
      </c>
      <c r="K1052" s="14"/>
    </row>
    <row r="1053" spans="1:11" ht="12.5" x14ac:dyDescent="0.25">
      <c r="A1053" s="14" t="s">
        <v>978</v>
      </c>
      <c r="B1053" s="14" t="s">
        <v>256</v>
      </c>
      <c r="C1053" s="14" t="s">
        <v>511</v>
      </c>
      <c r="D1053" s="16">
        <v>43777</v>
      </c>
      <c r="E1053" s="19">
        <f>VLOOKUP(Table1[[#This Row],[winner_name]],[1]players!$A:$E,5,FALSE)</f>
        <v>0</v>
      </c>
      <c r="F1053" s="19" t="e">
        <f>VLOOKUP(Table1[[#This Row],[loser_name]],[1]players!$A:$E,5,FALSE)</f>
        <v>#N/A</v>
      </c>
      <c r="G1053" s="14" t="s">
        <v>430</v>
      </c>
      <c r="H1053" s="14" t="s">
        <v>3509</v>
      </c>
      <c r="I1053" s="21" t="str">
        <f>VLOOKUP(Table1[[#This Row],[tourney_id]],tournaments!A:E,4,FALSE)</f>
        <v>Newport Beach, California</v>
      </c>
      <c r="K1053" s="14"/>
    </row>
    <row r="1054" spans="1:11" ht="12.5" x14ac:dyDescent="0.25">
      <c r="A1054" s="14" t="s">
        <v>234</v>
      </c>
      <c r="B1054" s="14" t="s">
        <v>53</v>
      </c>
      <c r="C1054" s="14" t="s">
        <v>593</v>
      </c>
      <c r="D1054" s="16">
        <v>43778</v>
      </c>
      <c r="E1054" s="19" t="e">
        <f>VLOOKUP(Table1[[#This Row],[winner_name]],[1]players!$A:$E,5,FALSE)</f>
        <v>#N/A</v>
      </c>
      <c r="F1054" s="19" t="e">
        <f>VLOOKUP(Table1[[#This Row],[loser_name]],[1]players!$A:$E,5,FALSE)</f>
        <v>#N/A</v>
      </c>
      <c r="G1054" s="14" t="s">
        <v>431</v>
      </c>
      <c r="H1054" s="14" t="s">
        <v>3509</v>
      </c>
      <c r="I1054" s="21" t="str">
        <f>VLOOKUP(Table1[[#This Row],[tourney_id]],tournaments!A:E,4,FALSE)</f>
        <v>Newport Beach, California</v>
      </c>
      <c r="K1054" s="14"/>
    </row>
    <row r="1055" spans="1:11" ht="12.5" x14ac:dyDescent="0.25">
      <c r="A1055" s="14" t="s">
        <v>958</v>
      </c>
      <c r="B1055" s="14" t="s">
        <v>978</v>
      </c>
      <c r="C1055" s="14" t="s">
        <v>991</v>
      </c>
      <c r="D1055" s="16">
        <v>43778</v>
      </c>
      <c r="E1055" s="19">
        <f>VLOOKUP(Table1[[#This Row],[winner_name]],[1]players!$A:$E,5,FALSE)</f>
        <v>0</v>
      </c>
      <c r="F1055" s="19">
        <f>VLOOKUP(Table1[[#This Row],[loser_name]],[1]players!$A:$E,5,FALSE)</f>
        <v>0</v>
      </c>
      <c r="G1055" s="14" t="s">
        <v>431</v>
      </c>
      <c r="H1055" s="14" t="s">
        <v>3509</v>
      </c>
      <c r="I1055" s="21" t="str">
        <f>VLOOKUP(Table1[[#This Row],[tourney_id]],tournaments!A:E,4,FALSE)</f>
        <v>Newport Beach, California</v>
      </c>
      <c r="K1055" s="14"/>
    </row>
    <row r="1056" spans="1:11" ht="12.5" x14ac:dyDescent="0.25">
      <c r="A1056" s="14" t="s">
        <v>234</v>
      </c>
      <c r="B1056" s="14" t="s">
        <v>958</v>
      </c>
      <c r="C1056" s="14" t="s">
        <v>992</v>
      </c>
      <c r="D1056" s="16">
        <v>43779</v>
      </c>
      <c r="E1056" s="19" t="e">
        <f>VLOOKUP(Table1[[#This Row],[winner_name]],[1]players!$A:$E,5,FALSE)</f>
        <v>#N/A</v>
      </c>
      <c r="F1056" s="19">
        <f>VLOOKUP(Table1[[#This Row],[loser_name]],[1]players!$A:$E,5,FALSE)</f>
        <v>0</v>
      </c>
      <c r="G1056" s="14" t="s">
        <v>432</v>
      </c>
      <c r="H1056" s="14" t="s">
        <v>3509</v>
      </c>
      <c r="I1056" s="21" t="str">
        <f>VLOOKUP(Table1[[#This Row],[tourney_id]],tournaments!A:E,4,FALSE)</f>
        <v>Newport Beach, California</v>
      </c>
      <c r="K1056" s="14"/>
    </row>
    <row r="1057" spans="1:11" ht="12.5" x14ac:dyDescent="0.25">
      <c r="A1057" s="14" t="s">
        <v>993</v>
      </c>
      <c r="B1057" s="14" t="s">
        <v>994</v>
      </c>
      <c r="C1057" s="14" t="s">
        <v>514</v>
      </c>
      <c r="D1057" s="16">
        <v>42116.5625</v>
      </c>
      <c r="E1057" s="19">
        <f>VLOOKUP(Table1[[#This Row],[winner_name]],[1]players!$A:$E,5,FALSE)</f>
        <v>0</v>
      </c>
      <c r="F1057" s="19" t="e">
        <f>VLOOKUP(Table1[[#This Row],[loser_name]],[1]players!$A:$E,5,FALSE)</f>
        <v>#N/A</v>
      </c>
      <c r="H1057" s="14" t="s">
        <v>3510</v>
      </c>
      <c r="I1057" s="21" t="str">
        <f>VLOOKUP(Table1[[#This Row],[tourney_id]],tournaments!A:E,4,FALSE)</f>
        <v>Ojai, California</v>
      </c>
      <c r="K1057" s="14"/>
    </row>
    <row r="1058" spans="1:11" ht="12.5" x14ac:dyDescent="0.25">
      <c r="A1058" s="14" t="s">
        <v>995</v>
      </c>
      <c r="B1058" s="19" t="s">
        <v>996</v>
      </c>
      <c r="C1058" s="14" t="s">
        <v>473</v>
      </c>
      <c r="D1058" s="16">
        <v>42116.5625</v>
      </c>
      <c r="E1058" s="19" t="e">
        <f>VLOOKUP(Table1[[#This Row],[winner_name]],[1]players!$A:$E,5,FALSE)</f>
        <v>#N/A</v>
      </c>
      <c r="F1058" s="19" t="e">
        <f>VLOOKUP(Table1[[#This Row],[loser_name]],[1]players!$A:$E,5,FALSE)</f>
        <v>#N/A</v>
      </c>
      <c r="H1058" s="14" t="s">
        <v>3510</v>
      </c>
      <c r="I1058" s="21" t="str">
        <f>VLOOKUP(Table1[[#This Row],[tourney_id]],tournaments!A:E,4,FALSE)</f>
        <v>Ojai, California</v>
      </c>
      <c r="K1058" s="14"/>
    </row>
    <row r="1059" spans="1:11" ht="12.5" x14ac:dyDescent="0.25">
      <c r="A1059" s="14" t="s">
        <v>997</v>
      </c>
      <c r="B1059" s="14" t="s">
        <v>998</v>
      </c>
      <c r="C1059" s="14" t="s">
        <v>999</v>
      </c>
      <c r="D1059" s="16">
        <v>42116.5625</v>
      </c>
      <c r="E1059" s="19" t="e">
        <f>VLOOKUP(Table1[[#This Row],[winner_name]],[1]players!$A:$E,5,FALSE)</f>
        <v>#N/A</v>
      </c>
      <c r="F1059" s="19">
        <f>VLOOKUP(Table1[[#This Row],[loser_name]],[1]players!$A:$E,5,FALSE)</f>
        <v>0</v>
      </c>
      <c r="H1059" s="14" t="s">
        <v>3510</v>
      </c>
      <c r="I1059" s="21" t="str">
        <f>VLOOKUP(Table1[[#This Row],[tourney_id]],tournaments!A:E,4,FALSE)</f>
        <v>Ojai, California</v>
      </c>
      <c r="K1059" s="14"/>
    </row>
    <row r="1060" spans="1:11" ht="12.5" x14ac:dyDescent="0.25">
      <c r="A1060" s="14" t="s">
        <v>1000</v>
      </c>
      <c r="B1060" s="14" t="s">
        <v>1001</v>
      </c>
      <c r="C1060" s="14" t="s">
        <v>404</v>
      </c>
      <c r="D1060" s="16">
        <v>42116.5625</v>
      </c>
      <c r="E1060" s="19" t="e">
        <f>VLOOKUP(Table1[[#This Row],[winner_name]],[1]players!$A:$E,5,FALSE)</f>
        <v>#N/A</v>
      </c>
      <c r="F1060" s="19">
        <f>VLOOKUP(Table1[[#This Row],[loser_name]],[1]players!$A:$E,5,FALSE)</f>
        <v>0</v>
      </c>
      <c r="H1060" s="14" t="s">
        <v>3510</v>
      </c>
      <c r="I1060" s="21" t="str">
        <f>VLOOKUP(Table1[[#This Row],[tourney_id]],tournaments!A:E,4,FALSE)</f>
        <v>Ojai, California</v>
      </c>
      <c r="K1060" s="14"/>
    </row>
    <row r="1061" spans="1:11" ht="12.5" x14ac:dyDescent="0.25">
      <c r="A1061" s="14" t="s">
        <v>284</v>
      </c>
      <c r="B1061" s="14" t="s">
        <v>3271</v>
      </c>
      <c r="C1061" s="14" t="s">
        <v>397</v>
      </c>
      <c r="D1061" s="16">
        <v>42116.6875</v>
      </c>
      <c r="E1061" s="19" t="e">
        <f>VLOOKUP(Table1[[#This Row],[winner_name]],[1]players!$A:$E,5,FALSE)</f>
        <v>#N/A</v>
      </c>
      <c r="F1061" s="19">
        <f>VLOOKUP(Table1[[#This Row],[loser_name]],[1]players!$A:$E,5,FALSE)</f>
        <v>0</v>
      </c>
      <c r="H1061" s="14" t="s">
        <v>3510</v>
      </c>
      <c r="I1061" s="21" t="str">
        <f>VLOOKUP(Table1[[#This Row],[tourney_id]],tournaments!A:E,4,FALSE)</f>
        <v>Ojai, California</v>
      </c>
      <c r="K1061" s="14"/>
    </row>
    <row r="1062" spans="1:11" ht="12.5" x14ac:dyDescent="0.25">
      <c r="A1062" s="19" t="s">
        <v>1003</v>
      </c>
      <c r="B1062" s="14" t="s">
        <v>1004</v>
      </c>
      <c r="C1062" s="14" t="s">
        <v>380</v>
      </c>
      <c r="D1062" s="16">
        <v>42116.6875</v>
      </c>
      <c r="E1062" s="19" t="e">
        <f>VLOOKUP(Table1[[#This Row],[winner_name]],[1]players!$A:$E,5,FALSE)</f>
        <v>#N/A</v>
      </c>
      <c r="F1062" s="19">
        <f>VLOOKUP(Table1[[#This Row],[loser_name]],[1]players!$A:$E,5,FALSE)</f>
        <v>0</v>
      </c>
      <c r="H1062" s="14" t="s">
        <v>3510</v>
      </c>
      <c r="I1062" s="21" t="str">
        <f>VLOOKUP(Table1[[#This Row],[tourney_id]],tournaments!A:E,4,FALSE)</f>
        <v>Ojai, California</v>
      </c>
      <c r="K1062" s="14"/>
    </row>
    <row r="1063" spans="1:11" ht="12.5" x14ac:dyDescent="0.25">
      <c r="A1063" s="14" t="s">
        <v>1005</v>
      </c>
      <c r="B1063" s="14" t="s">
        <v>3264</v>
      </c>
      <c r="C1063" s="14" t="s">
        <v>382</v>
      </c>
      <c r="D1063" s="16">
        <v>42116.6875</v>
      </c>
      <c r="E1063" s="19" t="e">
        <f>VLOOKUP(Table1[[#This Row],[winner_name]],[1]players!$A:$E,5,FALSE)</f>
        <v>#N/A</v>
      </c>
      <c r="F1063" s="19">
        <f>VLOOKUP(Table1[[#This Row],[loser_name]],[1]players!$A:$E,5,FALSE)</f>
        <v>0</v>
      </c>
      <c r="H1063" s="14" t="s">
        <v>3510</v>
      </c>
      <c r="I1063" s="21" t="str">
        <f>VLOOKUP(Table1[[#This Row],[tourney_id]],tournaments!A:E,4,FALSE)</f>
        <v>Ojai, California</v>
      </c>
      <c r="K1063" s="14"/>
    </row>
    <row r="1064" spans="1:11" ht="12.5" x14ac:dyDescent="0.25">
      <c r="A1064" s="14" t="s">
        <v>262</v>
      </c>
      <c r="B1064" s="14" t="s">
        <v>1006</v>
      </c>
      <c r="C1064" s="14" t="s">
        <v>1007</v>
      </c>
      <c r="D1064" s="16">
        <v>42117.5625</v>
      </c>
      <c r="E1064" s="19" t="e">
        <f>VLOOKUP(Table1[[#This Row],[winner_name]],[1]players!$A:$E,5,FALSE)</f>
        <v>#N/A</v>
      </c>
      <c r="F1064" s="19" t="e">
        <f>VLOOKUP(Table1[[#This Row],[loser_name]],[1]players!$A:$E,5,FALSE)</f>
        <v>#N/A</v>
      </c>
      <c r="H1064" s="14" t="s">
        <v>3510</v>
      </c>
      <c r="I1064" s="21" t="str">
        <f>VLOOKUP(Table1[[#This Row],[tourney_id]],tournaments!A:E,4,FALSE)</f>
        <v>Ojai, California</v>
      </c>
      <c r="K1064" s="14"/>
    </row>
    <row r="1065" spans="1:11" ht="12.5" x14ac:dyDescent="0.25">
      <c r="A1065" s="14" t="s">
        <v>994</v>
      </c>
      <c r="B1065" s="14" t="s">
        <v>1008</v>
      </c>
      <c r="C1065" s="14" t="s">
        <v>1009</v>
      </c>
      <c r="D1065" s="16">
        <v>42117.5625</v>
      </c>
      <c r="E1065" s="19" t="e">
        <f>VLOOKUP(Table1[[#This Row],[winner_name]],[1]players!$A:$E,5,FALSE)</f>
        <v>#N/A</v>
      </c>
      <c r="F1065" s="19" t="e">
        <f>VLOOKUP(Table1[[#This Row],[loser_name]],[1]players!$A:$E,5,FALSE)</f>
        <v>#N/A</v>
      </c>
      <c r="H1065" s="14" t="s">
        <v>3510</v>
      </c>
      <c r="I1065" s="21" t="str">
        <f>VLOOKUP(Table1[[#This Row],[tourney_id]],tournaments!A:E,4,FALSE)</f>
        <v>Ojai, California</v>
      </c>
      <c r="K1065" s="14"/>
    </row>
    <row r="1066" spans="1:11" ht="12.5" x14ac:dyDescent="0.25">
      <c r="A1066" s="14" t="s">
        <v>1010</v>
      </c>
      <c r="B1066" s="14" t="s">
        <v>995</v>
      </c>
      <c r="C1066" s="14" t="s">
        <v>1011</v>
      </c>
      <c r="D1066" s="16">
        <v>42117.5625</v>
      </c>
      <c r="E1066" s="19" t="e">
        <f>VLOOKUP(Table1[[#This Row],[winner_name]],[1]players!$A:$E,5,FALSE)</f>
        <v>#N/A</v>
      </c>
      <c r="F1066" s="19" t="e">
        <f>VLOOKUP(Table1[[#This Row],[loser_name]],[1]players!$A:$E,5,FALSE)</f>
        <v>#N/A</v>
      </c>
      <c r="H1066" s="14" t="s">
        <v>3510</v>
      </c>
      <c r="I1066" s="21" t="str">
        <f>VLOOKUP(Table1[[#This Row],[tourney_id]],tournaments!A:E,4,FALSE)</f>
        <v>Ojai, California</v>
      </c>
      <c r="K1066" s="14"/>
    </row>
    <row r="1067" spans="1:11" ht="12.5" x14ac:dyDescent="0.25">
      <c r="A1067" s="14" t="s">
        <v>1012</v>
      </c>
      <c r="B1067" s="14" t="s">
        <v>997</v>
      </c>
      <c r="C1067" s="14" t="s">
        <v>602</v>
      </c>
      <c r="D1067" s="16">
        <v>42117.5625</v>
      </c>
      <c r="E1067" s="19" t="e">
        <f>VLOOKUP(Table1[[#This Row],[winner_name]],[1]players!$A:$E,5,FALSE)</f>
        <v>#N/A</v>
      </c>
      <c r="F1067" s="19" t="e">
        <f>VLOOKUP(Table1[[#This Row],[loser_name]],[1]players!$A:$E,5,FALSE)</f>
        <v>#N/A</v>
      </c>
      <c r="H1067" s="14" t="s">
        <v>3510</v>
      </c>
      <c r="I1067" s="21" t="str">
        <f>VLOOKUP(Table1[[#This Row],[tourney_id]],tournaments!A:E,4,FALSE)</f>
        <v>Ojai, California</v>
      </c>
      <c r="K1067" s="14"/>
    </row>
    <row r="1068" spans="1:11" ht="12.5" x14ac:dyDescent="0.25">
      <c r="A1068" s="14" t="s">
        <v>1000</v>
      </c>
      <c r="B1068" s="19" t="s">
        <v>1013</v>
      </c>
      <c r="C1068" s="14" t="s">
        <v>381</v>
      </c>
      <c r="D1068" s="16">
        <v>42117.5625</v>
      </c>
      <c r="E1068" s="19" t="e">
        <f>VLOOKUP(Table1[[#This Row],[winner_name]],[1]players!$A:$E,5,FALSE)</f>
        <v>#N/A</v>
      </c>
      <c r="F1068" s="19" t="e">
        <f>VLOOKUP(Table1[[#This Row],[loser_name]],[1]players!$A:$E,5,FALSE)</f>
        <v>#N/A</v>
      </c>
      <c r="H1068" s="14" t="s">
        <v>3510</v>
      </c>
      <c r="I1068" s="21" t="str">
        <f>VLOOKUP(Table1[[#This Row],[tourney_id]],tournaments!A:E,4,FALSE)</f>
        <v>Ojai, California</v>
      </c>
      <c r="K1068" s="14"/>
    </row>
    <row r="1069" spans="1:11" ht="12.5" x14ac:dyDescent="0.25">
      <c r="A1069" s="14" t="s">
        <v>259</v>
      </c>
      <c r="B1069" s="14" t="s">
        <v>1014</v>
      </c>
      <c r="C1069" s="14" t="s">
        <v>427</v>
      </c>
      <c r="D1069" s="16">
        <v>42117.5625</v>
      </c>
      <c r="E1069" s="19" t="e">
        <f>VLOOKUP(Table1[[#This Row],[winner_name]],[1]players!$A:$E,5,FALSE)</f>
        <v>#N/A</v>
      </c>
      <c r="F1069" s="19" t="e">
        <f>VLOOKUP(Table1[[#This Row],[loser_name]],[1]players!$A:$E,5,FALSE)</f>
        <v>#N/A</v>
      </c>
      <c r="H1069" s="14" t="s">
        <v>3510</v>
      </c>
      <c r="I1069" s="21" t="str">
        <f>VLOOKUP(Table1[[#This Row],[tourney_id]],tournaments!A:E,4,FALSE)</f>
        <v>Ojai, California</v>
      </c>
      <c r="K1069" s="14"/>
    </row>
    <row r="1070" spans="1:11" ht="12.5" x14ac:dyDescent="0.25">
      <c r="A1070" s="14" t="s">
        <v>2179</v>
      </c>
      <c r="B1070" s="14" t="s">
        <v>1002</v>
      </c>
      <c r="C1070" s="14" t="s">
        <v>382</v>
      </c>
      <c r="D1070" s="16">
        <v>42117.6875</v>
      </c>
      <c r="E1070" s="19" t="e">
        <f>VLOOKUP(Table1[[#This Row],[winner_name]],[1]players!$A:$E,5,FALSE)</f>
        <v>#N/A</v>
      </c>
      <c r="F1070" s="19" t="e">
        <f>VLOOKUP(Table1[[#This Row],[loser_name]],[1]players!$A:$E,5,FALSE)</f>
        <v>#N/A</v>
      </c>
      <c r="H1070" s="14" t="s">
        <v>3510</v>
      </c>
      <c r="I1070" s="21" t="str">
        <f>VLOOKUP(Table1[[#This Row],[tourney_id]],tournaments!A:E,4,FALSE)</f>
        <v>Ojai, California</v>
      </c>
      <c r="K1070" s="14"/>
    </row>
    <row r="1071" spans="1:11" ht="12.5" x14ac:dyDescent="0.25">
      <c r="A1071" s="19" t="s">
        <v>172</v>
      </c>
      <c r="B1071" s="14" t="s">
        <v>284</v>
      </c>
      <c r="C1071" s="14" t="s">
        <v>378</v>
      </c>
      <c r="D1071" s="16">
        <v>42117.6875</v>
      </c>
      <c r="E1071" s="19" t="e">
        <f>VLOOKUP(Table1[[#This Row],[winner_name]],[1]players!$A:$E,5,FALSE)</f>
        <v>#N/A</v>
      </c>
      <c r="F1071" s="19" t="e">
        <f>VLOOKUP(Table1[[#This Row],[loser_name]],[1]players!$A:$E,5,FALSE)</f>
        <v>#N/A</v>
      </c>
      <c r="H1071" s="14" t="s">
        <v>3510</v>
      </c>
      <c r="I1071" s="21" t="str">
        <f>VLOOKUP(Table1[[#This Row],[tourney_id]],tournaments!A:E,4,FALSE)</f>
        <v>Ojai, California</v>
      </c>
      <c r="K1071" s="14"/>
    </row>
    <row r="1072" spans="1:11" ht="12.5" x14ac:dyDescent="0.25">
      <c r="A1072" s="14" t="s">
        <v>121</v>
      </c>
      <c r="B1072" s="14" t="s">
        <v>1003</v>
      </c>
      <c r="C1072" s="14" t="s">
        <v>446</v>
      </c>
      <c r="D1072" s="16">
        <v>42117.6875</v>
      </c>
      <c r="E1072" s="19" t="e">
        <f>VLOOKUP(Table1[[#This Row],[winner_name]],[1]players!$A:$E,5,FALSE)</f>
        <v>#N/A</v>
      </c>
      <c r="F1072" s="19" t="e">
        <f>VLOOKUP(Table1[[#This Row],[loser_name]],[1]players!$A:$E,5,FALSE)</f>
        <v>#N/A</v>
      </c>
      <c r="H1072" s="14" t="s">
        <v>3510</v>
      </c>
      <c r="I1072" s="21" t="str">
        <f>VLOOKUP(Table1[[#This Row],[tourney_id]],tournaments!A:E,4,FALSE)</f>
        <v>Ojai, California</v>
      </c>
      <c r="K1072" s="14"/>
    </row>
    <row r="1073" spans="1:11" ht="12.5" x14ac:dyDescent="0.25">
      <c r="A1073" s="14" t="s">
        <v>164</v>
      </c>
      <c r="B1073" s="14" t="s">
        <v>1008</v>
      </c>
      <c r="C1073" s="14" t="s">
        <v>1015</v>
      </c>
      <c r="D1073" s="16">
        <v>42118.5625</v>
      </c>
      <c r="E1073" s="19" t="e">
        <f>VLOOKUP(Table1[[#This Row],[winner_name]],[1]players!$A:$E,5,FALSE)</f>
        <v>#N/A</v>
      </c>
      <c r="F1073" s="19" t="e">
        <f>VLOOKUP(Table1[[#This Row],[loser_name]],[1]players!$A:$E,5,FALSE)</f>
        <v>#N/A</v>
      </c>
      <c r="H1073" s="14" t="s">
        <v>3510</v>
      </c>
      <c r="I1073" s="21" t="str">
        <f>VLOOKUP(Table1[[#This Row],[tourney_id]],tournaments!A:E,4,FALSE)</f>
        <v>Ojai, California</v>
      </c>
      <c r="K1073" s="14"/>
    </row>
    <row r="1074" spans="1:11" ht="12.5" x14ac:dyDescent="0.25">
      <c r="A1074" s="14" t="s">
        <v>1012</v>
      </c>
      <c r="B1074" s="19" t="s">
        <v>1016</v>
      </c>
      <c r="C1074" s="14" t="s">
        <v>384</v>
      </c>
      <c r="D1074" s="16">
        <v>42118.5625</v>
      </c>
      <c r="E1074" s="19" t="e">
        <f>VLOOKUP(Table1[[#This Row],[winner_name]],[1]players!$A:$E,5,FALSE)</f>
        <v>#N/A</v>
      </c>
      <c r="F1074" s="19" t="e">
        <f>VLOOKUP(Table1[[#This Row],[loser_name]],[1]players!$A:$E,5,FALSE)</f>
        <v>#N/A</v>
      </c>
      <c r="H1074" s="14" t="s">
        <v>3510</v>
      </c>
      <c r="I1074" s="21" t="str">
        <f>VLOOKUP(Table1[[#This Row],[tourney_id]],tournaments!A:E,4,FALSE)</f>
        <v>Ojai, California</v>
      </c>
      <c r="K1074" s="14"/>
    </row>
    <row r="1075" spans="1:11" ht="12.5" x14ac:dyDescent="0.25">
      <c r="A1075" s="19" t="s">
        <v>1017</v>
      </c>
      <c r="B1075" s="14" t="s">
        <v>259</v>
      </c>
      <c r="C1075" s="14" t="s">
        <v>1018</v>
      </c>
      <c r="D1075" s="16">
        <v>42118.5625</v>
      </c>
      <c r="E1075" s="19">
        <f>VLOOKUP(Table1[[#This Row],[winner_name]],[1]players!$A:$E,5,FALSE)</f>
        <v>0</v>
      </c>
      <c r="F1075" s="19" t="e">
        <f>VLOOKUP(Table1[[#This Row],[loser_name]],[1]players!$A:$E,5,FALSE)</f>
        <v>#N/A</v>
      </c>
      <c r="H1075" s="14" t="s">
        <v>3510</v>
      </c>
      <c r="I1075" s="21" t="str">
        <f>VLOOKUP(Table1[[#This Row],[tourney_id]],tournaments!A:E,4,FALSE)</f>
        <v>Ojai, California</v>
      </c>
      <c r="K1075" s="14"/>
    </row>
    <row r="1076" spans="1:11" ht="12.5" x14ac:dyDescent="0.25">
      <c r="A1076" s="14" t="s">
        <v>1019</v>
      </c>
      <c r="B1076" s="14" t="s">
        <v>1020</v>
      </c>
      <c r="C1076" s="14" t="s">
        <v>397</v>
      </c>
      <c r="D1076" s="16">
        <v>42118.5625</v>
      </c>
      <c r="E1076" s="19" t="e">
        <f>VLOOKUP(Table1[[#This Row],[winner_name]],[1]players!$A:$E,5,FALSE)</f>
        <v>#N/A</v>
      </c>
      <c r="F1076" s="19" t="e">
        <f>VLOOKUP(Table1[[#This Row],[loser_name]],[1]players!$A:$E,5,FALSE)</f>
        <v>#N/A</v>
      </c>
      <c r="H1076" s="14" t="s">
        <v>3510</v>
      </c>
      <c r="I1076" s="21" t="str">
        <f>VLOOKUP(Table1[[#This Row],[tourney_id]],tournaments!A:E,4,FALSE)</f>
        <v>Ojai, California</v>
      </c>
      <c r="K1076" s="14"/>
    </row>
    <row r="1077" spans="1:11" ht="12.5" x14ac:dyDescent="0.25">
      <c r="A1077" s="14" t="s">
        <v>2179</v>
      </c>
      <c r="B1077" s="14" t="s">
        <v>255</v>
      </c>
      <c r="C1077" s="14" t="s">
        <v>416</v>
      </c>
      <c r="D1077" s="16">
        <v>42118.6875</v>
      </c>
      <c r="E1077" s="19" t="e">
        <f>VLOOKUP(Table1[[#This Row],[winner_name]],[1]players!$A:$E,5,FALSE)</f>
        <v>#N/A</v>
      </c>
      <c r="F1077" s="19" t="e">
        <f>VLOOKUP(Table1[[#This Row],[loser_name]],[1]players!$A:$E,5,FALSE)</f>
        <v>#N/A</v>
      </c>
      <c r="H1077" s="14" t="s">
        <v>3510</v>
      </c>
      <c r="I1077" s="21" t="str">
        <f>VLOOKUP(Table1[[#This Row],[tourney_id]],tournaments!A:E,4,FALSE)</f>
        <v>Ojai, California</v>
      </c>
      <c r="K1077" s="14"/>
    </row>
    <row r="1078" spans="1:11" ht="12.5" x14ac:dyDescent="0.25">
      <c r="A1078" s="14" t="s">
        <v>41</v>
      </c>
      <c r="B1078" s="14" t="s">
        <v>1021</v>
      </c>
      <c r="C1078" s="14" t="s">
        <v>699</v>
      </c>
      <c r="D1078" s="16">
        <v>42118.6875</v>
      </c>
      <c r="E1078" s="19" t="e">
        <f>VLOOKUP(Table1[[#This Row],[winner_name]],[1]players!$A:$E,5,FALSE)</f>
        <v>#N/A</v>
      </c>
      <c r="F1078" s="19" t="e">
        <f>VLOOKUP(Table1[[#This Row],[loser_name]],[1]players!$A:$E,5,FALSE)</f>
        <v>#N/A</v>
      </c>
      <c r="H1078" s="14" t="s">
        <v>3510</v>
      </c>
      <c r="I1078" s="21" t="str">
        <f>VLOOKUP(Table1[[#This Row],[tourney_id]],tournaments!A:E,4,FALSE)</f>
        <v>Ojai, California</v>
      </c>
      <c r="K1078" s="14"/>
    </row>
    <row r="1079" spans="1:11" ht="12.5" x14ac:dyDescent="0.25">
      <c r="A1079" s="14" t="s">
        <v>292</v>
      </c>
      <c r="B1079" s="14" t="s">
        <v>1022</v>
      </c>
      <c r="C1079" s="14" t="s">
        <v>1023</v>
      </c>
      <c r="D1079" s="16">
        <v>42118.6875</v>
      </c>
      <c r="E1079" s="19" t="e">
        <f>VLOOKUP(Table1[[#This Row],[winner_name]],[1]players!$A:$E,5,FALSE)</f>
        <v>#N/A</v>
      </c>
      <c r="F1079" s="19" t="e">
        <f>VLOOKUP(Table1[[#This Row],[loser_name]],[1]players!$A:$E,5,FALSE)</f>
        <v>#N/A</v>
      </c>
      <c r="H1079" s="14" t="s">
        <v>3510</v>
      </c>
      <c r="I1079" s="21" t="str">
        <f>VLOOKUP(Table1[[#This Row],[tourney_id]],tournaments!A:E,4,FALSE)</f>
        <v>Ojai, California</v>
      </c>
      <c r="K1079" s="14"/>
    </row>
    <row r="1080" spans="1:11" ht="12.5" x14ac:dyDescent="0.25">
      <c r="A1080" s="14" t="s">
        <v>20</v>
      </c>
      <c r="B1080" s="19" t="s">
        <v>1024</v>
      </c>
      <c r="C1080" s="14" t="s">
        <v>382</v>
      </c>
      <c r="D1080" s="16">
        <v>42118.6875</v>
      </c>
      <c r="E1080" s="19" t="e">
        <f>VLOOKUP(Table1[[#This Row],[winner_name]],[1]players!$A:$E,5,FALSE)</f>
        <v>#N/A</v>
      </c>
      <c r="F1080" s="19" t="e">
        <f>VLOOKUP(Table1[[#This Row],[loser_name]],[1]players!$A:$E,5,FALSE)</f>
        <v>#N/A</v>
      </c>
      <c r="H1080" s="14" t="s">
        <v>3510</v>
      </c>
      <c r="I1080" s="21" t="str">
        <f>VLOOKUP(Table1[[#This Row],[tourney_id]],tournaments!A:E,4,FALSE)</f>
        <v>Ojai, California</v>
      </c>
      <c r="K1080" s="14"/>
    </row>
    <row r="1081" spans="1:11" ht="12.5" x14ac:dyDescent="0.25">
      <c r="A1081" s="14" t="s">
        <v>276</v>
      </c>
      <c r="B1081" s="14" t="s">
        <v>255</v>
      </c>
      <c r="C1081" s="14" t="s">
        <v>1025</v>
      </c>
      <c r="D1081" s="16">
        <v>42119.770833333336</v>
      </c>
      <c r="E1081" s="19" t="e">
        <f>VLOOKUP(Table1[[#This Row],[winner_name]],[1]players!$A:$E,5,FALSE)</f>
        <v>#N/A</v>
      </c>
      <c r="F1081" s="19" t="e">
        <f>VLOOKUP(Table1[[#This Row],[loser_name]],[1]players!$A:$E,5,FALSE)</f>
        <v>#N/A</v>
      </c>
      <c r="H1081" s="14" t="s">
        <v>3510</v>
      </c>
      <c r="I1081" s="21" t="str">
        <f>VLOOKUP(Table1[[#This Row],[tourney_id]],tournaments!A:E,4,FALSE)</f>
        <v>Ojai, California</v>
      </c>
      <c r="K1081" s="14"/>
    </row>
    <row r="1082" spans="1:11" ht="12.5" x14ac:dyDescent="0.25">
      <c r="A1082" s="14" t="s">
        <v>1026</v>
      </c>
      <c r="B1082" s="14" t="s">
        <v>164</v>
      </c>
      <c r="C1082" s="14" t="s">
        <v>592</v>
      </c>
      <c r="D1082" s="16">
        <v>42119.770833333336</v>
      </c>
      <c r="E1082" s="19" t="e">
        <f>VLOOKUP(Table1[[#This Row],[winner_name]],[1]players!$A:$E,5,FALSE)</f>
        <v>#N/A</v>
      </c>
      <c r="F1082" s="19" t="e">
        <f>VLOOKUP(Table1[[#This Row],[loser_name]],[1]players!$A:$E,5,FALSE)</f>
        <v>#N/A</v>
      </c>
      <c r="H1082" s="14" t="s">
        <v>3510</v>
      </c>
      <c r="I1082" s="21" t="str">
        <f>VLOOKUP(Table1[[#This Row],[tourney_id]],tournaments!A:E,4,FALSE)</f>
        <v>Ojai, California</v>
      </c>
      <c r="K1082" s="14"/>
    </row>
    <row r="1083" spans="1:11" ht="12.5" x14ac:dyDescent="0.25">
      <c r="A1083" s="14" t="s">
        <v>125</v>
      </c>
      <c r="B1083" s="19" t="s">
        <v>1027</v>
      </c>
      <c r="C1083" s="14" t="s">
        <v>412</v>
      </c>
      <c r="D1083" s="16">
        <v>42119.770833333336</v>
      </c>
      <c r="E1083" s="19" t="e">
        <f>VLOOKUP(Table1[[#This Row],[winner_name]],[1]players!$A:$E,5,FALSE)</f>
        <v>#N/A</v>
      </c>
      <c r="F1083" s="19" t="e">
        <f>VLOOKUP(Table1[[#This Row],[loser_name]],[1]players!$A:$E,5,FALSE)</f>
        <v>#N/A</v>
      </c>
      <c r="H1083" s="14" t="s">
        <v>3510</v>
      </c>
      <c r="I1083" s="21" t="str">
        <f>VLOOKUP(Table1[[#This Row],[tourney_id]],tournaments!A:E,4,FALSE)</f>
        <v>Ojai, California</v>
      </c>
      <c r="K1083" s="14"/>
    </row>
    <row r="1084" spans="1:11" ht="12.5" x14ac:dyDescent="0.25">
      <c r="A1084" s="14" t="s">
        <v>41</v>
      </c>
      <c r="B1084" s="19" t="s">
        <v>1017</v>
      </c>
      <c r="C1084" s="14" t="s">
        <v>427</v>
      </c>
      <c r="D1084" s="16">
        <v>42119.770833333336</v>
      </c>
      <c r="E1084" s="19" t="e">
        <f>VLOOKUP(Table1[[#This Row],[winner_name]],[1]players!$A:$E,5,FALSE)</f>
        <v>#N/A</v>
      </c>
      <c r="F1084" s="19">
        <f>VLOOKUP(Table1[[#This Row],[loser_name]],[1]players!$A:$E,5,FALSE)</f>
        <v>0</v>
      </c>
      <c r="H1084" s="14" t="s">
        <v>3510</v>
      </c>
      <c r="I1084" s="21" t="str">
        <f>VLOOKUP(Table1[[#This Row],[tourney_id]],tournaments!A:E,4,FALSE)</f>
        <v>Ojai, California</v>
      </c>
      <c r="K1084" s="14"/>
    </row>
    <row r="1085" spans="1:11" ht="12.5" x14ac:dyDescent="0.25">
      <c r="A1085" s="14" t="s">
        <v>1019</v>
      </c>
      <c r="B1085" s="14" t="s">
        <v>292</v>
      </c>
      <c r="C1085" s="14" t="s">
        <v>389</v>
      </c>
      <c r="D1085" s="16">
        <v>42119.770833333336</v>
      </c>
      <c r="E1085" s="19" t="e">
        <f>VLOOKUP(Table1[[#This Row],[winner_name]],[1]players!$A:$E,5,FALSE)</f>
        <v>#N/A</v>
      </c>
      <c r="F1085" s="19" t="e">
        <f>VLOOKUP(Table1[[#This Row],[loser_name]],[1]players!$A:$E,5,FALSE)</f>
        <v>#N/A</v>
      </c>
      <c r="H1085" s="14" t="s">
        <v>3510</v>
      </c>
      <c r="I1085" s="21" t="str">
        <f>VLOOKUP(Table1[[#This Row],[tourney_id]],tournaments!A:E,4,FALSE)</f>
        <v>Ojai, California</v>
      </c>
      <c r="K1085" s="14"/>
    </row>
    <row r="1086" spans="1:11" ht="12.5" x14ac:dyDescent="0.25">
      <c r="A1086" s="14" t="s">
        <v>20</v>
      </c>
      <c r="B1086" s="19" t="s">
        <v>1028</v>
      </c>
      <c r="C1086" s="14" t="s">
        <v>685</v>
      </c>
      <c r="D1086" s="16">
        <v>42119.770833333336</v>
      </c>
      <c r="E1086" s="19" t="e">
        <f>VLOOKUP(Table1[[#This Row],[winner_name]],[1]players!$A:$E,5,FALSE)</f>
        <v>#N/A</v>
      </c>
      <c r="F1086" s="19" t="e">
        <f>VLOOKUP(Table1[[#This Row],[loser_name]],[1]players!$A:$E,5,FALSE)</f>
        <v>#N/A</v>
      </c>
      <c r="H1086" s="14" t="s">
        <v>3510</v>
      </c>
      <c r="I1086" s="21" t="str">
        <f>VLOOKUP(Table1[[#This Row],[tourney_id]],tournaments!A:E,4,FALSE)</f>
        <v>Ojai, California</v>
      </c>
      <c r="K1086" s="14"/>
    </row>
    <row r="1087" spans="1:11" ht="12.5" x14ac:dyDescent="0.25">
      <c r="A1087" s="14" t="s">
        <v>995</v>
      </c>
      <c r="B1087" s="14" t="s">
        <v>996</v>
      </c>
      <c r="C1087" s="14" t="s">
        <v>461</v>
      </c>
      <c r="D1087" s="16">
        <v>42480.5625</v>
      </c>
      <c r="E1087" s="19" t="e">
        <f>VLOOKUP(Table1[[#This Row],[winner_name]],[1]players!$A:$E,5,FALSE)</f>
        <v>#N/A</v>
      </c>
      <c r="F1087" s="19" t="e">
        <f>VLOOKUP(Table1[[#This Row],[loser_name]],[1]players!$A:$E,5,FALSE)</f>
        <v>#N/A</v>
      </c>
      <c r="H1087" s="14" t="s">
        <v>3511</v>
      </c>
      <c r="I1087" s="21" t="str">
        <f>VLOOKUP(Table1[[#This Row],[tourney_id]],tournaments!A:E,4,FALSE)</f>
        <v>Ojai, California</v>
      </c>
      <c r="K1087" s="14"/>
    </row>
    <row r="1088" spans="1:11" ht="12.5" x14ac:dyDescent="0.25">
      <c r="A1088" s="14" t="s">
        <v>204</v>
      </c>
      <c r="B1088" s="14" t="s">
        <v>993</v>
      </c>
      <c r="C1088" s="14" t="s">
        <v>587</v>
      </c>
      <c r="D1088" s="16">
        <v>42480.5625</v>
      </c>
      <c r="E1088" s="19" t="e">
        <f>VLOOKUP(Table1[[#This Row],[winner_name]],[1]players!$A:$E,5,FALSE)</f>
        <v>#N/A</v>
      </c>
      <c r="F1088" s="19">
        <f>VLOOKUP(Table1[[#This Row],[loser_name]],[1]players!$A:$E,5,FALSE)</f>
        <v>0</v>
      </c>
      <c r="H1088" s="14" t="s">
        <v>3511</v>
      </c>
      <c r="I1088" s="21" t="str">
        <f>VLOOKUP(Table1[[#This Row],[tourney_id]],tournaments!A:E,4,FALSE)</f>
        <v>Ojai, California</v>
      </c>
      <c r="K1088" s="14"/>
    </row>
    <row r="1089" spans="1:11" ht="12.5" x14ac:dyDescent="0.25">
      <c r="A1089" s="14" t="s">
        <v>997</v>
      </c>
      <c r="B1089" s="14" t="s">
        <v>1029</v>
      </c>
      <c r="C1089" s="14" t="s">
        <v>380</v>
      </c>
      <c r="D1089" s="16">
        <v>42480.5625</v>
      </c>
      <c r="E1089" s="19" t="e">
        <f>VLOOKUP(Table1[[#This Row],[winner_name]],[1]players!$A:$E,5,FALSE)</f>
        <v>#N/A</v>
      </c>
      <c r="F1089" s="19" t="e">
        <f>VLOOKUP(Table1[[#This Row],[loser_name]],[1]players!$A:$E,5,FALSE)</f>
        <v>#N/A</v>
      </c>
      <c r="H1089" s="14" t="s">
        <v>3511</v>
      </c>
      <c r="I1089" s="21" t="str">
        <f>VLOOKUP(Table1[[#This Row],[tourney_id]],tournaments!A:E,4,FALSE)</f>
        <v>Ojai, California</v>
      </c>
      <c r="K1089" s="14"/>
    </row>
    <row r="1090" spans="1:11" ht="12.5" x14ac:dyDescent="0.25">
      <c r="A1090" s="14" t="s">
        <v>1002</v>
      </c>
      <c r="B1090" s="14" t="s">
        <v>1004</v>
      </c>
      <c r="C1090" s="14" t="s">
        <v>498</v>
      </c>
      <c r="D1090" s="16">
        <v>42480.6875</v>
      </c>
      <c r="E1090" s="19" t="e">
        <f>VLOOKUP(Table1[[#This Row],[winner_name]],[1]players!$A:$E,5,FALSE)</f>
        <v>#N/A</v>
      </c>
      <c r="F1090" s="19">
        <f>VLOOKUP(Table1[[#This Row],[loser_name]],[1]players!$A:$E,5,FALSE)</f>
        <v>0</v>
      </c>
      <c r="H1090" s="14" t="s">
        <v>3511</v>
      </c>
      <c r="I1090" s="21" t="str">
        <f>VLOOKUP(Table1[[#This Row],[tourney_id]],tournaments!A:E,4,FALSE)</f>
        <v>Ojai, California</v>
      </c>
      <c r="K1090" s="14"/>
    </row>
    <row r="1091" spans="1:11" ht="12.5" x14ac:dyDescent="0.25">
      <c r="A1091" s="19" t="s">
        <v>1030</v>
      </c>
      <c r="B1091" s="14" t="s">
        <v>1031</v>
      </c>
      <c r="C1091" s="14" t="s">
        <v>412</v>
      </c>
      <c r="D1091" s="16">
        <v>42480.6875</v>
      </c>
      <c r="E1091" s="19" t="e">
        <f>VLOOKUP(Table1[[#This Row],[winner_name]],[1]players!$A:$E,5,FALSE)</f>
        <v>#N/A</v>
      </c>
      <c r="F1091" s="19" t="e">
        <f>VLOOKUP(Table1[[#This Row],[loser_name]],[1]players!$A:$E,5,FALSE)</f>
        <v>#N/A</v>
      </c>
      <c r="H1091" s="14" t="s">
        <v>3511</v>
      </c>
      <c r="I1091" s="21" t="str">
        <f>VLOOKUP(Table1[[#This Row],[tourney_id]],tournaments!A:E,4,FALSE)</f>
        <v>Ojai, California</v>
      </c>
      <c r="K1091" s="14"/>
    </row>
    <row r="1092" spans="1:11" ht="12.5" x14ac:dyDescent="0.25">
      <c r="A1092" s="14" t="s">
        <v>1005</v>
      </c>
      <c r="B1092" s="14" t="s">
        <v>691</v>
      </c>
      <c r="C1092" s="14" t="s">
        <v>680</v>
      </c>
      <c r="D1092" s="16">
        <v>42480.6875</v>
      </c>
      <c r="E1092" s="19" t="e">
        <f>VLOOKUP(Table1[[#This Row],[winner_name]],[1]players!$A:$E,5,FALSE)</f>
        <v>#N/A</v>
      </c>
      <c r="F1092" s="19" t="e">
        <f>VLOOKUP(Table1[[#This Row],[loser_name]],[1]players!$A:$E,5,FALSE)</f>
        <v>#N/A</v>
      </c>
      <c r="H1092" s="14" t="s">
        <v>3511</v>
      </c>
      <c r="I1092" s="21" t="str">
        <f>VLOOKUP(Table1[[#This Row],[tourney_id]],tournaments!A:E,4,FALSE)</f>
        <v>Ojai, California</v>
      </c>
      <c r="K1092" s="14"/>
    </row>
    <row r="1093" spans="1:11" ht="12.5" x14ac:dyDescent="0.25">
      <c r="A1093" s="14" t="s">
        <v>1032</v>
      </c>
      <c r="B1093" s="14" t="s">
        <v>284</v>
      </c>
      <c r="C1093" s="14" t="s">
        <v>1033</v>
      </c>
      <c r="D1093" s="16">
        <v>42480.6875</v>
      </c>
      <c r="E1093" s="19" t="e">
        <f>VLOOKUP(Table1[[#This Row],[winner_name]],[1]players!$A:$E,5,FALSE)</f>
        <v>#N/A</v>
      </c>
      <c r="F1093" s="19" t="e">
        <f>VLOOKUP(Table1[[#This Row],[loser_name]],[1]players!$A:$E,5,FALSE)</f>
        <v>#N/A</v>
      </c>
      <c r="H1093" s="14" t="s">
        <v>3511</v>
      </c>
      <c r="I1093" s="21" t="str">
        <f>VLOOKUP(Table1[[#This Row],[tourney_id]],tournaments!A:E,4,FALSE)</f>
        <v>Ojai, California</v>
      </c>
      <c r="K1093" s="14"/>
    </row>
    <row r="1094" spans="1:11" ht="12.5" x14ac:dyDescent="0.25">
      <c r="A1094" s="14" t="s">
        <v>3271</v>
      </c>
      <c r="B1094" s="14" t="s">
        <v>1034</v>
      </c>
      <c r="C1094" s="14" t="s">
        <v>805</v>
      </c>
      <c r="D1094" s="16">
        <v>42480.6875</v>
      </c>
      <c r="E1094" s="19">
        <f>VLOOKUP(Table1[[#This Row],[winner_name]],[1]players!$A:$E,5,FALSE)</f>
        <v>0</v>
      </c>
      <c r="F1094" s="19" t="e">
        <f>VLOOKUP(Table1[[#This Row],[loser_name]],[1]players!$A:$E,5,FALSE)</f>
        <v>#N/A</v>
      </c>
      <c r="H1094" s="14" t="s">
        <v>3511</v>
      </c>
      <c r="I1094" s="21" t="str">
        <f>VLOOKUP(Table1[[#This Row],[tourney_id]],tournaments!A:E,4,FALSE)</f>
        <v>Ojai, California</v>
      </c>
      <c r="K1094" s="14"/>
    </row>
    <row r="1095" spans="1:11" ht="12.5" x14ac:dyDescent="0.25">
      <c r="A1095" s="14" t="s">
        <v>1035</v>
      </c>
      <c r="B1095" s="14" t="s">
        <v>1036</v>
      </c>
      <c r="C1095" s="14" t="s">
        <v>389</v>
      </c>
      <c r="D1095" s="16">
        <v>42480.6875</v>
      </c>
      <c r="E1095" s="19">
        <f>VLOOKUP(Table1[[#This Row],[winner_name]],[1]players!$A:$E,5,FALSE)</f>
        <v>0</v>
      </c>
      <c r="F1095" s="19">
        <f>VLOOKUP(Table1[[#This Row],[loser_name]],[1]players!$A:$E,5,FALSE)</f>
        <v>0</v>
      </c>
      <c r="H1095" s="14" t="s">
        <v>3511</v>
      </c>
      <c r="I1095" s="21" t="str">
        <f>VLOOKUP(Table1[[#This Row],[tourney_id]],tournaments!A:E,4,FALSE)</f>
        <v>Ojai, California</v>
      </c>
      <c r="K1095" s="14"/>
    </row>
    <row r="1096" spans="1:11" ht="12.5" x14ac:dyDescent="0.25">
      <c r="A1096" s="14" t="s">
        <v>276</v>
      </c>
      <c r="B1096" s="14" t="s">
        <v>1006</v>
      </c>
      <c r="C1096" s="14" t="s">
        <v>378</v>
      </c>
      <c r="D1096" s="16">
        <v>42481.5625</v>
      </c>
      <c r="E1096" s="19" t="e">
        <f>VLOOKUP(Table1[[#This Row],[winner_name]],[1]players!$A:$E,5,FALSE)</f>
        <v>#N/A</v>
      </c>
      <c r="F1096" s="19" t="e">
        <f>VLOOKUP(Table1[[#This Row],[loser_name]],[1]players!$A:$E,5,FALSE)</f>
        <v>#N/A</v>
      </c>
      <c r="H1096" s="14" t="s">
        <v>3511</v>
      </c>
      <c r="I1096" s="21" t="str">
        <f>VLOOKUP(Table1[[#This Row],[tourney_id]],tournaments!A:E,4,FALSE)</f>
        <v>Ojai, California</v>
      </c>
      <c r="K1096" s="14"/>
    </row>
    <row r="1097" spans="1:11" ht="12.5" x14ac:dyDescent="0.25">
      <c r="A1097" s="14" t="s">
        <v>1017</v>
      </c>
      <c r="B1097" s="14" t="s">
        <v>997</v>
      </c>
      <c r="C1097" s="14" t="s">
        <v>412</v>
      </c>
      <c r="D1097" s="16">
        <v>42481.5625</v>
      </c>
      <c r="E1097" s="19">
        <f>VLOOKUP(Table1[[#This Row],[winner_name]],[1]players!$A:$E,5,FALSE)</f>
        <v>0</v>
      </c>
      <c r="F1097" s="19" t="e">
        <f>VLOOKUP(Table1[[#This Row],[loser_name]],[1]players!$A:$E,5,FALSE)</f>
        <v>#N/A</v>
      </c>
      <c r="H1097" s="14" t="s">
        <v>3511</v>
      </c>
      <c r="I1097" s="21" t="str">
        <f>VLOOKUP(Table1[[#This Row],[tourney_id]],tournaments!A:E,4,FALSE)</f>
        <v>Ojai, California</v>
      </c>
      <c r="K1097" s="14"/>
    </row>
    <row r="1098" spans="1:11" ht="12.5" x14ac:dyDescent="0.25">
      <c r="A1098" s="19" t="s">
        <v>1028</v>
      </c>
      <c r="B1098" s="14" t="s">
        <v>1000</v>
      </c>
      <c r="C1098" s="14" t="s">
        <v>412</v>
      </c>
      <c r="D1098" s="16">
        <v>42481.5625</v>
      </c>
      <c r="E1098" s="19" t="e">
        <f>VLOOKUP(Table1[[#This Row],[winner_name]],[1]players!$A:$E,5,FALSE)</f>
        <v>#N/A</v>
      </c>
      <c r="F1098" s="19" t="e">
        <f>VLOOKUP(Table1[[#This Row],[loser_name]],[1]players!$A:$E,5,FALSE)</f>
        <v>#N/A</v>
      </c>
      <c r="H1098" s="14" t="s">
        <v>3511</v>
      </c>
      <c r="I1098" s="21" t="str">
        <f>VLOOKUP(Table1[[#This Row],[tourney_id]],tournaments!A:E,4,FALSE)</f>
        <v>Ojai, California</v>
      </c>
      <c r="K1098" s="14"/>
    </row>
    <row r="1099" spans="1:11" ht="12.5" x14ac:dyDescent="0.25">
      <c r="A1099" s="14" t="s">
        <v>205</v>
      </c>
      <c r="B1099" s="14" t="s">
        <v>1002</v>
      </c>
      <c r="C1099" s="14" t="s">
        <v>446</v>
      </c>
      <c r="D1099" s="16">
        <v>42481.6875</v>
      </c>
      <c r="E1099" s="19" t="e">
        <f>VLOOKUP(Table1[[#This Row],[winner_name]],[1]players!$A:$E,5,FALSE)</f>
        <v>#N/A</v>
      </c>
      <c r="F1099" s="19" t="e">
        <f>VLOOKUP(Table1[[#This Row],[loser_name]],[1]players!$A:$E,5,FALSE)</f>
        <v>#N/A</v>
      </c>
      <c r="H1099" s="14" t="s">
        <v>3511</v>
      </c>
      <c r="I1099" s="21" t="str">
        <f>VLOOKUP(Table1[[#This Row],[tourney_id]],tournaments!A:E,4,FALSE)</f>
        <v>Ojai, California</v>
      </c>
      <c r="K1099" s="14"/>
    </row>
    <row r="1100" spans="1:11" ht="12.5" x14ac:dyDescent="0.25">
      <c r="A1100" s="14" t="s">
        <v>259</v>
      </c>
      <c r="B1100" s="14" t="s">
        <v>1005</v>
      </c>
      <c r="C1100" s="14" t="s">
        <v>402</v>
      </c>
      <c r="D1100" s="16">
        <v>42481.6875</v>
      </c>
      <c r="E1100" s="19" t="e">
        <f>VLOOKUP(Table1[[#This Row],[winner_name]],[1]players!$A:$E,5,FALSE)</f>
        <v>#N/A</v>
      </c>
      <c r="F1100" s="19" t="e">
        <f>VLOOKUP(Table1[[#This Row],[loser_name]],[1]players!$A:$E,5,FALSE)</f>
        <v>#N/A</v>
      </c>
      <c r="H1100" s="14" t="s">
        <v>3511</v>
      </c>
      <c r="I1100" s="21" t="str">
        <f>VLOOKUP(Table1[[#This Row],[tourney_id]],tournaments!A:E,4,FALSE)</f>
        <v>Ojai, California</v>
      </c>
      <c r="K1100" s="14"/>
    </row>
    <row r="1101" spans="1:11" ht="12.5" x14ac:dyDescent="0.25">
      <c r="A1101" s="19" t="s">
        <v>1013</v>
      </c>
      <c r="B1101" s="14" t="s">
        <v>1035</v>
      </c>
      <c r="C1101" s="14" t="s">
        <v>506</v>
      </c>
      <c r="D1101" s="16">
        <v>42481.6875</v>
      </c>
      <c r="E1101" s="19" t="e">
        <f>VLOOKUP(Table1[[#This Row],[winner_name]],[1]players!$A:$E,5,FALSE)</f>
        <v>#N/A</v>
      </c>
      <c r="F1101" s="19">
        <f>VLOOKUP(Table1[[#This Row],[loser_name]],[1]players!$A:$E,5,FALSE)</f>
        <v>0</v>
      </c>
      <c r="H1101" s="14" t="s">
        <v>3511</v>
      </c>
      <c r="I1101" s="21" t="str">
        <f>VLOOKUP(Table1[[#This Row],[tourney_id]],tournaments!A:E,4,FALSE)</f>
        <v>Ojai, California</v>
      </c>
      <c r="K1101" s="14"/>
    </row>
    <row r="1102" spans="1:11" ht="12.5" x14ac:dyDescent="0.25">
      <c r="A1102" s="14" t="s">
        <v>2179</v>
      </c>
      <c r="B1102" s="14" t="s">
        <v>276</v>
      </c>
      <c r="C1102" s="14" t="s">
        <v>384</v>
      </c>
      <c r="D1102" s="16">
        <v>42482.479166666664</v>
      </c>
      <c r="E1102" s="19" t="e">
        <f>VLOOKUP(Table1[[#This Row],[winner_name]],[1]players!$A:$E,5,FALSE)</f>
        <v>#N/A</v>
      </c>
      <c r="F1102" s="19" t="e">
        <f>VLOOKUP(Table1[[#This Row],[loser_name]],[1]players!$A:$E,5,FALSE)</f>
        <v>#N/A</v>
      </c>
      <c r="H1102" s="14" t="s">
        <v>3511</v>
      </c>
      <c r="I1102" s="21" t="str">
        <f>VLOOKUP(Table1[[#This Row],[tourney_id]],tournaments!A:E,4,FALSE)</f>
        <v>Ojai, California</v>
      </c>
      <c r="K1102" s="14"/>
    </row>
    <row r="1103" spans="1:11" ht="12.5" x14ac:dyDescent="0.25">
      <c r="A1103" s="14" t="s">
        <v>1037</v>
      </c>
      <c r="B1103" s="14" t="s">
        <v>1027</v>
      </c>
      <c r="C1103" s="14" t="s">
        <v>446</v>
      </c>
      <c r="D1103" s="16">
        <v>42482.479166666664</v>
      </c>
      <c r="E1103" s="19" t="e">
        <f>VLOOKUP(Table1[[#This Row],[winner_name]],[1]players!$A:$E,5,FALSE)</f>
        <v>#N/A</v>
      </c>
      <c r="F1103" s="19" t="e">
        <f>VLOOKUP(Table1[[#This Row],[loser_name]],[1]players!$A:$E,5,FALSE)</f>
        <v>#N/A</v>
      </c>
      <c r="H1103" s="14" t="s">
        <v>3511</v>
      </c>
      <c r="I1103" s="21" t="str">
        <f>VLOOKUP(Table1[[#This Row],[tourney_id]],tournaments!A:E,4,FALSE)</f>
        <v>Ojai, California</v>
      </c>
      <c r="K1103" s="14"/>
    </row>
    <row r="1104" spans="1:11" ht="12.5" x14ac:dyDescent="0.25">
      <c r="A1104" s="14" t="s">
        <v>1021</v>
      </c>
      <c r="B1104" s="14" t="s">
        <v>1017</v>
      </c>
      <c r="C1104" s="14" t="s">
        <v>427</v>
      </c>
      <c r="D1104" s="16">
        <v>42482.479166666664</v>
      </c>
      <c r="E1104" s="19" t="e">
        <f>VLOOKUP(Table1[[#This Row],[winner_name]],[1]players!$A:$E,5,FALSE)</f>
        <v>#N/A</v>
      </c>
      <c r="F1104" s="19">
        <f>VLOOKUP(Table1[[#This Row],[loser_name]],[1]players!$A:$E,5,FALSE)</f>
        <v>0</v>
      </c>
      <c r="H1104" s="14" t="s">
        <v>3511</v>
      </c>
      <c r="I1104" s="21" t="str">
        <f>VLOOKUP(Table1[[#This Row],[tourney_id]],tournaments!A:E,4,FALSE)</f>
        <v>Ojai, California</v>
      </c>
      <c r="K1104" s="14"/>
    </row>
    <row r="1105" spans="1:11" ht="12.5" x14ac:dyDescent="0.25">
      <c r="A1105" s="14" t="s">
        <v>1024</v>
      </c>
      <c r="B1105" s="14" t="s">
        <v>867</v>
      </c>
      <c r="C1105" s="14" t="s">
        <v>378</v>
      </c>
      <c r="D1105" s="16">
        <v>42482.479166666664</v>
      </c>
      <c r="E1105" s="19" t="e">
        <f>VLOOKUP(Table1[[#This Row],[winner_name]],[1]players!$A:$E,5,FALSE)</f>
        <v>#N/A</v>
      </c>
      <c r="F1105" s="19" t="e">
        <f>VLOOKUP(Table1[[#This Row],[loser_name]],[1]players!$A:$E,5,FALSE)</f>
        <v>#N/A</v>
      </c>
      <c r="H1105" s="14" t="s">
        <v>3511</v>
      </c>
      <c r="I1105" s="21" t="str">
        <f>VLOOKUP(Table1[[#This Row],[tourney_id]],tournaments!A:E,4,FALSE)</f>
        <v>Ojai, California</v>
      </c>
      <c r="K1105" s="14"/>
    </row>
    <row r="1106" spans="1:11" ht="12.5" x14ac:dyDescent="0.25">
      <c r="A1106" s="14" t="s">
        <v>20</v>
      </c>
      <c r="B1106" s="14" t="s">
        <v>262</v>
      </c>
      <c r="C1106" s="14" t="s">
        <v>513</v>
      </c>
      <c r="D1106" s="16">
        <v>42482.604166666664</v>
      </c>
      <c r="E1106" s="19" t="e">
        <f>VLOOKUP(Table1[[#This Row],[winner_name]],[1]players!$A:$E,5,FALSE)</f>
        <v>#N/A</v>
      </c>
      <c r="F1106" s="19" t="e">
        <f>VLOOKUP(Table1[[#This Row],[loser_name]],[1]players!$A:$E,5,FALSE)</f>
        <v>#N/A</v>
      </c>
      <c r="H1106" s="14" t="s">
        <v>3511</v>
      </c>
      <c r="I1106" s="21" t="str">
        <f>VLOOKUP(Table1[[#This Row],[tourney_id]],tournaments!A:E,4,FALSE)</f>
        <v>Ojai, California</v>
      </c>
      <c r="K1106" s="14"/>
    </row>
    <row r="1107" spans="1:11" ht="12.5" x14ac:dyDescent="0.25">
      <c r="A1107" s="14" t="s">
        <v>259</v>
      </c>
      <c r="B1107" s="14" t="s">
        <v>904</v>
      </c>
      <c r="C1107" s="14" t="s">
        <v>400</v>
      </c>
      <c r="D1107" s="16">
        <v>42482.604166666664</v>
      </c>
      <c r="E1107" s="19" t="e">
        <f>VLOOKUP(Table1[[#This Row],[winner_name]],[1]players!$A:$E,5,FALSE)</f>
        <v>#N/A</v>
      </c>
      <c r="F1107" s="19" t="e">
        <f>VLOOKUP(Table1[[#This Row],[loser_name]],[1]players!$A:$E,5,FALSE)</f>
        <v>#N/A</v>
      </c>
      <c r="H1107" s="14" t="s">
        <v>3511</v>
      </c>
      <c r="I1107" s="21" t="str">
        <f>VLOOKUP(Table1[[#This Row],[tourney_id]],tournaments!A:E,4,FALSE)</f>
        <v>Ojai, California</v>
      </c>
      <c r="K1107" s="14"/>
    </row>
    <row r="1108" spans="1:11" ht="12.5" x14ac:dyDescent="0.25">
      <c r="A1108" s="14" t="s">
        <v>1008</v>
      </c>
      <c r="B1108" s="19" t="s">
        <v>1038</v>
      </c>
      <c r="C1108" s="14" t="s">
        <v>402</v>
      </c>
      <c r="D1108" s="16">
        <v>42482.604166666664</v>
      </c>
      <c r="E1108" s="19" t="e">
        <f>VLOOKUP(Table1[[#This Row],[winner_name]],[1]players!$A:$E,5,FALSE)</f>
        <v>#N/A</v>
      </c>
      <c r="F1108" s="19" t="e">
        <f>VLOOKUP(Table1[[#This Row],[loser_name]],[1]players!$A:$E,5,FALSE)</f>
        <v>#N/A</v>
      </c>
      <c r="H1108" s="14" t="s">
        <v>3511</v>
      </c>
      <c r="I1108" s="21" t="str">
        <f>VLOOKUP(Table1[[#This Row],[tourney_id]],tournaments!A:E,4,FALSE)</f>
        <v>Ojai, California</v>
      </c>
      <c r="K1108" s="14"/>
    </row>
    <row r="1109" spans="1:11" ht="12.5" x14ac:dyDescent="0.25">
      <c r="A1109" s="14" t="s">
        <v>1013</v>
      </c>
      <c r="B1109" s="14" t="s">
        <v>928</v>
      </c>
      <c r="C1109" s="14" t="s">
        <v>446</v>
      </c>
      <c r="D1109" s="16">
        <v>42482.604166666664</v>
      </c>
      <c r="E1109" s="19" t="e">
        <f>VLOOKUP(Table1[[#This Row],[winner_name]],[1]players!$A:$E,5,FALSE)</f>
        <v>#N/A</v>
      </c>
      <c r="F1109" s="19" t="e">
        <f>VLOOKUP(Table1[[#This Row],[loser_name]],[1]players!$A:$E,5,FALSE)</f>
        <v>#N/A</v>
      </c>
      <c r="H1109" s="14" t="s">
        <v>3511</v>
      </c>
      <c r="I1109" s="21" t="str">
        <f>VLOOKUP(Table1[[#This Row],[tourney_id]],tournaments!A:E,4,FALSE)</f>
        <v>Ojai, California</v>
      </c>
      <c r="K1109" s="14"/>
    </row>
    <row r="1110" spans="1:11" ht="12.5" x14ac:dyDescent="0.25">
      <c r="A1110" s="14" t="s">
        <v>2179</v>
      </c>
      <c r="B1110" s="14" t="s">
        <v>205</v>
      </c>
      <c r="C1110" s="14" t="s">
        <v>1039</v>
      </c>
      <c r="D1110" s="16">
        <v>42483.8125</v>
      </c>
      <c r="E1110" s="19" t="e">
        <f>VLOOKUP(Table1[[#This Row],[winner_name]],[1]players!$A:$E,5,FALSE)</f>
        <v>#N/A</v>
      </c>
      <c r="F1110" s="19" t="e">
        <f>VLOOKUP(Table1[[#This Row],[loser_name]],[1]players!$A:$E,5,FALSE)</f>
        <v>#N/A</v>
      </c>
      <c r="H1110" s="14" t="s">
        <v>3511</v>
      </c>
      <c r="I1110" s="21" t="str">
        <f>VLOOKUP(Table1[[#This Row],[tourney_id]],tournaments!A:E,4,FALSE)</f>
        <v>Ojai, California</v>
      </c>
      <c r="K1110" s="14"/>
    </row>
    <row r="1111" spans="1:11" ht="12.5" x14ac:dyDescent="0.25">
      <c r="A1111" s="14" t="s">
        <v>121</v>
      </c>
      <c r="B1111" s="14" t="s">
        <v>262</v>
      </c>
      <c r="C1111" s="14" t="s">
        <v>395</v>
      </c>
      <c r="D1111" s="16">
        <v>42483.8125</v>
      </c>
      <c r="E1111" s="19" t="e">
        <f>VLOOKUP(Table1[[#This Row],[winner_name]],[1]players!$A:$E,5,FALSE)</f>
        <v>#N/A</v>
      </c>
      <c r="F1111" s="19" t="e">
        <f>VLOOKUP(Table1[[#This Row],[loser_name]],[1]players!$A:$E,5,FALSE)</f>
        <v>#N/A</v>
      </c>
      <c r="H1111" s="14" t="s">
        <v>3511</v>
      </c>
      <c r="I1111" s="21" t="str">
        <f>VLOOKUP(Table1[[#This Row],[tourney_id]],tournaments!A:E,4,FALSE)</f>
        <v>Ojai, California</v>
      </c>
      <c r="K1111" s="14"/>
    </row>
    <row r="1112" spans="1:11" ht="12.5" x14ac:dyDescent="0.25">
      <c r="A1112" s="14" t="s">
        <v>1008</v>
      </c>
      <c r="B1112" s="14" t="s">
        <v>1021</v>
      </c>
      <c r="C1112" s="14" t="s">
        <v>580</v>
      </c>
      <c r="D1112" s="16">
        <v>42483.8125</v>
      </c>
      <c r="E1112" s="19" t="e">
        <f>VLOOKUP(Table1[[#This Row],[winner_name]],[1]players!$A:$E,5,FALSE)</f>
        <v>#N/A</v>
      </c>
      <c r="F1112" s="19" t="e">
        <f>VLOOKUP(Table1[[#This Row],[loser_name]],[1]players!$A:$E,5,FALSE)</f>
        <v>#N/A</v>
      </c>
      <c r="H1112" s="14" t="s">
        <v>3511</v>
      </c>
      <c r="I1112" s="21" t="str">
        <f>VLOOKUP(Table1[[#This Row],[tourney_id]],tournaments!A:E,4,FALSE)</f>
        <v>Ojai, California</v>
      </c>
      <c r="K1112" s="14"/>
    </row>
    <row r="1113" spans="1:11" ht="12.5" x14ac:dyDescent="0.25">
      <c r="A1113" s="14" t="s">
        <v>1024</v>
      </c>
      <c r="B1113" s="14" t="s">
        <v>1013</v>
      </c>
      <c r="C1113" s="14" t="s">
        <v>1040</v>
      </c>
      <c r="D1113" s="16">
        <v>42483.8125</v>
      </c>
      <c r="E1113" s="19" t="e">
        <f>VLOOKUP(Table1[[#This Row],[winner_name]],[1]players!$A:$E,5,FALSE)</f>
        <v>#N/A</v>
      </c>
      <c r="F1113" s="19" t="e">
        <f>VLOOKUP(Table1[[#This Row],[loser_name]],[1]players!$A:$E,5,FALSE)</f>
        <v>#N/A</v>
      </c>
      <c r="H1113" s="14" t="s">
        <v>3511</v>
      </c>
      <c r="I1113" s="21" t="str">
        <f>VLOOKUP(Table1[[#This Row],[tourney_id]],tournaments!A:E,4,FALSE)</f>
        <v>Ojai, California</v>
      </c>
      <c r="K1113" s="14"/>
    </row>
    <row r="1114" spans="1:11" ht="12.5" x14ac:dyDescent="0.25">
      <c r="A1114" s="14" t="s">
        <v>276</v>
      </c>
      <c r="B1114" s="19" t="s">
        <v>1041</v>
      </c>
      <c r="C1114" s="14" t="s">
        <v>687</v>
      </c>
      <c r="D1114" s="16">
        <v>42851.5625</v>
      </c>
      <c r="E1114" s="19" t="e">
        <f>VLOOKUP(Table1[[#This Row],[winner_name]],[1]players!$A:$E,5,FALSE)</f>
        <v>#N/A</v>
      </c>
      <c r="F1114" s="19" t="e">
        <f>VLOOKUP(Table1[[#This Row],[loser_name]],[1]players!$A:$E,5,FALSE)</f>
        <v>#N/A</v>
      </c>
      <c r="H1114" s="14" t="s">
        <v>3512</v>
      </c>
      <c r="I1114" s="21" t="str">
        <f>VLOOKUP(Table1[[#This Row],[tourney_id]],tournaments!A:E,4,FALSE)</f>
        <v>Ojai, California</v>
      </c>
      <c r="K1114" s="14"/>
    </row>
    <row r="1115" spans="1:11" ht="12.5" x14ac:dyDescent="0.25">
      <c r="A1115" s="14" t="s">
        <v>867</v>
      </c>
      <c r="B1115" s="14" t="s">
        <v>1029</v>
      </c>
      <c r="C1115" s="14" t="s">
        <v>446</v>
      </c>
      <c r="D1115" s="16">
        <v>42851.5625</v>
      </c>
      <c r="E1115" s="19" t="e">
        <f>VLOOKUP(Table1[[#This Row],[winner_name]],[1]players!$A:$E,5,FALSE)</f>
        <v>#N/A</v>
      </c>
      <c r="F1115" s="19" t="e">
        <f>VLOOKUP(Table1[[#This Row],[loser_name]],[1]players!$A:$E,5,FALSE)</f>
        <v>#N/A</v>
      </c>
      <c r="H1115" s="14" t="s">
        <v>3512</v>
      </c>
      <c r="I1115" s="21" t="str">
        <f>VLOOKUP(Table1[[#This Row],[tourney_id]],tournaments!A:E,4,FALSE)</f>
        <v>Ojai, California</v>
      </c>
      <c r="K1115" s="14"/>
    </row>
    <row r="1116" spans="1:11" ht="12.5" x14ac:dyDescent="0.25">
      <c r="A1116" s="14" t="s">
        <v>1042</v>
      </c>
      <c r="B1116" s="19" t="s">
        <v>1043</v>
      </c>
      <c r="C1116" s="14" t="s">
        <v>585</v>
      </c>
      <c r="D1116" s="16">
        <v>42851.5625</v>
      </c>
      <c r="E1116" s="19" t="e">
        <f>VLOOKUP(Table1[[#This Row],[winner_name]],[1]players!$A:$E,5,FALSE)</f>
        <v>#N/A</v>
      </c>
      <c r="F1116" s="19" t="e">
        <f>VLOOKUP(Table1[[#This Row],[loser_name]],[1]players!$A:$E,5,FALSE)</f>
        <v>#N/A</v>
      </c>
      <c r="H1116" s="14" t="s">
        <v>3512</v>
      </c>
      <c r="I1116" s="21" t="str">
        <f>VLOOKUP(Table1[[#This Row],[tourney_id]],tournaments!A:E,4,FALSE)</f>
        <v>Ojai, California</v>
      </c>
      <c r="K1116" s="14"/>
    </row>
    <row r="1117" spans="1:11" ht="12.5" x14ac:dyDescent="0.25">
      <c r="A1117" s="14" t="s">
        <v>909</v>
      </c>
      <c r="B1117" s="14" t="s">
        <v>1044</v>
      </c>
      <c r="C1117" s="14" t="s">
        <v>952</v>
      </c>
      <c r="D1117" s="16">
        <v>42851.5625</v>
      </c>
      <c r="E1117" s="19" t="e">
        <f>VLOOKUP(Table1[[#This Row],[winner_name]],[1]players!$A:$E,5,FALSE)</f>
        <v>#N/A</v>
      </c>
      <c r="F1117" s="19" t="e">
        <f>VLOOKUP(Table1[[#This Row],[loser_name]],[1]players!$A:$E,5,FALSE)</f>
        <v>#N/A</v>
      </c>
      <c r="H1117" s="14" t="s">
        <v>3512</v>
      </c>
      <c r="I1117" s="21" t="str">
        <f>VLOOKUP(Table1[[#This Row],[tourney_id]],tournaments!A:E,4,FALSE)</f>
        <v>Ojai, California</v>
      </c>
      <c r="K1117" s="14"/>
    </row>
    <row r="1118" spans="1:11" ht="12.5" x14ac:dyDescent="0.25">
      <c r="A1118" s="14" t="s">
        <v>691</v>
      </c>
      <c r="B1118" s="14" t="s">
        <v>1002</v>
      </c>
      <c r="C1118" s="14" t="s">
        <v>514</v>
      </c>
      <c r="D1118" s="16">
        <v>42851.6875</v>
      </c>
      <c r="E1118" s="19" t="e">
        <f>VLOOKUP(Table1[[#This Row],[winner_name]],[1]players!$A:$E,5,FALSE)</f>
        <v>#N/A</v>
      </c>
      <c r="F1118" s="19" t="e">
        <f>VLOOKUP(Table1[[#This Row],[loser_name]],[1]players!$A:$E,5,FALSE)</f>
        <v>#N/A</v>
      </c>
      <c r="H1118" s="14" t="s">
        <v>3512</v>
      </c>
      <c r="I1118" s="21" t="str">
        <f>VLOOKUP(Table1[[#This Row],[tourney_id]],tournaments!A:E,4,FALSE)</f>
        <v>Ojai, California</v>
      </c>
      <c r="K1118" s="14"/>
    </row>
    <row r="1119" spans="1:11" ht="12.5" x14ac:dyDescent="0.25">
      <c r="A1119" s="14" t="s">
        <v>1005</v>
      </c>
      <c r="B1119" s="19" t="s">
        <v>1045</v>
      </c>
      <c r="C1119" s="14" t="s">
        <v>559</v>
      </c>
      <c r="D1119" s="16">
        <v>42851.6875</v>
      </c>
      <c r="E1119" s="19" t="e">
        <f>VLOOKUP(Table1[[#This Row],[winner_name]],[1]players!$A:$E,5,FALSE)</f>
        <v>#N/A</v>
      </c>
      <c r="F1119" s="19" t="e">
        <f>VLOOKUP(Table1[[#This Row],[loser_name]],[1]players!$A:$E,5,FALSE)</f>
        <v>#N/A</v>
      </c>
      <c r="H1119" s="14" t="s">
        <v>3512</v>
      </c>
      <c r="I1119" s="21" t="str">
        <f>VLOOKUP(Table1[[#This Row],[tourney_id]],tournaments!A:E,4,FALSE)</f>
        <v>Ojai, California</v>
      </c>
      <c r="K1119" s="14"/>
    </row>
    <row r="1120" spans="1:11" ht="12.5" x14ac:dyDescent="0.25">
      <c r="A1120" s="14" t="s">
        <v>1046</v>
      </c>
      <c r="B1120" s="14" t="s">
        <v>1031</v>
      </c>
      <c r="C1120" s="14" t="s">
        <v>1047</v>
      </c>
      <c r="D1120" s="16">
        <v>42851.6875</v>
      </c>
      <c r="E1120" s="19" t="e">
        <f>VLOOKUP(Table1[[#This Row],[winner_name]],[1]players!$A:$E,5,FALSE)</f>
        <v>#N/A</v>
      </c>
      <c r="F1120" s="19" t="e">
        <f>VLOOKUP(Table1[[#This Row],[loser_name]],[1]players!$A:$E,5,FALSE)</f>
        <v>#N/A</v>
      </c>
      <c r="H1120" s="14" t="s">
        <v>3512</v>
      </c>
      <c r="I1120" s="21" t="str">
        <f>VLOOKUP(Table1[[#This Row],[tourney_id]],tournaments!A:E,4,FALSE)</f>
        <v>Ojai, California</v>
      </c>
      <c r="K1120" s="14"/>
    </row>
    <row r="1121" spans="1:11" ht="12.5" x14ac:dyDescent="0.25">
      <c r="A1121" s="14" t="s">
        <v>1048</v>
      </c>
      <c r="B1121" s="14" t="s">
        <v>1049</v>
      </c>
      <c r="C1121" s="14" t="s">
        <v>608</v>
      </c>
      <c r="D1121" s="16">
        <v>42851.6875</v>
      </c>
      <c r="E1121" s="19" t="e">
        <f>VLOOKUP(Table1[[#This Row],[winner_name]],[1]players!$A:$E,5,FALSE)</f>
        <v>#N/A</v>
      </c>
      <c r="F1121" s="19" t="e">
        <f>VLOOKUP(Table1[[#This Row],[loser_name]],[1]players!$A:$E,5,FALSE)</f>
        <v>#N/A</v>
      </c>
      <c r="H1121" s="14" t="s">
        <v>3512</v>
      </c>
      <c r="I1121" s="21" t="str">
        <f>VLOOKUP(Table1[[#This Row],[tourney_id]],tournaments!A:E,4,FALSE)</f>
        <v>Ojai, California</v>
      </c>
      <c r="K1121" s="14"/>
    </row>
    <row r="1122" spans="1:11" ht="12.5" x14ac:dyDescent="0.25">
      <c r="A1122" s="14" t="s">
        <v>276</v>
      </c>
      <c r="B1122" s="14" t="s">
        <v>204</v>
      </c>
      <c r="C1122" s="14" t="s">
        <v>685</v>
      </c>
      <c r="D1122" s="16">
        <v>42852.5625</v>
      </c>
      <c r="E1122" s="19" t="e">
        <f>VLOOKUP(Table1[[#This Row],[winner_name]],[1]players!$A:$E,5,FALSE)</f>
        <v>#N/A</v>
      </c>
      <c r="F1122" s="19" t="e">
        <f>VLOOKUP(Table1[[#This Row],[loser_name]],[1]players!$A:$E,5,FALSE)</f>
        <v>#N/A</v>
      </c>
      <c r="H1122" s="14" t="s">
        <v>3512</v>
      </c>
      <c r="I1122" s="21" t="str">
        <f>VLOOKUP(Table1[[#This Row],[tourney_id]],tournaments!A:E,4,FALSE)</f>
        <v>Ojai, California</v>
      </c>
      <c r="K1122" s="14"/>
    </row>
    <row r="1123" spans="1:11" ht="12.5" x14ac:dyDescent="0.25">
      <c r="A1123" s="14" t="s">
        <v>995</v>
      </c>
      <c r="B1123" s="14" t="s">
        <v>867</v>
      </c>
      <c r="C1123" s="14" t="s">
        <v>687</v>
      </c>
      <c r="D1123" s="16">
        <v>42852.5625</v>
      </c>
      <c r="E1123" s="19" t="e">
        <f>VLOOKUP(Table1[[#This Row],[winner_name]],[1]players!$A:$E,5,FALSE)</f>
        <v>#N/A</v>
      </c>
      <c r="F1123" s="19" t="e">
        <f>VLOOKUP(Table1[[#This Row],[loser_name]],[1]players!$A:$E,5,FALSE)</f>
        <v>#N/A</v>
      </c>
      <c r="H1123" s="14" t="s">
        <v>3512</v>
      </c>
      <c r="I1123" s="21" t="str">
        <f>VLOOKUP(Table1[[#This Row],[tourney_id]],tournaments!A:E,4,FALSE)</f>
        <v>Ojai, California</v>
      </c>
      <c r="K1123" s="14"/>
    </row>
    <row r="1124" spans="1:11" ht="12.5" x14ac:dyDescent="0.25">
      <c r="A1124" s="14" t="s">
        <v>997</v>
      </c>
      <c r="B1124" s="14" t="s">
        <v>1050</v>
      </c>
      <c r="C1124" s="14" t="s">
        <v>463</v>
      </c>
      <c r="D1124" s="16">
        <v>42852.5625</v>
      </c>
      <c r="E1124" s="19" t="e">
        <f>VLOOKUP(Table1[[#This Row],[winner_name]],[1]players!$A:$E,5,FALSE)</f>
        <v>#N/A</v>
      </c>
      <c r="F1124" s="19" t="e">
        <f>VLOOKUP(Table1[[#This Row],[loser_name]],[1]players!$A:$E,5,FALSE)</f>
        <v>#N/A</v>
      </c>
      <c r="H1124" s="14" t="s">
        <v>3512</v>
      </c>
      <c r="I1124" s="21" t="str">
        <f>VLOOKUP(Table1[[#This Row],[tourney_id]],tournaments!A:E,4,FALSE)</f>
        <v>Ojai, California</v>
      </c>
      <c r="K1124" s="14"/>
    </row>
    <row r="1125" spans="1:11" ht="12.5" x14ac:dyDescent="0.25">
      <c r="A1125" s="19" t="s">
        <v>1043</v>
      </c>
      <c r="B1125" s="14" t="s">
        <v>1000</v>
      </c>
      <c r="C1125" s="14" t="s">
        <v>1051</v>
      </c>
      <c r="D1125" s="16">
        <v>42852.5625</v>
      </c>
      <c r="E1125" s="19" t="e">
        <f>VLOOKUP(Table1[[#This Row],[winner_name]],[1]players!$A:$E,5,FALSE)</f>
        <v>#N/A</v>
      </c>
      <c r="F1125" s="19" t="e">
        <f>VLOOKUP(Table1[[#This Row],[loser_name]],[1]players!$A:$E,5,FALSE)</f>
        <v>#N/A</v>
      </c>
      <c r="H1125" s="14" t="s">
        <v>3512</v>
      </c>
      <c r="I1125" s="21" t="str">
        <f>VLOOKUP(Table1[[#This Row],[tourney_id]],tournaments!A:E,4,FALSE)</f>
        <v>Ojai, California</v>
      </c>
      <c r="K1125" s="14"/>
    </row>
    <row r="1126" spans="1:11" ht="12.5" x14ac:dyDescent="0.25">
      <c r="A1126" s="14" t="s">
        <v>909</v>
      </c>
      <c r="B1126" s="14" t="s">
        <v>1052</v>
      </c>
      <c r="C1126" s="14" t="s">
        <v>381</v>
      </c>
      <c r="D1126" s="16">
        <v>42852.5625</v>
      </c>
      <c r="E1126" s="19" t="e">
        <f>VLOOKUP(Table1[[#This Row],[winner_name]],[1]players!$A:$E,5,FALSE)</f>
        <v>#N/A</v>
      </c>
      <c r="F1126" s="19">
        <f>VLOOKUP(Table1[[#This Row],[loser_name]],[1]players!$A:$E,5,FALSE)</f>
        <v>0</v>
      </c>
      <c r="H1126" s="14" t="s">
        <v>3512</v>
      </c>
      <c r="I1126" s="21" t="str">
        <f>VLOOKUP(Table1[[#This Row],[tourney_id]],tournaments!A:E,4,FALSE)</f>
        <v>Ojai, California</v>
      </c>
      <c r="K1126" s="14"/>
    </row>
    <row r="1127" spans="1:11" ht="12.5" x14ac:dyDescent="0.25">
      <c r="A1127" s="14" t="s">
        <v>241</v>
      </c>
      <c r="B1127" s="14" t="s">
        <v>1030</v>
      </c>
      <c r="C1127" s="14" t="s">
        <v>412</v>
      </c>
      <c r="D1127" s="16">
        <v>42852.6875</v>
      </c>
      <c r="E1127" s="19" t="e">
        <f>VLOOKUP(Table1[[#This Row],[winner_name]],[1]players!$A:$E,5,FALSE)</f>
        <v>#N/A</v>
      </c>
      <c r="F1127" s="19" t="e">
        <f>VLOOKUP(Table1[[#This Row],[loser_name]],[1]players!$A:$E,5,FALSE)</f>
        <v>#N/A</v>
      </c>
      <c r="H1127" s="14" t="s">
        <v>3512</v>
      </c>
      <c r="I1127" s="21" t="str">
        <f>VLOOKUP(Table1[[#This Row],[tourney_id]],tournaments!A:E,4,FALSE)</f>
        <v>Ojai, California</v>
      </c>
      <c r="K1127" s="14"/>
    </row>
    <row r="1128" spans="1:11" ht="12.5" x14ac:dyDescent="0.25">
      <c r="A1128" s="14" t="s">
        <v>1054</v>
      </c>
      <c r="B1128" s="14" t="s">
        <v>3271</v>
      </c>
      <c r="C1128" s="14" t="s">
        <v>687</v>
      </c>
      <c r="D1128" s="16">
        <v>42852.6875</v>
      </c>
      <c r="E1128" s="19" t="e">
        <f>VLOOKUP(Table1[[#This Row],[winner_name]],[1]players!$A:$E,5,FALSE)</f>
        <v>#N/A</v>
      </c>
      <c r="F1128" s="19">
        <f>VLOOKUP(Table1[[#This Row],[loser_name]],[1]players!$A:$E,5,FALSE)</f>
        <v>0</v>
      </c>
      <c r="H1128" s="14" t="s">
        <v>3512</v>
      </c>
      <c r="I1128" s="21" t="str">
        <f>VLOOKUP(Table1[[#This Row],[tourney_id]],tournaments!A:E,4,FALSE)</f>
        <v>Ojai, California</v>
      </c>
      <c r="K1128" s="14"/>
    </row>
    <row r="1129" spans="1:11" ht="12.5" x14ac:dyDescent="0.25">
      <c r="A1129" s="14" t="s">
        <v>944</v>
      </c>
      <c r="B1129" s="14" t="s">
        <v>1048</v>
      </c>
      <c r="C1129" s="14" t="s">
        <v>682</v>
      </c>
      <c r="D1129" s="16">
        <v>42852.6875</v>
      </c>
      <c r="E1129" s="19" t="e">
        <f>VLOOKUP(Table1[[#This Row],[winner_name]],[1]players!$A:$E,5,FALSE)</f>
        <v>#N/A</v>
      </c>
      <c r="F1129" s="19" t="e">
        <f>VLOOKUP(Table1[[#This Row],[loser_name]],[1]players!$A:$E,5,FALSE)</f>
        <v>#N/A</v>
      </c>
      <c r="H1129" s="14" t="s">
        <v>3512</v>
      </c>
      <c r="I1129" s="21" t="str">
        <f>VLOOKUP(Table1[[#This Row],[tourney_id]],tournaments!A:E,4,FALSE)</f>
        <v>Ojai, California</v>
      </c>
      <c r="K1129" s="14"/>
    </row>
    <row r="1130" spans="1:11" ht="12.5" x14ac:dyDescent="0.25">
      <c r="A1130" s="14" t="s">
        <v>1055</v>
      </c>
      <c r="B1130" s="14" t="s">
        <v>867</v>
      </c>
      <c r="C1130" s="14" t="s">
        <v>551</v>
      </c>
      <c r="D1130" s="16">
        <v>42853.5625</v>
      </c>
      <c r="E1130" s="19" t="e">
        <f>VLOOKUP(Table1[[#This Row],[winner_name]],[1]players!$A:$E,5,FALSE)</f>
        <v>#N/A</v>
      </c>
      <c r="F1130" s="19" t="e">
        <f>VLOOKUP(Table1[[#This Row],[loser_name]],[1]players!$A:$E,5,FALSE)</f>
        <v>#N/A</v>
      </c>
      <c r="H1130" s="14" t="s">
        <v>3512</v>
      </c>
      <c r="I1130" s="21" t="str">
        <f>VLOOKUP(Table1[[#This Row],[tourney_id]],tournaments!A:E,4,FALSE)</f>
        <v>Ojai, California</v>
      </c>
      <c r="K1130" s="14"/>
    </row>
    <row r="1131" spans="1:11" ht="12.5" x14ac:dyDescent="0.25">
      <c r="A1131" s="14" t="s">
        <v>872</v>
      </c>
      <c r="B1131" s="14" t="s">
        <v>1050</v>
      </c>
      <c r="C1131" s="14" t="s">
        <v>416</v>
      </c>
      <c r="D1131" s="16">
        <v>42853.5625</v>
      </c>
      <c r="E1131" s="19">
        <f>VLOOKUP(Table1[[#This Row],[winner_name]],[1]players!$A:$E,5,FALSE)</f>
        <v>0</v>
      </c>
      <c r="F1131" s="19" t="e">
        <f>VLOOKUP(Table1[[#This Row],[loser_name]],[1]players!$A:$E,5,FALSE)</f>
        <v>#N/A</v>
      </c>
      <c r="H1131" s="14" t="s">
        <v>3512</v>
      </c>
      <c r="I1131" s="21" t="str">
        <f>VLOOKUP(Table1[[#This Row],[tourney_id]],tournaments!A:E,4,FALSE)</f>
        <v>Ojai, California</v>
      </c>
      <c r="K1131" s="14"/>
    </row>
    <row r="1132" spans="1:11" ht="12.5" x14ac:dyDescent="0.25">
      <c r="A1132" s="14" t="s">
        <v>301</v>
      </c>
      <c r="B1132" s="14" t="s">
        <v>909</v>
      </c>
      <c r="C1132" s="14" t="s">
        <v>419</v>
      </c>
      <c r="D1132" s="16">
        <v>42853.5625</v>
      </c>
      <c r="E1132" s="19" t="e">
        <f>VLOOKUP(Table1[[#This Row],[winner_name]],[1]players!$A:$E,5,FALSE)</f>
        <v>#N/A</v>
      </c>
      <c r="F1132" s="19" t="e">
        <f>VLOOKUP(Table1[[#This Row],[loser_name]],[1]players!$A:$E,5,FALSE)</f>
        <v>#N/A</v>
      </c>
      <c r="H1132" s="14" t="s">
        <v>3512</v>
      </c>
      <c r="I1132" s="21" t="str">
        <f>VLOOKUP(Table1[[#This Row],[tourney_id]],tournaments!A:E,4,FALSE)</f>
        <v>Ojai, California</v>
      </c>
      <c r="K1132" s="14"/>
    </row>
    <row r="1133" spans="1:11" ht="12.5" x14ac:dyDescent="0.25">
      <c r="A1133" s="14" t="s">
        <v>241</v>
      </c>
      <c r="B1133" s="14" t="s">
        <v>205</v>
      </c>
      <c r="C1133" s="14" t="s">
        <v>402</v>
      </c>
      <c r="D1133" s="16">
        <v>42853.6875</v>
      </c>
      <c r="E1133" s="19" t="e">
        <f>VLOOKUP(Table1[[#This Row],[winner_name]],[1]players!$A:$E,5,FALSE)</f>
        <v>#N/A</v>
      </c>
      <c r="F1133" s="19" t="e">
        <f>VLOOKUP(Table1[[#This Row],[loser_name]],[1]players!$A:$E,5,FALSE)</f>
        <v>#N/A</v>
      </c>
      <c r="H1133" s="14" t="s">
        <v>3512</v>
      </c>
      <c r="I1133" s="21" t="str">
        <f>VLOOKUP(Table1[[#This Row],[tourney_id]],tournaments!A:E,4,FALSE)</f>
        <v>Ojai, California</v>
      </c>
      <c r="K1133" s="14"/>
    </row>
    <row r="1134" spans="1:11" ht="12.5" x14ac:dyDescent="0.25">
      <c r="A1134" s="14" t="s">
        <v>20</v>
      </c>
      <c r="B1134" s="14" t="s">
        <v>262</v>
      </c>
      <c r="C1134" s="14" t="s">
        <v>696</v>
      </c>
      <c r="D1134" s="16">
        <v>42853.6875</v>
      </c>
      <c r="E1134" s="19" t="e">
        <f>VLOOKUP(Table1[[#This Row],[winner_name]],[1]players!$A:$E,5,FALSE)</f>
        <v>#N/A</v>
      </c>
      <c r="F1134" s="19" t="e">
        <f>VLOOKUP(Table1[[#This Row],[loser_name]],[1]players!$A:$E,5,FALSE)</f>
        <v>#N/A</v>
      </c>
      <c r="H1134" s="14" t="s">
        <v>3512</v>
      </c>
      <c r="I1134" s="21" t="str">
        <f>VLOOKUP(Table1[[#This Row],[tourney_id]],tournaments!A:E,4,FALSE)</f>
        <v>Ojai, California</v>
      </c>
      <c r="K1134" s="14"/>
    </row>
    <row r="1135" spans="1:11" ht="12.5" x14ac:dyDescent="0.25">
      <c r="A1135" s="14" t="s">
        <v>1008</v>
      </c>
      <c r="B1135" s="14" t="s">
        <v>904</v>
      </c>
      <c r="C1135" s="14" t="s">
        <v>400</v>
      </c>
      <c r="D1135" s="16">
        <v>42853.6875</v>
      </c>
      <c r="E1135" s="19" t="e">
        <f>VLOOKUP(Table1[[#This Row],[winner_name]],[1]players!$A:$E,5,FALSE)</f>
        <v>#N/A</v>
      </c>
      <c r="F1135" s="19" t="e">
        <f>VLOOKUP(Table1[[#This Row],[loser_name]],[1]players!$A:$E,5,FALSE)</f>
        <v>#N/A</v>
      </c>
      <c r="H1135" s="14" t="s">
        <v>3512</v>
      </c>
      <c r="I1135" s="21" t="str">
        <f>VLOOKUP(Table1[[#This Row],[tourney_id]],tournaments!A:E,4,FALSE)</f>
        <v>Ojai, California</v>
      </c>
      <c r="K1135" s="14"/>
    </row>
    <row r="1136" spans="1:11" ht="12.5" x14ac:dyDescent="0.25">
      <c r="A1136" s="14" t="s">
        <v>1053</v>
      </c>
      <c r="B1136" s="14" t="s">
        <v>259</v>
      </c>
      <c r="C1136" s="14" t="s">
        <v>514</v>
      </c>
      <c r="D1136" s="16">
        <v>42853.6875</v>
      </c>
      <c r="E1136" s="19" t="e">
        <f>VLOOKUP(Table1[[#This Row],[winner_name]],[1]players!$A:$E,5,FALSE)</f>
        <v>#N/A</v>
      </c>
      <c r="F1136" s="19" t="e">
        <f>VLOOKUP(Table1[[#This Row],[loser_name]],[1]players!$A:$E,5,FALSE)</f>
        <v>#N/A</v>
      </c>
      <c r="H1136" s="14" t="s">
        <v>3512</v>
      </c>
      <c r="I1136" s="21" t="str">
        <f>VLOOKUP(Table1[[#This Row],[tourney_id]],tournaments!A:E,4,FALSE)</f>
        <v>Ojai, California</v>
      </c>
      <c r="K1136" s="14"/>
    </row>
    <row r="1137" spans="1:11" ht="12.5" x14ac:dyDescent="0.25">
      <c r="A1137" s="14" t="s">
        <v>944</v>
      </c>
      <c r="B1137" s="14" t="s">
        <v>1056</v>
      </c>
      <c r="C1137" s="14" t="s">
        <v>378</v>
      </c>
      <c r="D1137" s="16">
        <v>42853.6875</v>
      </c>
      <c r="E1137" s="19" t="e">
        <f>VLOOKUP(Table1[[#This Row],[winner_name]],[1]players!$A:$E,5,FALSE)</f>
        <v>#N/A</v>
      </c>
      <c r="F1137" s="19" t="e">
        <f>VLOOKUP(Table1[[#This Row],[loser_name]],[1]players!$A:$E,5,FALSE)</f>
        <v>#N/A</v>
      </c>
      <c r="H1137" s="14" t="s">
        <v>3512</v>
      </c>
      <c r="I1137" s="21" t="str">
        <f>VLOOKUP(Table1[[#This Row],[tourney_id]],tournaments!A:E,4,FALSE)</f>
        <v>Ojai, California</v>
      </c>
      <c r="K1137" s="14"/>
    </row>
    <row r="1138" spans="1:11" ht="12.5" x14ac:dyDescent="0.25">
      <c r="A1138" s="14" t="s">
        <v>241</v>
      </c>
      <c r="B1138" s="14" t="s">
        <v>1037</v>
      </c>
      <c r="C1138" s="14" t="s">
        <v>552</v>
      </c>
      <c r="D1138" s="16">
        <v>42854.8125</v>
      </c>
      <c r="E1138" s="19" t="e">
        <f>VLOOKUP(Table1[[#This Row],[winner_name]],[1]players!$A:$E,5,FALSE)</f>
        <v>#N/A</v>
      </c>
      <c r="F1138" s="19" t="e">
        <f>VLOOKUP(Table1[[#This Row],[loser_name]],[1]players!$A:$E,5,FALSE)</f>
        <v>#N/A</v>
      </c>
      <c r="H1138" s="14" t="s">
        <v>3512</v>
      </c>
      <c r="I1138" s="21" t="str">
        <f>VLOOKUP(Table1[[#This Row],[tourney_id]],tournaments!A:E,4,FALSE)</f>
        <v>Ojai, California</v>
      </c>
      <c r="K1138" s="14"/>
    </row>
    <row r="1139" spans="1:11" ht="12.5" x14ac:dyDescent="0.25">
      <c r="A1139" s="14" t="s">
        <v>121</v>
      </c>
      <c r="B1139" s="14" t="s">
        <v>20</v>
      </c>
      <c r="C1139" s="14" t="s">
        <v>395</v>
      </c>
      <c r="D1139" s="16">
        <v>42854.8125</v>
      </c>
      <c r="E1139" s="19" t="e">
        <f>VLOOKUP(Table1[[#This Row],[winner_name]],[1]players!$A:$E,5,FALSE)</f>
        <v>#N/A</v>
      </c>
      <c r="F1139" s="19" t="e">
        <f>VLOOKUP(Table1[[#This Row],[loser_name]],[1]players!$A:$E,5,FALSE)</f>
        <v>#N/A</v>
      </c>
      <c r="H1139" s="14" t="s">
        <v>3512</v>
      </c>
      <c r="I1139" s="21" t="str">
        <f>VLOOKUP(Table1[[#This Row],[tourney_id]],tournaments!A:E,4,FALSE)</f>
        <v>Ojai, California</v>
      </c>
      <c r="K1139" s="14"/>
    </row>
    <row r="1140" spans="1:11" ht="12.5" x14ac:dyDescent="0.25">
      <c r="A1140" s="14" t="s">
        <v>904</v>
      </c>
      <c r="B1140" s="14" t="s">
        <v>1055</v>
      </c>
      <c r="C1140" s="14" t="s">
        <v>405</v>
      </c>
      <c r="D1140" s="16">
        <v>42854.8125</v>
      </c>
      <c r="E1140" s="19" t="e">
        <f>VLOOKUP(Table1[[#This Row],[winner_name]],[1]players!$A:$E,5,FALSE)</f>
        <v>#N/A</v>
      </c>
      <c r="F1140" s="19" t="e">
        <f>VLOOKUP(Table1[[#This Row],[loser_name]],[1]players!$A:$E,5,FALSE)</f>
        <v>#N/A</v>
      </c>
      <c r="H1140" s="14" t="s">
        <v>3512</v>
      </c>
      <c r="I1140" s="21" t="str">
        <f>VLOOKUP(Table1[[#This Row],[tourney_id]],tournaments!A:E,4,FALSE)</f>
        <v>Ojai, California</v>
      </c>
      <c r="K1140" s="14"/>
    </row>
    <row r="1141" spans="1:11" ht="12.5" x14ac:dyDescent="0.25">
      <c r="A1141" s="14" t="s">
        <v>872</v>
      </c>
      <c r="B1141" s="14" t="s">
        <v>1053</v>
      </c>
      <c r="C1141" s="14" t="s">
        <v>1057</v>
      </c>
      <c r="D1141" s="16">
        <v>42854.8125</v>
      </c>
      <c r="E1141" s="19">
        <f>VLOOKUP(Table1[[#This Row],[winner_name]],[1]players!$A:$E,5,FALSE)</f>
        <v>0</v>
      </c>
      <c r="F1141" s="19" t="e">
        <f>VLOOKUP(Table1[[#This Row],[loser_name]],[1]players!$A:$E,5,FALSE)</f>
        <v>#N/A</v>
      </c>
      <c r="H1141" s="14" t="s">
        <v>3512</v>
      </c>
      <c r="I1141" s="21" t="str">
        <f>VLOOKUP(Table1[[#This Row],[tourney_id]],tournaments!A:E,4,FALSE)</f>
        <v>Ojai, California</v>
      </c>
      <c r="K1141" s="14"/>
    </row>
    <row r="1142" spans="1:11" ht="12.5" x14ac:dyDescent="0.25">
      <c r="A1142" s="14" t="s">
        <v>1054</v>
      </c>
      <c r="B1142" s="14" t="s">
        <v>1024</v>
      </c>
      <c r="C1142" s="14" t="s">
        <v>570</v>
      </c>
      <c r="D1142" s="16">
        <v>42854.8125</v>
      </c>
      <c r="E1142" s="19" t="e">
        <f>VLOOKUP(Table1[[#This Row],[winner_name]],[1]players!$A:$E,5,FALSE)</f>
        <v>#N/A</v>
      </c>
      <c r="F1142" s="19" t="e">
        <f>VLOOKUP(Table1[[#This Row],[loser_name]],[1]players!$A:$E,5,FALSE)</f>
        <v>#N/A</v>
      </c>
      <c r="H1142" s="14" t="s">
        <v>3512</v>
      </c>
      <c r="I1142" s="21" t="str">
        <f>VLOOKUP(Table1[[#This Row],[tourney_id]],tournaments!A:E,4,FALSE)</f>
        <v>Ojai, California</v>
      </c>
      <c r="K1142" s="14"/>
    </row>
    <row r="1143" spans="1:11" ht="12.5" x14ac:dyDescent="0.25">
      <c r="A1143" s="14" t="s">
        <v>301</v>
      </c>
      <c r="B1143" s="14" t="s">
        <v>944</v>
      </c>
      <c r="C1143" s="14" t="s">
        <v>685</v>
      </c>
      <c r="D1143" s="16">
        <v>42854.8125</v>
      </c>
      <c r="E1143" s="19" t="e">
        <f>VLOOKUP(Table1[[#This Row],[winner_name]],[1]players!$A:$E,5,FALSE)</f>
        <v>#N/A</v>
      </c>
      <c r="F1143" s="19" t="e">
        <f>VLOOKUP(Table1[[#This Row],[loser_name]],[1]players!$A:$E,5,FALSE)</f>
        <v>#N/A</v>
      </c>
      <c r="H1143" s="14" t="s">
        <v>3512</v>
      </c>
      <c r="I1143" s="21" t="str">
        <f>VLOOKUP(Table1[[#This Row],[tourney_id]],tournaments!A:E,4,FALSE)</f>
        <v>Ojai, California</v>
      </c>
      <c r="K1143" s="14"/>
    </row>
    <row r="1144" spans="1:11" ht="12.5" x14ac:dyDescent="0.25">
      <c r="A1144" s="14" t="s">
        <v>1058</v>
      </c>
      <c r="B1144" s="14" t="s">
        <v>691</v>
      </c>
      <c r="C1144" s="14" t="s">
        <v>412</v>
      </c>
      <c r="D1144" s="16">
        <v>43215.5625</v>
      </c>
      <c r="E1144" s="19" t="e">
        <f>VLOOKUP(Table1[[#This Row],[winner_name]],[1]players!$A:$E,5,FALSE)</f>
        <v>#N/A</v>
      </c>
      <c r="F1144" s="19" t="e">
        <f>VLOOKUP(Table1[[#This Row],[loser_name]],[1]players!$A:$E,5,FALSE)</f>
        <v>#N/A</v>
      </c>
      <c r="H1144" s="14" t="s">
        <v>3513</v>
      </c>
      <c r="I1144" s="21" t="str">
        <f>VLOOKUP(Table1[[#This Row],[tourney_id]],tournaments!A:E,4,FALSE)</f>
        <v>Ojai, California</v>
      </c>
      <c r="K1144" s="14"/>
    </row>
    <row r="1145" spans="1:11" ht="12.5" x14ac:dyDescent="0.25">
      <c r="A1145" s="14" t="s">
        <v>1059</v>
      </c>
      <c r="B1145" s="14" t="s">
        <v>1030</v>
      </c>
      <c r="C1145" s="14" t="s">
        <v>395</v>
      </c>
      <c r="D1145" s="16">
        <v>43215.5625</v>
      </c>
      <c r="E1145" s="19" t="e">
        <f>VLOOKUP(Table1[[#This Row],[winner_name]],[1]players!$A:$E,5,FALSE)</f>
        <v>#N/A</v>
      </c>
      <c r="F1145" s="19" t="e">
        <f>VLOOKUP(Table1[[#This Row],[loser_name]],[1]players!$A:$E,5,FALSE)</f>
        <v>#N/A</v>
      </c>
      <c r="H1145" s="14" t="s">
        <v>3513</v>
      </c>
      <c r="I1145" s="21" t="str">
        <f>VLOOKUP(Table1[[#This Row],[tourney_id]],tournaments!A:E,4,FALSE)</f>
        <v>Ojai, California</v>
      </c>
      <c r="K1145" s="14"/>
    </row>
    <row r="1146" spans="1:11" ht="12.5" x14ac:dyDescent="0.25">
      <c r="A1146" s="14" t="s">
        <v>1060</v>
      </c>
      <c r="B1146" s="14" t="s">
        <v>1032</v>
      </c>
      <c r="C1146" s="14" t="s">
        <v>381</v>
      </c>
      <c r="D1146" s="16">
        <v>43215.5625</v>
      </c>
      <c r="E1146" s="19" t="e">
        <f>VLOOKUP(Table1[[#This Row],[winner_name]],[1]players!$A:$E,5,FALSE)</f>
        <v>#N/A</v>
      </c>
      <c r="F1146" s="19" t="e">
        <f>VLOOKUP(Table1[[#This Row],[loser_name]],[1]players!$A:$E,5,FALSE)</f>
        <v>#N/A</v>
      </c>
      <c r="H1146" s="14" t="s">
        <v>3513</v>
      </c>
      <c r="I1146" s="21" t="str">
        <f>VLOOKUP(Table1[[#This Row],[tourney_id]],tournaments!A:E,4,FALSE)</f>
        <v>Ojai, California</v>
      </c>
      <c r="K1146" s="14"/>
    </row>
    <row r="1147" spans="1:11" ht="12.5" x14ac:dyDescent="0.25">
      <c r="A1147" s="14" t="s">
        <v>1062</v>
      </c>
      <c r="B1147" s="14" t="s">
        <v>1063</v>
      </c>
      <c r="C1147" s="14" t="s">
        <v>641</v>
      </c>
      <c r="D1147" s="16">
        <v>43215.5625</v>
      </c>
      <c r="E1147" s="19" t="e">
        <f>VLOOKUP(Table1[[#This Row],[winner_name]],[1]players!$A:$E,5,FALSE)</f>
        <v>#N/A</v>
      </c>
      <c r="F1147" s="19" t="e">
        <f>VLOOKUP(Table1[[#This Row],[loser_name]],[1]players!$A:$E,5,FALSE)</f>
        <v>#N/A</v>
      </c>
      <c r="H1147" s="14" t="s">
        <v>3513</v>
      </c>
      <c r="I1147" s="21" t="str">
        <f>VLOOKUP(Table1[[#This Row],[tourney_id]],tournaments!A:E,4,FALSE)</f>
        <v>Ojai, California</v>
      </c>
      <c r="K1147" s="14"/>
    </row>
    <row r="1148" spans="1:11" ht="12.5" x14ac:dyDescent="0.25">
      <c r="A1148" s="14" t="s">
        <v>1029</v>
      </c>
      <c r="B1148" s="19" t="s">
        <v>1045</v>
      </c>
      <c r="C1148" s="14" t="s">
        <v>1064</v>
      </c>
      <c r="D1148" s="16">
        <v>43215.5625</v>
      </c>
      <c r="E1148" s="19" t="e">
        <f>VLOOKUP(Table1[[#This Row],[winner_name]],[1]players!$A:$E,5,FALSE)</f>
        <v>#N/A</v>
      </c>
      <c r="F1148" s="19" t="e">
        <f>VLOOKUP(Table1[[#This Row],[loser_name]],[1]players!$A:$E,5,FALSE)</f>
        <v>#N/A</v>
      </c>
      <c r="H1148" s="14" t="s">
        <v>3513</v>
      </c>
      <c r="I1148" s="21" t="str">
        <f>VLOOKUP(Table1[[#This Row],[tourney_id]],tournaments!A:E,4,FALSE)</f>
        <v>Ojai, California</v>
      </c>
      <c r="K1148" s="14"/>
    </row>
    <row r="1149" spans="1:11" ht="12.5" x14ac:dyDescent="0.25">
      <c r="A1149" s="14" t="s">
        <v>204</v>
      </c>
      <c r="B1149" s="14" t="s">
        <v>259</v>
      </c>
      <c r="C1149" s="14" t="s">
        <v>1065</v>
      </c>
      <c r="D1149" s="16">
        <v>43216.4375</v>
      </c>
      <c r="E1149" s="19" t="e">
        <f>VLOOKUP(Table1[[#This Row],[winner_name]],[1]players!$A:$E,5,FALSE)</f>
        <v>#N/A</v>
      </c>
      <c r="F1149" s="19" t="e">
        <f>VLOOKUP(Table1[[#This Row],[loser_name]],[1]players!$A:$E,5,FALSE)</f>
        <v>#N/A</v>
      </c>
      <c r="H1149" s="14" t="s">
        <v>3513</v>
      </c>
      <c r="I1149" s="21" t="str">
        <f>VLOOKUP(Table1[[#This Row],[tourney_id]],tournaments!A:E,4,FALSE)</f>
        <v>Ojai, California</v>
      </c>
      <c r="K1149" s="14"/>
    </row>
    <row r="1150" spans="1:11" ht="12.5" x14ac:dyDescent="0.25">
      <c r="A1150" s="14" t="s">
        <v>995</v>
      </c>
      <c r="B1150" s="14" t="s">
        <v>1013</v>
      </c>
      <c r="C1150" s="14" t="s">
        <v>1066</v>
      </c>
      <c r="D1150" s="16">
        <v>43216.4375</v>
      </c>
      <c r="E1150" s="19" t="e">
        <f>VLOOKUP(Table1[[#This Row],[winner_name]],[1]players!$A:$E,5,FALSE)</f>
        <v>#N/A</v>
      </c>
      <c r="F1150" s="19" t="e">
        <f>VLOOKUP(Table1[[#This Row],[loser_name]],[1]players!$A:$E,5,FALSE)</f>
        <v>#N/A</v>
      </c>
      <c r="H1150" s="14" t="s">
        <v>3513</v>
      </c>
      <c r="I1150" s="21" t="str">
        <f>VLOOKUP(Table1[[#This Row],[tourney_id]],tournaments!A:E,4,FALSE)</f>
        <v>Ojai, California</v>
      </c>
      <c r="K1150" s="14"/>
    </row>
    <row r="1151" spans="1:11" ht="12.5" x14ac:dyDescent="0.25">
      <c r="A1151" s="14" t="s">
        <v>1067</v>
      </c>
      <c r="B1151" s="14" t="s">
        <v>1068</v>
      </c>
      <c r="C1151" s="14" t="s">
        <v>705</v>
      </c>
      <c r="D1151" s="16">
        <v>43216.4375</v>
      </c>
      <c r="E1151" s="19" t="e">
        <f>VLOOKUP(Table1[[#This Row],[winner_name]],[1]players!$A:$E,5,FALSE)</f>
        <v>#N/A</v>
      </c>
      <c r="F1151" s="19" t="e">
        <f>VLOOKUP(Table1[[#This Row],[loser_name]],[1]players!$A:$E,5,FALSE)</f>
        <v>#N/A</v>
      </c>
      <c r="H1151" s="14" t="s">
        <v>3513</v>
      </c>
      <c r="I1151" s="21" t="str">
        <f>VLOOKUP(Table1[[#This Row],[tourney_id]],tournaments!A:E,4,FALSE)</f>
        <v>Ojai, California</v>
      </c>
      <c r="K1151" s="14"/>
    </row>
    <row r="1152" spans="1:11" ht="12.5" x14ac:dyDescent="0.25">
      <c r="A1152" s="14" t="s">
        <v>1069</v>
      </c>
      <c r="B1152" s="14" t="s">
        <v>1052</v>
      </c>
      <c r="C1152" s="14" t="s">
        <v>601</v>
      </c>
      <c r="D1152" s="16">
        <v>43216.4375</v>
      </c>
      <c r="E1152" s="19" t="e">
        <f>VLOOKUP(Table1[[#This Row],[winner_name]],[1]players!$A:$E,5,FALSE)</f>
        <v>#N/A</v>
      </c>
      <c r="F1152" s="19">
        <f>VLOOKUP(Table1[[#This Row],[loser_name]],[1]players!$A:$E,5,FALSE)</f>
        <v>0</v>
      </c>
      <c r="H1152" s="14" t="s">
        <v>3513</v>
      </c>
      <c r="I1152" s="21" t="str">
        <f>VLOOKUP(Table1[[#This Row],[tourney_id]],tournaments!A:E,4,FALSE)</f>
        <v>Ojai, California</v>
      </c>
      <c r="K1152" s="14"/>
    </row>
    <row r="1153" spans="1:11" ht="12.5" x14ac:dyDescent="0.25">
      <c r="A1153" s="14" t="s">
        <v>1070</v>
      </c>
      <c r="B1153" s="14" t="s">
        <v>1000</v>
      </c>
      <c r="C1153" s="14" t="s">
        <v>402</v>
      </c>
      <c r="D1153" s="16">
        <v>43216.4375</v>
      </c>
      <c r="E1153" s="19" t="e">
        <f>VLOOKUP(Table1[[#This Row],[winner_name]],[1]players!$A:$E,5,FALSE)</f>
        <v>#N/A</v>
      </c>
      <c r="F1153" s="19" t="e">
        <f>VLOOKUP(Table1[[#This Row],[loser_name]],[1]players!$A:$E,5,FALSE)</f>
        <v>#N/A</v>
      </c>
      <c r="H1153" s="14" t="s">
        <v>3513</v>
      </c>
      <c r="I1153" s="21" t="str">
        <f>VLOOKUP(Table1[[#This Row],[tourney_id]],tournaments!A:E,4,FALSE)</f>
        <v>Ojai, California</v>
      </c>
      <c r="K1153" s="14"/>
    </row>
    <row r="1154" spans="1:11" ht="12.5" x14ac:dyDescent="0.25">
      <c r="A1154" s="14" t="s">
        <v>1056</v>
      </c>
      <c r="B1154" s="14" t="s">
        <v>1071</v>
      </c>
      <c r="C1154" s="14" t="s">
        <v>558</v>
      </c>
      <c r="D1154" s="16">
        <v>43216.4375</v>
      </c>
      <c r="E1154" s="19" t="e">
        <f>VLOOKUP(Table1[[#This Row],[winner_name]],[1]players!$A:$E,5,FALSE)</f>
        <v>#N/A</v>
      </c>
      <c r="F1154" s="19" t="e">
        <f>VLOOKUP(Table1[[#This Row],[loser_name]],[1]players!$A:$E,5,FALSE)</f>
        <v>#N/A</v>
      </c>
      <c r="H1154" s="14" t="s">
        <v>3513</v>
      </c>
      <c r="I1154" s="21" t="str">
        <f>VLOOKUP(Table1[[#This Row],[tourney_id]],tournaments!A:E,4,FALSE)</f>
        <v>Ojai, California</v>
      </c>
      <c r="K1154" s="14"/>
    </row>
    <row r="1155" spans="1:11" ht="12.5" x14ac:dyDescent="0.25">
      <c r="A1155" s="14" t="s">
        <v>121</v>
      </c>
      <c r="B1155" s="14" t="s">
        <v>1058</v>
      </c>
      <c r="C1155" s="14" t="s">
        <v>427</v>
      </c>
      <c r="D1155" s="16">
        <v>43216.5625</v>
      </c>
      <c r="E1155" s="19" t="e">
        <f>VLOOKUP(Table1[[#This Row],[winner_name]],[1]players!$A:$E,5,FALSE)</f>
        <v>#N/A</v>
      </c>
      <c r="F1155" s="19" t="e">
        <f>VLOOKUP(Table1[[#This Row],[loser_name]],[1]players!$A:$E,5,FALSE)</f>
        <v>#N/A</v>
      </c>
      <c r="H1155" s="14" t="s">
        <v>3513</v>
      </c>
      <c r="I1155" s="21" t="str">
        <f>VLOOKUP(Table1[[#This Row],[tourney_id]],tournaments!A:E,4,FALSE)</f>
        <v>Ojai, California</v>
      </c>
      <c r="K1155" s="14"/>
    </row>
    <row r="1156" spans="1:11" ht="12.5" x14ac:dyDescent="0.25">
      <c r="A1156" s="14" t="s">
        <v>81</v>
      </c>
      <c r="B1156" s="14" t="s">
        <v>1059</v>
      </c>
      <c r="C1156" s="14" t="s">
        <v>499</v>
      </c>
      <c r="D1156" s="16">
        <v>43216.5625</v>
      </c>
      <c r="E1156" s="19" t="e">
        <f>VLOOKUP(Table1[[#This Row],[winner_name]],[1]players!$A:$E,5,FALSE)</f>
        <v>#N/A</v>
      </c>
      <c r="F1156" s="19" t="e">
        <f>VLOOKUP(Table1[[#This Row],[loser_name]],[1]players!$A:$E,5,FALSE)</f>
        <v>#N/A</v>
      </c>
      <c r="H1156" s="14" t="s">
        <v>3513</v>
      </c>
      <c r="I1156" s="21" t="str">
        <f>VLOOKUP(Table1[[#This Row],[tourney_id]],tournaments!A:E,4,FALSE)</f>
        <v>Ojai, California</v>
      </c>
      <c r="K1156" s="14"/>
    </row>
    <row r="1157" spans="1:11" ht="12.5" x14ac:dyDescent="0.25">
      <c r="A1157" s="14" t="s">
        <v>872</v>
      </c>
      <c r="B1157" s="14" t="s">
        <v>1061</v>
      </c>
      <c r="C1157" s="14" t="s">
        <v>381</v>
      </c>
      <c r="D1157" s="16">
        <v>43216.5625</v>
      </c>
      <c r="E1157" s="19">
        <f>VLOOKUP(Table1[[#This Row],[winner_name]],[1]players!$A:$E,5,FALSE)</f>
        <v>0</v>
      </c>
      <c r="F1157" s="19" t="e">
        <f>VLOOKUP(Table1[[#This Row],[loser_name]],[1]players!$A:$E,5,FALSE)</f>
        <v>#N/A</v>
      </c>
      <c r="H1157" s="14" t="s">
        <v>3513</v>
      </c>
      <c r="I1157" s="21" t="str">
        <f>VLOOKUP(Table1[[#This Row],[tourney_id]],tournaments!A:E,4,FALSE)</f>
        <v>Ojai, California</v>
      </c>
      <c r="K1157" s="14"/>
    </row>
    <row r="1158" spans="1:11" ht="12.5" x14ac:dyDescent="0.25">
      <c r="A1158" s="14" t="s">
        <v>284</v>
      </c>
      <c r="B1158" s="14" t="s">
        <v>276</v>
      </c>
      <c r="C1158" s="14" t="s">
        <v>427</v>
      </c>
      <c r="D1158" s="16">
        <v>43216.6875</v>
      </c>
      <c r="E1158" s="19" t="e">
        <f>VLOOKUP(Table1[[#This Row],[winner_name]],[1]players!$A:$E,5,FALSE)</f>
        <v>#N/A</v>
      </c>
      <c r="F1158" s="19" t="e">
        <f>VLOOKUP(Table1[[#This Row],[loser_name]],[1]players!$A:$E,5,FALSE)</f>
        <v>#N/A</v>
      </c>
      <c r="H1158" s="14" t="s">
        <v>3513</v>
      </c>
      <c r="I1158" s="21" t="str">
        <f>VLOOKUP(Table1[[#This Row],[tourney_id]],tournaments!A:E,4,FALSE)</f>
        <v>Ojai, California</v>
      </c>
      <c r="K1158" s="14"/>
    </row>
    <row r="1159" spans="1:11" ht="12.5" x14ac:dyDescent="0.25">
      <c r="A1159" s="14" t="s">
        <v>1002</v>
      </c>
      <c r="B1159" s="19" t="s">
        <v>1072</v>
      </c>
      <c r="C1159" s="14" t="s">
        <v>514</v>
      </c>
      <c r="D1159" s="16">
        <v>43216.6875</v>
      </c>
      <c r="E1159" s="19" t="e">
        <f>VLOOKUP(Table1[[#This Row],[winner_name]],[1]players!$A:$E,5,FALSE)</f>
        <v>#N/A</v>
      </c>
      <c r="F1159" s="19" t="e">
        <f>VLOOKUP(Table1[[#This Row],[loser_name]],[1]players!$A:$E,5,FALSE)</f>
        <v>#N/A</v>
      </c>
      <c r="H1159" s="14" t="s">
        <v>3513</v>
      </c>
      <c r="I1159" s="21" t="str">
        <f>VLOOKUP(Table1[[#This Row],[tourney_id]],tournaments!A:E,4,FALSE)</f>
        <v>Ojai, California</v>
      </c>
      <c r="K1159" s="14"/>
    </row>
    <row r="1160" spans="1:11" ht="12.5" x14ac:dyDescent="0.25">
      <c r="A1160" s="14" t="s">
        <v>1073</v>
      </c>
      <c r="B1160" s="14" t="s">
        <v>1074</v>
      </c>
      <c r="C1160" s="14" t="s">
        <v>682</v>
      </c>
      <c r="D1160" s="16">
        <v>43216.6875</v>
      </c>
      <c r="E1160" s="19" t="e">
        <f>VLOOKUP(Table1[[#This Row],[winner_name]],[1]players!$A:$E,5,FALSE)</f>
        <v>#N/A</v>
      </c>
      <c r="F1160" s="19" t="e">
        <f>VLOOKUP(Table1[[#This Row],[loser_name]],[1]players!$A:$E,5,FALSE)</f>
        <v>#N/A</v>
      </c>
      <c r="H1160" s="14" t="s">
        <v>3513</v>
      </c>
      <c r="I1160" s="21" t="str">
        <f>VLOOKUP(Table1[[#This Row],[tourney_id]],tournaments!A:E,4,FALSE)</f>
        <v>Ojai, California</v>
      </c>
      <c r="K1160" s="14"/>
    </row>
    <row r="1161" spans="1:11" ht="12.5" x14ac:dyDescent="0.25">
      <c r="A1161" s="19" t="s">
        <v>1027</v>
      </c>
      <c r="B1161" s="14" t="s">
        <v>1049</v>
      </c>
      <c r="C1161" s="14" t="s">
        <v>1075</v>
      </c>
      <c r="D1161" s="16">
        <v>43216.6875</v>
      </c>
      <c r="E1161" s="19" t="e">
        <f>VLOOKUP(Table1[[#This Row],[winner_name]],[1]players!$A:$E,5,FALSE)</f>
        <v>#N/A</v>
      </c>
      <c r="F1161" s="19" t="e">
        <f>VLOOKUP(Table1[[#This Row],[loser_name]],[1]players!$A:$E,5,FALSE)</f>
        <v>#N/A</v>
      </c>
      <c r="H1161" s="14" t="s">
        <v>3513</v>
      </c>
      <c r="I1161" s="21" t="str">
        <f>VLOOKUP(Table1[[#This Row],[tourney_id]],tournaments!A:E,4,FALSE)</f>
        <v>Ojai, California</v>
      </c>
      <c r="K1161" s="14"/>
    </row>
    <row r="1162" spans="1:11" ht="12.5" x14ac:dyDescent="0.25">
      <c r="A1162" s="14" t="s">
        <v>909</v>
      </c>
      <c r="B1162" s="19" t="s">
        <v>1076</v>
      </c>
      <c r="C1162" s="14" t="s">
        <v>498</v>
      </c>
      <c r="D1162" s="16">
        <v>43216.6875</v>
      </c>
      <c r="E1162" s="19" t="e">
        <f>VLOOKUP(Table1[[#This Row],[winner_name]],[1]players!$A:$E,5,FALSE)</f>
        <v>#N/A</v>
      </c>
      <c r="F1162" s="19" t="e">
        <f>VLOOKUP(Table1[[#This Row],[loser_name]],[1]players!$A:$E,5,FALSE)</f>
        <v>#N/A</v>
      </c>
      <c r="H1162" s="14" t="s">
        <v>3513</v>
      </c>
      <c r="I1162" s="21" t="str">
        <f>VLOOKUP(Table1[[#This Row],[tourney_id]],tournaments!A:E,4,FALSE)</f>
        <v>Ojai, California</v>
      </c>
      <c r="K1162" s="14"/>
    </row>
    <row r="1163" spans="1:11" ht="12.5" x14ac:dyDescent="0.25">
      <c r="A1163" s="14" t="s">
        <v>241</v>
      </c>
      <c r="B1163" s="14" t="s">
        <v>270</v>
      </c>
      <c r="C1163" s="14" t="s">
        <v>400</v>
      </c>
      <c r="D1163" s="16">
        <v>43216.8125</v>
      </c>
      <c r="E1163" s="19" t="e">
        <f>VLOOKUP(Table1[[#This Row],[winner_name]],[1]players!$A:$E,5,FALSE)</f>
        <v>#N/A</v>
      </c>
      <c r="F1163" s="19" t="e">
        <f>VLOOKUP(Table1[[#This Row],[loser_name]],[1]players!$A:$E,5,FALSE)</f>
        <v>#N/A</v>
      </c>
      <c r="H1163" s="14" t="s">
        <v>3513</v>
      </c>
      <c r="I1163" s="21" t="str">
        <f>VLOOKUP(Table1[[#This Row],[tourney_id]],tournaments!A:E,4,FALSE)</f>
        <v>Ojai, California</v>
      </c>
      <c r="K1163" s="14"/>
    </row>
    <row r="1164" spans="1:11" ht="12.5" x14ac:dyDescent="0.25">
      <c r="A1164" s="14" t="s">
        <v>300</v>
      </c>
      <c r="B1164" s="14" t="s">
        <v>875</v>
      </c>
      <c r="C1164" s="14" t="s">
        <v>402</v>
      </c>
      <c r="D1164" s="16">
        <v>43216.8125</v>
      </c>
      <c r="E1164" s="19" t="e">
        <f>VLOOKUP(Table1[[#This Row],[winner_name]],[1]players!$A:$E,5,FALSE)</f>
        <v>#N/A</v>
      </c>
      <c r="F1164" s="19" t="e">
        <f>VLOOKUP(Table1[[#This Row],[loser_name]],[1]players!$A:$E,5,FALSE)</f>
        <v>#N/A</v>
      </c>
      <c r="H1164" s="14" t="s">
        <v>3513</v>
      </c>
      <c r="I1164" s="21" t="str">
        <f>VLOOKUP(Table1[[#This Row],[tourney_id]],tournaments!A:E,4,FALSE)</f>
        <v>Ojai, California</v>
      </c>
      <c r="K1164" s="14"/>
    </row>
    <row r="1165" spans="1:11" ht="12.5" x14ac:dyDescent="0.25">
      <c r="A1165" s="14" t="s">
        <v>1038</v>
      </c>
      <c r="B1165" s="14" t="s">
        <v>1077</v>
      </c>
      <c r="C1165" s="14" t="s">
        <v>453</v>
      </c>
      <c r="D1165" s="16">
        <v>43216.8125</v>
      </c>
      <c r="E1165" s="19" t="e">
        <f>VLOOKUP(Table1[[#This Row],[winner_name]],[1]players!$A:$E,5,FALSE)</f>
        <v>#N/A</v>
      </c>
      <c r="F1165" s="19" t="e">
        <f>VLOOKUP(Table1[[#This Row],[loser_name]],[1]players!$A:$E,5,FALSE)</f>
        <v>#N/A</v>
      </c>
      <c r="H1165" s="14" t="s">
        <v>3513</v>
      </c>
      <c r="I1165" s="21" t="str">
        <f>VLOOKUP(Table1[[#This Row],[tourney_id]],tournaments!A:E,4,FALSE)</f>
        <v>Ojai, California</v>
      </c>
      <c r="K1165" s="14"/>
    </row>
    <row r="1166" spans="1:11" ht="12.5" x14ac:dyDescent="0.25">
      <c r="A1166" s="14" t="s">
        <v>81</v>
      </c>
      <c r="B1166" s="14" t="s">
        <v>1067</v>
      </c>
      <c r="C1166" s="14" t="s">
        <v>381</v>
      </c>
      <c r="D1166" s="16">
        <v>43217.604166666664</v>
      </c>
      <c r="E1166" s="19" t="e">
        <f>VLOOKUP(Table1[[#This Row],[winner_name]],[1]players!$A:$E,5,FALSE)</f>
        <v>#N/A</v>
      </c>
      <c r="F1166" s="19" t="e">
        <f>VLOOKUP(Table1[[#This Row],[loser_name]],[1]players!$A:$E,5,FALSE)</f>
        <v>#N/A</v>
      </c>
      <c r="H1166" s="14" t="s">
        <v>3513</v>
      </c>
      <c r="I1166" s="21" t="str">
        <f>VLOOKUP(Table1[[#This Row],[tourney_id]],tournaments!A:E,4,FALSE)</f>
        <v>Ojai, California</v>
      </c>
      <c r="K1166" s="14"/>
    </row>
    <row r="1167" spans="1:11" ht="12.5" x14ac:dyDescent="0.25">
      <c r="A1167" s="14" t="s">
        <v>301</v>
      </c>
      <c r="B1167" s="14" t="s">
        <v>1000</v>
      </c>
      <c r="C1167" s="14" t="s">
        <v>381</v>
      </c>
      <c r="D1167" s="16">
        <v>43217.604166666664</v>
      </c>
      <c r="E1167" s="19" t="e">
        <f>VLOOKUP(Table1[[#This Row],[winner_name]],[1]players!$A:$E,5,FALSE)</f>
        <v>#N/A</v>
      </c>
      <c r="F1167" s="19" t="e">
        <f>VLOOKUP(Table1[[#This Row],[loser_name]],[1]players!$A:$E,5,FALSE)</f>
        <v>#N/A</v>
      </c>
      <c r="H1167" s="14" t="s">
        <v>3513</v>
      </c>
      <c r="I1167" s="21" t="str">
        <f>VLOOKUP(Table1[[#This Row],[tourney_id]],tournaments!A:E,4,FALSE)</f>
        <v>Ojai, California</v>
      </c>
      <c r="K1167" s="14"/>
    </row>
    <row r="1168" spans="1:11" ht="12.5" x14ac:dyDescent="0.25">
      <c r="A1168" s="14" t="s">
        <v>1078</v>
      </c>
      <c r="B1168" s="14" t="s">
        <v>1071</v>
      </c>
      <c r="C1168" s="14" t="s">
        <v>380</v>
      </c>
      <c r="D1168" s="16">
        <v>43217.604166666664</v>
      </c>
      <c r="E1168" s="19" t="e">
        <f>VLOOKUP(Table1[[#This Row],[winner_name]],[1]players!$A:$E,5,FALSE)</f>
        <v>#N/A</v>
      </c>
      <c r="F1168" s="19" t="e">
        <f>VLOOKUP(Table1[[#This Row],[loser_name]],[1]players!$A:$E,5,FALSE)</f>
        <v>#N/A</v>
      </c>
      <c r="H1168" s="14" t="s">
        <v>3513</v>
      </c>
      <c r="I1168" s="21" t="str">
        <f>VLOOKUP(Table1[[#This Row],[tourney_id]],tournaments!A:E,4,FALSE)</f>
        <v>Ojai, California</v>
      </c>
      <c r="K1168" s="14"/>
    </row>
    <row r="1169" spans="1:11" ht="12.5" x14ac:dyDescent="0.25">
      <c r="A1169" s="14" t="s">
        <v>300</v>
      </c>
      <c r="B1169" s="14" t="s">
        <v>1072</v>
      </c>
      <c r="C1169" s="14" t="s">
        <v>395</v>
      </c>
      <c r="D1169" s="16">
        <v>43217.729166666664</v>
      </c>
      <c r="E1169" s="19" t="e">
        <f>VLOOKUP(Table1[[#This Row],[winner_name]],[1]players!$A:$E,5,FALSE)</f>
        <v>#N/A</v>
      </c>
      <c r="F1169" s="19" t="e">
        <f>VLOOKUP(Table1[[#This Row],[loser_name]],[1]players!$A:$E,5,FALSE)</f>
        <v>#N/A</v>
      </c>
      <c r="H1169" s="14" t="s">
        <v>3513</v>
      </c>
      <c r="I1169" s="21" t="str">
        <f>VLOOKUP(Table1[[#This Row],[tourney_id]],tournaments!A:E,4,FALSE)</f>
        <v>Ojai, California</v>
      </c>
      <c r="K1169" s="14"/>
    </row>
    <row r="1170" spans="1:11" ht="12.5" x14ac:dyDescent="0.25">
      <c r="A1170" s="14" t="s">
        <v>928</v>
      </c>
      <c r="B1170" s="14" t="s">
        <v>867</v>
      </c>
      <c r="C1170" s="14" t="s">
        <v>551</v>
      </c>
      <c r="D1170" s="16">
        <v>43217.729166666664</v>
      </c>
      <c r="E1170" s="19" t="e">
        <f>VLOOKUP(Table1[[#This Row],[winner_name]],[1]players!$A:$E,5,FALSE)</f>
        <v>#N/A</v>
      </c>
      <c r="F1170" s="19" t="e">
        <f>VLOOKUP(Table1[[#This Row],[loser_name]],[1]players!$A:$E,5,FALSE)</f>
        <v>#N/A</v>
      </c>
      <c r="H1170" s="14" t="s">
        <v>3513</v>
      </c>
      <c r="I1170" s="21" t="str">
        <f>VLOOKUP(Table1[[#This Row],[tourney_id]],tournaments!A:E,4,FALSE)</f>
        <v>Ojai, California</v>
      </c>
      <c r="K1170" s="14"/>
    </row>
    <row r="1171" spans="1:11" ht="12.5" x14ac:dyDescent="0.25">
      <c r="A1171" s="14" t="s">
        <v>944</v>
      </c>
      <c r="B1171" s="14" t="s">
        <v>1027</v>
      </c>
      <c r="C1171" s="14" t="s">
        <v>1079</v>
      </c>
      <c r="D1171" s="16">
        <v>43217.729166666664</v>
      </c>
      <c r="E1171" s="19" t="e">
        <f>VLOOKUP(Table1[[#This Row],[winner_name]],[1]players!$A:$E,5,FALSE)</f>
        <v>#N/A</v>
      </c>
      <c r="F1171" s="19" t="e">
        <f>VLOOKUP(Table1[[#This Row],[loser_name]],[1]players!$A:$E,5,FALSE)</f>
        <v>#N/A</v>
      </c>
      <c r="H1171" s="14" t="s">
        <v>3513</v>
      </c>
      <c r="I1171" s="21" t="str">
        <f>VLOOKUP(Table1[[#This Row],[tourney_id]],tournaments!A:E,4,FALSE)</f>
        <v>Ojai, California</v>
      </c>
      <c r="K1171" s="14"/>
    </row>
    <row r="1172" spans="1:11" ht="12.5" x14ac:dyDescent="0.25">
      <c r="A1172" s="14" t="s">
        <v>121</v>
      </c>
      <c r="B1172" s="14" t="s">
        <v>241</v>
      </c>
      <c r="C1172" s="14" t="s">
        <v>416</v>
      </c>
      <c r="D1172" s="16">
        <v>43218.6875</v>
      </c>
      <c r="E1172" s="19" t="e">
        <f>VLOOKUP(Table1[[#This Row],[winner_name]],[1]players!$A:$E,5,FALSE)</f>
        <v>#N/A</v>
      </c>
      <c r="F1172" s="19" t="e">
        <f>VLOOKUP(Table1[[#This Row],[loser_name]],[1]players!$A:$E,5,FALSE)</f>
        <v>#N/A</v>
      </c>
      <c r="H1172" s="14" t="s">
        <v>3513</v>
      </c>
      <c r="I1172" s="21" t="str">
        <f>VLOOKUP(Table1[[#This Row],[tourney_id]],tournaments!A:E,4,FALSE)</f>
        <v>Ojai, California</v>
      </c>
      <c r="K1172" s="14"/>
    </row>
    <row r="1173" spans="1:11" ht="12.5" x14ac:dyDescent="0.25">
      <c r="A1173" s="14" t="s">
        <v>300</v>
      </c>
      <c r="B1173" s="14" t="s">
        <v>1055</v>
      </c>
      <c r="C1173" s="14" t="s">
        <v>416</v>
      </c>
      <c r="D1173" s="16">
        <v>43218.6875</v>
      </c>
      <c r="E1173" s="19" t="e">
        <f>VLOOKUP(Table1[[#This Row],[winner_name]],[1]players!$A:$E,5,FALSE)</f>
        <v>#N/A</v>
      </c>
      <c r="F1173" s="19" t="e">
        <f>VLOOKUP(Table1[[#This Row],[loser_name]],[1]players!$A:$E,5,FALSE)</f>
        <v>#N/A</v>
      </c>
      <c r="H1173" s="14" t="s">
        <v>3513</v>
      </c>
      <c r="I1173" s="21" t="str">
        <f>VLOOKUP(Table1[[#This Row],[tourney_id]],tournaments!A:E,4,FALSE)</f>
        <v>Ojai, California</v>
      </c>
      <c r="K1173" s="14"/>
    </row>
    <row r="1174" spans="1:11" ht="12.5" x14ac:dyDescent="0.25">
      <c r="A1174" s="14" t="s">
        <v>301</v>
      </c>
      <c r="B1174" s="14" t="s">
        <v>944</v>
      </c>
      <c r="C1174" s="14" t="s">
        <v>380</v>
      </c>
      <c r="D1174" s="16">
        <v>43218.6875</v>
      </c>
      <c r="E1174" s="19" t="e">
        <f>VLOOKUP(Table1[[#This Row],[winner_name]],[1]players!$A:$E,5,FALSE)</f>
        <v>#N/A</v>
      </c>
      <c r="F1174" s="19" t="e">
        <f>VLOOKUP(Table1[[#This Row],[loser_name]],[1]players!$A:$E,5,FALSE)</f>
        <v>#N/A</v>
      </c>
      <c r="H1174" s="14" t="s">
        <v>3513</v>
      </c>
      <c r="I1174" s="21" t="str">
        <f>VLOOKUP(Table1[[#This Row],[tourney_id]],tournaments!A:E,4,FALSE)</f>
        <v>Ojai, California</v>
      </c>
      <c r="K1174" s="14"/>
    </row>
    <row r="1175" spans="1:11" ht="12.5" x14ac:dyDescent="0.25">
      <c r="A1175" s="14" t="s">
        <v>1078</v>
      </c>
      <c r="B1175" s="14" t="s">
        <v>1038</v>
      </c>
      <c r="C1175" s="14" t="s">
        <v>412</v>
      </c>
      <c r="D1175" s="16">
        <v>43218.6875</v>
      </c>
      <c r="E1175" s="19" t="e">
        <f>VLOOKUP(Table1[[#This Row],[winner_name]],[1]players!$A:$E,5,FALSE)</f>
        <v>#N/A</v>
      </c>
      <c r="F1175" s="19" t="e">
        <f>VLOOKUP(Table1[[#This Row],[loser_name]],[1]players!$A:$E,5,FALSE)</f>
        <v>#N/A</v>
      </c>
      <c r="H1175" s="14" t="s">
        <v>3513</v>
      </c>
      <c r="I1175" s="21" t="str">
        <f>VLOOKUP(Table1[[#This Row],[tourney_id]],tournaments!A:E,4,FALSE)</f>
        <v>Ojai, California</v>
      </c>
      <c r="K1175" s="14"/>
    </row>
    <row r="1176" spans="1:11" ht="12.5" x14ac:dyDescent="0.25">
      <c r="A1176" s="14" t="s">
        <v>1030</v>
      </c>
      <c r="B1176" s="14" t="s">
        <v>1052</v>
      </c>
      <c r="C1176" s="14" t="s">
        <v>465</v>
      </c>
      <c r="D1176" s="16">
        <v>43579.5625</v>
      </c>
      <c r="E1176" s="19" t="e">
        <f>VLOOKUP(Table1[[#This Row],[winner_name]],[1]players!$A:$E,5,FALSE)</f>
        <v>#N/A</v>
      </c>
      <c r="F1176" s="19">
        <f>VLOOKUP(Table1[[#This Row],[loser_name]],[1]players!$A:$E,5,FALSE)</f>
        <v>0</v>
      </c>
      <c r="H1176" s="14" t="s">
        <v>3514</v>
      </c>
      <c r="I1176" s="21" t="str">
        <f>VLOOKUP(Table1[[#This Row],[tourney_id]],tournaments!A:E,4,FALSE)</f>
        <v>Ojai, California</v>
      </c>
      <c r="K1176" s="14"/>
    </row>
    <row r="1177" spans="1:11" ht="12.5" x14ac:dyDescent="0.25">
      <c r="A1177" s="14" t="s">
        <v>1080</v>
      </c>
      <c r="B1177" s="19" t="s">
        <v>953</v>
      </c>
      <c r="C1177" s="14" t="s">
        <v>400</v>
      </c>
      <c r="D1177" s="16">
        <v>43579.5625</v>
      </c>
      <c r="E1177" s="19" t="e">
        <f>VLOOKUP(Table1[[#This Row],[winner_name]],[1]players!$A:$E,5,FALSE)</f>
        <v>#N/A</v>
      </c>
      <c r="F1177" s="19" t="e">
        <f>VLOOKUP(Table1[[#This Row],[loser_name]],[1]players!$A:$E,5,FALSE)</f>
        <v>#N/A</v>
      </c>
      <c r="H1177" s="14" t="s">
        <v>3514</v>
      </c>
      <c r="I1177" s="21" t="str">
        <f>VLOOKUP(Table1[[#This Row],[tourney_id]],tournaments!A:E,4,FALSE)</f>
        <v>Ojai, California</v>
      </c>
      <c r="K1177" s="14"/>
    </row>
    <row r="1178" spans="1:11" ht="12.5" x14ac:dyDescent="0.25">
      <c r="A1178" s="14" t="s">
        <v>1081</v>
      </c>
      <c r="B1178" s="14" t="s">
        <v>1082</v>
      </c>
      <c r="C1178" s="14" t="s">
        <v>395</v>
      </c>
      <c r="D1178" s="16">
        <v>43579.5625</v>
      </c>
      <c r="E1178" s="19" t="e">
        <f>VLOOKUP(Table1[[#This Row],[winner_name]],[1]players!$A:$E,5,FALSE)</f>
        <v>#N/A</v>
      </c>
      <c r="F1178" s="19" t="e">
        <f>VLOOKUP(Table1[[#This Row],[loser_name]],[1]players!$A:$E,5,FALSE)</f>
        <v>#N/A</v>
      </c>
      <c r="H1178" s="14" t="s">
        <v>3514</v>
      </c>
      <c r="I1178" s="21" t="str">
        <f>VLOOKUP(Table1[[#This Row],[tourney_id]],tournaments!A:E,4,FALSE)</f>
        <v>Ojai, California</v>
      </c>
      <c r="K1178" s="14"/>
    </row>
    <row r="1179" spans="1:11" ht="12.5" x14ac:dyDescent="0.25">
      <c r="A1179" s="14" t="s">
        <v>1048</v>
      </c>
      <c r="B1179" s="19" t="s">
        <v>1083</v>
      </c>
      <c r="C1179" s="14" t="s">
        <v>463</v>
      </c>
      <c r="D1179" s="16">
        <v>43579.5625</v>
      </c>
      <c r="E1179" s="19" t="e">
        <f>VLOOKUP(Table1[[#This Row],[winner_name]],[1]players!$A:$E,5,FALSE)</f>
        <v>#N/A</v>
      </c>
      <c r="F1179" s="19" t="e">
        <f>VLOOKUP(Table1[[#This Row],[loser_name]],[1]players!$A:$E,5,FALSE)</f>
        <v>#N/A</v>
      </c>
      <c r="H1179" s="14" t="s">
        <v>3514</v>
      </c>
      <c r="I1179" s="21" t="str">
        <f>VLOOKUP(Table1[[#This Row],[tourney_id]],tournaments!A:E,4,FALSE)</f>
        <v>Ojai, California</v>
      </c>
      <c r="K1179" s="14"/>
    </row>
    <row r="1180" spans="1:11" ht="12.5" x14ac:dyDescent="0.25">
      <c r="A1180" s="14" t="s">
        <v>935</v>
      </c>
      <c r="B1180" s="14" t="s">
        <v>134</v>
      </c>
      <c r="C1180" s="14" t="s">
        <v>619</v>
      </c>
      <c r="D1180" s="16">
        <v>43580.4375</v>
      </c>
      <c r="E1180" s="19" t="e">
        <f>VLOOKUP(Table1[[#This Row],[winner_name]],[1]players!$A:$E,5,FALSE)</f>
        <v>#N/A</v>
      </c>
      <c r="F1180" s="19" t="e">
        <f>VLOOKUP(Table1[[#This Row],[loser_name]],[1]players!$A:$E,5,FALSE)</f>
        <v>#N/A</v>
      </c>
      <c r="H1180" s="14" t="s">
        <v>3514</v>
      </c>
      <c r="I1180" s="21" t="str">
        <f>VLOOKUP(Table1[[#This Row],[tourney_id]],tournaments!A:E,4,FALSE)</f>
        <v>Ojai, California</v>
      </c>
      <c r="K1180" s="14"/>
    </row>
    <row r="1181" spans="1:11" ht="12.5" x14ac:dyDescent="0.25">
      <c r="A1181" s="14" t="s">
        <v>879</v>
      </c>
      <c r="B1181" s="14" t="s">
        <v>1084</v>
      </c>
      <c r="C1181" s="14" t="s">
        <v>416</v>
      </c>
      <c r="D1181" s="16">
        <v>43580.4375</v>
      </c>
      <c r="E1181" s="19" t="e">
        <f>VLOOKUP(Table1[[#This Row],[winner_name]],[1]players!$A:$E,5,FALSE)</f>
        <v>#N/A</v>
      </c>
      <c r="F1181" s="19" t="e">
        <f>VLOOKUP(Table1[[#This Row],[loser_name]],[1]players!$A:$E,5,FALSE)</f>
        <v>#N/A</v>
      </c>
      <c r="H1181" s="14" t="s">
        <v>3514</v>
      </c>
      <c r="I1181" s="21" t="str">
        <f>VLOOKUP(Table1[[#This Row],[tourney_id]],tournaments!A:E,4,FALSE)</f>
        <v>Ojai, California</v>
      </c>
      <c r="K1181" s="14"/>
    </row>
    <row r="1182" spans="1:11" ht="12.5" x14ac:dyDescent="0.25">
      <c r="A1182" s="14" t="s">
        <v>1085</v>
      </c>
      <c r="B1182" s="14" t="s">
        <v>1069</v>
      </c>
      <c r="C1182" s="14" t="s">
        <v>878</v>
      </c>
      <c r="D1182" s="16">
        <v>43580.4375</v>
      </c>
      <c r="E1182" s="19" t="e">
        <f>VLOOKUP(Table1[[#This Row],[winner_name]],[1]players!$A:$E,5,FALSE)</f>
        <v>#N/A</v>
      </c>
      <c r="F1182" s="19" t="e">
        <f>VLOOKUP(Table1[[#This Row],[loser_name]],[1]players!$A:$E,5,FALSE)</f>
        <v>#N/A</v>
      </c>
      <c r="H1182" s="14" t="s">
        <v>3514</v>
      </c>
      <c r="I1182" s="21" t="str">
        <f>VLOOKUP(Table1[[#This Row],[tourney_id]],tournaments!A:E,4,FALSE)</f>
        <v>Ojai, California</v>
      </c>
      <c r="K1182" s="14"/>
    </row>
    <row r="1183" spans="1:11" ht="12.5" x14ac:dyDescent="0.25">
      <c r="A1183" s="14" t="s">
        <v>1056</v>
      </c>
      <c r="B1183" s="19" t="s">
        <v>1086</v>
      </c>
      <c r="C1183" s="14" t="s">
        <v>402</v>
      </c>
      <c r="D1183" s="16">
        <v>43580.4375</v>
      </c>
      <c r="E1183" s="19" t="e">
        <f>VLOOKUP(Table1[[#This Row],[winner_name]],[1]players!$A:$E,5,FALSE)</f>
        <v>#N/A</v>
      </c>
      <c r="F1183" s="19" t="e">
        <f>VLOOKUP(Table1[[#This Row],[loser_name]],[1]players!$A:$E,5,FALSE)</f>
        <v>#N/A</v>
      </c>
      <c r="H1183" s="14" t="s">
        <v>3514</v>
      </c>
      <c r="I1183" s="21" t="str">
        <f>VLOOKUP(Table1[[#This Row],[tourney_id]],tournaments!A:E,4,FALSE)</f>
        <v>Ojai, California</v>
      </c>
      <c r="K1183" s="14"/>
    </row>
    <row r="1184" spans="1:11" ht="12.5" x14ac:dyDescent="0.25">
      <c r="A1184" s="14" t="s">
        <v>81</v>
      </c>
      <c r="B1184" s="14" t="s">
        <v>1030</v>
      </c>
      <c r="C1184" s="14" t="s">
        <v>394</v>
      </c>
      <c r="D1184" s="16">
        <v>43580.5625</v>
      </c>
      <c r="E1184" s="19" t="e">
        <f>VLOOKUP(Table1[[#This Row],[winner_name]],[1]players!$A:$E,5,FALSE)</f>
        <v>#N/A</v>
      </c>
      <c r="F1184" s="19" t="e">
        <f>VLOOKUP(Table1[[#This Row],[loser_name]],[1]players!$A:$E,5,FALSE)</f>
        <v>#N/A</v>
      </c>
      <c r="H1184" s="14" t="s">
        <v>3514</v>
      </c>
      <c r="I1184" s="21" t="str">
        <f>VLOOKUP(Table1[[#This Row],[tourney_id]],tournaments!A:E,4,FALSE)</f>
        <v>Ojai, California</v>
      </c>
      <c r="K1184" s="14"/>
    </row>
    <row r="1185" spans="1:11" ht="12.5" x14ac:dyDescent="0.25">
      <c r="A1185" s="14" t="s">
        <v>158</v>
      </c>
      <c r="B1185" s="19" t="s">
        <v>1045</v>
      </c>
      <c r="C1185" s="14" t="s">
        <v>499</v>
      </c>
      <c r="D1185" s="16">
        <v>43580.5625</v>
      </c>
      <c r="E1185" s="19" t="e">
        <f>VLOOKUP(Table1[[#This Row],[winner_name]],[1]players!$A:$E,5,FALSE)</f>
        <v>#N/A</v>
      </c>
      <c r="F1185" s="19" t="e">
        <f>VLOOKUP(Table1[[#This Row],[loser_name]],[1]players!$A:$E,5,FALSE)</f>
        <v>#N/A</v>
      </c>
      <c r="H1185" s="14" t="s">
        <v>3514</v>
      </c>
      <c r="I1185" s="21" t="str">
        <f>VLOOKUP(Table1[[#This Row],[tourney_id]],tournaments!A:E,4,FALSE)</f>
        <v>Ojai, California</v>
      </c>
      <c r="K1185" s="14"/>
    </row>
    <row r="1186" spans="1:11" ht="12.5" x14ac:dyDescent="0.25">
      <c r="A1186" s="14" t="s">
        <v>1087</v>
      </c>
      <c r="B1186" s="19" t="s">
        <v>1080</v>
      </c>
      <c r="C1186" s="14" t="s">
        <v>585</v>
      </c>
      <c r="D1186" s="16">
        <v>43580.5625</v>
      </c>
      <c r="E1186" s="19" t="e">
        <f>VLOOKUP(Table1[[#This Row],[winner_name]],[1]players!$A:$E,5,FALSE)</f>
        <v>#N/A</v>
      </c>
      <c r="F1186" s="19" t="e">
        <f>VLOOKUP(Table1[[#This Row],[loser_name]],[1]players!$A:$E,5,FALSE)</f>
        <v>#N/A</v>
      </c>
      <c r="H1186" s="14" t="s">
        <v>3514</v>
      </c>
      <c r="I1186" s="21" t="str">
        <f>VLOOKUP(Table1[[#This Row],[tourney_id]],tournaments!A:E,4,FALSE)</f>
        <v>Ojai, California</v>
      </c>
      <c r="K1186" s="14"/>
    </row>
    <row r="1187" spans="1:11" ht="12.5" x14ac:dyDescent="0.25">
      <c r="A1187" s="14" t="s">
        <v>300</v>
      </c>
      <c r="B1187" s="14" t="s">
        <v>1074</v>
      </c>
      <c r="C1187" s="14" t="s">
        <v>378</v>
      </c>
      <c r="D1187" s="16">
        <v>43580.6875</v>
      </c>
      <c r="E1187" s="19" t="e">
        <f>VLOOKUP(Table1[[#This Row],[winner_name]],[1]players!$A:$E,5,FALSE)</f>
        <v>#N/A</v>
      </c>
      <c r="F1187" s="19" t="e">
        <f>VLOOKUP(Table1[[#This Row],[loser_name]],[1]players!$A:$E,5,FALSE)</f>
        <v>#N/A</v>
      </c>
      <c r="H1187" s="14" t="s">
        <v>3514</v>
      </c>
      <c r="I1187" s="21" t="str">
        <f>VLOOKUP(Table1[[#This Row],[tourney_id]],tournaments!A:E,4,FALSE)</f>
        <v>Ojai, California</v>
      </c>
      <c r="K1187" s="14"/>
    </row>
    <row r="1188" spans="1:11" ht="12.5" x14ac:dyDescent="0.25">
      <c r="A1188" s="14" t="s">
        <v>949</v>
      </c>
      <c r="B1188" s="14" t="s">
        <v>1034</v>
      </c>
      <c r="C1188" s="14" t="s">
        <v>514</v>
      </c>
      <c r="D1188" s="16">
        <v>43580.6875</v>
      </c>
      <c r="E1188" s="19" t="e">
        <f>VLOOKUP(Table1[[#This Row],[winner_name]],[1]players!$A:$E,5,FALSE)</f>
        <v>#N/A</v>
      </c>
      <c r="F1188" s="19" t="e">
        <f>VLOOKUP(Table1[[#This Row],[loser_name]],[1]players!$A:$E,5,FALSE)</f>
        <v>#N/A</v>
      </c>
      <c r="H1188" s="14" t="s">
        <v>3514</v>
      </c>
      <c r="I1188" s="21" t="str">
        <f>VLOOKUP(Table1[[#This Row],[tourney_id]],tournaments!A:E,4,FALSE)</f>
        <v>Ojai, California</v>
      </c>
      <c r="K1188" s="14"/>
    </row>
    <row r="1189" spans="1:11" ht="12.5" x14ac:dyDescent="0.25">
      <c r="A1189" s="14" t="s">
        <v>24</v>
      </c>
      <c r="B1189" s="14" t="s">
        <v>1088</v>
      </c>
      <c r="C1189" s="14" t="s">
        <v>378</v>
      </c>
      <c r="D1189" s="16">
        <v>43580.6875</v>
      </c>
      <c r="E1189" s="19" t="e">
        <f>VLOOKUP(Table1[[#This Row],[winner_name]],[1]players!$A:$E,5,FALSE)</f>
        <v>#N/A</v>
      </c>
      <c r="F1189" s="19" t="e">
        <f>VLOOKUP(Table1[[#This Row],[loser_name]],[1]players!$A:$E,5,FALSE)</f>
        <v>#N/A</v>
      </c>
      <c r="H1189" s="14" t="s">
        <v>3514</v>
      </c>
      <c r="I1189" s="21" t="str">
        <f>VLOOKUP(Table1[[#This Row],[tourney_id]],tournaments!A:E,4,FALSE)</f>
        <v>Ojai, California</v>
      </c>
      <c r="K1189" s="14"/>
    </row>
    <row r="1190" spans="1:11" ht="12.5" x14ac:dyDescent="0.25">
      <c r="A1190" s="19" t="s">
        <v>281</v>
      </c>
      <c r="B1190" s="14" t="s">
        <v>1072</v>
      </c>
      <c r="C1190" s="14" t="s">
        <v>641</v>
      </c>
      <c r="D1190" s="16">
        <v>43580.8125</v>
      </c>
      <c r="E1190" s="19" t="e">
        <f>VLOOKUP(Table1[[#This Row],[winner_name]],[1]players!$A:$E,5,FALSE)</f>
        <v>#N/A</v>
      </c>
      <c r="F1190" s="19" t="e">
        <f>VLOOKUP(Table1[[#This Row],[loser_name]],[1]players!$A:$E,5,FALSE)</f>
        <v>#N/A</v>
      </c>
      <c r="H1190" s="14" t="s">
        <v>3514</v>
      </c>
      <c r="I1190" s="21" t="str">
        <f>VLOOKUP(Table1[[#This Row],[tourney_id]],tournaments!A:E,4,FALSE)</f>
        <v>Ojai, California</v>
      </c>
      <c r="K1190" s="14"/>
    </row>
    <row r="1191" spans="1:11" ht="12.5" x14ac:dyDescent="0.25">
      <c r="A1191" s="14" t="s">
        <v>115</v>
      </c>
      <c r="B1191" s="14" t="s">
        <v>1060</v>
      </c>
      <c r="C1191" s="14" t="s">
        <v>416</v>
      </c>
      <c r="D1191" s="16">
        <v>43580.8125</v>
      </c>
      <c r="E1191" s="19" t="e">
        <f>VLOOKUP(Table1[[#This Row],[winner_name]],[1]players!$A:$E,5,FALSE)</f>
        <v>#N/A</v>
      </c>
      <c r="F1191" s="19" t="e">
        <f>VLOOKUP(Table1[[#This Row],[loser_name]],[1]players!$A:$E,5,FALSE)</f>
        <v>#N/A</v>
      </c>
      <c r="H1191" s="14" t="s">
        <v>3514</v>
      </c>
      <c r="I1191" s="21" t="str">
        <f>VLOOKUP(Table1[[#This Row],[tourney_id]],tournaments!A:E,4,FALSE)</f>
        <v>Ojai, California</v>
      </c>
      <c r="K1191" s="14"/>
    </row>
    <row r="1192" spans="1:11" ht="12.5" x14ac:dyDescent="0.25">
      <c r="A1192" s="14" t="s">
        <v>909</v>
      </c>
      <c r="B1192" s="14" t="s">
        <v>1058</v>
      </c>
      <c r="C1192" s="14" t="s">
        <v>863</v>
      </c>
      <c r="D1192" s="16">
        <v>43580.8125</v>
      </c>
      <c r="E1192" s="19" t="e">
        <f>VLOOKUP(Table1[[#This Row],[winner_name]],[1]players!$A:$E,5,FALSE)</f>
        <v>#N/A</v>
      </c>
      <c r="F1192" s="19" t="e">
        <f>VLOOKUP(Table1[[#This Row],[loser_name]],[1]players!$A:$E,5,FALSE)</f>
        <v>#N/A</v>
      </c>
      <c r="H1192" s="14" t="s">
        <v>3514</v>
      </c>
      <c r="I1192" s="21" t="str">
        <f>VLOOKUP(Table1[[#This Row],[tourney_id]],tournaments!A:E,4,FALSE)</f>
        <v>Ojai, California</v>
      </c>
      <c r="K1192" s="14"/>
    </row>
    <row r="1193" spans="1:11" ht="12.5" x14ac:dyDescent="0.25">
      <c r="A1193" s="14" t="s">
        <v>1061</v>
      </c>
      <c r="B1193" s="14" t="s">
        <v>867</v>
      </c>
      <c r="C1193" s="14" t="s">
        <v>473</v>
      </c>
      <c r="D1193" s="16">
        <v>43580.8125</v>
      </c>
      <c r="E1193" s="19" t="e">
        <f>VLOOKUP(Table1[[#This Row],[winner_name]],[1]players!$A:$E,5,FALSE)</f>
        <v>#N/A</v>
      </c>
      <c r="F1193" s="19" t="e">
        <f>VLOOKUP(Table1[[#This Row],[loser_name]],[1]players!$A:$E,5,FALSE)</f>
        <v>#N/A</v>
      </c>
      <c r="H1193" s="14" t="s">
        <v>3514</v>
      </c>
      <c r="I1193" s="21" t="str">
        <f>VLOOKUP(Table1[[#This Row],[tourney_id]],tournaments!A:E,4,FALSE)</f>
        <v>Ojai, California</v>
      </c>
      <c r="K1193" s="14"/>
    </row>
    <row r="1194" spans="1:11" ht="12.5" x14ac:dyDescent="0.25">
      <c r="A1194" s="14" t="s">
        <v>1089</v>
      </c>
      <c r="B1194" s="14" t="s">
        <v>1090</v>
      </c>
      <c r="C1194" s="14" t="s">
        <v>982</v>
      </c>
      <c r="D1194" s="16">
        <v>43580.8125</v>
      </c>
      <c r="E1194" s="19" t="e">
        <f>VLOOKUP(Table1[[#This Row],[winner_name]],[1]players!$A:$E,5,FALSE)</f>
        <v>#N/A</v>
      </c>
      <c r="F1194" s="19" t="e">
        <f>VLOOKUP(Table1[[#This Row],[loser_name]],[1]players!$A:$E,5,FALSE)</f>
        <v>#N/A</v>
      </c>
      <c r="H1194" s="14" t="s">
        <v>3514</v>
      </c>
      <c r="I1194" s="21" t="str">
        <f>VLOOKUP(Table1[[#This Row],[tourney_id]],tournaments!A:E,4,FALSE)</f>
        <v>Ojai, California</v>
      </c>
      <c r="K1194" s="14"/>
    </row>
    <row r="1195" spans="1:11" ht="12.5" x14ac:dyDescent="0.25">
      <c r="A1195" s="14" t="s">
        <v>960</v>
      </c>
      <c r="B1195" s="14" t="s">
        <v>1063</v>
      </c>
      <c r="C1195" s="14" t="s">
        <v>384</v>
      </c>
      <c r="D1195" s="16">
        <v>43580.8125</v>
      </c>
      <c r="E1195" s="19">
        <f>VLOOKUP(Table1[[#This Row],[winner_name]],[1]players!$A:$E,5,FALSE)</f>
        <v>0</v>
      </c>
      <c r="F1195" s="19" t="e">
        <f>VLOOKUP(Table1[[#This Row],[loser_name]],[1]players!$A:$E,5,FALSE)</f>
        <v>#N/A</v>
      </c>
      <c r="H1195" s="14" t="s">
        <v>3514</v>
      </c>
      <c r="I1195" s="21" t="str">
        <f>VLOOKUP(Table1[[#This Row],[tourney_id]],tournaments!A:E,4,FALSE)</f>
        <v>Ojai, California</v>
      </c>
      <c r="K1195" s="14"/>
    </row>
    <row r="1196" spans="1:11" ht="12.5" x14ac:dyDescent="0.25">
      <c r="A1196" s="14" t="s">
        <v>1069</v>
      </c>
      <c r="B1196" s="14" t="s">
        <v>158</v>
      </c>
      <c r="C1196" s="14" t="s">
        <v>412</v>
      </c>
      <c r="D1196" s="16">
        <v>43581.604166666664</v>
      </c>
      <c r="E1196" s="19" t="e">
        <f>VLOOKUP(Table1[[#This Row],[winner_name]],[1]players!$A:$E,5,FALSE)</f>
        <v>#N/A</v>
      </c>
      <c r="F1196" s="19" t="e">
        <f>VLOOKUP(Table1[[#This Row],[loser_name]],[1]players!$A:$E,5,FALSE)</f>
        <v>#N/A</v>
      </c>
      <c r="H1196" s="14" t="s">
        <v>3514</v>
      </c>
      <c r="I1196" s="21" t="str">
        <f>VLOOKUP(Table1[[#This Row],[tourney_id]],tournaments!A:E,4,FALSE)</f>
        <v>Ojai, California</v>
      </c>
      <c r="K1196" s="14"/>
    </row>
    <row r="1197" spans="1:11" ht="12.5" x14ac:dyDescent="0.25">
      <c r="A1197" s="14" t="s">
        <v>1091</v>
      </c>
      <c r="B1197" s="14" t="s">
        <v>1068</v>
      </c>
      <c r="C1197" s="14" t="s">
        <v>395</v>
      </c>
      <c r="D1197" s="16">
        <v>43581.604166666664</v>
      </c>
      <c r="E1197" s="19" t="e">
        <f>VLOOKUP(Table1[[#This Row],[winner_name]],[1]players!$A:$E,5,FALSE)</f>
        <v>#N/A</v>
      </c>
      <c r="F1197" s="19" t="e">
        <f>VLOOKUP(Table1[[#This Row],[loser_name]],[1]players!$A:$E,5,FALSE)</f>
        <v>#N/A</v>
      </c>
      <c r="H1197" s="14" t="s">
        <v>3514</v>
      </c>
      <c r="I1197" s="21" t="str">
        <f>VLOOKUP(Table1[[#This Row],[tourney_id]],tournaments!A:E,4,FALSE)</f>
        <v>Ojai, California</v>
      </c>
      <c r="K1197" s="14"/>
    </row>
    <row r="1198" spans="1:11" ht="12.5" x14ac:dyDescent="0.25">
      <c r="A1198" s="14" t="s">
        <v>1070</v>
      </c>
      <c r="B1198" s="14" t="s">
        <v>1087</v>
      </c>
      <c r="C1198" s="14" t="s">
        <v>381</v>
      </c>
      <c r="D1198" s="16">
        <v>43581.604166666664</v>
      </c>
      <c r="E1198" s="19" t="e">
        <f>VLOOKUP(Table1[[#This Row],[winner_name]],[1]players!$A:$E,5,FALSE)</f>
        <v>#N/A</v>
      </c>
      <c r="F1198" s="19" t="e">
        <f>VLOOKUP(Table1[[#This Row],[loser_name]],[1]players!$A:$E,5,FALSE)</f>
        <v>#N/A</v>
      </c>
      <c r="H1198" s="14" t="s">
        <v>3514</v>
      </c>
      <c r="I1198" s="21" t="str">
        <f>VLOOKUP(Table1[[#This Row],[tourney_id]],tournaments!A:E,4,FALSE)</f>
        <v>Ojai, California</v>
      </c>
      <c r="K1198" s="14"/>
    </row>
    <row r="1199" spans="1:11" ht="12.5" x14ac:dyDescent="0.25">
      <c r="A1199" s="14" t="s">
        <v>1056</v>
      </c>
      <c r="B1199" s="14" t="s">
        <v>1092</v>
      </c>
      <c r="C1199" s="14" t="s">
        <v>429</v>
      </c>
      <c r="D1199" s="16">
        <v>43581.604166666664</v>
      </c>
      <c r="E1199" s="19" t="e">
        <f>VLOOKUP(Table1[[#This Row],[winner_name]],[1]players!$A:$E,5,FALSE)</f>
        <v>#N/A</v>
      </c>
      <c r="F1199" s="19" t="e">
        <f>VLOOKUP(Table1[[#This Row],[loser_name]],[1]players!$A:$E,5,FALSE)</f>
        <v>#N/A</v>
      </c>
      <c r="H1199" s="14" t="s">
        <v>3514</v>
      </c>
      <c r="I1199" s="21" t="str">
        <f>VLOOKUP(Table1[[#This Row],[tourney_id]],tournaments!A:E,4,FALSE)</f>
        <v>Ojai, California</v>
      </c>
      <c r="K1199" s="14"/>
    </row>
    <row r="1200" spans="1:11" ht="12.5" x14ac:dyDescent="0.25">
      <c r="A1200" s="14" t="s">
        <v>241</v>
      </c>
      <c r="B1200" s="14" t="s">
        <v>1072</v>
      </c>
      <c r="C1200" s="14" t="s">
        <v>429</v>
      </c>
      <c r="D1200" s="16">
        <v>43581.729166666664</v>
      </c>
      <c r="E1200" s="19" t="e">
        <f>VLOOKUP(Table1[[#This Row],[winner_name]],[1]players!$A:$E,5,FALSE)</f>
        <v>#N/A</v>
      </c>
      <c r="F1200" s="19" t="e">
        <f>VLOOKUP(Table1[[#This Row],[loser_name]],[1]players!$A:$E,5,FALSE)</f>
        <v>#N/A</v>
      </c>
      <c r="H1200" s="14" t="s">
        <v>3514</v>
      </c>
      <c r="I1200" s="21" t="str">
        <f>VLOOKUP(Table1[[#This Row],[tourney_id]],tournaments!A:E,4,FALSE)</f>
        <v>Ojai, California</v>
      </c>
      <c r="K1200" s="14"/>
    </row>
    <row r="1201" spans="1:11" ht="12.5" x14ac:dyDescent="0.25">
      <c r="A1201" s="14" t="s">
        <v>300</v>
      </c>
      <c r="B1201" s="14" t="s">
        <v>115</v>
      </c>
      <c r="C1201" s="14" t="s">
        <v>418</v>
      </c>
      <c r="D1201" s="16">
        <v>43581.729166666664</v>
      </c>
      <c r="E1201" s="19" t="e">
        <f>VLOOKUP(Table1[[#This Row],[winner_name]],[1]players!$A:$E,5,FALSE)</f>
        <v>#N/A</v>
      </c>
      <c r="F1201" s="19" t="e">
        <f>VLOOKUP(Table1[[#This Row],[loser_name]],[1]players!$A:$E,5,FALSE)</f>
        <v>#N/A</v>
      </c>
      <c r="H1201" s="14" t="s">
        <v>3514</v>
      </c>
      <c r="I1201" s="21" t="str">
        <f>VLOOKUP(Table1[[#This Row],[tourney_id]],tournaments!A:E,4,FALSE)</f>
        <v>Ojai, California</v>
      </c>
      <c r="K1201" s="14"/>
    </row>
    <row r="1202" spans="1:11" ht="12.5" x14ac:dyDescent="0.25">
      <c r="A1202" s="14" t="s">
        <v>909</v>
      </c>
      <c r="B1202" s="14" t="s">
        <v>928</v>
      </c>
      <c r="C1202" s="14" t="s">
        <v>384</v>
      </c>
      <c r="D1202" s="16">
        <v>43581.729166666664</v>
      </c>
      <c r="E1202" s="19" t="e">
        <f>VLOOKUP(Table1[[#This Row],[winner_name]],[1]players!$A:$E,5,FALSE)</f>
        <v>#N/A</v>
      </c>
      <c r="F1202" s="19" t="e">
        <f>VLOOKUP(Table1[[#This Row],[loser_name]],[1]players!$A:$E,5,FALSE)</f>
        <v>#N/A</v>
      </c>
      <c r="H1202" s="14" t="s">
        <v>3514</v>
      </c>
      <c r="I1202" s="21" t="str">
        <f>VLOOKUP(Table1[[#This Row],[tourney_id]],tournaments!A:E,4,FALSE)</f>
        <v>Ojai, California</v>
      </c>
      <c r="K1202" s="14"/>
    </row>
    <row r="1203" spans="1:11" ht="12.5" x14ac:dyDescent="0.25">
      <c r="A1203" s="14" t="s">
        <v>949</v>
      </c>
      <c r="B1203" s="14" t="s">
        <v>1090</v>
      </c>
      <c r="C1203" s="14" t="s">
        <v>453</v>
      </c>
      <c r="D1203" s="16">
        <v>43581.729166666664</v>
      </c>
      <c r="E1203" s="19" t="e">
        <f>VLOOKUP(Table1[[#This Row],[winner_name]],[1]players!$A:$E,5,FALSE)</f>
        <v>#N/A</v>
      </c>
      <c r="F1203" s="19" t="e">
        <f>VLOOKUP(Table1[[#This Row],[loser_name]],[1]players!$A:$E,5,FALSE)</f>
        <v>#N/A</v>
      </c>
      <c r="H1203" s="14" t="s">
        <v>3514</v>
      </c>
      <c r="I1203" s="21" t="str">
        <f>VLOOKUP(Table1[[#This Row],[tourney_id]],tournaments!A:E,4,FALSE)</f>
        <v>Ojai, California</v>
      </c>
      <c r="K1203" s="14"/>
    </row>
    <row r="1204" spans="1:11" ht="12.5" x14ac:dyDescent="0.25">
      <c r="A1204" s="14" t="s">
        <v>960</v>
      </c>
      <c r="B1204" s="14" t="s">
        <v>959</v>
      </c>
      <c r="C1204" s="14" t="s">
        <v>412</v>
      </c>
      <c r="D1204" s="16">
        <v>43581.729166666664</v>
      </c>
      <c r="E1204" s="19">
        <f>VLOOKUP(Table1[[#This Row],[winner_name]],[1]players!$A:$E,5,FALSE)</f>
        <v>0</v>
      </c>
      <c r="F1204" s="19" t="e">
        <f>VLOOKUP(Table1[[#This Row],[loser_name]],[1]players!$A:$E,5,FALSE)</f>
        <v>#N/A</v>
      </c>
      <c r="H1204" s="14" t="s">
        <v>3514</v>
      </c>
      <c r="I1204" s="21" t="str">
        <f>VLOOKUP(Table1[[#This Row],[tourney_id]],tournaments!A:E,4,FALSE)</f>
        <v>Ojai, California</v>
      </c>
      <c r="K1204" s="14"/>
    </row>
    <row r="1205" spans="1:11" ht="12.5" x14ac:dyDescent="0.25">
      <c r="A1205" s="14" t="s">
        <v>300</v>
      </c>
      <c r="B1205" s="14" t="s">
        <v>879</v>
      </c>
      <c r="C1205" s="14" t="s">
        <v>587</v>
      </c>
      <c r="D1205" s="16">
        <v>43582.6875</v>
      </c>
      <c r="E1205" s="19" t="e">
        <f>VLOOKUP(Table1[[#This Row],[winner_name]],[1]players!$A:$E,5,FALSE)</f>
        <v>#N/A</v>
      </c>
      <c r="F1205" s="19" t="e">
        <f>VLOOKUP(Table1[[#This Row],[loser_name]],[1]players!$A:$E,5,FALSE)</f>
        <v>#N/A</v>
      </c>
      <c r="H1205" s="14" t="s">
        <v>3514</v>
      </c>
      <c r="I1205" s="21" t="str">
        <f>VLOOKUP(Table1[[#This Row],[tourney_id]],tournaments!A:E,4,FALSE)</f>
        <v>Ojai, California</v>
      </c>
      <c r="K1205" s="14"/>
    </row>
    <row r="1206" spans="1:11" ht="12.5" x14ac:dyDescent="0.25">
      <c r="A1206" s="14" t="s">
        <v>928</v>
      </c>
      <c r="B1206" s="14" t="s">
        <v>1069</v>
      </c>
      <c r="C1206" s="14" t="s">
        <v>419</v>
      </c>
      <c r="D1206" s="16">
        <v>43582.6875</v>
      </c>
      <c r="E1206" s="19" t="e">
        <f>VLOOKUP(Table1[[#This Row],[winner_name]],[1]players!$A:$E,5,FALSE)</f>
        <v>#N/A</v>
      </c>
      <c r="F1206" s="19" t="e">
        <f>VLOOKUP(Table1[[#This Row],[loser_name]],[1]players!$A:$E,5,FALSE)</f>
        <v>#N/A</v>
      </c>
      <c r="H1206" s="14" t="s">
        <v>3514</v>
      </c>
      <c r="I1206" s="21" t="str">
        <f>VLOOKUP(Table1[[#This Row],[tourney_id]],tournaments!A:E,4,FALSE)</f>
        <v>Ojai, California</v>
      </c>
      <c r="K1206" s="14"/>
    </row>
    <row r="1207" spans="1:11" ht="12.5" x14ac:dyDescent="0.25">
      <c r="A1207" s="14" t="s">
        <v>949</v>
      </c>
      <c r="B1207" s="14" t="s">
        <v>1070</v>
      </c>
      <c r="C1207" s="14" t="s">
        <v>520</v>
      </c>
      <c r="D1207" s="16">
        <v>43582.6875</v>
      </c>
      <c r="E1207" s="19" t="e">
        <f>VLOOKUP(Table1[[#This Row],[winner_name]],[1]players!$A:$E,5,FALSE)</f>
        <v>#N/A</v>
      </c>
      <c r="F1207" s="19" t="e">
        <f>VLOOKUP(Table1[[#This Row],[loser_name]],[1]players!$A:$E,5,FALSE)</f>
        <v>#N/A</v>
      </c>
      <c r="H1207" s="14" t="s">
        <v>3514</v>
      </c>
      <c r="I1207" s="21" t="str">
        <f>VLOOKUP(Table1[[#This Row],[tourney_id]],tournaments!A:E,4,FALSE)</f>
        <v>Ojai, California</v>
      </c>
      <c r="K1207" s="14"/>
    </row>
    <row r="1208" spans="1:11" ht="12.5" x14ac:dyDescent="0.25">
      <c r="A1208" s="14" t="s">
        <v>1093</v>
      </c>
      <c r="B1208" s="14" t="s">
        <v>1094</v>
      </c>
      <c r="C1208" s="14" t="s">
        <v>514</v>
      </c>
      <c r="D1208" s="16">
        <v>41752.520833333336</v>
      </c>
      <c r="E1208" s="19" t="e">
        <f>VLOOKUP(Table1[[#This Row],[winner_name]],[1]players!$A:$E,5,FALSE)</f>
        <v>#N/A</v>
      </c>
      <c r="F1208" s="19" t="e">
        <f>VLOOKUP(Table1[[#This Row],[loser_name]],[1]players!$A:$E,5,FALSE)</f>
        <v>#N/A</v>
      </c>
      <c r="H1208" s="14" t="s">
        <v>3515</v>
      </c>
      <c r="I1208" s="21" t="str">
        <f>VLOOKUP(Table1[[#This Row],[tourney_id]],tournaments!A:E,4,FALSE)</f>
        <v>Ojai, California</v>
      </c>
      <c r="K1208" s="14"/>
    </row>
    <row r="1209" spans="1:11" ht="12.5" x14ac:dyDescent="0.25">
      <c r="A1209" s="19" t="s">
        <v>1097</v>
      </c>
      <c r="B1209" s="14" t="s">
        <v>1095</v>
      </c>
      <c r="C1209" s="14" t="s">
        <v>1096</v>
      </c>
      <c r="D1209" s="16">
        <v>41752.520833333336</v>
      </c>
      <c r="E1209" s="19" t="e">
        <f>VLOOKUP(Table1[[#This Row],[winner_name]],[1]players!$A:$E,5,FALSE)</f>
        <v>#N/A</v>
      </c>
      <c r="F1209" s="19" t="e">
        <f>VLOOKUP(Table1[[#This Row],[loser_name]],[1]players!$A:$E,5,FALSE)</f>
        <v>#N/A</v>
      </c>
      <c r="H1209" s="14" t="s">
        <v>3515</v>
      </c>
      <c r="I1209" s="21" t="str">
        <f>VLOOKUP(Table1[[#This Row],[tourney_id]],tournaments!A:E,4,FALSE)</f>
        <v>Ojai, California</v>
      </c>
      <c r="K1209" s="14"/>
    </row>
    <row r="1210" spans="1:11" ht="12.5" x14ac:dyDescent="0.25">
      <c r="A1210" s="14" t="s">
        <v>1004</v>
      </c>
      <c r="B1210" s="14" t="s">
        <v>1098</v>
      </c>
      <c r="C1210" s="14" t="s">
        <v>429</v>
      </c>
      <c r="D1210" s="16">
        <v>41752.520833333336</v>
      </c>
      <c r="E1210" s="19">
        <f>VLOOKUP(Table1[[#This Row],[winner_name]],[1]players!$A:$E,5,FALSE)</f>
        <v>0</v>
      </c>
      <c r="F1210" s="19" t="e">
        <f>VLOOKUP(Table1[[#This Row],[loser_name]],[1]players!$A:$E,5,FALSE)</f>
        <v>#N/A</v>
      </c>
      <c r="H1210" s="14" t="s">
        <v>3515</v>
      </c>
      <c r="I1210" s="21" t="str">
        <f>VLOOKUP(Table1[[#This Row],[tourney_id]],tournaments!A:E,4,FALSE)</f>
        <v>Ojai, California</v>
      </c>
      <c r="K1210" s="14"/>
    </row>
    <row r="1211" spans="1:11" ht="12.5" x14ac:dyDescent="0.25">
      <c r="A1211" s="14" t="s">
        <v>1099</v>
      </c>
      <c r="B1211" s="14" t="s">
        <v>1003</v>
      </c>
      <c r="C1211" s="14" t="s">
        <v>384</v>
      </c>
      <c r="D1211" s="16">
        <v>41752.645833333336</v>
      </c>
      <c r="E1211" s="19" t="e">
        <f>VLOOKUP(Table1[[#This Row],[winner_name]],[1]players!$A:$E,5,FALSE)</f>
        <v>#N/A</v>
      </c>
      <c r="F1211" s="19" t="e">
        <f>VLOOKUP(Table1[[#This Row],[loser_name]],[1]players!$A:$E,5,FALSE)</f>
        <v>#N/A</v>
      </c>
      <c r="H1211" s="14" t="s">
        <v>3515</v>
      </c>
      <c r="I1211" s="21" t="str">
        <f>VLOOKUP(Table1[[#This Row],[tourney_id]],tournaments!A:E,4,FALSE)</f>
        <v>Ojai, California</v>
      </c>
      <c r="K1211" s="14"/>
    </row>
    <row r="1212" spans="1:11" ht="12.5" x14ac:dyDescent="0.25">
      <c r="A1212" s="19" t="s">
        <v>1100</v>
      </c>
      <c r="B1212" s="14" t="s">
        <v>1101</v>
      </c>
      <c r="C1212" s="14" t="s">
        <v>463</v>
      </c>
      <c r="D1212" s="16">
        <v>41752.645833333336</v>
      </c>
      <c r="E1212" s="19" t="e">
        <f>VLOOKUP(Table1[[#This Row],[winner_name]],[1]players!$A:$E,5,FALSE)</f>
        <v>#N/A</v>
      </c>
      <c r="F1212" s="19" t="e">
        <f>VLOOKUP(Table1[[#This Row],[loser_name]],[1]players!$A:$E,5,FALSE)</f>
        <v>#N/A</v>
      </c>
      <c r="H1212" s="14" t="s">
        <v>3515</v>
      </c>
      <c r="I1212" s="21" t="str">
        <f>VLOOKUP(Table1[[#This Row],[tourney_id]],tournaments!A:E,4,FALSE)</f>
        <v>Ojai, California</v>
      </c>
      <c r="K1212" s="14"/>
    </row>
    <row r="1213" spans="1:11" ht="12.5" x14ac:dyDescent="0.25">
      <c r="A1213" s="14" t="s">
        <v>1006</v>
      </c>
      <c r="B1213" s="14" t="s">
        <v>1005</v>
      </c>
      <c r="C1213" s="14" t="s">
        <v>1102</v>
      </c>
      <c r="D1213" s="16">
        <v>41752.645833333336</v>
      </c>
      <c r="E1213" s="19" t="e">
        <f>VLOOKUP(Table1[[#This Row],[winner_name]],[1]players!$A:$E,5,FALSE)</f>
        <v>#N/A</v>
      </c>
      <c r="F1213" s="19" t="e">
        <f>VLOOKUP(Table1[[#This Row],[loser_name]],[1]players!$A:$E,5,FALSE)</f>
        <v>#N/A</v>
      </c>
      <c r="H1213" s="14" t="s">
        <v>3515</v>
      </c>
      <c r="I1213" s="21" t="str">
        <f>VLOOKUP(Table1[[#This Row],[tourney_id]],tournaments!A:E,4,FALSE)</f>
        <v>Ojai, California</v>
      </c>
      <c r="K1213" s="14"/>
    </row>
    <row r="1214" spans="1:11" ht="12.5" x14ac:dyDescent="0.25">
      <c r="A1214" s="14" t="s">
        <v>1103</v>
      </c>
      <c r="B1214" s="14" t="s">
        <v>1014</v>
      </c>
      <c r="C1214" s="14" t="s">
        <v>412</v>
      </c>
      <c r="D1214" s="16">
        <v>41752.645833333336</v>
      </c>
      <c r="E1214" s="19" t="e">
        <f>VLOOKUP(Table1[[#This Row],[winner_name]],[1]players!$A:$E,5,FALSE)</f>
        <v>#N/A</v>
      </c>
      <c r="F1214" s="19" t="e">
        <f>VLOOKUP(Table1[[#This Row],[loser_name]],[1]players!$A:$E,5,FALSE)</f>
        <v>#N/A</v>
      </c>
      <c r="H1214" s="14" t="s">
        <v>3515</v>
      </c>
      <c r="I1214" s="21" t="str">
        <f>VLOOKUP(Table1[[#This Row],[tourney_id]],tournaments!A:E,4,FALSE)</f>
        <v>Ojai, California</v>
      </c>
      <c r="K1214" s="14"/>
    </row>
    <row r="1215" spans="1:11" ht="12.5" x14ac:dyDescent="0.25">
      <c r="A1215" s="14" t="s">
        <v>997</v>
      </c>
      <c r="B1215" s="19" t="s">
        <v>1104</v>
      </c>
      <c r="C1215" s="14" t="s">
        <v>380</v>
      </c>
      <c r="D1215" s="16">
        <v>41752.645833333336</v>
      </c>
      <c r="E1215" s="19" t="e">
        <f>VLOOKUP(Table1[[#This Row],[winner_name]],[1]players!$A:$E,5,FALSE)</f>
        <v>#N/A</v>
      </c>
      <c r="F1215" s="19" t="e">
        <f>VLOOKUP(Table1[[#This Row],[loser_name]],[1]players!$A:$E,5,FALSE)</f>
        <v>#N/A</v>
      </c>
      <c r="H1215" s="14" t="s">
        <v>3515</v>
      </c>
      <c r="I1215" s="21" t="str">
        <f>VLOOKUP(Table1[[#This Row],[tourney_id]],tournaments!A:E,4,FALSE)</f>
        <v>Ojai, California</v>
      </c>
      <c r="K1215" s="14"/>
    </row>
    <row r="1216" spans="1:11" ht="12.5" x14ac:dyDescent="0.25">
      <c r="A1216" s="14" t="s">
        <v>493</v>
      </c>
      <c r="B1216" s="14" t="s">
        <v>1093</v>
      </c>
      <c r="C1216" s="14" t="s">
        <v>381</v>
      </c>
      <c r="D1216" s="16">
        <v>41753.520833333336</v>
      </c>
      <c r="E1216" s="19" t="e">
        <f>VLOOKUP(Table1[[#This Row],[winner_name]],[1]players!$A:$E,5,FALSE)</f>
        <v>#N/A</v>
      </c>
      <c r="F1216" s="19" t="e">
        <f>VLOOKUP(Table1[[#This Row],[loser_name]],[1]players!$A:$E,5,FALSE)</f>
        <v>#N/A</v>
      </c>
      <c r="H1216" s="14" t="s">
        <v>3515</v>
      </c>
      <c r="I1216" s="21" t="str">
        <f>VLOOKUP(Table1[[#This Row],[tourney_id]],tournaments!A:E,4,FALSE)</f>
        <v>Ojai, California</v>
      </c>
      <c r="K1216" s="14"/>
    </row>
    <row r="1217" spans="1:11" ht="12.5" x14ac:dyDescent="0.25">
      <c r="A1217" s="14" t="s">
        <v>3</v>
      </c>
      <c r="B1217" s="14" t="s">
        <v>1097</v>
      </c>
      <c r="C1217" s="14" t="s">
        <v>378</v>
      </c>
      <c r="D1217" s="16">
        <v>41753.520833333336</v>
      </c>
      <c r="E1217" s="19" t="e">
        <f>VLOOKUP(Table1[[#This Row],[winner_name]],[1]players!$A:$E,5,FALSE)</f>
        <v>#N/A</v>
      </c>
      <c r="F1217" s="19" t="e">
        <f>VLOOKUP(Table1[[#This Row],[loser_name]],[1]players!$A:$E,5,FALSE)</f>
        <v>#N/A</v>
      </c>
      <c r="H1217" s="14" t="s">
        <v>3515</v>
      </c>
      <c r="I1217" s="21" t="str">
        <f>VLOOKUP(Table1[[#This Row],[tourney_id]],tournaments!A:E,4,FALSE)</f>
        <v>Ojai, California</v>
      </c>
      <c r="K1217" s="14"/>
    </row>
    <row r="1218" spans="1:11" ht="12.5" x14ac:dyDescent="0.25">
      <c r="A1218" s="14" t="s">
        <v>262</v>
      </c>
      <c r="B1218" s="14" t="s">
        <v>1105</v>
      </c>
      <c r="C1218" s="14" t="s">
        <v>400</v>
      </c>
      <c r="D1218" s="16">
        <v>41753.520833333336</v>
      </c>
      <c r="E1218" s="19" t="e">
        <f>VLOOKUP(Table1[[#This Row],[winner_name]],[1]players!$A:$E,5,FALSE)</f>
        <v>#N/A</v>
      </c>
      <c r="F1218" s="19" t="e">
        <f>VLOOKUP(Table1[[#This Row],[loser_name]],[1]players!$A:$E,5,FALSE)</f>
        <v>#N/A</v>
      </c>
      <c r="H1218" s="14" t="s">
        <v>3515</v>
      </c>
      <c r="I1218" s="21" t="str">
        <f>VLOOKUP(Table1[[#This Row],[tourney_id]],tournaments!A:E,4,FALSE)</f>
        <v>Ojai, California</v>
      </c>
      <c r="K1218" s="14"/>
    </row>
    <row r="1219" spans="1:11" ht="12.5" x14ac:dyDescent="0.25">
      <c r="A1219" s="14" t="s">
        <v>1099</v>
      </c>
      <c r="B1219" s="14" t="s">
        <v>164</v>
      </c>
      <c r="C1219" s="14" t="s">
        <v>497</v>
      </c>
      <c r="D1219" s="16">
        <v>41753.645833333336</v>
      </c>
      <c r="E1219" s="19" t="e">
        <f>VLOOKUP(Table1[[#This Row],[winner_name]],[1]players!$A:$E,5,FALSE)</f>
        <v>#N/A</v>
      </c>
      <c r="F1219" s="19" t="e">
        <f>VLOOKUP(Table1[[#This Row],[loser_name]],[1]players!$A:$E,5,FALSE)</f>
        <v>#N/A</v>
      </c>
      <c r="H1219" s="14" t="s">
        <v>3515</v>
      </c>
      <c r="I1219" s="21" t="str">
        <f>VLOOKUP(Table1[[#This Row],[tourney_id]],tournaments!A:E,4,FALSE)</f>
        <v>Ojai, California</v>
      </c>
      <c r="K1219" s="14"/>
    </row>
    <row r="1220" spans="1:11" ht="12.5" x14ac:dyDescent="0.25">
      <c r="A1220" s="14" t="s">
        <v>1101</v>
      </c>
      <c r="B1220" s="14" t="s">
        <v>1106</v>
      </c>
      <c r="C1220" s="14" t="s">
        <v>663</v>
      </c>
      <c r="D1220" s="16">
        <v>41753.645833333336</v>
      </c>
      <c r="E1220" s="19" t="e">
        <f>VLOOKUP(Table1[[#This Row],[winner_name]],[1]players!$A:$E,5,FALSE)</f>
        <v>#N/A</v>
      </c>
      <c r="F1220" s="19">
        <f>VLOOKUP(Table1[[#This Row],[loser_name]],[1]players!$A:$E,5,FALSE)</f>
        <v>0</v>
      </c>
      <c r="H1220" s="14" t="s">
        <v>3515</v>
      </c>
      <c r="I1220" s="21" t="str">
        <f>VLOOKUP(Table1[[#This Row],[tourney_id]],tournaments!A:E,4,FALSE)</f>
        <v>Ojai, California</v>
      </c>
      <c r="K1220" s="14"/>
    </row>
    <row r="1221" spans="1:11" ht="12.5" x14ac:dyDescent="0.25">
      <c r="A1221" s="14" t="s">
        <v>994</v>
      </c>
      <c r="B1221" s="14" t="s">
        <v>1017</v>
      </c>
      <c r="C1221" s="14" t="s">
        <v>416</v>
      </c>
      <c r="D1221" s="16">
        <v>41753.645833333336</v>
      </c>
      <c r="E1221" s="19" t="e">
        <f>VLOOKUP(Table1[[#This Row],[winner_name]],[1]players!$A:$E,5,FALSE)</f>
        <v>#N/A</v>
      </c>
      <c r="F1221" s="19">
        <f>VLOOKUP(Table1[[#This Row],[loser_name]],[1]players!$A:$E,5,FALSE)</f>
        <v>0</v>
      </c>
      <c r="H1221" s="14" t="s">
        <v>3515</v>
      </c>
      <c r="I1221" s="21" t="str">
        <f>VLOOKUP(Table1[[#This Row],[tourney_id]],tournaments!A:E,4,FALSE)</f>
        <v>Ojai, California</v>
      </c>
      <c r="K1221" s="14"/>
    </row>
    <row r="1222" spans="1:11" ht="12.5" x14ac:dyDescent="0.25">
      <c r="A1222" s="19" t="s">
        <v>1107</v>
      </c>
      <c r="B1222" s="14" t="s">
        <v>1014</v>
      </c>
      <c r="C1222" s="14" t="s">
        <v>468</v>
      </c>
      <c r="D1222" s="16">
        <v>41753.645833333336</v>
      </c>
      <c r="E1222" s="19">
        <f>VLOOKUP(Table1[[#This Row],[winner_name]],[1]players!$A:$E,5,FALSE)</f>
        <v>0</v>
      </c>
      <c r="F1222" s="19" t="e">
        <f>VLOOKUP(Table1[[#This Row],[loser_name]],[1]players!$A:$E,5,FALSE)</f>
        <v>#N/A</v>
      </c>
      <c r="H1222" s="14" t="s">
        <v>3515</v>
      </c>
      <c r="I1222" s="21" t="str">
        <f>VLOOKUP(Table1[[#This Row],[tourney_id]],tournaments!A:E,4,FALSE)</f>
        <v>Ojai, California</v>
      </c>
      <c r="K1222" s="14"/>
    </row>
    <row r="1223" spans="1:11" ht="12.5" x14ac:dyDescent="0.25">
      <c r="A1223" s="14" t="s">
        <v>997</v>
      </c>
      <c r="B1223" s="19" t="s">
        <v>1016</v>
      </c>
      <c r="C1223" s="14" t="s">
        <v>407</v>
      </c>
      <c r="D1223" s="16">
        <v>41753.645833333336</v>
      </c>
      <c r="E1223" s="19" t="e">
        <f>VLOOKUP(Table1[[#This Row],[winner_name]],[1]players!$A:$E,5,FALSE)</f>
        <v>#N/A</v>
      </c>
      <c r="F1223" s="19" t="e">
        <f>VLOOKUP(Table1[[#This Row],[loser_name]],[1]players!$A:$E,5,FALSE)</f>
        <v>#N/A</v>
      </c>
      <c r="H1223" s="14" t="s">
        <v>3515</v>
      </c>
      <c r="I1223" s="21" t="str">
        <f>VLOOKUP(Table1[[#This Row],[tourney_id]],tournaments!A:E,4,FALSE)</f>
        <v>Ojai, California</v>
      </c>
      <c r="K1223" s="14"/>
    </row>
    <row r="1224" spans="1:11" ht="12.5" x14ac:dyDescent="0.25">
      <c r="A1224" s="14" t="s">
        <v>255</v>
      </c>
      <c r="B1224" s="14" t="s">
        <v>493</v>
      </c>
      <c r="C1224" s="14" t="s">
        <v>570</v>
      </c>
      <c r="D1224" s="16">
        <v>41754.520833333336</v>
      </c>
      <c r="E1224" s="19" t="e">
        <f>VLOOKUP(Table1[[#This Row],[winner_name]],[1]players!$A:$E,5,FALSE)</f>
        <v>#N/A</v>
      </c>
      <c r="F1224" s="19" t="e">
        <f>VLOOKUP(Table1[[#This Row],[loser_name]],[1]players!$A:$E,5,FALSE)</f>
        <v>#N/A</v>
      </c>
      <c r="H1224" s="14" t="s">
        <v>3515</v>
      </c>
      <c r="I1224" s="21" t="str">
        <f>VLOOKUP(Table1[[#This Row],[tourney_id]],tournaments!A:E,4,FALSE)</f>
        <v>Ojai, California</v>
      </c>
      <c r="K1224" s="14"/>
    </row>
    <row r="1225" spans="1:11" ht="12.5" x14ac:dyDescent="0.25">
      <c r="A1225" s="14" t="s">
        <v>125</v>
      </c>
      <c r="B1225" s="14" t="s">
        <v>1008</v>
      </c>
      <c r="C1225" s="14" t="s">
        <v>427</v>
      </c>
      <c r="D1225" s="16">
        <v>41754.520833333336</v>
      </c>
      <c r="E1225" s="19" t="e">
        <f>VLOOKUP(Table1[[#This Row],[winner_name]],[1]players!$A:$E,5,FALSE)</f>
        <v>#N/A</v>
      </c>
      <c r="F1225" s="19" t="e">
        <f>VLOOKUP(Table1[[#This Row],[loser_name]],[1]players!$A:$E,5,FALSE)</f>
        <v>#N/A</v>
      </c>
      <c r="H1225" s="14" t="s">
        <v>3515</v>
      </c>
      <c r="I1225" s="21" t="str">
        <f>VLOOKUP(Table1[[#This Row],[tourney_id]],tournaments!A:E,4,FALSE)</f>
        <v>Ojai, California</v>
      </c>
      <c r="K1225" s="14"/>
    </row>
    <row r="1226" spans="1:11" ht="12.5" x14ac:dyDescent="0.25">
      <c r="A1226" s="14" t="s">
        <v>262</v>
      </c>
      <c r="B1226" s="14" t="s">
        <v>292</v>
      </c>
      <c r="C1226" s="14" t="s">
        <v>447</v>
      </c>
      <c r="D1226" s="16">
        <v>41754.520833333336</v>
      </c>
      <c r="E1226" s="19" t="e">
        <f>VLOOKUP(Table1[[#This Row],[winner_name]],[1]players!$A:$E,5,FALSE)</f>
        <v>#N/A</v>
      </c>
      <c r="F1226" s="19" t="e">
        <f>VLOOKUP(Table1[[#This Row],[loser_name]],[1]players!$A:$E,5,FALSE)</f>
        <v>#N/A</v>
      </c>
      <c r="H1226" s="14" t="s">
        <v>3515</v>
      </c>
      <c r="I1226" s="21" t="str">
        <f>VLOOKUP(Table1[[#This Row],[tourney_id]],tournaments!A:E,4,FALSE)</f>
        <v>Ojai, California</v>
      </c>
      <c r="K1226" s="14"/>
    </row>
    <row r="1227" spans="1:11" ht="12.5" x14ac:dyDescent="0.25">
      <c r="A1227" s="14" t="s">
        <v>1026</v>
      </c>
      <c r="B1227" s="14" t="s">
        <v>1010</v>
      </c>
      <c r="C1227" s="14" t="s">
        <v>1108</v>
      </c>
      <c r="D1227" s="16">
        <v>41754.520833333336</v>
      </c>
      <c r="E1227" s="19" t="e">
        <f>VLOOKUP(Table1[[#This Row],[winner_name]],[1]players!$A:$E,5,FALSE)</f>
        <v>#N/A</v>
      </c>
      <c r="F1227" s="19" t="e">
        <f>VLOOKUP(Table1[[#This Row],[loser_name]],[1]players!$A:$E,5,FALSE)</f>
        <v>#N/A</v>
      </c>
      <c r="H1227" s="14" t="s">
        <v>3515</v>
      </c>
      <c r="I1227" s="21" t="str">
        <f>VLOOKUP(Table1[[#This Row],[tourney_id]],tournaments!A:E,4,FALSE)</f>
        <v>Ojai, California</v>
      </c>
      <c r="K1227" s="14"/>
    </row>
    <row r="1228" spans="1:11" ht="12.5" x14ac:dyDescent="0.25">
      <c r="A1228" s="14" t="s">
        <v>267</v>
      </c>
      <c r="B1228" s="14" t="s">
        <v>1099</v>
      </c>
      <c r="C1228" s="14" t="s">
        <v>416</v>
      </c>
      <c r="D1228" s="16">
        <v>41754.645833333336</v>
      </c>
      <c r="E1228" s="19" t="e">
        <f>VLOOKUP(Table1[[#This Row],[winner_name]],[1]players!$A:$E,5,FALSE)</f>
        <v>#N/A</v>
      </c>
      <c r="F1228" s="19" t="e">
        <f>VLOOKUP(Table1[[#This Row],[loser_name]],[1]players!$A:$E,5,FALSE)</f>
        <v>#N/A</v>
      </c>
      <c r="H1228" s="14" t="s">
        <v>3515</v>
      </c>
      <c r="I1228" s="21" t="str">
        <f>VLOOKUP(Table1[[#This Row],[tourney_id]],tournaments!A:E,4,FALSE)</f>
        <v>Ojai, California</v>
      </c>
      <c r="K1228" s="14"/>
    </row>
    <row r="1229" spans="1:11" ht="12.5" x14ac:dyDescent="0.25">
      <c r="A1229" s="14" t="s">
        <v>1037</v>
      </c>
      <c r="B1229" s="14" t="s">
        <v>994</v>
      </c>
      <c r="C1229" s="14" t="s">
        <v>427</v>
      </c>
      <c r="D1229" s="16">
        <v>41754.645833333336</v>
      </c>
      <c r="E1229" s="19" t="e">
        <f>VLOOKUP(Table1[[#This Row],[winner_name]],[1]players!$A:$E,5,FALSE)</f>
        <v>#N/A</v>
      </c>
      <c r="F1229" s="19" t="e">
        <f>VLOOKUP(Table1[[#This Row],[loser_name]],[1]players!$A:$E,5,FALSE)</f>
        <v>#N/A</v>
      </c>
      <c r="H1229" s="14" t="s">
        <v>3515</v>
      </c>
      <c r="I1229" s="21" t="str">
        <f>VLOOKUP(Table1[[#This Row],[tourney_id]],tournaments!A:E,4,FALSE)</f>
        <v>Ojai, California</v>
      </c>
      <c r="K1229" s="14"/>
    </row>
    <row r="1230" spans="1:11" ht="12.5" x14ac:dyDescent="0.25">
      <c r="A1230" s="14" t="s">
        <v>1021</v>
      </c>
      <c r="B1230" s="14" t="s">
        <v>1014</v>
      </c>
      <c r="C1230" s="14" t="s">
        <v>394</v>
      </c>
      <c r="D1230" s="16">
        <v>41754.645833333336</v>
      </c>
      <c r="E1230" s="19" t="e">
        <f>VLOOKUP(Table1[[#This Row],[winner_name]],[1]players!$A:$E,5,FALSE)</f>
        <v>#N/A</v>
      </c>
      <c r="F1230" s="19" t="e">
        <f>VLOOKUP(Table1[[#This Row],[loser_name]],[1]players!$A:$E,5,FALSE)</f>
        <v>#N/A</v>
      </c>
      <c r="H1230" s="14" t="s">
        <v>3515</v>
      </c>
      <c r="I1230" s="21" t="str">
        <f>VLOOKUP(Table1[[#This Row],[tourney_id]],tournaments!A:E,4,FALSE)</f>
        <v>Ojai, California</v>
      </c>
      <c r="K1230" s="14"/>
    </row>
    <row r="1231" spans="1:11" ht="12.5" x14ac:dyDescent="0.25">
      <c r="A1231" s="14" t="s">
        <v>255</v>
      </c>
      <c r="B1231" s="14" t="s">
        <v>267</v>
      </c>
      <c r="C1231" s="14" t="s">
        <v>400</v>
      </c>
      <c r="D1231" s="16">
        <v>41755.729166666664</v>
      </c>
      <c r="E1231" s="19" t="e">
        <f>VLOOKUP(Table1[[#This Row],[winner_name]],[1]players!$A:$E,5,FALSE)</f>
        <v>#N/A</v>
      </c>
      <c r="F1231" s="19" t="e">
        <f>VLOOKUP(Table1[[#This Row],[loser_name]],[1]players!$A:$E,5,FALSE)</f>
        <v>#N/A</v>
      </c>
      <c r="H1231" s="14" t="s">
        <v>3515</v>
      </c>
      <c r="I1231" s="21" t="str">
        <f>VLOOKUP(Table1[[#This Row],[tourney_id]],tournaments!A:E,4,FALSE)</f>
        <v>Ojai, California</v>
      </c>
      <c r="K1231" s="14"/>
    </row>
    <row r="1232" spans="1:11" ht="12.5" x14ac:dyDescent="0.25">
      <c r="A1232" s="14" t="s">
        <v>103</v>
      </c>
      <c r="B1232" s="14" t="s">
        <v>58</v>
      </c>
      <c r="C1232" s="14" t="s">
        <v>446</v>
      </c>
      <c r="D1232" s="16">
        <v>41755.729166666664</v>
      </c>
      <c r="E1232" s="19" t="e">
        <f>VLOOKUP(Table1[[#This Row],[winner_name]],[1]players!$A:$E,5,FALSE)</f>
        <v>#N/A</v>
      </c>
      <c r="F1232" s="19" t="e">
        <f>VLOOKUP(Table1[[#This Row],[loser_name]],[1]players!$A:$E,5,FALSE)</f>
        <v>#N/A</v>
      </c>
      <c r="H1232" s="14" t="s">
        <v>3515</v>
      </c>
      <c r="I1232" s="21" t="str">
        <f>VLOOKUP(Table1[[#This Row],[tourney_id]],tournaments!A:E,4,FALSE)</f>
        <v>Ojai, California</v>
      </c>
      <c r="K1232" s="14"/>
    </row>
    <row r="1233" spans="1:11" ht="12.5" x14ac:dyDescent="0.25">
      <c r="A1233" s="14" t="s">
        <v>1037</v>
      </c>
      <c r="B1233" s="14" t="s">
        <v>292</v>
      </c>
      <c r="C1233" s="14" t="s">
        <v>446</v>
      </c>
      <c r="D1233" s="16">
        <v>41755.729166666664</v>
      </c>
      <c r="E1233" s="19" t="e">
        <f>VLOOKUP(Table1[[#This Row],[winner_name]],[1]players!$A:$E,5,FALSE)</f>
        <v>#N/A</v>
      </c>
      <c r="F1233" s="19" t="e">
        <f>VLOOKUP(Table1[[#This Row],[loser_name]],[1]players!$A:$E,5,FALSE)</f>
        <v>#N/A</v>
      </c>
      <c r="H1233" s="14" t="s">
        <v>3515</v>
      </c>
      <c r="I1233" s="21" t="str">
        <f>VLOOKUP(Table1[[#This Row],[tourney_id]],tournaments!A:E,4,FALSE)</f>
        <v>Ojai, California</v>
      </c>
      <c r="K1233" s="14"/>
    </row>
    <row r="1234" spans="1:11" ht="12.5" x14ac:dyDescent="0.25">
      <c r="A1234" s="14" t="s">
        <v>1021</v>
      </c>
      <c r="B1234" s="14" t="s">
        <v>1026</v>
      </c>
      <c r="C1234" s="14" t="s">
        <v>1109</v>
      </c>
      <c r="D1234" s="16">
        <v>41755.729166666664</v>
      </c>
      <c r="E1234" s="19" t="e">
        <f>VLOOKUP(Table1[[#This Row],[winner_name]],[1]players!$A:$E,5,FALSE)</f>
        <v>#N/A</v>
      </c>
      <c r="F1234" s="19" t="e">
        <f>VLOOKUP(Table1[[#This Row],[loser_name]],[1]players!$A:$E,5,FALSE)</f>
        <v>#N/A</v>
      </c>
      <c r="H1234" s="14" t="s">
        <v>3515</v>
      </c>
      <c r="I1234" s="21" t="str">
        <f>VLOOKUP(Table1[[#This Row],[tourney_id]],tournaments!A:E,4,FALSE)</f>
        <v>Ojai, California</v>
      </c>
      <c r="K1234" s="14"/>
    </row>
    <row r="1235" spans="1:11" ht="12.5" x14ac:dyDescent="0.25">
      <c r="A1235" s="14" t="s">
        <v>129</v>
      </c>
      <c r="B1235" s="14" t="s">
        <v>1110</v>
      </c>
      <c r="C1235" s="14" t="s">
        <v>514</v>
      </c>
      <c r="D1235" s="16">
        <v>41755.729166666664</v>
      </c>
      <c r="E1235" s="19" t="e">
        <f>VLOOKUP(Table1[[#This Row],[winner_name]],[1]players!$A:$E,5,FALSE)</f>
        <v>#N/A</v>
      </c>
      <c r="F1235" s="19" t="e">
        <f>VLOOKUP(Table1[[#This Row],[loser_name]],[1]players!$A:$E,5,FALSE)</f>
        <v>#N/A</v>
      </c>
      <c r="H1235" s="14" t="s">
        <v>3515</v>
      </c>
      <c r="I1235" s="21" t="str">
        <f>VLOOKUP(Table1[[#This Row],[tourney_id]],tournaments!A:E,4,FALSE)</f>
        <v>Ojai, California</v>
      </c>
      <c r="K1235" s="14"/>
    </row>
    <row r="1236" spans="1:11" ht="12.5" x14ac:dyDescent="0.25">
      <c r="A1236" s="14" t="s">
        <v>448</v>
      </c>
      <c r="B1236" s="14" t="s">
        <v>1094</v>
      </c>
      <c r="C1236" s="14" t="s">
        <v>394</v>
      </c>
      <c r="D1236" s="16">
        <v>41388.520833333336</v>
      </c>
      <c r="E1236" s="19" t="e">
        <f>VLOOKUP(Table1[[#This Row],[winner_name]],[1]players!$A:$E,5,FALSE)</f>
        <v>#N/A</v>
      </c>
      <c r="F1236" s="19" t="e">
        <f>VLOOKUP(Table1[[#This Row],[loser_name]],[1]players!$A:$E,5,FALSE)</f>
        <v>#N/A</v>
      </c>
      <c r="H1236" s="14" t="s">
        <v>3516</v>
      </c>
      <c r="I1236" s="21" t="str">
        <f>VLOOKUP(Table1[[#This Row],[tourney_id]],tournaments!A:E,4,FALSE)</f>
        <v>Ojai, California</v>
      </c>
      <c r="K1236" s="14"/>
    </row>
    <row r="1237" spans="1:11" ht="12.5" x14ac:dyDescent="0.25">
      <c r="A1237" s="14" t="s">
        <v>1111</v>
      </c>
      <c r="B1237" s="14" t="s">
        <v>1112</v>
      </c>
      <c r="C1237" s="14" t="s">
        <v>394</v>
      </c>
      <c r="D1237" s="16">
        <v>41388.520833333336</v>
      </c>
      <c r="E1237" s="19" t="e">
        <f>VLOOKUP(Table1[[#This Row],[winner_name]],[1]players!$A:$E,5,FALSE)</f>
        <v>#N/A</v>
      </c>
      <c r="F1237" s="19" t="e">
        <f>VLOOKUP(Table1[[#This Row],[loser_name]],[1]players!$A:$E,5,FALSE)</f>
        <v>#N/A</v>
      </c>
      <c r="H1237" s="14" t="s">
        <v>3516</v>
      </c>
      <c r="I1237" s="21" t="str">
        <f>VLOOKUP(Table1[[#This Row],[tourney_id]],tournaments!A:E,4,FALSE)</f>
        <v>Ojai, California</v>
      </c>
      <c r="K1237" s="14"/>
    </row>
    <row r="1238" spans="1:11" ht="12.5" x14ac:dyDescent="0.25">
      <c r="A1238" s="19" t="s">
        <v>1100</v>
      </c>
      <c r="B1238" s="14" t="s">
        <v>1113</v>
      </c>
      <c r="C1238" s="14" t="s">
        <v>499</v>
      </c>
      <c r="D1238" s="16">
        <v>41388.520833333336</v>
      </c>
      <c r="E1238" s="19" t="e">
        <f>VLOOKUP(Table1[[#This Row],[winner_name]],[1]players!$A:$E,5,FALSE)</f>
        <v>#N/A</v>
      </c>
      <c r="F1238" s="19" t="e">
        <f>VLOOKUP(Table1[[#This Row],[loser_name]],[1]players!$A:$E,5,FALSE)</f>
        <v>#N/A</v>
      </c>
      <c r="H1238" s="14" t="s">
        <v>3516</v>
      </c>
      <c r="I1238" s="21" t="str">
        <f>VLOOKUP(Table1[[#This Row],[tourney_id]],tournaments!A:E,4,FALSE)</f>
        <v>Ojai, California</v>
      </c>
      <c r="K1238" s="14"/>
    </row>
    <row r="1239" spans="1:11" ht="12.5" x14ac:dyDescent="0.25">
      <c r="A1239" s="14" t="s">
        <v>1099</v>
      </c>
      <c r="B1239" s="14" t="s">
        <v>1093</v>
      </c>
      <c r="C1239" s="14" t="s">
        <v>1116</v>
      </c>
      <c r="D1239" s="16">
        <v>41388.645833333336</v>
      </c>
      <c r="E1239" s="19" t="e">
        <f>VLOOKUP(Table1[[#This Row],[winner_name]],[1]players!$A:$E,5,FALSE)</f>
        <v>#N/A</v>
      </c>
      <c r="F1239" s="19" t="e">
        <f>VLOOKUP(Table1[[#This Row],[loser_name]],[1]players!$A:$E,5,FALSE)</f>
        <v>#N/A</v>
      </c>
      <c r="H1239" s="14" t="s">
        <v>3516</v>
      </c>
      <c r="I1239" s="21" t="str">
        <f>VLOOKUP(Table1[[#This Row],[tourney_id]],tournaments!A:E,4,FALSE)</f>
        <v>Ojai, California</v>
      </c>
      <c r="K1239" s="14"/>
    </row>
    <row r="1240" spans="1:11" ht="12.5" x14ac:dyDescent="0.25">
      <c r="A1240" s="19" t="s">
        <v>1117</v>
      </c>
      <c r="B1240" s="14" t="s">
        <v>1118</v>
      </c>
      <c r="C1240" s="14" t="s">
        <v>384</v>
      </c>
      <c r="D1240" s="16">
        <v>41388.645833333336</v>
      </c>
      <c r="E1240" s="19" t="e">
        <f>VLOOKUP(Table1[[#This Row],[winner_name]],[1]players!$A:$E,5,FALSE)</f>
        <v>#N/A</v>
      </c>
      <c r="F1240" s="19" t="e">
        <f>VLOOKUP(Table1[[#This Row],[loser_name]],[1]players!$A:$E,5,FALSE)</f>
        <v>#N/A</v>
      </c>
      <c r="H1240" s="14" t="s">
        <v>3516</v>
      </c>
      <c r="I1240" s="21" t="str">
        <f>VLOOKUP(Table1[[#This Row],[tourney_id]],tournaments!A:E,4,FALSE)</f>
        <v>Ojai, California</v>
      </c>
      <c r="K1240" s="14"/>
    </row>
    <row r="1241" spans="1:11" ht="12.5" x14ac:dyDescent="0.25">
      <c r="A1241" s="14" t="s">
        <v>1119</v>
      </c>
      <c r="B1241" s="14" t="s">
        <v>1006</v>
      </c>
      <c r="C1241" s="14" t="s">
        <v>1120</v>
      </c>
      <c r="D1241" s="16">
        <v>41388.645833333336</v>
      </c>
      <c r="E1241" s="19" t="e">
        <f>VLOOKUP(Table1[[#This Row],[winner_name]],[1]players!$A:$E,5,FALSE)</f>
        <v>#N/A</v>
      </c>
      <c r="F1241" s="19" t="e">
        <f>VLOOKUP(Table1[[#This Row],[loser_name]],[1]players!$A:$E,5,FALSE)</f>
        <v>#N/A</v>
      </c>
      <c r="H1241" s="14" t="s">
        <v>3516</v>
      </c>
      <c r="I1241" s="21" t="str">
        <f>VLOOKUP(Table1[[#This Row],[tourney_id]],tournaments!A:E,4,FALSE)</f>
        <v>Ojai, California</v>
      </c>
      <c r="K1241" s="14"/>
    </row>
    <row r="1242" spans="1:11" ht="12.5" x14ac:dyDescent="0.25">
      <c r="A1242" s="19" t="s">
        <v>1121</v>
      </c>
      <c r="B1242" s="14" t="s">
        <v>1122</v>
      </c>
      <c r="C1242" s="14" t="s">
        <v>989</v>
      </c>
      <c r="D1242" s="16">
        <v>41388.645833333336</v>
      </c>
      <c r="E1242" s="19" t="e">
        <f>VLOOKUP(Table1[[#This Row],[winner_name]],[1]players!$A:$E,5,FALSE)</f>
        <v>#N/A</v>
      </c>
      <c r="F1242" s="19" t="e">
        <f>VLOOKUP(Table1[[#This Row],[loser_name]],[1]players!$A:$E,5,FALSE)</f>
        <v>#N/A</v>
      </c>
      <c r="H1242" s="14" t="s">
        <v>3516</v>
      </c>
      <c r="I1242" s="21" t="str">
        <f>VLOOKUP(Table1[[#This Row],[tourney_id]],tournaments!A:E,4,FALSE)</f>
        <v>Ojai, California</v>
      </c>
      <c r="K1242" s="14"/>
    </row>
    <row r="1243" spans="1:11" ht="12.5" x14ac:dyDescent="0.25">
      <c r="A1243" s="14" t="s">
        <v>994</v>
      </c>
      <c r="B1243" s="14" t="s">
        <v>1105</v>
      </c>
      <c r="C1243" s="14" t="s">
        <v>381</v>
      </c>
      <c r="D1243" s="16">
        <v>41388.645833333336</v>
      </c>
      <c r="E1243" s="19" t="e">
        <f>VLOOKUP(Table1[[#This Row],[winner_name]],[1]players!$A:$E,5,FALSE)</f>
        <v>#N/A</v>
      </c>
      <c r="F1243" s="19" t="e">
        <f>VLOOKUP(Table1[[#This Row],[loser_name]],[1]players!$A:$E,5,FALSE)</f>
        <v>#N/A</v>
      </c>
      <c r="H1243" s="14" t="s">
        <v>3516</v>
      </c>
      <c r="I1243" s="21" t="str">
        <f>VLOOKUP(Table1[[#This Row],[tourney_id]],tournaments!A:E,4,FALSE)</f>
        <v>Ojai, California</v>
      </c>
      <c r="K1243" s="14"/>
    </row>
    <row r="1244" spans="1:11" ht="12.5" x14ac:dyDescent="0.25">
      <c r="A1244" s="19" t="s">
        <v>1097</v>
      </c>
      <c r="B1244" s="14" t="s">
        <v>1123</v>
      </c>
      <c r="C1244" s="14" t="s">
        <v>693</v>
      </c>
      <c r="D1244" s="16">
        <v>41388.645833333336</v>
      </c>
      <c r="E1244" s="19" t="e">
        <f>VLOOKUP(Table1[[#This Row],[winner_name]],[1]players!$A:$E,5,FALSE)</f>
        <v>#N/A</v>
      </c>
      <c r="F1244" s="19">
        <f>VLOOKUP(Table1[[#This Row],[loser_name]],[1]players!$A:$E,5,FALSE)</f>
        <v>0</v>
      </c>
      <c r="H1244" s="14" t="s">
        <v>3516</v>
      </c>
      <c r="I1244" s="21" t="str">
        <f>VLOOKUP(Table1[[#This Row],[tourney_id]],tournaments!A:E,4,FALSE)</f>
        <v>Ojai, California</v>
      </c>
      <c r="K1244" s="14"/>
    </row>
    <row r="1245" spans="1:11" ht="12.5" x14ac:dyDescent="0.25">
      <c r="A1245" s="14" t="s">
        <v>1111</v>
      </c>
      <c r="B1245" s="14" t="s">
        <v>1017</v>
      </c>
      <c r="C1245" s="14" t="s">
        <v>1124</v>
      </c>
      <c r="D1245" s="16">
        <v>41389.520833333336</v>
      </c>
      <c r="E1245" s="19" t="e">
        <f>VLOOKUP(Table1[[#This Row],[winner_name]],[1]players!$A:$E,5,FALSE)</f>
        <v>#N/A</v>
      </c>
      <c r="F1245" s="19">
        <f>VLOOKUP(Table1[[#This Row],[loser_name]],[1]players!$A:$E,5,FALSE)</f>
        <v>0</v>
      </c>
      <c r="H1245" s="14" t="s">
        <v>3516</v>
      </c>
      <c r="I1245" s="21" t="str">
        <f>VLOOKUP(Table1[[#This Row],[tourney_id]],tournaments!A:E,4,FALSE)</f>
        <v>Ojai, California</v>
      </c>
      <c r="K1245" s="14"/>
    </row>
    <row r="1246" spans="1:11" ht="12.5" x14ac:dyDescent="0.25">
      <c r="A1246" s="14" t="s">
        <v>1028</v>
      </c>
      <c r="B1246" s="19" t="s">
        <v>1100</v>
      </c>
      <c r="C1246" s="14" t="s">
        <v>460</v>
      </c>
      <c r="D1246" s="16">
        <v>41389.520833333336</v>
      </c>
      <c r="E1246" s="19" t="e">
        <f>VLOOKUP(Table1[[#This Row],[winner_name]],[1]players!$A:$E,5,FALSE)</f>
        <v>#N/A</v>
      </c>
      <c r="F1246" s="19" t="e">
        <f>VLOOKUP(Table1[[#This Row],[loser_name]],[1]players!$A:$E,5,FALSE)</f>
        <v>#N/A</v>
      </c>
      <c r="H1246" s="14" t="s">
        <v>3516</v>
      </c>
      <c r="I1246" s="21" t="str">
        <f>VLOOKUP(Table1[[#This Row],[tourney_id]],tournaments!A:E,4,FALSE)</f>
        <v>Ojai, California</v>
      </c>
      <c r="K1246" s="14"/>
    </row>
    <row r="1247" spans="1:11" ht="12.5" x14ac:dyDescent="0.25">
      <c r="A1247" s="14" t="s">
        <v>1003</v>
      </c>
      <c r="B1247" s="19" t="s">
        <v>1016</v>
      </c>
      <c r="C1247" s="14" t="s">
        <v>389</v>
      </c>
      <c r="D1247" s="16">
        <v>41389.520833333336</v>
      </c>
      <c r="E1247" s="19" t="e">
        <f>VLOOKUP(Table1[[#This Row],[winner_name]],[1]players!$A:$E,5,FALSE)</f>
        <v>#N/A</v>
      </c>
      <c r="F1247" s="19" t="e">
        <f>VLOOKUP(Table1[[#This Row],[loser_name]],[1]players!$A:$E,5,FALSE)</f>
        <v>#N/A</v>
      </c>
      <c r="H1247" s="14" t="s">
        <v>3516</v>
      </c>
      <c r="I1247" s="21" t="str">
        <f>VLOOKUP(Table1[[#This Row],[tourney_id]],tournaments!A:E,4,FALSE)</f>
        <v>Ojai, California</v>
      </c>
      <c r="K1247" s="14"/>
    </row>
    <row r="1248" spans="1:11" ht="12.5" x14ac:dyDescent="0.25">
      <c r="A1248" s="14" t="s">
        <v>1106</v>
      </c>
      <c r="B1248" s="14" t="s">
        <v>1103</v>
      </c>
      <c r="C1248" s="14" t="s">
        <v>381</v>
      </c>
      <c r="D1248" s="16">
        <v>41389.520833333336</v>
      </c>
      <c r="E1248" s="19">
        <f>VLOOKUP(Table1[[#This Row],[winner_name]],[1]players!$A:$E,5,FALSE)</f>
        <v>0</v>
      </c>
      <c r="F1248" s="19" t="e">
        <f>VLOOKUP(Table1[[#This Row],[loser_name]],[1]players!$A:$E,5,FALSE)</f>
        <v>#N/A</v>
      </c>
      <c r="H1248" s="14" t="s">
        <v>3516</v>
      </c>
      <c r="I1248" s="21" t="str">
        <f>VLOOKUP(Table1[[#This Row],[tourney_id]],tournaments!A:E,4,FALSE)</f>
        <v>Ojai, California</v>
      </c>
      <c r="K1248" s="14"/>
    </row>
    <row r="1249" spans="1:11" ht="12.5" x14ac:dyDescent="0.25">
      <c r="A1249" s="14" t="s">
        <v>1125</v>
      </c>
      <c r="B1249" s="14" t="s">
        <v>1115</v>
      </c>
      <c r="C1249" s="14" t="s">
        <v>663</v>
      </c>
      <c r="D1249" s="16">
        <v>41389.520833333336</v>
      </c>
      <c r="E1249" s="19" t="e">
        <f>VLOOKUP(Table1[[#This Row],[winner_name]],[1]players!$A:$E,5,FALSE)</f>
        <v>#N/A</v>
      </c>
      <c r="F1249" s="19" t="e">
        <f>VLOOKUP(Table1[[#This Row],[loser_name]],[1]players!$A:$E,5,FALSE)</f>
        <v>#N/A</v>
      </c>
      <c r="H1249" s="14" t="s">
        <v>3516</v>
      </c>
      <c r="I1249" s="21" t="str">
        <f>VLOOKUP(Table1[[#This Row],[tourney_id]],tournaments!A:E,4,FALSE)</f>
        <v>Ojai, California</v>
      </c>
      <c r="K1249" s="14"/>
    </row>
    <row r="1250" spans="1:11" ht="12.5" x14ac:dyDescent="0.25">
      <c r="A1250" s="14" t="s">
        <v>1126</v>
      </c>
      <c r="B1250" s="19" t="s">
        <v>1117</v>
      </c>
      <c r="C1250" s="14" t="s">
        <v>384</v>
      </c>
      <c r="D1250" s="16">
        <v>41389.645833333336</v>
      </c>
      <c r="E1250" s="19" t="e">
        <f>VLOOKUP(Table1[[#This Row],[winner_name]],[1]players!$A:$E,5,FALSE)</f>
        <v>#N/A</v>
      </c>
      <c r="F1250" s="19" t="e">
        <f>VLOOKUP(Table1[[#This Row],[loser_name]],[1]players!$A:$E,5,FALSE)</f>
        <v>#N/A</v>
      </c>
      <c r="H1250" s="14" t="s">
        <v>3516</v>
      </c>
      <c r="I1250" s="21" t="str">
        <f>VLOOKUP(Table1[[#This Row],[tourney_id]],tournaments!A:E,4,FALSE)</f>
        <v>Ojai, California</v>
      </c>
      <c r="K1250" s="14"/>
    </row>
    <row r="1251" spans="1:11" ht="12.5" x14ac:dyDescent="0.25">
      <c r="A1251" s="14" t="s">
        <v>3</v>
      </c>
      <c r="B1251" s="14" t="s">
        <v>1119</v>
      </c>
      <c r="C1251" s="14" t="s">
        <v>948</v>
      </c>
      <c r="D1251" s="16">
        <v>41389.645833333336</v>
      </c>
      <c r="E1251" s="19" t="e">
        <f>VLOOKUP(Table1[[#This Row],[winner_name]],[1]players!$A:$E,5,FALSE)</f>
        <v>#N/A</v>
      </c>
      <c r="F1251" s="19" t="e">
        <f>VLOOKUP(Table1[[#This Row],[loser_name]],[1]players!$A:$E,5,FALSE)</f>
        <v>#N/A</v>
      </c>
      <c r="H1251" s="14" t="s">
        <v>3516</v>
      </c>
      <c r="I1251" s="21" t="str">
        <f>VLOOKUP(Table1[[#This Row],[tourney_id]],tournaments!A:E,4,FALSE)</f>
        <v>Ojai, California</v>
      </c>
      <c r="K1251" s="14"/>
    </row>
    <row r="1252" spans="1:11" ht="12.5" x14ac:dyDescent="0.25">
      <c r="A1252" s="14" t="s">
        <v>1010</v>
      </c>
      <c r="B1252" s="14" t="s">
        <v>1122</v>
      </c>
      <c r="C1252" s="14" t="s">
        <v>916</v>
      </c>
      <c r="D1252" s="16">
        <v>41389.645833333336</v>
      </c>
      <c r="E1252" s="19" t="e">
        <f>VLOOKUP(Table1[[#This Row],[winner_name]],[1]players!$A:$E,5,FALSE)</f>
        <v>#N/A</v>
      </c>
      <c r="F1252" s="19" t="e">
        <f>VLOOKUP(Table1[[#This Row],[loser_name]],[1]players!$A:$E,5,FALSE)</f>
        <v>#N/A</v>
      </c>
      <c r="H1252" s="14" t="s">
        <v>3516</v>
      </c>
      <c r="I1252" s="21" t="str">
        <f>VLOOKUP(Table1[[#This Row],[tourney_id]],tournaments!A:E,4,FALSE)</f>
        <v>Ojai, California</v>
      </c>
      <c r="K1252" s="14"/>
    </row>
    <row r="1253" spans="1:11" ht="12.5" x14ac:dyDescent="0.25">
      <c r="A1253" s="14" t="s">
        <v>1127</v>
      </c>
      <c r="B1253" s="14" t="s">
        <v>1097</v>
      </c>
      <c r="C1253" s="14" t="s">
        <v>641</v>
      </c>
      <c r="D1253" s="16">
        <v>41389.645833333336</v>
      </c>
      <c r="E1253" s="19" t="e">
        <f>VLOOKUP(Table1[[#This Row],[winner_name]],[1]players!$A:$E,5,FALSE)</f>
        <v>#N/A</v>
      </c>
      <c r="F1253" s="19" t="e">
        <f>VLOOKUP(Table1[[#This Row],[loser_name]],[1]players!$A:$E,5,FALSE)</f>
        <v>#N/A</v>
      </c>
      <c r="H1253" s="14" t="s">
        <v>3516</v>
      </c>
      <c r="I1253" s="21" t="str">
        <f>VLOOKUP(Table1[[#This Row],[tourney_id]],tournaments!A:E,4,FALSE)</f>
        <v>Ojai, California</v>
      </c>
      <c r="K1253" s="14"/>
    </row>
    <row r="1254" spans="1:11" ht="12.5" x14ac:dyDescent="0.25">
      <c r="A1254" s="14" t="s">
        <v>267</v>
      </c>
      <c r="B1254" s="14" t="s">
        <v>1017</v>
      </c>
      <c r="C1254" s="14" t="s">
        <v>446</v>
      </c>
      <c r="D1254" s="16">
        <v>41390.5625</v>
      </c>
      <c r="E1254" s="19" t="e">
        <f>VLOOKUP(Table1[[#This Row],[winner_name]],[1]players!$A:$E,5,FALSE)</f>
        <v>#N/A</v>
      </c>
      <c r="F1254" s="19">
        <f>VLOOKUP(Table1[[#This Row],[loser_name]],[1]players!$A:$E,5,FALSE)</f>
        <v>0</v>
      </c>
      <c r="H1254" s="14" t="s">
        <v>3516</v>
      </c>
      <c r="I1254" s="21" t="str">
        <f>VLOOKUP(Table1[[#This Row],[tourney_id]],tournaments!A:E,4,FALSE)</f>
        <v>Ojai, California</v>
      </c>
      <c r="K1254" s="14"/>
    </row>
    <row r="1255" spans="1:11" ht="12.5" x14ac:dyDescent="0.25">
      <c r="A1255" s="14" t="s">
        <v>58</v>
      </c>
      <c r="B1255" s="19" t="s">
        <v>1016</v>
      </c>
      <c r="C1255" s="14" t="s">
        <v>404</v>
      </c>
      <c r="D1255" s="16">
        <v>41390.5625</v>
      </c>
      <c r="E1255" s="19" t="e">
        <f>VLOOKUP(Table1[[#This Row],[winner_name]],[1]players!$A:$E,5,FALSE)</f>
        <v>#N/A</v>
      </c>
      <c r="F1255" s="19" t="e">
        <f>VLOOKUP(Table1[[#This Row],[loser_name]],[1]players!$A:$E,5,FALSE)</f>
        <v>#N/A</v>
      </c>
      <c r="H1255" s="14" t="s">
        <v>3516</v>
      </c>
      <c r="I1255" s="21" t="str">
        <f>VLOOKUP(Table1[[#This Row],[tourney_id]],tournaments!A:E,4,FALSE)</f>
        <v>Ojai, California</v>
      </c>
      <c r="K1255" s="14"/>
    </row>
    <row r="1256" spans="1:11" ht="12.5" x14ac:dyDescent="0.25">
      <c r="A1256" s="14" t="s">
        <v>1021</v>
      </c>
      <c r="B1256" s="14" t="s">
        <v>1106</v>
      </c>
      <c r="C1256" s="14" t="s">
        <v>551</v>
      </c>
      <c r="D1256" s="16">
        <v>41390.5625</v>
      </c>
      <c r="E1256" s="19" t="e">
        <f>VLOOKUP(Table1[[#This Row],[winner_name]],[1]players!$A:$E,5,FALSE)</f>
        <v>#N/A</v>
      </c>
      <c r="F1256" s="19">
        <f>VLOOKUP(Table1[[#This Row],[loser_name]],[1]players!$A:$E,5,FALSE)</f>
        <v>0</v>
      </c>
      <c r="H1256" s="14" t="s">
        <v>3516</v>
      </c>
      <c r="I1256" s="21" t="str">
        <f>VLOOKUP(Table1[[#This Row],[tourney_id]],tournaments!A:E,4,FALSE)</f>
        <v>Ojai, California</v>
      </c>
      <c r="K1256" s="14"/>
    </row>
    <row r="1257" spans="1:11" ht="12.5" x14ac:dyDescent="0.25">
      <c r="A1257" s="14" t="s">
        <v>255</v>
      </c>
      <c r="B1257" s="14" t="s">
        <v>1126</v>
      </c>
      <c r="C1257" s="14" t="s">
        <v>446</v>
      </c>
      <c r="D1257" s="16">
        <v>41390.6875</v>
      </c>
      <c r="E1257" s="19" t="e">
        <f>VLOOKUP(Table1[[#This Row],[winner_name]],[1]players!$A:$E,5,FALSE)</f>
        <v>#N/A</v>
      </c>
      <c r="F1257" s="19" t="e">
        <f>VLOOKUP(Table1[[#This Row],[loser_name]],[1]players!$A:$E,5,FALSE)</f>
        <v>#N/A</v>
      </c>
      <c r="H1257" s="14" t="s">
        <v>3516</v>
      </c>
      <c r="I1257" s="21" t="str">
        <f>VLOOKUP(Table1[[#This Row],[tourney_id]],tournaments!A:E,4,FALSE)</f>
        <v>Ojai, California</v>
      </c>
      <c r="K1257" s="14"/>
    </row>
    <row r="1258" spans="1:11" ht="12.5" x14ac:dyDescent="0.25">
      <c r="A1258" s="14" t="s">
        <v>125</v>
      </c>
      <c r="B1258" s="14" t="s">
        <v>3</v>
      </c>
      <c r="C1258" s="14" t="s">
        <v>588</v>
      </c>
      <c r="D1258" s="16">
        <v>41390.6875</v>
      </c>
      <c r="E1258" s="19" t="e">
        <f>VLOOKUP(Table1[[#This Row],[winner_name]],[1]players!$A:$E,5,FALSE)</f>
        <v>#N/A</v>
      </c>
      <c r="F1258" s="19" t="e">
        <f>VLOOKUP(Table1[[#This Row],[loser_name]],[1]players!$A:$E,5,FALSE)</f>
        <v>#N/A</v>
      </c>
      <c r="H1258" s="14" t="s">
        <v>3516</v>
      </c>
      <c r="I1258" s="21" t="str">
        <f>VLOOKUP(Table1[[#This Row],[tourney_id]],tournaments!A:E,4,FALSE)</f>
        <v>Ojai, California</v>
      </c>
      <c r="K1258" s="14"/>
    </row>
    <row r="1259" spans="1:11" ht="12.5" x14ac:dyDescent="0.25">
      <c r="A1259" s="14" t="s">
        <v>1026</v>
      </c>
      <c r="B1259" s="14" t="s">
        <v>1010</v>
      </c>
      <c r="C1259" s="14" t="s">
        <v>412</v>
      </c>
      <c r="D1259" s="16">
        <v>41390.6875</v>
      </c>
      <c r="E1259" s="19" t="e">
        <f>VLOOKUP(Table1[[#This Row],[winner_name]],[1]players!$A:$E,5,FALSE)</f>
        <v>#N/A</v>
      </c>
      <c r="F1259" s="19" t="e">
        <f>VLOOKUP(Table1[[#This Row],[loser_name]],[1]players!$A:$E,5,FALSE)</f>
        <v>#N/A</v>
      </c>
      <c r="H1259" s="14" t="s">
        <v>3516</v>
      </c>
      <c r="I1259" s="21" t="str">
        <f>VLOOKUP(Table1[[#This Row],[tourney_id]],tournaments!A:E,4,FALSE)</f>
        <v>Ojai, California</v>
      </c>
      <c r="K1259" s="14"/>
    </row>
    <row r="1260" spans="1:11" ht="12.5" x14ac:dyDescent="0.25">
      <c r="A1260" s="14" t="s">
        <v>41</v>
      </c>
      <c r="B1260" s="14" t="s">
        <v>1020</v>
      </c>
      <c r="C1260" s="14" t="s">
        <v>1128</v>
      </c>
      <c r="D1260" s="16">
        <v>41390.6875</v>
      </c>
      <c r="E1260" s="19" t="e">
        <f>VLOOKUP(Table1[[#This Row],[winner_name]],[1]players!$A:$E,5,FALSE)</f>
        <v>#N/A</v>
      </c>
      <c r="F1260" s="19" t="e">
        <f>VLOOKUP(Table1[[#This Row],[loser_name]],[1]players!$A:$E,5,FALSE)</f>
        <v>#N/A</v>
      </c>
      <c r="H1260" s="14" t="s">
        <v>3516</v>
      </c>
      <c r="I1260" s="21" t="str">
        <f>VLOOKUP(Table1[[#This Row],[tourney_id]],tournaments!A:E,4,FALSE)</f>
        <v>Ojai, California</v>
      </c>
      <c r="K1260" s="14"/>
    </row>
    <row r="1261" spans="1:11" ht="12.5" x14ac:dyDescent="0.25">
      <c r="A1261" s="14" t="s">
        <v>255</v>
      </c>
      <c r="B1261" s="14" t="s">
        <v>267</v>
      </c>
      <c r="C1261" s="14" t="s">
        <v>514</v>
      </c>
      <c r="D1261" s="16">
        <v>41391.729166666664</v>
      </c>
      <c r="E1261" s="19" t="e">
        <f>VLOOKUP(Table1[[#This Row],[winner_name]],[1]players!$A:$E,5,FALSE)</f>
        <v>#N/A</v>
      </c>
      <c r="F1261" s="19" t="e">
        <f>VLOOKUP(Table1[[#This Row],[loser_name]],[1]players!$A:$E,5,FALSE)</f>
        <v>#N/A</v>
      </c>
      <c r="H1261" s="14" t="s">
        <v>3516</v>
      </c>
      <c r="I1261" s="21" t="str">
        <f>VLOOKUP(Table1[[#This Row],[tourney_id]],tournaments!A:E,4,FALSE)</f>
        <v>Ojai, California</v>
      </c>
      <c r="K1261" s="14"/>
    </row>
    <row r="1262" spans="1:11" ht="12.5" x14ac:dyDescent="0.25">
      <c r="A1262" s="14" t="s">
        <v>129</v>
      </c>
      <c r="B1262" s="14" t="s">
        <v>125</v>
      </c>
      <c r="C1262" s="14" t="s">
        <v>429</v>
      </c>
      <c r="D1262" s="16">
        <v>41391.729166666664</v>
      </c>
      <c r="E1262" s="19" t="e">
        <f>VLOOKUP(Table1[[#This Row],[winner_name]],[1]players!$A:$E,5,FALSE)</f>
        <v>#N/A</v>
      </c>
      <c r="F1262" s="19" t="e">
        <f>VLOOKUP(Table1[[#This Row],[loser_name]],[1]players!$A:$E,5,FALSE)</f>
        <v>#N/A</v>
      </c>
      <c r="H1262" s="14" t="s">
        <v>3516</v>
      </c>
      <c r="I1262" s="21" t="str">
        <f>VLOOKUP(Table1[[#This Row],[tourney_id]],tournaments!A:E,4,FALSE)</f>
        <v>Ojai, California</v>
      </c>
      <c r="K1262" s="14"/>
    </row>
    <row r="1263" spans="1:11" ht="12.5" x14ac:dyDescent="0.25">
      <c r="A1263" s="14" t="s">
        <v>172</v>
      </c>
      <c r="B1263" s="14" t="s">
        <v>1026</v>
      </c>
      <c r="C1263" s="14" t="s">
        <v>685</v>
      </c>
      <c r="D1263" s="16">
        <v>41391.729166666664</v>
      </c>
      <c r="E1263" s="19" t="e">
        <f>VLOOKUP(Table1[[#This Row],[winner_name]],[1]players!$A:$E,5,FALSE)</f>
        <v>#N/A</v>
      </c>
      <c r="F1263" s="19" t="e">
        <f>VLOOKUP(Table1[[#This Row],[loser_name]],[1]players!$A:$E,5,FALSE)</f>
        <v>#N/A</v>
      </c>
      <c r="H1263" s="14" t="s">
        <v>3516</v>
      </c>
      <c r="I1263" s="21" t="str">
        <f>VLOOKUP(Table1[[#This Row],[tourney_id]],tournaments!A:E,4,FALSE)</f>
        <v>Ojai, California</v>
      </c>
      <c r="K1263" s="14"/>
    </row>
    <row r="1264" spans="1:11" ht="12.5" x14ac:dyDescent="0.25">
      <c r="A1264" s="14" t="s">
        <v>58</v>
      </c>
      <c r="B1264" s="14" t="s">
        <v>41</v>
      </c>
      <c r="C1264" s="14" t="s">
        <v>685</v>
      </c>
      <c r="D1264" s="16">
        <v>41391.729166666664</v>
      </c>
      <c r="E1264" s="19" t="e">
        <f>VLOOKUP(Table1[[#This Row],[winner_name]],[1]players!$A:$E,5,FALSE)</f>
        <v>#N/A</v>
      </c>
      <c r="F1264" s="19" t="e">
        <f>VLOOKUP(Table1[[#This Row],[loser_name]],[1]players!$A:$E,5,FALSE)</f>
        <v>#N/A</v>
      </c>
      <c r="H1264" s="14" t="s">
        <v>3516</v>
      </c>
      <c r="I1264" s="21" t="str">
        <f>VLOOKUP(Table1[[#This Row],[tourney_id]],tournaments!A:E,4,FALSE)</f>
        <v>Ojai, California</v>
      </c>
      <c r="K1264" s="14"/>
    </row>
    <row r="1265" spans="1:11" ht="12.5" x14ac:dyDescent="0.25">
      <c r="A1265" s="14" t="s">
        <v>1021</v>
      </c>
      <c r="B1265" s="14" t="s">
        <v>1110</v>
      </c>
      <c r="C1265" s="14" t="s">
        <v>378</v>
      </c>
      <c r="D1265" s="16">
        <v>41391.729166666664</v>
      </c>
      <c r="E1265" s="19" t="e">
        <f>VLOOKUP(Table1[[#This Row],[winner_name]],[1]players!$A:$E,5,FALSE)</f>
        <v>#N/A</v>
      </c>
      <c r="F1265" s="19" t="e">
        <f>VLOOKUP(Table1[[#This Row],[loser_name]],[1]players!$A:$E,5,FALSE)</f>
        <v>#N/A</v>
      </c>
      <c r="H1265" s="14" t="s">
        <v>3516</v>
      </c>
      <c r="I1265" s="21" t="str">
        <f>VLOOKUP(Table1[[#This Row],[tourney_id]],tournaments!A:E,4,FALSE)</f>
        <v>Ojai, California</v>
      </c>
      <c r="K1265" s="14"/>
    </row>
    <row r="1266" spans="1:11" ht="12.5" x14ac:dyDescent="0.25">
      <c r="A1266" s="14" t="s">
        <v>448</v>
      </c>
      <c r="B1266" s="14" t="s">
        <v>1129</v>
      </c>
      <c r="C1266" s="14" t="s">
        <v>453</v>
      </c>
      <c r="D1266" s="16">
        <v>41024.520833333336</v>
      </c>
      <c r="E1266" s="19" t="e">
        <f>VLOOKUP(Table1[[#This Row],[winner_name]],[1]players!$A:$E,5,FALSE)</f>
        <v>#N/A</v>
      </c>
      <c r="F1266" s="19" t="e">
        <f>VLOOKUP(Table1[[#This Row],[loser_name]],[1]players!$A:$E,5,FALSE)</f>
        <v>#N/A</v>
      </c>
      <c r="H1266" s="14" t="s">
        <v>3517</v>
      </c>
      <c r="I1266" s="21" t="str">
        <f>VLOOKUP(Table1[[#This Row],[tourney_id]],tournaments!A:E,4,FALSE)</f>
        <v>Ojai, California</v>
      </c>
      <c r="K1266" s="14"/>
    </row>
    <row r="1267" spans="1:11" ht="12.5" x14ac:dyDescent="0.25">
      <c r="A1267" s="14" t="s">
        <v>1111</v>
      </c>
      <c r="B1267" s="14" t="s">
        <v>1114</v>
      </c>
      <c r="C1267" s="14" t="s">
        <v>394</v>
      </c>
      <c r="D1267" s="16">
        <v>41024.520833333336</v>
      </c>
      <c r="E1267" s="19" t="e">
        <f>VLOOKUP(Table1[[#This Row],[winner_name]],[1]players!$A:$E,5,FALSE)</f>
        <v>#N/A</v>
      </c>
      <c r="F1267" s="19" t="e">
        <f>VLOOKUP(Table1[[#This Row],[loser_name]],[1]players!$A:$E,5,FALSE)</f>
        <v>#N/A</v>
      </c>
      <c r="H1267" s="14" t="s">
        <v>3517</v>
      </c>
      <c r="I1267" s="21" t="str">
        <f>VLOOKUP(Table1[[#This Row],[tourney_id]],tournaments!A:E,4,FALSE)</f>
        <v>Ojai, California</v>
      </c>
      <c r="K1267" s="14"/>
    </row>
    <row r="1268" spans="1:11" ht="12.5" x14ac:dyDescent="0.25">
      <c r="A1268" s="14" t="s">
        <v>1003</v>
      </c>
      <c r="B1268" s="14" t="s">
        <v>1113</v>
      </c>
      <c r="C1268" s="14" t="s">
        <v>380</v>
      </c>
      <c r="D1268" s="16">
        <v>41024.520833333336</v>
      </c>
      <c r="E1268" s="19" t="e">
        <f>VLOOKUP(Table1[[#This Row],[winner_name]],[1]players!$A:$E,5,FALSE)</f>
        <v>#N/A</v>
      </c>
      <c r="F1268" s="19" t="e">
        <f>VLOOKUP(Table1[[#This Row],[loser_name]],[1]players!$A:$E,5,FALSE)</f>
        <v>#N/A</v>
      </c>
      <c r="H1268" s="14" t="s">
        <v>3517</v>
      </c>
      <c r="I1268" s="21" t="str">
        <f>VLOOKUP(Table1[[#This Row],[tourney_id]],tournaments!A:E,4,FALSE)</f>
        <v>Ojai, California</v>
      </c>
      <c r="K1268" s="14"/>
    </row>
    <row r="1269" spans="1:11" ht="12.5" x14ac:dyDescent="0.25">
      <c r="A1269" s="19" t="s">
        <v>1130</v>
      </c>
      <c r="B1269" s="14" t="s">
        <v>1099</v>
      </c>
      <c r="C1269" s="14" t="s">
        <v>812</v>
      </c>
      <c r="D1269" s="16">
        <v>41024.645833333336</v>
      </c>
      <c r="E1269" s="19" t="e">
        <f>VLOOKUP(Table1[[#This Row],[winner_name]],[1]players!$A:$E,5,FALSE)</f>
        <v>#N/A</v>
      </c>
      <c r="F1269" s="19" t="e">
        <f>VLOOKUP(Table1[[#This Row],[loser_name]],[1]players!$A:$E,5,FALSE)</f>
        <v>#N/A</v>
      </c>
      <c r="H1269" s="14" t="s">
        <v>3517</v>
      </c>
      <c r="I1269" s="21" t="str">
        <f>VLOOKUP(Table1[[#This Row],[tourney_id]],tournaments!A:E,4,FALSE)</f>
        <v>Ojai, California</v>
      </c>
      <c r="K1269" s="14"/>
    </row>
    <row r="1270" spans="1:11" ht="12.5" x14ac:dyDescent="0.25">
      <c r="A1270" s="14" t="s">
        <v>1093</v>
      </c>
      <c r="B1270" s="14" t="s">
        <v>1118</v>
      </c>
      <c r="C1270" s="14" t="s">
        <v>1131</v>
      </c>
      <c r="D1270" s="16">
        <v>41024.645833333336</v>
      </c>
      <c r="E1270" s="19" t="e">
        <f>VLOOKUP(Table1[[#This Row],[winner_name]],[1]players!$A:$E,5,FALSE)</f>
        <v>#N/A</v>
      </c>
      <c r="F1270" s="19" t="e">
        <f>VLOOKUP(Table1[[#This Row],[loser_name]],[1]players!$A:$E,5,FALSE)</f>
        <v>#N/A</v>
      </c>
      <c r="H1270" s="14" t="s">
        <v>3517</v>
      </c>
      <c r="I1270" s="21" t="str">
        <f>VLOOKUP(Table1[[#This Row],[tourney_id]],tournaments!A:E,4,FALSE)</f>
        <v>Ojai, California</v>
      </c>
      <c r="K1270" s="14"/>
    </row>
    <row r="1271" spans="1:11" ht="12.5" x14ac:dyDescent="0.25">
      <c r="A1271" s="14" t="s">
        <v>1132</v>
      </c>
      <c r="B1271" s="14" t="s">
        <v>994</v>
      </c>
      <c r="C1271" s="14" t="s">
        <v>498</v>
      </c>
      <c r="D1271" s="16">
        <v>41024.645833333336</v>
      </c>
      <c r="E1271" s="19" t="e">
        <f>VLOOKUP(Table1[[#This Row],[winner_name]],[1]players!$A:$E,5,FALSE)</f>
        <v>#N/A</v>
      </c>
      <c r="F1271" s="19" t="e">
        <f>VLOOKUP(Table1[[#This Row],[loser_name]],[1]players!$A:$E,5,FALSE)</f>
        <v>#N/A</v>
      </c>
      <c r="H1271" s="14" t="s">
        <v>3517</v>
      </c>
      <c r="I1271" s="21" t="str">
        <f>VLOOKUP(Table1[[#This Row],[tourney_id]],tournaments!A:E,4,FALSE)</f>
        <v>Ojai, California</v>
      </c>
      <c r="K1271" s="14"/>
    </row>
    <row r="1272" spans="1:11" ht="12.5" x14ac:dyDescent="0.25">
      <c r="A1272" s="14" t="s">
        <v>493</v>
      </c>
      <c r="B1272" s="14" t="s">
        <v>448</v>
      </c>
      <c r="C1272" s="14" t="s">
        <v>1133</v>
      </c>
      <c r="D1272" s="16">
        <v>41025.520833333336</v>
      </c>
      <c r="E1272" s="19" t="e">
        <f>VLOOKUP(Table1[[#This Row],[winner_name]],[1]players!$A:$E,5,FALSE)</f>
        <v>#N/A</v>
      </c>
      <c r="F1272" s="19" t="e">
        <f>VLOOKUP(Table1[[#This Row],[loser_name]],[1]players!$A:$E,5,FALSE)</f>
        <v>#N/A</v>
      </c>
      <c r="H1272" s="14" t="s">
        <v>3517</v>
      </c>
      <c r="I1272" s="21" t="str">
        <f>VLOOKUP(Table1[[#This Row],[tourney_id]],tournaments!A:E,4,FALSE)</f>
        <v>Ojai, California</v>
      </c>
      <c r="K1272" s="14"/>
    </row>
    <row r="1273" spans="1:11" ht="12.5" x14ac:dyDescent="0.25">
      <c r="A1273" s="14" t="s">
        <v>1111</v>
      </c>
      <c r="B1273" s="14" t="s">
        <v>231</v>
      </c>
      <c r="C1273" s="14" t="s">
        <v>500</v>
      </c>
      <c r="D1273" s="16">
        <v>41025.520833333336</v>
      </c>
      <c r="E1273" s="19" t="e">
        <f>VLOOKUP(Table1[[#This Row],[winner_name]],[1]players!$A:$E,5,FALSE)</f>
        <v>#N/A</v>
      </c>
      <c r="F1273" s="19" t="e">
        <f>VLOOKUP(Table1[[#This Row],[loser_name]],[1]players!$A:$E,5,FALSE)</f>
        <v>#N/A</v>
      </c>
      <c r="H1273" s="14" t="s">
        <v>3517</v>
      </c>
      <c r="I1273" s="21" t="str">
        <f>VLOOKUP(Table1[[#This Row],[tourney_id]],tournaments!A:E,4,FALSE)</f>
        <v>Ojai, California</v>
      </c>
      <c r="K1273" s="14"/>
    </row>
    <row r="1274" spans="1:11" ht="12.5" x14ac:dyDescent="0.25">
      <c r="A1274" s="14" t="s">
        <v>1003</v>
      </c>
      <c r="B1274" s="14" t="s">
        <v>1010</v>
      </c>
      <c r="C1274" s="14" t="s">
        <v>1134</v>
      </c>
      <c r="D1274" s="16">
        <v>41025.520833333336</v>
      </c>
      <c r="E1274" s="19" t="e">
        <f>VLOOKUP(Table1[[#This Row],[winner_name]],[1]players!$A:$E,5,FALSE)</f>
        <v>#N/A</v>
      </c>
      <c r="F1274" s="19" t="e">
        <f>VLOOKUP(Table1[[#This Row],[loser_name]],[1]players!$A:$E,5,FALSE)</f>
        <v>#N/A</v>
      </c>
      <c r="H1274" s="14" t="s">
        <v>3517</v>
      </c>
      <c r="I1274" s="21" t="str">
        <f>VLOOKUP(Table1[[#This Row],[tourney_id]],tournaments!A:E,4,FALSE)</f>
        <v>Ojai, California</v>
      </c>
      <c r="K1274" s="14"/>
    </row>
    <row r="1275" spans="1:11" ht="12.5" x14ac:dyDescent="0.25">
      <c r="A1275" s="14" t="s">
        <v>1126</v>
      </c>
      <c r="B1275" s="14" t="s">
        <v>1100</v>
      </c>
      <c r="C1275" s="14" t="s">
        <v>520</v>
      </c>
      <c r="D1275" s="16">
        <v>41025.520833333336</v>
      </c>
      <c r="E1275" s="19" t="e">
        <f>VLOOKUP(Table1[[#This Row],[winner_name]],[1]players!$A:$E,5,FALSE)</f>
        <v>#N/A</v>
      </c>
      <c r="F1275" s="19" t="e">
        <f>VLOOKUP(Table1[[#This Row],[loser_name]],[1]players!$A:$E,5,FALSE)</f>
        <v>#N/A</v>
      </c>
      <c r="H1275" s="14" t="s">
        <v>3517</v>
      </c>
      <c r="I1275" s="21" t="str">
        <f>VLOOKUP(Table1[[#This Row],[tourney_id]],tournaments!A:E,4,FALSE)</f>
        <v>Ojai, California</v>
      </c>
      <c r="K1275" s="14"/>
    </row>
    <row r="1276" spans="1:11" ht="12.5" x14ac:dyDescent="0.25">
      <c r="A1276" s="14" t="s">
        <v>1135</v>
      </c>
      <c r="B1276" s="14" t="s">
        <v>1103</v>
      </c>
      <c r="C1276" s="14" t="s">
        <v>389</v>
      </c>
      <c r="D1276" s="16">
        <v>41025.520833333336</v>
      </c>
      <c r="E1276" s="19" t="e">
        <f>VLOOKUP(Table1[[#This Row],[winner_name]],[1]players!$A:$E,5,FALSE)</f>
        <v>#N/A</v>
      </c>
      <c r="F1276" s="19" t="e">
        <f>VLOOKUP(Table1[[#This Row],[loser_name]],[1]players!$A:$E,5,FALSE)</f>
        <v>#N/A</v>
      </c>
      <c r="H1276" s="14" t="s">
        <v>3517</v>
      </c>
      <c r="I1276" s="21" t="str">
        <f>VLOOKUP(Table1[[#This Row],[tourney_id]],tournaments!A:E,4,FALSE)</f>
        <v>Ojai, California</v>
      </c>
      <c r="K1276" s="14"/>
    </row>
    <row r="1277" spans="1:11" ht="12.5" x14ac:dyDescent="0.25">
      <c r="A1277" s="14" t="s">
        <v>1115</v>
      </c>
      <c r="B1277" s="14" t="s">
        <v>1127</v>
      </c>
      <c r="C1277" s="14" t="s">
        <v>513</v>
      </c>
      <c r="D1277" s="16">
        <v>41025.520833333336</v>
      </c>
      <c r="E1277" s="19" t="e">
        <f>VLOOKUP(Table1[[#This Row],[winner_name]],[1]players!$A:$E,5,FALSE)</f>
        <v>#N/A</v>
      </c>
      <c r="F1277" s="19" t="e">
        <f>VLOOKUP(Table1[[#This Row],[loser_name]],[1]players!$A:$E,5,FALSE)</f>
        <v>#N/A</v>
      </c>
      <c r="H1277" s="14" t="s">
        <v>3517</v>
      </c>
      <c r="I1277" s="21" t="str">
        <f>VLOOKUP(Table1[[#This Row],[tourney_id]],tournaments!A:E,4,FALSE)</f>
        <v>Ojai, California</v>
      </c>
      <c r="K1277" s="14"/>
    </row>
    <row r="1278" spans="1:11" ht="12.5" x14ac:dyDescent="0.25">
      <c r="A1278" s="14" t="s">
        <v>218</v>
      </c>
      <c r="B1278" s="14" t="s">
        <v>1130</v>
      </c>
      <c r="C1278" s="14" t="s">
        <v>427</v>
      </c>
      <c r="D1278" s="16">
        <v>41025.645833333336</v>
      </c>
      <c r="E1278" s="19" t="e">
        <f>VLOOKUP(Table1[[#This Row],[winner_name]],[1]players!$A:$E,5,FALSE)</f>
        <v>#N/A</v>
      </c>
      <c r="F1278" s="19" t="e">
        <f>VLOOKUP(Table1[[#This Row],[loser_name]],[1]players!$A:$E,5,FALSE)</f>
        <v>#N/A</v>
      </c>
      <c r="H1278" s="14" t="s">
        <v>3517</v>
      </c>
      <c r="I1278" s="21" t="str">
        <f>VLOOKUP(Table1[[#This Row],[tourney_id]],tournaments!A:E,4,FALSE)</f>
        <v>Ojai, California</v>
      </c>
      <c r="K1278" s="14"/>
    </row>
    <row r="1279" spans="1:11" ht="12.5" x14ac:dyDescent="0.25">
      <c r="A1279" s="19" t="s">
        <v>1117</v>
      </c>
      <c r="B1279" s="14" t="s">
        <v>441</v>
      </c>
      <c r="C1279" s="14" t="s">
        <v>473</v>
      </c>
      <c r="D1279" s="16">
        <v>41025.645833333336</v>
      </c>
      <c r="E1279" s="19" t="e">
        <f>VLOOKUP(Table1[[#This Row],[winner_name]],[1]players!$A:$E,5,FALSE)</f>
        <v>#N/A</v>
      </c>
      <c r="F1279" s="19" t="e">
        <f>VLOOKUP(Table1[[#This Row],[loser_name]],[1]players!$A:$E,5,FALSE)</f>
        <v>#N/A</v>
      </c>
      <c r="H1279" s="14" t="s">
        <v>3517</v>
      </c>
      <c r="I1279" s="21" t="str">
        <f>VLOOKUP(Table1[[#This Row],[tourney_id]],tournaments!A:E,4,FALSE)</f>
        <v>Ojai, California</v>
      </c>
      <c r="K1279" s="14"/>
    </row>
    <row r="1280" spans="1:11" ht="12.5" x14ac:dyDescent="0.25">
      <c r="A1280" s="14" t="s">
        <v>1093</v>
      </c>
      <c r="B1280" s="19" t="s">
        <v>1136</v>
      </c>
      <c r="C1280" s="14" t="s">
        <v>395</v>
      </c>
      <c r="D1280" s="16">
        <v>41025.645833333336</v>
      </c>
      <c r="E1280" s="19" t="e">
        <f>VLOOKUP(Table1[[#This Row],[winner_name]],[1]players!$A:$E,5,FALSE)</f>
        <v>#N/A</v>
      </c>
      <c r="F1280" s="19" t="e">
        <f>VLOOKUP(Table1[[#This Row],[loser_name]],[1]players!$A:$E,5,FALSE)</f>
        <v>#N/A</v>
      </c>
      <c r="H1280" s="14" t="s">
        <v>3517</v>
      </c>
      <c r="I1280" s="21" t="str">
        <f>VLOOKUP(Table1[[#This Row],[tourney_id]],tournaments!A:E,4,FALSE)</f>
        <v>Ojai, California</v>
      </c>
      <c r="K1280" s="14"/>
    </row>
    <row r="1281" spans="1:11" ht="12.5" x14ac:dyDescent="0.25">
      <c r="A1281" s="14" t="s">
        <v>1106</v>
      </c>
      <c r="B1281" s="14" t="s">
        <v>1122</v>
      </c>
      <c r="C1281" s="14" t="s">
        <v>1137</v>
      </c>
      <c r="D1281" s="16">
        <v>41025.645833333336</v>
      </c>
      <c r="E1281" s="19">
        <f>VLOOKUP(Table1[[#This Row],[winner_name]],[1]players!$A:$E,5,FALSE)</f>
        <v>0</v>
      </c>
      <c r="F1281" s="19" t="e">
        <f>VLOOKUP(Table1[[#This Row],[loser_name]],[1]players!$A:$E,5,FALSE)</f>
        <v>#N/A</v>
      </c>
      <c r="H1281" s="14" t="s">
        <v>3517</v>
      </c>
      <c r="I1281" s="21" t="str">
        <f>VLOOKUP(Table1[[#This Row],[tourney_id]],tournaments!A:E,4,FALSE)</f>
        <v>Ojai, California</v>
      </c>
      <c r="K1281" s="14"/>
    </row>
    <row r="1282" spans="1:11" ht="12.5" x14ac:dyDescent="0.25">
      <c r="A1282" s="19" t="s">
        <v>1016</v>
      </c>
      <c r="B1282" s="14" t="s">
        <v>1119</v>
      </c>
      <c r="C1282" s="14" t="s">
        <v>732</v>
      </c>
      <c r="D1282" s="16">
        <v>41025.645833333336</v>
      </c>
      <c r="E1282" s="19" t="e">
        <f>VLOOKUP(Table1[[#This Row],[winner_name]],[1]players!$A:$E,5,FALSE)</f>
        <v>#N/A</v>
      </c>
      <c r="F1282" s="19" t="e">
        <f>VLOOKUP(Table1[[#This Row],[loser_name]],[1]players!$A:$E,5,FALSE)</f>
        <v>#N/A</v>
      </c>
      <c r="H1282" s="14" t="s">
        <v>3517</v>
      </c>
      <c r="I1282" s="21" t="str">
        <f>VLOOKUP(Table1[[#This Row],[tourney_id]],tournaments!A:E,4,FALSE)</f>
        <v>Ojai, California</v>
      </c>
      <c r="K1282" s="14"/>
    </row>
    <row r="1283" spans="1:11" ht="12.5" x14ac:dyDescent="0.25">
      <c r="A1283" s="14" t="s">
        <v>58</v>
      </c>
      <c r="B1283" s="14" t="s">
        <v>231</v>
      </c>
      <c r="C1283" s="14" t="s">
        <v>395</v>
      </c>
      <c r="D1283" s="16">
        <v>41026.5625</v>
      </c>
      <c r="E1283" s="19" t="e">
        <f>VLOOKUP(Table1[[#This Row],[winner_name]],[1]players!$A:$E,5,FALSE)</f>
        <v>#N/A</v>
      </c>
      <c r="F1283" s="19" t="e">
        <f>VLOOKUP(Table1[[#This Row],[loser_name]],[1]players!$A:$E,5,FALSE)</f>
        <v>#N/A</v>
      </c>
      <c r="H1283" s="14" t="s">
        <v>3517</v>
      </c>
      <c r="I1283" s="21" t="str">
        <f>VLOOKUP(Table1[[#This Row],[tourney_id]],tournaments!A:E,4,FALSE)</f>
        <v>Ojai, California</v>
      </c>
      <c r="K1283" s="14"/>
    </row>
    <row r="1284" spans="1:11" ht="12.5" x14ac:dyDescent="0.25">
      <c r="A1284" s="14" t="s">
        <v>152</v>
      </c>
      <c r="B1284" s="14" t="s">
        <v>1010</v>
      </c>
      <c r="C1284" s="14" t="s">
        <v>570</v>
      </c>
      <c r="D1284" s="16">
        <v>41026.5625</v>
      </c>
      <c r="E1284" s="19" t="e">
        <f>VLOOKUP(Table1[[#This Row],[winner_name]],[1]players!$A:$E,5,FALSE)</f>
        <v>#N/A</v>
      </c>
      <c r="F1284" s="19" t="e">
        <f>VLOOKUP(Table1[[#This Row],[loser_name]],[1]players!$A:$E,5,FALSE)</f>
        <v>#N/A</v>
      </c>
      <c r="H1284" s="14" t="s">
        <v>3517</v>
      </c>
      <c r="I1284" s="21" t="str">
        <f>VLOOKUP(Table1[[#This Row],[tourney_id]],tournaments!A:E,4,FALSE)</f>
        <v>Ojai, California</v>
      </c>
      <c r="K1284" s="14"/>
    </row>
    <row r="1285" spans="1:11" ht="12.5" x14ac:dyDescent="0.25">
      <c r="A1285" s="14" t="s">
        <v>129</v>
      </c>
      <c r="B1285" s="14" t="s">
        <v>1135</v>
      </c>
      <c r="C1285" s="14" t="s">
        <v>473</v>
      </c>
      <c r="D1285" s="16">
        <v>41026.5625</v>
      </c>
      <c r="E1285" s="19" t="e">
        <f>VLOOKUP(Table1[[#This Row],[winner_name]],[1]players!$A:$E,5,FALSE)</f>
        <v>#N/A</v>
      </c>
      <c r="F1285" s="19" t="e">
        <f>VLOOKUP(Table1[[#This Row],[loser_name]],[1]players!$A:$E,5,FALSE)</f>
        <v>#N/A</v>
      </c>
      <c r="H1285" s="14" t="s">
        <v>3517</v>
      </c>
      <c r="I1285" s="21" t="str">
        <f>VLOOKUP(Table1[[#This Row],[tourney_id]],tournaments!A:E,4,FALSE)</f>
        <v>Ojai, California</v>
      </c>
      <c r="K1285" s="14"/>
    </row>
    <row r="1286" spans="1:11" ht="12.5" x14ac:dyDescent="0.25">
      <c r="A1286" s="14" t="s">
        <v>172</v>
      </c>
      <c r="B1286" s="14" t="s">
        <v>1127</v>
      </c>
      <c r="C1286" s="14" t="s">
        <v>737</v>
      </c>
      <c r="D1286" s="16">
        <v>41026.5625</v>
      </c>
      <c r="E1286" s="19" t="e">
        <f>VLOOKUP(Table1[[#This Row],[winner_name]],[1]players!$A:$E,5,FALSE)</f>
        <v>#N/A</v>
      </c>
      <c r="F1286" s="19" t="e">
        <f>VLOOKUP(Table1[[#This Row],[loser_name]],[1]players!$A:$E,5,FALSE)</f>
        <v>#N/A</v>
      </c>
      <c r="H1286" s="14" t="s">
        <v>3517</v>
      </c>
      <c r="I1286" s="21" t="str">
        <f>VLOOKUP(Table1[[#This Row],[tourney_id]],tournaments!A:E,4,FALSE)</f>
        <v>Ojai, California</v>
      </c>
      <c r="K1286" s="14"/>
    </row>
    <row r="1287" spans="1:11" ht="12.5" x14ac:dyDescent="0.25">
      <c r="A1287" s="14" t="s">
        <v>229</v>
      </c>
      <c r="B1287" s="14" t="s">
        <v>218</v>
      </c>
      <c r="C1287" s="14" t="s">
        <v>384</v>
      </c>
      <c r="D1287" s="16">
        <v>41026.6875</v>
      </c>
      <c r="E1287" s="19" t="e">
        <f>VLOOKUP(Table1[[#This Row],[winner_name]],[1]players!$A:$E,5,FALSE)</f>
        <v>#N/A</v>
      </c>
      <c r="F1287" s="19" t="e">
        <f>VLOOKUP(Table1[[#This Row],[loser_name]],[1]players!$A:$E,5,FALSE)</f>
        <v>#N/A</v>
      </c>
      <c r="H1287" s="14" t="s">
        <v>3517</v>
      </c>
      <c r="I1287" s="21" t="str">
        <f>VLOOKUP(Table1[[#This Row],[tourney_id]],tournaments!A:E,4,FALSE)</f>
        <v>Ojai, California</v>
      </c>
      <c r="K1287" s="14"/>
    </row>
    <row r="1288" spans="1:11" ht="12.5" x14ac:dyDescent="0.25">
      <c r="A1288" s="14" t="s">
        <v>155</v>
      </c>
      <c r="B1288" s="14" t="s">
        <v>1136</v>
      </c>
      <c r="C1288" s="14" t="s">
        <v>402</v>
      </c>
      <c r="D1288" s="16">
        <v>41026.6875</v>
      </c>
      <c r="E1288" s="19" t="e">
        <f>VLOOKUP(Table1[[#This Row],[winner_name]],[1]players!$A:$E,5,FALSE)</f>
        <v>#N/A</v>
      </c>
      <c r="F1288" s="19" t="e">
        <f>VLOOKUP(Table1[[#This Row],[loser_name]],[1]players!$A:$E,5,FALSE)</f>
        <v>#N/A</v>
      </c>
      <c r="H1288" s="14" t="s">
        <v>3517</v>
      </c>
      <c r="I1288" s="21" t="str">
        <f>VLOOKUP(Table1[[#This Row],[tourney_id]],tournaments!A:E,4,FALSE)</f>
        <v>Ojai, California</v>
      </c>
      <c r="K1288" s="14"/>
    </row>
    <row r="1289" spans="1:11" ht="12.5" x14ac:dyDescent="0.25">
      <c r="A1289" s="14" t="s">
        <v>255</v>
      </c>
      <c r="B1289" s="14" t="s">
        <v>1106</v>
      </c>
      <c r="C1289" s="14" t="s">
        <v>412</v>
      </c>
      <c r="D1289" s="16">
        <v>41026.6875</v>
      </c>
      <c r="E1289" s="19" t="e">
        <f>VLOOKUP(Table1[[#This Row],[winner_name]],[1]players!$A:$E,5,FALSE)</f>
        <v>#N/A</v>
      </c>
      <c r="F1289" s="19">
        <f>VLOOKUP(Table1[[#This Row],[loser_name]],[1]players!$A:$E,5,FALSE)</f>
        <v>0</v>
      </c>
      <c r="H1289" s="14" t="s">
        <v>3517</v>
      </c>
      <c r="I1289" s="21" t="str">
        <f>VLOOKUP(Table1[[#This Row],[tourney_id]],tournaments!A:E,4,FALSE)</f>
        <v>Ojai, California</v>
      </c>
      <c r="K1289" s="14"/>
    </row>
    <row r="1290" spans="1:11" ht="12.5" x14ac:dyDescent="0.25">
      <c r="A1290" s="14" t="s">
        <v>229</v>
      </c>
      <c r="B1290" s="14" t="s">
        <v>178</v>
      </c>
      <c r="C1290" s="14" t="s">
        <v>1124</v>
      </c>
      <c r="D1290" s="16">
        <v>41027.729166666664</v>
      </c>
      <c r="E1290" s="19" t="e">
        <f>VLOOKUP(Table1[[#This Row],[winner_name]],[1]players!$A:$E,5,FALSE)</f>
        <v>#N/A</v>
      </c>
      <c r="F1290" s="19" t="e">
        <f>VLOOKUP(Table1[[#This Row],[loser_name]],[1]players!$A:$E,5,FALSE)</f>
        <v>#N/A</v>
      </c>
      <c r="H1290" s="14" t="s">
        <v>3517</v>
      </c>
      <c r="I1290" s="21" t="str">
        <f>VLOOKUP(Table1[[#This Row],[tourney_id]],tournaments!A:E,4,FALSE)</f>
        <v>Ojai, California</v>
      </c>
      <c r="K1290" s="14"/>
    </row>
    <row r="1291" spans="1:11" ht="12.5" x14ac:dyDescent="0.25">
      <c r="A1291" s="14" t="s">
        <v>58</v>
      </c>
      <c r="B1291" s="14" t="s">
        <v>103</v>
      </c>
      <c r="C1291" s="14" t="s">
        <v>500</v>
      </c>
      <c r="D1291" s="16">
        <v>41027.729166666664</v>
      </c>
      <c r="E1291" s="19" t="e">
        <f>VLOOKUP(Table1[[#This Row],[winner_name]],[1]players!$A:$E,5,FALSE)</f>
        <v>#N/A</v>
      </c>
      <c r="F1291" s="19" t="e">
        <f>VLOOKUP(Table1[[#This Row],[loser_name]],[1]players!$A:$E,5,FALSE)</f>
        <v>#N/A</v>
      </c>
      <c r="H1291" s="14" t="s">
        <v>3517</v>
      </c>
      <c r="I1291" s="21" t="str">
        <f>VLOOKUP(Table1[[#This Row],[tourney_id]],tournaments!A:E,4,FALSE)</f>
        <v>Ojai, California</v>
      </c>
      <c r="K1291" s="14"/>
    </row>
    <row r="1292" spans="1:11" ht="12.5" x14ac:dyDescent="0.25">
      <c r="A1292" s="14" t="s">
        <v>155</v>
      </c>
      <c r="B1292" s="14" t="s">
        <v>152</v>
      </c>
      <c r="C1292" s="14" t="s">
        <v>378</v>
      </c>
      <c r="D1292" s="16">
        <v>41027.729166666664</v>
      </c>
      <c r="E1292" s="19" t="e">
        <f>VLOOKUP(Table1[[#This Row],[winner_name]],[1]players!$A:$E,5,FALSE)</f>
        <v>#N/A</v>
      </c>
      <c r="F1292" s="19" t="e">
        <f>VLOOKUP(Table1[[#This Row],[loser_name]],[1]players!$A:$E,5,FALSE)</f>
        <v>#N/A</v>
      </c>
      <c r="H1292" s="14" t="s">
        <v>3517</v>
      </c>
      <c r="I1292" s="21" t="str">
        <f>VLOOKUP(Table1[[#This Row],[tourney_id]],tournaments!A:E,4,FALSE)</f>
        <v>Ojai, California</v>
      </c>
      <c r="K1292" s="14"/>
    </row>
    <row r="1293" spans="1:11" ht="12.5" x14ac:dyDescent="0.25">
      <c r="A1293" s="14" t="s">
        <v>264</v>
      </c>
      <c r="B1293" s="14" t="s">
        <v>267</v>
      </c>
      <c r="C1293" s="14" t="s">
        <v>384</v>
      </c>
      <c r="D1293" s="16">
        <v>41027.729166666664</v>
      </c>
      <c r="E1293" s="19" t="e">
        <f>VLOOKUP(Table1[[#This Row],[winner_name]],[1]players!$A:$E,5,FALSE)</f>
        <v>#N/A</v>
      </c>
      <c r="F1293" s="19" t="e">
        <f>VLOOKUP(Table1[[#This Row],[loser_name]],[1]players!$A:$E,5,FALSE)</f>
        <v>#N/A</v>
      </c>
      <c r="H1293" s="14" t="s">
        <v>3517</v>
      </c>
      <c r="I1293" s="21" t="str">
        <f>VLOOKUP(Table1[[#This Row],[tourney_id]],tournaments!A:E,4,FALSE)</f>
        <v>Ojai, California</v>
      </c>
      <c r="K1293" s="14"/>
    </row>
    <row r="1294" spans="1:11" ht="12.5" x14ac:dyDescent="0.25">
      <c r="A1294" s="14" t="s">
        <v>172</v>
      </c>
      <c r="B1294" s="14" t="s">
        <v>125</v>
      </c>
      <c r="C1294" s="14" t="s">
        <v>530</v>
      </c>
      <c r="D1294" s="16">
        <v>41027.729166666664</v>
      </c>
      <c r="E1294" s="19" t="e">
        <f>VLOOKUP(Table1[[#This Row],[winner_name]],[1]players!$A:$E,5,FALSE)</f>
        <v>#N/A</v>
      </c>
      <c r="F1294" s="19" t="e">
        <f>VLOOKUP(Table1[[#This Row],[loser_name]],[1]players!$A:$E,5,FALSE)</f>
        <v>#N/A</v>
      </c>
      <c r="H1294" s="14" t="s">
        <v>3517</v>
      </c>
      <c r="I1294" s="21" t="str">
        <f>VLOOKUP(Table1[[#This Row],[tourney_id]],tournaments!A:E,4,FALSE)</f>
        <v>Ojai, California</v>
      </c>
      <c r="K1294" s="14"/>
    </row>
    <row r="1295" spans="1:11" ht="12.5" x14ac:dyDescent="0.25">
      <c r="A1295" s="14" t="s">
        <v>229</v>
      </c>
      <c r="B1295" s="14" t="s">
        <v>1138</v>
      </c>
      <c r="C1295" s="14" t="s">
        <v>416</v>
      </c>
      <c r="D1295" s="16">
        <v>40661.458333333336</v>
      </c>
      <c r="E1295" s="19" t="e">
        <f>VLOOKUP(Table1[[#This Row],[winner_name]],[1]players!$A:$E,5,FALSE)</f>
        <v>#N/A</v>
      </c>
      <c r="F1295" s="19" t="e">
        <f>VLOOKUP(Table1[[#This Row],[loser_name]],[1]players!$A:$E,5,FALSE)</f>
        <v>#N/A</v>
      </c>
      <c r="G1295" s="14" t="s">
        <v>411</v>
      </c>
      <c r="H1295" s="14" t="s">
        <v>3518</v>
      </c>
      <c r="I1295" s="21" t="str">
        <f>VLOOKUP(Table1[[#This Row],[tourney_id]],tournaments!A:E,4,FALSE)</f>
        <v>Ojai, California</v>
      </c>
      <c r="K1295" s="14"/>
    </row>
    <row r="1296" spans="1:11" ht="12.5" x14ac:dyDescent="0.25">
      <c r="A1296" s="14" t="s">
        <v>1121</v>
      </c>
      <c r="B1296" s="14" t="s">
        <v>1126</v>
      </c>
      <c r="C1296" s="14" t="s">
        <v>468</v>
      </c>
      <c r="D1296" s="16">
        <v>40661.458333333336</v>
      </c>
      <c r="E1296" s="19" t="e">
        <f>VLOOKUP(Table1[[#This Row],[winner_name]],[1]players!$A:$E,5,FALSE)</f>
        <v>#N/A</v>
      </c>
      <c r="F1296" s="19" t="e">
        <f>VLOOKUP(Table1[[#This Row],[loser_name]],[1]players!$A:$E,5,FALSE)</f>
        <v>#N/A</v>
      </c>
      <c r="G1296" s="14" t="s">
        <v>411</v>
      </c>
      <c r="H1296" s="14" t="s">
        <v>3518</v>
      </c>
      <c r="I1296" s="21" t="str">
        <f>VLOOKUP(Table1[[#This Row],[tourney_id]],tournaments!A:E,4,FALSE)</f>
        <v>Ojai, California</v>
      </c>
      <c r="K1296" s="14"/>
    </row>
    <row r="1297" spans="1:11" ht="12.5" x14ac:dyDescent="0.25">
      <c r="A1297" s="14" t="s">
        <v>237</v>
      </c>
      <c r="B1297" s="14" t="s">
        <v>1139</v>
      </c>
      <c r="C1297" s="14" t="s">
        <v>419</v>
      </c>
      <c r="D1297" s="16">
        <v>40661.458333333336</v>
      </c>
      <c r="E1297" s="19" t="e">
        <f>VLOOKUP(Table1[[#This Row],[winner_name]],[1]players!$A:$E,5,FALSE)</f>
        <v>#N/A</v>
      </c>
      <c r="F1297" s="19">
        <f>VLOOKUP(Table1[[#This Row],[loser_name]],[1]players!$A:$E,5,FALSE)</f>
        <v>0</v>
      </c>
      <c r="G1297" s="14" t="s">
        <v>411</v>
      </c>
      <c r="H1297" s="14" t="s">
        <v>3518</v>
      </c>
      <c r="I1297" s="21" t="str">
        <f>VLOOKUP(Table1[[#This Row],[tourney_id]],tournaments!A:E,4,FALSE)</f>
        <v>Ojai, California</v>
      </c>
      <c r="K1297" s="14"/>
    </row>
    <row r="1298" spans="1:11" ht="12.5" x14ac:dyDescent="0.25">
      <c r="A1298" s="14" t="s">
        <v>1141</v>
      </c>
      <c r="B1298" s="14" t="s">
        <v>1140</v>
      </c>
      <c r="C1298" s="14" t="s">
        <v>395</v>
      </c>
      <c r="D1298" s="16">
        <v>40661.458333333336</v>
      </c>
      <c r="E1298" s="19" t="e">
        <f>VLOOKUP(Table1[[#This Row],[winner_name]],[1]players!$A:$E,5,FALSE)</f>
        <v>#N/A</v>
      </c>
      <c r="F1298" s="19" t="e">
        <f>VLOOKUP(Table1[[#This Row],[loser_name]],[1]players!$A:$E,5,FALSE)</f>
        <v>#N/A</v>
      </c>
      <c r="G1298" s="14" t="s">
        <v>411</v>
      </c>
      <c r="H1298" s="14" t="s">
        <v>3518</v>
      </c>
      <c r="I1298" s="21" t="str">
        <f>VLOOKUP(Table1[[#This Row],[tourney_id]],tournaments!A:E,4,FALSE)</f>
        <v>Ojai, California</v>
      </c>
      <c r="K1298" s="14"/>
    </row>
    <row r="1299" spans="1:11" ht="12.5" x14ac:dyDescent="0.25">
      <c r="A1299" s="14" t="s">
        <v>441</v>
      </c>
      <c r="B1299" s="14" t="s">
        <v>1142</v>
      </c>
      <c r="C1299" s="14" t="s">
        <v>513</v>
      </c>
      <c r="D1299" s="16">
        <v>40661.333333333336</v>
      </c>
      <c r="E1299" s="19" t="e">
        <f>VLOOKUP(Table1[[#This Row],[winner_name]],[1]players!$A:$E,5,FALSE)</f>
        <v>#N/A</v>
      </c>
      <c r="F1299" s="19" t="e">
        <f>VLOOKUP(Table1[[#This Row],[loser_name]],[1]players!$A:$E,5,FALSE)</f>
        <v>#N/A</v>
      </c>
      <c r="G1299" s="14" t="s">
        <v>411</v>
      </c>
      <c r="H1299" s="14" t="s">
        <v>3518</v>
      </c>
      <c r="I1299" s="21" t="str">
        <f>VLOOKUP(Table1[[#This Row],[tourney_id]],tournaments!A:E,4,FALSE)</f>
        <v>Ojai, California</v>
      </c>
      <c r="K1299" s="14"/>
    </row>
    <row r="1300" spans="1:11" ht="12.5" x14ac:dyDescent="0.25">
      <c r="A1300" s="14" t="s">
        <v>129</v>
      </c>
      <c r="B1300" s="14" t="s">
        <v>1111</v>
      </c>
      <c r="C1300" s="14" t="s">
        <v>514</v>
      </c>
      <c r="D1300" s="16">
        <v>40661.333333333336</v>
      </c>
      <c r="E1300" s="19" t="e">
        <f>VLOOKUP(Table1[[#This Row],[winner_name]],[1]players!$A:$E,5,FALSE)</f>
        <v>#N/A</v>
      </c>
      <c r="F1300" s="19" t="e">
        <f>VLOOKUP(Table1[[#This Row],[loser_name]],[1]players!$A:$E,5,FALSE)</f>
        <v>#N/A</v>
      </c>
      <c r="G1300" s="14" t="s">
        <v>411</v>
      </c>
      <c r="H1300" s="14" t="s">
        <v>3518</v>
      </c>
      <c r="I1300" s="21" t="str">
        <f>VLOOKUP(Table1[[#This Row],[tourney_id]],tournaments!A:E,4,FALSE)</f>
        <v>Ojai, California</v>
      </c>
      <c r="K1300" s="14"/>
    </row>
    <row r="1301" spans="1:11" ht="12.5" x14ac:dyDescent="0.25">
      <c r="A1301" s="19" t="s">
        <v>1143</v>
      </c>
      <c r="B1301" s="14" t="s">
        <v>1135</v>
      </c>
      <c r="C1301" s="14" t="s">
        <v>454</v>
      </c>
      <c r="D1301" s="16">
        <v>40661.333333333336</v>
      </c>
      <c r="E1301" s="19" t="e">
        <f>VLOOKUP(Table1[[#This Row],[winner_name]],[1]players!$A:$E,5,FALSE)</f>
        <v>#N/A</v>
      </c>
      <c r="F1301" s="19" t="e">
        <f>VLOOKUP(Table1[[#This Row],[loser_name]],[1]players!$A:$E,5,FALSE)</f>
        <v>#N/A</v>
      </c>
      <c r="G1301" s="14" t="s">
        <v>411</v>
      </c>
      <c r="H1301" s="14" t="s">
        <v>3518</v>
      </c>
      <c r="I1301" s="21" t="str">
        <f>VLOOKUP(Table1[[#This Row],[tourney_id]],tournaments!A:E,4,FALSE)</f>
        <v>Ojai, California</v>
      </c>
      <c r="K1301" s="14"/>
    </row>
    <row r="1302" spans="1:11" ht="12.5" x14ac:dyDescent="0.25">
      <c r="A1302" s="14" t="s">
        <v>264</v>
      </c>
      <c r="B1302" s="14" t="s">
        <v>1129</v>
      </c>
      <c r="C1302" s="14" t="s">
        <v>427</v>
      </c>
      <c r="D1302" s="16">
        <v>40661.333333333336</v>
      </c>
      <c r="E1302" s="19" t="e">
        <f>VLOOKUP(Table1[[#This Row],[winner_name]],[1]players!$A:$E,5,FALSE)</f>
        <v>#N/A</v>
      </c>
      <c r="F1302" s="19" t="e">
        <f>VLOOKUP(Table1[[#This Row],[loser_name]],[1]players!$A:$E,5,FALSE)</f>
        <v>#N/A</v>
      </c>
      <c r="G1302" s="14" t="s">
        <v>411</v>
      </c>
      <c r="H1302" s="14" t="s">
        <v>3518</v>
      </c>
      <c r="I1302" s="21" t="str">
        <f>VLOOKUP(Table1[[#This Row],[tourney_id]],tournaments!A:E,4,FALSE)</f>
        <v>Ojai, California</v>
      </c>
      <c r="K1302" s="14"/>
    </row>
    <row r="1303" spans="1:11" ht="12.5" x14ac:dyDescent="0.25">
      <c r="A1303" s="14" t="s">
        <v>1144</v>
      </c>
      <c r="B1303" s="19" t="s">
        <v>1145</v>
      </c>
      <c r="C1303" s="14" t="s">
        <v>402</v>
      </c>
      <c r="D1303" s="16">
        <v>40661.395833333336</v>
      </c>
      <c r="E1303" s="19" t="e">
        <f>VLOOKUP(Table1[[#This Row],[winner_name]],[1]players!$A:$E,5,FALSE)</f>
        <v>#N/A</v>
      </c>
      <c r="F1303" s="19" t="e">
        <f>VLOOKUP(Table1[[#This Row],[loser_name]],[1]players!$A:$E,5,FALSE)</f>
        <v>#N/A</v>
      </c>
      <c r="G1303" s="14" t="s">
        <v>411</v>
      </c>
      <c r="H1303" s="14" t="s">
        <v>3518</v>
      </c>
      <c r="I1303" s="21" t="str">
        <f>VLOOKUP(Table1[[#This Row],[tourney_id]],tournaments!A:E,4,FALSE)</f>
        <v>Ojai, California</v>
      </c>
      <c r="K1303" s="14"/>
    </row>
    <row r="1304" spans="1:11" ht="12.5" x14ac:dyDescent="0.25">
      <c r="A1304" s="14" t="s">
        <v>155</v>
      </c>
      <c r="B1304" s="19" t="s">
        <v>1146</v>
      </c>
      <c r="C1304" s="14" t="s">
        <v>427</v>
      </c>
      <c r="D1304" s="16">
        <v>40661.395833333336</v>
      </c>
      <c r="E1304" s="19" t="e">
        <f>VLOOKUP(Table1[[#This Row],[winner_name]],[1]players!$A:$E,5,FALSE)</f>
        <v>#N/A</v>
      </c>
      <c r="F1304" s="19" t="e">
        <f>VLOOKUP(Table1[[#This Row],[loser_name]],[1]players!$A:$E,5,FALSE)</f>
        <v>#N/A</v>
      </c>
      <c r="G1304" s="14" t="s">
        <v>411</v>
      </c>
      <c r="H1304" s="14" t="s">
        <v>3518</v>
      </c>
      <c r="I1304" s="21" t="str">
        <f>VLOOKUP(Table1[[#This Row],[tourney_id]],tournaments!A:E,4,FALSE)</f>
        <v>Ojai, California</v>
      </c>
      <c r="K1304" s="14"/>
    </row>
    <row r="1305" spans="1:11" ht="12.5" x14ac:dyDescent="0.25">
      <c r="A1305" s="14" t="s">
        <v>231</v>
      </c>
      <c r="B1305" s="19" t="s">
        <v>1147</v>
      </c>
      <c r="C1305" s="14" t="s">
        <v>419</v>
      </c>
      <c r="D1305" s="16">
        <v>40661.395833333336</v>
      </c>
      <c r="E1305" s="19" t="e">
        <f>VLOOKUP(Table1[[#This Row],[winner_name]],[1]players!$A:$E,5,FALSE)</f>
        <v>#N/A</v>
      </c>
      <c r="F1305" s="19" t="e">
        <f>VLOOKUP(Table1[[#This Row],[loser_name]],[1]players!$A:$E,5,FALSE)</f>
        <v>#N/A</v>
      </c>
      <c r="G1305" s="14" t="s">
        <v>411</v>
      </c>
      <c r="H1305" s="14" t="s">
        <v>3518</v>
      </c>
      <c r="I1305" s="21" t="str">
        <f>VLOOKUP(Table1[[#This Row],[tourney_id]],tournaments!A:E,4,FALSE)</f>
        <v>Ojai, California</v>
      </c>
      <c r="K1305" s="14"/>
    </row>
    <row r="1306" spans="1:11" ht="12.5" x14ac:dyDescent="0.25">
      <c r="A1306" s="14" t="s">
        <v>448</v>
      </c>
      <c r="B1306" s="14" t="s">
        <v>1148</v>
      </c>
      <c r="C1306" s="14" t="s">
        <v>389</v>
      </c>
      <c r="D1306" s="16">
        <v>40661.395833333336</v>
      </c>
      <c r="E1306" s="19" t="e">
        <f>VLOOKUP(Table1[[#This Row],[winner_name]],[1]players!$A:$E,5,FALSE)</f>
        <v>#N/A</v>
      </c>
      <c r="F1306" s="19" t="e">
        <f>VLOOKUP(Table1[[#This Row],[loser_name]],[1]players!$A:$E,5,FALSE)</f>
        <v>#N/A</v>
      </c>
      <c r="G1306" s="14" t="s">
        <v>411</v>
      </c>
      <c r="H1306" s="14" t="s">
        <v>3518</v>
      </c>
      <c r="I1306" s="21" t="str">
        <f>VLOOKUP(Table1[[#This Row],[tourney_id]],tournaments!A:E,4,FALSE)</f>
        <v>Ojai, California</v>
      </c>
      <c r="K1306" s="14"/>
    </row>
    <row r="1307" spans="1:11" ht="12.5" x14ac:dyDescent="0.25">
      <c r="A1307" s="14" t="s">
        <v>58</v>
      </c>
      <c r="B1307" s="14" t="s">
        <v>1149</v>
      </c>
      <c r="C1307" s="14" t="s">
        <v>395</v>
      </c>
      <c r="D1307" s="16">
        <v>40661.520833333336</v>
      </c>
      <c r="E1307" s="19" t="e">
        <f>VLOOKUP(Table1[[#This Row],[winner_name]],[1]players!$A:$E,5,FALSE)</f>
        <v>#N/A</v>
      </c>
      <c r="F1307" s="19" t="e">
        <f>VLOOKUP(Table1[[#This Row],[loser_name]],[1]players!$A:$E,5,FALSE)</f>
        <v>#N/A</v>
      </c>
      <c r="G1307" s="14" t="s">
        <v>411</v>
      </c>
      <c r="H1307" s="14" t="s">
        <v>3518</v>
      </c>
      <c r="I1307" s="21" t="str">
        <f>VLOOKUP(Table1[[#This Row],[tourney_id]],tournaments!A:E,4,FALSE)</f>
        <v>Ojai, California</v>
      </c>
      <c r="K1307" s="14"/>
    </row>
    <row r="1308" spans="1:11" ht="12.5" x14ac:dyDescent="0.25">
      <c r="A1308" s="14" t="s">
        <v>103</v>
      </c>
      <c r="B1308" s="14" t="s">
        <v>1136</v>
      </c>
      <c r="C1308" s="14" t="s">
        <v>400</v>
      </c>
      <c r="D1308" s="16">
        <v>40661.520833333336</v>
      </c>
      <c r="E1308" s="19" t="e">
        <f>VLOOKUP(Table1[[#This Row],[winner_name]],[1]players!$A:$E,5,FALSE)</f>
        <v>#N/A</v>
      </c>
      <c r="F1308" s="19" t="e">
        <f>VLOOKUP(Table1[[#This Row],[loser_name]],[1]players!$A:$E,5,FALSE)</f>
        <v>#N/A</v>
      </c>
      <c r="G1308" s="14" t="s">
        <v>411</v>
      </c>
      <c r="H1308" s="14" t="s">
        <v>3518</v>
      </c>
      <c r="I1308" s="21" t="str">
        <f>VLOOKUP(Table1[[#This Row],[tourney_id]],tournaments!A:E,4,FALSE)</f>
        <v>Ojai, California</v>
      </c>
      <c r="K1308" s="14"/>
    </row>
    <row r="1309" spans="1:11" ht="12.5" x14ac:dyDescent="0.25">
      <c r="A1309" s="14" t="s">
        <v>1099</v>
      </c>
      <c r="B1309" s="14" t="s">
        <v>1150</v>
      </c>
      <c r="C1309" s="14" t="s">
        <v>598</v>
      </c>
      <c r="D1309" s="16">
        <v>40661.520833333336</v>
      </c>
      <c r="E1309" s="19" t="e">
        <f>VLOOKUP(Table1[[#This Row],[winner_name]],[1]players!$A:$E,5,FALSE)</f>
        <v>#N/A</v>
      </c>
      <c r="F1309" s="19" t="e">
        <f>VLOOKUP(Table1[[#This Row],[loser_name]],[1]players!$A:$E,5,FALSE)</f>
        <v>#N/A</v>
      </c>
      <c r="G1309" s="14" t="s">
        <v>411</v>
      </c>
      <c r="H1309" s="14" t="s">
        <v>3518</v>
      </c>
      <c r="I1309" s="21" t="str">
        <f>VLOOKUP(Table1[[#This Row],[tourney_id]],tournaments!A:E,4,FALSE)</f>
        <v>Ojai, California</v>
      </c>
      <c r="K1309" s="14"/>
    </row>
    <row r="1310" spans="1:11" ht="12.5" x14ac:dyDescent="0.25">
      <c r="A1310" s="14" t="s">
        <v>218</v>
      </c>
      <c r="B1310" s="14" t="s">
        <v>1114</v>
      </c>
      <c r="C1310" s="14" t="s">
        <v>381</v>
      </c>
      <c r="D1310" s="16">
        <v>40661.520833333336</v>
      </c>
      <c r="E1310" s="19" t="e">
        <f>VLOOKUP(Table1[[#This Row],[winner_name]],[1]players!$A:$E,5,FALSE)</f>
        <v>#N/A</v>
      </c>
      <c r="F1310" s="19" t="e">
        <f>VLOOKUP(Table1[[#This Row],[loser_name]],[1]players!$A:$E,5,FALSE)</f>
        <v>#N/A</v>
      </c>
      <c r="G1310" s="14" t="s">
        <v>411</v>
      </c>
      <c r="H1310" s="14" t="s">
        <v>3518</v>
      </c>
      <c r="I1310" s="21" t="str">
        <f>VLOOKUP(Table1[[#This Row],[tourney_id]],tournaments!A:E,4,FALSE)</f>
        <v>Ojai, California</v>
      </c>
      <c r="K1310" s="14"/>
    </row>
    <row r="1311" spans="1:11" ht="12.5" x14ac:dyDescent="0.25">
      <c r="A1311" s="14" t="s">
        <v>229</v>
      </c>
      <c r="B1311" s="14" t="s">
        <v>1121</v>
      </c>
      <c r="C1311" s="14" t="s">
        <v>382</v>
      </c>
      <c r="D1311" s="16">
        <v>40661.645833333336</v>
      </c>
      <c r="E1311" s="19" t="e">
        <f>VLOOKUP(Table1[[#This Row],[winner_name]],[1]players!$A:$E,5,FALSE)</f>
        <v>#N/A</v>
      </c>
      <c r="F1311" s="19" t="e">
        <f>VLOOKUP(Table1[[#This Row],[loser_name]],[1]players!$A:$E,5,FALSE)</f>
        <v>#N/A</v>
      </c>
      <c r="G1311" s="14" t="s">
        <v>424</v>
      </c>
      <c r="H1311" s="14" t="s">
        <v>3518</v>
      </c>
      <c r="I1311" s="21" t="str">
        <f>VLOOKUP(Table1[[#This Row],[tourney_id]],tournaments!A:E,4,FALSE)</f>
        <v>Ojai, California</v>
      </c>
      <c r="K1311" s="14"/>
    </row>
    <row r="1312" spans="1:11" ht="12.5" x14ac:dyDescent="0.25">
      <c r="A1312" s="14" t="s">
        <v>237</v>
      </c>
      <c r="B1312" s="14" t="s">
        <v>1141</v>
      </c>
      <c r="C1312" s="14" t="s">
        <v>1151</v>
      </c>
      <c r="D1312" s="16">
        <v>40661.645833333336</v>
      </c>
      <c r="E1312" s="19" t="e">
        <f>VLOOKUP(Table1[[#This Row],[winner_name]],[1]players!$A:$E,5,FALSE)</f>
        <v>#N/A</v>
      </c>
      <c r="F1312" s="19" t="e">
        <f>VLOOKUP(Table1[[#This Row],[loser_name]],[1]players!$A:$E,5,FALSE)</f>
        <v>#N/A</v>
      </c>
      <c r="G1312" s="14" t="s">
        <v>424</v>
      </c>
      <c r="H1312" s="14" t="s">
        <v>3518</v>
      </c>
      <c r="I1312" s="21" t="str">
        <f>VLOOKUP(Table1[[#This Row],[tourney_id]],tournaments!A:E,4,FALSE)</f>
        <v>Ojai, California</v>
      </c>
      <c r="K1312" s="14"/>
    </row>
    <row r="1313" spans="1:11" ht="12.5" x14ac:dyDescent="0.25">
      <c r="A1313" s="14" t="s">
        <v>129</v>
      </c>
      <c r="B1313" s="14" t="s">
        <v>441</v>
      </c>
      <c r="C1313" s="14" t="s">
        <v>1152</v>
      </c>
      <c r="D1313" s="16">
        <v>40661.583333333336</v>
      </c>
      <c r="E1313" s="19" t="e">
        <f>VLOOKUP(Table1[[#This Row],[winner_name]],[1]players!$A:$E,5,FALSE)</f>
        <v>#N/A</v>
      </c>
      <c r="F1313" s="19" t="e">
        <f>VLOOKUP(Table1[[#This Row],[loser_name]],[1]players!$A:$E,5,FALSE)</f>
        <v>#N/A</v>
      </c>
      <c r="G1313" s="14" t="s">
        <v>424</v>
      </c>
      <c r="H1313" s="14" t="s">
        <v>3518</v>
      </c>
      <c r="I1313" s="21" t="str">
        <f>VLOOKUP(Table1[[#This Row],[tourney_id]],tournaments!A:E,4,FALSE)</f>
        <v>Ojai, California</v>
      </c>
      <c r="K1313" s="14"/>
    </row>
    <row r="1314" spans="1:11" ht="12.5" x14ac:dyDescent="0.25">
      <c r="A1314" s="14" t="s">
        <v>264</v>
      </c>
      <c r="B1314" s="19" t="s">
        <v>1143</v>
      </c>
      <c r="C1314" s="14" t="s">
        <v>473</v>
      </c>
      <c r="D1314" s="16">
        <v>40661.583333333336</v>
      </c>
      <c r="E1314" s="19" t="e">
        <f>VLOOKUP(Table1[[#This Row],[winner_name]],[1]players!$A:$E,5,FALSE)</f>
        <v>#N/A</v>
      </c>
      <c r="F1314" s="19" t="e">
        <f>VLOOKUP(Table1[[#This Row],[loser_name]],[1]players!$A:$E,5,FALSE)</f>
        <v>#N/A</v>
      </c>
      <c r="G1314" s="14" t="s">
        <v>424</v>
      </c>
      <c r="H1314" s="14" t="s">
        <v>3518</v>
      </c>
      <c r="I1314" s="21" t="str">
        <f>VLOOKUP(Table1[[#This Row],[tourney_id]],tournaments!A:E,4,FALSE)</f>
        <v>Ojai, California</v>
      </c>
      <c r="K1314" s="14"/>
    </row>
    <row r="1315" spans="1:11" ht="12.5" x14ac:dyDescent="0.25">
      <c r="A1315" s="14" t="s">
        <v>1144</v>
      </c>
      <c r="B1315" s="14" t="s">
        <v>155</v>
      </c>
      <c r="C1315" s="14" t="s">
        <v>786</v>
      </c>
      <c r="D1315" s="16">
        <v>40661.583333333336</v>
      </c>
      <c r="E1315" s="19" t="e">
        <f>VLOOKUP(Table1[[#This Row],[winner_name]],[1]players!$A:$E,5,FALSE)</f>
        <v>#N/A</v>
      </c>
      <c r="F1315" s="19" t="e">
        <f>VLOOKUP(Table1[[#This Row],[loser_name]],[1]players!$A:$E,5,FALSE)</f>
        <v>#N/A</v>
      </c>
      <c r="G1315" s="14" t="s">
        <v>424</v>
      </c>
      <c r="H1315" s="14" t="s">
        <v>3518</v>
      </c>
      <c r="I1315" s="21" t="str">
        <f>VLOOKUP(Table1[[#This Row],[tourney_id]],tournaments!A:E,4,FALSE)</f>
        <v>Ojai, California</v>
      </c>
      <c r="K1315" s="14"/>
    </row>
    <row r="1316" spans="1:11" ht="12.5" x14ac:dyDescent="0.25">
      <c r="A1316" s="14" t="s">
        <v>231</v>
      </c>
      <c r="B1316" s="14" t="s">
        <v>448</v>
      </c>
      <c r="C1316" s="14" t="s">
        <v>1153</v>
      </c>
      <c r="D1316" s="16">
        <v>40661.583333333336</v>
      </c>
      <c r="E1316" s="19" t="e">
        <f>VLOOKUP(Table1[[#This Row],[winner_name]],[1]players!$A:$E,5,FALSE)</f>
        <v>#N/A</v>
      </c>
      <c r="F1316" s="19" t="e">
        <f>VLOOKUP(Table1[[#This Row],[loser_name]],[1]players!$A:$E,5,FALSE)</f>
        <v>#N/A</v>
      </c>
      <c r="G1316" s="14" t="s">
        <v>424</v>
      </c>
      <c r="H1316" s="14" t="s">
        <v>3518</v>
      </c>
      <c r="I1316" s="21" t="str">
        <f>VLOOKUP(Table1[[#This Row],[tourney_id]],tournaments!A:E,4,FALSE)</f>
        <v>Ojai, California</v>
      </c>
      <c r="K1316" s="14"/>
    </row>
    <row r="1317" spans="1:11" ht="12.5" x14ac:dyDescent="0.25">
      <c r="A1317" s="14" t="s">
        <v>103</v>
      </c>
      <c r="B1317" s="14" t="s">
        <v>58</v>
      </c>
      <c r="C1317" s="14" t="s">
        <v>641</v>
      </c>
      <c r="D1317" s="16">
        <v>40661.645833333336</v>
      </c>
      <c r="E1317" s="19" t="e">
        <f>VLOOKUP(Table1[[#This Row],[winner_name]],[1]players!$A:$E,5,FALSE)</f>
        <v>#N/A</v>
      </c>
      <c r="F1317" s="19" t="e">
        <f>VLOOKUP(Table1[[#This Row],[loser_name]],[1]players!$A:$E,5,FALSE)</f>
        <v>#N/A</v>
      </c>
      <c r="G1317" s="14" t="s">
        <v>424</v>
      </c>
      <c r="H1317" s="14" t="s">
        <v>3518</v>
      </c>
      <c r="I1317" s="21" t="str">
        <f>VLOOKUP(Table1[[#This Row],[tourney_id]],tournaments!A:E,4,FALSE)</f>
        <v>Ojai, California</v>
      </c>
      <c r="K1317" s="14"/>
    </row>
    <row r="1318" spans="1:11" ht="12.5" x14ac:dyDescent="0.25">
      <c r="A1318" s="14" t="s">
        <v>218</v>
      </c>
      <c r="B1318" s="14" t="s">
        <v>1099</v>
      </c>
      <c r="C1318" s="14" t="s">
        <v>984</v>
      </c>
      <c r="D1318" s="16">
        <v>40661.645833333336</v>
      </c>
      <c r="E1318" s="19" t="e">
        <f>VLOOKUP(Table1[[#This Row],[winner_name]],[1]players!$A:$E,5,FALSE)</f>
        <v>#N/A</v>
      </c>
      <c r="F1318" s="19" t="e">
        <f>VLOOKUP(Table1[[#This Row],[loser_name]],[1]players!$A:$E,5,FALSE)</f>
        <v>#N/A</v>
      </c>
      <c r="G1318" s="14" t="s">
        <v>424</v>
      </c>
      <c r="H1318" s="14" t="s">
        <v>3518</v>
      </c>
      <c r="I1318" s="21" t="str">
        <f>VLOOKUP(Table1[[#This Row],[tourney_id]],tournaments!A:E,4,FALSE)</f>
        <v>Ojai, California</v>
      </c>
      <c r="K1318" s="14"/>
    </row>
    <row r="1319" spans="1:11" ht="12.5" x14ac:dyDescent="0.25">
      <c r="A1319" s="14" t="s">
        <v>229</v>
      </c>
      <c r="B1319" s="14" t="s">
        <v>237</v>
      </c>
      <c r="C1319" s="14" t="s">
        <v>402</v>
      </c>
      <c r="D1319" s="16">
        <v>40662.5</v>
      </c>
      <c r="E1319" s="19" t="e">
        <f>VLOOKUP(Table1[[#This Row],[winner_name]],[1]players!$A:$E,5,FALSE)</f>
        <v>#N/A</v>
      </c>
      <c r="F1319" s="19" t="e">
        <f>VLOOKUP(Table1[[#This Row],[loser_name]],[1]players!$A:$E,5,FALSE)</f>
        <v>#N/A</v>
      </c>
      <c r="G1319" s="14" t="s">
        <v>430</v>
      </c>
      <c r="H1319" s="14" t="s">
        <v>3518</v>
      </c>
      <c r="I1319" s="21" t="str">
        <f>VLOOKUP(Table1[[#This Row],[tourney_id]],tournaments!A:E,4,FALSE)</f>
        <v>Ojai, California</v>
      </c>
      <c r="K1319" s="14"/>
    </row>
    <row r="1320" spans="1:11" ht="12.5" x14ac:dyDescent="0.25">
      <c r="A1320" s="14" t="s">
        <v>129</v>
      </c>
      <c r="B1320" s="14" t="s">
        <v>264</v>
      </c>
      <c r="C1320" s="14" t="s">
        <v>402</v>
      </c>
      <c r="D1320" s="16">
        <v>40662.5</v>
      </c>
      <c r="E1320" s="19" t="e">
        <f>VLOOKUP(Table1[[#This Row],[winner_name]],[1]players!$A:$E,5,FALSE)</f>
        <v>#N/A</v>
      </c>
      <c r="F1320" s="19" t="e">
        <f>VLOOKUP(Table1[[#This Row],[loser_name]],[1]players!$A:$E,5,FALSE)</f>
        <v>#N/A</v>
      </c>
      <c r="G1320" s="14" t="s">
        <v>430</v>
      </c>
      <c r="H1320" s="14" t="s">
        <v>3518</v>
      </c>
      <c r="I1320" s="21" t="str">
        <f>VLOOKUP(Table1[[#This Row],[tourney_id]],tournaments!A:E,4,FALSE)</f>
        <v>Ojai, California</v>
      </c>
      <c r="K1320" s="14"/>
    </row>
    <row r="1321" spans="1:11" ht="12.5" x14ac:dyDescent="0.25">
      <c r="A1321" s="14" t="s">
        <v>231</v>
      </c>
      <c r="B1321" s="14" t="s">
        <v>1144</v>
      </c>
      <c r="C1321" s="14" t="s">
        <v>405</v>
      </c>
      <c r="D1321" s="16">
        <v>40662.5</v>
      </c>
      <c r="E1321" s="19" t="e">
        <f>VLOOKUP(Table1[[#This Row],[winner_name]],[1]players!$A:$E,5,FALSE)</f>
        <v>#N/A</v>
      </c>
      <c r="F1321" s="19" t="e">
        <f>VLOOKUP(Table1[[#This Row],[loser_name]],[1]players!$A:$E,5,FALSE)</f>
        <v>#N/A</v>
      </c>
      <c r="G1321" s="14" t="s">
        <v>430</v>
      </c>
      <c r="H1321" s="14" t="s">
        <v>3518</v>
      </c>
      <c r="I1321" s="21" t="str">
        <f>VLOOKUP(Table1[[#This Row],[tourney_id]],tournaments!A:E,4,FALSE)</f>
        <v>Ojai, California</v>
      </c>
      <c r="K1321" s="14"/>
    </row>
    <row r="1322" spans="1:11" ht="12.5" x14ac:dyDescent="0.25">
      <c r="A1322" s="14" t="s">
        <v>218</v>
      </c>
      <c r="B1322" s="14" t="s">
        <v>103</v>
      </c>
      <c r="C1322" s="14" t="s">
        <v>402</v>
      </c>
      <c r="D1322" s="16">
        <v>40662.5</v>
      </c>
      <c r="E1322" s="19" t="e">
        <f>VLOOKUP(Table1[[#This Row],[winner_name]],[1]players!$A:$E,5,FALSE)</f>
        <v>#N/A</v>
      </c>
      <c r="F1322" s="19" t="e">
        <f>VLOOKUP(Table1[[#This Row],[loser_name]],[1]players!$A:$E,5,FALSE)</f>
        <v>#N/A</v>
      </c>
      <c r="G1322" s="14" t="s">
        <v>430</v>
      </c>
      <c r="H1322" s="14" t="s">
        <v>3518</v>
      </c>
      <c r="I1322" s="21" t="str">
        <f>VLOOKUP(Table1[[#This Row],[tourney_id]],tournaments!A:E,4,FALSE)</f>
        <v>Ojai, California</v>
      </c>
      <c r="K1322" s="14"/>
    </row>
    <row r="1323" spans="1:11" ht="12.5" x14ac:dyDescent="0.25">
      <c r="A1323" s="14" t="s">
        <v>229</v>
      </c>
      <c r="B1323" s="14" t="s">
        <v>129</v>
      </c>
      <c r="C1323" s="14" t="s">
        <v>427</v>
      </c>
      <c r="D1323" s="16">
        <v>40663.458333333336</v>
      </c>
      <c r="E1323" s="19" t="e">
        <f>VLOOKUP(Table1[[#This Row],[winner_name]],[1]players!$A:$E,5,FALSE)</f>
        <v>#N/A</v>
      </c>
      <c r="F1323" s="19" t="e">
        <f>VLOOKUP(Table1[[#This Row],[loser_name]],[1]players!$A:$E,5,FALSE)</f>
        <v>#N/A</v>
      </c>
      <c r="G1323" s="14" t="s">
        <v>431</v>
      </c>
      <c r="H1323" s="14" t="s">
        <v>3518</v>
      </c>
      <c r="I1323" s="21" t="str">
        <f>VLOOKUP(Table1[[#This Row],[tourney_id]],tournaments!A:E,4,FALSE)</f>
        <v>Ojai, California</v>
      </c>
      <c r="K1323" s="14"/>
    </row>
    <row r="1324" spans="1:11" ht="12.5" x14ac:dyDescent="0.25">
      <c r="A1324" s="14" t="s">
        <v>218</v>
      </c>
      <c r="B1324" s="14" t="s">
        <v>231</v>
      </c>
      <c r="C1324" s="14" t="s">
        <v>1154</v>
      </c>
      <c r="D1324" s="16">
        <v>40663.458333333336</v>
      </c>
      <c r="E1324" s="19" t="e">
        <f>VLOOKUP(Table1[[#This Row],[winner_name]],[1]players!$A:$E,5,FALSE)</f>
        <v>#N/A</v>
      </c>
      <c r="F1324" s="19" t="e">
        <f>VLOOKUP(Table1[[#This Row],[loser_name]],[1]players!$A:$E,5,FALSE)</f>
        <v>#N/A</v>
      </c>
      <c r="G1324" s="14" t="s">
        <v>431</v>
      </c>
      <c r="H1324" s="14" t="s">
        <v>3518</v>
      </c>
      <c r="I1324" s="21" t="str">
        <f>VLOOKUP(Table1[[#This Row],[tourney_id]],tournaments!A:E,4,FALSE)</f>
        <v>Ojai, California</v>
      </c>
      <c r="K1324" s="14"/>
    </row>
    <row r="1325" spans="1:11" ht="12.5" x14ac:dyDescent="0.25">
      <c r="A1325" s="14" t="s">
        <v>229</v>
      </c>
      <c r="B1325" s="14" t="s">
        <v>218</v>
      </c>
      <c r="C1325" s="14" t="s">
        <v>511</v>
      </c>
      <c r="D1325" s="16" t="s">
        <v>3484</v>
      </c>
      <c r="E1325" s="19" t="e">
        <f>VLOOKUP(Table1[[#This Row],[winner_name]],[1]players!$A:$E,5,FALSE)</f>
        <v>#N/A</v>
      </c>
      <c r="F1325" s="19" t="e">
        <f>VLOOKUP(Table1[[#This Row],[loser_name]],[1]players!$A:$E,5,FALSE)</f>
        <v>#N/A</v>
      </c>
      <c r="G1325" s="14" t="s">
        <v>432</v>
      </c>
      <c r="H1325" s="14" t="s">
        <v>3518</v>
      </c>
      <c r="I1325" s="21" t="str">
        <f>VLOOKUP(Table1[[#This Row],[tourney_id]],tournaments!A:E,4,FALSE)</f>
        <v>Ojai, California</v>
      </c>
      <c r="K1325" s="14"/>
    </row>
    <row r="1326" spans="1:11" ht="12.5" x14ac:dyDescent="0.25">
      <c r="A1326" s="14" t="s">
        <v>277</v>
      </c>
      <c r="B1326" s="19" t="s">
        <v>1155</v>
      </c>
      <c r="C1326" s="14" t="s">
        <v>382</v>
      </c>
      <c r="D1326" s="16">
        <v>40290.458333333336</v>
      </c>
      <c r="E1326" s="19" t="e">
        <f>VLOOKUP(Table1[[#This Row],[winner_name]],[1]players!$A:$E,5,FALSE)</f>
        <v>#N/A</v>
      </c>
      <c r="F1326" s="19" t="e">
        <f>VLOOKUP(Table1[[#This Row],[loser_name]],[1]players!$A:$E,5,FALSE)</f>
        <v>#N/A</v>
      </c>
      <c r="G1326" s="14" t="s">
        <v>411</v>
      </c>
      <c r="H1326" s="14" t="s">
        <v>3519</v>
      </c>
      <c r="I1326" s="21" t="str">
        <f>VLOOKUP(Table1[[#This Row],[tourney_id]],tournaments!A:E,4,FALSE)</f>
        <v>Ojai, California</v>
      </c>
      <c r="K1326" s="14"/>
    </row>
    <row r="1327" spans="1:11" ht="12.5" x14ac:dyDescent="0.25">
      <c r="A1327" s="14" t="s">
        <v>1140</v>
      </c>
      <c r="B1327" s="19" t="s">
        <v>1156</v>
      </c>
      <c r="C1327" s="14" t="s">
        <v>446</v>
      </c>
      <c r="D1327" s="16">
        <v>40290.458333333336</v>
      </c>
      <c r="E1327" s="19" t="e">
        <f>VLOOKUP(Table1[[#This Row],[winner_name]],[1]players!$A:$E,5,FALSE)</f>
        <v>#N/A</v>
      </c>
      <c r="F1327" s="19" t="e">
        <f>VLOOKUP(Table1[[#This Row],[loser_name]],[1]players!$A:$E,5,FALSE)</f>
        <v>#N/A</v>
      </c>
      <c r="G1327" s="14" t="s">
        <v>411</v>
      </c>
      <c r="H1327" s="14" t="s">
        <v>3519</v>
      </c>
      <c r="I1327" s="21" t="str">
        <f>VLOOKUP(Table1[[#This Row],[tourney_id]],tournaments!A:E,4,FALSE)</f>
        <v>Ojai, California</v>
      </c>
      <c r="K1327" s="14"/>
    </row>
    <row r="1328" spans="1:11" ht="12.5" x14ac:dyDescent="0.25">
      <c r="A1328" s="14" t="s">
        <v>1157</v>
      </c>
      <c r="B1328" s="14" t="s">
        <v>1158</v>
      </c>
      <c r="C1328" s="14" t="s">
        <v>402</v>
      </c>
      <c r="D1328" s="16">
        <v>40290.458333333336</v>
      </c>
      <c r="E1328" s="19" t="e">
        <f>VLOOKUP(Table1[[#This Row],[winner_name]],[1]players!$A:$E,5,FALSE)</f>
        <v>#N/A</v>
      </c>
      <c r="F1328" s="19">
        <f>VLOOKUP(Table1[[#This Row],[loser_name]],[1]players!$A:$E,5,FALSE)</f>
        <v>0</v>
      </c>
      <c r="G1328" s="14" t="s">
        <v>411</v>
      </c>
      <c r="H1328" s="14" t="s">
        <v>3519</v>
      </c>
      <c r="I1328" s="21" t="str">
        <f>VLOOKUP(Table1[[#This Row],[tourney_id]],tournaments!A:E,4,FALSE)</f>
        <v>Ojai, California</v>
      </c>
      <c r="K1328" s="14"/>
    </row>
    <row r="1329" spans="1:11" ht="12.5" x14ac:dyDescent="0.25">
      <c r="A1329" s="14" t="s">
        <v>237</v>
      </c>
      <c r="B1329" s="14" t="s">
        <v>1144</v>
      </c>
      <c r="C1329" s="14" t="s">
        <v>1159</v>
      </c>
      <c r="D1329" s="16">
        <v>40290.458333333336</v>
      </c>
      <c r="E1329" s="19" t="e">
        <f>VLOOKUP(Table1[[#This Row],[winner_name]],[1]players!$A:$E,5,FALSE)</f>
        <v>#N/A</v>
      </c>
      <c r="F1329" s="19" t="e">
        <f>VLOOKUP(Table1[[#This Row],[loser_name]],[1]players!$A:$E,5,FALSE)</f>
        <v>#N/A</v>
      </c>
      <c r="G1329" s="14" t="s">
        <v>411</v>
      </c>
      <c r="H1329" s="14" t="s">
        <v>3519</v>
      </c>
      <c r="I1329" s="21" t="str">
        <f>VLOOKUP(Table1[[#This Row],[tourney_id]],tournaments!A:E,4,FALSE)</f>
        <v>Ojai, California</v>
      </c>
      <c r="K1329" s="14"/>
    </row>
    <row r="1330" spans="1:11" ht="12.5" x14ac:dyDescent="0.25">
      <c r="A1330" s="14" t="s">
        <v>178</v>
      </c>
      <c r="B1330" s="14" t="s">
        <v>1160</v>
      </c>
      <c r="C1330" s="14" t="s">
        <v>427</v>
      </c>
      <c r="D1330" s="16">
        <v>40290.333333333336</v>
      </c>
      <c r="E1330" s="19" t="e">
        <f>VLOOKUP(Table1[[#This Row],[winner_name]],[1]players!$A:$E,5,FALSE)</f>
        <v>#N/A</v>
      </c>
      <c r="F1330" s="19" t="e">
        <f>VLOOKUP(Table1[[#This Row],[loser_name]],[1]players!$A:$E,5,FALSE)</f>
        <v>#N/A</v>
      </c>
      <c r="G1330" s="14" t="s">
        <v>411</v>
      </c>
      <c r="H1330" s="14" t="s">
        <v>3519</v>
      </c>
      <c r="I1330" s="21" t="str">
        <f>VLOOKUP(Table1[[#This Row],[tourney_id]],tournaments!A:E,4,FALSE)</f>
        <v>Ojai, California</v>
      </c>
      <c r="K1330" s="14"/>
    </row>
    <row r="1331" spans="1:11" ht="12.5" x14ac:dyDescent="0.25">
      <c r="A1331" s="14" t="s">
        <v>1161</v>
      </c>
      <c r="B1331" s="14" t="s">
        <v>1162</v>
      </c>
      <c r="C1331" s="14" t="s">
        <v>412</v>
      </c>
      <c r="D1331" s="16">
        <v>40290.333333333336</v>
      </c>
      <c r="E1331" s="19" t="e">
        <f>VLOOKUP(Table1[[#This Row],[winner_name]],[1]players!$A:$E,5,FALSE)</f>
        <v>#N/A</v>
      </c>
      <c r="F1331" s="19">
        <f>VLOOKUP(Table1[[#This Row],[loser_name]],[1]players!$A:$E,5,FALSE)</f>
        <v>0</v>
      </c>
      <c r="G1331" s="14" t="s">
        <v>411</v>
      </c>
      <c r="H1331" s="14" t="s">
        <v>3519</v>
      </c>
      <c r="I1331" s="21" t="str">
        <f>VLOOKUP(Table1[[#This Row],[tourney_id]],tournaments!A:E,4,FALSE)</f>
        <v>Ojai, California</v>
      </c>
      <c r="K1331" s="14"/>
    </row>
    <row r="1332" spans="1:11" ht="12.5" x14ac:dyDescent="0.25">
      <c r="A1332" s="14" t="s">
        <v>1150</v>
      </c>
      <c r="B1332" s="19" t="s">
        <v>1164</v>
      </c>
      <c r="C1332" s="14" t="s">
        <v>1163</v>
      </c>
      <c r="D1332" s="16">
        <v>40290.333333333336</v>
      </c>
      <c r="E1332" s="19" t="e">
        <f>VLOOKUP(Table1[[#This Row],[winner_name]],[1]players!$A:$E,5,FALSE)</f>
        <v>#N/A</v>
      </c>
      <c r="F1332" s="19" t="e">
        <f>VLOOKUP(Table1[[#This Row],[loser_name]],[1]players!$A:$E,5,FALSE)</f>
        <v>#N/A</v>
      </c>
      <c r="G1332" s="14" t="s">
        <v>411</v>
      </c>
      <c r="H1332" s="14" t="s">
        <v>3519</v>
      </c>
      <c r="I1332" s="21" t="str">
        <f>VLOOKUP(Table1[[#This Row],[tourney_id]],tournaments!A:E,4,FALSE)</f>
        <v>Ojai, California</v>
      </c>
      <c r="K1332" s="14"/>
    </row>
    <row r="1333" spans="1:11" ht="12.5" x14ac:dyDescent="0.25">
      <c r="A1333" s="19" t="s">
        <v>441</v>
      </c>
      <c r="B1333" s="14" t="s">
        <v>1165</v>
      </c>
      <c r="C1333" s="14" t="s">
        <v>397</v>
      </c>
      <c r="D1333" s="16">
        <v>40290.333333333336</v>
      </c>
      <c r="E1333" s="19" t="e">
        <f>VLOOKUP(Table1[[#This Row],[winner_name]],[1]players!$A:$E,5,FALSE)</f>
        <v>#N/A</v>
      </c>
      <c r="F1333" s="19" t="e">
        <f>VLOOKUP(Table1[[#This Row],[loser_name]],[1]players!$A:$E,5,FALSE)</f>
        <v>#N/A</v>
      </c>
      <c r="G1333" s="14" t="s">
        <v>411</v>
      </c>
      <c r="H1333" s="14" t="s">
        <v>3519</v>
      </c>
      <c r="I1333" s="21" t="str">
        <f>VLOOKUP(Table1[[#This Row],[tourney_id]],tournaments!A:E,4,FALSE)</f>
        <v>Ojai, California</v>
      </c>
      <c r="K1333" s="14"/>
    </row>
    <row r="1334" spans="1:11" ht="12.5" x14ac:dyDescent="0.25">
      <c r="A1334" s="14" t="s">
        <v>155</v>
      </c>
      <c r="B1334" s="14" t="s">
        <v>1166</v>
      </c>
      <c r="C1334" s="14" t="s">
        <v>402</v>
      </c>
      <c r="D1334" s="16">
        <v>40290.395833333336</v>
      </c>
      <c r="E1334" s="19" t="e">
        <f>VLOOKUP(Table1[[#This Row],[winner_name]],[1]players!$A:$E,5,FALSE)</f>
        <v>#N/A</v>
      </c>
      <c r="F1334" s="19">
        <f>VLOOKUP(Table1[[#This Row],[loser_name]],[1]players!$A:$E,5,FALSE)</f>
        <v>0</v>
      </c>
      <c r="G1334" s="14" t="s">
        <v>411</v>
      </c>
      <c r="H1334" s="14" t="s">
        <v>3519</v>
      </c>
      <c r="I1334" s="21" t="str">
        <f>VLOOKUP(Table1[[#This Row],[tourney_id]],tournaments!A:E,4,FALSE)</f>
        <v>Ojai, California</v>
      </c>
      <c r="K1334" s="14"/>
    </row>
    <row r="1335" spans="1:11" ht="12.5" x14ac:dyDescent="0.25">
      <c r="A1335" s="14" t="s">
        <v>448</v>
      </c>
      <c r="B1335" s="14" t="s">
        <v>1147</v>
      </c>
      <c r="C1335" s="14" t="s">
        <v>397</v>
      </c>
      <c r="D1335" s="16">
        <v>40290.395833333336</v>
      </c>
      <c r="E1335" s="19" t="e">
        <f>VLOOKUP(Table1[[#This Row],[winner_name]],[1]players!$A:$E,5,FALSE)</f>
        <v>#N/A</v>
      </c>
      <c r="F1335" s="19" t="e">
        <f>VLOOKUP(Table1[[#This Row],[loser_name]],[1]players!$A:$E,5,FALSE)</f>
        <v>#N/A</v>
      </c>
      <c r="G1335" s="14" t="s">
        <v>411</v>
      </c>
      <c r="H1335" s="14" t="s">
        <v>3519</v>
      </c>
      <c r="I1335" s="21" t="str">
        <f>VLOOKUP(Table1[[#This Row],[tourney_id]],tournaments!A:E,4,FALSE)</f>
        <v>Ojai, California</v>
      </c>
      <c r="K1335" s="14"/>
    </row>
    <row r="1336" spans="1:11" ht="12.5" x14ac:dyDescent="0.25">
      <c r="A1336" s="14" t="s">
        <v>329</v>
      </c>
      <c r="B1336" s="19" t="s">
        <v>1146</v>
      </c>
      <c r="C1336" s="14" t="s">
        <v>394</v>
      </c>
      <c r="D1336" s="16">
        <v>40290.395833333336</v>
      </c>
      <c r="E1336" s="19" t="e">
        <f>VLOOKUP(Table1[[#This Row],[winner_name]],[1]players!$A:$E,5,FALSE)</f>
        <v>#N/A</v>
      </c>
      <c r="F1336" s="19" t="e">
        <f>VLOOKUP(Table1[[#This Row],[loser_name]],[1]players!$A:$E,5,FALSE)</f>
        <v>#N/A</v>
      </c>
      <c r="G1336" s="14" t="s">
        <v>411</v>
      </c>
      <c r="H1336" s="14" t="s">
        <v>3519</v>
      </c>
      <c r="I1336" s="21" t="str">
        <f>VLOOKUP(Table1[[#This Row],[tourney_id]],tournaments!A:E,4,FALSE)</f>
        <v>Ojai, California</v>
      </c>
      <c r="K1336" s="14"/>
    </row>
    <row r="1337" spans="1:11" ht="12.5" x14ac:dyDescent="0.25">
      <c r="A1337" s="14" t="s">
        <v>1141</v>
      </c>
      <c r="B1337" s="14" t="s">
        <v>1167</v>
      </c>
      <c r="C1337" s="14" t="s">
        <v>384</v>
      </c>
      <c r="D1337" s="16">
        <v>40290.395833333336</v>
      </c>
      <c r="E1337" s="19" t="e">
        <f>VLOOKUP(Table1[[#This Row],[winner_name]],[1]players!$A:$E,5,FALSE)</f>
        <v>#N/A</v>
      </c>
      <c r="F1337" s="19" t="e">
        <f>VLOOKUP(Table1[[#This Row],[loser_name]],[1]players!$A:$E,5,FALSE)</f>
        <v>#N/A</v>
      </c>
      <c r="G1337" s="14" t="s">
        <v>411</v>
      </c>
      <c r="H1337" s="14" t="s">
        <v>3519</v>
      </c>
      <c r="I1337" s="21" t="str">
        <f>VLOOKUP(Table1[[#This Row],[tourney_id]],tournaments!A:E,4,FALSE)</f>
        <v>Ojai, California</v>
      </c>
      <c r="K1337" s="14"/>
    </row>
    <row r="1338" spans="1:11" ht="12.5" x14ac:dyDescent="0.25">
      <c r="A1338" s="14" t="s">
        <v>1143</v>
      </c>
      <c r="B1338" s="14" t="s">
        <v>1168</v>
      </c>
      <c r="C1338" s="14" t="s">
        <v>381</v>
      </c>
      <c r="D1338" s="16">
        <v>40290.520833333336</v>
      </c>
      <c r="E1338" s="19" t="e">
        <f>VLOOKUP(Table1[[#This Row],[winner_name]],[1]players!$A:$E,5,FALSE)</f>
        <v>#N/A</v>
      </c>
      <c r="F1338" s="19">
        <f>VLOOKUP(Table1[[#This Row],[loser_name]],[1]players!$A:$E,5,FALSE)</f>
        <v>0</v>
      </c>
      <c r="G1338" s="14" t="s">
        <v>411</v>
      </c>
      <c r="H1338" s="14" t="s">
        <v>3519</v>
      </c>
      <c r="I1338" s="21" t="str">
        <f>VLOOKUP(Table1[[#This Row],[tourney_id]],tournaments!A:E,4,FALSE)</f>
        <v>Ojai, California</v>
      </c>
      <c r="K1338" s="14"/>
    </row>
    <row r="1339" spans="1:11" ht="12.5" x14ac:dyDescent="0.25">
      <c r="A1339" s="14" t="s">
        <v>1148</v>
      </c>
      <c r="B1339" s="19" t="s">
        <v>1169</v>
      </c>
      <c r="C1339" s="14" t="s">
        <v>499</v>
      </c>
      <c r="D1339" s="16">
        <v>40290.520833333336</v>
      </c>
      <c r="E1339" s="19" t="e">
        <f>VLOOKUP(Table1[[#This Row],[winner_name]],[1]players!$A:$E,5,FALSE)</f>
        <v>#N/A</v>
      </c>
      <c r="F1339" s="19" t="e">
        <f>VLOOKUP(Table1[[#This Row],[loser_name]],[1]players!$A:$E,5,FALSE)</f>
        <v>#N/A</v>
      </c>
      <c r="G1339" s="14" t="s">
        <v>411</v>
      </c>
      <c r="H1339" s="14" t="s">
        <v>3519</v>
      </c>
      <c r="I1339" s="21" t="str">
        <f>VLOOKUP(Table1[[#This Row],[tourney_id]],tournaments!A:E,4,FALSE)</f>
        <v>Ojai, California</v>
      </c>
      <c r="K1339" s="14"/>
    </row>
    <row r="1340" spans="1:11" ht="12.5" x14ac:dyDescent="0.25">
      <c r="A1340" s="19" t="s">
        <v>1145</v>
      </c>
      <c r="B1340" s="14" t="s">
        <v>1170</v>
      </c>
      <c r="C1340" s="14" t="s">
        <v>378</v>
      </c>
      <c r="D1340" s="16">
        <v>40290.520833333336</v>
      </c>
      <c r="E1340" s="19" t="e">
        <f>VLOOKUP(Table1[[#This Row],[winner_name]],[1]players!$A:$E,5,FALSE)</f>
        <v>#N/A</v>
      </c>
      <c r="F1340" s="19" t="e">
        <f>VLOOKUP(Table1[[#This Row],[loser_name]],[1]players!$A:$E,5,FALSE)</f>
        <v>#N/A</v>
      </c>
      <c r="G1340" s="14" t="s">
        <v>411</v>
      </c>
      <c r="H1340" s="14" t="s">
        <v>3519</v>
      </c>
      <c r="I1340" s="21" t="str">
        <f>VLOOKUP(Table1[[#This Row],[tourney_id]],tournaments!A:E,4,FALSE)</f>
        <v>Ojai, California</v>
      </c>
      <c r="K1340" s="14"/>
    </row>
    <row r="1341" spans="1:11" ht="12.5" x14ac:dyDescent="0.25">
      <c r="A1341" s="14" t="s">
        <v>218</v>
      </c>
      <c r="B1341" s="19" t="s">
        <v>1171</v>
      </c>
      <c r="C1341" s="14" t="s">
        <v>382</v>
      </c>
      <c r="D1341" s="16">
        <v>40290.520833333336</v>
      </c>
      <c r="E1341" s="19" t="e">
        <f>VLOOKUP(Table1[[#This Row],[winner_name]],[1]players!$A:$E,5,FALSE)</f>
        <v>#N/A</v>
      </c>
      <c r="F1341" s="19" t="e">
        <f>VLOOKUP(Table1[[#This Row],[loser_name]],[1]players!$A:$E,5,FALSE)</f>
        <v>#N/A</v>
      </c>
      <c r="G1341" s="14" t="s">
        <v>411</v>
      </c>
      <c r="H1341" s="14" t="s">
        <v>3519</v>
      </c>
      <c r="I1341" s="21" t="str">
        <f>VLOOKUP(Table1[[#This Row],[tourney_id]],tournaments!A:E,4,FALSE)</f>
        <v>Ojai, California</v>
      </c>
      <c r="K1341" s="14"/>
    </row>
    <row r="1342" spans="1:11" ht="12.5" x14ac:dyDescent="0.25">
      <c r="A1342" s="14" t="s">
        <v>277</v>
      </c>
      <c r="B1342" s="14" t="s">
        <v>1140</v>
      </c>
      <c r="C1342" s="14" t="s">
        <v>453</v>
      </c>
      <c r="D1342" s="16">
        <v>40290.645833333336</v>
      </c>
      <c r="E1342" s="19" t="e">
        <f>VLOOKUP(Table1[[#This Row],[winner_name]],[1]players!$A:$E,5,FALSE)</f>
        <v>#N/A</v>
      </c>
      <c r="F1342" s="19" t="e">
        <f>VLOOKUP(Table1[[#This Row],[loser_name]],[1]players!$A:$E,5,FALSE)</f>
        <v>#N/A</v>
      </c>
      <c r="G1342" s="14" t="s">
        <v>424</v>
      </c>
      <c r="H1342" s="14" t="s">
        <v>3519</v>
      </c>
      <c r="I1342" s="21" t="str">
        <f>VLOOKUP(Table1[[#This Row],[tourney_id]],tournaments!A:E,4,FALSE)</f>
        <v>Ojai, California</v>
      </c>
      <c r="K1342" s="14"/>
    </row>
    <row r="1343" spans="1:11" ht="12.5" x14ac:dyDescent="0.25">
      <c r="A1343" s="14" t="s">
        <v>1157</v>
      </c>
      <c r="B1343" s="14" t="s">
        <v>237</v>
      </c>
      <c r="C1343" s="14" t="s">
        <v>380</v>
      </c>
      <c r="D1343" s="16">
        <v>40290.645833333336</v>
      </c>
      <c r="E1343" s="19" t="e">
        <f>VLOOKUP(Table1[[#This Row],[winner_name]],[1]players!$A:$E,5,FALSE)</f>
        <v>#N/A</v>
      </c>
      <c r="F1343" s="19" t="e">
        <f>VLOOKUP(Table1[[#This Row],[loser_name]],[1]players!$A:$E,5,FALSE)</f>
        <v>#N/A</v>
      </c>
      <c r="G1343" s="14" t="s">
        <v>424</v>
      </c>
      <c r="H1343" s="14" t="s">
        <v>3519</v>
      </c>
      <c r="I1343" s="21" t="str">
        <f>VLOOKUP(Table1[[#This Row],[tourney_id]],tournaments!A:E,4,FALSE)</f>
        <v>Ojai, California</v>
      </c>
      <c r="K1343" s="14"/>
    </row>
    <row r="1344" spans="1:11" ht="12.5" x14ac:dyDescent="0.25">
      <c r="A1344" s="14" t="s">
        <v>178</v>
      </c>
      <c r="B1344" s="14" t="s">
        <v>1161</v>
      </c>
      <c r="C1344" s="14" t="s">
        <v>1172</v>
      </c>
      <c r="D1344" s="16">
        <v>40290.583333333336</v>
      </c>
      <c r="E1344" s="19" t="e">
        <f>VLOOKUP(Table1[[#This Row],[winner_name]],[1]players!$A:$E,5,FALSE)</f>
        <v>#N/A</v>
      </c>
      <c r="F1344" s="19" t="e">
        <f>VLOOKUP(Table1[[#This Row],[loser_name]],[1]players!$A:$E,5,FALSE)</f>
        <v>#N/A</v>
      </c>
      <c r="G1344" s="14" t="s">
        <v>424</v>
      </c>
      <c r="H1344" s="14" t="s">
        <v>3519</v>
      </c>
      <c r="I1344" s="21" t="str">
        <f>VLOOKUP(Table1[[#This Row],[tourney_id]],tournaments!A:E,4,FALSE)</f>
        <v>Ojai, California</v>
      </c>
      <c r="K1344" s="14"/>
    </row>
    <row r="1345" spans="1:11" ht="12.5" x14ac:dyDescent="0.25">
      <c r="A1345" s="14" t="s">
        <v>441</v>
      </c>
      <c r="B1345" s="14" t="s">
        <v>1150</v>
      </c>
      <c r="C1345" s="14" t="s">
        <v>381</v>
      </c>
      <c r="D1345" s="16">
        <v>40290.583333333336</v>
      </c>
      <c r="E1345" s="19" t="e">
        <f>VLOOKUP(Table1[[#This Row],[winner_name]],[1]players!$A:$E,5,FALSE)</f>
        <v>#N/A</v>
      </c>
      <c r="F1345" s="19" t="e">
        <f>VLOOKUP(Table1[[#This Row],[loser_name]],[1]players!$A:$E,5,FALSE)</f>
        <v>#N/A</v>
      </c>
      <c r="G1345" s="14" t="s">
        <v>424</v>
      </c>
      <c r="H1345" s="14" t="s">
        <v>3519</v>
      </c>
      <c r="I1345" s="21" t="str">
        <f>VLOOKUP(Table1[[#This Row],[tourney_id]],tournaments!A:E,4,FALSE)</f>
        <v>Ojai, California</v>
      </c>
      <c r="K1345" s="14"/>
    </row>
    <row r="1346" spans="1:11" ht="12.5" x14ac:dyDescent="0.25">
      <c r="A1346" s="14" t="s">
        <v>155</v>
      </c>
      <c r="B1346" s="14" t="s">
        <v>448</v>
      </c>
      <c r="C1346" s="14" t="s">
        <v>570</v>
      </c>
      <c r="D1346" s="16">
        <v>40290.583333333336</v>
      </c>
      <c r="E1346" s="19" t="e">
        <f>VLOOKUP(Table1[[#This Row],[winner_name]],[1]players!$A:$E,5,FALSE)</f>
        <v>#N/A</v>
      </c>
      <c r="F1346" s="19" t="e">
        <f>VLOOKUP(Table1[[#This Row],[loser_name]],[1]players!$A:$E,5,FALSE)</f>
        <v>#N/A</v>
      </c>
      <c r="G1346" s="14" t="s">
        <v>424</v>
      </c>
      <c r="H1346" s="14" t="s">
        <v>3519</v>
      </c>
      <c r="I1346" s="21" t="str">
        <f>VLOOKUP(Table1[[#This Row],[tourney_id]],tournaments!A:E,4,FALSE)</f>
        <v>Ojai, California</v>
      </c>
      <c r="K1346" s="14"/>
    </row>
    <row r="1347" spans="1:11" ht="12.5" x14ac:dyDescent="0.25">
      <c r="A1347" s="14" t="s">
        <v>329</v>
      </c>
      <c r="B1347" s="14" t="s">
        <v>1141</v>
      </c>
      <c r="C1347" s="14" t="s">
        <v>645</v>
      </c>
      <c r="D1347" s="16">
        <v>40290.583333333336</v>
      </c>
      <c r="E1347" s="19" t="e">
        <f>VLOOKUP(Table1[[#This Row],[winner_name]],[1]players!$A:$E,5,FALSE)</f>
        <v>#N/A</v>
      </c>
      <c r="F1347" s="19" t="e">
        <f>VLOOKUP(Table1[[#This Row],[loser_name]],[1]players!$A:$E,5,FALSE)</f>
        <v>#N/A</v>
      </c>
      <c r="G1347" s="14" t="s">
        <v>424</v>
      </c>
      <c r="H1347" s="14" t="s">
        <v>3519</v>
      </c>
      <c r="I1347" s="21" t="str">
        <f>VLOOKUP(Table1[[#This Row],[tourney_id]],tournaments!A:E,4,FALSE)</f>
        <v>Ojai, California</v>
      </c>
      <c r="K1347" s="14"/>
    </row>
    <row r="1348" spans="1:11" ht="12.5" x14ac:dyDescent="0.25">
      <c r="A1348" s="14" t="s">
        <v>1148</v>
      </c>
      <c r="B1348" s="14" t="s">
        <v>1143</v>
      </c>
      <c r="C1348" s="14" t="s">
        <v>394</v>
      </c>
      <c r="D1348" s="16">
        <v>40290.645833333336</v>
      </c>
      <c r="E1348" s="19" t="e">
        <f>VLOOKUP(Table1[[#This Row],[winner_name]],[1]players!$A:$E,5,FALSE)</f>
        <v>#N/A</v>
      </c>
      <c r="F1348" s="19" t="e">
        <f>VLOOKUP(Table1[[#This Row],[loser_name]],[1]players!$A:$E,5,FALSE)</f>
        <v>#N/A</v>
      </c>
      <c r="G1348" s="14" t="s">
        <v>424</v>
      </c>
      <c r="H1348" s="14" t="s">
        <v>3519</v>
      </c>
      <c r="I1348" s="21" t="str">
        <f>VLOOKUP(Table1[[#This Row],[tourney_id]],tournaments!A:E,4,FALSE)</f>
        <v>Ojai, California</v>
      </c>
      <c r="K1348" s="14"/>
    </row>
    <row r="1349" spans="1:11" ht="12.5" x14ac:dyDescent="0.25">
      <c r="A1349" s="14" t="s">
        <v>218</v>
      </c>
      <c r="B1349" s="14" t="s">
        <v>1145</v>
      </c>
      <c r="C1349" s="14" t="s">
        <v>700</v>
      </c>
      <c r="D1349" s="16">
        <v>40290.645833333336</v>
      </c>
      <c r="E1349" s="19" t="e">
        <f>VLOOKUP(Table1[[#This Row],[winner_name]],[1]players!$A:$E,5,FALSE)</f>
        <v>#N/A</v>
      </c>
      <c r="F1349" s="19" t="e">
        <f>VLOOKUP(Table1[[#This Row],[loser_name]],[1]players!$A:$E,5,FALSE)</f>
        <v>#N/A</v>
      </c>
      <c r="G1349" s="14" t="s">
        <v>424</v>
      </c>
      <c r="H1349" s="14" t="s">
        <v>3519</v>
      </c>
      <c r="I1349" s="21" t="str">
        <f>VLOOKUP(Table1[[#This Row],[tourney_id]],tournaments!A:E,4,FALSE)</f>
        <v>Ojai, California</v>
      </c>
      <c r="K1349" s="14"/>
    </row>
    <row r="1350" spans="1:11" ht="12.5" x14ac:dyDescent="0.25">
      <c r="A1350" s="14" t="s">
        <v>277</v>
      </c>
      <c r="B1350" s="14" t="s">
        <v>1157</v>
      </c>
      <c r="C1350" s="14" t="s">
        <v>429</v>
      </c>
      <c r="D1350" s="16">
        <v>40291.5</v>
      </c>
      <c r="E1350" s="19" t="e">
        <f>VLOOKUP(Table1[[#This Row],[winner_name]],[1]players!$A:$E,5,FALSE)</f>
        <v>#N/A</v>
      </c>
      <c r="F1350" s="19" t="e">
        <f>VLOOKUP(Table1[[#This Row],[loser_name]],[1]players!$A:$E,5,FALSE)</f>
        <v>#N/A</v>
      </c>
      <c r="G1350" s="14" t="s">
        <v>430</v>
      </c>
      <c r="H1350" s="14" t="s">
        <v>3519</v>
      </c>
      <c r="I1350" s="21" t="str">
        <f>VLOOKUP(Table1[[#This Row],[tourney_id]],tournaments!A:E,4,FALSE)</f>
        <v>Ojai, California</v>
      </c>
      <c r="K1350" s="14"/>
    </row>
    <row r="1351" spans="1:11" ht="12.5" x14ac:dyDescent="0.25">
      <c r="A1351" s="14" t="s">
        <v>441</v>
      </c>
      <c r="B1351" s="14" t="s">
        <v>178</v>
      </c>
      <c r="C1351" s="14" t="s">
        <v>416</v>
      </c>
      <c r="D1351" s="16">
        <v>40291.5</v>
      </c>
      <c r="E1351" s="19" t="e">
        <f>VLOOKUP(Table1[[#This Row],[winner_name]],[1]players!$A:$E,5,FALSE)</f>
        <v>#N/A</v>
      </c>
      <c r="F1351" s="19" t="e">
        <f>VLOOKUP(Table1[[#This Row],[loser_name]],[1]players!$A:$E,5,FALSE)</f>
        <v>#N/A</v>
      </c>
      <c r="G1351" s="14" t="s">
        <v>430</v>
      </c>
      <c r="H1351" s="14" t="s">
        <v>3519</v>
      </c>
      <c r="I1351" s="21" t="str">
        <f>VLOOKUP(Table1[[#This Row],[tourney_id]],tournaments!A:E,4,FALSE)</f>
        <v>Ojai, California</v>
      </c>
      <c r="K1351" s="14"/>
    </row>
    <row r="1352" spans="1:11" ht="12.5" x14ac:dyDescent="0.25">
      <c r="A1352" s="14" t="s">
        <v>155</v>
      </c>
      <c r="B1352" s="14" t="s">
        <v>329</v>
      </c>
      <c r="C1352" s="14" t="s">
        <v>1173</v>
      </c>
      <c r="D1352" s="16">
        <v>40291.5</v>
      </c>
      <c r="E1352" s="19" t="e">
        <f>VLOOKUP(Table1[[#This Row],[winner_name]],[1]players!$A:$E,5,FALSE)</f>
        <v>#N/A</v>
      </c>
      <c r="F1352" s="19" t="e">
        <f>VLOOKUP(Table1[[#This Row],[loser_name]],[1]players!$A:$E,5,FALSE)</f>
        <v>#N/A</v>
      </c>
      <c r="G1352" s="14" t="s">
        <v>430</v>
      </c>
      <c r="H1352" s="14" t="s">
        <v>3519</v>
      </c>
      <c r="I1352" s="21" t="str">
        <f>VLOOKUP(Table1[[#This Row],[tourney_id]],tournaments!A:E,4,FALSE)</f>
        <v>Ojai, California</v>
      </c>
      <c r="K1352" s="14"/>
    </row>
    <row r="1353" spans="1:11" ht="12.5" x14ac:dyDescent="0.25">
      <c r="A1353" s="14" t="s">
        <v>218</v>
      </c>
      <c r="B1353" s="14" t="s">
        <v>1148</v>
      </c>
      <c r="C1353" s="14" t="s">
        <v>381</v>
      </c>
      <c r="D1353" s="16">
        <v>40291.5</v>
      </c>
      <c r="E1353" s="19" t="e">
        <f>VLOOKUP(Table1[[#This Row],[winner_name]],[1]players!$A:$E,5,FALSE)</f>
        <v>#N/A</v>
      </c>
      <c r="F1353" s="19" t="e">
        <f>VLOOKUP(Table1[[#This Row],[loser_name]],[1]players!$A:$E,5,FALSE)</f>
        <v>#N/A</v>
      </c>
      <c r="G1353" s="14" t="s">
        <v>430</v>
      </c>
      <c r="H1353" s="14" t="s">
        <v>3519</v>
      </c>
      <c r="I1353" s="21" t="str">
        <f>VLOOKUP(Table1[[#This Row],[tourney_id]],tournaments!A:E,4,FALSE)</f>
        <v>Ojai, California</v>
      </c>
      <c r="K1353" s="14"/>
    </row>
    <row r="1354" spans="1:11" ht="12.5" x14ac:dyDescent="0.25">
      <c r="A1354" s="14" t="s">
        <v>277</v>
      </c>
      <c r="B1354" s="14" t="s">
        <v>441</v>
      </c>
      <c r="C1354" s="14" t="s">
        <v>384</v>
      </c>
      <c r="D1354" s="16">
        <v>40292.458333333336</v>
      </c>
      <c r="E1354" s="19" t="e">
        <f>VLOOKUP(Table1[[#This Row],[winner_name]],[1]players!$A:$E,5,FALSE)</f>
        <v>#N/A</v>
      </c>
      <c r="F1354" s="19" t="e">
        <f>VLOOKUP(Table1[[#This Row],[loser_name]],[1]players!$A:$E,5,FALSE)</f>
        <v>#N/A</v>
      </c>
      <c r="G1354" s="14" t="s">
        <v>431</v>
      </c>
      <c r="H1354" s="14" t="s">
        <v>3519</v>
      </c>
      <c r="I1354" s="21" t="str">
        <f>VLOOKUP(Table1[[#This Row],[tourney_id]],tournaments!A:E,4,FALSE)</f>
        <v>Ojai, California</v>
      </c>
      <c r="K1354" s="14"/>
    </row>
    <row r="1355" spans="1:11" ht="12.5" x14ac:dyDescent="0.25">
      <c r="A1355" s="14" t="s">
        <v>218</v>
      </c>
      <c r="B1355" s="14" t="s">
        <v>155</v>
      </c>
      <c r="C1355" s="14" t="s">
        <v>1174</v>
      </c>
      <c r="D1355" s="16">
        <v>40292.458333333336</v>
      </c>
      <c r="E1355" s="19" t="e">
        <f>VLOOKUP(Table1[[#This Row],[winner_name]],[1]players!$A:$E,5,FALSE)</f>
        <v>#N/A</v>
      </c>
      <c r="F1355" s="19" t="e">
        <f>VLOOKUP(Table1[[#This Row],[loser_name]],[1]players!$A:$E,5,FALSE)</f>
        <v>#N/A</v>
      </c>
      <c r="G1355" s="14" t="s">
        <v>431</v>
      </c>
      <c r="H1355" s="14" t="s">
        <v>3519</v>
      </c>
      <c r="I1355" s="21" t="str">
        <f>VLOOKUP(Table1[[#This Row],[tourney_id]],tournaments!A:E,4,FALSE)</f>
        <v>Ojai, California</v>
      </c>
      <c r="K1355" s="14"/>
    </row>
    <row r="1356" spans="1:11" ht="12.5" x14ac:dyDescent="0.25">
      <c r="A1356" s="14" t="s">
        <v>277</v>
      </c>
      <c r="B1356" s="14" t="s">
        <v>218</v>
      </c>
      <c r="C1356" s="14" t="s">
        <v>940</v>
      </c>
      <c r="D1356" s="16">
        <v>40293.458333333336</v>
      </c>
      <c r="E1356" s="19" t="e">
        <f>VLOOKUP(Table1[[#This Row],[winner_name]],[1]players!$A:$E,5,FALSE)</f>
        <v>#N/A</v>
      </c>
      <c r="F1356" s="19" t="e">
        <f>VLOOKUP(Table1[[#This Row],[loser_name]],[1]players!$A:$E,5,FALSE)</f>
        <v>#N/A</v>
      </c>
      <c r="G1356" s="14" t="s">
        <v>432</v>
      </c>
      <c r="H1356" s="14" t="s">
        <v>3519</v>
      </c>
      <c r="I1356" s="21" t="str">
        <f>VLOOKUP(Table1[[#This Row],[tourney_id]],tournaments!A:E,4,FALSE)</f>
        <v>Ojai, California</v>
      </c>
      <c r="K1356" s="14"/>
    </row>
    <row r="1357" spans="1:11" ht="12.5" x14ac:dyDescent="0.25">
      <c r="A1357" s="14" t="s">
        <v>37</v>
      </c>
      <c r="B1357" s="14" t="s">
        <v>286</v>
      </c>
      <c r="C1357" s="14" t="s">
        <v>1175</v>
      </c>
      <c r="D1357" s="16">
        <v>40486.583333333336</v>
      </c>
      <c r="E1357" s="19" t="e">
        <f>VLOOKUP(Table1[[#This Row],[winner_name]],[1]players!$A:$E,5,FALSE)</f>
        <v>#N/A</v>
      </c>
      <c r="F1357" s="19" t="e">
        <f>VLOOKUP(Table1[[#This Row],[loser_name]],[1]players!$A:$E,5,FALSE)</f>
        <v>#N/A</v>
      </c>
      <c r="G1357" s="14" t="s">
        <v>411</v>
      </c>
      <c r="H1357" s="14" t="s">
        <v>3520</v>
      </c>
      <c r="I1357" s="21" t="str">
        <f>VLOOKUP(Table1[[#This Row],[tourney_id]],tournaments!A:E,4,FALSE)</f>
        <v>New York, New York</v>
      </c>
      <c r="K1357" s="14"/>
    </row>
    <row r="1358" spans="1:11" ht="12.5" x14ac:dyDescent="0.25">
      <c r="A1358" s="14" t="s">
        <v>320</v>
      </c>
      <c r="B1358" s="19" t="s">
        <v>1176</v>
      </c>
      <c r="C1358" s="14" t="s">
        <v>394</v>
      </c>
      <c r="D1358" s="16">
        <v>40486.6875</v>
      </c>
      <c r="E1358" s="19" t="e">
        <f>VLOOKUP(Table1[[#This Row],[winner_name]],[1]players!$A:$E,5,FALSE)</f>
        <v>#N/A</v>
      </c>
      <c r="F1358" s="19" t="e">
        <f>VLOOKUP(Table1[[#This Row],[loser_name]],[1]players!$A:$E,5,FALSE)</f>
        <v>#N/A</v>
      </c>
      <c r="G1358" s="14" t="s">
        <v>411</v>
      </c>
      <c r="H1358" s="14" t="s">
        <v>3520</v>
      </c>
      <c r="I1358" s="21" t="str">
        <f>VLOOKUP(Table1[[#This Row],[tourney_id]],tournaments!A:E,4,FALSE)</f>
        <v>New York, New York</v>
      </c>
      <c r="K1358" s="14"/>
    </row>
    <row r="1359" spans="1:11" ht="12.5" x14ac:dyDescent="0.25">
      <c r="A1359" s="14" t="s">
        <v>253</v>
      </c>
      <c r="B1359" s="14" t="s">
        <v>263</v>
      </c>
      <c r="C1359" s="14" t="s">
        <v>474</v>
      </c>
      <c r="D1359" s="16">
        <v>40486.458333333336</v>
      </c>
      <c r="E1359" s="19" t="e">
        <f>VLOOKUP(Table1[[#This Row],[winner_name]],[1]players!$A:$E,5,FALSE)</f>
        <v>#N/A</v>
      </c>
      <c r="F1359" s="19" t="e">
        <f>VLOOKUP(Table1[[#This Row],[loser_name]],[1]players!$A:$E,5,FALSE)</f>
        <v>#N/A</v>
      </c>
      <c r="G1359" s="14" t="s">
        <v>411</v>
      </c>
      <c r="H1359" s="14" t="s">
        <v>3520</v>
      </c>
      <c r="I1359" s="21" t="str">
        <f>VLOOKUP(Table1[[#This Row],[tourney_id]],tournaments!A:E,4,FALSE)</f>
        <v>New York, New York</v>
      </c>
      <c r="K1359" s="14"/>
    </row>
    <row r="1360" spans="1:11" ht="12.5" x14ac:dyDescent="0.25">
      <c r="A1360" s="14" t="s">
        <v>197</v>
      </c>
      <c r="B1360" s="14" t="s">
        <v>220</v>
      </c>
      <c r="C1360" s="14" t="s">
        <v>602</v>
      </c>
      <c r="D1360" s="16">
        <v>40486.458333333336</v>
      </c>
      <c r="E1360" s="19" t="e">
        <f>VLOOKUP(Table1[[#This Row],[winner_name]],[1]players!$A:$E,5,FALSE)</f>
        <v>#N/A</v>
      </c>
      <c r="F1360" s="19" t="e">
        <f>VLOOKUP(Table1[[#This Row],[loser_name]],[1]players!$A:$E,5,FALSE)</f>
        <v>#N/A</v>
      </c>
      <c r="G1360" s="14" t="s">
        <v>411</v>
      </c>
      <c r="H1360" s="14" t="s">
        <v>3520</v>
      </c>
      <c r="I1360" s="21" t="str">
        <f>VLOOKUP(Table1[[#This Row],[tourney_id]],tournaments!A:E,4,FALSE)</f>
        <v>New York, New York</v>
      </c>
      <c r="K1360" s="14"/>
    </row>
    <row r="1361" spans="1:11" ht="12.5" x14ac:dyDescent="0.25">
      <c r="A1361" s="14" t="s">
        <v>218</v>
      </c>
      <c r="B1361" s="14" t="s">
        <v>296</v>
      </c>
      <c r="C1361" s="14" t="s">
        <v>412</v>
      </c>
      <c r="D1361" s="16">
        <v>40486.541666666664</v>
      </c>
      <c r="E1361" s="19" t="e">
        <f>VLOOKUP(Table1[[#This Row],[winner_name]],[1]players!$A:$E,5,FALSE)</f>
        <v>#N/A</v>
      </c>
      <c r="F1361" s="19" t="e">
        <f>VLOOKUP(Table1[[#This Row],[loser_name]],[1]players!$A:$E,5,FALSE)</f>
        <v>#N/A</v>
      </c>
      <c r="G1361" s="14" t="s">
        <v>411</v>
      </c>
      <c r="H1361" s="14" t="s">
        <v>3520</v>
      </c>
      <c r="I1361" s="21" t="str">
        <f>VLOOKUP(Table1[[#This Row],[tourney_id]],tournaments!A:E,4,FALSE)</f>
        <v>New York, New York</v>
      </c>
      <c r="K1361" s="14"/>
    </row>
    <row r="1362" spans="1:11" ht="12.5" x14ac:dyDescent="0.25">
      <c r="A1362" s="14" t="s">
        <v>206</v>
      </c>
      <c r="B1362" s="19" t="s">
        <v>1177</v>
      </c>
      <c r="C1362" s="14" t="s">
        <v>395</v>
      </c>
      <c r="D1362" s="16">
        <v>40486.520833333336</v>
      </c>
      <c r="E1362" s="19" t="e">
        <f>VLOOKUP(Table1[[#This Row],[winner_name]],[1]players!$A:$E,5,FALSE)</f>
        <v>#N/A</v>
      </c>
      <c r="F1362" s="19" t="e">
        <f>VLOOKUP(Table1[[#This Row],[loser_name]],[1]players!$A:$E,5,FALSE)</f>
        <v>#N/A</v>
      </c>
      <c r="G1362" s="14" t="s">
        <v>411</v>
      </c>
      <c r="H1362" s="14" t="s">
        <v>3520</v>
      </c>
      <c r="I1362" s="21" t="str">
        <f>VLOOKUP(Table1[[#This Row],[tourney_id]],tournaments!A:E,4,FALSE)</f>
        <v>New York, New York</v>
      </c>
      <c r="K1362" s="14"/>
    </row>
    <row r="1363" spans="1:11" ht="12.5" x14ac:dyDescent="0.25">
      <c r="A1363" s="14" t="s">
        <v>325</v>
      </c>
      <c r="B1363" s="14" t="s">
        <v>46</v>
      </c>
      <c r="C1363" s="14" t="s">
        <v>570</v>
      </c>
      <c r="D1363" s="16">
        <v>40486.479166666664</v>
      </c>
      <c r="E1363" s="19" t="e">
        <f>VLOOKUP(Table1[[#This Row],[winner_name]],[1]players!$A:$E,5,FALSE)</f>
        <v>#N/A</v>
      </c>
      <c r="F1363" s="19" t="e">
        <f>VLOOKUP(Table1[[#This Row],[loser_name]],[1]players!$A:$E,5,FALSE)</f>
        <v>#N/A</v>
      </c>
      <c r="G1363" s="14" t="s">
        <v>411</v>
      </c>
      <c r="H1363" s="14" t="s">
        <v>3520</v>
      </c>
      <c r="I1363" s="21" t="str">
        <f>VLOOKUP(Table1[[#This Row],[tourney_id]],tournaments!A:E,4,FALSE)</f>
        <v>New York, New York</v>
      </c>
      <c r="K1363" s="14"/>
    </row>
    <row r="1364" spans="1:11" ht="12.5" x14ac:dyDescent="0.25">
      <c r="A1364" s="14" t="s">
        <v>280</v>
      </c>
      <c r="B1364" s="14" t="s">
        <v>248</v>
      </c>
      <c r="C1364" s="14" t="s">
        <v>1178</v>
      </c>
      <c r="D1364" s="16">
        <v>40486.520833333336</v>
      </c>
      <c r="E1364" s="19" t="e">
        <f>VLOOKUP(Table1[[#This Row],[winner_name]],[1]players!$A:$E,5,FALSE)</f>
        <v>#N/A</v>
      </c>
      <c r="F1364" s="19" t="e">
        <f>VLOOKUP(Table1[[#This Row],[loser_name]],[1]players!$A:$E,5,FALSE)</f>
        <v>#N/A</v>
      </c>
      <c r="G1364" s="14" t="s">
        <v>411</v>
      </c>
      <c r="H1364" s="14" t="s">
        <v>3520</v>
      </c>
      <c r="I1364" s="21" t="str">
        <f>VLOOKUP(Table1[[#This Row],[tourney_id]],tournaments!A:E,4,FALSE)</f>
        <v>New York, New York</v>
      </c>
      <c r="K1364" s="14"/>
    </row>
    <row r="1365" spans="1:11" ht="12.5" x14ac:dyDescent="0.25">
      <c r="A1365" s="14" t="s">
        <v>459</v>
      </c>
      <c r="B1365" s="14" t="s">
        <v>88</v>
      </c>
      <c r="C1365" s="14" t="s">
        <v>1179</v>
      </c>
      <c r="D1365" s="16">
        <v>40486.4375</v>
      </c>
      <c r="E1365" s="19" t="e">
        <f>VLOOKUP(Table1[[#This Row],[winner_name]],[1]players!$A:$E,5,FALSE)</f>
        <v>#N/A</v>
      </c>
      <c r="F1365" s="19" t="e">
        <f>VLOOKUP(Table1[[#This Row],[loser_name]],[1]players!$A:$E,5,FALSE)</f>
        <v>#N/A</v>
      </c>
      <c r="G1365" s="14" t="s">
        <v>411</v>
      </c>
      <c r="H1365" s="14" t="s">
        <v>3520</v>
      </c>
      <c r="I1365" s="21" t="str">
        <f>VLOOKUP(Table1[[#This Row],[tourney_id]],tournaments!A:E,4,FALSE)</f>
        <v>New York, New York</v>
      </c>
      <c r="K1365" s="14"/>
    </row>
    <row r="1366" spans="1:11" ht="12.5" x14ac:dyDescent="0.25">
      <c r="A1366" s="14" t="s">
        <v>229</v>
      </c>
      <c r="B1366" s="14" t="s">
        <v>75</v>
      </c>
      <c r="C1366" s="14" t="s">
        <v>446</v>
      </c>
      <c r="D1366" s="16">
        <v>40486.4375</v>
      </c>
      <c r="E1366" s="19" t="e">
        <f>VLOOKUP(Table1[[#This Row],[winner_name]],[1]players!$A:$E,5,FALSE)</f>
        <v>#N/A</v>
      </c>
      <c r="F1366" s="19" t="e">
        <f>VLOOKUP(Table1[[#This Row],[loser_name]],[1]players!$A:$E,5,FALSE)</f>
        <v>#N/A</v>
      </c>
      <c r="G1366" s="14" t="s">
        <v>411</v>
      </c>
      <c r="H1366" s="14" t="s">
        <v>3520</v>
      </c>
      <c r="I1366" s="21" t="str">
        <f>VLOOKUP(Table1[[#This Row],[tourney_id]],tournaments!A:E,4,FALSE)</f>
        <v>New York, New York</v>
      </c>
      <c r="K1366" s="14"/>
    </row>
    <row r="1367" spans="1:11" ht="12.5" x14ac:dyDescent="0.25">
      <c r="A1367" s="14" t="s">
        <v>314</v>
      </c>
      <c r="B1367" s="14" t="s">
        <v>156</v>
      </c>
      <c r="C1367" s="14" t="s">
        <v>402</v>
      </c>
      <c r="D1367" s="16">
        <v>40486.520833333336</v>
      </c>
      <c r="E1367" s="19" t="e">
        <f>VLOOKUP(Table1[[#This Row],[winner_name]],[1]players!$A:$E,5,FALSE)</f>
        <v>#N/A</v>
      </c>
      <c r="F1367" s="19" t="e">
        <f>VLOOKUP(Table1[[#This Row],[loser_name]],[1]players!$A:$E,5,FALSE)</f>
        <v>#N/A</v>
      </c>
      <c r="G1367" s="14" t="s">
        <v>411</v>
      </c>
      <c r="H1367" s="14" t="s">
        <v>3520</v>
      </c>
      <c r="I1367" s="21" t="str">
        <f>VLOOKUP(Table1[[#This Row],[tourney_id]],tournaments!A:E,4,FALSE)</f>
        <v>New York, New York</v>
      </c>
      <c r="K1367" s="14"/>
    </row>
    <row r="1368" spans="1:11" ht="12.5" x14ac:dyDescent="0.25">
      <c r="A1368" s="14" t="s">
        <v>299</v>
      </c>
      <c r="B1368" s="14" t="s">
        <v>175</v>
      </c>
      <c r="C1368" s="14" t="s">
        <v>382</v>
      </c>
      <c r="D1368" s="16">
        <v>40486.541666666664</v>
      </c>
      <c r="E1368" s="19" t="e">
        <f>VLOOKUP(Table1[[#This Row],[winner_name]],[1]players!$A:$E,5,FALSE)</f>
        <v>#N/A</v>
      </c>
      <c r="F1368" s="19" t="e">
        <f>VLOOKUP(Table1[[#This Row],[loser_name]],[1]players!$A:$E,5,FALSE)</f>
        <v>#N/A</v>
      </c>
      <c r="G1368" s="14" t="s">
        <v>411</v>
      </c>
      <c r="H1368" s="14" t="s">
        <v>3520</v>
      </c>
      <c r="I1368" s="21" t="str">
        <f>VLOOKUP(Table1[[#This Row],[tourney_id]],tournaments!A:E,4,FALSE)</f>
        <v>New York, New York</v>
      </c>
      <c r="K1368" s="14"/>
    </row>
    <row r="1369" spans="1:11" ht="12.5" x14ac:dyDescent="0.25">
      <c r="A1369" s="14" t="s">
        <v>140</v>
      </c>
      <c r="B1369" s="14" t="s">
        <v>440</v>
      </c>
      <c r="C1369" s="14" t="s">
        <v>380</v>
      </c>
      <c r="D1369" s="16">
        <v>40486.6875</v>
      </c>
      <c r="E1369" s="19" t="e">
        <f>VLOOKUP(Table1[[#This Row],[winner_name]],[1]players!$A:$E,5,FALSE)</f>
        <v>#N/A</v>
      </c>
      <c r="F1369" s="19">
        <f>VLOOKUP(Table1[[#This Row],[loser_name]],[1]players!$A:$E,5,FALSE)</f>
        <v>0</v>
      </c>
      <c r="G1369" s="14" t="s">
        <v>411</v>
      </c>
      <c r="H1369" s="14" t="s">
        <v>3520</v>
      </c>
      <c r="I1369" s="21" t="str">
        <f>VLOOKUP(Table1[[#This Row],[tourney_id]],tournaments!A:E,4,FALSE)</f>
        <v>New York, New York</v>
      </c>
      <c r="K1369" s="14"/>
    </row>
    <row r="1370" spans="1:11" ht="12.5" x14ac:dyDescent="0.25">
      <c r="A1370" s="14" t="s">
        <v>210</v>
      </c>
      <c r="B1370" s="14" t="s">
        <v>80</v>
      </c>
      <c r="C1370" s="14" t="s">
        <v>446</v>
      </c>
      <c r="D1370" s="16">
        <v>40486.5625</v>
      </c>
      <c r="E1370" s="19" t="e">
        <f>VLOOKUP(Table1[[#This Row],[winner_name]],[1]players!$A:$E,5,FALSE)</f>
        <v>#N/A</v>
      </c>
      <c r="F1370" s="19" t="e">
        <f>VLOOKUP(Table1[[#This Row],[loser_name]],[1]players!$A:$E,5,FALSE)</f>
        <v>#N/A</v>
      </c>
      <c r="G1370" s="14" t="s">
        <v>411</v>
      </c>
      <c r="H1370" s="14" t="s">
        <v>3520</v>
      </c>
      <c r="I1370" s="21" t="str">
        <f>VLOOKUP(Table1[[#This Row],[tourney_id]],tournaments!A:E,4,FALSE)</f>
        <v>New York, New York</v>
      </c>
      <c r="K1370" s="14"/>
    </row>
    <row r="1371" spans="1:11" ht="12.5" x14ac:dyDescent="0.25">
      <c r="A1371" s="14" t="s">
        <v>278</v>
      </c>
      <c r="B1371" s="14" t="s">
        <v>11</v>
      </c>
      <c r="C1371" s="14" t="s">
        <v>1180</v>
      </c>
      <c r="D1371" s="16">
        <v>40486.645833333336</v>
      </c>
      <c r="E1371" s="19" t="e">
        <f>VLOOKUP(Table1[[#This Row],[winner_name]],[1]players!$A:$E,5,FALSE)</f>
        <v>#N/A</v>
      </c>
      <c r="F1371" s="19" t="e">
        <f>VLOOKUP(Table1[[#This Row],[loser_name]],[1]players!$A:$E,5,FALSE)</f>
        <v>#N/A</v>
      </c>
      <c r="G1371" s="14" t="s">
        <v>411</v>
      </c>
      <c r="H1371" s="14" t="s">
        <v>3520</v>
      </c>
      <c r="I1371" s="21" t="str">
        <f>VLOOKUP(Table1[[#This Row],[tourney_id]],tournaments!A:E,4,FALSE)</f>
        <v>New York, New York</v>
      </c>
      <c r="K1371" s="14"/>
    </row>
    <row r="1372" spans="1:11" ht="12.5" x14ac:dyDescent="0.25">
      <c r="A1372" s="14" t="s">
        <v>116</v>
      </c>
      <c r="B1372" s="14" t="s">
        <v>126</v>
      </c>
      <c r="C1372" s="14" t="s">
        <v>1181</v>
      </c>
      <c r="D1372" s="16">
        <v>40486.645833333336</v>
      </c>
      <c r="E1372" s="19" t="e">
        <f>VLOOKUP(Table1[[#This Row],[winner_name]],[1]players!$A:$E,5,FALSE)</f>
        <v>#N/A</v>
      </c>
      <c r="F1372" s="19" t="e">
        <f>VLOOKUP(Table1[[#This Row],[loser_name]],[1]players!$A:$E,5,FALSE)</f>
        <v>#N/A</v>
      </c>
      <c r="G1372" s="14" t="s">
        <v>411</v>
      </c>
      <c r="H1372" s="14" t="s">
        <v>3520</v>
      </c>
      <c r="I1372" s="21" t="str">
        <f>VLOOKUP(Table1[[#This Row],[tourney_id]],tournaments!A:E,4,FALSE)</f>
        <v>New York, New York</v>
      </c>
      <c r="K1372" s="14"/>
    </row>
    <row r="1373" spans="1:11" ht="12.5" x14ac:dyDescent="0.25">
      <c r="A1373" s="14" t="s">
        <v>37</v>
      </c>
      <c r="B1373" s="14" t="s">
        <v>320</v>
      </c>
      <c r="C1373" s="14" t="s">
        <v>397</v>
      </c>
      <c r="D1373" s="16">
        <v>40487.5625</v>
      </c>
      <c r="E1373" s="19" t="e">
        <f>VLOOKUP(Table1[[#This Row],[winner_name]],[1]players!$A:$E,5,FALSE)</f>
        <v>#N/A</v>
      </c>
      <c r="F1373" s="19" t="e">
        <f>VLOOKUP(Table1[[#This Row],[loser_name]],[1]players!$A:$E,5,FALSE)</f>
        <v>#N/A</v>
      </c>
      <c r="G1373" s="14" t="s">
        <v>424</v>
      </c>
      <c r="H1373" s="14" t="s">
        <v>3520</v>
      </c>
      <c r="I1373" s="21" t="str">
        <f>VLOOKUP(Table1[[#This Row],[tourney_id]],tournaments!A:E,4,FALSE)</f>
        <v>New York, New York</v>
      </c>
      <c r="K1373" s="14"/>
    </row>
    <row r="1374" spans="1:11" ht="12.5" x14ac:dyDescent="0.25">
      <c r="A1374" s="14" t="s">
        <v>253</v>
      </c>
      <c r="B1374" s="14" t="s">
        <v>197</v>
      </c>
      <c r="C1374" s="14" t="s">
        <v>1182</v>
      </c>
      <c r="D1374" s="16">
        <v>40487.5625</v>
      </c>
      <c r="E1374" s="19" t="e">
        <f>VLOOKUP(Table1[[#This Row],[winner_name]],[1]players!$A:$E,5,FALSE)</f>
        <v>#N/A</v>
      </c>
      <c r="F1374" s="19" t="e">
        <f>VLOOKUP(Table1[[#This Row],[loser_name]],[1]players!$A:$E,5,FALSE)</f>
        <v>#N/A</v>
      </c>
      <c r="G1374" s="14" t="s">
        <v>424</v>
      </c>
      <c r="H1374" s="14" t="s">
        <v>3520</v>
      </c>
      <c r="I1374" s="21" t="str">
        <f>VLOOKUP(Table1[[#This Row],[tourney_id]],tournaments!A:E,4,FALSE)</f>
        <v>New York, New York</v>
      </c>
      <c r="K1374" s="14"/>
    </row>
    <row r="1375" spans="1:11" ht="12.5" x14ac:dyDescent="0.25">
      <c r="A1375" s="14" t="s">
        <v>206</v>
      </c>
      <c r="B1375" s="14" t="s">
        <v>218</v>
      </c>
      <c r="C1375" s="14" t="s">
        <v>427</v>
      </c>
      <c r="D1375" s="16">
        <v>40487.520833333336</v>
      </c>
      <c r="E1375" s="19" t="e">
        <f>VLOOKUP(Table1[[#This Row],[winner_name]],[1]players!$A:$E,5,FALSE)</f>
        <v>#N/A</v>
      </c>
      <c r="F1375" s="19" t="e">
        <f>VLOOKUP(Table1[[#This Row],[loser_name]],[1]players!$A:$E,5,FALSE)</f>
        <v>#N/A</v>
      </c>
      <c r="G1375" s="14" t="s">
        <v>424</v>
      </c>
      <c r="H1375" s="14" t="s">
        <v>3520</v>
      </c>
      <c r="I1375" s="21" t="str">
        <f>VLOOKUP(Table1[[#This Row],[tourney_id]],tournaments!A:E,4,FALSE)</f>
        <v>New York, New York</v>
      </c>
      <c r="K1375" s="14"/>
    </row>
    <row r="1376" spans="1:11" ht="12.5" x14ac:dyDescent="0.25">
      <c r="A1376" s="14" t="s">
        <v>280</v>
      </c>
      <c r="B1376" s="14" t="s">
        <v>325</v>
      </c>
      <c r="C1376" s="14" t="s">
        <v>416</v>
      </c>
      <c r="D1376" s="16">
        <v>40487.520833333336</v>
      </c>
      <c r="E1376" s="19" t="e">
        <f>VLOOKUP(Table1[[#This Row],[winner_name]],[1]players!$A:$E,5,FALSE)</f>
        <v>#N/A</v>
      </c>
      <c r="F1376" s="19" t="e">
        <f>VLOOKUP(Table1[[#This Row],[loser_name]],[1]players!$A:$E,5,FALSE)</f>
        <v>#N/A</v>
      </c>
      <c r="G1376" s="14" t="s">
        <v>424</v>
      </c>
      <c r="H1376" s="14" t="s">
        <v>3520</v>
      </c>
      <c r="I1376" s="21" t="str">
        <f>VLOOKUP(Table1[[#This Row],[tourney_id]],tournaments!A:E,4,FALSE)</f>
        <v>New York, New York</v>
      </c>
      <c r="K1376" s="14"/>
    </row>
    <row r="1377" spans="1:11" ht="12.5" x14ac:dyDescent="0.25">
      <c r="A1377" s="14" t="s">
        <v>229</v>
      </c>
      <c r="B1377" s="14" t="s">
        <v>459</v>
      </c>
      <c r="C1377" s="14" t="s">
        <v>551</v>
      </c>
      <c r="D1377" s="16">
        <v>40487.583333333336</v>
      </c>
      <c r="E1377" s="19" t="e">
        <f>VLOOKUP(Table1[[#This Row],[winner_name]],[1]players!$A:$E,5,FALSE)</f>
        <v>#N/A</v>
      </c>
      <c r="F1377" s="19" t="e">
        <f>VLOOKUP(Table1[[#This Row],[loser_name]],[1]players!$A:$E,5,FALSE)</f>
        <v>#N/A</v>
      </c>
      <c r="G1377" s="14" t="s">
        <v>424</v>
      </c>
      <c r="H1377" s="14" t="s">
        <v>3520</v>
      </c>
      <c r="I1377" s="21" t="str">
        <f>VLOOKUP(Table1[[#This Row],[tourney_id]],tournaments!A:E,4,FALSE)</f>
        <v>New York, New York</v>
      </c>
      <c r="K1377" s="14"/>
    </row>
    <row r="1378" spans="1:11" ht="12.5" x14ac:dyDescent="0.25">
      <c r="A1378" s="14" t="s">
        <v>314</v>
      </c>
      <c r="B1378" s="14" t="s">
        <v>299</v>
      </c>
      <c r="C1378" s="14" t="s">
        <v>779</v>
      </c>
      <c r="D1378" s="16">
        <v>40487.583333333336</v>
      </c>
      <c r="E1378" s="19" t="e">
        <f>VLOOKUP(Table1[[#This Row],[winner_name]],[1]players!$A:$E,5,FALSE)</f>
        <v>#N/A</v>
      </c>
      <c r="F1378" s="19" t="e">
        <f>VLOOKUP(Table1[[#This Row],[loser_name]],[1]players!$A:$E,5,FALSE)</f>
        <v>#N/A</v>
      </c>
      <c r="G1378" s="14" t="s">
        <v>424</v>
      </c>
      <c r="H1378" s="14" t="s">
        <v>3520</v>
      </c>
      <c r="I1378" s="21" t="str">
        <f>VLOOKUP(Table1[[#This Row],[tourney_id]],tournaments!A:E,4,FALSE)</f>
        <v>New York, New York</v>
      </c>
      <c r="K1378" s="14"/>
    </row>
    <row r="1379" spans="1:11" ht="12.5" x14ac:dyDescent="0.25">
      <c r="A1379" s="14" t="s">
        <v>210</v>
      </c>
      <c r="B1379" s="14" t="s">
        <v>140</v>
      </c>
      <c r="C1379" s="14" t="s">
        <v>1183</v>
      </c>
      <c r="D1379" s="16">
        <v>40487.604166666664</v>
      </c>
      <c r="E1379" s="19" t="e">
        <f>VLOOKUP(Table1[[#This Row],[winner_name]],[1]players!$A:$E,5,FALSE)</f>
        <v>#N/A</v>
      </c>
      <c r="F1379" s="19" t="e">
        <f>VLOOKUP(Table1[[#This Row],[loser_name]],[1]players!$A:$E,5,FALSE)</f>
        <v>#N/A</v>
      </c>
      <c r="G1379" s="14" t="s">
        <v>424</v>
      </c>
      <c r="H1379" s="14" t="s">
        <v>3520</v>
      </c>
      <c r="I1379" s="21" t="str">
        <f>VLOOKUP(Table1[[#This Row],[tourney_id]],tournaments!A:E,4,FALSE)</f>
        <v>New York, New York</v>
      </c>
      <c r="K1379" s="14"/>
    </row>
    <row r="1380" spans="1:11" ht="12.5" x14ac:dyDescent="0.25">
      <c r="A1380" s="14" t="s">
        <v>116</v>
      </c>
      <c r="B1380" s="14" t="s">
        <v>278</v>
      </c>
      <c r="C1380" s="14" t="s">
        <v>381</v>
      </c>
      <c r="D1380" s="16">
        <v>40487.625</v>
      </c>
      <c r="E1380" s="19" t="e">
        <f>VLOOKUP(Table1[[#This Row],[winner_name]],[1]players!$A:$E,5,FALSE)</f>
        <v>#N/A</v>
      </c>
      <c r="F1380" s="19" t="e">
        <f>VLOOKUP(Table1[[#This Row],[loser_name]],[1]players!$A:$E,5,FALSE)</f>
        <v>#N/A</v>
      </c>
      <c r="G1380" s="14" t="s">
        <v>424</v>
      </c>
      <c r="H1380" s="14" t="s">
        <v>3520</v>
      </c>
      <c r="I1380" s="21" t="str">
        <f>VLOOKUP(Table1[[#This Row],[tourney_id]],tournaments!A:E,4,FALSE)</f>
        <v>New York, New York</v>
      </c>
      <c r="K1380" s="14"/>
    </row>
    <row r="1381" spans="1:11" ht="12.5" x14ac:dyDescent="0.25">
      <c r="A1381" s="14" t="s">
        <v>37</v>
      </c>
      <c r="B1381" s="14" t="s">
        <v>253</v>
      </c>
      <c r="C1381" s="14" t="s">
        <v>1184</v>
      </c>
      <c r="D1381" s="16">
        <v>40487.729166666664</v>
      </c>
      <c r="E1381" s="19" t="e">
        <f>VLOOKUP(Table1[[#This Row],[winner_name]],[1]players!$A:$E,5,FALSE)</f>
        <v>#N/A</v>
      </c>
      <c r="F1381" s="19" t="e">
        <f>VLOOKUP(Table1[[#This Row],[loser_name]],[1]players!$A:$E,5,FALSE)</f>
        <v>#N/A</v>
      </c>
      <c r="G1381" s="14" t="s">
        <v>430</v>
      </c>
      <c r="H1381" s="14" t="s">
        <v>3520</v>
      </c>
      <c r="I1381" s="21" t="str">
        <f>VLOOKUP(Table1[[#This Row],[tourney_id]],tournaments!A:E,4,FALSE)</f>
        <v>New York, New York</v>
      </c>
      <c r="K1381" s="14"/>
    </row>
    <row r="1382" spans="1:11" ht="12.5" x14ac:dyDescent="0.25">
      <c r="A1382" s="14" t="s">
        <v>206</v>
      </c>
      <c r="B1382" s="14" t="s">
        <v>280</v>
      </c>
      <c r="C1382" s="14" t="s">
        <v>402</v>
      </c>
      <c r="D1382" s="16">
        <v>40487.708333333336</v>
      </c>
      <c r="E1382" s="19" t="e">
        <f>VLOOKUP(Table1[[#This Row],[winner_name]],[1]players!$A:$E,5,FALSE)</f>
        <v>#N/A</v>
      </c>
      <c r="F1382" s="19" t="e">
        <f>VLOOKUP(Table1[[#This Row],[loser_name]],[1]players!$A:$E,5,FALSE)</f>
        <v>#N/A</v>
      </c>
      <c r="G1382" s="14" t="s">
        <v>430</v>
      </c>
      <c r="H1382" s="14" t="s">
        <v>3520</v>
      </c>
      <c r="I1382" s="21" t="str">
        <f>VLOOKUP(Table1[[#This Row],[tourney_id]],tournaments!A:E,4,FALSE)</f>
        <v>New York, New York</v>
      </c>
      <c r="K1382" s="14"/>
    </row>
    <row r="1383" spans="1:11" ht="12.5" x14ac:dyDescent="0.25">
      <c r="A1383" s="14" t="s">
        <v>229</v>
      </c>
      <c r="B1383" s="14" t="s">
        <v>314</v>
      </c>
      <c r="C1383" s="14" t="s">
        <v>1185</v>
      </c>
      <c r="D1383" s="16">
        <v>40487.75</v>
      </c>
      <c r="E1383" s="19" t="e">
        <f>VLOOKUP(Table1[[#This Row],[winner_name]],[1]players!$A:$E,5,FALSE)</f>
        <v>#N/A</v>
      </c>
      <c r="F1383" s="19" t="e">
        <f>VLOOKUP(Table1[[#This Row],[loser_name]],[1]players!$A:$E,5,FALSE)</f>
        <v>#N/A</v>
      </c>
      <c r="G1383" s="14" t="s">
        <v>430</v>
      </c>
      <c r="H1383" s="14" t="s">
        <v>3520</v>
      </c>
      <c r="I1383" s="21" t="str">
        <f>VLOOKUP(Table1[[#This Row],[tourney_id]],tournaments!A:E,4,FALSE)</f>
        <v>New York, New York</v>
      </c>
      <c r="K1383" s="14"/>
    </row>
    <row r="1384" spans="1:11" ht="12.5" x14ac:dyDescent="0.25">
      <c r="A1384" s="14" t="s">
        <v>116</v>
      </c>
      <c r="B1384" s="14" t="s">
        <v>210</v>
      </c>
      <c r="C1384" s="14" t="s">
        <v>1186</v>
      </c>
      <c r="D1384" s="16">
        <v>40487.770833333336</v>
      </c>
      <c r="E1384" s="19" t="e">
        <f>VLOOKUP(Table1[[#This Row],[winner_name]],[1]players!$A:$E,5,FALSE)</f>
        <v>#N/A</v>
      </c>
      <c r="F1384" s="19" t="e">
        <f>VLOOKUP(Table1[[#This Row],[loser_name]],[1]players!$A:$E,5,FALSE)</f>
        <v>#N/A</v>
      </c>
      <c r="G1384" s="14" t="s">
        <v>430</v>
      </c>
      <c r="H1384" s="14" t="s">
        <v>3520</v>
      </c>
      <c r="I1384" s="21" t="str">
        <f>VLOOKUP(Table1[[#This Row],[tourney_id]],tournaments!A:E,4,FALSE)</f>
        <v>New York, New York</v>
      </c>
      <c r="K1384" s="14"/>
    </row>
    <row r="1385" spans="1:11" ht="12.5" x14ac:dyDescent="0.25">
      <c r="A1385" s="14" t="s">
        <v>37</v>
      </c>
      <c r="B1385" s="14" t="s">
        <v>206</v>
      </c>
      <c r="C1385" s="14" t="s">
        <v>412</v>
      </c>
      <c r="D1385" s="16">
        <v>40488.5</v>
      </c>
      <c r="E1385" s="19" t="e">
        <f>VLOOKUP(Table1[[#This Row],[winner_name]],[1]players!$A:$E,5,FALSE)</f>
        <v>#N/A</v>
      </c>
      <c r="F1385" s="19" t="e">
        <f>VLOOKUP(Table1[[#This Row],[loser_name]],[1]players!$A:$E,5,FALSE)</f>
        <v>#N/A</v>
      </c>
      <c r="G1385" s="14" t="s">
        <v>431</v>
      </c>
      <c r="H1385" s="14" t="s">
        <v>3520</v>
      </c>
      <c r="I1385" s="21" t="str">
        <f>VLOOKUP(Table1[[#This Row],[tourney_id]],tournaments!A:E,4,FALSE)</f>
        <v>New York, New York</v>
      </c>
      <c r="K1385" s="14"/>
    </row>
    <row r="1386" spans="1:11" ht="12.5" x14ac:dyDescent="0.25">
      <c r="A1386" s="14" t="s">
        <v>229</v>
      </c>
      <c r="B1386" s="14" t="s">
        <v>116</v>
      </c>
      <c r="C1386" s="14" t="s">
        <v>380</v>
      </c>
      <c r="D1386" s="16">
        <v>40488.520833333336</v>
      </c>
      <c r="E1386" s="19" t="e">
        <f>VLOOKUP(Table1[[#This Row],[winner_name]],[1]players!$A:$E,5,FALSE)</f>
        <v>#N/A</v>
      </c>
      <c r="F1386" s="19" t="e">
        <f>VLOOKUP(Table1[[#This Row],[loser_name]],[1]players!$A:$E,5,FALSE)</f>
        <v>#N/A</v>
      </c>
      <c r="G1386" s="14" t="s">
        <v>431</v>
      </c>
      <c r="H1386" s="14" t="s">
        <v>3520</v>
      </c>
      <c r="I1386" s="21" t="str">
        <f>VLOOKUP(Table1[[#This Row],[tourney_id]],tournaments!A:E,4,FALSE)</f>
        <v>New York, New York</v>
      </c>
      <c r="K1386" s="14"/>
    </row>
    <row r="1387" spans="1:11" ht="12.5" x14ac:dyDescent="0.25">
      <c r="A1387" s="14" t="s">
        <v>37</v>
      </c>
      <c r="B1387" s="14" t="s">
        <v>229</v>
      </c>
      <c r="C1387" s="14" t="s">
        <v>732</v>
      </c>
      <c r="D1387" s="16">
        <v>40489.479166666664</v>
      </c>
      <c r="E1387" s="19" t="e">
        <f>VLOOKUP(Table1[[#This Row],[winner_name]],[1]players!$A:$E,5,FALSE)</f>
        <v>#N/A</v>
      </c>
      <c r="F1387" s="19" t="e">
        <f>VLOOKUP(Table1[[#This Row],[loser_name]],[1]players!$A:$E,5,FALSE)</f>
        <v>#N/A</v>
      </c>
      <c r="G1387" s="14" t="s">
        <v>432</v>
      </c>
      <c r="H1387" s="14" t="s">
        <v>3520</v>
      </c>
      <c r="I1387" s="21" t="str">
        <f>VLOOKUP(Table1[[#This Row],[tourney_id]],tournaments!A:E,4,FALSE)</f>
        <v>New York, New York</v>
      </c>
      <c r="K1387" s="14"/>
    </row>
    <row r="1388" spans="1:11" ht="12.5" x14ac:dyDescent="0.25">
      <c r="A1388" s="14" t="s">
        <v>274</v>
      </c>
      <c r="B1388" s="14" t="s">
        <v>155</v>
      </c>
      <c r="C1388" s="14" t="s">
        <v>427</v>
      </c>
      <c r="D1388" s="16">
        <v>40850</v>
      </c>
      <c r="E1388" s="19" t="e">
        <f>VLOOKUP(Table1[[#This Row],[winner_name]],[1]players!$A:$E,5,FALSE)</f>
        <v>#N/A</v>
      </c>
      <c r="F1388" s="19" t="e">
        <f>VLOOKUP(Table1[[#This Row],[loser_name]],[1]players!$A:$E,5,FALSE)</f>
        <v>#N/A</v>
      </c>
      <c r="G1388" s="14" t="s">
        <v>411</v>
      </c>
      <c r="H1388" s="14" t="s">
        <v>3521</v>
      </c>
      <c r="I1388" s="21" t="str">
        <f>VLOOKUP(Table1[[#This Row],[tourney_id]],tournaments!A:E,4,FALSE)</f>
        <v>New York, New York</v>
      </c>
      <c r="K1388" s="14"/>
    </row>
    <row r="1389" spans="1:11" ht="12.5" x14ac:dyDescent="0.25">
      <c r="A1389" s="14" t="s">
        <v>161</v>
      </c>
      <c r="B1389" s="14" t="s">
        <v>491</v>
      </c>
      <c r="C1389" s="14" t="s">
        <v>1187</v>
      </c>
      <c r="D1389" s="16">
        <v>40850</v>
      </c>
      <c r="E1389" s="19" t="e">
        <f>VLOOKUP(Table1[[#This Row],[winner_name]],[1]players!$A:$E,5,FALSE)</f>
        <v>#N/A</v>
      </c>
      <c r="F1389" s="19" t="e">
        <f>VLOOKUP(Table1[[#This Row],[loser_name]],[1]players!$A:$E,5,FALSE)</f>
        <v>#N/A</v>
      </c>
      <c r="G1389" s="14" t="s">
        <v>411</v>
      </c>
      <c r="H1389" s="14" t="s">
        <v>3521</v>
      </c>
      <c r="I1389" s="21" t="str">
        <f>VLOOKUP(Table1[[#This Row],[tourney_id]],tournaments!A:E,4,FALSE)</f>
        <v>New York, New York</v>
      </c>
      <c r="K1389" s="14"/>
    </row>
    <row r="1390" spans="1:11" ht="12.5" x14ac:dyDescent="0.25">
      <c r="A1390" s="14" t="s">
        <v>330</v>
      </c>
      <c r="B1390" s="14" t="s">
        <v>75</v>
      </c>
      <c r="C1390" s="14" t="s">
        <v>381</v>
      </c>
      <c r="D1390" s="16">
        <v>40850</v>
      </c>
      <c r="E1390" s="19" t="e">
        <f>VLOOKUP(Table1[[#This Row],[winner_name]],[1]players!$A:$E,5,FALSE)</f>
        <v>#N/A</v>
      </c>
      <c r="F1390" s="19" t="e">
        <f>VLOOKUP(Table1[[#This Row],[loser_name]],[1]players!$A:$E,5,FALSE)</f>
        <v>#N/A</v>
      </c>
      <c r="G1390" s="14" t="s">
        <v>411</v>
      </c>
      <c r="H1390" s="14" t="s">
        <v>3521</v>
      </c>
      <c r="I1390" s="21" t="str">
        <f>VLOOKUP(Table1[[#This Row],[tourney_id]],tournaments!A:E,4,FALSE)</f>
        <v>New York, New York</v>
      </c>
      <c r="K1390" s="14"/>
    </row>
    <row r="1391" spans="1:11" ht="12.5" x14ac:dyDescent="0.25">
      <c r="A1391" s="14" t="s">
        <v>142</v>
      </c>
      <c r="B1391" s="14" t="s">
        <v>280</v>
      </c>
      <c r="C1391" s="14" t="s">
        <v>1188</v>
      </c>
      <c r="D1391" s="16">
        <v>40850</v>
      </c>
      <c r="E1391" s="19" t="e">
        <f>VLOOKUP(Table1[[#This Row],[winner_name]],[1]players!$A:$E,5,FALSE)</f>
        <v>#N/A</v>
      </c>
      <c r="F1391" s="19" t="e">
        <f>VLOOKUP(Table1[[#This Row],[loser_name]],[1]players!$A:$E,5,FALSE)</f>
        <v>#N/A</v>
      </c>
      <c r="G1391" s="14" t="s">
        <v>411</v>
      </c>
      <c r="H1391" s="14" t="s">
        <v>3521</v>
      </c>
      <c r="I1391" s="21" t="str">
        <f>VLOOKUP(Table1[[#This Row],[tourney_id]],tournaments!A:E,4,FALSE)</f>
        <v>New York, New York</v>
      </c>
      <c r="K1391" s="14"/>
    </row>
    <row r="1392" spans="1:11" ht="12.5" x14ac:dyDescent="0.25">
      <c r="A1392" s="14" t="s">
        <v>116</v>
      </c>
      <c r="B1392" s="14" t="s">
        <v>60</v>
      </c>
      <c r="C1392" s="14" t="s">
        <v>1189</v>
      </c>
      <c r="D1392" s="16">
        <v>40850</v>
      </c>
      <c r="E1392" s="19" t="e">
        <f>VLOOKUP(Table1[[#This Row],[winner_name]],[1]players!$A:$E,5,FALSE)</f>
        <v>#N/A</v>
      </c>
      <c r="F1392" s="19" t="e">
        <f>VLOOKUP(Table1[[#This Row],[loser_name]],[1]players!$A:$E,5,FALSE)</f>
        <v>#N/A</v>
      </c>
      <c r="G1392" s="14" t="s">
        <v>411</v>
      </c>
      <c r="H1392" s="14" t="s">
        <v>3521</v>
      </c>
      <c r="I1392" s="21" t="str">
        <f>VLOOKUP(Table1[[#This Row],[tourney_id]],tournaments!A:E,4,FALSE)</f>
        <v>New York, New York</v>
      </c>
      <c r="K1392" s="14"/>
    </row>
    <row r="1393" spans="1:11" ht="12.5" x14ac:dyDescent="0.25">
      <c r="A1393" s="14" t="s">
        <v>220</v>
      </c>
      <c r="B1393" s="14" t="s">
        <v>1190</v>
      </c>
      <c r="C1393" s="14" t="s">
        <v>1184</v>
      </c>
      <c r="D1393" s="16">
        <v>40850</v>
      </c>
      <c r="E1393" s="19" t="e">
        <f>VLOOKUP(Table1[[#This Row],[winner_name]],[1]players!$A:$E,5,FALSE)</f>
        <v>#N/A</v>
      </c>
      <c r="F1393" s="19" t="e">
        <f>VLOOKUP(Table1[[#This Row],[loser_name]],[1]players!$A:$E,5,FALSE)</f>
        <v>#N/A</v>
      </c>
      <c r="G1393" s="14" t="s">
        <v>411</v>
      </c>
      <c r="H1393" s="14" t="s">
        <v>3521</v>
      </c>
      <c r="I1393" s="21" t="str">
        <f>VLOOKUP(Table1[[#This Row],[tourney_id]],tournaments!A:E,4,FALSE)</f>
        <v>New York, New York</v>
      </c>
      <c r="K1393" s="14"/>
    </row>
    <row r="1394" spans="1:11" ht="12.5" x14ac:dyDescent="0.25">
      <c r="A1394" s="14" t="s">
        <v>299</v>
      </c>
      <c r="B1394" s="14" t="s">
        <v>176</v>
      </c>
      <c r="C1394" s="14" t="s">
        <v>394</v>
      </c>
      <c r="D1394" s="16">
        <v>40850</v>
      </c>
      <c r="E1394" s="19" t="e">
        <f>VLOOKUP(Table1[[#This Row],[winner_name]],[1]players!$A:$E,5,FALSE)</f>
        <v>#N/A</v>
      </c>
      <c r="F1394" s="19" t="e">
        <f>VLOOKUP(Table1[[#This Row],[loser_name]],[1]players!$A:$E,5,FALSE)</f>
        <v>#N/A</v>
      </c>
      <c r="G1394" s="14" t="s">
        <v>411</v>
      </c>
      <c r="H1394" s="14" t="s">
        <v>3521</v>
      </c>
      <c r="I1394" s="21" t="str">
        <f>VLOOKUP(Table1[[#This Row],[tourney_id]],tournaments!A:E,4,FALSE)</f>
        <v>New York, New York</v>
      </c>
      <c r="K1394" s="14"/>
    </row>
    <row r="1395" spans="1:11" ht="12.5" x14ac:dyDescent="0.25">
      <c r="A1395" s="14" t="s">
        <v>441</v>
      </c>
      <c r="B1395" s="14" t="s">
        <v>225</v>
      </c>
      <c r="C1395" s="14" t="s">
        <v>812</v>
      </c>
      <c r="D1395" s="16">
        <v>40850</v>
      </c>
      <c r="E1395" s="19" t="e">
        <f>VLOOKUP(Table1[[#This Row],[winner_name]],[1]players!$A:$E,5,FALSE)</f>
        <v>#N/A</v>
      </c>
      <c r="F1395" s="19" t="e">
        <f>VLOOKUP(Table1[[#This Row],[loser_name]],[1]players!$A:$E,5,FALSE)</f>
        <v>#N/A</v>
      </c>
      <c r="G1395" s="14" t="s">
        <v>411</v>
      </c>
      <c r="H1395" s="14" t="s">
        <v>3521</v>
      </c>
      <c r="I1395" s="21" t="str">
        <f>VLOOKUP(Table1[[#This Row],[tourney_id]],tournaments!A:E,4,FALSE)</f>
        <v>New York, New York</v>
      </c>
      <c r="K1395" s="14"/>
    </row>
    <row r="1396" spans="1:11" ht="12.5" x14ac:dyDescent="0.25">
      <c r="A1396" s="19" t="s">
        <v>1177</v>
      </c>
      <c r="B1396" s="14" t="s">
        <v>217</v>
      </c>
      <c r="C1396" s="14" t="s">
        <v>1191</v>
      </c>
      <c r="D1396" s="16">
        <v>40850</v>
      </c>
      <c r="E1396" s="19" t="e">
        <f>VLOOKUP(Table1[[#This Row],[winner_name]],[1]players!$A:$E,5,FALSE)</f>
        <v>#N/A</v>
      </c>
      <c r="F1396" s="19" t="e">
        <f>VLOOKUP(Table1[[#This Row],[loser_name]],[1]players!$A:$E,5,FALSE)</f>
        <v>#N/A</v>
      </c>
      <c r="G1396" s="14" t="s">
        <v>411</v>
      </c>
      <c r="H1396" s="14" t="s">
        <v>3521</v>
      </c>
      <c r="I1396" s="21" t="str">
        <f>VLOOKUP(Table1[[#This Row],[tourney_id]],tournaments!A:E,4,FALSE)</f>
        <v>New York, New York</v>
      </c>
      <c r="K1396" s="14"/>
    </row>
    <row r="1397" spans="1:11" ht="12.5" x14ac:dyDescent="0.25">
      <c r="A1397" s="14" t="s">
        <v>325</v>
      </c>
      <c r="B1397" s="14" t="s">
        <v>103</v>
      </c>
      <c r="C1397" s="14" t="s">
        <v>412</v>
      </c>
      <c r="D1397" s="16">
        <v>40850</v>
      </c>
      <c r="E1397" s="19" t="e">
        <f>VLOOKUP(Table1[[#This Row],[winner_name]],[1]players!$A:$E,5,FALSE)</f>
        <v>#N/A</v>
      </c>
      <c r="F1397" s="19" t="e">
        <f>VLOOKUP(Table1[[#This Row],[loser_name]],[1]players!$A:$E,5,FALSE)</f>
        <v>#N/A</v>
      </c>
      <c r="G1397" s="14" t="s">
        <v>411</v>
      </c>
      <c r="H1397" s="14" t="s">
        <v>3521</v>
      </c>
      <c r="I1397" s="21" t="str">
        <f>VLOOKUP(Table1[[#This Row],[tourney_id]],tournaments!A:E,4,FALSE)</f>
        <v>New York, New York</v>
      </c>
      <c r="K1397" s="14"/>
    </row>
    <row r="1398" spans="1:11" ht="12.5" x14ac:dyDescent="0.25">
      <c r="A1398" s="14" t="s">
        <v>278</v>
      </c>
      <c r="B1398" s="14" t="s">
        <v>174</v>
      </c>
      <c r="C1398" s="14" t="s">
        <v>573</v>
      </c>
      <c r="D1398" s="16">
        <v>40850</v>
      </c>
      <c r="E1398" s="19" t="e">
        <f>VLOOKUP(Table1[[#This Row],[winner_name]],[1]players!$A:$E,5,FALSE)</f>
        <v>#N/A</v>
      </c>
      <c r="F1398" s="19" t="e">
        <f>VLOOKUP(Table1[[#This Row],[loser_name]],[1]players!$A:$E,5,FALSE)</f>
        <v>#N/A</v>
      </c>
      <c r="G1398" s="14" t="s">
        <v>411</v>
      </c>
      <c r="H1398" s="14" t="s">
        <v>3521</v>
      </c>
      <c r="I1398" s="21" t="str">
        <f>VLOOKUP(Table1[[#This Row],[tourney_id]],tournaments!A:E,4,FALSE)</f>
        <v>New York, New York</v>
      </c>
      <c r="K1398" s="14"/>
    </row>
    <row r="1399" spans="1:11" ht="12.5" x14ac:dyDescent="0.25">
      <c r="A1399" s="14" t="s">
        <v>126</v>
      </c>
      <c r="B1399" s="14" t="s">
        <v>283</v>
      </c>
      <c r="C1399" s="14" t="s">
        <v>507</v>
      </c>
      <c r="D1399" s="16">
        <v>40850</v>
      </c>
      <c r="E1399" s="19" t="e">
        <f>VLOOKUP(Table1[[#This Row],[winner_name]],[1]players!$A:$E,5,FALSE)</f>
        <v>#N/A</v>
      </c>
      <c r="F1399" s="19" t="e">
        <f>VLOOKUP(Table1[[#This Row],[loser_name]],[1]players!$A:$E,5,FALSE)</f>
        <v>#N/A</v>
      </c>
      <c r="G1399" s="14" t="s">
        <v>411</v>
      </c>
      <c r="H1399" s="14" t="s">
        <v>3521</v>
      </c>
      <c r="I1399" s="21" t="str">
        <f>VLOOKUP(Table1[[#This Row],[tourney_id]],tournaments!A:E,4,FALSE)</f>
        <v>New York, New York</v>
      </c>
      <c r="K1399" s="14"/>
    </row>
    <row r="1400" spans="1:11" ht="12.5" x14ac:dyDescent="0.25">
      <c r="A1400" s="14" t="s">
        <v>248</v>
      </c>
      <c r="B1400" s="14" t="s">
        <v>1192</v>
      </c>
      <c r="C1400" s="14" t="s">
        <v>418</v>
      </c>
      <c r="D1400" s="16">
        <v>40850</v>
      </c>
      <c r="E1400" s="19" t="e">
        <f>VLOOKUP(Table1[[#This Row],[winner_name]],[1]players!$A:$E,5,FALSE)</f>
        <v>#N/A</v>
      </c>
      <c r="F1400" s="19" t="e">
        <f>VLOOKUP(Table1[[#This Row],[loser_name]],[1]players!$A:$E,5,FALSE)</f>
        <v>#N/A</v>
      </c>
      <c r="G1400" s="14" t="s">
        <v>411</v>
      </c>
      <c r="H1400" s="14" t="s">
        <v>3521</v>
      </c>
      <c r="I1400" s="21" t="str">
        <f>VLOOKUP(Table1[[#This Row],[tourney_id]],tournaments!A:E,4,FALSE)</f>
        <v>New York, New York</v>
      </c>
      <c r="K1400" s="14"/>
    </row>
    <row r="1401" spans="1:11" ht="12.5" x14ac:dyDescent="0.25">
      <c r="A1401" s="14" t="s">
        <v>156</v>
      </c>
      <c r="B1401" s="14" t="s">
        <v>448</v>
      </c>
      <c r="C1401" s="14" t="s">
        <v>446</v>
      </c>
      <c r="D1401" s="16">
        <v>40850</v>
      </c>
      <c r="E1401" s="19" t="e">
        <f>VLOOKUP(Table1[[#This Row],[winner_name]],[1]players!$A:$E,5,FALSE)</f>
        <v>#N/A</v>
      </c>
      <c r="F1401" s="19" t="e">
        <f>VLOOKUP(Table1[[#This Row],[loser_name]],[1]players!$A:$E,5,FALSE)</f>
        <v>#N/A</v>
      </c>
      <c r="G1401" s="14" t="s">
        <v>411</v>
      </c>
      <c r="H1401" s="14" t="s">
        <v>3521</v>
      </c>
      <c r="I1401" s="21" t="str">
        <f>VLOOKUP(Table1[[#This Row],[tourney_id]],tournaments!A:E,4,FALSE)</f>
        <v>New York, New York</v>
      </c>
      <c r="K1401" s="14"/>
    </row>
    <row r="1402" spans="1:11" ht="12.5" x14ac:dyDescent="0.25">
      <c r="A1402" s="14" t="s">
        <v>221</v>
      </c>
      <c r="B1402" s="14" t="s">
        <v>171</v>
      </c>
      <c r="C1402" s="14" t="s">
        <v>911</v>
      </c>
      <c r="D1402" s="16">
        <v>40850</v>
      </c>
      <c r="E1402" s="19" t="e">
        <f>VLOOKUP(Table1[[#This Row],[winner_name]],[1]players!$A:$E,5,FALSE)</f>
        <v>#N/A</v>
      </c>
      <c r="F1402" s="19" t="e">
        <f>VLOOKUP(Table1[[#This Row],[loser_name]],[1]players!$A:$E,5,FALSE)</f>
        <v>#N/A</v>
      </c>
      <c r="G1402" s="14" t="s">
        <v>411</v>
      </c>
      <c r="H1402" s="14" t="s">
        <v>3521</v>
      </c>
      <c r="I1402" s="21" t="str">
        <f>VLOOKUP(Table1[[#This Row],[tourney_id]],tournaments!A:E,4,FALSE)</f>
        <v>New York, New York</v>
      </c>
      <c r="K1402" s="14"/>
    </row>
    <row r="1403" spans="1:11" ht="12.5" x14ac:dyDescent="0.25">
      <c r="A1403" s="14" t="s">
        <v>743</v>
      </c>
      <c r="B1403" s="14" t="s">
        <v>5</v>
      </c>
      <c r="C1403" s="14" t="s">
        <v>1193</v>
      </c>
      <c r="D1403" s="16">
        <v>40850</v>
      </c>
      <c r="E1403" s="19" t="e">
        <f>VLOOKUP(Table1[[#This Row],[winner_name]],[1]players!$A:$E,5,FALSE)</f>
        <v>#N/A</v>
      </c>
      <c r="F1403" s="19" t="e">
        <f>VLOOKUP(Table1[[#This Row],[loser_name]],[1]players!$A:$E,5,FALSE)</f>
        <v>#N/A</v>
      </c>
      <c r="G1403" s="14" t="s">
        <v>411</v>
      </c>
      <c r="H1403" s="14" t="s">
        <v>3521</v>
      </c>
      <c r="I1403" s="21" t="str">
        <f>VLOOKUP(Table1[[#This Row],[tourney_id]],tournaments!A:E,4,FALSE)</f>
        <v>New York, New York</v>
      </c>
      <c r="K1403" s="14"/>
    </row>
    <row r="1404" spans="1:11" ht="12.5" x14ac:dyDescent="0.25">
      <c r="A1404" s="14" t="s">
        <v>274</v>
      </c>
      <c r="B1404" s="14" t="s">
        <v>161</v>
      </c>
      <c r="C1404" s="14" t="s">
        <v>938</v>
      </c>
      <c r="D1404" s="16">
        <v>40851</v>
      </c>
      <c r="E1404" s="19" t="e">
        <f>VLOOKUP(Table1[[#This Row],[winner_name]],[1]players!$A:$E,5,FALSE)</f>
        <v>#N/A</v>
      </c>
      <c r="F1404" s="19" t="e">
        <f>VLOOKUP(Table1[[#This Row],[loser_name]],[1]players!$A:$E,5,FALSE)</f>
        <v>#N/A</v>
      </c>
      <c r="G1404" s="14" t="s">
        <v>424</v>
      </c>
      <c r="H1404" s="14" t="s">
        <v>3521</v>
      </c>
      <c r="I1404" s="21" t="str">
        <f>VLOOKUP(Table1[[#This Row],[tourney_id]],tournaments!A:E,4,FALSE)</f>
        <v>New York, New York</v>
      </c>
      <c r="K1404" s="14"/>
    </row>
    <row r="1405" spans="1:11" ht="12.5" x14ac:dyDescent="0.25">
      <c r="A1405" s="14" t="s">
        <v>142</v>
      </c>
      <c r="B1405" s="14" t="s">
        <v>330</v>
      </c>
      <c r="C1405" s="14" t="s">
        <v>1194</v>
      </c>
      <c r="D1405" s="16">
        <v>40851</v>
      </c>
      <c r="E1405" s="19" t="e">
        <f>VLOOKUP(Table1[[#This Row],[winner_name]],[1]players!$A:$E,5,FALSE)</f>
        <v>#N/A</v>
      </c>
      <c r="F1405" s="19" t="e">
        <f>VLOOKUP(Table1[[#This Row],[loser_name]],[1]players!$A:$E,5,FALSE)</f>
        <v>#N/A</v>
      </c>
      <c r="G1405" s="14" t="s">
        <v>424</v>
      </c>
      <c r="H1405" s="14" t="s">
        <v>3521</v>
      </c>
      <c r="I1405" s="21" t="str">
        <f>VLOOKUP(Table1[[#This Row],[tourney_id]],tournaments!A:E,4,FALSE)</f>
        <v>New York, New York</v>
      </c>
      <c r="K1405" s="14"/>
    </row>
    <row r="1406" spans="1:11" ht="12.5" x14ac:dyDescent="0.25">
      <c r="A1406" s="14" t="s">
        <v>220</v>
      </c>
      <c r="B1406" s="14" t="s">
        <v>116</v>
      </c>
      <c r="C1406" s="14" t="s">
        <v>460</v>
      </c>
      <c r="D1406" s="16">
        <v>40851</v>
      </c>
      <c r="E1406" s="19" t="e">
        <f>VLOOKUP(Table1[[#This Row],[winner_name]],[1]players!$A:$E,5,FALSE)</f>
        <v>#N/A</v>
      </c>
      <c r="F1406" s="19" t="e">
        <f>VLOOKUP(Table1[[#This Row],[loser_name]],[1]players!$A:$E,5,FALSE)</f>
        <v>#N/A</v>
      </c>
      <c r="G1406" s="14" t="s">
        <v>424</v>
      </c>
      <c r="H1406" s="14" t="s">
        <v>3521</v>
      </c>
      <c r="I1406" s="21" t="str">
        <f>VLOOKUP(Table1[[#This Row],[tourney_id]],tournaments!A:E,4,FALSE)</f>
        <v>New York, New York</v>
      </c>
      <c r="K1406" s="14"/>
    </row>
    <row r="1407" spans="1:11" ht="12.5" x14ac:dyDescent="0.25">
      <c r="A1407" s="14" t="s">
        <v>299</v>
      </c>
      <c r="B1407" s="14" t="s">
        <v>441</v>
      </c>
      <c r="C1407" s="14" t="s">
        <v>547</v>
      </c>
      <c r="D1407" s="16">
        <v>40851</v>
      </c>
      <c r="E1407" s="19" t="e">
        <f>VLOOKUP(Table1[[#This Row],[winner_name]],[1]players!$A:$E,5,FALSE)</f>
        <v>#N/A</v>
      </c>
      <c r="F1407" s="19" t="e">
        <f>VLOOKUP(Table1[[#This Row],[loser_name]],[1]players!$A:$E,5,FALSE)</f>
        <v>#N/A</v>
      </c>
      <c r="G1407" s="14" t="s">
        <v>424</v>
      </c>
      <c r="H1407" s="14" t="s">
        <v>3521</v>
      </c>
      <c r="I1407" s="21" t="str">
        <f>VLOOKUP(Table1[[#This Row],[tourney_id]],tournaments!A:E,4,FALSE)</f>
        <v>New York, New York</v>
      </c>
      <c r="K1407" s="14"/>
    </row>
    <row r="1408" spans="1:11" ht="12.5" x14ac:dyDescent="0.25">
      <c r="A1408" s="14" t="s">
        <v>1177</v>
      </c>
      <c r="B1408" s="14" t="s">
        <v>325</v>
      </c>
      <c r="C1408" s="14" t="s">
        <v>1195</v>
      </c>
      <c r="D1408" s="16">
        <v>40851</v>
      </c>
      <c r="E1408" s="19" t="e">
        <f>VLOOKUP(Table1[[#This Row],[winner_name]],[1]players!$A:$E,5,FALSE)</f>
        <v>#N/A</v>
      </c>
      <c r="F1408" s="19" t="e">
        <f>VLOOKUP(Table1[[#This Row],[loser_name]],[1]players!$A:$E,5,FALSE)</f>
        <v>#N/A</v>
      </c>
      <c r="G1408" s="14" t="s">
        <v>424</v>
      </c>
      <c r="H1408" s="14" t="s">
        <v>3521</v>
      </c>
      <c r="I1408" s="21" t="str">
        <f>VLOOKUP(Table1[[#This Row],[tourney_id]],tournaments!A:E,4,FALSE)</f>
        <v>New York, New York</v>
      </c>
      <c r="K1408" s="14"/>
    </row>
    <row r="1409" spans="1:11" ht="12.5" x14ac:dyDescent="0.25">
      <c r="A1409" s="14" t="s">
        <v>126</v>
      </c>
      <c r="B1409" s="14" t="s">
        <v>278</v>
      </c>
      <c r="C1409" s="14" t="s">
        <v>614</v>
      </c>
      <c r="D1409" s="16">
        <v>40851</v>
      </c>
      <c r="E1409" s="19" t="e">
        <f>VLOOKUP(Table1[[#This Row],[winner_name]],[1]players!$A:$E,5,FALSE)</f>
        <v>#N/A</v>
      </c>
      <c r="F1409" s="19" t="e">
        <f>VLOOKUP(Table1[[#This Row],[loser_name]],[1]players!$A:$E,5,FALSE)</f>
        <v>#N/A</v>
      </c>
      <c r="G1409" s="14" t="s">
        <v>424</v>
      </c>
      <c r="H1409" s="14" t="s">
        <v>3521</v>
      </c>
      <c r="I1409" s="21" t="str">
        <f>VLOOKUP(Table1[[#This Row],[tourney_id]],tournaments!A:E,4,FALSE)</f>
        <v>New York, New York</v>
      </c>
      <c r="K1409" s="14"/>
    </row>
    <row r="1410" spans="1:11" ht="12.5" x14ac:dyDescent="0.25">
      <c r="A1410" s="14" t="s">
        <v>156</v>
      </c>
      <c r="B1410" s="14" t="s">
        <v>248</v>
      </c>
      <c r="C1410" s="14" t="s">
        <v>503</v>
      </c>
      <c r="D1410" s="16">
        <v>40851</v>
      </c>
      <c r="E1410" s="19" t="e">
        <f>VLOOKUP(Table1[[#This Row],[winner_name]],[1]players!$A:$E,5,FALSE)</f>
        <v>#N/A</v>
      </c>
      <c r="F1410" s="19" t="e">
        <f>VLOOKUP(Table1[[#This Row],[loser_name]],[1]players!$A:$E,5,FALSE)</f>
        <v>#N/A</v>
      </c>
      <c r="G1410" s="14" t="s">
        <v>424</v>
      </c>
      <c r="H1410" s="14" t="s">
        <v>3521</v>
      </c>
      <c r="I1410" s="21" t="str">
        <f>VLOOKUP(Table1[[#This Row],[tourney_id]],tournaments!A:E,4,FALSE)</f>
        <v>New York, New York</v>
      </c>
      <c r="K1410" s="14"/>
    </row>
    <row r="1411" spans="1:11" ht="12.5" x14ac:dyDescent="0.25">
      <c r="A1411" s="14" t="s">
        <v>221</v>
      </c>
      <c r="B1411" s="14" t="s">
        <v>743</v>
      </c>
      <c r="C1411" s="14" t="s">
        <v>378</v>
      </c>
      <c r="D1411" s="16">
        <v>40851</v>
      </c>
      <c r="E1411" s="19" t="e">
        <f>VLOOKUP(Table1[[#This Row],[winner_name]],[1]players!$A:$E,5,FALSE)</f>
        <v>#N/A</v>
      </c>
      <c r="F1411" s="19" t="e">
        <f>VLOOKUP(Table1[[#This Row],[loser_name]],[1]players!$A:$E,5,FALSE)</f>
        <v>#N/A</v>
      </c>
      <c r="G1411" s="14" t="s">
        <v>424</v>
      </c>
      <c r="H1411" s="14" t="s">
        <v>3521</v>
      </c>
      <c r="I1411" s="21" t="str">
        <f>VLOOKUP(Table1[[#This Row],[tourney_id]],tournaments!A:E,4,FALSE)</f>
        <v>New York, New York</v>
      </c>
      <c r="K1411" s="14"/>
    </row>
    <row r="1412" spans="1:11" ht="12.5" x14ac:dyDescent="0.25">
      <c r="A1412" s="14" t="s">
        <v>274</v>
      </c>
      <c r="B1412" s="14" t="s">
        <v>142</v>
      </c>
      <c r="C1412" s="14" t="s">
        <v>587</v>
      </c>
      <c r="D1412" s="16">
        <v>40851</v>
      </c>
      <c r="E1412" s="19" t="e">
        <f>VLOOKUP(Table1[[#This Row],[winner_name]],[1]players!$A:$E,5,FALSE)</f>
        <v>#N/A</v>
      </c>
      <c r="F1412" s="19" t="e">
        <f>VLOOKUP(Table1[[#This Row],[loser_name]],[1]players!$A:$E,5,FALSE)</f>
        <v>#N/A</v>
      </c>
      <c r="G1412" s="14" t="s">
        <v>430</v>
      </c>
      <c r="H1412" s="14" t="s">
        <v>3521</v>
      </c>
      <c r="I1412" s="21" t="str">
        <f>VLOOKUP(Table1[[#This Row],[tourney_id]],tournaments!A:E,4,FALSE)</f>
        <v>New York, New York</v>
      </c>
      <c r="K1412" s="14"/>
    </row>
    <row r="1413" spans="1:11" ht="12.5" x14ac:dyDescent="0.25">
      <c r="A1413" s="14" t="s">
        <v>299</v>
      </c>
      <c r="B1413" s="14" t="s">
        <v>220</v>
      </c>
      <c r="C1413" s="14" t="s">
        <v>395</v>
      </c>
      <c r="D1413" s="16">
        <v>40851</v>
      </c>
      <c r="E1413" s="19" t="e">
        <f>VLOOKUP(Table1[[#This Row],[winner_name]],[1]players!$A:$E,5,FALSE)</f>
        <v>#N/A</v>
      </c>
      <c r="F1413" s="19" t="e">
        <f>VLOOKUP(Table1[[#This Row],[loser_name]],[1]players!$A:$E,5,FALSE)</f>
        <v>#N/A</v>
      </c>
      <c r="G1413" s="14" t="s">
        <v>430</v>
      </c>
      <c r="H1413" s="14" t="s">
        <v>3521</v>
      </c>
      <c r="I1413" s="21" t="str">
        <f>VLOOKUP(Table1[[#This Row],[tourney_id]],tournaments!A:E,4,FALSE)</f>
        <v>New York, New York</v>
      </c>
      <c r="K1413" s="14"/>
    </row>
    <row r="1414" spans="1:11" ht="12.5" x14ac:dyDescent="0.25">
      <c r="A1414" s="14" t="s">
        <v>126</v>
      </c>
      <c r="B1414" s="14" t="s">
        <v>1177</v>
      </c>
      <c r="C1414" s="14" t="s">
        <v>429</v>
      </c>
      <c r="D1414" s="16">
        <v>40851</v>
      </c>
      <c r="E1414" s="19" t="e">
        <f>VLOOKUP(Table1[[#This Row],[winner_name]],[1]players!$A:$E,5,FALSE)</f>
        <v>#N/A</v>
      </c>
      <c r="F1414" s="19" t="e">
        <f>VLOOKUP(Table1[[#This Row],[loser_name]],[1]players!$A:$E,5,FALSE)</f>
        <v>#N/A</v>
      </c>
      <c r="G1414" s="14" t="s">
        <v>430</v>
      </c>
      <c r="H1414" s="14" t="s">
        <v>3521</v>
      </c>
      <c r="I1414" s="21" t="str">
        <f>VLOOKUP(Table1[[#This Row],[tourney_id]],tournaments!A:E,4,FALSE)</f>
        <v>New York, New York</v>
      </c>
      <c r="K1414" s="14"/>
    </row>
    <row r="1415" spans="1:11" ht="12.5" x14ac:dyDescent="0.25">
      <c r="A1415" s="14" t="s">
        <v>156</v>
      </c>
      <c r="B1415" s="14" t="s">
        <v>221</v>
      </c>
      <c r="C1415" s="14" t="s">
        <v>1196</v>
      </c>
      <c r="D1415" s="16">
        <v>40851</v>
      </c>
      <c r="E1415" s="19" t="e">
        <f>VLOOKUP(Table1[[#This Row],[winner_name]],[1]players!$A:$E,5,FALSE)</f>
        <v>#N/A</v>
      </c>
      <c r="F1415" s="19" t="e">
        <f>VLOOKUP(Table1[[#This Row],[loser_name]],[1]players!$A:$E,5,FALSE)</f>
        <v>#N/A</v>
      </c>
      <c r="G1415" s="14" t="s">
        <v>430</v>
      </c>
      <c r="H1415" s="14" t="s">
        <v>3521</v>
      </c>
      <c r="I1415" s="21" t="str">
        <f>VLOOKUP(Table1[[#This Row],[tourney_id]],tournaments!A:E,4,FALSE)</f>
        <v>New York, New York</v>
      </c>
      <c r="K1415" s="14"/>
    </row>
    <row r="1416" spans="1:11" ht="12.5" x14ac:dyDescent="0.25">
      <c r="A1416" s="14" t="s">
        <v>274</v>
      </c>
      <c r="B1416" s="14" t="s">
        <v>299</v>
      </c>
      <c r="C1416" s="14" t="s">
        <v>395</v>
      </c>
      <c r="D1416" s="16">
        <v>40852</v>
      </c>
      <c r="E1416" s="19" t="e">
        <f>VLOOKUP(Table1[[#This Row],[winner_name]],[1]players!$A:$E,5,FALSE)</f>
        <v>#N/A</v>
      </c>
      <c r="F1416" s="19" t="e">
        <f>VLOOKUP(Table1[[#This Row],[loser_name]],[1]players!$A:$E,5,FALSE)</f>
        <v>#N/A</v>
      </c>
      <c r="G1416" s="14" t="s">
        <v>431</v>
      </c>
      <c r="H1416" s="14" t="s">
        <v>3521</v>
      </c>
      <c r="I1416" s="21" t="str">
        <f>VLOOKUP(Table1[[#This Row],[tourney_id]],tournaments!A:E,4,FALSE)</f>
        <v>New York, New York</v>
      </c>
      <c r="K1416" s="14"/>
    </row>
    <row r="1417" spans="1:11" ht="12.5" x14ac:dyDescent="0.25">
      <c r="A1417" s="14" t="s">
        <v>156</v>
      </c>
      <c r="B1417" s="14" t="s">
        <v>126</v>
      </c>
      <c r="C1417" s="14" t="s">
        <v>389</v>
      </c>
      <c r="D1417" s="16">
        <v>40852</v>
      </c>
      <c r="E1417" s="19" t="e">
        <f>VLOOKUP(Table1[[#This Row],[winner_name]],[1]players!$A:$E,5,FALSE)</f>
        <v>#N/A</v>
      </c>
      <c r="F1417" s="19" t="e">
        <f>VLOOKUP(Table1[[#This Row],[loser_name]],[1]players!$A:$E,5,FALSE)</f>
        <v>#N/A</v>
      </c>
      <c r="G1417" s="14" t="s">
        <v>431</v>
      </c>
      <c r="H1417" s="14" t="s">
        <v>3521</v>
      </c>
      <c r="I1417" s="21" t="str">
        <f>VLOOKUP(Table1[[#This Row],[tourney_id]],tournaments!A:E,4,FALSE)</f>
        <v>New York, New York</v>
      </c>
      <c r="K1417" s="14"/>
    </row>
    <row r="1418" spans="1:11" ht="12.5" x14ac:dyDescent="0.25">
      <c r="A1418" s="14" t="s">
        <v>274</v>
      </c>
      <c r="B1418" s="14" t="s">
        <v>156</v>
      </c>
      <c r="C1418" s="14" t="s">
        <v>907</v>
      </c>
      <c r="D1418" s="16">
        <v>40853</v>
      </c>
      <c r="E1418" s="19" t="e">
        <f>VLOOKUP(Table1[[#This Row],[winner_name]],[1]players!$A:$E,5,FALSE)</f>
        <v>#N/A</v>
      </c>
      <c r="F1418" s="19" t="e">
        <f>VLOOKUP(Table1[[#This Row],[loser_name]],[1]players!$A:$E,5,FALSE)</f>
        <v>#N/A</v>
      </c>
      <c r="G1418" s="14" t="s">
        <v>432</v>
      </c>
      <c r="H1418" s="14" t="s">
        <v>3521</v>
      </c>
      <c r="I1418" s="21" t="str">
        <f>VLOOKUP(Table1[[#This Row],[tourney_id]],tournaments!A:E,4,FALSE)</f>
        <v>New York, New York</v>
      </c>
      <c r="K1418" s="14"/>
    </row>
    <row r="1419" spans="1:11" ht="12.5" x14ac:dyDescent="0.25">
      <c r="A1419" s="14" t="s">
        <v>286</v>
      </c>
      <c r="B1419" s="14" t="s">
        <v>247</v>
      </c>
      <c r="C1419" s="14" t="s">
        <v>381</v>
      </c>
      <c r="D1419" s="16">
        <v>41221</v>
      </c>
      <c r="E1419" s="19" t="e">
        <f>VLOOKUP(Table1[[#This Row],[winner_name]],[1]players!$A:$E,5,FALSE)</f>
        <v>#N/A</v>
      </c>
      <c r="F1419" s="19" t="e">
        <f>VLOOKUP(Table1[[#This Row],[loser_name]],[1]players!$A:$E,5,FALSE)</f>
        <v>#N/A</v>
      </c>
      <c r="G1419" s="14" t="s">
        <v>411</v>
      </c>
      <c r="H1419" s="14" t="s">
        <v>3522</v>
      </c>
      <c r="I1419" s="21" t="str">
        <f>VLOOKUP(Table1[[#This Row],[tourney_id]],tournaments!A:E,4,FALSE)</f>
        <v>New York, New York</v>
      </c>
      <c r="K1419" s="14"/>
    </row>
    <row r="1420" spans="1:11" ht="12.5" x14ac:dyDescent="0.25">
      <c r="A1420" s="14" t="s">
        <v>493</v>
      </c>
      <c r="B1420" s="14" t="s">
        <v>9</v>
      </c>
      <c r="C1420" s="14" t="s">
        <v>382</v>
      </c>
      <c r="D1420" s="16">
        <v>41221</v>
      </c>
      <c r="E1420" s="19" t="e">
        <f>VLOOKUP(Table1[[#This Row],[winner_name]],[1]players!$A:$E,5,FALSE)</f>
        <v>#N/A</v>
      </c>
      <c r="F1420" s="19" t="e">
        <f>VLOOKUP(Table1[[#This Row],[loser_name]],[1]players!$A:$E,5,FALSE)</f>
        <v>#N/A</v>
      </c>
      <c r="G1420" s="14" t="s">
        <v>411</v>
      </c>
      <c r="H1420" s="14" t="s">
        <v>3522</v>
      </c>
      <c r="I1420" s="21" t="str">
        <f>VLOOKUP(Table1[[#This Row],[tourney_id]],tournaments!A:E,4,FALSE)</f>
        <v>New York, New York</v>
      </c>
      <c r="K1420" s="14"/>
    </row>
    <row r="1421" spans="1:11" ht="12.5" x14ac:dyDescent="0.25">
      <c r="A1421" s="14" t="s">
        <v>98</v>
      </c>
      <c r="B1421" s="14" t="s">
        <v>172</v>
      </c>
      <c r="C1421" s="14" t="s">
        <v>1174</v>
      </c>
      <c r="D1421" s="16">
        <v>41221</v>
      </c>
      <c r="E1421" s="19" t="e">
        <f>VLOOKUP(Table1[[#This Row],[winner_name]],[1]players!$A:$E,5,FALSE)</f>
        <v>#N/A</v>
      </c>
      <c r="F1421" s="19" t="e">
        <f>VLOOKUP(Table1[[#This Row],[loser_name]],[1]players!$A:$E,5,FALSE)</f>
        <v>#N/A</v>
      </c>
      <c r="G1421" s="14" t="s">
        <v>411</v>
      </c>
      <c r="H1421" s="14" t="s">
        <v>3522</v>
      </c>
      <c r="I1421" s="21" t="str">
        <f>VLOOKUP(Table1[[#This Row],[tourney_id]],tournaments!A:E,4,FALSE)</f>
        <v>New York, New York</v>
      </c>
      <c r="K1421" s="14"/>
    </row>
    <row r="1422" spans="1:11" ht="12.5" x14ac:dyDescent="0.25">
      <c r="A1422" s="14" t="s">
        <v>336</v>
      </c>
      <c r="B1422" s="14" t="s">
        <v>197</v>
      </c>
      <c r="C1422" s="14" t="s">
        <v>1197</v>
      </c>
      <c r="D1422" s="16">
        <v>41221</v>
      </c>
      <c r="E1422" s="19" t="e">
        <f>VLOOKUP(Table1[[#This Row],[winner_name]],[1]players!$A:$E,5,FALSE)</f>
        <v>#N/A</v>
      </c>
      <c r="F1422" s="19" t="e">
        <f>VLOOKUP(Table1[[#This Row],[loser_name]],[1]players!$A:$E,5,FALSE)</f>
        <v>#N/A</v>
      </c>
      <c r="G1422" s="14" t="s">
        <v>411</v>
      </c>
      <c r="H1422" s="14" t="s">
        <v>3522</v>
      </c>
      <c r="I1422" s="21" t="str">
        <f>VLOOKUP(Table1[[#This Row],[tourney_id]],tournaments!A:E,4,FALSE)</f>
        <v>New York, New York</v>
      </c>
      <c r="K1422" s="14"/>
    </row>
    <row r="1423" spans="1:11" ht="12.5" x14ac:dyDescent="0.25">
      <c r="A1423" s="14" t="s">
        <v>67</v>
      </c>
      <c r="B1423" s="14" t="s">
        <v>141</v>
      </c>
      <c r="C1423" s="14" t="s">
        <v>1198</v>
      </c>
      <c r="D1423" s="16">
        <v>41221</v>
      </c>
      <c r="E1423" s="19" t="e">
        <f>VLOOKUP(Table1[[#This Row],[winner_name]],[1]players!$A:$E,5,FALSE)</f>
        <v>#N/A</v>
      </c>
      <c r="F1423" s="19" t="e">
        <f>VLOOKUP(Table1[[#This Row],[loser_name]],[1]players!$A:$E,5,FALSE)</f>
        <v>#N/A</v>
      </c>
      <c r="G1423" s="14" t="s">
        <v>411</v>
      </c>
      <c r="H1423" s="14" t="s">
        <v>3522</v>
      </c>
      <c r="I1423" s="21" t="str">
        <f>VLOOKUP(Table1[[#This Row],[tourney_id]],tournaments!A:E,4,FALSE)</f>
        <v>New York, New York</v>
      </c>
      <c r="K1423" s="14"/>
    </row>
    <row r="1424" spans="1:11" ht="12.5" x14ac:dyDescent="0.25">
      <c r="A1424" s="14" t="s">
        <v>103</v>
      </c>
      <c r="B1424" s="14" t="s">
        <v>200</v>
      </c>
      <c r="C1424" s="14" t="s">
        <v>407</v>
      </c>
      <c r="D1424" s="16">
        <v>41221</v>
      </c>
      <c r="E1424" s="19" t="e">
        <f>VLOOKUP(Table1[[#This Row],[winner_name]],[1]players!$A:$E,5,FALSE)</f>
        <v>#N/A</v>
      </c>
      <c r="F1424" s="19" t="e">
        <f>VLOOKUP(Table1[[#This Row],[loser_name]],[1]players!$A:$E,5,FALSE)</f>
        <v>#N/A</v>
      </c>
      <c r="G1424" s="14" t="s">
        <v>411</v>
      </c>
      <c r="H1424" s="14" t="s">
        <v>3522</v>
      </c>
      <c r="I1424" s="21" t="str">
        <f>VLOOKUP(Table1[[#This Row],[tourney_id]],tournaments!A:E,4,FALSE)</f>
        <v>New York, New York</v>
      </c>
      <c r="K1424" s="14"/>
    </row>
    <row r="1425" spans="1:11" ht="12.5" x14ac:dyDescent="0.25">
      <c r="A1425" s="14" t="s">
        <v>278</v>
      </c>
      <c r="B1425" s="14" t="s">
        <v>87</v>
      </c>
      <c r="C1425" s="14" t="s">
        <v>814</v>
      </c>
      <c r="D1425" s="16">
        <v>41221</v>
      </c>
      <c r="E1425" s="19" t="e">
        <f>VLOOKUP(Table1[[#This Row],[winner_name]],[1]players!$A:$E,5,FALSE)</f>
        <v>#N/A</v>
      </c>
      <c r="F1425" s="19" t="e">
        <f>VLOOKUP(Table1[[#This Row],[loser_name]],[1]players!$A:$E,5,FALSE)</f>
        <v>#N/A</v>
      </c>
      <c r="G1425" s="14" t="s">
        <v>411</v>
      </c>
      <c r="H1425" s="14" t="s">
        <v>3522</v>
      </c>
      <c r="I1425" s="21" t="str">
        <f>VLOOKUP(Table1[[#This Row],[tourney_id]],tournaments!A:E,4,FALSE)</f>
        <v>New York, New York</v>
      </c>
      <c r="K1425" s="14"/>
    </row>
    <row r="1426" spans="1:11" ht="12.5" x14ac:dyDescent="0.25">
      <c r="A1426" s="14" t="s">
        <v>202</v>
      </c>
      <c r="B1426" s="14" t="s">
        <v>289</v>
      </c>
      <c r="C1426" s="14" t="s">
        <v>446</v>
      </c>
      <c r="D1426" s="16">
        <v>41221</v>
      </c>
      <c r="E1426" s="19" t="e">
        <f>VLOOKUP(Table1[[#This Row],[winner_name]],[1]players!$A:$E,5,FALSE)</f>
        <v>#N/A</v>
      </c>
      <c r="F1426" s="19" t="e">
        <f>VLOOKUP(Table1[[#This Row],[loser_name]],[1]players!$A:$E,5,FALSE)</f>
        <v>#N/A</v>
      </c>
      <c r="G1426" s="14" t="s">
        <v>411</v>
      </c>
      <c r="H1426" s="14" t="s">
        <v>3522</v>
      </c>
      <c r="I1426" s="21" t="str">
        <f>VLOOKUP(Table1[[#This Row],[tourney_id]],tournaments!A:E,4,FALSE)</f>
        <v>New York, New York</v>
      </c>
      <c r="K1426" s="14"/>
    </row>
    <row r="1427" spans="1:11" ht="12.5" x14ac:dyDescent="0.25">
      <c r="A1427" s="14" t="s">
        <v>57</v>
      </c>
      <c r="B1427" s="14" t="s">
        <v>1199</v>
      </c>
      <c r="C1427" s="14" t="s">
        <v>585</v>
      </c>
      <c r="D1427" s="16">
        <v>41221</v>
      </c>
      <c r="E1427" s="19" t="e">
        <f>VLOOKUP(Table1[[#This Row],[winner_name]],[1]players!$A:$E,5,FALSE)</f>
        <v>#N/A</v>
      </c>
      <c r="F1427" s="19" t="e">
        <f>VLOOKUP(Table1[[#This Row],[loser_name]],[1]players!$A:$E,5,FALSE)</f>
        <v>#N/A</v>
      </c>
      <c r="G1427" s="14" t="s">
        <v>411</v>
      </c>
      <c r="H1427" s="14" t="s">
        <v>3522</v>
      </c>
      <c r="I1427" s="21" t="str">
        <f>VLOOKUP(Table1[[#This Row],[tourney_id]],tournaments!A:E,4,FALSE)</f>
        <v>New York, New York</v>
      </c>
      <c r="K1427" s="14"/>
    </row>
    <row r="1428" spans="1:11" ht="12.5" x14ac:dyDescent="0.25">
      <c r="A1428" s="14" t="s">
        <v>267</v>
      </c>
      <c r="B1428" s="14" t="s">
        <v>89</v>
      </c>
      <c r="C1428" s="14" t="s">
        <v>1200</v>
      </c>
      <c r="D1428" s="16">
        <v>41221</v>
      </c>
      <c r="E1428" s="19" t="e">
        <f>VLOOKUP(Table1[[#This Row],[winner_name]],[1]players!$A:$E,5,FALSE)</f>
        <v>#N/A</v>
      </c>
      <c r="F1428" s="19" t="e">
        <f>VLOOKUP(Table1[[#This Row],[loser_name]],[1]players!$A:$E,5,FALSE)</f>
        <v>#N/A</v>
      </c>
      <c r="G1428" s="14" t="s">
        <v>411</v>
      </c>
      <c r="H1428" s="14" t="s">
        <v>3522</v>
      </c>
      <c r="I1428" s="21" t="str">
        <f>VLOOKUP(Table1[[#This Row],[tourney_id]],tournaments!A:E,4,FALSE)</f>
        <v>New York, New York</v>
      </c>
      <c r="K1428" s="14"/>
    </row>
    <row r="1429" spans="1:11" ht="12.5" x14ac:dyDescent="0.25">
      <c r="A1429" s="14" t="s">
        <v>595</v>
      </c>
      <c r="B1429" s="19" t="s">
        <v>1201</v>
      </c>
      <c r="C1429" s="14" t="s">
        <v>507</v>
      </c>
      <c r="D1429" s="16">
        <v>41221</v>
      </c>
      <c r="E1429" s="19" t="e">
        <f>VLOOKUP(Table1[[#This Row],[winner_name]],[1]players!$A:$E,5,FALSE)</f>
        <v>#N/A</v>
      </c>
      <c r="F1429" s="19" t="e">
        <f>VLOOKUP(Table1[[#This Row],[loser_name]],[1]players!$A:$E,5,FALSE)</f>
        <v>#N/A</v>
      </c>
      <c r="G1429" s="14" t="s">
        <v>411</v>
      </c>
      <c r="H1429" s="14" t="s">
        <v>3522</v>
      </c>
      <c r="I1429" s="21" t="str">
        <f>VLOOKUP(Table1[[#This Row],[tourney_id]],tournaments!A:E,4,FALSE)</f>
        <v>New York, New York</v>
      </c>
      <c r="K1429" s="14"/>
    </row>
    <row r="1430" spans="1:11" ht="12.5" x14ac:dyDescent="0.25">
      <c r="A1430" s="14" t="s">
        <v>299</v>
      </c>
      <c r="B1430" s="14" t="s">
        <v>540</v>
      </c>
      <c r="C1430" s="14" t="s">
        <v>498</v>
      </c>
      <c r="D1430" s="16">
        <v>41221</v>
      </c>
      <c r="E1430" s="19" t="e">
        <f>VLOOKUP(Table1[[#This Row],[winner_name]],[1]players!$A:$E,5,FALSE)</f>
        <v>#N/A</v>
      </c>
      <c r="F1430" s="19" t="e">
        <f>VLOOKUP(Table1[[#This Row],[loser_name]],[1]players!$A:$E,5,FALSE)</f>
        <v>#N/A</v>
      </c>
      <c r="G1430" s="14" t="s">
        <v>411</v>
      </c>
      <c r="H1430" s="14" t="s">
        <v>3522</v>
      </c>
      <c r="I1430" s="21" t="str">
        <f>VLOOKUP(Table1[[#This Row],[tourney_id]],tournaments!A:E,4,FALSE)</f>
        <v>New York, New York</v>
      </c>
      <c r="K1430" s="14"/>
    </row>
    <row r="1431" spans="1:11" ht="12.5" x14ac:dyDescent="0.25">
      <c r="A1431" s="14" t="s">
        <v>1202</v>
      </c>
      <c r="B1431" s="14" t="s">
        <v>459</v>
      </c>
      <c r="C1431" s="14" t="s">
        <v>1203</v>
      </c>
      <c r="D1431" s="16">
        <v>41221</v>
      </c>
      <c r="E1431" s="19" t="e">
        <f>VLOOKUP(Table1[[#This Row],[winner_name]],[1]players!$A:$E,5,FALSE)</f>
        <v>#N/A</v>
      </c>
      <c r="F1431" s="19" t="e">
        <f>VLOOKUP(Table1[[#This Row],[loser_name]],[1]players!$A:$E,5,FALSE)</f>
        <v>#N/A</v>
      </c>
      <c r="G1431" s="14" t="s">
        <v>411</v>
      </c>
      <c r="H1431" s="14" t="s">
        <v>3522</v>
      </c>
      <c r="I1431" s="21" t="str">
        <f>VLOOKUP(Table1[[#This Row],[tourney_id]],tournaments!A:E,4,FALSE)</f>
        <v>New York, New York</v>
      </c>
      <c r="K1431" s="14"/>
    </row>
    <row r="1432" spans="1:11" ht="12.5" x14ac:dyDescent="0.25">
      <c r="A1432" s="14" t="s">
        <v>232</v>
      </c>
      <c r="B1432" s="14" t="s">
        <v>1204</v>
      </c>
      <c r="C1432" s="14" t="s">
        <v>412</v>
      </c>
      <c r="D1432" s="16">
        <v>41221</v>
      </c>
      <c r="E1432" s="19" t="e">
        <f>VLOOKUP(Table1[[#This Row],[winner_name]],[1]players!$A:$E,5,FALSE)</f>
        <v>#N/A</v>
      </c>
      <c r="F1432" s="19" t="e">
        <f>VLOOKUP(Table1[[#This Row],[loser_name]],[1]players!$A:$E,5,FALSE)</f>
        <v>#N/A</v>
      </c>
      <c r="G1432" s="14" t="s">
        <v>411</v>
      </c>
      <c r="H1432" s="14" t="s">
        <v>3522</v>
      </c>
      <c r="I1432" s="21" t="str">
        <f>VLOOKUP(Table1[[#This Row],[tourney_id]],tournaments!A:E,4,FALSE)</f>
        <v>New York, New York</v>
      </c>
      <c r="K1432" s="14"/>
    </row>
    <row r="1433" spans="1:11" ht="12.5" x14ac:dyDescent="0.25">
      <c r="A1433" s="14" t="s">
        <v>201</v>
      </c>
      <c r="B1433" s="14" t="s">
        <v>294</v>
      </c>
      <c r="C1433" s="14" t="s">
        <v>429</v>
      </c>
      <c r="D1433" s="16">
        <v>41221</v>
      </c>
      <c r="E1433" s="19" t="e">
        <f>VLOOKUP(Table1[[#This Row],[winner_name]],[1]players!$A:$E,5,FALSE)</f>
        <v>#N/A</v>
      </c>
      <c r="F1433" s="19" t="e">
        <f>VLOOKUP(Table1[[#This Row],[loser_name]],[1]players!$A:$E,5,FALSE)</f>
        <v>#N/A</v>
      </c>
      <c r="G1433" s="14" t="s">
        <v>411</v>
      </c>
      <c r="H1433" s="14" t="s">
        <v>3522</v>
      </c>
      <c r="I1433" s="21" t="str">
        <f>VLOOKUP(Table1[[#This Row],[tourney_id]],tournaments!A:E,4,FALSE)</f>
        <v>New York, New York</v>
      </c>
      <c r="K1433" s="14"/>
    </row>
    <row r="1434" spans="1:11" ht="12.5" x14ac:dyDescent="0.25">
      <c r="A1434" s="14" t="s">
        <v>191</v>
      </c>
      <c r="B1434" s="14" t="s">
        <v>215</v>
      </c>
      <c r="C1434" s="14" t="s">
        <v>1205</v>
      </c>
      <c r="D1434" s="16">
        <v>41221</v>
      </c>
      <c r="E1434" s="19" t="e">
        <f>VLOOKUP(Table1[[#This Row],[winner_name]],[1]players!$A:$E,5,FALSE)</f>
        <v>#N/A</v>
      </c>
      <c r="F1434" s="19" t="e">
        <f>VLOOKUP(Table1[[#This Row],[loser_name]],[1]players!$A:$E,5,FALSE)</f>
        <v>#N/A</v>
      </c>
      <c r="G1434" s="14" t="s">
        <v>411</v>
      </c>
      <c r="H1434" s="14" t="s">
        <v>3522</v>
      </c>
      <c r="I1434" s="21" t="str">
        <f>VLOOKUP(Table1[[#This Row],[tourney_id]],tournaments!A:E,4,FALSE)</f>
        <v>New York, New York</v>
      </c>
      <c r="K1434" s="14"/>
    </row>
    <row r="1435" spans="1:11" ht="12.5" x14ac:dyDescent="0.25">
      <c r="A1435" s="14" t="s">
        <v>286</v>
      </c>
      <c r="B1435" s="14" t="s">
        <v>493</v>
      </c>
      <c r="C1435" s="14" t="s">
        <v>520</v>
      </c>
      <c r="D1435" s="16">
        <v>41222.479166666664</v>
      </c>
      <c r="E1435" s="19" t="e">
        <f>VLOOKUP(Table1[[#This Row],[winner_name]],[1]players!$A:$E,5,FALSE)</f>
        <v>#N/A</v>
      </c>
      <c r="F1435" s="19" t="e">
        <f>VLOOKUP(Table1[[#This Row],[loser_name]],[1]players!$A:$E,5,FALSE)</f>
        <v>#N/A</v>
      </c>
      <c r="G1435" s="14" t="s">
        <v>424</v>
      </c>
      <c r="H1435" s="14" t="s">
        <v>3522</v>
      </c>
      <c r="I1435" s="21" t="str">
        <f>VLOOKUP(Table1[[#This Row],[tourney_id]],tournaments!A:E,4,FALSE)</f>
        <v>New York, New York</v>
      </c>
      <c r="K1435" s="14"/>
    </row>
    <row r="1436" spans="1:11" ht="12.5" x14ac:dyDescent="0.25">
      <c r="A1436" s="14" t="s">
        <v>336</v>
      </c>
      <c r="B1436" s="14" t="s">
        <v>98</v>
      </c>
      <c r="C1436" s="14" t="s">
        <v>911</v>
      </c>
      <c r="D1436" s="16">
        <v>41222.479166666664</v>
      </c>
      <c r="E1436" s="19" t="e">
        <f>VLOOKUP(Table1[[#This Row],[winner_name]],[1]players!$A:$E,5,FALSE)</f>
        <v>#N/A</v>
      </c>
      <c r="F1436" s="19" t="e">
        <f>VLOOKUP(Table1[[#This Row],[loser_name]],[1]players!$A:$E,5,FALSE)</f>
        <v>#N/A</v>
      </c>
      <c r="G1436" s="14" t="s">
        <v>424</v>
      </c>
      <c r="H1436" s="14" t="s">
        <v>3522</v>
      </c>
      <c r="I1436" s="21" t="str">
        <f>VLOOKUP(Table1[[#This Row],[tourney_id]],tournaments!A:E,4,FALSE)</f>
        <v>New York, New York</v>
      </c>
      <c r="K1436" s="14"/>
    </row>
    <row r="1437" spans="1:11" ht="12.5" x14ac:dyDescent="0.25">
      <c r="A1437" s="14" t="s">
        <v>103</v>
      </c>
      <c r="B1437" s="14" t="s">
        <v>67</v>
      </c>
      <c r="C1437" s="14" t="s">
        <v>384</v>
      </c>
      <c r="D1437" s="16">
        <v>41222.479166666664</v>
      </c>
      <c r="E1437" s="19" t="e">
        <f>VLOOKUP(Table1[[#This Row],[winner_name]],[1]players!$A:$E,5,FALSE)</f>
        <v>#N/A</v>
      </c>
      <c r="F1437" s="19" t="e">
        <f>VLOOKUP(Table1[[#This Row],[loser_name]],[1]players!$A:$E,5,FALSE)</f>
        <v>#N/A</v>
      </c>
      <c r="G1437" s="14" t="s">
        <v>424</v>
      </c>
      <c r="H1437" s="14" t="s">
        <v>3522</v>
      </c>
      <c r="I1437" s="21" t="str">
        <f>VLOOKUP(Table1[[#This Row],[tourney_id]],tournaments!A:E,4,FALSE)</f>
        <v>New York, New York</v>
      </c>
      <c r="K1437" s="14"/>
    </row>
    <row r="1438" spans="1:11" ht="12.5" x14ac:dyDescent="0.25">
      <c r="A1438" s="14" t="s">
        <v>278</v>
      </c>
      <c r="B1438" s="14" t="s">
        <v>202</v>
      </c>
      <c r="C1438" s="14" t="s">
        <v>633</v>
      </c>
      <c r="D1438" s="16">
        <v>41222.479166666664</v>
      </c>
      <c r="E1438" s="19" t="e">
        <f>VLOOKUP(Table1[[#This Row],[winner_name]],[1]players!$A:$E,5,FALSE)</f>
        <v>#N/A</v>
      </c>
      <c r="F1438" s="19" t="e">
        <f>VLOOKUP(Table1[[#This Row],[loser_name]],[1]players!$A:$E,5,FALSE)</f>
        <v>#N/A</v>
      </c>
      <c r="G1438" s="14" t="s">
        <v>424</v>
      </c>
      <c r="H1438" s="14" t="s">
        <v>3522</v>
      </c>
      <c r="I1438" s="21" t="str">
        <f>VLOOKUP(Table1[[#This Row],[tourney_id]],tournaments!A:E,4,FALSE)</f>
        <v>New York, New York</v>
      </c>
      <c r="K1438" s="14"/>
    </row>
    <row r="1439" spans="1:11" ht="12.5" x14ac:dyDescent="0.25">
      <c r="A1439" s="14" t="s">
        <v>267</v>
      </c>
      <c r="B1439" s="14" t="s">
        <v>57</v>
      </c>
      <c r="C1439" s="14" t="s">
        <v>1206</v>
      </c>
      <c r="D1439" s="16">
        <v>41222.5</v>
      </c>
      <c r="E1439" s="19" t="e">
        <f>VLOOKUP(Table1[[#This Row],[winner_name]],[1]players!$A:$E,5,FALSE)</f>
        <v>#N/A</v>
      </c>
      <c r="F1439" s="19" t="e">
        <f>VLOOKUP(Table1[[#This Row],[loser_name]],[1]players!$A:$E,5,FALSE)</f>
        <v>#N/A</v>
      </c>
      <c r="G1439" s="14" t="s">
        <v>424</v>
      </c>
      <c r="H1439" s="14" t="s">
        <v>3522</v>
      </c>
      <c r="I1439" s="21" t="str">
        <f>VLOOKUP(Table1[[#This Row],[tourney_id]],tournaments!A:E,4,FALSE)</f>
        <v>New York, New York</v>
      </c>
      <c r="K1439" s="14"/>
    </row>
    <row r="1440" spans="1:11" ht="12.5" x14ac:dyDescent="0.25">
      <c r="A1440" s="14" t="s">
        <v>299</v>
      </c>
      <c r="B1440" s="14" t="s">
        <v>595</v>
      </c>
      <c r="C1440" s="14" t="s">
        <v>407</v>
      </c>
      <c r="D1440" s="16">
        <v>41222.5</v>
      </c>
      <c r="E1440" s="19" t="e">
        <f>VLOOKUP(Table1[[#This Row],[winner_name]],[1]players!$A:$E,5,FALSE)</f>
        <v>#N/A</v>
      </c>
      <c r="F1440" s="19" t="e">
        <f>VLOOKUP(Table1[[#This Row],[loser_name]],[1]players!$A:$E,5,FALSE)</f>
        <v>#N/A</v>
      </c>
      <c r="G1440" s="14" t="s">
        <v>424</v>
      </c>
      <c r="H1440" s="14" t="s">
        <v>3522</v>
      </c>
      <c r="I1440" s="21" t="str">
        <f>VLOOKUP(Table1[[#This Row],[tourney_id]],tournaments!A:E,4,FALSE)</f>
        <v>New York, New York</v>
      </c>
      <c r="K1440" s="14"/>
    </row>
    <row r="1441" spans="1:11" ht="12.5" x14ac:dyDescent="0.25">
      <c r="A1441" s="14" t="s">
        <v>232</v>
      </c>
      <c r="B1441" s="14" t="s">
        <v>1202</v>
      </c>
      <c r="C1441" s="14" t="s">
        <v>402</v>
      </c>
      <c r="D1441" s="16">
        <v>41222.520833333336</v>
      </c>
      <c r="E1441" s="19" t="e">
        <f>VLOOKUP(Table1[[#This Row],[winner_name]],[1]players!$A:$E,5,FALSE)</f>
        <v>#N/A</v>
      </c>
      <c r="F1441" s="19" t="e">
        <f>VLOOKUP(Table1[[#This Row],[loser_name]],[1]players!$A:$E,5,FALSE)</f>
        <v>#N/A</v>
      </c>
      <c r="G1441" s="14" t="s">
        <v>424</v>
      </c>
      <c r="H1441" s="14" t="s">
        <v>3522</v>
      </c>
      <c r="I1441" s="21" t="str">
        <f>VLOOKUP(Table1[[#This Row],[tourney_id]],tournaments!A:E,4,FALSE)</f>
        <v>New York, New York</v>
      </c>
      <c r="K1441" s="14"/>
    </row>
    <row r="1442" spans="1:11" ht="12.5" x14ac:dyDescent="0.25">
      <c r="A1442" s="14" t="s">
        <v>201</v>
      </c>
      <c r="B1442" s="14" t="s">
        <v>191</v>
      </c>
      <c r="C1442" s="14" t="s">
        <v>1207</v>
      </c>
      <c r="D1442" s="16">
        <v>41222.520833333336</v>
      </c>
      <c r="E1442" s="19" t="e">
        <f>VLOOKUP(Table1[[#This Row],[winner_name]],[1]players!$A:$E,5,FALSE)</f>
        <v>#N/A</v>
      </c>
      <c r="F1442" s="19" t="e">
        <f>VLOOKUP(Table1[[#This Row],[loser_name]],[1]players!$A:$E,5,FALSE)</f>
        <v>#N/A</v>
      </c>
      <c r="G1442" s="14" t="s">
        <v>424</v>
      </c>
      <c r="H1442" s="14" t="s">
        <v>3522</v>
      </c>
      <c r="I1442" s="21" t="str">
        <f>VLOOKUP(Table1[[#This Row],[tourney_id]],tournaments!A:E,4,FALSE)</f>
        <v>New York, New York</v>
      </c>
      <c r="K1442" s="14"/>
    </row>
    <row r="1443" spans="1:11" ht="12.5" x14ac:dyDescent="0.25">
      <c r="A1443" s="14" t="s">
        <v>286</v>
      </c>
      <c r="B1443" s="14" t="s">
        <v>336</v>
      </c>
      <c r="C1443" s="14" t="s">
        <v>585</v>
      </c>
      <c r="D1443" s="16">
        <v>41222.75</v>
      </c>
      <c r="E1443" s="19" t="e">
        <f>VLOOKUP(Table1[[#This Row],[winner_name]],[1]players!$A:$E,5,FALSE)</f>
        <v>#N/A</v>
      </c>
      <c r="F1443" s="19" t="e">
        <f>VLOOKUP(Table1[[#This Row],[loser_name]],[1]players!$A:$E,5,FALSE)</f>
        <v>#N/A</v>
      </c>
      <c r="G1443" s="14" t="s">
        <v>430</v>
      </c>
      <c r="H1443" s="14" t="s">
        <v>3522</v>
      </c>
      <c r="I1443" s="21" t="str">
        <f>VLOOKUP(Table1[[#This Row],[tourney_id]],tournaments!A:E,4,FALSE)</f>
        <v>New York, New York</v>
      </c>
      <c r="K1443" s="14"/>
    </row>
    <row r="1444" spans="1:11" ht="12.5" x14ac:dyDescent="0.25">
      <c r="A1444" s="14" t="s">
        <v>278</v>
      </c>
      <c r="B1444" s="14" t="s">
        <v>103</v>
      </c>
      <c r="C1444" s="14" t="s">
        <v>429</v>
      </c>
      <c r="D1444" s="16">
        <v>41222.75</v>
      </c>
      <c r="E1444" s="19" t="e">
        <f>VLOOKUP(Table1[[#This Row],[winner_name]],[1]players!$A:$E,5,FALSE)</f>
        <v>#N/A</v>
      </c>
      <c r="F1444" s="19" t="e">
        <f>VLOOKUP(Table1[[#This Row],[loser_name]],[1]players!$A:$E,5,FALSE)</f>
        <v>#N/A</v>
      </c>
      <c r="G1444" s="14" t="s">
        <v>430</v>
      </c>
      <c r="H1444" s="14" t="s">
        <v>3522</v>
      </c>
      <c r="I1444" s="21" t="str">
        <f>VLOOKUP(Table1[[#This Row],[tourney_id]],tournaments!A:E,4,FALSE)</f>
        <v>New York, New York</v>
      </c>
      <c r="K1444" s="14"/>
    </row>
    <row r="1445" spans="1:11" ht="12.5" x14ac:dyDescent="0.25">
      <c r="A1445" s="14" t="s">
        <v>299</v>
      </c>
      <c r="B1445" s="14" t="s">
        <v>267</v>
      </c>
      <c r="C1445" s="14" t="s">
        <v>1208</v>
      </c>
      <c r="D1445" s="16">
        <v>41222.770833333336</v>
      </c>
      <c r="E1445" s="19" t="e">
        <f>VLOOKUP(Table1[[#This Row],[winner_name]],[1]players!$A:$E,5,FALSE)</f>
        <v>#N/A</v>
      </c>
      <c r="F1445" s="19" t="e">
        <f>VLOOKUP(Table1[[#This Row],[loser_name]],[1]players!$A:$E,5,FALSE)</f>
        <v>#N/A</v>
      </c>
      <c r="G1445" s="14" t="s">
        <v>430</v>
      </c>
      <c r="H1445" s="14" t="s">
        <v>3522</v>
      </c>
      <c r="I1445" s="21" t="str">
        <f>VLOOKUP(Table1[[#This Row],[tourney_id]],tournaments!A:E,4,FALSE)</f>
        <v>New York, New York</v>
      </c>
      <c r="K1445" s="14"/>
    </row>
    <row r="1446" spans="1:11" ht="12.5" x14ac:dyDescent="0.25">
      <c r="A1446" s="14" t="s">
        <v>232</v>
      </c>
      <c r="B1446" s="14" t="s">
        <v>201</v>
      </c>
      <c r="C1446" s="14" t="s">
        <v>402</v>
      </c>
      <c r="D1446" s="16">
        <v>41222.770833333336</v>
      </c>
      <c r="E1446" s="19" t="e">
        <f>VLOOKUP(Table1[[#This Row],[winner_name]],[1]players!$A:$E,5,FALSE)</f>
        <v>#N/A</v>
      </c>
      <c r="F1446" s="19" t="e">
        <f>VLOOKUP(Table1[[#This Row],[loser_name]],[1]players!$A:$E,5,FALSE)</f>
        <v>#N/A</v>
      </c>
      <c r="G1446" s="14" t="s">
        <v>430</v>
      </c>
      <c r="H1446" s="14" t="s">
        <v>3522</v>
      </c>
      <c r="I1446" s="21" t="str">
        <f>VLOOKUP(Table1[[#This Row],[tourney_id]],tournaments!A:E,4,FALSE)</f>
        <v>New York, New York</v>
      </c>
      <c r="K1446" s="14"/>
    </row>
    <row r="1447" spans="1:11" ht="12.5" x14ac:dyDescent="0.25">
      <c r="A1447" s="14" t="s">
        <v>278</v>
      </c>
      <c r="B1447" s="14" t="s">
        <v>286</v>
      </c>
      <c r="C1447" s="14" t="s">
        <v>1209</v>
      </c>
      <c r="D1447" s="16">
        <v>41223.541666666664</v>
      </c>
      <c r="E1447" s="19" t="e">
        <f>VLOOKUP(Table1[[#This Row],[winner_name]],[1]players!$A:$E,5,FALSE)</f>
        <v>#N/A</v>
      </c>
      <c r="F1447" s="19" t="e">
        <f>VLOOKUP(Table1[[#This Row],[loser_name]],[1]players!$A:$E,5,FALSE)</f>
        <v>#N/A</v>
      </c>
      <c r="G1447" s="14" t="s">
        <v>431</v>
      </c>
      <c r="H1447" s="14" t="s">
        <v>3522</v>
      </c>
      <c r="I1447" s="21" t="str">
        <f>VLOOKUP(Table1[[#This Row],[tourney_id]],tournaments!A:E,4,FALSE)</f>
        <v>New York, New York</v>
      </c>
      <c r="K1447" s="14"/>
    </row>
    <row r="1448" spans="1:11" ht="12.5" x14ac:dyDescent="0.25">
      <c r="A1448" s="14" t="s">
        <v>232</v>
      </c>
      <c r="B1448" s="14" t="s">
        <v>299</v>
      </c>
      <c r="C1448" s="14" t="s">
        <v>1210</v>
      </c>
      <c r="D1448" s="16">
        <v>41223.541666666664</v>
      </c>
      <c r="E1448" s="19" t="e">
        <f>VLOOKUP(Table1[[#This Row],[winner_name]],[1]players!$A:$E,5,FALSE)</f>
        <v>#N/A</v>
      </c>
      <c r="F1448" s="19" t="e">
        <f>VLOOKUP(Table1[[#This Row],[loser_name]],[1]players!$A:$E,5,FALSE)</f>
        <v>#N/A</v>
      </c>
      <c r="G1448" s="14" t="s">
        <v>431</v>
      </c>
      <c r="H1448" s="14" t="s">
        <v>3522</v>
      </c>
      <c r="I1448" s="21" t="str">
        <f>VLOOKUP(Table1[[#This Row],[tourney_id]],tournaments!A:E,4,FALSE)</f>
        <v>New York, New York</v>
      </c>
      <c r="K1448" s="14"/>
    </row>
    <row r="1449" spans="1:11" ht="12.5" x14ac:dyDescent="0.25">
      <c r="A1449" s="14" t="s">
        <v>232</v>
      </c>
      <c r="B1449" s="14" t="s">
        <v>278</v>
      </c>
      <c r="C1449" s="14" t="s">
        <v>382</v>
      </c>
      <c r="D1449" s="16">
        <v>41224</v>
      </c>
      <c r="E1449" s="19" t="e">
        <f>VLOOKUP(Table1[[#This Row],[winner_name]],[1]players!$A:$E,5,FALSE)</f>
        <v>#N/A</v>
      </c>
      <c r="F1449" s="19" t="e">
        <f>VLOOKUP(Table1[[#This Row],[loser_name]],[1]players!$A:$E,5,FALSE)</f>
        <v>#N/A</v>
      </c>
      <c r="G1449" s="14" t="s">
        <v>432</v>
      </c>
      <c r="H1449" s="14" t="s">
        <v>3522</v>
      </c>
      <c r="I1449" s="21" t="str">
        <f>VLOOKUP(Table1[[#This Row],[tourney_id]],tournaments!A:E,4,FALSE)</f>
        <v>New York, New York</v>
      </c>
      <c r="K1449" s="14"/>
    </row>
    <row r="1450" spans="1:11" ht="12.5" x14ac:dyDescent="0.25">
      <c r="A1450" s="14" t="s">
        <v>201</v>
      </c>
      <c r="B1450" s="14" t="s">
        <v>132</v>
      </c>
      <c r="C1450" s="14" t="s">
        <v>500</v>
      </c>
      <c r="D1450" s="16">
        <v>41585</v>
      </c>
      <c r="E1450" s="19" t="e">
        <f>VLOOKUP(Table1[[#This Row],[winner_name]],[1]players!$A:$E,5,FALSE)</f>
        <v>#N/A</v>
      </c>
      <c r="F1450" s="19" t="e">
        <f>VLOOKUP(Table1[[#This Row],[loser_name]],[1]players!$A:$E,5,FALSE)</f>
        <v>#N/A</v>
      </c>
      <c r="G1450" s="14" t="s">
        <v>411</v>
      </c>
      <c r="H1450" s="14" t="s">
        <v>3523</v>
      </c>
      <c r="I1450" s="21" t="str">
        <f>VLOOKUP(Table1[[#This Row],[tourney_id]],tournaments!A:E,4,FALSE)</f>
        <v>New York, New York</v>
      </c>
      <c r="K1450" s="14"/>
    </row>
    <row r="1451" spans="1:11" ht="12.5" x14ac:dyDescent="0.25">
      <c r="A1451" s="14" t="s">
        <v>103</v>
      </c>
      <c r="B1451" s="14" t="s">
        <v>215</v>
      </c>
      <c r="C1451" s="14" t="s">
        <v>395</v>
      </c>
      <c r="D1451" s="16">
        <v>41585</v>
      </c>
      <c r="E1451" s="19" t="e">
        <f>VLOOKUP(Table1[[#This Row],[winner_name]],[1]players!$A:$E,5,FALSE)</f>
        <v>#N/A</v>
      </c>
      <c r="F1451" s="19" t="e">
        <f>VLOOKUP(Table1[[#This Row],[loser_name]],[1]players!$A:$E,5,FALSE)</f>
        <v>#N/A</v>
      </c>
      <c r="G1451" s="14" t="s">
        <v>411</v>
      </c>
      <c r="H1451" s="14" t="s">
        <v>3523</v>
      </c>
      <c r="I1451" s="21" t="str">
        <f>VLOOKUP(Table1[[#This Row],[tourney_id]],tournaments!A:E,4,FALSE)</f>
        <v>New York, New York</v>
      </c>
      <c r="K1451" s="14"/>
    </row>
    <row r="1452" spans="1:11" ht="12.5" x14ac:dyDescent="0.25">
      <c r="A1452" s="14" t="s">
        <v>350</v>
      </c>
      <c r="B1452" s="14" t="s">
        <v>303</v>
      </c>
      <c r="C1452" s="14" t="s">
        <v>1102</v>
      </c>
      <c r="D1452" s="16">
        <v>41585</v>
      </c>
      <c r="E1452" s="19" t="e">
        <f>VLOOKUP(Table1[[#This Row],[winner_name]],[1]players!$A:$E,5,FALSE)</f>
        <v>#N/A</v>
      </c>
      <c r="F1452" s="19" t="e">
        <f>VLOOKUP(Table1[[#This Row],[loser_name]],[1]players!$A:$E,5,FALSE)</f>
        <v>#N/A</v>
      </c>
      <c r="G1452" s="14" t="s">
        <v>411</v>
      </c>
      <c r="H1452" s="14" t="s">
        <v>3523</v>
      </c>
      <c r="I1452" s="21" t="str">
        <f>VLOOKUP(Table1[[#This Row],[tourney_id]],tournaments!A:E,4,FALSE)</f>
        <v>New York, New York</v>
      </c>
      <c r="K1452" s="14"/>
    </row>
    <row r="1453" spans="1:11" ht="12.5" x14ac:dyDescent="0.25">
      <c r="A1453" s="14" t="s">
        <v>48</v>
      </c>
      <c r="B1453" s="14" t="s">
        <v>39</v>
      </c>
      <c r="C1453" s="14" t="s">
        <v>954</v>
      </c>
      <c r="D1453" s="16">
        <v>41585</v>
      </c>
      <c r="E1453" s="19" t="e">
        <f>VLOOKUP(Table1[[#This Row],[winner_name]],[1]players!$A:$E,5,FALSE)</f>
        <v>#N/A</v>
      </c>
      <c r="F1453" s="19" t="e">
        <f>VLOOKUP(Table1[[#This Row],[loser_name]],[1]players!$A:$E,5,FALSE)</f>
        <v>#N/A</v>
      </c>
      <c r="G1453" s="14" t="s">
        <v>411</v>
      </c>
      <c r="H1453" s="14" t="s">
        <v>3523</v>
      </c>
      <c r="I1453" s="21" t="str">
        <f>VLOOKUP(Table1[[#This Row],[tourney_id]],tournaments!A:E,4,FALSE)</f>
        <v>New York, New York</v>
      </c>
      <c r="K1453" s="14"/>
    </row>
    <row r="1454" spans="1:11" ht="12.5" x14ac:dyDescent="0.25">
      <c r="A1454" s="14" t="s">
        <v>354</v>
      </c>
      <c r="B1454" s="14" t="s">
        <v>79</v>
      </c>
      <c r="C1454" s="14" t="s">
        <v>1211</v>
      </c>
      <c r="D1454" s="16">
        <v>41585</v>
      </c>
      <c r="E1454" s="19" t="e">
        <f>VLOOKUP(Table1[[#This Row],[winner_name]],[1]players!$A:$E,5,FALSE)</f>
        <v>#N/A</v>
      </c>
      <c r="F1454" s="19" t="e">
        <f>VLOOKUP(Table1[[#This Row],[loser_name]],[1]players!$A:$E,5,FALSE)</f>
        <v>#N/A</v>
      </c>
      <c r="G1454" s="14" t="s">
        <v>411</v>
      </c>
      <c r="H1454" s="14" t="s">
        <v>3523</v>
      </c>
      <c r="I1454" s="21" t="str">
        <f>VLOOKUP(Table1[[#This Row],[tourney_id]],tournaments!A:E,4,FALSE)</f>
        <v>New York, New York</v>
      </c>
      <c r="K1454" s="14"/>
    </row>
    <row r="1455" spans="1:11" ht="12.5" x14ac:dyDescent="0.25">
      <c r="A1455" s="14" t="s">
        <v>250</v>
      </c>
      <c r="B1455" s="14" t="s">
        <v>1212</v>
      </c>
      <c r="C1455" s="14" t="s">
        <v>1213</v>
      </c>
      <c r="D1455" s="16">
        <v>41585</v>
      </c>
      <c r="E1455" s="19" t="e">
        <f>VLOOKUP(Table1[[#This Row],[winner_name]],[1]players!$A:$E,5,FALSE)</f>
        <v>#N/A</v>
      </c>
      <c r="F1455" s="19" t="e">
        <f>VLOOKUP(Table1[[#This Row],[loser_name]],[1]players!$A:$E,5,FALSE)</f>
        <v>#N/A</v>
      </c>
      <c r="G1455" s="14" t="s">
        <v>411</v>
      </c>
      <c r="H1455" s="14" t="s">
        <v>3523</v>
      </c>
      <c r="I1455" s="21" t="str">
        <f>VLOOKUP(Table1[[#This Row],[tourney_id]],tournaments!A:E,4,FALSE)</f>
        <v>New York, New York</v>
      </c>
      <c r="K1455" s="14"/>
    </row>
    <row r="1456" spans="1:11" ht="12.5" x14ac:dyDescent="0.25">
      <c r="A1456" s="14" t="s">
        <v>244</v>
      </c>
      <c r="B1456" s="14" t="s">
        <v>267</v>
      </c>
      <c r="C1456" s="14" t="s">
        <v>619</v>
      </c>
      <c r="D1456" s="16">
        <v>41585</v>
      </c>
      <c r="E1456" s="19" t="e">
        <f>VLOOKUP(Table1[[#This Row],[winner_name]],[1]players!$A:$E,5,FALSE)</f>
        <v>#N/A</v>
      </c>
      <c r="F1456" s="19" t="e">
        <f>VLOOKUP(Table1[[#This Row],[loser_name]],[1]players!$A:$E,5,FALSE)</f>
        <v>#N/A</v>
      </c>
      <c r="G1456" s="14" t="s">
        <v>411</v>
      </c>
      <c r="H1456" s="14" t="s">
        <v>3523</v>
      </c>
      <c r="I1456" s="21" t="str">
        <f>VLOOKUP(Table1[[#This Row],[tourney_id]],tournaments!A:E,4,FALSE)</f>
        <v>New York, New York</v>
      </c>
      <c r="K1456" s="14"/>
    </row>
    <row r="1457" spans="1:11" ht="12.5" x14ac:dyDescent="0.25">
      <c r="A1457" s="14" t="s">
        <v>3</v>
      </c>
      <c r="B1457" s="19" t="s">
        <v>1214</v>
      </c>
      <c r="C1457" s="14" t="s">
        <v>1193</v>
      </c>
      <c r="D1457" s="16">
        <v>41585</v>
      </c>
      <c r="E1457" s="19" t="e">
        <f>VLOOKUP(Table1[[#This Row],[winner_name]],[1]players!$A:$E,5,FALSE)</f>
        <v>#N/A</v>
      </c>
      <c r="F1457" s="19" t="e">
        <f>VLOOKUP(Table1[[#This Row],[loser_name]],[1]players!$A:$E,5,FALSE)</f>
        <v>#N/A</v>
      </c>
      <c r="G1457" s="14" t="s">
        <v>411</v>
      </c>
      <c r="H1457" s="14" t="s">
        <v>3523</v>
      </c>
      <c r="I1457" s="21" t="str">
        <f>VLOOKUP(Table1[[#This Row],[tourney_id]],tournaments!A:E,4,FALSE)</f>
        <v>New York, New York</v>
      </c>
      <c r="K1457" s="14"/>
    </row>
    <row r="1458" spans="1:11" ht="12.5" x14ac:dyDescent="0.25">
      <c r="A1458" s="14" t="s">
        <v>298</v>
      </c>
      <c r="B1458" s="14" t="s">
        <v>68</v>
      </c>
      <c r="C1458" s="14" t="s">
        <v>645</v>
      </c>
      <c r="D1458" s="16">
        <v>41585</v>
      </c>
      <c r="E1458" s="19" t="e">
        <f>VLOOKUP(Table1[[#This Row],[winner_name]],[1]players!$A:$E,5,FALSE)</f>
        <v>#N/A</v>
      </c>
      <c r="F1458" s="19" t="e">
        <f>VLOOKUP(Table1[[#This Row],[loser_name]],[1]players!$A:$E,5,FALSE)</f>
        <v>#N/A</v>
      </c>
      <c r="G1458" s="14" t="s">
        <v>411</v>
      </c>
      <c r="H1458" s="14" t="s">
        <v>3523</v>
      </c>
      <c r="I1458" s="21" t="str">
        <f>VLOOKUP(Table1[[#This Row],[tourney_id]],tournaments!A:E,4,FALSE)</f>
        <v>New York, New York</v>
      </c>
      <c r="K1458" s="14"/>
    </row>
    <row r="1459" spans="1:11" ht="12.5" x14ac:dyDescent="0.25">
      <c r="A1459" s="14" t="s">
        <v>200</v>
      </c>
      <c r="B1459" s="14" t="s">
        <v>104</v>
      </c>
      <c r="C1459" s="14" t="s">
        <v>587</v>
      </c>
      <c r="D1459" s="16">
        <v>41585</v>
      </c>
      <c r="E1459" s="19" t="e">
        <f>VLOOKUP(Table1[[#This Row],[winner_name]],[1]players!$A:$E,5,FALSE)</f>
        <v>#N/A</v>
      </c>
      <c r="F1459" s="19" t="e">
        <f>VLOOKUP(Table1[[#This Row],[loser_name]],[1]players!$A:$E,5,FALSE)</f>
        <v>#N/A</v>
      </c>
      <c r="G1459" s="14" t="s">
        <v>411</v>
      </c>
      <c r="H1459" s="14" t="s">
        <v>3523</v>
      </c>
      <c r="I1459" s="21" t="str">
        <f>VLOOKUP(Table1[[#This Row],[tourney_id]],tournaments!A:E,4,FALSE)</f>
        <v>New York, New York</v>
      </c>
      <c r="K1459" s="14"/>
    </row>
    <row r="1460" spans="1:11" ht="12.5" x14ac:dyDescent="0.25">
      <c r="A1460" s="14" t="s">
        <v>356</v>
      </c>
      <c r="B1460" s="14" t="s">
        <v>770</v>
      </c>
      <c r="C1460" s="14" t="s">
        <v>405</v>
      </c>
      <c r="D1460" s="16">
        <v>41585</v>
      </c>
      <c r="E1460" s="19" t="e">
        <f>VLOOKUP(Table1[[#This Row],[winner_name]],[1]players!$A:$E,5,FALSE)</f>
        <v>#N/A</v>
      </c>
      <c r="F1460" s="19" t="e">
        <f>VLOOKUP(Table1[[#This Row],[loser_name]],[1]players!$A:$E,5,FALSE)</f>
        <v>#N/A</v>
      </c>
      <c r="G1460" s="14" t="s">
        <v>411</v>
      </c>
      <c r="H1460" s="14" t="s">
        <v>3523</v>
      </c>
      <c r="I1460" s="21" t="str">
        <f>VLOOKUP(Table1[[#This Row],[tourney_id]],tournaments!A:E,4,FALSE)</f>
        <v>New York, New York</v>
      </c>
      <c r="K1460" s="14"/>
    </row>
    <row r="1461" spans="1:11" ht="12.5" x14ac:dyDescent="0.25">
      <c r="A1461" s="14" t="s">
        <v>202</v>
      </c>
      <c r="B1461" s="14" t="s">
        <v>98</v>
      </c>
      <c r="C1461" s="14" t="s">
        <v>427</v>
      </c>
      <c r="D1461" s="16">
        <v>41585</v>
      </c>
      <c r="E1461" s="19" t="e">
        <f>VLOOKUP(Table1[[#This Row],[winner_name]],[1]players!$A:$E,5,FALSE)</f>
        <v>#N/A</v>
      </c>
      <c r="F1461" s="19" t="e">
        <f>VLOOKUP(Table1[[#This Row],[loser_name]],[1]players!$A:$E,5,FALSE)</f>
        <v>#N/A</v>
      </c>
      <c r="G1461" s="14" t="s">
        <v>411</v>
      </c>
      <c r="H1461" s="14" t="s">
        <v>3523</v>
      </c>
      <c r="I1461" s="21" t="str">
        <f>VLOOKUP(Table1[[#This Row],[tourney_id]],tournaments!A:E,4,FALSE)</f>
        <v>New York, New York</v>
      </c>
      <c r="K1461" s="14"/>
    </row>
    <row r="1462" spans="1:11" ht="12.5" x14ac:dyDescent="0.25">
      <c r="A1462" s="14" t="s">
        <v>1215</v>
      </c>
      <c r="B1462" s="19" t="s">
        <v>239</v>
      </c>
      <c r="C1462" s="14" t="s">
        <v>513</v>
      </c>
      <c r="D1462" s="16">
        <v>41585</v>
      </c>
      <c r="E1462" s="19" t="e">
        <f>VLOOKUP(Table1[[#This Row],[winner_name]],[1]players!$A:$E,5,FALSE)</f>
        <v>#N/A</v>
      </c>
      <c r="F1462" s="19" t="e">
        <f>VLOOKUP(Table1[[#This Row],[loser_name]],[1]players!$A:$E,5,FALSE)</f>
        <v>#N/A</v>
      </c>
      <c r="G1462" s="14" t="s">
        <v>411</v>
      </c>
      <c r="H1462" s="14" t="s">
        <v>3523</v>
      </c>
      <c r="I1462" s="21" t="str">
        <f>VLOOKUP(Table1[[#This Row],[tourney_id]],tournaments!A:E,4,FALSE)</f>
        <v>New York, New York</v>
      </c>
      <c r="K1462" s="14"/>
    </row>
    <row r="1463" spans="1:11" ht="12.5" x14ac:dyDescent="0.25">
      <c r="A1463" s="14" t="s">
        <v>58</v>
      </c>
      <c r="B1463" s="14" t="s">
        <v>271</v>
      </c>
      <c r="C1463" s="14" t="s">
        <v>381</v>
      </c>
      <c r="D1463" s="16">
        <v>41585</v>
      </c>
      <c r="E1463" s="19" t="e">
        <f>VLOOKUP(Table1[[#This Row],[winner_name]],[1]players!$A:$E,5,FALSE)</f>
        <v>#N/A</v>
      </c>
      <c r="F1463" s="19" t="e">
        <f>VLOOKUP(Table1[[#This Row],[loser_name]],[1]players!$A:$E,5,FALSE)</f>
        <v>#N/A</v>
      </c>
      <c r="G1463" s="14" t="s">
        <v>411</v>
      </c>
      <c r="H1463" s="14" t="s">
        <v>3523</v>
      </c>
      <c r="I1463" s="21" t="str">
        <f>VLOOKUP(Table1[[#This Row],[tourney_id]],tournaments!A:E,4,FALSE)</f>
        <v>New York, New York</v>
      </c>
      <c r="K1463" s="14"/>
    </row>
    <row r="1464" spans="1:11" ht="12.5" x14ac:dyDescent="0.25">
      <c r="A1464" s="14" t="s">
        <v>143</v>
      </c>
      <c r="B1464" s="14" t="s">
        <v>120</v>
      </c>
      <c r="C1464" s="14" t="s">
        <v>395</v>
      </c>
      <c r="D1464" s="16">
        <v>41585</v>
      </c>
      <c r="E1464" s="19" t="e">
        <f>VLOOKUP(Table1[[#This Row],[winner_name]],[1]players!$A:$E,5,FALSE)</f>
        <v>#N/A</v>
      </c>
      <c r="F1464" s="19" t="e">
        <f>VLOOKUP(Table1[[#This Row],[loser_name]],[1]players!$A:$E,5,FALSE)</f>
        <v>#N/A</v>
      </c>
      <c r="G1464" s="14" t="s">
        <v>411</v>
      </c>
      <c r="H1464" s="14" t="s">
        <v>3523</v>
      </c>
      <c r="I1464" s="21" t="str">
        <f>VLOOKUP(Table1[[#This Row],[tourney_id]],tournaments!A:E,4,FALSE)</f>
        <v>New York, New York</v>
      </c>
      <c r="K1464" s="14"/>
    </row>
    <row r="1465" spans="1:11" ht="12.5" x14ac:dyDescent="0.25">
      <c r="A1465" s="14" t="s">
        <v>359</v>
      </c>
      <c r="B1465" s="14" t="s">
        <v>255</v>
      </c>
      <c r="C1465" s="14" t="s">
        <v>380</v>
      </c>
      <c r="D1465" s="16">
        <v>41585</v>
      </c>
      <c r="E1465" s="19" t="e">
        <f>VLOOKUP(Table1[[#This Row],[winner_name]],[1]players!$A:$E,5,FALSE)</f>
        <v>#N/A</v>
      </c>
      <c r="F1465" s="19" t="e">
        <f>VLOOKUP(Table1[[#This Row],[loser_name]],[1]players!$A:$E,5,FALSE)</f>
        <v>#N/A</v>
      </c>
      <c r="G1465" s="14" t="s">
        <v>411</v>
      </c>
      <c r="H1465" s="14" t="s">
        <v>3523</v>
      </c>
      <c r="I1465" s="21" t="str">
        <f>VLOOKUP(Table1[[#This Row],[tourney_id]],tournaments!A:E,4,FALSE)</f>
        <v>New York, New York</v>
      </c>
      <c r="K1465" s="14"/>
    </row>
    <row r="1466" spans="1:11" ht="12.5" x14ac:dyDescent="0.25">
      <c r="A1466" s="14" t="s">
        <v>103</v>
      </c>
      <c r="B1466" s="14" t="s">
        <v>201</v>
      </c>
      <c r="C1466" s="14" t="s">
        <v>460</v>
      </c>
      <c r="D1466" s="16">
        <v>41586</v>
      </c>
      <c r="E1466" s="19" t="e">
        <f>VLOOKUP(Table1[[#This Row],[winner_name]],[1]players!$A:$E,5,FALSE)</f>
        <v>#N/A</v>
      </c>
      <c r="F1466" s="19" t="e">
        <f>VLOOKUP(Table1[[#This Row],[loser_name]],[1]players!$A:$E,5,FALSE)</f>
        <v>#N/A</v>
      </c>
      <c r="G1466" s="14" t="s">
        <v>424</v>
      </c>
      <c r="H1466" s="14" t="s">
        <v>3523</v>
      </c>
      <c r="I1466" s="21" t="str">
        <f>VLOOKUP(Table1[[#This Row],[tourney_id]],tournaments!A:E,4,FALSE)</f>
        <v>New York, New York</v>
      </c>
      <c r="K1466" s="14"/>
    </row>
    <row r="1467" spans="1:11" ht="12.5" x14ac:dyDescent="0.25">
      <c r="A1467" s="14" t="s">
        <v>350</v>
      </c>
      <c r="B1467" s="14" t="s">
        <v>48</v>
      </c>
      <c r="C1467" s="14" t="s">
        <v>468</v>
      </c>
      <c r="D1467" s="16">
        <v>41586</v>
      </c>
      <c r="E1467" s="19" t="e">
        <f>VLOOKUP(Table1[[#This Row],[winner_name]],[1]players!$A:$E,5,FALSE)</f>
        <v>#N/A</v>
      </c>
      <c r="F1467" s="19" t="e">
        <f>VLOOKUP(Table1[[#This Row],[loser_name]],[1]players!$A:$E,5,FALSE)</f>
        <v>#N/A</v>
      </c>
      <c r="G1467" s="14" t="s">
        <v>424</v>
      </c>
      <c r="H1467" s="14" t="s">
        <v>3523</v>
      </c>
      <c r="I1467" s="21" t="str">
        <f>VLOOKUP(Table1[[#This Row],[tourney_id]],tournaments!A:E,4,FALSE)</f>
        <v>New York, New York</v>
      </c>
      <c r="K1467" s="14"/>
    </row>
    <row r="1468" spans="1:11" ht="12.5" x14ac:dyDescent="0.25">
      <c r="A1468" s="14" t="s">
        <v>250</v>
      </c>
      <c r="B1468" s="14" t="s">
        <v>354</v>
      </c>
      <c r="C1468" s="14" t="s">
        <v>1206</v>
      </c>
      <c r="D1468" s="16">
        <v>41586</v>
      </c>
      <c r="E1468" s="19" t="e">
        <f>VLOOKUP(Table1[[#This Row],[winner_name]],[1]players!$A:$E,5,FALSE)</f>
        <v>#N/A</v>
      </c>
      <c r="F1468" s="19" t="e">
        <f>VLOOKUP(Table1[[#This Row],[loser_name]],[1]players!$A:$E,5,FALSE)</f>
        <v>#N/A</v>
      </c>
      <c r="G1468" s="14" t="s">
        <v>424</v>
      </c>
      <c r="H1468" s="14" t="s">
        <v>3523</v>
      </c>
      <c r="I1468" s="21" t="str">
        <f>VLOOKUP(Table1[[#This Row],[tourney_id]],tournaments!A:E,4,FALSE)</f>
        <v>New York, New York</v>
      </c>
      <c r="K1468" s="14"/>
    </row>
    <row r="1469" spans="1:11" ht="12.5" x14ac:dyDescent="0.25">
      <c r="A1469" s="14" t="s">
        <v>244</v>
      </c>
      <c r="B1469" s="14" t="s">
        <v>3</v>
      </c>
      <c r="C1469" s="14" t="s">
        <v>453</v>
      </c>
      <c r="D1469" s="16">
        <v>41586</v>
      </c>
      <c r="E1469" s="19" t="e">
        <f>VLOOKUP(Table1[[#This Row],[winner_name]],[1]players!$A:$E,5,FALSE)</f>
        <v>#N/A</v>
      </c>
      <c r="F1469" s="19" t="e">
        <f>VLOOKUP(Table1[[#This Row],[loser_name]],[1]players!$A:$E,5,FALSE)</f>
        <v>#N/A</v>
      </c>
      <c r="G1469" s="14" t="s">
        <v>424</v>
      </c>
      <c r="H1469" s="14" t="s">
        <v>3523</v>
      </c>
      <c r="I1469" s="21" t="str">
        <f>VLOOKUP(Table1[[#This Row],[tourney_id]],tournaments!A:E,4,FALSE)</f>
        <v>New York, New York</v>
      </c>
      <c r="K1469" s="14"/>
    </row>
    <row r="1470" spans="1:11" ht="12.5" x14ac:dyDescent="0.25">
      <c r="A1470" s="14" t="s">
        <v>200</v>
      </c>
      <c r="B1470" s="14" t="s">
        <v>298</v>
      </c>
      <c r="C1470" s="14" t="s">
        <v>1216</v>
      </c>
      <c r="D1470" s="16">
        <v>41586</v>
      </c>
      <c r="E1470" s="19" t="e">
        <f>VLOOKUP(Table1[[#This Row],[winner_name]],[1]players!$A:$E,5,FALSE)</f>
        <v>#N/A</v>
      </c>
      <c r="F1470" s="19" t="e">
        <f>VLOOKUP(Table1[[#This Row],[loser_name]],[1]players!$A:$E,5,FALSE)</f>
        <v>#N/A</v>
      </c>
      <c r="G1470" s="14" t="s">
        <v>424</v>
      </c>
      <c r="H1470" s="14" t="s">
        <v>3523</v>
      </c>
      <c r="I1470" s="21" t="str">
        <f>VLOOKUP(Table1[[#This Row],[tourney_id]],tournaments!A:E,4,FALSE)</f>
        <v>New York, New York</v>
      </c>
      <c r="K1470" s="14"/>
    </row>
    <row r="1471" spans="1:11" ht="12.5" x14ac:dyDescent="0.25">
      <c r="A1471" s="14" t="s">
        <v>356</v>
      </c>
      <c r="B1471" s="14" t="s">
        <v>202</v>
      </c>
      <c r="C1471" s="14" t="s">
        <v>551</v>
      </c>
      <c r="D1471" s="16">
        <v>41586.5625</v>
      </c>
      <c r="E1471" s="19" t="e">
        <f>VLOOKUP(Table1[[#This Row],[winner_name]],[1]players!$A:$E,5,FALSE)</f>
        <v>#N/A</v>
      </c>
      <c r="F1471" s="19" t="e">
        <f>VLOOKUP(Table1[[#This Row],[loser_name]],[1]players!$A:$E,5,FALSE)</f>
        <v>#N/A</v>
      </c>
      <c r="G1471" s="14" t="s">
        <v>424</v>
      </c>
      <c r="H1471" s="14" t="s">
        <v>3523</v>
      </c>
      <c r="I1471" s="21" t="str">
        <f>VLOOKUP(Table1[[#This Row],[tourney_id]],tournaments!A:E,4,FALSE)</f>
        <v>New York, New York</v>
      </c>
      <c r="K1471" s="14"/>
    </row>
    <row r="1472" spans="1:11" ht="12.5" x14ac:dyDescent="0.25">
      <c r="A1472" s="14" t="s">
        <v>58</v>
      </c>
      <c r="B1472" s="14" t="s">
        <v>1215</v>
      </c>
      <c r="C1472" s="14" t="s">
        <v>400</v>
      </c>
      <c r="D1472" s="16">
        <v>41586.5</v>
      </c>
      <c r="E1472" s="19" t="e">
        <f>VLOOKUP(Table1[[#This Row],[winner_name]],[1]players!$A:$E,5,FALSE)</f>
        <v>#N/A</v>
      </c>
      <c r="F1472" s="19" t="e">
        <f>VLOOKUP(Table1[[#This Row],[loser_name]],[1]players!$A:$E,5,FALSE)</f>
        <v>#N/A</v>
      </c>
      <c r="G1472" s="14" t="s">
        <v>424</v>
      </c>
      <c r="H1472" s="14" t="s">
        <v>3523</v>
      </c>
      <c r="I1472" s="21" t="str">
        <f>VLOOKUP(Table1[[#This Row],[tourney_id]],tournaments!A:E,4,FALSE)</f>
        <v>New York, New York</v>
      </c>
      <c r="K1472" s="14"/>
    </row>
    <row r="1473" spans="1:11" ht="12.5" x14ac:dyDescent="0.25">
      <c r="A1473" s="14" t="s">
        <v>359</v>
      </c>
      <c r="B1473" s="14" t="s">
        <v>143</v>
      </c>
      <c r="C1473" s="14" t="s">
        <v>1217</v>
      </c>
      <c r="D1473" s="16">
        <v>41586.5</v>
      </c>
      <c r="E1473" s="19" t="e">
        <f>VLOOKUP(Table1[[#This Row],[winner_name]],[1]players!$A:$E,5,FALSE)</f>
        <v>#N/A</v>
      </c>
      <c r="F1473" s="19" t="e">
        <f>VLOOKUP(Table1[[#This Row],[loser_name]],[1]players!$A:$E,5,FALSE)</f>
        <v>#N/A</v>
      </c>
      <c r="G1473" s="14" t="s">
        <v>424</v>
      </c>
      <c r="H1473" s="14" t="s">
        <v>3523</v>
      </c>
      <c r="I1473" s="21" t="str">
        <f>VLOOKUP(Table1[[#This Row],[tourney_id]],tournaments!A:E,4,FALSE)</f>
        <v>New York, New York</v>
      </c>
      <c r="K1473" s="14"/>
    </row>
    <row r="1474" spans="1:11" ht="12.5" x14ac:dyDescent="0.25">
      <c r="A1474" s="14" t="s">
        <v>103</v>
      </c>
      <c r="B1474" s="14" t="s">
        <v>350</v>
      </c>
      <c r="C1474" s="14" t="s">
        <v>473</v>
      </c>
      <c r="D1474" s="16">
        <v>41586.729166666664</v>
      </c>
      <c r="E1474" s="19" t="e">
        <f>VLOOKUP(Table1[[#This Row],[winner_name]],[1]players!$A:$E,5,FALSE)</f>
        <v>#N/A</v>
      </c>
      <c r="F1474" s="19" t="e">
        <f>VLOOKUP(Table1[[#This Row],[loser_name]],[1]players!$A:$E,5,FALSE)</f>
        <v>#N/A</v>
      </c>
      <c r="G1474" s="14" t="s">
        <v>430</v>
      </c>
      <c r="H1474" s="14" t="s">
        <v>3523</v>
      </c>
      <c r="I1474" s="21" t="str">
        <f>VLOOKUP(Table1[[#This Row],[tourney_id]],tournaments!A:E,4,FALSE)</f>
        <v>New York, New York</v>
      </c>
      <c r="K1474" s="14"/>
    </row>
    <row r="1475" spans="1:11" ht="12.5" x14ac:dyDescent="0.25">
      <c r="A1475" s="14" t="s">
        <v>244</v>
      </c>
      <c r="B1475" s="14" t="s">
        <v>250</v>
      </c>
      <c r="C1475" s="14" t="s">
        <v>412</v>
      </c>
      <c r="D1475" s="16">
        <v>41586.729166666664</v>
      </c>
      <c r="E1475" s="19" t="e">
        <f>VLOOKUP(Table1[[#This Row],[winner_name]],[1]players!$A:$E,5,FALSE)</f>
        <v>#N/A</v>
      </c>
      <c r="F1475" s="19" t="e">
        <f>VLOOKUP(Table1[[#This Row],[loser_name]],[1]players!$A:$E,5,FALSE)</f>
        <v>#N/A</v>
      </c>
      <c r="G1475" s="14" t="s">
        <v>430</v>
      </c>
      <c r="H1475" s="14" t="s">
        <v>3523</v>
      </c>
      <c r="I1475" s="21" t="str">
        <f>VLOOKUP(Table1[[#This Row],[tourney_id]],tournaments!A:E,4,FALSE)</f>
        <v>New York, New York</v>
      </c>
      <c r="K1475" s="14"/>
    </row>
    <row r="1476" spans="1:11" ht="12.5" x14ac:dyDescent="0.25">
      <c r="A1476" s="14" t="s">
        <v>356</v>
      </c>
      <c r="B1476" s="14" t="s">
        <v>200</v>
      </c>
      <c r="C1476" s="14" t="s">
        <v>402</v>
      </c>
      <c r="D1476" s="16">
        <v>41586.791666666664</v>
      </c>
      <c r="E1476" s="19" t="e">
        <f>VLOOKUP(Table1[[#This Row],[winner_name]],[1]players!$A:$E,5,FALSE)</f>
        <v>#N/A</v>
      </c>
      <c r="F1476" s="19" t="e">
        <f>VLOOKUP(Table1[[#This Row],[loser_name]],[1]players!$A:$E,5,FALSE)</f>
        <v>#N/A</v>
      </c>
      <c r="G1476" s="14" t="s">
        <v>430</v>
      </c>
      <c r="H1476" s="14" t="s">
        <v>3523</v>
      </c>
      <c r="I1476" s="21" t="str">
        <f>VLOOKUP(Table1[[#This Row],[tourney_id]],tournaments!A:E,4,FALSE)</f>
        <v>New York, New York</v>
      </c>
      <c r="K1476" s="14"/>
    </row>
    <row r="1477" spans="1:11" ht="12.5" x14ac:dyDescent="0.25">
      <c r="A1477" s="14" t="s">
        <v>58</v>
      </c>
      <c r="B1477" s="14" t="s">
        <v>359</v>
      </c>
      <c r="C1477" s="14" t="s">
        <v>400</v>
      </c>
      <c r="D1477" s="16">
        <v>41586.770833333336</v>
      </c>
      <c r="E1477" s="19" t="e">
        <f>VLOOKUP(Table1[[#This Row],[winner_name]],[1]players!$A:$E,5,FALSE)</f>
        <v>#N/A</v>
      </c>
      <c r="F1477" s="19" t="e">
        <f>VLOOKUP(Table1[[#This Row],[loser_name]],[1]players!$A:$E,5,FALSE)</f>
        <v>#N/A</v>
      </c>
      <c r="G1477" s="14" t="s">
        <v>430</v>
      </c>
      <c r="H1477" s="14" t="s">
        <v>3523</v>
      </c>
      <c r="I1477" s="21" t="str">
        <f>VLOOKUP(Table1[[#This Row],[tourney_id]],tournaments!A:E,4,FALSE)</f>
        <v>New York, New York</v>
      </c>
      <c r="K1477" s="14"/>
    </row>
    <row r="1478" spans="1:11" ht="12.5" x14ac:dyDescent="0.25">
      <c r="A1478" s="14" t="s">
        <v>244</v>
      </c>
      <c r="B1478" s="14" t="s">
        <v>103</v>
      </c>
      <c r="C1478" s="14" t="s">
        <v>570</v>
      </c>
      <c r="D1478" s="16">
        <v>41587.541666666664</v>
      </c>
      <c r="E1478" s="19" t="e">
        <f>VLOOKUP(Table1[[#This Row],[winner_name]],[1]players!$A:$E,5,FALSE)</f>
        <v>#N/A</v>
      </c>
      <c r="F1478" s="19" t="e">
        <f>VLOOKUP(Table1[[#This Row],[loser_name]],[1]players!$A:$E,5,FALSE)</f>
        <v>#N/A</v>
      </c>
      <c r="G1478" s="14" t="s">
        <v>431</v>
      </c>
      <c r="H1478" s="14" t="s">
        <v>3523</v>
      </c>
      <c r="I1478" s="21" t="str">
        <f>VLOOKUP(Table1[[#This Row],[tourney_id]],tournaments!A:E,4,FALSE)</f>
        <v>New York, New York</v>
      </c>
      <c r="K1478" s="14"/>
    </row>
    <row r="1479" spans="1:11" ht="12.5" x14ac:dyDescent="0.25">
      <c r="A1479" s="14" t="s">
        <v>58</v>
      </c>
      <c r="B1479" s="14" t="s">
        <v>356</v>
      </c>
      <c r="C1479" s="14" t="s">
        <v>463</v>
      </c>
      <c r="D1479" s="16">
        <v>41587</v>
      </c>
      <c r="E1479" s="19" t="e">
        <f>VLOOKUP(Table1[[#This Row],[winner_name]],[1]players!$A:$E,5,FALSE)</f>
        <v>#N/A</v>
      </c>
      <c r="F1479" s="19" t="e">
        <f>VLOOKUP(Table1[[#This Row],[loser_name]],[1]players!$A:$E,5,FALSE)</f>
        <v>#N/A</v>
      </c>
      <c r="G1479" s="14" t="s">
        <v>431</v>
      </c>
      <c r="H1479" s="14" t="s">
        <v>3523</v>
      </c>
      <c r="I1479" s="21" t="str">
        <f>VLOOKUP(Table1[[#This Row],[tourney_id]],tournaments!A:E,4,FALSE)</f>
        <v>New York, New York</v>
      </c>
      <c r="K1479" s="14"/>
    </row>
    <row r="1480" spans="1:11" ht="12.5" x14ac:dyDescent="0.25">
      <c r="A1480" s="14" t="s">
        <v>58</v>
      </c>
      <c r="B1480" s="14" t="s">
        <v>244</v>
      </c>
      <c r="C1480" s="14" t="s">
        <v>513</v>
      </c>
      <c r="D1480" s="16">
        <v>41588</v>
      </c>
      <c r="E1480" s="19" t="e">
        <f>VLOOKUP(Table1[[#This Row],[winner_name]],[1]players!$A:$E,5,FALSE)</f>
        <v>#N/A</v>
      </c>
      <c r="F1480" s="19" t="e">
        <f>VLOOKUP(Table1[[#This Row],[loser_name]],[1]players!$A:$E,5,FALSE)</f>
        <v>#N/A</v>
      </c>
      <c r="G1480" s="14" t="s">
        <v>432</v>
      </c>
      <c r="H1480" s="14" t="s">
        <v>3523</v>
      </c>
      <c r="I1480" s="21" t="str">
        <f>VLOOKUP(Table1[[#This Row],[tourney_id]],tournaments!A:E,4,FALSE)</f>
        <v>New York, New York</v>
      </c>
      <c r="K1480" s="14"/>
    </row>
    <row r="1481" spans="1:11" ht="12.5" x14ac:dyDescent="0.25">
      <c r="A1481" s="14" t="s">
        <v>71</v>
      </c>
      <c r="B1481" s="14" t="s">
        <v>149</v>
      </c>
      <c r="C1481" s="14" t="s">
        <v>384</v>
      </c>
      <c r="D1481" s="16">
        <v>41949.520833333336</v>
      </c>
      <c r="E1481" s="19" t="e">
        <f>VLOOKUP(Table1[[#This Row],[winner_name]],[1]players!$A:$E,5,FALSE)</f>
        <v>#N/A</v>
      </c>
      <c r="F1481" s="19" t="e">
        <f>VLOOKUP(Table1[[#This Row],[loser_name]],[1]players!$A:$E,5,FALSE)</f>
        <v>#N/A</v>
      </c>
      <c r="G1481" s="14" t="s">
        <v>411</v>
      </c>
      <c r="H1481" s="14" t="s">
        <v>3524</v>
      </c>
      <c r="I1481" s="21" t="str">
        <f>VLOOKUP(Table1[[#This Row],[tourney_id]],tournaments!A:E,4,FALSE)</f>
        <v>New York, New York</v>
      </c>
      <c r="K1481" s="14"/>
    </row>
    <row r="1482" spans="1:11" ht="12.5" x14ac:dyDescent="0.25">
      <c r="A1482" s="14" t="s">
        <v>93</v>
      </c>
      <c r="B1482" s="14" t="s">
        <v>244</v>
      </c>
      <c r="C1482" s="14" t="s">
        <v>1218</v>
      </c>
      <c r="D1482" s="16">
        <v>41949.375</v>
      </c>
      <c r="E1482" s="19" t="e">
        <f>VLOOKUP(Table1[[#This Row],[winner_name]],[1]players!$A:$E,5,FALSE)</f>
        <v>#N/A</v>
      </c>
      <c r="F1482" s="19" t="e">
        <f>VLOOKUP(Table1[[#This Row],[loser_name]],[1]players!$A:$E,5,FALSE)</f>
        <v>#N/A</v>
      </c>
      <c r="G1482" s="14" t="s">
        <v>411</v>
      </c>
      <c r="H1482" s="14" t="s">
        <v>3524</v>
      </c>
      <c r="I1482" s="21" t="str">
        <f>VLOOKUP(Table1[[#This Row],[tourney_id]],tournaments!A:E,4,FALSE)</f>
        <v>New York, New York</v>
      </c>
      <c r="K1482" s="14"/>
    </row>
    <row r="1483" spans="1:11" ht="12.5" x14ac:dyDescent="0.25">
      <c r="A1483" s="14" t="s">
        <v>356</v>
      </c>
      <c r="B1483" s="14" t="s">
        <v>1219</v>
      </c>
      <c r="C1483" s="14" t="s">
        <v>382</v>
      </c>
      <c r="D1483" s="16">
        <v>41949.479166666664</v>
      </c>
      <c r="E1483" s="19" t="e">
        <f>VLOOKUP(Table1[[#This Row],[winner_name]],[1]players!$A:$E,5,FALSE)</f>
        <v>#N/A</v>
      </c>
      <c r="F1483" s="19" t="e">
        <f>VLOOKUP(Table1[[#This Row],[loser_name]],[1]players!$A:$E,5,FALSE)</f>
        <v>#N/A</v>
      </c>
      <c r="G1483" s="14" t="s">
        <v>411</v>
      </c>
      <c r="H1483" s="14" t="s">
        <v>3524</v>
      </c>
      <c r="I1483" s="21" t="str">
        <f>VLOOKUP(Table1[[#This Row],[tourney_id]],tournaments!A:E,4,FALSE)</f>
        <v>New York, New York</v>
      </c>
      <c r="K1483" s="14"/>
    </row>
    <row r="1484" spans="1:11" ht="12.5" x14ac:dyDescent="0.25">
      <c r="A1484" s="14" t="s">
        <v>63</v>
      </c>
      <c r="B1484" s="14" t="s">
        <v>303</v>
      </c>
      <c r="C1484" s="14" t="s">
        <v>427</v>
      </c>
      <c r="D1484" s="16">
        <v>41949.375</v>
      </c>
      <c r="E1484" s="19" t="e">
        <f>VLOOKUP(Table1[[#This Row],[winner_name]],[1]players!$A:$E,5,FALSE)</f>
        <v>#N/A</v>
      </c>
      <c r="F1484" s="19" t="e">
        <f>VLOOKUP(Table1[[#This Row],[loser_name]],[1]players!$A:$E,5,FALSE)</f>
        <v>#N/A</v>
      </c>
      <c r="G1484" s="14" t="s">
        <v>411</v>
      </c>
      <c r="H1484" s="14" t="s">
        <v>3524</v>
      </c>
      <c r="I1484" s="21" t="str">
        <f>VLOOKUP(Table1[[#This Row],[tourney_id]],tournaments!A:E,4,FALSE)</f>
        <v>New York, New York</v>
      </c>
      <c r="K1484" s="14"/>
    </row>
    <row r="1485" spans="1:11" ht="12.5" x14ac:dyDescent="0.25">
      <c r="A1485" s="14" t="s">
        <v>350</v>
      </c>
      <c r="B1485" s="14" t="s">
        <v>202</v>
      </c>
      <c r="C1485" s="14" t="s">
        <v>412</v>
      </c>
      <c r="D1485" s="16">
        <v>41949.375</v>
      </c>
      <c r="E1485" s="19" t="e">
        <f>VLOOKUP(Table1[[#This Row],[winner_name]],[1]players!$A:$E,5,FALSE)</f>
        <v>#N/A</v>
      </c>
      <c r="F1485" s="19" t="e">
        <f>VLOOKUP(Table1[[#This Row],[loser_name]],[1]players!$A:$E,5,FALSE)</f>
        <v>#N/A</v>
      </c>
      <c r="G1485" s="14" t="s">
        <v>411</v>
      </c>
      <c r="H1485" s="14" t="s">
        <v>3524</v>
      </c>
      <c r="I1485" s="21" t="str">
        <f>VLOOKUP(Table1[[#This Row],[tourney_id]],tournaments!A:E,4,FALSE)</f>
        <v>New York, New York</v>
      </c>
      <c r="K1485" s="14"/>
    </row>
    <row r="1486" spans="1:11" ht="12.5" x14ac:dyDescent="0.25">
      <c r="A1486" s="14" t="s">
        <v>79</v>
      </c>
      <c r="B1486" s="14" t="s">
        <v>1204</v>
      </c>
      <c r="C1486" s="14" t="s">
        <v>1109</v>
      </c>
      <c r="D1486" s="16">
        <v>41949.375</v>
      </c>
      <c r="E1486" s="19" t="e">
        <f>VLOOKUP(Table1[[#This Row],[winner_name]],[1]players!$A:$E,5,FALSE)</f>
        <v>#N/A</v>
      </c>
      <c r="F1486" s="19" t="e">
        <f>VLOOKUP(Table1[[#This Row],[loser_name]],[1]players!$A:$E,5,FALSE)</f>
        <v>#N/A</v>
      </c>
      <c r="G1486" s="14" t="s">
        <v>411</v>
      </c>
      <c r="H1486" s="14" t="s">
        <v>3524</v>
      </c>
      <c r="I1486" s="21" t="str">
        <f>VLOOKUP(Table1[[#This Row],[tourney_id]],tournaments!A:E,4,FALSE)</f>
        <v>New York, New York</v>
      </c>
      <c r="K1486" s="14"/>
    </row>
    <row r="1487" spans="1:11" ht="12.5" x14ac:dyDescent="0.25">
      <c r="A1487" s="14" t="s">
        <v>100</v>
      </c>
      <c r="B1487" s="14" t="s">
        <v>1220</v>
      </c>
      <c r="C1487" s="14" t="s">
        <v>405</v>
      </c>
      <c r="D1487" s="16">
        <v>41949.604166666664</v>
      </c>
      <c r="E1487" s="19" t="e">
        <f>VLOOKUP(Table1[[#This Row],[winner_name]],[1]players!$A:$E,5,FALSE)</f>
        <v>#N/A</v>
      </c>
      <c r="F1487" s="19" t="e">
        <f>VLOOKUP(Table1[[#This Row],[loser_name]],[1]players!$A:$E,5,FALSE)</f>
        <v>#N/A</v>
      </c>
      <c r="G1487" s="14" t="s">
        <v>411</v>
      </c>
      <c r="H1487" s="14" t="s">
        <v>3524</v>
      </c>
      <c r="I1487" s="21" t="str">
        <f>VLOOKUP(Table1[[#This Row],[tourney_id]],tournaments!A:E,4,FALSE)</f>
        <v>New York, New York</v>
      </c>
      <c r="K1487" s="14"/>
    </row>
    <row r="1488" spans="1:11" ht="12.5" x14ac:dyDescent="0.25">
      <c r="A1488" s="14" t="s">
        <v>41</v>
      </c>
      <c r="B1488" s="14" t="s">
        <v>312</v>
      </c>
      <c r="C1488" s="14" t="s">
        <v>416</v>
      </c>
      <c r="D1488" s="16">
        <v>41949.4375</v>
      </c>
      <c r="E1488" s="19" t="e">
        <f>VLOOKUP(Table1[[#This Row],[winner_name]],[1]players!$A:$E,5,FALSE)</f>
        <v>#N/A</v>
      </c>
      <c r="F1488" s="19" t="e">
        <f>VLOOKUP(Table1[[#This Row],[loser_name]],[1]players!$A:$E,5,FALSE)</f>
        <v>#N/A</v>
      </c>
      <c r="G1488" s="14" t="s">
        <v>411</v>
      </c>
      <c r="H1488" s="14" t="s">
        <v>3524</v>
      </c>
      <c r="I1488" s="21" t="str">
        <f>VLOOKUP(Table1[[#This Row],[tourney_id]],tournaments!A:E,4,FALSE)</f>
        <v>New York, New York</v>
      </c>
      <c r="K1488" s="14"/>
    </row>
    <row r="1489" spans="1:11" ht="12.5" x14ac:dyDescent="0.25">
      <c r="A1489" s="14" t="s">
        <v>208</v>
      </c>
      <c r="B1489" s="14" t="s">
        <v>276</v>
      </c>
      <c r="C1489" s="14" t="s">
        <v>498</v>
      </c>
      <c r="D1489" s="16">
        <v>41949.5</v>
      </c>
      <c r="E1489" s="19" t="e">
        <f>VLOOKUP(Table1[[#This Row],[winner_name]],[1]players!$A:$E,5,FALSE)</f>
        <v>#N/A</v>
      </c>
      <c r="F1489" s="19" t="e">
        <f>VLOOKUP(Table1[[#This Row],[loser_name]],[1]players!$A:$E,5,FALSE)</f>
        <v>#N/A</v>
      </c>
      <c r="G1489" s="14" t="s">
        <v>411</v>
      </c>
      <c r="H1489" s="14" t="s">
        <v>3524</v>
      </c>
      <c r="I1489" s="21" t="str">
        <f>VLOOKUP(Table1[[#This Row],[tourney_id]],tournaments!A:E,4,FALSE)</f>
        <v>New York, New York</v>
      </c>
      <c r="K1489" s="14"/>
    </row>
    <row r="1490" spans="1:11" ht="12.5" x14ac:dyDescent="0.25">
      <c r="A1490" s="14" t="s">
        <v>143</v>
      </c>
      <c r="B1490" s="14" t="s">
        <v>336</v>
      </c>
      <c r="C1490" s="14" t="s">
        <v>416</v>
      </c>
      <c r="D1490" s="16">
        <v>41949.5</v>
      </c>
      <c r="E1490" s="19" t="e">
        <f>VLOOKUP(Table1[[#This Row],[winner_name]],[1]players!$A:$E,5,FALSE)</f>
        <v>#N/A</v>
      </c>
      <c r="F1490" s="19" t="e">
        <f>VLOOKUP(Table1[[#This Row],[loser_name]],[1]players!$A:$E,5,FALSE)</f>
        <v>#N/A</v>
      </c>
      <c r="G1490" s="14" t="s">
        <v>411</v>
      </c>
      <c r="H1490" s="14" t="s">
        <v>3524</v>
      </c>
      <c r="I1490" s="21" t="str">
        <f>VLOOKUP(Table1[[#This Row],[tourney_id]],tournaments!A:E,4,FALSE)</f>
        <v>New York, New York</v>
      </c>
      <c r="K1490" s="14"/>
    </row>
    <row r="1491" spans="1:11" ht="12.5" x14ac:dyDescent="0.25">
      <c r="A1491" s="14" t="s">
        <v>99</v>
      </c>
      <c r="B1491" s="14" t="s">
        <v>200</v>
      </c>
      <c r="C1491" s="14" t="s">
        <v>1221</v>
      </c>
      <c r="D1491" s="16">
        <v>41949.520833333336</v>
      </c>
      <c r="E1491" s="19" t="e">
        <f>VLOOKUP(Table1[[#This Row],[winner_name]],[1]players!$A:$E,5,FALSE)</f>
        <v>#N/A</v>
      </c>
      <c r="F1491" s="19" t="e">
        <f>VLOOKUP(Table1[[#This Row],[loser_name]],[1]players!$A:$E,5,FALSE)</f>
        <v>#N/A</v>
      </c>
      <c r="G1491" s="14" t="s">
        <v>411</v>
      </c>
      <c r="H1491" s="14" t="s">
        <v>3524</v>
      </c>
      <c r="I1491" s="21" t="str">
        <f>VLOOKUP(Table1[[#This Row],[tourney_id]],tournaments!A:E,4,FALSE)</f>
        <v>New York, New York</v>
      </c>
      <c r="K1491" s="14"/>
    </row>
    <row r="1492" spans="1:11" ht="12.5" x14ac:dyDescent="0.25">
      <c r="A1492" s="14" t="s">
        <v>309</v>
      </c>
      <c r="B1492" s="14" t="s">
        <v>2179</v>
      </c>
      <c r="C1492" s="14" t="s">
        <v>417</v>
      </c>
      <c r="D1492" s="16">
        <v>41949.4375</v>
      </c>
      <c r="E1492" s="19" t="e">
        <f>VLOOKUP(Table1[[#This Row],[winner_name]],[1]players!$A:$E,5,FALSE)</f>
        <v>#N/A</v>
      </c>
      <c r="F1492" s="19" t="e">
        <f>VLOOKUP(Table1[[#This Row],[loser_name]],[1]players!$A:$E,5,FALSE)</f>
        <v>#N/A</v>
      </c>
      <c r="G1492" s="14" t="s">
        <v>411</v>
      </c>
      <c r="H1492" s="14" t="s">
        <v>3524</v>
      </c>
      <c r="I1492" s="21" t="str">
        <f>VLOOKUP(Table1[[#This Row],[tourney_id]],tournaments!A:E,4,FALSE)</f>
        <v>New York, New York</v>
      </c>
      <c r="K1492" s="14"/>
    </row>
    <row r="1493" spans="1:11" ht="12.5" x14ac:dyDescent="0.25">
      <c r="A1493" s="14" t="s">
        <v>39</v>
      </c>
      <c r="B1493" s="14" t="s">
        <v>1222</v>
      </c>
      <c r="C1493" s="14" t="s">
        <v>1223</v>
      </c>
      <c r="D1493" s="16">
        <v>41949.604166666664</v>
      </c>
      <c r="E1493" s="19" t="e">
        <f>VLOOKUP(Table1[[#This Row],[winner_name]],[1]players!$A:$E,5,FALSE)</f>
        <v>#N/A</v>
      </c>
      <c r="F1493" s="19" t="e">
        <f>VLOOKUP(Table1[[#This Row],[loser_name]],[1]players!$A:$E,5,FALSE)</f>
        <v>#N/A</v>
      </c>
      <c r="G1493" s="14" t="s">
        <v>411</v>
      </c>
      <c r="H1493" s="14" t="s">
        <v>3524</v>
      </c>
      <c r="I1493" s="21" t="str">
        <f>VLOOKUP(Table1[[#This Row],[tourney_id]],tournaments!A:E,4,FALSE)</f>
        <v>New York, New York</v>
      </c>
      <c r="K1493" s="14"/>
    </row>
    <row r="1494" spans="1:11" ht="12.5" x14ac:dyDescent="0.25">
      <c r="A1494" s="14" t="s">
        <v>214</v>
      </c>
      <c r="B1494" s="14" t="s">
        <v>153</v>
      </c>
      <c r="C1494" s="14" t="s">
        <v>1224</v>
      </c>
      <c r="D1494" s="16">
        <v>41949.447916666664</v>
      </c>
      <c r="E1494" s="19" t="e">
        <f>VLOOKUP(Table1[[#This Row],[winner_name]],[1]players!$A:$E,5,FALSE)</f>
        <v>#N/A</v>
      </c>
      <c r="F1494" s="19" t="e">
        <f>VLOOKUP(Table1[[#This Row],[loser_name]],[1]players!$A:$E,5,FALSE)</f>
        <v>#N/A</v>
      </c>
      <c r="G1494" s="14" t="s">
        <v>411</v>
      </c>
      <c r="H1494" s="14" t="s">
        <v>3524</v>
      </c>
      <c r="I1494" s="21" t="str">
        <f>VLOOKUP(Table1[[#This Row],[tourney_id]],tournaments!A:E,4,FALSE)</f>
        <v>New York, New York</v>
      </c>
      <c r="K1494" s="14"/>
    </row>
    <row r="1495" spans="1:11" ht="12.5" x14ac:dyDescent="0.25">
      <c r="A1495" s="14" t="s">
        <v>365</v>
      </c>
      <c r="B1495" s="14" t="s">
        <v>57</v>
      </c>
      <c r="C1495" s="14" t="s">
        <v>1225</v>
      </c>
      <c r="D1495" s="16">
        <v>41949.541666666664</v>
      </c>
      <c r="E1495" s="19" t="e">
        <f>VLOOKUP(Table1[[#This Row],[winner_name]],[1]players!$A:$E,5,FALSE)</f>
        <v>#N/A</v>
      </c>
      <c r="F1495" s="19" t="e">
        <f>VLOOKUP(Table1[[#This Row],[loser_name]],[1]players!$A:$E,5,FALSE)</f>
        <v>#N/A</v>
      </c>
      <c r="G1495" s="14" t="s">
        <v>411</v>
      </c>
      <c r="H1495" s="14" t="s">
        <v>3524</v>
      </c>
      <c r="I1495" s="21" t="str">
        <f>VLOOKUP(Table1[[#This Row],[tourney_id]],tournaments!A:E,4,FALSE)</f>
        <v>New York, New York</v>
      </c>
      <c r="K1495" s="14"/>
    </row>
    <row r="1496" spans="1:11" ht="12.5" x14ac:dyDescent="0.25">
      <c r="A1496" s="14" t="s">
        <v>255</v>
      </c>
      <c r="B1496" s="14" t="s">
        <v>56</v>
      </c>
      <c r="C1496" s="14" t="s">
        <v>598</v>
      </c>
      <c r="D1496" s="16">
        <v>41949.5</v>
      </c>
      <c r="E1496" s="19" t="e">
        <f>VLOOKUP(Table1[[#This Row],[winner_name]],[1]players!$A:$E,5,FALSE)</f>
        <v>#N/A</v>
      </c>
      <c r="F1496" s="19" t="e">
        <f>VLOOKUP(Table1[[#This Row],[loser_name]],[1]players!$A:$E,5,FALSE)</f>
        <v>#N/A</v>
      </c>
      <c r="G1496" s="14" t="s">
        <v>411</v>
      </c>
      <c r="H1496" s="14" t="s">
        <v>3524</v>
      </c>
      <c r="I1496" s="21" t="str">
        <f>VLOOKUP(Table1[[#This Row],[tourney_id]],tournaments!A:E,4,FALSE)</f>
        <v>New York, New York</v>
      </c>
      <c r="K1496" s="14"/>
    </row>
    <row r="1497" spans="1:11" ht="12.5" x14ac:dyDescent="0.25">
      <c r="A1497" s="14" t="s">
        <v>93</v>
      </c>
      <c r="B1497" s="14" t="s">
        <v>71</v>
      </c>
      <c r="C1497" s="14" t="s">
        <v>1226</v>
      </c>
      <c r="D1497" s="16">
        <v>41950.375</v>
      </c>
      <c r="E1497" s="19" t="e">
        <f>VLOOKUP(Table1[[#This Row],[winner_name]],[1]players!$A:$E,5,FALSE)</f>
        <v>#N/A</v>
      </c>
      <c r="F1497" s="19" t="e">
        <f>VLOOKUP(Table1[[#This Row],[loser_name]],[1]players!$A:$E,5,FALSE)</f>
        <v>#N/A</v>
      </c>
      <c r="G1497" s="14" t="s">
        <v>424</v>
      </c>
      <c r="H1497" s="14" t="s">
        <v>3524</v>
      </c>
      <c r="I1497" s="21" t="str">
        <f>VLOOKUP(Table1[[#This Row],[tourney_id]],tournaments!A:E,4,FALSE)</f>
        <v>New York, New York</v>
      </c>
      <c r="K1497" s="14"/>
    </row>
    <row r="1498" spans="1:11" ht="12.5" x14ac:dyDescent="0.25">
      <c r="A1498" s="14" t="s">
        <v>356</v>
      </c>
      <c r="B1498" s="14" t="s">
        <v>63</v>
      </c>
      <c r="C1498" s="14" t="s">
        <v>586</v>
      </c>
      <c r="D1498" s="16">
        <v>41950.375</v>
      </c>
      <c r="E1498" s="19" t="e">
        <f>VLOOKUP(Table1[[#This Row],[winner_name]],[1]players!$A:$E,5,FALSE)</f>
        <v>#N/A</v>
      </c>
      <c r="F1498" s="19" t="e">
        <f>VLOOKUP(Table1[[#This Row],[loser_name]],[1]players!$A:$E,5,FALSE)</f>
        <v>#N/A</v>
      </c>
      <c r="G1498" s="14" t="s">
        <v>424</v>
      </c>
      <c r="H1498" s="14" t="s">
        <v>3524</v>
      </c>
      <c r="I1498" s="21" t="str">
        <f>VLOOKUP(Table1[[#This Row],[tourney_id]],tournaments!A:E,4,FALSE)</f>
        <v>New York, New York</v>
      </c>
      <c r="K1498" s="14"/>
    </row>
    <row r="1499" spans="1:11" ht="12.5" x14ac:dyDescent="0.25">
      <c r="A1499" s="14" t="s">
        <v>350</v>
      </c>
      <c r="B1499" s="14" t="s">
        <v>79</v>
      </c>
      <c r="C1499" s="14" t="s">
        <v>580</v>
      </c>
      <c r="D1499" s="16">
        <v>41950.4375</v>
      </c>
      <c r="E1499" s="19" t="e">
        <f>VLOOKUP(Table1[[#This Row],[winner_name]],[1]players!$A:$E,5,FALSE)</f>
        <v>#N/A</v>
      </c>
      <c r="F1499" s="19" t="e">
        <f>VLOOKUP(Table1[[#This Row],[loser_name]],[1]players!$A:$E,5,FALSE)</f>
        <v>#N/A</v>
      </c>
      <c r="G1499" s="14" t="s">
        <v>424</v>
      </c>
      <c r="H1499" s="14" t="s">
        <v>3524</v>
      </c>
      <c r="I1499" s="21" t="str">
        <f>VLOOKUP(Table1[[#This Row],[tourney_id]],tournaments!A:E,4,FALSE)</f>
        <v>New York, New York</v>
      </c>
      <c r="K1499" s="14"/>
    </row>
    <row r="1500" spans="1:11" ht="12.5" x14ac:dyDescent="0.25">
      <c r="A1500" s="14" t="s">
        <v>100</v>
      </c>
      <c r="B1500" s="14" t="s">
        <v>41</v>
      </c>
      <c r="C1500" s="14" t="s">
        <v>412</v>
      </c>
      <c r="D1500" s="16">
        <v>41950.4375</v>
      </c>
      <c r="E1500" s="19" t="e">
        <f>VLOOKUP(Table1[[#This Row],[winner_name]],[1]players!$A:$E,5,FALSE)</f>
        <v>#N/A</v>
      </c>
      <c r="F1500" s="19" t="e">
        <f>VLOOKUP(Table1[[#This Row],[loser_name]],[1]players!$A:$E,5,FALSE)</f>
        <v>#N/A</v>
      </c>
      <c r="G1500" s="14" t="s">
        <v>424</v>
      </c>
      <c r="H1500" s="14" t="s">
        <v>3524</v>
      </c>
      <c r="I1500" s="21" t="str">
        <f>VLOOKUP(Table1[[#This Row],[tourney_id]],tournaments!A:E,4,FALSE)</f>
        <v>New York, New York</v>
      </c>
      <c r="K1500" s="14"/>
    </row>
    <row r="1501" spans="1:11" ht="12.5" x14ac:dyDescent="0.25">
      <c r="A1501" s="14" t="s">
        <v>208</v>
      </c>
      <c r="B1501" s="14" t="s">
        <v>143</v>
      </c>
      <c r="C1501" s="14" t="s">
        <v>393</v>
      </c>
      <c r="D1501" s="16">
        <v>41950.447916666664</v>
      </c>
      <c r="E1501" s="19" t="e">
        <f>VLOOKUP(Table1[[#This Row],[winner_name]],[1]players!$A:$E,5,FALSE)</f>
        <v>#N/A</v>
      </c>
      <c r="F1501" s="19" t="e">
        <f>VLOOKUP(Table1[[#This Row],[loser_name]],[1]players!$A:$E,5,FALSE)</f>
        <v>#N/A</v>
      </c>
      <c r="G1501" s="14" t="s">
        <v>424</v>
      </c>
      <c r="H1501" s="14" t="s">
        <v>3524</v>
      </c>
      <c r="I1501" s="21" t="str">
        <f>VLOOKUP(Table1[[#This Row],[tourney_id]],tournaments!A:E,4,FALSE)</f>
        <v>New York, New York</v>
      </c>
      <c r="K1501" s="14"/>
    </row>
    <row r="1502" spans="1:11" ht="12.5" x14ac:dyDescent="0.25">
      <c r="A1502" s="14" t="s">
        <v>99</v>
      </c>
      <c r="B1502" s="14" t="s">
        <v>309</v>
      </c>
      <c r="C1502" s="14" t="s">
        <v>402</v>
      </c>
      <c r="D1502" s="16">
        <v>41950.447916666664</v>
      </c>
      <c r="E1502" s="19" t="e">
        <f>VLOOKUP(Table1[[#This Row],[winner_name]],[1]players!$A:$E,5,FALSE)</f>
        <v>#N/A</v>
      </c>
      <c r="F1502" s="19" t="e">
        <f>VLOOKUP(Table1[[#This Row],[loser_name]],[1]players!$A:$E,5,FALSE)</f>
        <v>#N/A</v>
      </c>
      <c r="G1502" s="14" t="s">
        <v>424</v>
      </c>
      <c r="H1502" s="14" t="s">
        <v>3524</v>
      </c>
      <c r="I1502" s="21" t="str">
        <f>VLOOKUP(Table1[[#This Row],[tourney_id]],tournaments!A:E,4,FALSE)</f>
        <v>New York, New York</v>
      </c>
      <c r="K1502" s="14"/>
    </row>
    <row r="1503" spans="1:11" ht="12.5" x14ac:dyDescent="0.25">
      <c r="A1503" s="14" t="s">
        <v>214</v>
      </c>
      <c r="B1503" s="14" t="s">
        <v>39</v>
      </c>
      <c r="C1503" s="14" t="s">
        <v>1227</v>
      </c>
      <c r="D1503" s="16">
        <v>41950.375</v>
      </c>
      <c r="E1503" s="19" t="e">
        <f>VLOOKUP(Table1[[#This Row],[winner_name]],[1]players!$A:$E,5,FALSE)</f>
        <v>#N/A</v>
      </c>
      <c r="F1503" s="19" t="e">
        <f>VLOOKUP(Table1[[#This Row],[loser_name]],[1]players!$A:$E,5,FALSE)</f>
        <v>#N/A</v>
      </c>
      <c r="G1503" s="14" t="s">
        <v>424</v>
      </c>
      <c r="H1503" s="14" t="s">
        <v>3524</v>
      </c>
      <c r="I1503" s="21" t="str">
        <f>VLOOKUP(Table1[[#This Row],[tourney_id]],tournaments!A:E,4,FALSE)</f>
        <v>New York, New York</v>
      </c>
      <c r="K1503" s="14"/>
    </row>
    <row r="1504" spans="1:11" ht="12.5" x14ac:dyDescent="0.25">
      <c r="A1504" s="14" t="s">
        <v>255</v>
      </c>
      <c r="B1504" s="14" t="s">
        <v>365</v>
      </c>
      <c r="C1504" s="14" t="s">
        <v>598</v>
      </c>
      <c r="D1504" s="16">
        <v>41950.375</v>
      </c>
      <c r="E1504" s="19" t="e">
        <f>VLOOKUP(Table1[[#This Row],[winner_name]],[1]players!$A:$E,5,FALSE)</f>
        <v>#N/A</v>
      </c>
      <c r="F1504" s="19" t="e">
        <f>VLOOKUP(Table1[[#This Row],[loser_name]],[1]players!$A:$E,5,FALSE)</f>
        <v>#N/A</v>
      </c>
      <c r="G1504" s="14" t="s">
        <v>424</v>
      </c>
      <c r="H1504" s="14" t="s">
        <v>3524</v>
      </c>
      <c r="I1504" s="21" t="str">
        <f>VLOOKUP(Table1[[#This Row],[tourney_id]],tournaments!A:E,4,FALSE)</f>
        <v>New York, New York</v>
      </c>
      <c r="K1504" s="14"/>
    </row>
    <row r="1505" spans="1:11" ht="12.5" x14ac:dyDescent="0.25">
      <c r="A1505" s="14" t="s">
        <v>93</v>
      </c>
      <c r="B1505" s="14" t="s">
        <v>356</v>
      </c>
      <c r="C1505" s="14" t="s">
        <v>1228</v>
      </c>
      <c r="D1505" s="16">
        <v>41950.541666666664</v>
      </c>
      <c r="E1505" s="19" t="e">
        <f>VLOOKUP(Table1[[#This Row],[winner_name]],[1]players!$A:$E,5,FALSE)</f>
        <v>#N/A</v>
      </c>
      <c r="F1505" s="19" t="e">
        <f>VLOOKUP(Table1[[#This Row],[loser_name]],[1]players!$A:$E,5,FALSE)</f>
        <v>#N/A</v>
      </c>
      <c r="G1505" s="14" t="s">
        <v>430</v>
      </c>
      <c r="H1505" s="14" t="s">
        <v>3524</v>
      </c>
      <c r="I1505" s="21" t="str">
        <f>VLOOKUP(Table1[[#This Row],[tourney_id]],tournaments!A:E,4,FALSE)</f>
        <v>New York, New York</v>
      </c>
      <c r="K1505" s="14"/>
    </row>
    <row r="1506" spans="1:11" ht="12.5" x14ac:dyDescent="0.25">
      <c r="A1506" s="14" t="s">
        <v>350</v>
      </c>
      <c r="B1506" s="14" t="s">
        <v>100</v>
      </c>
      <c r="C1506" s="14" t="s">
        <v>497</v>
      </c>
      <c r="D1506" s="16">
        <v>41950.604166666664</v>
      </c>
      <c r="E1506" s="19" t="e">
        <f>VLOOKUP(Table1[[#This Row],[winner_name]],[1]players!$A:$E,5,FALSE)</f>
        <v>#N/A</v>
      </c>
      <c r="F1506" s="19" t="e">
        <f>VLOOKUP(Table1[[#This Row],[loser_name]],[1]players!$A:$E,5,FALSE)</f>
        <v>#N/A</v>
      </c>
      <c r="G1506" s="14" t="s">
        <v>430</v>
      </c>
      <c r="H1506" s="14" t="s">
        <v>3524</v>
      </c>
      <c r="I1506" s="21" t="str">
        <f>VLOOKUP(Table1[[#This Row],[tourney_id]],tournaments!A:E,4,FALSE)</f>
        <v>New York, New York</v>
      </c>
      <c r="K1506" s="14"/>
    </row>
    <row r="1507" spans="1:11" ht="12.5" x14ac:dyDescent="0.25">
      <c r="A1507" s="14" t="s">
        <v>99</v>
      </c>
      <c r="B1507" s="14" t="s">
        <v>208</v>
      </c>
      <c r="C1507" s="14" t="s">
        <v>1229</v>
      </c>
      <c r="D1507" s="16">
        <v>41950.604166666664</v>
      </c>
      <c r="E1507" s="19" t="e">
        <f>VLOOKUP(Table1[[#This Row],[winner_name]],[1]players!$A:$E,5,FALSE)</f>
        <v>#N/A</v>
      </c>
      <c r="F1507" s="19" t="e">
        <f>VLOOKUP(Table1[[#This Row],[loser_name]],[1]players!$A:$E,5,FALSE)</f>
        <v>#N/A</v>
      </c>
      <c r="G1507" s="14" t="s">
        <v>430</v>
      </c>
      <c r="H1507" s="14" t="s">
        <v>3524</v>
      </c>
      <c r="I1507" s="21" t="str">
        <f>VLOOKUP(Table1[[#This Row],[tourney_id]],tournaments!A:E,4,FALSE)</f>
        <v>New York, New York</v>
      </c>
      <c r="K1507" s="14"/>
    </row>
    <row r="1508" spans="1:11" ht="12.5" x14ac:dyDescent="0.25">
      <c r="A1508" s="14" t="s">
        <v>214</v>
      </c>
      <c r="B1508" s="14" t="s">
        <v>255</v>
      </c>
      <c r="C1508" s="14" t="s">
        <v>1230</v>
      </c>
      <c r="D1508" s="16">
        <v>41950.541666666664</v>
      </c>
      <c r="E1508" s="19" t="e">
        <f>VLOOKUP(Table1[[#This Row],[winner_name]],[1]players!$A:$E,5,FALSE)</f>
        <v>#N/A</v>
      </c>
      <c r="F1508" s="19" t="e">
        <f>VLOOKUP(Table1[[#This Row],[loser_name]],[1]players!$A:$E,5,FALSE)</f>
        <v>#N/A</v>
      </c>
      <c r="G1508" s="14" t="s">
        <v>430</v>
      </c>
      <c r="H1508" s="14" t="s">
        <v>3524</v>
      </c>
      <c r="I1508" s="21" t="str">
        <f>VLOOKUP(Table1[[#This Row],[tourney_id]],tournaments!A:E,4,FALSE)</f>
        <v>New York, New York</v>
      </c>
      <c r="K1508" s="14"/>
    </row>
    <row r="1509" spans="1:11" ht="12.5" x14ac:dyDescent="0.25">
      <c r="A1509" s="14" t="s">
        <v>350</v>
      </c>
      <c r="B1509" s="14" t="s">
        <v>93</v>
      </c>
      <c r="C1509" s="14" t="s">
        <v>1231</v>
      </c>
      <c r="D1509" s="16">
        <v>41951.4375</v>
      </c>
      <c r="E1509" s="19" t="e">
        <f>VLOOKUP(Table1[[#This Row],[winner_name]],[1]players!$A:$E,5,FALSE)</f>
        <v>#N/A</v>
      </c>
      <c r="F1509" s="19" t="e">
        <f>VLOOKUP(Table1[[#This Row],[loser_name]],[1]players!$A:$E,5,FALSE)</f>
        <v>#N/A</v>
      </c>
      <c r="G1509" s="14" t="s">
        <v>431</v>
      </c>
      <c r="H1509" s="14" t="s">
        <v>3524</v>
      </c>
      <c r="I1509" s="21" t="str">
        <f>VLOOKUP(Table1[[#This Row],[tourney_id]],tournaments!A:E,4,FALSE)</f>
        <v>New York, New York</v>
      </c>
      <c r="K1509" s="14"/>
    </row>
    <row r="1510" spans="1:11" ht="12.5" x14ac:dyDescent="0.25">
      <c r="A1510" s="14" t="s">
        <v>99</v>
      </c>
      <c r="B1510" s="14" t="s">
        <v>214</v>
      </c>
      <c r="C1510" s="14" t="s">
        <v>423</v>
      </c>
      <c r="D1510" s="16">
        <v>41951.5</v>
      </c>
      <c r="E1510" s="19" t="e">
        <f>VLOOKUP(Table1[[#This Row],[winner_name]],[1]players!$A:$E,5,FALSE)</f>
        <v>#N/A</v>
      </c>
      <c r="F1510" s="19" t="e">
        <f>VLOOKUP(Table1[[#This Row],[loser_name]],[1]players!$A:$E,5,FALSE)</f>
        <v>#N/A</v>
      </c>
      <c r="G1510" s="14" t="s">
        <v>431</v>
      </c>
      <c r="H1510" s="14" t="s">
        <v>3524</v>
      </c>
      <c r="I1510" s="21" t="str">
        <f>VLOOKUP(Table1[[#This Row],[tourney_id]],tournaments!A:E,4,FALSE)</f>
        <v>New York, New York</v>
      </c>
      <c r="K1510" s="14"/>
    </row>
    <row r="1511" spans="1:11" ht="12.5" x14ac:dyDescent="0.25">
      <c r="A1511" s="14" t="s">
        <v>99</v>
      </c>
      <c r="B1511" s="14" t="s">
        <v>350</v>
      </c>
      <c r="C1511" s="14" t="s">
        <v>727</v>
      </c>
      <c r="D1511" s="16">
        <v>41952.416666666664</v>
      </c>
      <c r="E1511" s="19" t="e">
        <f>VLOOKUP(Table1[[#This Row],[winner_name]],[1]players!$A:$E,5,FALSE)</f>
        <v>#N/A</v>
      </c>
      <c r="F1511" s="19" t="e">
        <f>VLOOKUP(Table1[[#This Row],[loser_name]],[1]players!$A:$E,5,FALSE)</f>
        <v>#N/A</v>
      </c>
      <c r="G1511" s="14" t="s">
        <v>432</v>
      </c>
      <c r="H1511" s="14" t="s">
        <v>3524</v>
      </c>
      <c r="I1511" s="21" t="str">
        <f>VLOOKUP(Table1[[#This Row],[tourney_id]],tournaments!A:E,4,FALSE)</f>
        <v>New York, New York</v>
      </c>
      <c r="K1511" s="14"/>
    </row>
    <row r="1512" spans="1:11" ht="12.5" x14ac:dyDescent="0.25">
      <c r="A1512" s="14" t="s">
        <v>208</v>
      </c>
      <c r="B1512" s="14" t="s">
        <v>195</v>
      </c>
      <c r="C1512" s="14" t="s">
        <v>446</v>
      </c>
      <c r="D1512" s="16">
        <v>42320</v>
      </c>
      <c r="E1512" s="19" t="e">
        <f>VLOOKUP(Table1[[#This Row],[winner_name]],[1]players!$A:$E,5,FALSE)</f>
        <v>#N/A</v>
      </c>
      <c r="F1512" s="19" t="e">
        <f>VLOOKUP(Table1[[#This Row],[loser_name]],[1]players!$A:$E,5,FALSE)</f>
        <v>#N/A</v>
      </c>
      <c r="G1512" s="14" t="s">
        <v>411</v>
      </c>
      <c r="H1512" s="14" t="s">
        <v>3525</v>
      </c>
      <c r="I1512" s="21" t="str">
        <f>VLOOKUP(Table1[[#This Row],[tourney_id]],tournaments!A:E,4,FALSE)</f>
        <v>New York, New York</v>
      </c>
      <c r="K1512" s="14"/>
    </row>
    <row r="1513" spans="1:11" ht="12.5" x14ac:dyDescent="0.25">
      <c r="A1513" s="14" t="s">
        <v>30</v>
      </c>
      <c r="B1513" s="19" t="s">
        <v>760</v>
      </c>
      <c r="C1513" s="14" t="s">
        <v>400</v>
      </c>
      <c r="D1513" s="16">
        <v>42320</v>
      </c>
      <c r="E1513" s="19" t="e">
        <f>VLOOKUP(Table1[[#This Row],[winner_name]],[1]players!$A:$E,5,FALSE)</f>
        <v>#N/A</v>
      </c>
      <c r="F1513" s="19" t="e">
        <f>VLOOKUP(Table1[[#This Row],[loser_name]],[1]players!$A:$E,5,FALSE)</f>
        <v>#N/A</v>
      </c>
      <c r="G1513" s="14" t="s">
        <v>411</v>
      </c>
      <c r="H1513" s="14" t="s">
        <v>3525</v>
      </c>
      <c r="I1513" s="21" t="str">
        <f>VLOOKUP(Table1[[#This Row],[tourney_id]],tournaments!A:E,4,FALSE)</f>
        <v>New York, New York</v>
      </c>
      <c r="K1513" s="14"/>
    </row>
    <row r="1514" spans="1:11" ht="12.5" x14ac:dyDescent="0.25">
      <c r="A1514" s="14" t="s">
        <v>290</v>
      </c>
      <c r="B1514" s="14" t="s">
        <v>883</v>
      </c>
      <c r="C1514" s="14" t="s">
        <v>1232</v>
      </c>
      <c r="D1514" s="16">
        <v>42320</v>
      </c>
      <c r="E1514" s="19" t="e">
        <f>VLOOKUP(Table1[[#This Row],[winner_name]],[1]players!$A:$E,5,FALSE)</f>
        <v>#N/A</v>
      </c>
      <c r="F1514" s="19" t="e">
        <f>VLOOKUP(Table1[[#This Row],[loser_name]],[1]players!$A:$E,5,FALSE)</f>
        <v>#N/A</v>
      </c>
      <c r="G1514" s="14" t="s">
        <v>411</v>
      </c>
      <c r="H1514" s="14" t="s">
        <v>3525</v>
      </c>
      <c r="I1514" s="21" t="str">
        <f>VLOOKUP(Table1[[#This Row],[tourney_id]],tournaments!A:E,4,FALSE)</f>
        <v>New York, New York</v>
      </c>
      <c r="K1514" s="14"/>
    </row>
    <row r="1515" spans="1:11" ht="12.5" x14ac:dyDescent="0.25">
      <c r="A1515" s="14" t="s">
        <v>169</v>
      </c>
      <c r="B1515" s="14" t="s">
        <v>245</v>
      </c>
      <c r="C1515" s="14" t="s">
        <v>737</v>
      </c>
      <c r="D1515" s="16">
        <v>42320</v>
      </c>
      <c r="E1515" s="19" t="e">
        <f>VLOOKUP(Table1[[#This Row],[winner_name]],[1]players!$A:$E,5,FALSE)</f>
        <v>#N/A</v>
      </c>
      <c r="F1515" s="19" t="e">
        <f>VLOOKUP(Table1[[#This Row],[loser_name]],[1]players!$A:$E,5,FALSE)</f>
        <v>#N/A</v>
      </c>
      <c r="G1515" s="14" t="s">
        <v>411</v>
      </c>
      <c r="H1515" s="14" t="s">
        <v>3525</v>
      </c>
      <c r="I1515" s="21" t="str">
        <f>VLOOKUP(Table1[[#This Row],[tourney_id]],tournaments!A:E,4,FALSE)</f>
        <v>New York, New York</v>
      </c>
      <c r="K1515" s="14"/>
    </row>
    <row r="1516" spans="1:11" ht="12.5" x14ac:dyDescent="0.25">
      <c r="A1516" s="14" t="s">
        <v>214</v>
      </c>
      <c r="B1516" s="14" t="s">
        <v>4</v>
      </c>
      <c r="C1516" s="14" t="s">
        <v>380</v>
      </c>
      <c r="D1516" s="16">
        <v>42320</v>
      </c>
      <c r="E1516" s="19" t="e">
        <f>VLOOKUP(Table1[[#This Row],[winner_name]],[1]players!$A:$E,5,FALSE)</f>
        <v>#N/A</v>
      </c>
      <c r="F1516" s="19" t="e">
        <f>VLOOKUP(Table1[[#This Row],[loser_name]],[1]players!$A:$E,5,FALSE)</f>
        <v>#N/A</v>
      </c>
      <c r="G1516" s="14" t="s">
        <v>411</v>
      </c>
      <c r="H1516" s="14" t="s">
        <v>3525</v>
      </c>
      <c r="I1516" s="21" t="str">
        <f>VLOOKUP(Table1[[#This Row],[tourney_id]],tournaments!A:E,4,FALSE)</f>
        <v>New York, New York</v>
      </c>
      <c r="K1516" s="14"/>
    </row>
    <row r="1517" spans="1:11" ht="12.5" x14ac:dyDescent="0.25">
      <c r="A1517" s="14" t="s">
        <v>185</v>
      </c>
      <c r="B1517" s="14" t="s">
        <v>150</v>
      </c>
      <c r="C1517" s="14" t="s">
        <v>463</v>
      </c>
      <c r="D1517" s="16">
        <v>42320</v>
      </c>
      <c r="E1517" s="19" t="e">
        <f>VLOOKUP(Table1[[#This Row],[winner_name]],[1]players!$A:$E,5,FALSE)</f>
        <v>#N/A</v>
      </c>
      <c r="F1517" s="19" t="e">
        <f>VLOOKUP(Table1[[#This Row],[loser_name]],[1]players!$A:$E,5,FALSE)</f>
        <v>#N/A</v>
      </c>
      <c r="G1517" s="14" t="s">
        <v>411</v>
      </c>
      <c r="H1517" s="14" t="s">
        <v>3525</v>
      </c>
      <c r="I1517" s="21" t="str">
        <f>VLOOKUP(Table1[[#This Row],[tourney_id]],tournaments!A:E,4,FALSE)</f>
        <v>New York, New York</v>
      </c>
      <c r="K1517" s="14"/>
    </row>
    <row r="1518" spans="1:11" ht="12.5" x14ac:dyDescent="0.25">
      <c r="A1518" s="14" t="s">
        <v>244</v>
      </c>
      <c r="B1518" s="14" t="s">
        <v>136</v>
      </c>
      <c r="C1518" s="14" t="s">
        <v>1233</v>
      </c>
      <c r="D1518" s="16">
        <v>42320</v>
      </c>
      <c r="E1518" s="19" t="e">
        <f>VLOOKUP(Table1[[#This Row],[winner_name]],[1]players!$A:$E,5,FALSE)</f>
        <v>#N/A</v>
      </c>
      <c r="F1518" s="19" t="e">
        <f>VLOOKUP(Table1[[#This Row],[loser_name]],[1]players!$A:$E,5,FALSE)</f>
        <v>#N/A</v>
      </c>
      <c r="G1518" s="14" t="s">
        <v>411</v>
      </c>
      <c r="H1518" s="14" t="s">
        <v>3525</v>
      </c>
      <c r="I1518" s="21" t="str">
        <f>VLOOKUP(Table1[[#This Row],[tourney_id]],tournaments!A:E,4,FALSE)</f>
        <v>New York, New York</v>
      </c>
      <c r="K1518" s="14"/>
    </row>
    <row r="1519" spans="1:11" ht="12.5" x14ac:dyDescent="0.25">
      <c r="A1519" s="14" t="s">
        <v>1027</v>
      </c>
      <c r="B1519" s="19" t="s">
        <v>257</v>
      </c>
      <c r="C1519" s="14" t="s">
        <v>549</v>
      </c>
      <c r="D1519" s="16">
        <v>42320</v>
      </c>
      <c r="E1519" s="19" t="e">
        <f>VLOOKUP(Table1[[#This Row],[winner_name]],[1]players!$A:$E,5,FALSE)</f>
        <v>#N/A</v>
      </c>
      <c r="F1519" s="19" t="e">
        <f>VLOOKUP(Table1[[#This Row],[loser_name]],[1]players!$A:$E,5,FALSE)</f>
        <v>#N/A</v>
      </c>
      <c r="G1519" s="14" t="s">
        <v>411</v>
      </c>
      <c r="H1519" s="14" t="s">
        <v>3525</v>
      </c>
      <c r="I1519" s="21" t="str">
        <f>VLOOKUP(Table1[[#This Row],[tourney_id]],tournaments!A:E,4,FALSE)</f>
        <v>New York, New York</v>
      </c>
      <c r="K1519" s="14"/>
    </row>
    <row r="1520" spans="1:11" ht="12.5" x14ac:dyDescent="0.25">
      <c r="A1520" s="14" t="s">
        <v>262</v>
      </c>
      <c r="B1520" s="14" t="s">
        <v>1234</v>
      </c>
      <c r="C1520" s="14" t="s">
        <v>429</v>
      </c>
      <c r="D1520" s="16">
        <v>42320</v>
      </c>
      <c r="E1520" s="19" t="e">
        <f>VLOOKUP(Table1[[#This Row],[winner_name]],[1]players!$A:$E,5,FALSE)</f>
        <v>#N/A</v>
      </c>
      <c r="F1520" s="19" t="e">
        <f>VLOOKUP(Table1[[#This Row],[loser_name]],[1]players!$A:$E,5,FALSE)</f>
        <v>#N/A</v>
      </c>
      <c r="G1520" s="14" t="s">
        <v>411</v>
      </c>
      <c r="H1520" s="14" t="s">
        <v>3525</v>
      </c>
      <c r="I1520" s="21" t="str">
        <f>VLOOKUP(Table1[[#This Row],[tourney_id]],tournaments!A:E,4,FALSE)</f>
        <v>New York, New York</v>
      </c>
      <c r="K1520" s="14"/>
    </row>
    <row r="1521" spans="1:11" ht="12.5" x14ac:dyDescent="0.25">
      <c r="A1521" s="14" t="s">
        <v>56</v>
      </c>
      <c r="B1521" s="14" t="s">
        <v>312</v>
      </c>
      <c r="C1521" s="14" t="s">
        <v>1227</v>
      </c>
      <c r="D1521" s="16">
        <v>42320</v>
      </c>
      <c r="E1521" s="19" t="e">
        <f>VLOOKUP(Table1[[#This Row],[winner_name]],[1]players!$A:$E,5,FALSE)</f>
        <v>#N/A</v>
      </c>
      <c r="F1521" s="19" t="e">
        <f>VLOOKUP(Table1[[#This Row],[loser_name]],[1]players!$A:$E,5,FALSE)</f>
        <v>#N/A</v>
      </c>
      <c r="G1521" s="14" t="s">
        <v>411</v>
      </c>
      <c r="H1521" s="14" t="s">
        <v>3525</v>
      </c>
      <c r="I1521" s="21" t="str">
        <f>VLOOKUP(Table1[[#This Row],[tourney_id]],tournaments!A:E,4,FALSE)</f>
        <v>New York, New York</v>
      </c>
      <c r="K1521" s="14"/>
    </row>
    <row r="1522" spans="1:11" ht="12.5" x14ac:dyDescent="0.25">
      <c r="A1522" s="14" t="s">
        <v>79</v>
      </c>
      <c r="B1522" s="14" t="s">
        <v>121</v>
      </c>
      <c r="C1522" s="14" t="s">
        <v>1195</v>
      </c>
      <c r="D1522" s="16">
        <v>42320</v>
      </c>
      <c r="E1522" s="19" t="e">
        <f>VLOOKUP(Table1[[#This Row],[winner_name]],[1]players!$A:$E,5,FALSE)</f>
        <v>#N/A</v>
      </c>
      <c r="F1522" s="19" t="e">
        <f>VLOOKUP(Table1[[#This Row],[loser_name]],[1]players!$A:$E,5,FALSE)</f>
        <v>#N/A</v>
      </c>
      <c r="G1522" s="14" t="s">
        <v>411</v>
      </c>
      <c r="H1522" s="14" t="s">
        <v>3525</v>
      </c>
      <c r="I1522" s="21" t="str">
        <f>VLOOKUP(Table1[[#This Row],[tourney_id]],tournaments!A:E,4,FALSE)</f>
        <v>New York, New York</v>
      </c>
      <c r="K1522" s="14"/>
    </row>
    <row r="1523" spans="1:11" ht="12.5" x14ac:dyDescent="0.25">
      <c r="A1523" s="14" t="s">
        <v>117</v>
      </c>
      <c r="B1523" s="14" t="s">
        <v>110</v>
      </c>
      <c r="C1523" s="14" t="s">
        <v>416</v>
      </c>
      <c r="D1523" s="16">
        <v>42320</v>
      </c>
      <c r="E1523" s="19" t="e">
        <f>VLOOKUP(Table1[[#This Row],[winner_name]],[1]players!$A:$E,5,FALSE)</f>
        <v>#N/A</v>
      </c>
      <c r="F1523" s="19" t="e">
        <f>VLOOKUP(Table1[[#This Row],[loser_name]],[1]players!$A:$E,5,FALSE)</f>
        <v>#N/A</v>
      </c>
      <c r="G1523" s="14" t="s">
        <v>411</v>
      </c>
      <c r="H1523" s="14" t="s">
        <v>3525</v>
      </c>
      <c r="I1523" s="21" t="str">
        <f>VLOOKUP(Table1[[#This Row],[tourney_id]],tournaments!A:E,4,FALSE)</f>
        <v>New York, New York</v>
      </c>
      <c r="K1523" s="14"/>
    </row>
    <row r="1524" spans="1:11" ht="12.5" x14ac:dyDescent="0.25">
      <c r="A1524" s="14" t="s">
        <v>1235</v>
      </c>
      <c r="B1524" s="19" t="s">
        <v>1236</v>
      </c>
      <c r="C1524" s="14" t="s">
        <v>412</v>
      </c>
      <c r="D1524" s="16">
        <v>42320</v>
      </c>
      <c r="E1524" s="19" t="e">
        <f>VLOOKUP(Table1[[#This Row],[winner_name]],[1]players!$A:$E,5,FALSE)</f>
        <v>#N/A</v>
      </c>
      <c r="F1524" s="19" t="e">
        <f>VLOOKUP(Table1[[#This Row],[loser_name]],[1]players!$A:$E,5,FALSE)</f>
        <v>#N/A</v>
      </c>
      <c r="G1524" s="14" t="s">
        <v>411</v>
      </c>
      <c r="H1524" s="14" t="s">
        <v>3525</v>
      </c>
      <c r="I1524" s="21" t="str">
        <f>VLOOKUP(Table1[[#This Row],[tourney_id]],tournaments!A:E,4,FALSE)</f>
        <v>New York, New York</v>
      </c>
      <c r="K1524" s="14"/>
    </row>
    <row r="1525" spans="1:11" ht="12.5" x14ac:dyDescent="0.25">
      <c r="A1525" s="14" t="s">
        <v>279</v>
      </c>
      <c r="B1525" s="14" t="s">
        <v>357</v>
      </c>
      <c r="C1525" s="14" t="s">
        <v>400</v>
      </c>
      <c r="D1525" s="16">
        <v>42320</v>
      </c>
      <c r="E1525" s="19" t="e">
        <f>VLOOKUP(Table1[[#This Row],[winner_name]],[1]players!$A:$E,5,FALSE)</f>
        <v>#N/A</v>
      </c>
      <c r="F1525" s="19" t="e">
        <f>VLOOKUP(Table1[[#This Row],[loser_name]],[1]players!$A:$E,5,FALSE)</f>
        <v>#N/A</v>
      </c>
      <c r="G1525" s="14" t="s">
        <v>411</v>
      </c>
      <c r="H1525" s="14" t="s">
        <v>3525</v>
      </c>
      <c r="I1525" s="21" t="str">
        <f>VLOOKUP(Table1[[#This Row],[tourney_id]],tournaments!A:E,4,FALSE)</f>
        <v>New York, New York</v>
      </c>
      <c r="K1525" s="14"/>
    </row>
    <row r="1526" spans="1:11" ht="12.5" x14ac:dyDescent="0.25">
      <c r="A1526" s="14" t="s">
        <v>276</v>
      </c>
      <c r="B1526" s="14" t="s">
        <v>170</v>
      </c>
      <c r="C1526" s="14" t="s">
        <v>446</v>
      </c>
      <c r="D1526" s="16">
        <v>42320</v>
      </c>
      <c r="E1526" s="19" t="e">
        <f>VLOOKUP(Table1[[#This Row],[winner_name]],[1]players!$A:$E,5,FALSE)</f>
        <v>#N/A</v>
      </c>
      <c r="F1526" s="19" t="e">
        <f>VLOOKUP(Table1[[#This Row],[loser_name]],[1]players!$A:$E,5,FALSE)</f>
        <v>#N/A</v>
      </c>
      <c r="G1526" s="14" t="s">
        <v>411</v>
      </c>
      <c r="H1526" s="14" t="s">
        <v>3525</v>
      </c>
      <c r="I1526" s="21" t="str">
        <f>VLOOKUP(Table1[[#This Row],[tourney_id]],tournaments!A:E,4,FALSE)</f>
        <v>New York, New York</v>
      </c>
      <c r="K1526" s="14"/>
    </row>
    <row r="1527" spans="1:11" ht="12.5" x14ac:dyDescent="0.25">
      <c r="A1527" s="14" t="s">
        <v>153</v>
      </c>
      <c r="B1527" s="14" t="s">
        <v>269</v>
      </c>
      <c r="C1527" s="14" t="s">
        <v>419</v>
      </c>
      <c r="D1527" s="16">
        <v>42320</v>
      </c>
      <c r="E1527" s="19" t="e">
        <f>VLOOKUP(Table1[[#This Row],[winner_name]],[1]players!$A:$E,5,FALSE)</f>
        <v>#N/A</v>
      </c>
      <c r="F1527" s="19" t="e">
        <f>VLOOKUP(Table1[[#This Row],[loser_name]],[1]players!$A:$E,5,FALSE)</f>
        <v>#N/A</v>
      </c>
      <c r="G1527" s="14" t="s">
        <v>411</v>
      </c>
      <c r="H1527" s="14" t="s">
        <v>3525</v>
      </c>
      <c r="I1527" s="21" t="str">
        <f>VLOOKUP(Table1[[#This Row],[tourney_id]],tournaments!A:E,4,FALSE)</f>
        <v>New York, New York</v>
      </c>
      <c r="K1527" s="14"/>
    </row>
    <row r="1528" spans="1:11" ht="12.5" x14ac:dyDescent="0.25">
      <c r="A1528" s="14" t="s">
        <v>208</v>
      </c>
      <c r="B1528" s="14" t="s">
        <v>30</v>
      </c>
      <c r="C1528" s="14" t="s">
        <v>416</v>
      </c>
      <c r="D1528" s="16">
        <v>42321</v>
      </c>
      <c r="E1528" s="19" t="e">
        <f>VLOOKUP(Table1[[#This Row],[winner_name]],[1]players!$A:$E,5,FALSE)</f>
        <v>#N/A</v>
      </c>
      <c r="F1528" s="19" t="e">
        <f>VLOOKUP(Table1[[#This Row],[loser_name]],[1]players!$A:$E,5,FALSE)</f>
        <v>#N/A</v>
      </c>
      <c r="G1528" s="14" t="s">
        <v>424</v>
      </c>
      <c r="H1528" s="14" t="s">
        <v>3525</v>
      </c>
      <c r="I1528" s="21" t="str">
        <f>VLOOKUP(Table1[[#This Row],[tourney_id]],tournaments!A:E,4,FALSE)</f>
        <v>New York, New York</v>
      </c>
      <c r="K1528" s="14"/>
    </row>
    <row r="1529" spans="1:11" ht="12.5" x14ac:dyDescent="0.25">
      <c r="A1529" s="14" t="s">
        <v>169</v>
      </c>
      <c r="B1529" s="14" t="s">
        <v>290</v>
      </c>
      <c r="C1529" s="14" t="s">
        <v>570</v>
      </c>
      <c r="D1529" s="16">
        <v>42321</v>
      </c>
      <c r="E1529" s="19" t="e">
        <f>VLOOKUP(Table1[[#This Row],[winner_name]],[1]players!$A:$E,5,FALSE)</f>
        <v>#N/A</v>
      </c>
      <c r="F1529" s="19" t="e">
        <f>VLOOKUP(Table1[[#This Row],[loser_name]],[1]players!$A:$E,5,FALSE)</f>
        <v>#N/A</v>
      </c>
      <c r="G1529" s="14" t="s">
        <v>424</v>
      </c>
      <c r="H1529" s="14" t="s">
        <v>3525</v>
      </c>
      <c r="I1529" s="21" t="str">
        <f>VLOOKUP(Table1[[#This Row],[tourney_id]],tournaments!A:E,4,FALSE)</f>
        <v>New York, New York</v>
      </c>
      <c r="K1529" s="14"/>
    </row>
    <row r="1530" spans="1:11" ht="12.5" x14ac:dyDescent="0.25">
      <c r="A1530" s="14" t="s">
        <v>214</v>
      </c>
      <c r="B1530" s="14" t="s">
        <v>185</v>
      </c>
      <c r="C1530" s="14" t="s">
        <v>381</v>
      </c>
      <c r="D1530" s="16">
        <v>42321</v>
      </c>
      <c r="E1530" s="19" t="e">
        <f>VLOOKUP(Table1[[#This Row],[winner_name]],[1]players!$A:$E,5,FALSE)</f>
        <v>#N/A</v>
      </c>
      <c r="F1530" s="19" t="e">
        <f>VLOOKUP(Table1[[#This Row],[loser_name]],[1]players!$A:$E,5,FALSE)</f>
        <v>#N/A</v>
      </c>
      <c r="G1530" s="14" t="s">
        <v>424</v>
      </c>
      <c r="H1530" s="14" t="s">
        <v>3525</v>
      </c>
      <c r="I1530" s="21" t="str">
        <f>VLOOKUP(Table1[[#This Row],[tourney_id]],tournaments!A:E,4,FALSE)</f>
        <v>New York, New York</v>
      </c>
      <c r="K1530" s="14"/>
    </row>
    <row r="1531" spans="1:11" ht="12.5" x14ac:dyDescent="0.25">
      <c r="A1531" s="14" t="s">
        <v>244</v>
      </c>
      <c r="B1531" s="14" t="s">
        <v>1027</v>
      </c>
      <c r="C1531" s="14" t="s">
        <v>1237</v>
      </c>
      <c r="D1531" s="16">
        <v>42321</v>
      </c>
      <c r="E1531" s="19" t="e">
        <f>VLOOKUP(Table1[[#This Row],[winner_name]],[1]players!$A:$E,5,FALSE)</f>
        <v>#N/A</v>
      </c>
      <c r="F1531" s="19" t="e">
        <f>VLOOKUP(Table1[[#This Row],[loser_name]],[1]players!$A:$E,5,FALSE)</f>
        <v>#N/A</v>
      </c>
      <c r="G1531" s="14" t="s">
        <v>424</v>
      </c>
      <c r="H1531" s="14" t="s">
        <v>3525</v>
      </c>
      <c r="I1531" s="21" t="str">
        <f>VLOOKUP(Table1[[#This Row],[tourney_id]],tournaments!A:E,4,FALSE)</f>
        <v>New York, New York</v>
      </c>
      <c r="K1531" s="14"/>
    </row>
    <row r="1532" spans="1:11" ht="12.5" x14ac:dyDescent="0.25">
      <c r="A1532" s="14" t="s">
        <v>262</v>
      </c>
      <c r="B1532" s="14" t="s">
        <v>56</v>
      </c>
      <c r="C1532" s="14" t="s">
        <v>484</v>
      </c>
      <c r="D1532" s="16">
        <v>42321.447916666664</v>
      </c>
      <c r="E1532" s="19" t="e">
        <f>VLOOKUP(Table1[[#This Row],[winner_name]],[1]players!$A:$E,5,FALSE)</f>
        <v>#N/A</v>
      </c>
      <c r="F1532" s="19" t="e">
        <f>VLOOKUP(Table1[[#This Row],[loser_name]],[1]players!$A:$E,5,FALSE)</f>
        <v>#N/A</v>
      </c>
      <c r="G1532" s="14" t="s">
        <v>424</v>
      </c>
      <c r="H1532" s="14" t="s">
        <v>3525</v>
      </c>
      <c r="I1532" s="21" t="str">
        <f>VLOOKUP(Table1[[#This Row],[tourney_id]],tournaments!A:E,4,FALSE)</f>
        <v>New York, New York</v>
      </c>
      <c r="K1532" s="14"/>
    </row>
    <row r="1533" spans="1:11" ht="12.5" x14ac:dyDescent="0.25">
      <c r="A1533" s="14" t="s">
        <v>117</v>
      </c>
      <c r="B1533" s="14" t="s">
        <v>79</v>
      </c>
      <c r="C1533" s="14" t="s">
        <v>503</v>
      </c>
      <c r="D1533" s="16">
        <v>42321.447916666664</v>
      </c>
      <c r="E1533" s="19" t="e">
        <f>VLOOKUP(Table1[[#This Row],[winner_name]],[1]players!$A:$E,5,FALSE)</f>
        <v>#N/A</v>
      </c>
      <c r="F1533" s="19" t="e">
        <f>VLOOKUP(Table1[[#This Row],[loser_name]],[1]players!$A:$E,5,FALSE)</f>
        <v>#N/A</v>
      </c>
      <c r="G1533" s="14" t="s">
        <v>424</v>
      </c>
      <c r="H1533" s="14" t="s">
        <v>3525</v>
      </c>
      <c r="I1533" s="21" t="str">
        <f>VLOOKUP(Table1[[#This Row],[tourney_id]],tournaments!A:E,4,FALSE)</f>
        <v>New York, New York</v>
      </c>
      <c r="K1533" s="14"/>
    </row>
    <row r="1534" spans="1:11" ht="12.5" x14ac:dyDescent="0.25">
      <c r="A1534" s="14" t="s">
        <v>279</v>
      </c>
      <c r="B1534" s="14" t="s">
        <v>1235</v>
      </c>
      <c r="C1534" s="14" t="s">
        <v>473</v>
      </c>
      <c r="D1534" s="16">
        <v>42321</v>
      </c>
      <c r="E1534" s="19" t="e">
        <f>VLOOKUP(Table1[[#This Row],[winner_name]],[1]players!$A:$E,5,FALSE)</f>
        <v>#N/A</v>
      </c>
      <c r="F1534" s="19" t="e">
        <f>VLOOKUP(Table1[[#This Row],[loser_name]],[1]players!$A:$E,5,FALSE)</f>
        <v>#N/A</v>
      </c>
      <c r="G1534" s="14" t="s">
        <v>424</v>
      </c>
      <c r="H1534" s="14" t="s">
        <v>3525</v>
      </c>
      <c r="I1534" s="21" t="str">
        <f>VLOOKUP(Table1[[#This Row],[tourney_id]],tournaments!A:E,4,FALSE)</f>
        <v>New York, New York</v>
      </c>
      <c r="K1534" s="14"/>
    </row>
    <row r="1535" spans="1:11" ht="12.5" x14ac:dyDescent="0.25">
      <c r="A1535" s="14" t="s">
        <v>276</v>
      </c>
      <c r="B1535" s="14" t="s">
        <v>153</v>
      </c>
      <c r="C1535" s="14" t="s">
        <v>1238</v>
      </c>
      <c r="D1535" s="16">
        <v>42321.4375</v>
      </c>
      <c r="E1535" s="19" t="e">
        <f>VLOOKUP(Table1[[#This Row],[winner_name]],[1]players!$A:$E,5,FALSE)</f>
        <v>#N/A</v>
      </c>
      <c r="F1535" s="19" t="e">
        <f>VLOOKUP(Table1[[#This Row],[loser_name]],[1]players!$A:$E,5,FALSE)</f>
        <v>#N/A</v>
      </c>
      <c r="G1535" s="14" t="s">
        <v>424</v>
      </c>
      <c r="H1535" s="14" t="s">
        <v>3525</v>
      </c>
      <c r="I1535" s="21" t="str">
        <f>VLOOKUP(Table1[[#This Row],[tourney_id]],tournaments!A:E,4,FALSE)</f>
        <v>New York, New York</v>
      </c>
      <c r="K1535" s="14"/>
    </row>
    <row r="1536" spans="1:11" ht="12.5" x14ac:dyDescent="0.25">
      <c r="A1536" s="14" t="s">
        <v>169</v>
      </c>
      <c r="B1536" s="14" t="s">
        <v>208</v>
      </c>
      <c r="C1536" s="14" t="s">
        <v>468</v>
      </c>
      <c r="D1536" s="16">
        <v>42321</v>
      </c>
      <c r="E1536" s="19" t="e">
        <f>VLOOKUP(Table1[[#This Row],[winner_name]],[1]players!$A:$E,5,FALSE)</f>
        <v>#N/A</v>
      </c>
      <c r="F1536" s="19" t="e">
        <f>VLOOKUP(Table1[[#This Row],[loser_name]],[1]players!$A:$E,5,FALSE)</f>
        <v>#N/A</v>
      </c>
      <c r="G1536" s="14" t="s">
        <v>430</v>
      </c>
      <c r="H1536" s="14" t="s">
        <v>3525</v>
      </c>
      <c r="I1536" s="21" t="str">
        <f>VLOOKUP(Table1[[#This Row],[tourney_id]],tournaments!A:E,4,FALSE)</f>
        <v>New York, New York</v>
      </c>
      <c r="K1536" s="14"/>
    </row>
    <row r="1537" spans="1:11" ht="12.5" x14ac:dyDescent="0.25">
      <c r="A1537" s="14" t="s">
        <v>214</v>
      </c>
      <c r="B1537" s="14" t="s">
        <v>244</v>
      </c>
      <c r="C1537" s="14" t="s">
        <v>733</v>
      </c>
      <c r="D1537" s="16">
        <v>42321</v>
      </c>
      <c r="E1537" s="19" t="e">
        <f>VLOOKUP(Table1[[#This Row],[winner_name]],[1]players!$A:$E,5,FALSE)</f>
        <v>#N/A</v>
      </c>
      <c r="F1537" s="19" t="e">
        <f>VLOOKUP(Table1[[#This Row],[loser_name]],[1]players!$A:$E,5,FALSE)</f>
        <v>#N/A</v>
      </c>
      <c r="G1537" s="14" t="s">
        <v>430</v>
      </c>
      <c r="H1537" s="14" t="s">
        <v>3525</v>
      </c>
      <c r="I1537" s="21" t="str">
        <f>VLOOKUP(Table1[[#This Row],[tourney_id]],tournaments!A:E,4,FALSE)</f>
        <v>New York, New York</v>
      </c>
      <c r="K1537" s="14"/>
    </row>
    <row r="1538" spans="1:11" ht="12.5" x14ac:dyDescent="0.25">
      <c r="A1538" s="14" t="s">
        <v>262</v>
      </c>
      <c r="B1538" s="14" t="s">
        <v>117</v>
      </c>
      <c r="C1538" s="14" t="s">
        <v>570</v>
      </c>
      <c r="D1538" s="16">
        <v>42321</v>
      </c>
      <c r="E1538" s="19" t="e">
        <f>VLOOKUP(Table1[[#This Row],[winner_name]],[1]players!$A:$E,5,FALSE)</f>
        <v>#N/A</v>
      </c>
      <c r="F1538" s="19" t="e">
        <f>VLOOKUP(Table1[[#This Row],[loser_name]],[1]players!$A:$E,5,FALSE)</f>
        <v>#N/A</v>
      </c>
      <c r="G1538" s="14" t="s">
        <v>430</v>
      </c>
      <c r="H1538" s="14" t="s">
        <v>3525</v>
      </c>
      <c r="I1538" s="21" t="str">
        <f>VLOOKUP(Table1[[#This Row],[tourney_id]],tournaments!A:E,4,FALSE)</f>
        <v>New York, New York</v>
      </c>
      <c r="K1538" s="14"/>
    </row>
    <row r="1539" spans="1:11" ht="12.5" x14ac:dyDescent="0.25">
      <c r="A1539" s="14" t="s">
        <v>279</v>
      </c>
      <c r="B1539" s="14" t="s">
        <v>276</v>
      </c>
      <c r="C1539" s="14" t="s">
        <v>463</v>
      </c>
      <c r="D1539" s="16">
        <v>42321</v>
      </c>
      <c r="E1539" s="19" t="e">
        <f>VLOOKUP(Table1[[#This Row],[winner_name]],[1]players!$A:$E,5,FALSE)</f>
        <v>#N/A</v>
      </c>
      <c r="F1539" s="19" t="e">
        <f>VLOOKUP(Table1[[#This Row],[loser_name]],[1]players!$A:$E,5,FALSE)</f>
        <v>#N/A</v>
      </c>
      <c r="G1539" s="14" t="s">
        <v>430</v>
      </c>
      <c r="H1539" s="14" t="s">
        <v>3525</v>
      </c>
      <c r="I1539" s="21" t="str">
        <f>VLOOKUP(Table1[[#This Row],[tourney_id]],tournaments!A:E,4,FALSE)</f>
        <v>New York, New York</v>
      </c>
      <c r="K1539" s="14"/>
    </row>
    <row r="1540" spans="1:11" ht="12.5" x14ac:dyDescent="0.25">
      <c r="A1540" s="14" t="s">
        <v>214</v>
      </c>
      <c r="B1540" s="14" t="s">
        <v>169</v>
      </c>
      <c r="C1540" s="14" t="s">
        <v>412</v>
      </c>
      <c r="D1540" s="16">
        <v>42322</v>
      </c>
      <c r="E1540" s="19" t="e">
        <f>VLOOKUP(Table1[[#This Row],[winner_name]],[1]players!$A:$E,5,FALSE)</f>
        <v>#N/A</v>
      </c>
      <c r="F1540" s="19" t="e">
        <f>VLOOKUP(Table1[[#This Row],[loser_name]],[1]players!$A:$E,5,FALSE)</f>
        <v>#N/A</v>
      </c>
      <c r="G1540" s="14" t="s">
        <v>431</v>
      </c>
      <c r="H1540" s="14" t="s">
        <v>3525</v>
      </c>
      <c r="I1540" s="21" t="str">
        <f>VLOOKUP(Table1[[#This Row],[tourney_id]],tournaments!A:E,4,FALSE)</f>
        <v>New York, New York</v>
      </c>
      <c r="K1540" s="14"/>
    </row>
    <row r="1541" spans="1:11" ht="12.5" x14ac:dyDescent="0.25">
      <c r="A1541" s="14" t="s">
        <v>262</v>
      </c>
      <c r="B1541" s="14" t="s">
        <v>279</v>
      </c>
      <c r="C1541" s="14" t="s">
        <v>1239</v>
      </c>
      <c r="D1541" s="16">
        <v>42322</v>
      </c>
      <c r="E1541" s="19" t="e">
        <f>VLOOKUP(Table1[[#This Row],[winner_name]],[1]players!$A:$E,5,FALSE)</f>
        <v>#N/A</v>
      </c>
      <c r="F1541" s="19" t="e">
        <f>VLOOKUP(Table1[[#This Row],[loser_name]],[1]players!$A:$E,5,FALSE)</f>
        <v>#N/A</v>
      </c>
      <c r="G1541" s="14" t="s">
        <v>431</v>
      </c>
      <c r="H1541" s="14" t="s">
        <v>3525</v>
      </c>
      <c r="I1541" s="21" t="str">
        <f>VLOOKUP(Table1[[#This Row],[tourney_id]],tournaments!A:E,4,FALSE)</f>
        <v>New York, New York</v>
      </c>
      <c r="K1541" s="14"/>
    </row>
    <row r="1542" spans="1:11" ht="12.5" x14ac:dyDescent="0.25">
      <c r="A1542" s="14" t="s">
        <v>214</v>
      </c>
      <c r="B1542" s="14" t="s">
        <v>262</v>
      </c>
      <c r="C1542" s="14" t="s">
        <v>641</v>
      </c>
      <c r="D1542" s="16">
        <v>42323</v>
      </c>
      <c r="E1542" s="19" t="e">
        <f>VLOOKUP(Table1[[#This Row],[winner_name]],[1]players!$A:$E,5,FALSE)</f>
        <v>#N/A</v>
      </c>
      <c r="F1542" s="19" t="e">
        <f>VLOOKUP(Table1[[#This Row],[loser_name]],[1]players!$A:$E,5,FALSE)</f>
        <v>#N/A</v>
      </c>
      <c r="G1542" s="14" t="s">
        <v>432</v>
      </c>
      <c r="H1542" s="14" t="s">
        <v>3525</v>
      </c>
      <c r="I1542" s="21" t="str">
        <f>VLOOKUP(Table1[[#This Row],[tourney_id]],tournaments!A:E,4,FALSE)</f>
        <v>New York, New York</v>
      </c>
      <c r="K1542" s="14"/>
    </row>
    <row r="1543" spans="1:11" ht="12.5" x14ac:dyDescent="0.25">
      <c r="A1543" s="14" t="s">
        <v>56</v>
      </c>
      <c r="B1543" s="14" t="s">
        <v>90</v>
      </c>
      <c r="C1543" s="14" t="s">
        <v>585</v>
      </c>
      <c r="D1543" s="16">
        <v>42677</v>
      </c>
      <c r="E1543" s="19" t="e">
        <f>VLOOKUP(Table1[[#This Row],[winner_name]],[1]players!$A:$E,5,FALSE)</f>
        <v>#N/A</v>
      </c>
      <c r="F1543" s="19" t="e">
        <f>VLOOKUP(Table1[[#This Row],[loser_name]],[1]players!$A:$E,5,FALSE)</f>
        <v>#N/A</v>
      </c>
      <c r="G1543" s="14" t="s">
        <v>411</v>
      </c>
      <c r="H1543" s="14" t="s">
        <v>3526</v>
      </c>
      <c r="I1543" s="21" t="str">
        <f>VLOOKUP(Table1[[#This Row],[tourney_id]],tournaments!A:E,4,FALSE)</f>
        <v>New York, New York</v>
      </c>
      <c r="K1543" s="14"/>
    </row>
    <row r="1544" spans="1:11" ht="12.5" x14ac:dyDescent="0.25">
      <c r="A1544" s="14" t="s">
        <v>1240</v>
      </c>
      <c r="B1544" s="14" t="s">
        <v>139</v>
      </c>
      <c r="C1544" s="14" t="s">
        <v>468</v>
      </c>
      <c r="D1544" s="16">
        <v>42677</v>
      </c>
      <c r="E1544" s="19" t="e">
        <f>VLOOKUP(Table1[[#This Row],[winner_name]],[1]players!$A:$E,5,FALSE)</f>
        <v>#N/A</v>
      </c>
      <c r="F1544" s="19" t="e">
        <f>VLOOKUP(Table1[[#This Row],[loser_name]],[1]players!$A:$E,5,FALSE)</f>
        <v>#N/A</v>
      </c>
      <c r="G1544" s="14" t="s">
        <v>411</v>
      </c>
      <c r="H1544" s="14" t="s">
        <v>3526</v>
      </c>
      <c r="I1544" s="21" t="str">
        <f>VLOOKUP(Table1[[#This Row],[tourney_id]],tournaments!A:E,4,FALSE)</f>
        <v>New York, New York</v>
      </c>
      <c r="K1544" s="14"/>
    </row>
    <row r="1545" spans="1:11" ht="12.5" x14ac:dyDescent="0.25">
      <c r="A1545" s="14" t="s">
        <v>1037</v>
      </c>
      <c r="B1545" s="14" t="s">
        <v>138</v>
      </c>
      <c r="C1545" s="14" t="s">
        <v>1241</v>
      </c>
      <c r="D1545" s="16">
        <v>42677</v>
      </c>
      <c r="E1545" s="19" t="e">
        <f>VLOOKUP(Table1[[#This Row],[winner_name]],[1]players!$A:$E,5,FALSE)</f>
        <v>#N/A</v>
      </c>
      <c r="F1545" s="19" t="e">
        <f>VLOOKUP(Table1[[#This Row],[loser_name]],[1]players!$A:$E,5,FALSE)</f>
        <v>#N/A</v>
      </c>
      <c r="G1545" s="14" t="s">
        <v>411</v>
      </c>
      <c r="H1545" s="14" t="s">
        <v>3526</v>
      </c>
      <c r="I1545" s="21" t="str">
        <f>VLOOKUP(Table1[[#This Row],[tourney_id]],tournaments!A:E,4,FALSE)</f>
        <v>New York, New York</v>
      </c>
      <c r="K1545" s="14"/>
    </row>
    <row r="1546" spans="1:11" ht="12.5" x14ac:dyDescent="0.25">
      <c r="A1546" s="14" t="s">
        <v>109</v>
      </c>
      <c r="B1546" s="14" t="s">
        <v>1242</v>
      </c>
      <c r="C1546" s="14" t="s">
        <v>1243</v>
      </c>
      <c r="D1546" s="16">
        <v>42677</v>
      </c>
      <c r="E1546" s="19" t="e">
        <f>VLOOKUP(Table1[[#This Row],[winner_name]],[1]players!$A:$E,5,FALSE)</f>
        <v>#N/A</v>
      </c>
      <c r="F1546" s="19" t="e">
        <f>VLOOKUP(Table1[[#This Row],[loser_name]],[1]players!$A:$E,5,FALSE)</f>
        <v>#N/A</v>
      </c>
      <c r="G1546" s="14" t="s">
        <v>411</v>
      </c>
      <c r="H1546" s="14" t="s">
        <v>3526</v>
      </c>
      <c r="I1546" s="21" t="str">
        <f>VLOOKUP(Table1[[#This Row],[tourney_id]],tournaments!A:E,4,FALSE)</f>
        <v>New York, New York</v>
      </c>
      <c r="K1546" s="14"/>
    </row>
    <row r="1547" spans="1:11" ht="12.5" x14ac:dyDescent="0.25">
      <c r="A1547" s="14" t="s">
        <v>334</v>
      </c>
      <c r="B1547" s="14" t="s">
        <v>1244</v>
      </c>
      <c r="C1547" s="14" t="s">
        <v>429</v>
      </c>
      <c r="D1547" s="16">
        <v>42677</v>
      </c>
      <c r="E1547" s="19" t="e">
        <f>VLOOKUP(Table1[[#This Row],[winner_name]],[1]players!$A:$E,5,FALSE)</f>
        <v>#N/A</v>
      </c>
      <c r="F1547" s="19" t="e">
        <f>VLOOKUP(Table1[[#This Row],[loser_name]],[1]players!$A:$E,5,FALSE)</f>
        <v>#N/A</v>
      </c>
      <c r="G1547" s="14" t="s">
        <v>411</v>
      </c>
      <c r="H1547" s="14" t="s">
        <v>3526</v>
      </c>
      <c r="I1547" s="21" t="str">
        <f>VLOOKUP(Table1[[#This Row],[tourney_id]],tournaments!A:E,4,FALSE)</f>
        <v>New York, New York</v>
      </c>
      <c r="K1547" s="14"/>
    </row>
    <row r="1548" spans="1:11" ht="12.5" x14ac:dyDescent="0.25">
      <c r="A1548" s="14" t="s">
        <v>205</v>
      </c>
      <c r="B1548" s="14" t="s">
        <v>323</v>
      </c>
      <c r="C1548" s="14" t="s">
        <v>402</v>
      </c>
      <c r="D1548" s="16">
        <v>42677</v>
      </c>
      <c r="E1548" s="19" t="e">
        <f>VLOOKUP(Table1[[#This Row],[winner_name]],[1]players!$A:$E,5,FALSE)</f>
        <v>#N/A</v>
      </c>
      <c r="F1548" s="19" t="e">
        <f>VLOOKUP(Table1[[#This Row],[loser_name]],[1]players!$A:$E,5,FALSE)</f>
        <v>#N/A</v>
      </c>
      <c r="G1548" s="14" t="s">
        <v>411</v>
      </c>
      <c r="H1548" s="14" t="s">
        <v>3526</v>
      </c>
      <c r="I1548" s="21" t="str">
        <f>VLOOKUP(Table1[[#This Row],[tourney_id]],tournaments!A:E,4,FALSE)</f>
        <v>New York, New York</v>
      </c>
      <c r="K1548" s="14"/>
    </row>
    <row r="1549" spans="1:11" ht="12.5" x14ac:dyDescent="0.25">
      <c r="A1549" s="14" t="s">
        <v>117</v>
      </c>
      <c r="B1549" s="14" t="s">
        <v>276</v>
      </c>
      <c r="C1549" s="14" t="s">
        <v>1245</v>
      </c>
      <c r="D1549" s="16">
        <v>42677</v>
      </c>
      <c r="E1549" s="19" t="e">
        <f>VLOOKUP(Table1[[#This Row],[winner_name]],[1]players!$A:$E,5,FALSE)</f>
        <v>#N/A</v>
      </c>
      <c r="F1549" s="19" t="e">
        <f>VLOOKUP(Table1[[#This Row],[loser_name]],[1]players!$A:$E,5,FALSE)</f>
        <v>#N/A</v>
      </c>
      <c r="G1549" s="14" t="s">
        <v>411</v>
      </c>
      <c r="H1549" s="14" t="s">
        <v>3526</v>
      </c>
      <c r="I1549" s="21" t="str">
        <f>VLOOKUP(Table1[[#This Row],[tourney_id]],tournaments!A:E,4,FALSE)</f>
        <v>New York, New York</v>
      </c>
      <c r="K1549" s="14"/>
    </row>
    <row r="1550" spans="1:11" ht="12.5" x14ac:dyDescent="0.25">
      <c r="A1550" s="14" t="s">
        <v>185</v>
      </c>
      <c r="B1550" s="14" t="s">
        <v>235</v>
      </c>
      <c r="C1550" s="14" t="s">
        <v>1246</v>
      </c>
      <c r="D1550" s="16">
        <v>42677</v>
      </c>
      <c r="E1550" s="19" t="e">
        <f>VLOOKUP(Table1[[#This Row],[winner_name]],[1]players!$A:$E,5,FALSE)</f>
        <v>#N/A</v>
      </c>
      <c r="F1550" s="19" t="e">
        <f>VLOOKUP(Table1[[#This Row],[loser_name]],[1]players!$A:$E,5,FALSE)</f>
        <v>#N/A</v>
      </c>
      <c r="G1550" s="14" t="s">
        <v>411</v>
      </c>
      <c r="H1550" s="14" t="s">
        <v>3526</v>
      </c>
      <c r="I1550" s="21" t="str">
        <f>VLOOKUP(Table1[[#This Row],[tourney_id]],tournaments!A:E,4,FALSE)</f>
        <v>New York, New York</v>
      </c>
      <c r="K1550" s="14"/>
    </row>
    <row r="1551" spans="1:11" ht="12.5" x14ac:dyDescent="0.25">
      <c r="A1551" s="14" t="s">
        <v>254</v>
      </c>
      <c r="B1551" s="14" t="s">
        <v>257</v>
      </c>
      <c r="C1551" s="14" t="s">
        <v>388</v>
      </c>
      <c r="D1551" s="16">
        <v>42677</v>
      </c>
      <c r="E1551" s="19" t="e">
        <f>VLOOKUP(Table1[[#This Row],[winner_name]],[1]players!$A:$E,5,FALSE)</f>
        <v>#N/A</v>
      </c>
      <c r="F1551" s="19" t="e">
        <f>VLOOKUP(Table1[[#This Row],[loser_name]],[1]players!$A:$E,5,FALSE)</f>
        <v>#N/A</v>
      </c>
      <c r="G1551" s="14" t="s">
        <v>411</v>
      </c>
      <c r="H1551" s="14" t="s">
        <v>3526</v>
      </c>
      <c r="I1551" s="21" t="str">
        <f>VLOOKUP(Table1[[#This Row],[tourney_id]],tournaments!A:E,4,FALSE)</f>
        <v>New York, New York</v>
      </c>
      <c r="K1551" s="14"/>
    </row>
    <row r="1552" spans="1:11" ht="12.5" x14ac:dyDescent="0.25">
      <c r="A1552" s="14" t="s">
        <v>122</v>
      </c>
      <c r="B1552" s="14" t="s">
        <v>262</v>
      </c>
      <c r="C1552" s="14" t="s">
        <v>380</v>
      </c>
      <c r="D1552" s="16">
        <v>42677</v>
      </c>
      <c r="E1552" s="19" t="e">
        <f>VLOOKUP(Table1[[#This Row],[winner_name]],[1]players!$A:$E,5,FALSE)</f>
        <v>#N/A</v>
      </c>
      <c r="F1552" s="19" t="e">
        <f>VLOOKUP(Table1[[#This Row],[loser_name]],[1]players!$A:$E,5,FALSE)</f>
        <v>#N/A</v>
      </c>
      <c r="G1552" s="14" t="s">
        <v>411</v>
      </c>
      <c r="H1552" s="14" t="s">
        <v>3526</v>
      </c>
      <c r="I1552" s="21" t="str">
        <f>VLOOKUP(Table1[[#This Row],[tourney_id]],tournaments!A:E,4,FALSE)</f>
        <v>New York, New York</v>
      </c>
      <c r="K1552" s="14"/>
    </row>
    <row r="1553" spans="1:11" ht="12.5" x14ac:dyDescent="0.25">
      <c r="A1553" s="14" t="s">
        <v>241</v>
      </c>
      <c r="B1553" s="14" t="s">
        <v>1247</v>
      </c>
      <c r="C1553" s="14" t="s">
        <v>570</v>
      </c>
      <c r="D1553" s="16">
        <v>42677</v>
      </c>
      <c r="E1553" s="19" t="e">
        <f>VLOOKUP(Table1[[#This Row],[winner_name]],[1]players!$A:$E,5,FALSE)</f>
        <v>#N/A</v>
      </c>
      <c r="F1553" s="19">
        <f>VLOOKUP(Table1[[#This Row],[loser_name]],[1]players!$A:$E,5,FALSE)</f>
        <v>0</v>
      </c>
      <c r="G1553" s="14" t="s">
        <v>411</v>
      </c>
      <c r="H1553" s="14" t="s">
        <v>3526</v>
      </c>
      <c r="I1553" s="21" t="str">
        <f>VLOOKUP(Table1[[#This Row],[tourney_id]],tournaments!A:E,4,FALSE)</f>
        <v>New York, New York</v>
      </c>
      <c r="K1553" s="14"/>
    </row>
    <row r="1554" spans="1:11" ht="12.5" x14ac:dyDescent="0.25">
      <c r="A1554" s="14" t="s">
        <v>313</v>
      </c>
      <c r="B1554" s="14" t="s">
        <v>219</v>
      </c>
      <c r="C1554" s="14" t="s">
        <v>648</v>
      </c>
      <c r="D1554" s="16">
        <v>42677</v>
      </c>
      <c r="E1554" s="19" t="e">
        <f>VLOOKUP(Table1[[#This Row],[winner_name]],[1]players!$A:$E,5,FALSE)</f>
        <v>#N/A</v>
      </c>
      <c r="F1554" s="19" t="e">
        <f>VLOOKUP(Table1[[#This Row],[loser_name]],[1]players!$A:$E,5,FALSE)</f>
        <v>#N/A</v>
      </c>
      <c r="G1554" s="14" t="s">
        <v>411</v>
      </c>
      <c r="H1554" s="14" t="s">
        <v>3526</v>
      </c>
      <c r="I1554" s="21" t="str">
        <f>VLOOKUP(Table1[[#This Row],[tourney_id]],tournaments!A:E,4,FALSE)</f>
        <v>New York, New York</v>
      </c>
      <c r="K1554" s="14"/>
    </row>
    <row r="1555" spans="1:11" ht="12.5" x14ac:dyDescent="0.25">
      <c r="A1555" s="14" t="s">
        <v>290</v>
      </c>
      <c r="B1555" s="14" t="s">
        <v>100</v>
      </c>
      <c r="C1555" s="14" t="s">
        <v>513</v>
      </c>
      <c r="D1555" s="16">
        <v>42677</v>
      </c>
      <c r="E1555" s="19" t="e">
        <f>VLOOKUP(Table1[[#This Row],[winner_name]],[1]players!$A:$E,5,FALSE)</f>
        <v>#N/A</v>
      </c>
      <c r="F1555" s="19" t="e">
        <f>VLOOKUP(Table1[[#This Row],[loser_name]],[1]players!$A:$E,5,FALSE)</f>
        <v>#N/A</v>
      </c>
      <c r="G1555" s="14" t="s">
        <v>411</v>
      </c>
      <c r="H1555" s="14" t="s">
        <v>3526</v>
      </c>
      <c r="I1555" s="21" t="str">
        <f>VLOOKUP(Table1[[#This Row],[tourney_id]],tournaments!A:E,4,FALSE)</f>
        <v>New York, New York</v>
      </c>
      <c r="K1555" s="14"/>
    </row>
    <row r="1556" spans="1:11" ht="12.5" x14ac:dyDescent="0.25">
      <c r="A1556" s="14" t="s">
        <v>279</v>
      </c>
      <c r="B1556" s="14" t="s">
        <v>234</v>
      </c>
      <c r="C1556" s="14" t="s">
        <v>1248</v>
      </c>
      <c r="D1556" s="16">
        <v>42677</v>
      </c>
      <c r="E1556" s="19" t="e">
        <f>VLOOKUP(Table1[[#This Row],[winner_name]],[1]players!$A:$E,5,FALSE)</f>
        <v>#N/A</v>
      </c>
      <c r="F1556" s="19" t="e">
        <f>VLOOKUP(Table1[[#This Row],[loser_name]],[1]players!$A:$E,5,FALSE)</f>
        <v>#N/A</v>
      </c>
      <c r="G1556" s="14" t="s">
        <v>411</v>
      </c>
      <c r="H1556" s="14" t="s">
        <v>3526</v>
      </c>
      <c r="I1556" s="21" t="str">
        <f>VLOOKUP(Table1[[#This Row],[tourney_id]],tournaments!A:E,4,FALSE)</f>
        <v>New York, New York</v>
      </c>
      <c r="K1556" s="14"/>
    </row>
    <row r="1557" spans="1:11" ht="12.5" x14ac:dyDescent="0.25">
      <c r="A1557" s="14" t="s">
        <v>168</v>
      </c>
      <c r="B1557" s="14" t="s">
        <v>181</v>
      </c>
      <c r="C1557" s="14" t="s">
        <v>397</v>
      </c>
      <c r="D1557" s="16">
        <v>42677</v>
      </c>
      <c r="E1557" s="19" t="e">
        <f>VLOOKUP(Table1[[#This Row],[winner_name]],[1]players!$A:$E,5,FALSE)</f>
        <v>#N/A</v>
      </c>
      <c r="F1557" s="19" t="e">
        <f>VLOOKUP(Table1[[#This Row],[loser_name]],[1]players!$A:$E,5,FALSE)</f>
        <v>#N/A</v>
      </c>
      <c r="G1557" s="14" t="s">
        <v>411</v>
      </c>
      <c r="H1557" s="14" t="s">
        <v>3526</v>
      </c>
      <c r="I1557" s="21" t="str">
        <f>VLOOKUP(Table1[[#This Row],[tourney_id]],tournaments!A:E,4,FALSE)</f>
        <v>New York, New York</v>
      </c>
      <c r="K1557" s="14"/>
    </row>
    <row r="1558" spans="1:11" ht="12.5" x14ac:dyDescent="0.25">
      <c r="A1558" s="14" t="s">
        <v>208</v>
      </c>
      <c r="B1558" s="14" t="s">
        <v>357</v>
      </c>
      <c r="C1558" s="14" t="s">
        <v>384</v>
      </c>
      <c r="D1558" s="16">
        <v>42677</v>
      </c>
      <c r="E1558" s="19" t="e">
        <f>VLOOKUP(Table1[[#This Row],[winner_name]],[1]players!$A:$E,5,FALSE)</f>
        <v>#N/A</v>
      </c>
      <c r="F1558" s="19" t="e">
        <f>VLOOKUP(Table1[[#This Row],[loser_name]],[1]players!$A:$E,5,FALSE)</f>
        <v>#N/A</v>
      </c>
      <c r="G1558" s="14" t="s">
        <v>411</v>
      </c>
      <c r="H1558" s="14" t="s">
        <v>3526</v>
      </c>
      <c r="I1558" s="21" t="str">
        <f>VLOOKUP(Table1[[#This Row],[tourney_id]],tournaments!A:E,4,FALSE)</f>
        <v>New York, New York</v>
      </c>
      <c r="K1558" s="14"/>
    </row>
    <row r="1559" spans="1:11" ht="12.5" x14ac:dyDescent="0.25">
      <c r="A1559" s="14" t="s">
        <v>56</v>
      </c>
      <c r="B1559" s="14" t="s">
        <v>1240</v>
      </c>
      <c r="C1559" s="14" t="s">
        <v>453</v>
      </c>
      <c r="D1559" s="16">
        <v>42678</v>
      </c>
      <c r="E1559" s="19" t="e">
        <f>VLOOKUP(Table1[[#This Row],[winner_name]],[1]players!$A:$E,5,FALSE)</f>
        <v>#N/A</v>
      </c>
      <c r="F1559" s="19" t="e">
        <f>VLOOKUP(Table1[[#This Row],[loser_name]],[1]players!$A:$E,5,FALSE)</f>
        <v>#N/A</v>
      </c>
      <c r="G1559" s="14" t="s">
        <v>424</v>
      </c>
      <c r="H1559" s="14" t="s">
        <v>3526</v>
      </c>
      <c r="I1559" s="21" t="str">
        <f>VLOOKUP(Table1[[#This Row],[tourney_id]],tournaments!A:E,4,FALSE)</f>
        <v>New York, New York</v>
      </c>
      <c r="K1559" s="14"/>
    </row>
    <row r="1560" spans="1:11" ht="12.5" x14ac:dyDescent="0.25">
      <c r="A1560" s="14" t="s">
        <v>1037</v>
      </c>
      <c r="B1560" s="14" t="s">
        <v>109</v>
      </c>
      <c r="C1560" s="14" t="s">
        <v>1249</v>
      </c>
      <c r="D1560" s="16">
        <v>42678</v>
      </c>
      <c r="E1560" s="19" t="e">
        <f>VLOOKUP(Table1[[#This Row],[winner_name]],[1]players!$A:$E,5,FALSE)</f>
        <v>#N/A</v>
      </c>
      <c r="F1560" s="19" t="e">
        <f>VLOOKUP(Table1[[#This Row],[loser_name]],[1]players!$A:$E,5,FALSE)</f>
        <v>#N/A</v>
      </c>
      <c r="G1560" s="14" t="s">
        <v>424</v>
      </c>
      <c r="H1560" s="14" t="s">
        <v>3526</v>
      </c>
      <c r="I1560" s="21" t="str">
        <f>VLOOKUP(Table1[[#This Row],[tourney_id]],tournaments!A:E,4,FALSE)</f>
        <v>New York, New York</v>
      </c>
      <c r="K1560" s="14"/>
    </row>
    <row r="1561" spans="1:11" ht="12.5" x14ac:dyDescent="0.25">
      <c r="A1561" s="14" t="s">
        <v>334</v>
      </c>
      <c r="B1561" s="14" t="s">
        <v>205</v>
      </c>
      <c r="C1561" s="14" t="s">
        <v>1250</v>
      </c>
      <c r="D1561" s="16">
        <v>42678</v>
      </c>
      <c r="E1561" s="19" t="e">
        <f>VLOOKUP(Table1[[#This Row],[winner_name]],[1]players!$A:$E,5,FALSE)</f>
        <v>#N/A</v>
      </c>
      <c r="F1561" s="19" t="e">
        <f>VLOOKUP(Table1[[#This Row],[loser_name]],[1]players!$A:$E,5,FALSE)</f>
        <v>#N/A</v>
      </c>
      <c r="G1561" s="14" t="s">
        <v>424</v>
      </c>
      <c r="H1561" s="14" t="s">
        <v>3526</v>
      </c>
      <c r="I1561" s="21" t="str">
        <f>VLOOKUP(Table1[[#This Row],[tourney_id]],tournaments!A:E,4,FALSE)</f>
        <v>New York, New York</v>
      </c>
      <c r="K1561" s="14"/>
    </row>
    <row r="1562" spans="1:11" ht="12.5" x14ac:dyDescent="0.25">
      <c r="A1562" s="14" t="s">
        <v>185</v>
      </c>
      <c r="B1562" s="14" t="s">
        <v>117</v>
      </c>
      <c r="C1562" s="14" t="s">
        <v>412</v>
      </c>
      <c r="D1562" s="16">
        <v>42678</v>
      </c>
      <c r="E1562" s="19" t="e">
        <f>VLOOKUP(Table1[[#This Row],[winner_name]],[1]players!$A:$E,5,FALSE)</f>
        <v>#N/A</v>
      </c>
      <c r="F1562" s="19" t="e">
        <f>VLOOKUP(Table1[[#This Row],[loser_name]],[1]players!$A:$E,5,FALSE)</f>
        <v>#N/A</v>
      </c>
      <c r="G1562" s="14" t="s">
        <v>424</v>
      </c>
      <c r="H1562" s="14" t="s">
        <v>3526</v>
      </c>
      <c r="I1562" s="21" t="str">
        <f>VLOOKUP(Table1[[#This Row],[tourney_id]],tournaments!A:E,4,FALSE)</f>
        <v>New York, New York</v>
      </c>
      <c r="K1562" s="14"/>
    </row>
    <row r="1563" spans="1:11" ht="12.5" x14ac:dyDescent="0.25">
      <c r="A1563" s="14" t="s">
        <v>122</v>
      </c>
      <c r="B1563" s="14" t="s">
        <v>254</v>
      </c>
      <c r="C1563" s="14" t="s">
        <v>555</v>
      </c>
      <c r="D1563" s="16">
        <v>42678</v>
      </c>
      <c r="E1563" s="19" t="e">
        <f>VLOOKUP(Table1[[#This Row],[winner_name]],[1]players!$A:$E,5,FALSE)</f>
        <v>#N/A</v>
      </c>
      <c r="F1563" s="19" t="e">
        <f>VLOOKUP(Table1[[#This Row],[loser_name]],[1]players!$A:$E,5,FALSE)</f>
        <v>#N/A</v>
      </c>
      <c r="G1563" s="14" t="s">
        <v>424</v>
      </c>
      <c r="H1563" s="14" t="s">
        <v>3526</v>
      </c>
      <c r="I1563" s="21" t="str">
        <f>VLOOKUP(Table1[[#This Row],[tourney_id]],tournaments!A:E,4,FALSE)</f>
        <v>New York, New York</v>
      </c>
      <c r="K1563" s="14"/>
    </row>
    <row r="1564" spans="1:11" ht="12.5" x14ac:dyDescent="0.25">
      <c r="A1564" s="14" t="s">
        <v>313</v>
      </c>
      <c r="B1564" s="14" t="s">
        <v>241</v>
      </c>
      <c r="C1564" s="14" t="s">
        <v>868</v>
      </c>
      <c r="D1564" s="16">
        <v>42678</v>
      </c>
      <c r="E1564" s="19" t="e">
        <f>VLOOKUP(Table1[[#This Row],[winner_name]],[1]players!$A:$E,5,FALSE)</f>
        <v>#N/A</v>
      </c>
      <c r="F1564" s="19" t="e">
        <f>VLOOKUP(Table1[[#This Row],[loser_name]],[1]players!$A:$E,5,FALSE)</f>
        <v>#N/A</v>
      </c>
      <c r="G1564" s="14" t="s">
        <v>424</v>
      </c>
      <c r="H1564" s="14" t="s">
        <v>3526</v>
      </c>
      <c r="I1564" s="21" t="str">
        <f>VLOOKUP(Table1[[#This Row],[tourney_id]],tournaments!A:E,4,FALSE)</f>
        <v>New York, New York</v>
      </c>
      <c r="K1564" s="14"/>
    </row>
    <row r="1565" spans="1:11" ht="12.5" x14ac:dyDescent="0.25">
      <c r="A1565" s="14" t="s">
        <v>279</v>
      </c>
      <c r="B1565" s="14" t="s">
        <v>290</v>
      </c>
      <c r="C1565" s="14" t="s">
        <v>381</v>
      </c>
      <c r="D1565" s="16">
        <v>42678</v>
      </c>
      <c r="E1565" s="19" t="e">
        <f>VLOOKUP(Table1[[#This Row],[winner_name]],[1]players!$A:$E,5,FALSE)</f>
        <v>#N/A</v>
      </c>
      <c r="F1565" s="19" t="e">
        <f>VLOOKUP(Table1[[#This Row],[loser_name]],[1]players!$A:$E,5,FALSE)</f>
        <v>#N/A</v>
      </c>
      <c r="G1565" s="14" t="s">
        <v>424</v>
      </c>
      <c r="H1565" s="14" t="s">
        <v>3526</v>
      </c>
      <c r="I1565" s="21" t="str">
        <f>VLOOKUP(Table1[[#This Row],[tourney_id]],tournaments!A:E,4,FALSE)</f>
        <v>New York, New York</v>
      </c>
      <c r="K1565" s="14"/>
    </row>
    <row r="1566" spans="1:11" ht="12.5" x14ac:dyDescent="0.25">
      <c r="A1566" s="14" t="s">
        <v>168</v>
      </c>
      <c r="B1566" s="14" t="s">
        <v>208</v>
      </c>
      <c r="C1566" s="14" t="s">
        <v>593</v>
      </c>
      <c r="D1566" s="16">
        <v>42678</v>
      </c>
      <c r="E1566" s="19" t="e">
        <f>VLOOKUP(Table1[[#This Row],[winner_name]],[1]players!$A:$E,5,FALSE)</f>
        <v>#N/A</v>
      </c>
      <c r="F1566" s="19" t="e">
        <f>VLOOKUP(Table1[[#This Row],[loser_name]],[1]players!$A:$E,5,FALSE)</f>
        <v>#N/A</v>
      </c>
      <c r="G1566" s="14" t="s">
        <v>424</v>
      </c>
      <c r="H1566" s="14" t="s">
        <v>3526</v>
      </c>
      <c r="I1566" s="21" t="str">
        <f>VLOOKUP(Table1[[#This Row],[tourney_id]],tournaments!A:E,4,FALSE)</f>
        <v>New York, New York</v>
      </c>
      <c r="K1566" s="14"/>
    </row>
    <row r="1567" spans="1:11" ht="12.5" x14ac:dyDescent="0.25">
      <c r="A1567" s="14" t="s">
        <v>56</v>
      </c>
      <c r="B1567" s="14" t="s">
        <v>1037</v>
      </c>
      <c r="C1567" s="14" t="s">
        <v>429</v>
      </c>
      <c r="D1567" s="16">
        <v>42678</v>
      </c>
      <c r="E1567" s="19" t="e">
        <f>VLOOKUP(Table1[[#This Row],[winner_name]],[1]players!$A:$E,5,FALSE)</f>
        <v>#N/A</v>
      </c>
      <c r="F1567" s="19" t="e">
        <f>VLOOKUP(Table1[[#This Row],[loser_name]],[1]players!$A:$E,5,FALSE)</f>
        <v>#N/A</v>
      </c>
      <c r="G1567" s="14" t="s">
        <v>430</v>
      </c>
      <c r="H1567" s="14" t="s">
        <v>3526</v>
      </c>
      <c r="I1567" s="21" t="str">
        <f>VLOOKUP(Table1[[#This Row],[tourney_id]],tournaments!A:E,4,FALSE)</f>
        <v>New York, New York</v>
      </c>
      <c r="K1567" s="14"/>
    </row>
    <row r="1568" spans="1:11" ht="12.5" x14ac:dyDescent="0.25">
      <c r="A1568" s="14" t="s">
        <v>334</v>
      </c>
      <c r="B1568" s="14" t="s">
        <v>185</v>
      </c>
      <c r="C1568" s="14" t="s">
        <v>405</v>
      </c>
      <c r="D1568" s="16">
        <v>42678</v>
      </c>
      <c r="E1568" s="19" t="e">
        <f>VLOOKUP(Table1[[#This Row],[winner_name]],[1]players!$A:$E,5,FALSE)</f>
        <v>#N/A</v>
      </c>
      <c r="F1568" s="19" t="e">
        <f>VLOOKUP(Table1[[#This Row],[loser_name]],[1]players!$A:$E,5,FALSE)</f>
        <v>#N/A</v>
      </c>
      <c r="G1568" s="14" t="s">
        <v>430</v>
      </c>
      <c r="H1568" s="14" t="s">
        <v>3526</v>
      </c>
      <c r="I1568" s="21" t="str">
        <f>VLOOKUP(Table1[[#This Row],[tourney_id]],tournaments!A:E,4,FALSE)</f>
        <v>New York, New York</v>
      </c>
      <c r="K1568" s="14"/>
    </row>
    <row r="1569" spans="1:11" ht="12.5" x14ac:dyDescent="0.25">
      <c r="A1569" s="14" t="s">
        <v>122</v>
      </c>
      <c r="B1569" s="14" t="s">
        <v>313</v>
      </c>
      <c r="C1569" s="14" t="s">
        <v>383</v>
      </c>
      <c r="D1569" s="16">
        <v>42678</v>
      </c>
      <c r="E1569" s="19" t="e">
        <f>VLOOKUP(Table1[[#This Row],[winner_name]],[1]players!$A:$E,5,FALSE)</f>
        <v>#N/A</v>
      </c>
      <c r="F1569" s="19" t="e">
        <f>VLOOKUP(Table1[[#This Row],[loser_name]],[1]players!$A:$E,5,FALSE)</f>
        <v>#N/A</v>
      </c>
      <c r="G1569" s="14" t="s">
        <v>430</v>
      </c>
      <c r="H1569" s="14" t="s">
        <v>3526</v>
      </c>
      <c r="I1569" s="21" t="str">
        <f>VLOOKUP(Table1[[#This Row],[tourney_id]],tournaments!A:E,4,FALSE)</f>
        <v>New York, New York</v>
      </c>
      <c r="K1569" s="14"/>
    </row>
    <row r="1570" spans="1:11" ht="12.5" x14ac:dyDescent="0.25">
      <c r="A1570" s="14" t="s">
        <v>279</v>
      </c>
      <c r="B1570" s="14" t="s">
        <v>168</v>
      </c>
      <c r="C1570" s="14" t="s">
        <v>498</v>
      </c>
      <c r="D1570" s="16">
        <v>42678</v>
      </c>
      <c r="E1570" s="19" t="e">
        <f>VLOOKUP(Table1[[#This Row],[winner_name]],[1]players!$A:$E,5,FALSE)</f>
        <v>#N/A</v>
      </c>
      <c r="F1570" s="19" t="e">
        <f>VLOOKUP(Table1[[#This Row],[loser_name]],[1]players!$A:$E,5,FALSE)</f>
        <v>#N/A</v>
      </c>
      <c r="G1570" s="14" t="s">
        <v>430</v>
      </c>
      <c r="H1570" s="14" t="s">
        <v>3526</v>
      </c>
      <c r="I1570" s="21" t="str">
        <f>VLOOKUP(Table1[[#This Row],[tourney_id]],tournaments!A:E,4,FALSE)</f>
        <v>New York, New York</v>
      </c>
      <c r="K1570" s="14"/>
    </row>
    <row r="1571" spans="1:11" ht="12.5" x14ac:dyDescent="0.25">
      <c r="A1571" s="14" t="s">
        <v>56</v>
      </c>
      <c r="B1571" s="14" t="s">
        <v>334</v>
      </c>
      <c r="C1571" s="14" t="s">
        <v>1251</v>
      </c>
      <c r="D1571" s="16">
        <v>42679</v>
      </c>
      <c r="E1571" s="19" t="e">
        <f>VLOOKUP(Table1[[#This Row],[winner_name]],[1]players!$A:$E,5,FALSE)</f>
        <v>#N/A</v>
      </c>
      <c r="F1571" s="19" t="e">
        <f>VLOOKUP(Table1[[#This Row],[loser_name]],[1]players!$A:$E,5,FALSE)</f>
        <v>#N/A</v>
      </c>
      <c r="G1571" s="14" t="s">
        <v>431</v>
      </c>
      <c r="H1571" s="14" t="s">
        <v>3526</v>
      </c>
      <c r="I1571" s="21" t="str">
        <f>VLOOKUP(Table1[[#This Row],[tourney_id]],tournaments!A:E,4,FALSE)</f>
        <v>New York, New York</v>
      </c>
      <c r="K1571" s="14"/>
    </row>
    <row r="1572" spans="1:11" ht="12.5" x14ac:dyDescent="0.25">
      <c r="A1572" s="14" t="s">
        <v>122</v>
      </c>
      <c r="B1572" s="14" t="s">
        <v>279</v>
      </c>
      <c r="C1572" s="14" t="s">
        <v>1252</v>
      </c>
      <c r="D1572" s="16">
        <v>42679</v>
      </c>
      <c r="E1572" s="19" t="e">
        <f>VLOOKUP(Table1[[#This Row],[winner_name]],[1]players!$A:$E,5,FALSE)</f>
        <v>#N/A</v>
      </c>
      <c r="F1572" s="19" t="e">
        <f>VLOOKUP(Table1[[#This Row],[loser_name]],[1]players!$A:$E,5,FALSE)</f>
        <v>#N/A</v>
      </c>
      <c r="G1572" s="14" t="s">
        <v>431</v>
      </c>
      <c r="H1572" s="14" t="s">
        <v>3526</v>
      </c>
      <c r="I1572" s="21" t="str">
        <f>VLOOKUP(Table1[[#This Row],[tourney_id]],tournaments!A:E,4,FALSE)</f>
        <v>New York, New York</v>
      </c>
      <c r="K1572" s="14"/>
    </row>
    <row r="1573" spans="1:11" ht="12.5" x14ac:dyDescent="0.25">
      <c r="A1573" s="14" t="s">
        <v>122</v>
      </c>
      <c r="B1573" s="14" t="s">
        <v>56</v>
      </c>
      <c r="C1573" s="14" t="s">
        <v>384</v>
      </c>
      <c r="D1573" s="16">
        <v>42680</v>
      </c>
      <c r="E1573" s="19" t="e">
        <f>VLOOKUP(Table1[[#This Row],[winner_name]],[1]players!$A:$E,5,FALSE)</f>
        <v>#N/A</v>
      </c>
      <c r="F1573" s="19" t="e">
        <f>VLOOKUP(Table1[[#This Row],[loser_name]],[1]players!$A:$E,5,FALSE)</f>
        <v>#N/A</v>
      </c>
      <c r="G1573" s="14" t="s">
        <v>432</v>
      </c>
      <c r="H1573" s="14" t="s">
        <v>3526</v>
      </c>
      <c r="I1573" s="21" t="str">
        <f>VLOOKUP(Table1[[#This Row],[tourney_id]],tournaments!A:E,4,FALSE)</f>
        <v>New York, New York</v>
      </c>
      <c r="K1573" s="14"/>
    </row>
    <row r="1574" spans="1:11" ht="12.5" x14ac:dyDescent="0.25">
      <c r="A1574" s="14" t="s">
        <v>955</v>
      </c>
      <c r="B1574" s="14" t="s">
        <v>1253</v>
      </c>
      <c r="C1574" s="14" t="s">
        <v>416</v>
      </c>
      <c r="D1574" s="16">
        <v>43875.833333333336</v>
      </c>
      <c r="E1574" s="19" t="e">
        <f>VLOOKUP(Table1[[#This Row],[winner_name]],[1]players!$A:$E,5,FALSE)</f>
        <v>#N/A</v>
      </c>
      <c r="F1574" s="19" t="e">
        <f>VLOOKUP(Table1[[#This Row],[loser_name]],[1]players!$A:$E,5,FALSE)</f>
        <v>#N/A</v>
      </c>
      <c r="H1574" s="14" t="s">
        <v>3527</v>
      </c>
      <c r="I1574" s="21" t="str">
        <f>VLOOKUP(Table1[[#This Row],[tourney_id]],tournaments!A:E,4,FALSE)</f>
        <v>Madison, Wisconsin</v>
      </c>
      <c r="K1574" s="14"/>
    </row>
    <row r="1575" spans="1:11" ht="12.5" x14ac:dyDescent="0.25">
      <c r="A1575" s="14" t="s">
        <v>1254</v>
      </c>
      <c r="B1575" s="14" t="s">
        <v>1255</v>
      </c>
      <c r="C1575" s="14" t="s">
        <v>416</v>
      </c>
      <c r="D1575" s="16">
        <v>43875.833333333336</v>
      </c>
      <c r="E1575" s="19" t="e">
        <f>VLOOKUP(Table1[[#This Row],[winner_name]],[1]players!$A:$E,5,FALSE)</f>
        <v>#N/A</v>
      </c>
      <c r="F1575" s="19" t="e">
        <f>VLOOKUP(Table1[[#This Row],[loser_name]],[1]players!$A:$E,5,FALSE)</f>
        <v>#N/A</v>
      </c>
      <c r="H1575" s="14" t="s">
        <v>3527</v>
      </c>
      <c r="I1575" s="21" t="str">
        <f>VLOOKUP(Table1[[#This Row],[tourney_id]],tournaments!A:E,4,FALSE)</f>
        <v>Madison, Wisconsin</v>
      </c>
      <c r="K1575" s="14"/>
    </row>
    <row r="1576" spans="1:11" ht="12.5" x14ac:dyDescent="0.25">
      <c r="A1576" s="14" t="s">
        <v>1256</v>
      </c>
      <c r="B1576" s="14" t="s">
        <v>1257</v>
      </c>
      <c r="C1576" s="14" t="s">
        <v>378</v>
      </c>
      <c r="D1576" s="16">
        <v>43875.833333333336</v>
      </c>
      <c r="E1576" s="19" t="e">
        <f>VLOOKUP(Table1[[#This Row],[winner_name]],[1]players!$A:$E,5,FALSE)</f>
        <v>#N/A</v>
      </c>
      <c r="F1576" s="19" t="e">
        <f>VLOOKUP(Table1[[#This Row],[loser_name]],[1]players!$A:$E,5,FALSE)</f>
        <v>#N/A</v>
      </c>
      <c r="H1576" s="14" t="s">
        <v>3527</v>
      </c>
      <c r="I1576" s="21" t="str">
        <f>VLOOKUP(Table1[[#This Row],[tourney_id]],tournaments!A:E,4,FALSE)</f>
        <v>Madison, Wisconsin</v>
      </c>
      <c r="K1576" s="14"/>
    </row>
    <row r="1577" spans="1:11" ht="12.5" x14ac:dyDescent="0.25">
      <c r="A1577" s="14" t="s">
        <v>332</v>
      </c>
      <c r="B1577" s="14" t="s">
        <v>76</v>
      </c>
      <c r="C1577" s="14" t="s">
        <v>641</v>
      </c>
      <c r="D1577" s="16">
        <v>43875.833333333336</v>
      </c>
      <c r="E1577" s="19" t="e">
        <f>VLOOKUP(Table1[[#This Row],[winner_name]],[1]players!$A:$E,5,FALSE)</f>
        <v>#N/A</v>
      </c>
      <c r="F1577" s="19" t="e">
        <f>VLOOKUP(Table1[[#This Row],[loser_name]],[1]players!$A:$E,5,FALSE)</f>
        <v>#N/A</v>
      </c>
      <c r="H1577" s="14" t="s">
        <v>3527</v>
      </c>
      <c r="I1577" s="21" t="str">
        <f>VLOOKUP(Table1[[#This Row],[tourney_id]],tournaments!A:E,4,FALSE)</f>
        <v>Madison, Wisconsin</v>
      </c>
      <c r="K1577" s="14"/>
    </row>
    <row r="1578" spans="1:11" ht="12.5" x14ac:dyDescent="0.25">
      <c r="A1578" s="14" t="s">
        <v>1258</v>
      </c>
      <c r="B1578" s="14" t="s">
        <v>846</v>
      </c>
      <c r="C1578" s="14" t="s">
        <v>585</v>
      </c>
      <c r="D1578" s="16">
        <v>43875.833333333336</v>
      </c>
      <c r="E1578" s="19" t="e">
        <f>VLOOKUP(Table1[[#This Row],[winner_name]],[1]players!$A:$E,5,FALSE)</f>
        <v>#N/A</v>
      </c>
      <c r="F1578" s="19" t="e">
        <f>VLOOKUP(Table1[[#This Row],[loser_name]],[1]players!$A:$E,5,FALSE)</f>
        <v>#N/A</v>
      </c>
      <c r="H1578" s="14" t="s">
        <v>3527</v>
      </c>
      <c r="I1578" s="21" t="str">
        <f>VLOOKUP(Table1[[#This Row],[tourney_id]],tournaments!A:E,4,FALSE)</f>
        <v>Madison, Wisconsin</v>
      </c>
      <c r="K1578" s="14"/>
    </row>
    <row r="1579" spans="1:11" ht="12.5" x14ac:dyDescent="0.25">
      <c r="A1579" s="19" t="s">
        <v>1259</v>
      </c>
      <c r="B1579" s="19" t="s">
        <v>1260</v>
      </c>
      <c r="C1579" s="14" t="s">
        <v>427</v>
      </c>
      <c r="D1579" s="16">
        <v>43875.833333333336</v>
      </c>
      <c r="E1579" s="19" t="e">
        <f>VLOOKUP(Table1[[#This Row],[winner_name]],[1]players!$A:$E,5,FALSE)</f>
        <v>#N/A</v>
      </c>
      <c r="F1579" s="19" t="e">
        <f>VLOOKUP(Table1[[#This Row],[loser_name]],[1]players!$A:$E,5,FALSE)</f>
        <v>#N/A</v>
      </c>
      <c r="H1579" s="14" t="s">
        <v>3527</v>
      </c>
      <c r="I1579" s="21" t="str">
        <f>VLOOKUP(Table1[[#This Row],[tourney_id]],tournaments!A:E,4,FALSE)</f>
        <v>Madison, Wisconsin</v>
      </c>
      <c r="K1579" s="14"/>
    </row>
    <row r="1580" spans="1:11" ht="12.5" x14ac:dyDescent="0.25">
      <c r="A1580" s="14" t="s">
        <v>1261</v>
      </c>
      <c r="B1580" s="14" t="s">
        <v>1262</v>
      </c>
      <c r="C1580" s="14" t="s">
        <v>427</v>
      </c>
      <c r="D1580" s="16">
        <v>43875.833333333336</v>
      </c>
      <c r="E1580" s="19" t="e">
        <f>VLOOKUP(Table1[[#This Row],[winner_name]],[1]players!$A:$E,5,FALSE)</f>
        <v>#N/A</v>
      </c>
      <c r="F1580" s="19" t="e">
        <f>VLOOKUP(Table1[[#This Row],[loser_name]],[1]players!$A:$E,5,FALSE)</f>
        <v>#N/A</v>
      </c>
      <c r="H1580" s="14" t="s">
        <v>3527</v>
      </c>
      <c r="I1580" s="21" t="str">
        <f>VLOOKUP(Table1[[#This Row],[tourney_id]],tournaments!A:E,4,FALSE)</f>
        <v>Madison, Wisconsin</v>
      </c>
      <c r="K1580" s="14"/>
    </row>
    <row r="1581" spans="1:11" ht="12.5" x14ac:dyDescent="0.25">
      <c r="A1581" s="14" t="s">
        <v>302</v>
      </c>
      <c r="B1581" s="14" t="s">
        <v>199</v>
      </c>
      <c r="C1581" s="14" t="s">
        <v>380</v>
      </c>
      <c r="D1581" s="16">
        <v>43875.708333333336</v>
      </c>
      <c r="E1581" s="19" t="e">
        <f>VLOOKUP(Table1[[#This Row],[winner_name]],[1]players!$A:$E,5,FALSE)</f>
        <v>#N/A</v>
      </c>
      <c r="F1581" s="19" t="e">
        <f>VLOOKUP(Table1[[#This Row],[loser_name]],[1]players!$A:$E,5,FALSE)</f>
        <v>#N/A</v>
      </c>
      <c r="H1581" s="14" t="s">
        <v>3527</v>
      </c>
      <c r="I1581" s="21" t="str">
        <f>VLOOKUP(Table1[[#This Row],[tourney_id]],tournaments!A:E,4,FALSE)</f>
        <v>Madison, Wisconsin</v>
      </c>
      <c r="K1581" s="14"/>
    </row>
    <row r="1582" spans="1:11" ht="12.5" x14ac:dyDescent="0.25">
      <c r="A1582" s="14" t="s">
        <v>118</v>
      </c>
      <c r="B1582" s="14" t="s">
        <v>62</v>
      </c>
      <c r="C1582" s="14" t="s">
        <v>453</v>
      </c>
      <c r="D1582" s="16">
        <v>43875.708333333336</v>
      </c>
      <c r="E1582" s="19" t="e">
        <f>VLOOKUP(Table1[[#This Row],[winner_name]],[1]players!$A:$E,5,FALSE)</f>
        <v>#N/A</v>
      </c>
      <c r="F1582" s="19" t="e">
        <f>VLOOKUP(Table1[[#This Row],[loser_name]],[1]players!$A:$E,5,FALSE)</f>
        <v>#N/A</v>
      </c>
      <c r="H1582" s="14" t="s">
        <v>3527</v>
      </c>
      <c r="I1582" s="21" t="str">
        <f>VLOOKUP(Table1[[#This Row],[tourney_id]],tournaments!A:E,4,FALSE)</f>
        <v>Madison, Wisconsin</v>
      </c>
      <c r="K1582" s="14"/>
    </row>
    <row r="1583" spans="1:11" ht="12.5" x14ac:dyDescent="0.25">
      <c r="A1583" s="14" t="s">
        <v>921</v>
      </c>
      <c r="B1583" s="14" t="s">
        <v>1263</v>
      </c>
      <c r="C1583" s="14" t="s">
        <v>378</v>
      </c>
      <c r="D1583" s="16">
        <v>43875.708333333336</v>
      </c>
      <c r="E1583" s="19" t="e">
        <f>VLOOKUP(Table1[[#This Row],[winner_name]],[1]players!$A:$E,5,FALSE)</f>
        <v>#N/A</v>
      </c>
      <c r="F1583" s="19" t="e">
        <f>VLOOKUP(Table1[[#This Row],[loser_name]],[1]players!$A:$E,5,FALSE)</f>
        <v>#N/A</v>
      </c>
      <c r="H1583" s="14" t="s">
        <v>3527</v>
      </c>
      <c r="I1583" s="21" t="str">
        <f>VLOOKUP(Table1[[#This Row],[tourney_id]],tournaments!A:E,4,FALSE)</f>
        <v>Madison, Wisconsin</v>
      </c>
      <c r="K1583" s="14"/>
    </row>
    <row r="1584" spans="1:11" ht="12.5" x14ac:dyDescent="0.25">
      <c r="A1584" s="14" t="s">
        <v>337</v>
      </c>
      <c r="B1584" s="14" t="s">
        <v>227</v>
      </c>
      <c r="C1584" s="14" t="s">
        <v>636</v>
      </c>
      <c r="D1584" s="16">
        <v>43875.708333333336</v>
      </c>
      <c r="E1584" s="19" t="e">
        <f>VLOOKUP(Table1[[#This Row],[winner_name]],[1]players!$A:$E,5,FALSE)</f>
        <v>#N/A</v>
      </c>
      <c r="F1584" s="19" t="e">
        <f>VLOOKUP(Table1[[#This Row],[loser_name]],[1]players!$A:$E,5,FALSE)</f>
        <v>#N/A</v>
      </c>
      <c r="H1584" s="14" t="s">
        <v>3527</v>
      </c>
      <c r="I1584" s="21" t="str">
        <f>VLOOKUP(Table1[[#This Row],[tourney_id]],tournaments!A:E,4,FALSE)</f>
        <v>Madison, Wisconsin</v>
      </c>
      <c r="K1584" s="14"/>
    </row>
    <row r="1585" spans="1:11" ht="12.5" x14ac:dyDescent="0.25">
      <c r="A1585" s="14" t="s">
        <v>91</v>
      </c>
      <c r="B1585" s="14" t="s">
        <v>963</v>
      </c>
      <c r="C1585" s="14" t="s">
        <v>393</v>
      </c>
      <c r="D1585" s="16">
        <v>43875.708333333336</v>
      </c>
      <c r="E1585" s="19" t="e">
        <f>VLOOKUP(Table1[[#This Row],[winner_name]],[1]players!$A:$E,5,FALSE)</f>
        <v>#N/A</v>
      </c>
      <c r="F1585" s="19" t="e">
        <f>VLOOKUP(Table1[[#This Row],[loser_name]],[1]players!$A:$E,5,FALSE)</f>
        <v>#N/A</v>
      </c>
      <c r="H1585" s="14" t="s">
        <v>3527</v>
      </c>
      <c r="I1585" s="21" t="str">
        <f>VLOOKUP(Table1[[#This Row],[tourney_id]],tournaments!A:E,4,FALSE)</f>
        <v>Madison, Wisconsin</v>
      </c>
      <c r="K1585" s="14"/>
    </row>
    <row r="1586" spans="1:11" ht="12.5" x14ac:dyDescent="0.25">
      <c r="A1586" s="14" t="s">
        <v>1264</v>
      </c>
      <c r="B1586" s="14" t="s">
        <v>919</v>
      </c>
      <c r="C1586" s="14" t="s">
        <v>498</v>
      </c>
      <c r="D1586" s="16">
        <v>43875.708333333336</v>
      </c>
      <c r="E1586" s="19" t="e">
        <f>VLOOKUP(Table1[[#This Row],[winner_name]],[1]players!$A:$E,5,FALSE)</f>
        <v>#N/A</v>
      </c>
      <c r="F1586" s="19" t="e">
        <f>VLOOKUP(Table1[[#This Row],[loser_name]],[1]players!$A:$E,5,FALSE)</f>
        <v>#N/A</v>
      </c>
      <c r="H1586" s="14" t="s">
        <v>3527</v>
      </c>
      <c r="I1586" s="21" t="str">
        <f>VLOOKUP(Table1[[#This Row],[tourney_id]],tournaments!A:E,4,FALSE)</f>
        <v>Madison, Wisconsin</v>
      </c>
      <c r="K1586" s="14"/>
    </row>
    <row r="1587" spans="1:11" ht="12.5" x14ac:dyDescent="0.25">
      <c r="A1587" s="14" t="s">
        <v>1265</v>
      </c>
      <c r="B1587" s="14" t="s">
        <v>1266</v>
      </c>
      <c r="C1587" s="14" t="s">
        <v>412</v>
      </c>
      <c r="D1587" s="16">
        <v>43875.708333333336</v>
      </c>
      <c r="E1587" s="19" t="e">
        <f>VLOOKUP(Table1[[#This Row],[winner_name]],[1]players!$A:$E,5,FALSE)</f>
        <v>#N/A</v>
      </c>
      <c r="F1587" s="19" t="e">
        <f>VLOOKUP(Table1[[#This Row],[loser_name]],[1]players!$A:$E,5,FALSE)</f>
        <v>#N/A</v>
      </c>
      <c r="H1587" s="14" t="s">
        <v>3527</v>
      </c>
      <c r="I1587" s="21" t="str">
        <f>VLOOKUP(Table1[[#This Row],[tourney_id]],tournaments!A:E,4,FALSE)</f>
        <v>Madison, Wisconsin</v>
      </c>
      <c r="K1587" s="14"/>
    </row>
    <row r="1588" spans="1:11" ht="12.5" x14ac:dyDescent="0.25">
      <c r="A1588" s="14" t="s">
        <v>1267</v>
      </c>
      <c r="B1588" s="14" t="s">
        <v>1268</v>
      </c>
      <c r="C1588" s="14" t="s">
        <v>400</v>
      </c>
      <c r="D1588" s="16">
        <v>43875.708333333336</v>
      </c>
      <c r="E1588" s="19" t="e">
        <f>VLOOKUP(Table1[[#This Row],[winner_name]],[1]players!$A:$E,5,FALSE)</f>
        <v>#N/A</v>
      </c>
      <c r="F1588" s="19" t="e">
        <f>VLOOKUP(Table1[[#This Row],[loser_name]],[1]players!$A:$E,5,FALSE)</f>
        <v>#N/A</v>
      </c>
      <c r="H1588" s="14" t="s">
        <v>3527</v>
      </c>
      <c r="I1588" s="21" t="str">
        <f>VLOOKUP(Table1[[#This Row],[tourney_id]],tournaments!A:E,4,FALSE)</f>
        <v>Madison, Wisconsin</v>
      </c>
      <c r="K1588" s="14"/>
    </row>
    <row r="1589" spans="1:11" ht="12.5" x14ac:dyDescent="0.25">
      <c r="A1589" s="14" t="s">
        <v>234</v>
      </c>
      <c r="B1589" s="14" t="s">
        <v>81</v>
      </c>
      <c r="C1589" s="14" t="s">
        <v>1269</v>
      </c>
      <c r="D1589" s="16">
        <v>43875.4375</v>
      </c>
      <c r="E1589" s="19" t="e">
        <f>VLOOKUP(Table1[[#This Row],[winner_name]],[1]players!$A:$E,5,FALSE)</f>
        <v>#N/A</v>
      </c>
      <c r="F1589" s="19" t="e">
        <f>VLOOKUP(Table1[[#This Row],[loser_name]],[1]players!$A:$E,5,FALSE)</f>
        <v>#N/A</v>
      </c>
      <c r="H1589" s="14" t="s">
        <v>3527</v>
      </c>
      <c r="I1589" s="21" t="str">
        <f>VLOOKUP(Table1[[#This Row],[tourney_id]],tournaments!A:E,4,FALSE)</f>
        <v>Madison, Wisconsin</v>
      </c>
      <c r="K1589" s="14"/>
    </row>
    <row r="1590" spans="1:11" ht="12.5" x14ac:dyDescent="0.25">
      <c r="A1590" s="14" t="s">
        <v>90</v>
      </c>
      <c r="B1590" s="14" t="s">
        <v>158</v>
      </c>
      <c r="C1590" s="14" t="s">
        <v>1270</v>
      </c>
      <c r="D1590" s="16">
        <v>43875.4375</v>
      </c>
      <c r="E1590" s="19" t="e">
        <f>VLOOKUP(Table1[[#This Row],[winner_name]],[1]players!$A:$E,5,FALSE)</f>
        <v>#N/A</v>
      </c>
      <c r="F1590" s="19" t="e">
        <f>VLOOKUP(Table1[[#This Row],[loser_name]],[1]players!$A:$E,5,FALSE)</f>
        <v>#N/A</v>
      </c>
      <c r="H1590" s="14" t="s">
        <v>3527</v>
      </c>
      <c r="I1590" s="21" t="str">
        <f>VLOOKUP(Table1[[#This Row],[tourney_id]],tournaments!A:E,4,FALSE)</f>
        <v>Madison, Wisconsin</v>
      </c>
      <c r="K1590" s="14"/>
    </row>
    <row r="1591" spans="1:11" ht="12.5" x14ac:dyDescent="0.25">
      <c r="A1591" s="14" t="s">
        <v>1271</v>
      </c>
      <c r="B1591" s="14" t="s">
        <v>974</v>
      </c>
      <c r="C1591" s="14" t="s">
        <v>395</v>
      </c>
      <c r="D1591" s="16">
        <v>43875.4375</v>
      </c>
      <c r="E1591" s="19" t="e">
        <f>VLOOKUP(Table1[[#This Row],[winner_name]],[1]players!$A:$E,5,FALSE)</f>
        <v>#N/A</v>
      </c>
      <c r="F1591" s="19" t="e">
        <f>VLOOKUP(Table1[[#This Row],[loser_name]],[1]players!$A:$E,5,FALSE)</f>
        <v>#N/A</v>
      </c>
      <c r="H1591" s="14" t="s">
        <v>3527</v>
      </c>
      <c r="I1591" s="21" t="str">
        <f>VLOOKUP(Table1[[#This Row],[tourney_id]],tournaments!A:E,4,FALSE)</f>
        <v>Madison, Wisconsin</v>
      </c>
      <c r="K1591" s="14"/>
    </row>
    <row r="1592" spans="1:11" ht="12.5" x14ac:dyDescent="0.25">
      <c r="A1592" s="14" t="s">
        <v>1272</v>
      </c>
      <c r="B1592" s="14" t="s">
        <v>1087</v>
      </c>
      <c r="C1592" s="14" t="s">
        <v>384</v>
      </c>
      <c r="D1592" s="16">
        <v>43875.4375</v>
      </c>
      <c r="E1592" s="19" t="e">
        <f>VLOOKUP(Table1[[#This Row],[winner_name]],[1]players!$A:$E,5,FALSE)</f>
        <v>#N/A</v>
      </c>
      <c r="F1592" s="19" t="e">
        <f>VLOOKUP(Table1[[#This Row],[loser_name]],[1]players!$A:$E,5,FALSE)</f>
        <v>#N/A</v>
      </c>
      <c r="H1592" s="14" t="s">
        <v>3527</v>
      </c>
      <c r="I1592" s="21" t="str">
        <f>VLOOKUP(Table1[[#This Row],[tourney_id]],tournaments!A:E,4,FALSE)</f>
        <v>Madison, Wisconsin</v>
      </c>
      <c r="K1592" s="14"/>
    </row>
    <row r="1593" spans="1:11" ht="12.5" x14ac:dyDescent="0.25">
      <c r="A1593" s="14" t="s">
        <v>1273</v>
      </c>
      <c r="B1593" s="14" t="s">
        <v>1092</v>
      </c>
      <c r="C1593" s="14" t="s">
        <v>395</v>
      </c>
      <c r="D1593" s="16">
        <v>43875.4375</v>
      </c>
      <c r="E1593" s="19" t="e">
        <f>VLOOKUP(Table1[[#This Row],[winner_name]],[1]players!$A:$E,5,FALSE)</f>
        <v>#N/A</v>
      </c>
      <c r="F1593" s="19" t="e">
        <f>VLOOKUP(Table1[[#This Row],[loser_name]],[1]players!$A:$E,5,FALSE)</f>
        <v>#N/A</v>
      </c>
      <c r="H1593" s="14" t="s">
        <v>3527</v>
      </c>
      <c r="I1593" s="21" t="str">
        <f>VLOOKUP(Table1[[#This Row],[tourney_id]],tournaments!A:E,4,FALSE)</f>
        <v>Madison, Wisconsin</v>
      </c>
      <c r="K1593" s="14"/>
    </row>
    <row r="1594" spans="1:11" ht="12.5" x14ac:dyDescent="0.25">
      <c r="A1594" s="14" t="s">
        <v>684</v>
      </c>
      <c r="B1594" s="14" t="s">
        <v>256</v>
      </c>
      <c r="C1594" s="14" t="s">
        <v>381</v>
      </c>
      <c r="D1594" s="16">
        <v>43875.4375</v>
      </c>
      <c r="E1594" s="19" t="e">
        <f>VLOOKUP(Table1[[#This Row],[winner_name]],[1]players!$A:$E,5,FALSE)</f>
        <v>#N/A</v>
      </c>
      <c r="F1594" s="19" t="e">
        <f>VLOOKUP(Table1[[#This Row],[loser_name]],[1]players!$A:$E,5,FALSE)</f>
        <v>#N/A</v>
      </c>
      <c r="H1594" s="14" t="s">
        <v>3527</v>
      </c>
      <c r="I1594" s="21" t="str">
        <f>VLOOKUP(Table1[[#This Row],[tourney_id]],tournaments!A:E,4,FALSE)</f>
        <v>Madison, Wisconsin</v>
      </c>
      <c r="K1594" s="14"/>
    </row>
    <row r="1595" spans="1:11" ht="12.5" x14ac:dyDescent="0.25">
      <c r="A1595" s="14" t="s">
        <v>961</v>
      </c>
      <c r="B1595" s="14" t="s">
        <v>319</v>
      </c>
      <c r="C1595" s="14" t="s">
        <v>778</v>
      </c>
      <c r="D1595" s="16">
        <v>43875.4375</v>
      </c>
      <c r="E1595" s="19" t="e">
        <f>VLOOKUP(Table1[[#This Row],[winner_name]],[1]players!$A:$E,5,FALSE)</f>
        <v>#N/A</v>
      </c>
      <c r="F1595" s="19" t="e">
        <f>VLOOKUP(Table1[[#This Row],[loser_name]],[1]players!$A:$E,5,FALSE)</f>
        <v>#N/A</v>
      </c>
      <c r="H1595" s="14" t="s">
        <v>3527</v>
      </c>
      <c r="I1595" s="21" t="str">
        <f>VLOOKUP(Table1[[#This Row],[tourney_id]],tournaments!A:E,4,FALSE)</f>
        <v>Madison, Wisconsin</v>
      </c>
      <c r="K1595" s="14"/>
    </row>
    <row r="1596" spans="1:11" ht="12.5" x14ac:dyDescent="0.25">
      <c r="A1596" s="14" t="s">
        <v>53</v>
      </c>
      <c r="B1596" s="14" t="s">
        <v>1274</v>
      </c>
      <c r="C1596" s="14" t="s">
        <v>384</v>
      </c>
      <c r="D1596" s="16">
        <v>43875.4375</v>
      </c>
      <c r="E1596" s="19" t="e">
        <f>VLOOKUP(Table1[[#This Row],[winner_name]],[1]players!$A:$E,5,FALSE)</f>
        <v>#N/A</v>
      </c>
      <c r="F1596" s="19" t="e">
        <f>VLOOKUP(Table1[[#This Row],[loser_name]],[1]players!$A:$E,5,FALSE)</f>
        <v>#N/A</v>
      </c>
      <c r="H1596" s="14" t="s">
        <v>3527</v>
      </c>
      <c r="I1596" s="21" t="str">
        <f>VLOOKUP(Table1[[#This Row],[tourney_id]],tournaments!A:E,4,FALSE)</f>
        <v>Madison, Wisconsin</v>
      </c>
      <c r="K1596" s="14"/>
    </row>
    <row r="1597" spans="1:11" ht="12.5" x14ac:dyDescent="0.25">
      <c r="A1597" s="14" t="s">
        <v>1275</v>
      </c>
      <c r="B1597" s="14" t="s">
        <v>1276</v>
      </c>
      <c r="C1597" s="14" t="s">
        <v>427</v>
      </c>
      <c r="D1597" s="16">
        <v>43875.4375</v>
      </c>
      <c r="E1597" s="19" t="e">
        <f>VLOOKUP(Table1[[#This Row],[winner_name]],[1]players!$A:$E,5,FALSE)</f>
        <v>#N/A</v>
      </c>
      <c r="F1597" s="19">
        <f>VLOOKUP(Table1[[#This Row],[loser_name]],[1]players!$A:$E,5,FALSE)</f>
        <v>0</v>
      </c>
      <c r="H1597" s="14" t="s">
        <v>3527</v>
      </c>
      <c r="I1597" s="21" t="str">
        <f>VLOOKUP(Table1[[#This Row],[tourney_id]],tournaments!A:E,4,FALSE)</f>
        <v>Madison, Wisconsin</v>
      </c>
      <c r="K1597" s="14"/>
    </row>
    <row r="1598" spans="1:11" ht="12.5" x14ac:dyDescent="0.25">
      <c r="A1598" s="14" t="s">
        <v>1277</v>
      </c>
      <c r="B1598" s="14" t="s">
        <v>1278</v>
      </c>
      <c r="C1598" s="14" t="s">
        <v>395</v>
      </c>
      <c r="D1598" s="16">
        <v>43875.4375</v>
      </c>
      <c r="E1598" s="19">
        <f>VLOOKUP(Table1[[#This Row],[winner_name]],[1]players!$A:$E,5,FALSE)</f>
        <v>0</v>
      </c>
      <c r="F1598" s="19">
        <f>VLOOKUP(Table1[[#This Row],[loser_name]],[1]players!$A:$E,5,FALSE)</f>
        <v>0</v>
      </c>
      <c r="H1598" s="14" t="s">
        <v>3527</v>
      </c>
      <c r="I1598" s="21" t="str">
        <f>VLOOKUP(Table1[[#This Row],[tourney_id]],tournaments!A:E,4,FALSE)</f>
        <v>Madison, Wisconsin</v>
      </c>
      <c r="K1598" s="14"/>
    </row>
    <row r="1599" spans="1:11" ht="12.5" x14ac:dyDescent="0.25">
      <c r="A1599" s="14" t="s">
        <v>1279</v>
      </c>
      <c r="B1599" s="14" t="s">
        <v>1280</v>
      </c>
      <c r="C1599" s="14" t="s">
        <v>402</v>
      </c>
      <c r="D1599" s="16">
        <v>43875.4375</v>
      </c>
      <c r="E1599" s="19" t="e">
        <f>VLOOKUP(Table1[[#This Row],[winner_name]],[1]players!$A:$E,5,FALSE)</f>
        <v>#N/A</v>
      </c>
      <c r="F1599" s="19">
        <f>VLOOKUP(Table1[[#This Row],[loser_name]],[1]players!$A:$E,5,FALSE)</f>
        <v>0</v>
      </c>
      <c r="H1599" s="14" t="s">
        <v>3527</v>
      </c>
      <c r="I1599" s="21" t="str">
        <f>VLOOKUP(Table1[[#This Row],[tourney_id]],tournaments!A:E,4,FALSE)</f>
        <v>Madison, Wisconsin</v>
      </c>
      <c r="K1599" s="14"/>
    </row>
    <row r="1600" spans="1:11" ht="12.5" x14ac:dyDescent="0.25">
      <c r="A1600" s="14" t="s">
        <v>272</v>
      </c>
      <c r="B1600" s="19" t="s">
        <v>1072</v>
      </c>
      <c r="C1600" s="14" t="s">
        <v>406</v>
      </c>
      <c r="D1600" s="16">
        <v>43875.5625</v>
      </c>
      <c r="E1600" s="19" t="e">
        <f>VLOOKUP(Table1[[#This Row],[winner_name]],[1]players!$A:$E,5,FALSE)</f>
        <v>#N/A</v>
      </c>
      <c r="F1600" s="19" t="e">
        <f>VLOOKUP(Table1[[#This Row],[loser_name]],[1]players!$A:$E,5,FALSE)</f>
        <v>#N/A</v>
      </c>
      <c r="H1600" s="14" t="s">
        <v>3527</v>
      </c>
      <c r="I1600" s="21" t="str">
        <f>VLOOKUP(Table1[[#This Row],[tourney_id]],tournaments!A:E,4,FALSE)</f>
        <v>Madison, Wisconsin</v>
      </c>
      <c r="K1600" s="14"/>
    </row>
    <row r="1601" spans="1:11" ht="12.5" x14ac:dyDescent="0.25">
      <c r="A1601" s="14" t="s">
        <v>115</v>
      </c>
      <c r="B1601" s="14" t="s">
        <v>1281</v>
      </c>
      <c r="C1601" s="14" t="s">
        <v>384</v>
      </c>
      <c r="D1601" s="16">
        <v>43875.5625</v>
      </c>
      <c r="E1601" s="19" t="e">
        <f>VLOOKUP(Table1[[#This Row],[winner_name]],[1]players!$A:$E,5,FALSE)</f>
        <v>#N/A</v>
      </c>
      <c r="F1601" s="19" t="e">
        <f>VLOOKUP(Table1[[#This Row],[loser_name]],[1]players!$A:$E,5,FALSE)</f>
        <v>#N/A</v>
      </c>
      <c r="H1601" s="14" t="s">
        <v>3527</v>
      </c>
      <c r="I1601" s="21" t="str">
        <f>VLOOKUP(Table1[[#This Row],[tourney_id]],tournaments!A:E,4,FALSE)</f>
        <v>Madison, Wisconsin</v>
      </c>
      <c r="K1601" s="14"/>
    </row>
    <row r="1602" spans="1:11" ht="12.5" x14ac:dyDescent="0.25">
      <c r="A1602" s="14" t="s">
        <v>960</v>
      </c>
      <c r="B1602" s="14" t="s">
        <v>1282</v>
      </c>
      <c r="C1602" s="14" t="s">
        <v>380</v>
      </c>
      <c r="D1602" s="16">
        <v>43875.5625</v>
      </c>
      <c r="E1602" s="19">
        <f>VLOOKUP(Table1[[#This Row],[winner_name]],[1]players!$A:$E,5,FALSE)</f>
        <v>0</v>
      </c>
      <c r="F1602" s="19" t="e">
        <f>VLOOKUP(Table1[[#This Row],[loser_name]],[1]players!$A:$E,5,FALSE)</f>
        <v>#N/A</v>
      </c>
      <c r="H1602" s="14" t="s">
        <v>3527</v>
      </c>
      <c r="I1602" s="21" t="str">
        <f>VLOOKUP(Table1[[#This Row],[tourney_id]],tournaments!A:E,4,FALSE)</f>
        <v>Madison, Wisconsin</v>
      </c>
      <c r="K1602" s="14"/>
    </row>
    <row r="1603" spans="1:11" ht="12.5" x14ac:dyDescent="0.25">
      <c r="A1603" s="19" t="s">
        <v>1283</v>
      </c>
      <c r="B1603" s="14" t="s">
        <v>1090</v>
      </c>
      <c r="C1603" s="14" t="s">
        <v>666</v>
      </c>
      <c r="D1603" s="16">
        <v>43875.5625</v>
      </c>
      <c r="E1603" s="19" t="e">
        <f>VLOOKUP(Table1[[#This Row],[winner_name]],[1]players!$A:$E,5,FALSE)</f>
        <v>#N/A</v>
      </c>
      <c r="F1603" s="19" t="e">
        <f>VLOOKUP(Table1[[#This Row],[loser_name]],[1]players!$A:$E,5,FALSE)</f>
        <v>#N/A</v>
      </c>
      <c r="H1603" s="14" t="s">
        <v>3527</v>
      </c>
      <c r="I1603" s="21" t="str">
        <f>VLOOKUP(Table1[[#This Row],[tourney_id]],tournaments!A:E,4,FALSE)</f>
        <v>Madison, Wisconsin</v>
      </c>
      <c r="K1603" s="14"/>
    </row>
    <row r="1604" spans="1:11" ht="12.5" x14ac:dyDescent="0.25">
      <c r="A1604" s="14" t="s">
        <v>1284</v>
      </c>
      <c r="B1604" s="14" t="s">
        <v>1285</v>
      </c>
      <c r="C1604" s="14" t="s">
        <v>1286</v>
      </c>
      <c r="D1604" s="16">
        <v>43875.5625</v>
      </c>
      <c r="E1604" s="19" t="e">
        <f>VLOOKUP(Table1[[#This Row],[winner_name]],[1]players!$A:$E,5,FALSE)</f>
        <v>#N/A</v>
      </c>
      <c r="F1604" s="19" t="e">
        <f>VLOOKUP(Table1[[#This Row],[loser_name]],[1]players!$A:$E,5,FALSE)</f>
        <v>#N/A</v>
      </c>
      <c r="H1604" s="14" t="s">
        <v>3527</v>
      </c>
      <c r="I1604" s="21" t="str">
        <f>VLOOKUP(Table1[[#This Row],[tourney_id]],tournaments!A:E,4,FALSE)</f>
        <v>Madison, Wisconsin</v>
      </c>
      <c r="K1604" s="14"/>
    </row>
    <row r="1605" spans="1:11" ht="12.5" x14ac:dyDescent="0.25">
      <c r="A1605" s="14" t="s">
        <v>1287</v>
      </c>
      <c r="B1605" s="14" t="s">
        <v>1288</v>
      </c>
      <c r="C1605" s="14" t="s">
        <v>412</v>
      </c>
      <c r="D1605" s="16">
        <v>43875.5625</v>
      </c>
      <c r="E1605" s="19" t="e">
        <f>VLOOKUP(Table1[[#This Row],[winner_name]],[1]players!$A:$E,5,FALSE)</f>
        <v>#N/A</v>
      </c>
      <c r="F1605" s="19" t="e">
        <f>VLOOKUP(Table1[[#This Row],[loser_name]],[1]players!$A:$E,5,FALSE)</f>
        <v>#N/A</v>
      </c>
      <c r="H1605" s="14" t="s">
        <v>3527</v>
      </c>
      <c r="I1605" s="21" t="str">
        <f>VLOOKUP(Table1[[#This Row],[tourney_id]],tournaments!A:E,4,FALSE)</f>
        <v>Madison, Wisconsin</v>
      </c>
      <c r="K1605" s="14"/>
    </row>
    <row r="1606" spans="1:11" ht="12.5" x14ac:dyDescent="0.25">
      <c r="A1606" s="14" t="s">
        <v>300</v>
      </c>
      <c r="B1606" s="14" t="s">
        <v>852</v>
      </c>
      <c r="C1606" s="14" t="s">
        <v>1289</v>
      </c>
      <c r="D1606" s="16">
        <v>43875.5625</v>
      </c>
      <c r="E1606" s="19" t="e">
        <f>VLOOKUP(Table1[[#This Row],[winner_name]],[1]players!$A:$E,5,FALSE)</f>
        <v>#N/A</v>
      </c>
      <c r="F1606" s="19" t="e">
        <f>VLOOKUP(Table1[[#This Row],[loser_name]],[1]players!$A:$E,5,FALSE)</f>
        <v>#N/A</v>
      </c>
      <c r="H1606" s="14" t="s">
        <v>3527</v>
      </c>
      <c r="I1606" s="21" t="str">
        <f>VLOOKUP(Table1[[#This Row],[tourney_id]],tournaments!A:E,4,FALSE)</f>
        <v>Madison, Wisconsin</v>
      </c>
      <c r="K1606" s="14"/>
    </row>
    <row r="1607" spans="1:11" ht="12.5" x14ac:dyDescent="0.25">
      <c r="A1607" s="14" t="s">
        <v>944</v>
      </c>
      <c r="B1607" s="14" t="s">
        <v>1290</v>
      </c>
      <c r="C1607" s="14" t="s">
        <v>1109</v>
      </c>
      <c r="D1607" s="16">
        <v>43875.5625</v>
      </c>
      <c r="E1607" s="19" t="e">
        <f>VLOOKUP(Table1[[#This Row],[winner_name]],[1]players!$A:$E,5,FALSE)</f>
        <v>#N/A</v>
      </c>
      <c r="F1607" s="19" t="e">
        <f>VLOOKUP(Table1[[#This Row],[loser_name]],[1]players!$A:$E,5,FALSE)</f>
        <v>#N/A</v>
      </c>
      <c r="H1607" s="14" t="s">
        <v>3527</v>
      </c>
      <c r="I1607" s="21" t="str">
        <f>VLOOKUP(Table1[[#This Row],[tourney_id]],tournaments!A:E,4,FALSE)</f>
        <v>Madison, Wisconsin</v>
      </c>
      <c r="K1607" s="14"/>
    </row>
    <row r="1608" spans="1:11" ht="12.5" x14ac:dyDescent="0.25">
      <c r="A1608" s="14" t="s">
        <v>959</v>
      </c>
      <c r="B1608" s="14" t="s">
        <v>1291</v>
      </c>
      <c r="C1608" s="14" t="s">
        <v>553</v>
      </c>
      <c r="D1608" s="16">
        <v>43875.5625</v>
      </c>
      <c r="E1608" s="19" t="e">
        <f>VLOOKUP(Table1[[#This Row],[winner_name]],[1]players!$A:$E,5,FALSE)</f>
        <v>#N/A</v>
      </c>
      <c r="F1608" s="19" t="e">
        <f>VLOOKUP(Table1[[#This Row],[loser_name]],[1]players!$A:$E,5,FALSE)</f>
        <v>#N/A</v>
      </c>
      <c r="H1608" s="14" t="s">
        <v>3527</v>
      </c>
      <c r="I1608" s="21" t="str">
        <f>VLOOKUP(Table1[[#This Row],[tourney_id]],tournaments!A:E,4,FALSE)</f>
        <v>Madison, Wisconsin</v>
      </c>
      <c r="K1608" s="14"/>
    </row>
    <row r="1609" spans="1:11" ht="12.5" x14ac:dyDescent="0.25">
      <c r="A1609" s="14" t="s">
        <v>972</v>
      </c>
      <c r="B1609" s="14" t="s">
        <v>850</v>
      </c>
      <c r="C1609" s="14" t="s">
        <v>397</v>
      </c>
      <c r="D1609" s="16">
        <v>43875.5625</v>
      </c>
      <c r="E1609" s="19" t="e">
        <f>VLOOKUP(Table1[[#This Row],[winner_name]],[1]players!$A:$E,5,FALSE)</f>
        <v>#N/A</v>
      </c>
      <c r="F1609" s="19" t="e">
        <f>VLOOKUP(Table1[[#This Row],[loser_name]],[1]players!$A:$E,5,FALSE)</f>
        <v>#N/A</v>
      </c>
      <c r="H1609" s="14" t="s">
        <v>3527</v>
      </c>
      <c r="I1609" s="21" t="str">
        <f>VLOOKUP(Table1[[#This Row],[tourney_id]],tournaments!A:E,4,FALSE)</f>
        <v>Madison, Wisconsin</v>
      </c>
      <c r="K1609" s="14"/>
    </row>
    <row r="1610" spans="1:11" ht="12.5" x14ac:dyDescent="0.25">
      <c r="A1610" s="14" t="s">
        <v>854</v>
      </c>
      <c r="B1610" s="14" t="s">
        <v>1292</v>
      </c>
      <c r="C1610" s="14" t="s">
        <v>400</v>
      </c>
      <c r="D1610" s="16">
        <v>43875.5625</v>
      </c>
      <c r="E1610" s="19" t="e">
        <f>VLOOKUP(Table1[[#This Row],[winner_name]],[1]players!$A:$E,5,FALSE)</f>
        <v>#N/A</v>
      </c>
      <c r="F1610" s="19" t="e">
        <f>VLOOKUP(Table1[[#This Row],[loser_name]],[1]players!$A:$E,5,FALSE)</f>
        <v>#N/A</v>
      </c>
      <c r="H1610" s="14" t="s">
        <v>3527</v>
      </c>
      <c r="I1610" s="21" t="str">
        <f>VLOOKUP(Table1[[#This Row],[tourney_id]],tournaments!A:E,4,FALSE)</f>
        <v>Madison, Wisconsin</v>
      </c>
      <c r="K1610" s="14"/>
    </row>
    <row r="1611" spans="1:11" ht="12.5" x14ac:dyDescent="0.25">
      <c r="A1611" s="14" t="s">
        <v>332</v>
      </c>
      <c r="B1611" s="14" t="s">
        <v>864</v>
      </c>
      <c r="C1611" s="14" t="s">
        <v>384</v>
      </c>
      <c r="D1611" s="16">
        <v>43876.833333333336</v>
      </c>
      <c r="E1611" s="19" t="e">
        <f>VLOOKUP(Table1[[#This Row],[winner_name]],[1]players!$A:$E,5,FALSE)</f>
        <v>#N/A</v>
      </c>
      <c r="F1611" s="19" t="e">
        <f>VLOOKUP(Table1[[#This Row],[loser_name]],[1]players!$A:$E,5,FALSE)</f>
        <v>#N/A</v>
      </c>
      <c r="H1611" s="14" t="s">
        <v>3527</v>
      </c>
      <c r="I1611" s="21" t="str">
        <f>VLOOKUP(Table1[[#This Row],[tourney_id]],tournaments!A:E,4,FALSE)</f>
        <v>Madison, Wisconsin</v>
      </c>
      <c r="K1611" s="14"/>
    </row>
    <row r="1612" spans="1:11" ht="12.5" x14ac:dyDescent="0.25">
      <c r="A1612" s="14" t="s">
        <v>955</v>
      </c>
      <c r="B1612" s="14" t="s">
        <v>1293</v>
      </c>
      <c r="C1612" s="14" t="s">
        <v>1294</v>
      </c>
      <c r="D1612" s="16">
        <v>43876.833333333336</v>
      </c>
      <c r="E1612" s="19" t="e">
        <f>VLOOKUP(Table1[[#This Row],[winner_name]],[1]players!$A:$E,5,FALSE)</f>
        <v>#N/A</v>
      </c>
      <c r="F1612" s="19" t="e">
        <f>VLOOKUP(Table1[[#This Row],[loser_name]],[1]players!$A:$E,5,FALSE)</f>
        <v>#N/A</v>
      </c>
      <c r="H1612" s="14" t="s">
        <v>3527</v>
      </c>
      <c r="I1612" s="21" t="str">
        <f>VLOOKUP(Table1[[#This Row],[tourney_id]],tournaments!A:E,4,FALSE)</f>
        <v>Madison, Wisconsin</v>
      </c>
      <c r="K1612" s="14"/>
    </row>
    <row r="1613" spans="1:11" ht="12.5" x14ac:dyDescent="0.25">
      <c r="A1613" s="14" t="s">
        <v>1258</v>
      </c>
      <c r="B1613" s="14" t="s">
        <v>1254</v>
      </c>
      <c r="C1613" s="14" t="s">
        <v>395</v>
      </c>
      <c r="D1613" s="16">
        <v>43876.833333333336</v>
      </c>
      <c r="E1613" s="19" t="e">
        <f>VLOOKUP(Table1[[#This Row],[winner_name]],[1]players!$A:$E,5,FALSE)</f>
        <v>#N/A</v>
      </c>
      <c r="F1613" s="19" t="e">
        <f>VLOOKUP(Table1[[#This Row],[loser_name]],[1]players!$A:$E,5,FALSE)</f>
        <v>#N/A</v>
      </c>
      <c r="H1613" s="14" t="s">
        <v>3527</v>
      </c>
      <c r="I1613" s="21" t="str">
        <f>VLOOKUP(Table1[[#This Row],[tourney_id]],tournaments!A:E,4,FALSE)</f>
        <v>Madison, Wisconsin</v>
      </c>
      <c r="K1613" s="14"/>
    </row>
    <row r="1614" spans="1:11" ht="12.5" x14ac:dyDescent="0.25">
      <c r="A1614" s="14" t="s">
        <v>95</v>
      </c>
      <c r="B1614" s="19" t="s">
        <v>1259</v>
      </c>
      <c r="C1614" s="14" t="s">
        <v>1295</v>
      </c>
      <c r="D1614" s="16">
        <v>43876.833333333336</v>
      </c>
      <c r="E1614" s="19" t="e">
        <f>VLOOKUP(Table1[[#This Row],[winner_name]],[1]players!$A:$E,5,FALSE)</f>
        <v>#N/A</v>
      </c>
      <c r="F1614" s="19" t="e">
        <f>VLOOKUP(Table1[[#This Row],[loser_name]],[1]players!$A:$E,5,FALSE)</f>
        <v>#N/A</v>
      </c>
      <c r="H1614" s="14" t="s">
        <v>3527</v>
      </c>
      <c r="I1614" s="21" t="str">
        <f>VLOOKUP(Table1[[#This Row],[tourney_id]],tournaments!A:E,4,FALSE)</f>
        <v>Madison, Wisconsin</v>
      </c>
      <c r="K1614" s="14"/>
    </row>
    <row r="1615" spans="1:11" ht="12.5" x14ac:dyDescent="0.25">
      <c r="A1615" s="14" t="s">
        <v>1256</v>
      </c>
      <c r="B1615" s="14" t="s">
        <v>1261</v>
      </c>
      <c r="C1615" s="14" t="s">
        <v>1153</v>
      </c>
      <c r="D1615" s="16">
        <v>43876.833333333336</v>
      </c>
      <c r="E1615" s="19" t="e">
        <f>VLOOKUP(Table1[[#This Row],[winner_name]],[1]players!$A:$E,5,FALSE)</f>
        <v>#N/A</v>
      </c>
      <c r="F1615" s="19" t="e">
        <f>VLOOKUP(Table1[[#This Row],[loser_name]],[1]players!$A:$E,5,FALSE)</f>
        <v>#N/A</v>
      </c>
      <c r="H1615" s="14" t="s">
        <v>3527</v>
      </c>
      <c r="I1615" s="21" t="str">
        <f>VLOOKUP(Table1[[#This Row],[tourney_id]],tournaments!A:E,4,FALSE)</f>
        <v>Madison, Wisconsin</v>
      </c>
      <c r="K1615" s="14"/>
    </row>
    <row r="1616" spans="1:11" ht="12.5" x14ac:dyDescent="0.25">
      <c r="A1616" s="19" t="s">
        <v>1298</v>
      </c>
      <c r="B1616" s="14" t="s">
        <v>1296</v>
      </c>
      <c r="C1616" s="14" t="s">
        <v>1297</v>
      </c>
      <c r="D1616" s="16">
        <v>43876.833333333336</v>
      </c>
      <c r="E1616" s="19" t="e">
        <f>VLOOKUP(Table1[[#This Row],[winner_name]],[1]players!$A:$E,5,FALSE)</f>
        <v>#N/A</v>
      </c>
      <c r="F1616" s="19" t="e">
        <f>VLOOKUP(Table1[[#This Row],[loser_name]],[1]players!$A:$E,5,FALSE)</f>
        <v>#N/A</v>
      </c>
      <c r="H1616" s="14" t="s">
        <v>3527</v>
      </c>
      <c r="I1616" s="21" t="str">
        <f>VLOOKUP(Table1[[#This Row],[tourney_id]],tournaments!A:E,4,FALSE)</f>
        <v>Madison, Wisconsin</v>
      </c>
      <c r="K1616" s="14"/>
    </row>
    <row r="1617" spans="1:11" ht="12.5" x14ac:dyDescent="0.25">
      <c r="A1617" s="14" t="s">
        <v>337</v>
      </c>
      <c r="B1617" s="14" t="s">
        <v>302</v>
      </c>
      <c r="C1617" s="14" t="s">
        <v>395</v>
      </c>
      <c r="D1617" s="16">
        <v>43876.708333333336</v>
      </c>
      <c r="E1617" s="19" t="e">
        <f>VLOOKUP(Table1[[#This Row],[winner_name]],[1]players!$A:$E,5,FALSE)</f>
        <v>#N/A</v>
      </c>
      <c r="F1617" s="19" t="e">
        <f>VLOOKUP(Table1[[#This Row],[loser_name]],[1]players!$A:$E,5,FALSE)</f>
        <v>#N/A</v>
      </c>
      <c r="H1617" s="14" t="s">
        <v>3527</v>
      </c>
      <c r="I1617" s="21" t="str">
        <f>VLOOKUP(Table1[[#This Row],[tourney_id]],tournaments!A:E,4,FALSE)</f>
        <v>Madison, Wisconsin</v>
      </c>
      <c r="K1617" s="14"/>
    </row>
    <row r="1618" spans="1:11" ht="12.5" x14ac:dyDescent="0.25">
      <c r="A1618" s="14" t="s">
        <v>1299</v>
      </c>
      <c r="B1618" s="14" t="s">
        <v>921</v>
      </c>
      <c r="C1618" s="14" t="s">
        <v>412</v>
      </c>
      <c r="D1618" s="16">
        <v>43876.708333333336</v>
      </c>
      <c r="E1618" s="19" t="e">
        <f>VLOOKUP(Table1[[#This Row],[winner_name]],[1]players!$A:$E,5,FALSE)</f>
        <v>#N/A</v>
      </c>
      <c r="F1618" s="19" t="e">
        <f>VLOOKUP(Table1[[#This Row],[loser_name]],[1]players!$A:$E,5,FALSE)</f>
        <v>#N/A</v>
      </c>
      <c r="H1618" s="14" t="s">
        <v>3527</v>
      </c>
      <c r="I1618" s="21" t="str">
        <f>VLOOKUP(Table1[[#This Row],[tourney_id]],tournaments!A:E,4,FALSE)</f>
        <v>Madison, Wisconsin</v>
      </c>
      <c r="K1618" s="14"/>
    </row>
    <row r="1619" spans="1:11" ht="12.5" x14ac:dyDescent="0.25">
      <c r="A1619" s="14" t="s">
        <v>1265</v>
      </c>
      <c r="B1619" s="14" t="s">
        <v>236</v>
      </c>
      <c r="C1619" s="14" t="s">
        <v>394</v>
      </c>
      <c r="D1619" s="16">
        <v>43876.708333333336</v>
      </c>
      <c r="E1619" s="19" t="e">
        <f>VLOOKUP(Table1[[#This Row],[winner_name]],[1]players!$A:$E,5,FALSE)</f>
        <v>#N/A</v>
      </c>
      <c r="F1619" s="19" t="e">
        <f>VLOOKUP(Table1[[#This Row],[loser_name]],[1]players!$A:$E,5,FALSE)</f>
        <v>#N/A</v>
      </c>
      <c r="H1619" s="14" t="s">
        <v>3527</v>
      </c>
      <c r="I1619" s="21" t="str">
        <f>VLOOKUP(Table1[[#This Row],[tourney_id]],tournaments!A:E,4,FALSE)</f>
        <v>Madison, Wisconsin</v>
      </c>
      <c r="K1619" s="14"/>
    </row>
    <row r="1620" spans="1:11" ht="12.5" x14ac:dyDescent="0.25">
      <c r="A1620" s="14" t="s">
        <v>684</v>
      </c>
      <c r="B1620" s="14" t="s">
        <v>234</v>
      </c>
      <c r="C1620" s="14" t="s">
        <v>389</v>
      </c>
      <c r="D1620" s="16">
        <v>43876.4375</v>
      </c>
      <c r="E1620" s="19" t="e">
        <f>VLOOKUP(Table1[[#This Row],[winner_name]],[1]players!$A:$E,5,FALSE)</f>
        <v>#N/A</v>
      </c>
      <c r="F1620" s="19" t="e">
        <f>VLOOKUP(Table1[[#This Row],[loser_name]],[1]players!$A:$E,5,FALSE)</f>
        <v>#N/A</v>
      </c>
      <c r="H1620" s="14" t="s">
        <v>3527</v>
      </c>
      <c r="I1620" s="21" t="str">
        <f>VLOOKUP(Table1[[#This Row],[tourney_id]],tournaments!A:E,4,FALSE)</f>
        <v>Madison, Wisconsin</v>
      </c>
      <c r="K1620" s="14"/>
    </row>
    <row r="1621" spans="1:11" ht="12.5" x14ac:dyDescent="0.25">
      <c r="A1621" s="14" t="s">
        <v>961</v>
      </c>
      <c r="B1621" s="14" t="s">
        <v>90</v>
      </c>
      <c r="C1621" s="14" t="s">
        <v>416</v>
      </c>
      <c r="D1621" s="16">
        <v>43876.4375</v>
      </c>
      <c r="E1621" s="19" t="e">
        <f>VLOOKUP(Table1[[#This Row],[winner_name]],[1]players!$A:$E,5,FALSE)</f>
        <v>#N/A</v>
      </c>
      <c r="F1621" s="19" t="e">
        <f>VLOOKUP(Table1[[#This Row],[loser_name]],[1]players!$A:$E,5,FALSE)</f>
        <v>#N/A</v>
      </c>
      <c r="H1621" s="14" t="s">
        <v>3527</v>
      </c>
      <c r="I1621" s="21" t="str">
        <f>VLOOKUP(Table1[[#This Row],[tourney_id]],tournaments!A:E,4,FALSE)</f>
        <v>Madison, Wisconsin</v>
      </c>
      <c r="K1621" s="14"/>
    </row>
    <row r="1622" spans="1:11" ht="12.5" x14ac:dyDescent="0.25">
      <c r="A1622" s="14" t="s">
        <v>1276</v>
      </c>
      <c r="B1622" s="14" t="s">
        <v>974</v>
      </c>
      <c r="C1622" s="14" t="s">
        <v>456</v>
      </c>
      <c r="D1622" s="16">
        <v>43876.4375</v>
      </c>
      <c r="E1622" s="19">
        <f>VLOOKUP(Table1[[#This Row],[winner_name]],[1]players!$A:$E,5,FALSE)</f>
        <v>0</v>
      </c>
      <c r="F1622" s="19" t="e">
        <f>VLOOKUP(Table1[[#This Row],[loser_name]],[1]players!$A:$E,5,FALSE)</f>
        <v>#N/A</v>
      </c>
      <c r="H1622" s="14" t="s">
        <v>3527</v>
      </c>
      <c r="I1622" s="21" t="str">
        <f>VLOOKUP(Table1[[#This Row],[tourney_id]],tournaments!A:E,4,FALSE)</f>
        <v>Madison, Wisconsin</v>
      </c>
      <c r="K1622" s="14"/>
    </row>
    <row r="1623" spans="1:11" ht="12.5" x14ac:dyDescent="0.25">
      <c r="A1623" s="14" t="s">
        <v>1277</v>
      </c>
      <c r="B1623" s="14" t="s">
        <v>1272</v>
      </c>
      <c r="C1623" s="14" t="s">
        <v>382</v>
      </c>
      <c r="D1623" s="16">
        <v>43876.4375</v>
      </c>
      <c r="E1623" s="19">
        <f>VLOOKUP(Table1[[#This Row],[winner_name]],[1]players!$A:$E,5,FALSE)</f>
        <v>0</v>
      </c>
      <c r="F1623" s="19" t="e">
        <f>VLOOKUP(Table1[[#This Row],[loser_name]],[1]players!$A:$E,5,FALSE)</f>
        <v>#N/A</v>
      </c>
      <c r="H1623" s="14" t="s">
        <v>3527</v>
      </c>
      <c r="I1623" s="21" t="str">
        <f>VLOOKUP(Table1[[#This Row],[tourney_id]],tournaments!A:E,4,FALSE)</f>
        <v>Madison, Wisconsin</v>
      </c>
      <c r="K1623" s="14"/>
    </row>
    <row r="1624" spans="1:11" ht="12.5" x14ac:dyDescent="0.25">
      <c r="A1624" s="14" t="s">
        <v>1273</v>
      </c>
      <c r="B1624" s="14" t="s">
        <v>1300</v>
      </c>
      <c r="C1624" s="14" t="s">
        <v>1301</v>
      </c>
      <c r="D1624" s="16">
        <v>43876.4375</v>
      </c>
      <c r="E1624" s="19" t="e">
        <f>VLOOKUP(Table1[[#This Row],[winner_name]],[1]players!$A:$E,5,FALSE)</f>
        <v>#N/A</v>
      </c>
      <c r="F1624" s="19">
        <f>VLOOKUP(Table1[[#This Row],[loser_name]],[1]players!$A:$E,5,FALSE)</f>
        <v>0</v>
      </c>
      <c r="H1624" s="14" t="s">
        <v>3527</v>
      </c>
      <c r="I1624" s="21" t="str">
        <f>VLOOKUP(Table1[[#This Row],[tourney_id]],tournaments!A:E,4,FALSE)</f>
        <v>Madison, Wisconsin</v>
      </c>
      <c r="K1624" s="14"/>
    </row>
    <row r="1625" spans="1:11" ht="12.5" x14ac:dyDescent="0.25">
      <c r="A1625" s="14" t="s">
        <v>300</v>
      </c>
      <c r="B1625" s="14" t="s">
        <v>1072</v>
      </c>
      <c r="C1625" s="14" t="s">
        <v>382</v>
      </c>
      <c r="D1625" s="16">
        <v>43876.5625</v>
      </c>
      <c r="E1625" s="19" t="e">
        <f>VLOOKUP(Table1[[#This Row],[winner_name]],[1]players!$A:$E,5,FALSE)</f>
        <v>#N/A</v>
      </c>
      <c r="F1625" s="19" t="e">
        <f>VLOOKUP(Table1[[#This Row],[loser_name]],[1]players!$A:$E,5,FALSE)</f>
        <v>#N/A</v>
      </c>
      <c r="H1625" s="14" t="s">
        <v>3527</v>
      </c>
      <c r="I1625" s="21" t="str">
        <f>VLOOKUP(Table1[[#This Row],[tourney_id]],tournaments!A:E,4,FALSE)</f>
        <v>Madison, Wisconsin</v>
      </c>
      <c r="K1625" s="14"/>
    </row>
    <row r="1626" spans="1:11" ht="12.5" x14ac:dyDescent="0.25">
      <c r="A1626" s="14" t="s">
        <v>959</v>
      </c>
      <c r="B1626" s="14" t="s">
        <v>960</v>
      </c>
      <c r="C1626" s="14" t="s">
        <v>429</v>
      </c>
      <c r="D1626" s="16">
        <v>43876.5625</v>
      </c>
      <c r="E1626" s="19" t="e">
        <f>VLOOKUP(Table1[[#This Row],[winner_name]],[1]players!$A:$E,5,FALSE)</f>
        <v>#N/A</v>
      </c>
      <c r="F1626" s="19">
        <f>VLOOKUP(Table1[[#This Row],[loser_name]],[1]players!$A:$E,5,FALSE)</f>
        <v>0</v>
      </c>
      <c r="H1626" s="14" t="s">
        <v>3527</v>
      </c>
      <c r="I1626" s="21" t="str">
        <f>VLOOKUP(Table1[[#This Row],[tourney_id]],tournaments!A:E,4,FALSE)</f>
        <v>Madison, Wisconsin</v>
      </c>
      <c r="K1626" s="14"/>
    </row>
    <row r="1627" spans="1:11" ht="12.5" x14ac:dyDescent="0.25">
      <c r="A1627" s="14" t="s">
        <v>1292</v>
      </c>
      <c r="B1627" s="14" t="s">
        <v>1284</v>
      </c>
      <c r="C1627" s="14" t="s">
        <v>586</v>
      </c>
      <c r="D1627" s="16">
        <v>43876.5625</v>
      </c>
      <c r="E1627" s="19" t="e">
        <f>VLOOKUP(Table1[[#This Row],[winner_name]],[1]players!$A:$E,5,FALSE)</f>
        <v>#N/A</v>
      </c>
      <c r="F1627" s="19" t="e">
        <f>VLOOKUP(Table1[[#This Row],[loser_name]],[1]players!$A:$E,5,FALSE)</f>
        <v>#N/A</v>
      </c>
      <c r="H1627" s="14" t="s">
        <v>3527</v>
      </c>
      <c r="I1627" s="21" t="str">
        <f>VLOOKUP(Table1[[#This Row],[tourney_id]],tournaments!A:E,4,FALSE)</f>
        <v>Madison, Wisconsin</v>
      </c>
      <c r="K1627" s="14"/>
    </row>
    <row r="1628" spans="1:11" ht="12.5" x14ac:dyDescent="0.25">
      <c r="A1628" s="14" t="s">
        <v>319</v>
      </c>
      <c r="B1628" s="14" t="s">
        <v>158</v>
      </c>
      <c r="C1628" s="14" t="s">
        <v>513</v>
      </c>
      <c r="D1628" s="16">
        <v>43876.4375</v>
      </c>
      <c r="E1628" s="19" t="e">
        <f>VLOOKUP(Table1[[#This Row],[winner_name]],[1]players!$A:$E,5,FALSE)</f>
        <v>#N/A</v>
      </c>
      <c r="F1628" s="19" t="e">
        <f>VLOOKUP(Table1[[#This Row],[loser_name]],[1]players!$A:$E,5,FALSE)</f>
        <v>#N/A</v>
      </c>
      <c r="H1628" s="14" t="s">
        <v>3527</v>
      </c>
      <c r="I1628" s="21" t="str">
        <f>VLOOKUP(Table1[[#This Row],[tourney_id]],tournaments!A:E,4,FALSE)</f>
        <v>Madison, Wisconsin</v>
      </c>
      <c r="K1628" s="14"/>
    </row>
    <row r="1629" spans="1:11" ht="12.5" x14ac:dyDescent="0.25">
      <c r="A1629" s="14" t="s">
        <v>53</v>
      </c>
      <c r="B1629" s="14" t="s">
        <v>1271</v>
      </c>
      <c r="C1629" s="14" t="s">
        <v>498</v>
      </c>
      <c r="D1629" s="16">
        <v>43876.4375</v>
      </c>
      <c r="E1629" s="19" t="e">
        <f>VLOOKUP(Table1[[#This Row],[winner_name]],[1]players!$A:$E,5,FALSE)</f>
        <v>#N/A</v>
      </c>
      <c r="F1629" s="19" t="e">
        <f>VLOOKUP(Table1[[#This Row],[loser_name]],[1]players!$A:$E,5,FALSE)</f>
        <v>#N/A</v>
      </c>
      <c r="H1629" s="14" t="s">
        <v>3527</v>
      </c>
      <c r="I1629" s="21" t="str">
        <f>VLOOKUP(Table1[[#This Row],[tourney_id]],tournaments!A:E,4,FALSE)</f>
        <v>Madison, Wisconsin</v>
      </c>
      <c r="K1629" s="14"/>
    </row>
    <row r="1630" spans="1:11" ht="12.5" x14ac:dyDescent="0.25">
      <c r="A1630" s="14" t="s">
        <v>1369</v>
      </c>
      <c r="B1630" s="14" t="s">
        <v>1091</v>
      </c>
      <c r="C1630" s="14" t="s">
        <v>400</v>
      </c>
      <c r="D1630" s="16">
        <v>43876.4375</v>
      </c>
      <c r="E1630" s="19" t="e">
        <f>VLOOKUP(Table1[[#This Row],[winner_name]],[1]players!$A:$E,5,FALSE)</f>
        <v>#N/A</v>
      </c>
      <c r="F1630" s="19" t="e">
        <f>VLOOKUP(Table1[[#This Row],[loser_name]],[1]players!$A:$E,5,FALSE)</f>
        <v>#N/A</v>
      </c>
      <c r="H1630" s="14" t="s">
        <v>3527</v>
      </c>
      <c r="I1630" s="21" t="str">
        <f>VLOOKUP(Table1[[#This Row],[tourney_id]],tournaments!A:E,4,FALSE)</f>
        <v>Madison, Wisconsin</v>
      </c>
      <c r="K1630" s="14"/>
    </row>
    <row r="1631" spans="1:11" ht="12.5" x14ac:dyDescent="0.25">
      <c r="A1631" s="14" t="s">
        <v>1316</v>
      </c>
      <c r="B1631" s="14" t="s">
        <v>1279</v>
      </c>
      <c r="C1631" s="14" t="s">
        <v>384</v>
      </c>
      <c r="D1631" s="16">
        <v>43876.4375</v>
      </c>
      <c r="E1631" s="19" t="e">
        <f>VLOOKUP(Table1[[#This Row],[winner_name]],[1]players!$A:$E,5,FALSE)</f>
        <v>#N/A</v>
      </c>
      <c r="F1631" s="19" t="e">
        <f>VLOOKUP(Table1[[#This Row],[loser_name]],[1]players!$A:$E,5,FALSE)</f>
        <v>#N/A</v>
      </c>
      <c r="H1631" s="14" t="s">
        <v>3527</v>
      </c>
      <c r="I1631" s="21" t="str">
        <f>VLOOKUP(Table1[[#This Row],[tourney_id]],tournaments!A:E,4,FALSE)</f>
        <v>Madison, Wisconsin</v>
      </c>
      <c r="K1631" s="14"/>
    </row>
    <row r="1632" spans="1:11" ht="12.5" x14ac:dyDescent="0.25">
      <c r="A1632" s="14" t="s">
        <v>260</v>
      </c>
      <c r="B1632" s="14" t="s">
        <v>272</v>
      </c>
      <c r="C1632" s="14" t="s">
        <v>400</v>
      </c>
      <c r="D1632" s="16">
        <v>43876.5625</v>
      </c>
      <c r="E1632" s="19" t="e">
        <f>VLOOKUP(Table1[[#This Row],[winner_name]],[1]players!$A:$E,5,FALSE)</f>
        <v>#N/A</v>
      </c>
      <c r="F1632" s="19" t="e">
        <f>VLOOKUP(Table1[[#This Row],[loser_name]],[1]players!$A:$E,5,FALSE)</f>
        <v>#N/A</v>
      </c>
      <c r="H1632" s="14" t="s">
        <v>3527</v>
      </c>
      <c r="I1632" s="21" t="str">
        <f>VLOOKUP(Table1[[#This Row],[tourney_id]],tournaments!A:E,4,FALSE)</f>
        <v>Madison, Wisconsin</v>
      </c>
      <c r="K1632" s="14"/>
    </row>
    <row r="1633" spans="1:11" ht="12.5" x14ac:dyDescent="0.25">
      <c r="A1633" s="14" t="s">
        <v>852</v>
      </c>
      <c r="B1633" s="14" t="s">
        <v>1281</v>
      </c>
      <c r="C1633" s="14" t="s">
        <v>551</v>
      </c>
      <c r="D1633" s="16">
        <v>43876.5625</v>
      </c>
      <c r="E1633" s="19" t="e">
        <f>VLOOKUP(Table1[[#This Row],[winner_name]],[1]players!$A:$E,5,FALSE)</f>
        <v>#N/A</v>
      </c>
      <c r="F1633" s="19" t="e">
        <f>VLOOKUP(Table1[[#This Row],[loser_name]],[1]players!$A:$E,5,FALSE)</f>
        <v>#N/A</v>
      </c>
      <c r="H1633" s="14" t="s">
        <v>3527</v>
      </c>
      <c r="I1633" s="21" t="str">
        <f>VLOOKUP(Table1[[#This Row],[tourney_id]],tournaments!A:E,4,FALSE)</f>
        <v>Madison, Wisconsin</v>
      </c>
      <c r="K1633" s="14"/>
    </row>
    <row r="1634" spans="1:11" ht="12.5" x14ac:dyDescent="0.25">
      <c r="A1634" s="14" t="s">
        <v>854</v>
      </c>
      <c r="B1634" s="14" t="s">
        <v>1288</v>
      </c>
      <c r="C1634" s="14" t="s">
        <v>498</v>
      </c>
      <c r="D1634" s="16">
        <v>43876.5625</v>
      </c>
      <c r="E1634" s="19" t="e">
        <f>VLOOKUP(Table1[[#This Row],[winner_name]],[1]players!$A:$E,5,FALSE)</f>
        <v>#N/A</v>
      </c>
      <c r="F1634" s="19" t="e">
        <f>VLOOKUP(Table1[[#This Row],[loser_name]],[1]players!$A:$E,5,FALSE)</f>
        <v>#N/A</v>
      </c>
      <c r="H1634" s="14" t="s">
        <v>3527</v>
      </c>
      <c r="I1634" s="21" t="str">
        <f>VLOOKUP(Table1[[#This Row],[tourney_id]],tournaments!A:E,4,FALSE)</f>
        <v>Madison, Wisconsin</v>
      </c>
      <c r="K1634" s="14"/>
    </row>
    <row r="1635" spans="1:11" ht="12.5" x14ac:dyDescent="0.25">
      <c r="A1635" s="14" t="s">
        <v>62</v>
      </c>
      <c r="B1635" s="14" t="s">
        <v>963</v>
      </c>
      <c r="C1635" s="14" t="s">
        <v>513</v>
      </c>
      <c r="D1635" s="16">
        <v>43876.708333333336</v>
      </c>
      <c r="E1635" s="19" t="e">
        <f>VLOOKUP(Table1[[#This Row],[winner_name]],[1]players!$A:$E,5,FALSE)</f>
        <v>#N/A</v>
      </c>
      <c r="F1635" s="19" t="e">
        <f>VLOOKUP(Table1[[#This Row],[loser_name]],[1]players!$A:$E,5,FALSE)</f>
        <v>#N/A</v>
      </c>
      <c r="H1635" s="14" t="s">
        <v>3527</v>
      </c>
      <c r="I1635" s="21" t="str">
        <f>VLOOKUP(Table1[[#This Row],[tourney_id]],tournaments!A:E,4,FALSE)</f>
        <v>Madison, Wisconsin</v>
      </c>
      <c r="K1635" s="14"/>
    </row>
    <row r="1636" spans="1:11" ht="12.5" x14ac:dyDescent="0.25">
      <c r="A1636" s="14" t="s">
        <v>951</v>
      </c>
      <c r="B1636" s="14" t="s">
        <v>1263</v>
      </c>
      <c r="C1636" s="14" t="s">
        <v>446</v>
      </c>
      <c r="D1636" s="16">
        <v>43876.708333333336</v>
      </c>
      <c r="E1636" s="19" t="e">
        <f>VLOOKUP(Table1[[#This Row],[winner_name]],[1]players!$A:$E,5,FALSE)</f>
        <v>#N/A</v>
      </c>
      <c r="F1636" s="19" t="e">
        <f>VLOOKUP(Table1[[#This Row],[loser_name]],[1]players!$A:$E,5,FALSE)</f>
        <v>#N/A</v>
      </c>
      <c r="H1636" s="14" t="s">
        <v>3527</v>
      </c>
      <c r="I1636" s="21" t="str">
        <f>VLOOKUP(Table1[[#This Row],[tourney_id]],tournaments!A:E,4,FALSE)</f>
        <v>Madison, Wisconsin</v>
      </c>
      <c r="K1636" s="14"/>
    </row>
    <row r="1637" spans="1:11" ht="12.5" x14ac:dyDescent="0.25">
      <c r="A1637" s="14" t="s">
        <v>1307</v>
      </c>
      <c r="B1637" s="14" t="s">
        <v>1264</v>
      </c>
      <c r="C1637" s="14" t="s">
        <v>388</v>
      </c>
      <c r="D1637" s="16">
        <v>43876.708333333336</v>
      </c>
      <c r="E1637" s="19" t="e">
        <f>VLOOKUP(Table1[[#This Row],[winner_name]],[1]players!$A:$E,5,FALSE)</f>
        <v>#N/A</v>
      </c>
      <c r="F1637" s="19" t="e">
        <f>VLOOKUP(Table1[[#This Row],[loser_name]],[1]players!$A:$E,5,FALSE)</f>
        <v>#N/A</v>
      </c>
      <c r="H1637" s="14" t="s">
        <v>3527</v>
      </c>
      <c r="I1637" s="21" t="str">
        <f>VLOOKUP(Table1[[#This Row],[tourney_id]],tournaments!A:E,4,FALSE)</f>
        <v>Madison, Wisconsin</v>
      </c>
      <c r="K1637" s="14"/>
    </row>
    <row r="1638" spans="1:11" ht="12.5" x14ac:dyDescent="0.25">
      <c r="A1638" s="14" t="s">
        <v>1673</v>
      </c>
      <c r="B1638" s="14" t="s">
        <v>1266</v>
      </c>
      <c r="C1638" s="14" t="s">
        <v>381</v>
      </c>
      <c r="D1638" s="16">
        <v>43876.708333333336</v>
      </c>
      <c r="E1638" s="19" t="e">
        <f>VLOOKUP(Table1[[#This Row],[winner_name]],[1]players!$A:$E,5,FALSE)</f>
        <v>#N/A</v>
      </c>
      <c r="F1638" s="19" t="e">
        <f>VLOOKUP(Table1[[#This Row],[loser_name]],[1]players!$A:$E,5,FALSE)</f>
        <v>#N/A</v>
      </c>
      <c r="H1638" s="14" t="s">
        <v>3527</v>
      </c>
      <c r="I1638" s="21" t="str">
        <f>VLOOKUP(Table1[[#This Row],[tourney_id]],tournaments!A:E,4,FALSE)</f>
        <v>Madison, Wisconsin</v>
      </c>
      <c r="K1638" s="14"/>
    </row>
    <row r="1639" spans="1:11" ht="12.5" x14ac:dyDescent="0.25">
      <c r="A1639" s="14" t="s">
        <v>1311</v>
      </c>
      <c r="B1639" s="14" t="s">
        <v>1267</v>
      </c>
      <c r="C1639" s="14" t="s">
        <v>381</v>
      </c>
      <c r="D1639" s="16">
        <v>43876.708333333336</v>
      </c>
      <c r="E1639" s="19" t="e">
        <f>VLOOKUP(Table1[[#This Row],[winner_name]],[1]players!$A:$E,5,FALSE)</f>
        <v>#N/A</v>
      </c>
      <c r="F1639" s="19" t="e">
        <f>VLOOKUP(Table1[[#This Row],[loser_name]],[1]players!$A:$E,5,FALSE)</f>
        <v>#N/A</v>
      </c>
      <c r="H1639" s="14" t="s">
        <v>3527</v>
      </c>
      <c r="I1639" s="21" t="str">
        <f>VLOOKUP(Table1[[#This Row],[tourney_id]],tournaments!A:E,4,FALSE)</f>
        <v>Madison, Wisconsin</v>
      </c>
      <c r="K1639" s="14"/>
    </row>
    <row r="1640" spans="1:11" ht="12.5" x14ac:dyDescent="0.25">
      <c r="A1640" s="14" t="s">
        <v>835</v>
      </c>
      <c r="B1640" s="14" t="s">
        <v>1253</v>
      </c>
      <c r="C1640" s="14" t="s">
        <v>878</v>
      </c>
      <c r="D1640" s="16">
        <v>43876.833333333336</v>
      </c>
      <c r="E1640" s="19" t="e">
        <f>VLOOKUP(Table1[[#This Row],[winner_name]],[1]players!$A:$E,5,FALSE)</f>
        <v>#N/A</v>
      </c>
      <c r="F1640" s="19" t="e">
        <f>VLOOKUP(Table1[[#This Row],[loser_name]],[1]players!$A:$E,5,FALSE)</f>
        <v>#N/A</v>
      </c>
      <c r="H1640" s="14" t="s">
        <v>3527</v>
      </c>
      <c r="I1640" s="21" t="str">
        <f>VLOOKUP(Table1[[#This Row],[tourney_id]],tournaments!A:E,4,FALSE)</f>
        <v>Madison, Wisconsin</v>
      </c>
      <c r="K1640" s="14"/>
    </row>
    <row r="1641" spans="1:11" ht="12.5" x14ac:dyDescent="0.25">
      <c r="A1641" s="19" t="s">
        <v>1260</v>
      </c>
      <c r="B1641" s="14" t="s">
        <v>1674</v>
      </c>
      <c r="C1641" s="14" t="s">
        <v>446</v>
      </c>
      <c r="D1641" s="16">
        <v>43876.833333333336</v>
      </c>
      <c r="E1641" s="19" t="e">
        <f>VLOOKUP(Table1[[#This Row],[winner_name]],[1]players!$A:$E,5,FALSE)</f>
        <v>#N/A</v>
      </c>
      <c r="F1641" s="19" t="e">
        <f>VLOOKUP(Table1[[#This Row],[loser_name]],[1]players!$A:$E,5,FALSE)</f>
        <v>#N/A</v>
      </c>
      <c r="H1641" s="14" t="s">
        <v>3527</v>
      </c>
      <c r="I1641" s="21" t="str">
        <f>VLOOKUP(Table1[[#This Row],[tourney_id]],tournaments!A:E,4,FALSE)</f>
        <v>Madison, Wisconsin</v>
      </c>
      <c r="K1641" s="14"/>
    </row>
    <row r="1642" spans="1:11" ht="12.5" x14ac:dyDescent="0.25">
      <c r="A1642" s="14" t="s">
        <v>819</v>
      </c>
      <c r="B1642" s="14" t="s">
        <v>1675</v>
      </c>
      <c r="C1642" s="14" t="s">
        <v>394</v>
      </c>
      <c r="D1642" s="16">
        <v>43876.833333333336</v>
      </c>
      <c r="E1642" s="19" t="e">
        <f>VLOOKUP(Table1[[#This Row],[winner_name]],[1]players!$A:$E,5,FALSE)</f>
        <v>#N/A</v>
      </c>
      <c r="F1642" s="19" t="e">
        <f>VLOOKUP(Table1[[#This Row],[loser_name]],[1]players!$A:$E,5,FALSE)</f>
        <v>#N/A</v>
      </c>
      <c r="H1642" s="14" t="s">
        <v>3527</v>
      </c>
      <c r="I1642" s="21" t="str">
        <f>VLOOKUP(Table1[[#This Row],[tourney_id]],tournaments!A:E,4,FALSE)</f>
        <v>Madison, Wisconsin</v>
      </c>
      <c r="K1642" s="14"/>
    </row>
    <row r="1643" spans="1:11" ht="12.5" x14ac:dyDescent="0.25">
      <c r="A1643" s="14" t="s">
        <v>1299</v>
      </c>
      <c r="B1643" s="14" t="s">
        <v>1254</v>
      </c>
      <c r="C1643" s="14" t="s">
        <v>427</v>
      </c>
      <c r="D1643" s="16">
        <v>43877.708333333336</v>
      </c>
      <c r="E1643" s="19" t="e">
        <f>VLOOKUP(Table1[[#This Row],[winner_name]],[1]players!$A:$E,5,FALSE)</f>
        <v>#N/A</v>
      </c>
      <c r="F1643" s="19" t="e">
        <f>VLOOKUP(Table1[[#This Row],[loser_name]],[1]players!$A:$E,5,FALSE)</f>
        <v>#N/A</v>
      </c>
      <c r="H1643" s="14" t="s">
        <v>3527</v>
      </c>
      <c r="I1643" s="21" t="str">
        <f>VLOOKUP(Table1[[#This Row],[tourney_id]],tournaments!A:E,4,FALSE)</f>
        <v>Madison, Wisconsin</v>
      </c>
      <c r="K1643" s="14"/>
    </row>
    <row r="1644" spans="1:11" ht="12.5" x14ac:dyDescent="0.25">
      <c r="A1644" s="14" t="s">
        <v>1265</v>
      </c>
      <c r="B1644" s="14" t="s">
        <v>1256</v>
      </c>
      <c r="C1644" s="14" t="s">
        <v>513</v>
      </c>
      <c r="D1644" s="16">
        <v>43877.708333333336</v>
      </c>
      <c r="E1644" s="19" t="e">
        <f>VLOOKUP(Table1[[#This Row],[winner_name]],[1]players!$A:$E,5,FALSE)</f>
        <v>#N/A</v>
      </c>
      <c r="F1644" s="19" t="e">
        <f>VLOOKUP(Table1[[#This Row],[loser_name]],[1]players!$A:$E,5,FALSE)</f>
        <v>#N/A</v>
      </c>
      <c r="H1644" s="14" t="s">
        <v>3527</v>
      </c>
      <c r="I1644" s="21" t="str">
        <f>VLOOKUP(Table1[[#This Row],[tourney_id]],tournaments!A:E,4,FALSE)</f>
        <v>Madison, Wisconsin</v>
      </c>
      <c r="K1644" s="14"/>
    </row>
    <row r="1645" spans="1:11" ht="12.5" x14ac:dyDescent="0.25">
      <c r="A1645" s="19" t="s">
        <v>1302</v>
      </c>
      <c r="B1645" s="14" t="s">
        <v>1296</v>
      </c>
      <c r="C1645" s="14" t="s">
        <v>382</v>
      </c>
      <c r="D1645" s="16">
        <v>43877.708333333336</v>
      </c>
      <c r="E1645" s="19" t="e">
        <f>VLOOKUP(Table1[[#This Row],[winner_name]],[1]players!$A:$E,5,FALSE)</f>
        <v>#N/A</v>
      </c>
      <c r="F1645" s="19" t="e">
        <f>VLOOKUP(Table1[[#This Row],[loser_name]],[1]players!$A:$E,5,FALSE)</f>
        <v>#N/A</v>
      </c>
      <c r="H1645" s="14" t="s">
        <v>3527</v>
      </c>
      <c r="I1645" s="21" t="str">
        <f>VLOOKUP(Table1[[#This Row],[tourney_id]],tournaments!A:E,4,FALSE)</f>
        <v>Madison, Wisconsin</v>
      </c>
      <c r="K1645" s="14"/>
    </row>
    <row r="1646" spans="1:11" ht="12.5" x14ac:dyDescent="0.25">
      <c r="A1646" s="14" t="s">
        <v>684</v>
      </c>
      <c r="B1646" s="14" t="s">
        <v>241</v>
      </c>
      <c r="C1646" s="14" t="s">
        <v>514</v>
      </c>
      <c r="D1646" s="16">
        <v>43877.5625</v>
      </c>
      <c r="E1646" s="19" t="e">
        <f>VLOOKUP(Table1[[#This Row],[winner_name]],[1]players!$A:$E,5,FALSE)</f>
        <v>#N/A</v>
      </c>
      <c r="F1646" s="19" t="e">
        <f>VLOOKUP(Table1[[#This Row],[loser_name]],[1]players!$A:$E,5,FALSE)</f>
        <v>#N/A</v>
      </c>
      <c r="H1646" s="14" t="s">
        <v>3527</v>
      </c>
      <c r="I1646" s="21" t="str">
        <f>VLOOKUP(Table1[[#This Row],[tourney_id]],tournaments!A:E,4,FALSE)</f>
        <v>Madison, Wisconsin</v>
      </c>
      <c r="K1646" s="14"/>
    </row>
    <row r="1647" spans="1:11" ht="12.5" x14ac:dyDescent="0.25">
      <c r="A1647" s="14" t="s">
        <v>300</v>
      </c>
      <c r="B1647" s="14" t="s">
        <v>961</v>
      </c>
      <c r="C1647" s="14" t="s">
        <v>1303</v>
      </c>
      <c r="D1647" s="16">
        <v>43877.5625</v>
      </c>
      <c r="E1647" s="19" t="e">
        <f>VLOOKUP(Table1[[#This Row],[winner_name]],[1]players!$A:$E,5,FALSE)</f>
        <v>#N/A</v>
      </c>
      <c r="F1647" s="19" t="e">
        <f>VLOOKUP(Table1[[#This Row],[loser_name]],[1]players!$A:$E,5,FALSE)</f>
        <v>#N/A</v>
      </c>
      <c r="H1647" s="14" t="s">
        <v>3527</v>
      </c>
      <c r="I1647" s="21" t="str">
        <f>VLOOKUP(Table1[[#This Row],[tourney_id]],tournaments!A:E,4,FALSE)</f>
        <v>Madison, Wisconsin</v>
      </c>
      <c r="K1647" s="14"/>
    </row>
    <row r="1648" spans="1:11" ht="12.5" x14ac:dyDescent="0.25">
      <c r="A1648" s="14" t="s">
        <v>944</v>
      </c>
      <c r="B1648" s="14" t="s">
        <v>1274</v>
      </c>
      <c r="C1648" s="14" t="s">
        <v>416</v>
      </c>
      <c r="D1648" s="16">
        <v>43877.5625</v>
      </c>
      <c r="E1648" s="19" t="e">
        <f>VLOOKUP(Table1[[#This Row],[winner_name]],[1]players!$A:$E,5,FALSE)</f>
        <v>#N/A</v>
      </c>
      <c r="F1648" s="19" t="e">
        <f>VLOOKUP(Table1[[#This Row],[loser_name]],[1]players!$A:$E,5,FALSE)</f>
        <v>#N/A</v>
      </c>
      <c r="H1648" s="14" t="s">
        <v>3527</v>
      </c>
      <c r="I1648" s="21" t="str">
        <f>VLOOKUP(Table1[[#This Row],[tourney_id]],tournaments!A:E,4,FALSE)</f>
        <v>Madison, Wisconsin</v>
      </c>
      <c r="K1648" s="14"/>
    </row>
    <row r="1649" spans="1:11" ht="12.5" x14ac:dyDescent="0.25">
      <c r="A1649" s="14" t="s">
        <v>1276</v>
      </c>
      <c r="B1649" s="14" t="s">
        <v>959</v>
      </c>
      <c r="C1649" s="14" t="s">
        <v>416</v>
      </c>
      <c r="D1649" s="16">
        <v>43877.5625</v>
      </c>
      <c r="E1649" s="19">
        <f>VLOOKUP(Table1[[#This Row],[winner_name]],[1]players!$A:$E,5,FALSE)</f>
        <v>0</v>
      </c>
      <c r="F1649" s="19" t="e">
        <f>VLOOKUP(Table1[[#This Row],[loser_name]],[1]players!$A:$E,5,FALSE)</f>
        <v>#N/A</v>
      </c>
      <c r="H1649" s="14" t="s">
        <v>3527</v>
      </c>
      <c r="I1649" s="21" t="str">
        <f>VLOOKUP(Table1[[#This Row],[tourney_id]],tournaments!A:E,4,FALSE)</f>
        <v>Madison, Wisconsin</v>
      </c>
      <c r="K1649" s="14"/>
    </row>
    <row r="1650" spans="1:11" ht="12.5" x14ac:dyDescent="0.25">
      <c r="A1650" s="14" t="s">
        <v>972</v>
      </c>
      <c r="B1650" s="14" t="s">
        <v>1277</v>
      </c>
      <c r="C1650" s="14" t="s">
        <v>547</v>
      </c>
      <c r="D1650" s="16">
        <v>43877.5625</v>
      </c>
      <c r="E1650" s="19" t="e">
        <f>VLOOKUP(Table1[[#This Row],[winner_name]],[1]players!$A:$E,5,FALSE)</f>
        <v>#N/A</v>
      </c>
      <c r="F1650" s="19">
        <f>VLOOKUP(Table1[[#This Row],[loser_name]],[1]players!$A:$E,5,FALSE)</f>
        <v>0</v>
      </c>
      <c r="H1650" s="14" t="s">
        <v>3527</v>
      </c>
      <c r="I1650" s="21" t="str">
        <f>VLOOKUP(Table1[[#This Row],[tourney_id]],tournaments!A:E,4,FALSE)</f>
        <v>Madison, Wisconsin</v>
      </c>
      <c r="K1650" s="14"/>
    </row>
    <row r="1651" spans="1:11" ht="12.5" x14ac:dyDescent="0.25">
      <c r="A1651" s="14" t="s">
        <v>1292</v>
      </c>
      <c r="B1651" s="14" t="s">
        <v>1304</v>
      </c>
      <c r="C1651" s="14" t="s">
        <v>1305</v>
      </c>
      <c r="D1651" s="16">
        <v>43877.5625</v>
      </c>
      <c r="E1651" s="19" t="e">
        <f>VLOOKUP(Table1[[#This Row],[winner_name]],[1]players!$A:$E,5,FALSE)</f>
        <v>#N/A</v>
      </c>
      <c r="F1651" s="19" t="e">
        <f>VLOOKUP(Table1[[#This Row],[loser_name]],[1]players!$A:$E,5,FALSE)</f>
        <v>#N/A</v>
      </c>
      <c r="H1651" s="14" t="s">
        <v>3527</v>
      </c>
      <c r="I1651" s="21" t="str">
        <f>VLOOKUP(Table1[[#This Row],[tourney_id]],tournaments!A:E,4,FALSE)</f>
        <v>Madison, Wisconsin</v>
      </c>
      <c r="K1651" s="14"/>
    </row>
    <row r="1652" spans="1:11" ht="12.5" x14ac:dyDescent="0.25">
      <c r="A1652" s="14" t="s">
        <v>852</v>
      </c>
      <c r="B1652" s="14" t="s">
        <v>319</v>
      </c>
      <c r="C1652" s="14" t="s">
        <v>1676</v>
      </c>
      <c r="D1652" s="16">
        <v>43877.4375</v>
      </c>
      <c r="E1652" s="19" t="e">
        <f>VLOOKUP(Table1[[#This Row],[winner_name]],[1]players!$A:$E,5,FALSE)</f>
        <v>#N/A</v>
      </c>
      <c r="F1652" s="19" t="e">
        <f>VLOOKUP(Table1[[#This Row],[loser_name]],[1]players!$A:$E,5,FALSE)</f>
        <v>#N/A</v>
      </c>
      <c r="H1652" s="14" t="s">
        <v>3527</v>
      </c>
      <c r="I1652" s="21" t="str">
        <f>VLOOKUP(Table1[[#This Row],[tourney_id]],tournaments!A:E,4,FALSE)</f>
        <v>Madison, Wisconsin</v>
      </c>
      <c r="K1652" s="14"/>
    </row>
    <row r="1653" spans="1:11" ht="12.5" x14ac:dyDescent="0.25">
      <c r="A1653" s="14" t="s">
        <v>1291</v>
      </c>
      <c r="B1653" s="14" t="s">
        <v>1275</v>
      </c>
      <c r="C1653" s="14" t="s">
        <v>1677</v>
      </c>
      <c r="D1653" s="16">
        <v>43877.4375</v>
      </c>
      <c r="E1653" s="19" t="e">
        <f>VLOOKUP(Table1[[#This Row],[winner_name]],[1]players!$A:$E,5,FALSE)</f>
        <v>#N/A</v>
      </c>
      <c r="F1653" s="19" t="e">
        <f>VLOOKUP(Table1[[#This Row],[loser_name]],[1]players!$A:$E,5,FALSE)</f>
        <v>#N/A</v>
      </c>
      <c r="H1653" s="14" t="s">
        <v>3527</v>
      </c>
      <c r="I1653" s="21" t="str">
        <f>VLOOKUP(Table1[[#This Row],[tourney_id]],tournaments!A:E,4,FALSE)</f>
        <v>Madison, Wisconsin</v>
      </c>
      <c r="K1653" s="14"/>
    </row>
    <row r="1654" spans="1:11" ht="12.5" x14ac:dyDescent="0.25">
      <c r="A1654" s="14" t="s">
        <v>854</v>
      </c>
      <c r="B1654" s="14" t="s">
        <v>1279</v>
      </c>
      <c r="C1654" s="14" t="s">
        <v>381</v>
      </c>
      <c r="D1654" s="16">
        <v>43877.4375</v>
      </c>
      <c r="E1654" s="19" t="e">
        <f>VLOOKUP(Table1[[#This Row],[winner_name]],[1]players!$A:$E,5,FALSE)</f>
        <v>#N/A</v>
      </c>
      <c r="F1654" s="19" t="e">
        <f>VLOOKUP(Table1[[#This Row],[loser_name]],[1]players!$A:$E,5,FALSE)</f>
        <v>#N/A</v>
      </c>
      <c r="H1654" s="14" t="s">
        <v>3527</v>
      </c>
      <c r="I1654" s="21" t="str">
        <f>VLOOKUP(Table1[[#This Row],[tourney_id]],tournaments!A:E,4,FALSE)</f>
        <v>Madison, Wisconsin</v>
      </c>
      <c r="K1654" s="14"/>
    </row>
    <row r="1655" spans="1:11" ht="12.5" x14ac:dyDescent="0.25">
      <c r="A1655" s="14" t="s">
        <v>158</v>
      </c>
      <c r="B1655" s="14" t="s">
        <v>1281</v>
      </c>
      <c r="C1655" s="14" t="s">
        <v>400</v>
      </c>
      <c r="D1655" s="16">
        <v>43877.4375</v>
      </c>
      <c r="E1655" s="19" t="e">
        <f>VLOOKUP(Table1[[#This Row],[winner_name]],[1]players!$A:$E,5,FALSE)</f>
        <v>#N/A</v>
      </c>
      <c r="F1655" s="19" t="e">
        <f>VLOOKUP(Table1[[#This Row],[loser_name]],[1]players!$A:$E,5,FALSE)</f>
        <v>#N/A</v>
      </c>
      <c r="H1655" s="14" t="s">
        <v>3527</v>
      </c>
      <c r="I1655" s="21" t="str">
        <f>VLOOKUP(Table1[[#This Row],[tourney_id]],tournaments!A:E,4,FALSE)</f>
        <v>Madison, Wisconsin</v>
      </c>
      <c r="K1655" s="14"/>
    </row>
    <row r="1656" spans="1:11" ht="12.5" x14ac:dyDescent="0.25">
      <c r="A1656" s="14" t="s">
        <v>1087</v>
      </c>
      <c r="B1656" s="19" t="s">
        <v>1283</v>
      </c>
      <c r="C1656" s="14" t="s">
        <v>378</v>
      </c>
      <c r="D1656" s="16">
        <v>43877.4375</v>
      </c>
      <c r="E1656" s="19" t="e">
        <f>VLOOKUP(Table1[[#This Row],[winner_name]],[1]players!$A:$E,5,FALSE)</f>
        <v>#N/A</v>
      </c>
      <c r="F1656" s="19" t="e">
        <f>VLOOKUP(Table1[[#This Row],[loser_name]],[1]players!$A:$E,5,FALSE)</f>
        <v>#N/A</v>
      </c>
      <c r="H1656" s="14" t="s">
        <v>3527</v>
      </c>
      <c r="I1656" s="21" t="str">
        <f>VLOOKUP(Table1[[#This Row],[tourney_id]],tournaments!A:E,4,FALSE)</f>
        <v>Madison, Wisconsin</v>
      </c>
      <c r="K1656" s="14"/>
    </row>
    <row r="1657" spans="1:11" ht="12.5" x14ac:dyDescent="0.25">
      <c r="A1657" s="14" t="s">
        <v>1316</v>
      </c>
      <c r="B1657" s="14" t="s">
        <v>2526</v>
      </c>
      <c r="C1657" s="14" t="s">
        <v>429</v>
      </c>
      <c r="D1657" s="16">
        <v>43877.4375</v>
      </c>
      <c r="E1657" s="19" t="e">
        <f>VLOOKUP(Table1[[#This Row],[winner_name]],[1]players!$A:$E,5,FALSE)</f>
        <v>#N/A</v>
      </c>
      <c r="F1657" s="19">
        <f>VLOOKUP(Table1[[#This Row],[loser_name]],[1]players!$A:$E,5,FALSE)</f>
        <v>0</v>
      </c>
      <c r="H1657" s="14" t="s">
        <v>3527</v>
      </c>
      <c r="I1657" s="21" t="str">
        <f>VLOOKUP(Table1[[#This Row],[tourney_id]],tournaments!A:E,4,FALSE)</f>
        <v>Madison, Wisconsin</v>
      </c>
      <c r="K1657" s="14"/>
    </row>
    <row r="1658" spans="1:11" ht="12.5" x14ac:dyDescent="0.25">
      <c r="A1658" s="14" t="s">
        <v>234</v>
      </c>
      <c r="B1658" s="14" t="s">
        <v>1072</v>
      </c>
      <c r="C1658" s="14" t="s">
        <v>1678</v>
      </c>
      <c r="D1658" s="16">
        <v>43877.5625</v>
      </c>
      <c r="E1658" s="19" t="e">
        <f>VLOOKUP(Table1[[#This Row],[winner_name]],[1]players!$A:$E,5,FALSE)</f>
        <v>#N/A</v>
      </c>
      <c r="F1658" s="19" t="e">
        <f>VLOOKUP(Table1[[#This Row],[loser_name]],[1]players!$A:$E,5,FALSE)</f>
        <v>#N/A</v>
      </c>
      <c r="H1658" s="14" t="s">
        <v>3527</v>
      </c>
      <c r="I1658" s="21" t="str">
        <f>VLOOKUP(Table1[[#This Row],[tourney_id]],tournaments!A:E,4,FALSE)</f>
        <v>Madison, Wisconsin</v>
      </c>
      <c r="K1658" s="14"/>
    </row>
    <row r="1659" spans="1:11" ht="12.5" x14ac:dyDescent="0.25">
      <c r="A1659" s="14" t="s">
        <v>115</v>
      </c>
      <c r="B1659" s="14" t="s">
        <v>90</v>
      </c>
      <c r="C1659" s="14" t="s">
        <v>412</v>
      </c>
      <c r="D1659" s="16">
        <v>43877.5625</v>
      </c>
      <c r="E1659" s="19" t="e">
        <f>VLOOKUP(Table1[[#This Row],[winner_name]],[1]players!$A:$E,5,FALSE)</f>
        <v>#N/A</v>
      </c>
      <c r="F1659" s="19" t="e">
        <f>VLOOKUP(Table1[[#This Row],[loser_name]],[1]players!$A:$E,5,FALSE)</f>
        <v>#N/A</v>
      </c>
      <c r="H1659" s="14" t="s">
        <v>3527</v>
      </c>
      <c r="I1659" s="21" t="str">
        <f>VLOOKUP(Table1[[#This Row],[tourney_id]],tournaments!A:E,4,FALSE)</f>
        <v>Madison, Wisconsin</v>
      </c>
      <c r="K1659" s="14"/>
    </row>
    <row r="1660" spans="1:11" ht="12.5" x14ac:dyDescent="0.25">
      <c r="A1660" s="14" t="s">
        <v>1334</v>
      </c>
      <c r="B1660" s="14" t="s">
        <v>1284</v>
      </c>
      <c r="C1660" s="14" t="s">
        <v>1356</v>
      </c>
      <c r="D1660" s="16">
        <v>43877.5625</v>
      </c>
      <c r="E1660" s="19" t="e">
        <f>VLOOKUP(Table1[[#This Row],[winner_name]],[1]players!$A:$E,5,FALSE)</f>
        <v>#N/A</v>
      </c>
      <c r="F1660" s="19" t="e">
        <f>VLOOKUP(Table1[[#This Row],[loser_name]],[1]players!$A:$E,5,FALSE)</f>
        <v>#N/A</v>
      </c>
      <c r="H1660" s="14" t="s">
        <v>3527</v>
      </c>
      <c r="I1660" s="21" t="str">
        <f>VLOOKUP(Table1[[#This Row],[tourney_id]],tournaments!A:E,4,FALSE)</f>
        <v>Madison, Wisconsin</v>
      </c>
      <c r="K1660" s="14"/>
    </row>
    <row r="1661" spans="1:11" ht="12.5" x14ac:dyDescent="0.25">
      <c r="A1661" s="14" t="s">
        <v>1287</v>
      </c>
      <c r="B1661" s="14" t="s">
        <v>1679</v>
      </c>
      <c r="C1661" s="14" t="s">
        <v>486</v>
      </c>
      <c r="D1661" s="16">
        <v>43877.5625</v>
      </c>
      <c r="E1661" s="19" t="e">
        <f>VLOOKUP(Table1[[#This Row],[winner_name]],[1]players!$A:$E,5,FALSE)</f>
        <v>#N/A</v>
      </c>
      <c r="F1661" s="19" t="e">
        <f>VLOOKUP(Table1[[#This Row],[loser_name]],[1]players!$A:$E,5,FALSE)</f>
        <v>#N/A</v>
      </c>
      <c r="H1661" s="14" t="s">
        <v>3527</v>
      </c>
      <c r="I1661" s="21" t="str">
        <f>VLOOKUP(Table1[[#This Row],[tourney_id]],tournaments!A:E,4,FALSE)</f>
        <v>Madison, Wisconsin</v>
      </c>
      <c r="K1661" s="14"/>
    </row>
    <row r="1662" spans="1:11" ht="12.5" x14ac:dyDescent="0.25">
      <c r="A1662" s="14" t="s">
        <v>1273</v>
      </c>
      <c r="B1662" s="14" t="s">
        <v>1680</v>
      </c>
      <c r="C1662" s="14" t="s">
        <v>400</v>
      </c>
      <c r="D1662" s="16">
        <v>43877.5625</v>
      </c>
      <c r="E1662" s="19" t="e">
        <f>VLOOKUP(Table1[[#This Row],[winner_name]],[1]players!$A:$E,5,FALSE)</f>
        <v>#N/A</v>
      </c>
      <c r="F1662" s="19" t="e">
        <f>VLOOKUP(Table1[[#This Row],[loser_name]],[1]players!$A:$E,5,FALSE)</f>
        <v>#N/A</v>
      </c>
      <c r="H1662" s="14" t="s">
        <v>3527</v>
      </c>
      <c r="I1662" s="21" t="str">
        <f>VLOOKUP(Table1[[#This Row],[tourney_id]],tournaments!A:E,4,FALSE)</f>
        <v>Madison, Wisconsin</v>
      </c>
      <c r="K1662" s="14"/>
    </row>
    <row r="1663" spans="1:11" ht="12.5" x14ac:dyDescent="0.25">
      <c r="A1663" s="14" t="s">
        <v>118</v>
      </c>
      <c r="B1663" s="14" t="s">
        <v>1293</v>
      </c>
      <c r="C1663" s="14" t="s">
        <v>381</v>
      </c>
      <c r="D1663" s="16">
        <v>43877.708333333336</v>
      </c>
      <c r="E1663" s="19" t="e">
        <f>VLOOKUP(Table1[[#This Row],[winner_name]],[1]players!$A:$E,5,FALSE)</f>
        <v>#N/A</v>
      </c>
      <c r="F1663" s="19" t="e">
        <f>VLOOKUP(Table1[[#This Row],[loser_name]],[1]players!$A:$E,5,FALSE)</f>
        <v>#N/A</v>
      </c>
      <c r="H1663" s="14" t="s">
        <v>3527</v>
      </c>
      <c r="I1663" s="21" t="str">
        <f>VLOOKUP(Table1[[#This Row],[tourney_id]],tournaments!A:E,4,FALSE)</f>
        <v>Madison, Wisconsin</v>
      </c>
      <c r="K1663" s="14"/>
    </row>
    <row r="1664" spans="1:11" ht="12.5" x14ac:dyDescent="0.25">
      <c r="A1664" s="14" t="s">
        <v>921</v>
      </c>
      <c r="B1664" s="14" t="s">
        <v>1258</v>
      </c>
      <c r="C1664" s="14" t="s">
        <v>1356</v>
      </c>
      <c r="D1664" s="16">
        <v>43877.708333333336</v>
      </c>
      <c r="E1664" s="19" t="e">
        <f>VLOOKUP(Table1[[#This Row],[winner_name]],[1]players!$A:$E,5,FALSE)</f>
        <v>#N/A</v>
      </c>
      <c r="F1664" s="19" t="e">
        <f>VLOOKUP(Table1[[#This Row],[loser_name]],[1]players!$A:$E,5,FALSE)</f>
        <v>#N/A</v>
      </c>
      <c r="H1664" s="14" t="s">
        <v>3527</v>
      </c>
      <c r="I1664" s="21" t="str">
        <f>VLOOKUP(Table1[[#This Row],[tourney_id]],tournaments!A:E,4,FALSE)</f>
        <v>Madison, Wisconsin</v>
      </c>
      <c r="K1664" s="14"/>
    </row>
    <row r="1665" spans="1:11" ht="12.5" x14ac:dyDescent="0.25">
      <c r="A1665" s="14" t="s">
        <v>1681</v>
      </c>
      <c r="B1665" s="19" t="s">
        <v>1261</v>
      </c>
      <c r="C1665" s="14" t="s">
        <v>382</v>
      </c>
      <c r="D1665" s="16">
        <v>43877.708333333336</v>
      </c>
      <c r="E1665" s="19" t="e">
        <f>VLOOKUP(Table1[[#This Row],[winner_name]],[1]players!$A:$E,5,FALSE)</f>
        <v>#N/A</v>
      </c>
      <c r="F1665" s="19" t="e">
        <f>VLOOKUP(Table1[[#This Row],[loser_name]],[1]players!$A:$E,5,FALSE)</f>
        <v>#N/A</v>
      </c>
      <c r="H1665" s="14" t="s">
        <v>3527</v>
      </c>
      <c r="I1665" s="21" t="str">
        <f>VLOOKUP(Table1[[#This Row],[tourney_id]],tournaments!A:E,4,FALSE)</f>
        <v>Madison, Wisconsin</v>
      </c>
      <c r="K1665" s="14"/>
    </row>
    <row r="1666" spans="1:11" ht="12.5" x14ac:dyDescent="0.25">
      <c r="A1666" s="14" t="s">
        <v>976</v>
      </c>
      <c r="B1666" s="14" t="s">
        <v>1298</v>
      </c>
      <c r="C1666" s="14" t="s">
        <v>498</v>
      </c>
      <c r="D1666" s="16">
        <v>43877.708333333336</v>
      </c>
      <c r="E1666" s="19" t="e">
        <f>VLOOKUP(Table1[[#This Row],[winner_name]],[1]players!$A:$E,5,FALSE)</f>
        <v>#N/A</v>
      </c>
      <c r="F1666" s="19" t="e">
        <f>VLOOKUP(Table1[[#This Row],[loser_name]],[1]players!$A:$E,5,FALSE)</f>
        <v>#N/A</v>
      </c>
      <c r="H1666" s="14" t="s">
        <v>3527</v>
      </c>
      <c r="I1666" s="21" t="str">
        <f>VLOOKUP(Table1[[#This Row],[tourney_id]],tournaments!A:E,4,FALSE)</f>
        <v>Madison, Wisconsin</v>
      </c>
      <c r="K1666" s="14"/>
    </row>
    <row r="1667" spans="1:11" ht="12.5" x14ac:dyDescent="0.25">
      <c r="A1667" s="14" t="s">
        <v>199</v>
      </c>
      <c r="B1667" s="14" t="s">
        <v>76</v>
      </c>
      <c r="C1667" s="14" t="s">
        <v>549</v>
      </c>
      <c r="D1667" s="16">
        <v>43877.833333333336</v>
      </c>
      <c r="E1667" s="19" t="e">
        <f>VLOOKUP(Table1[[#This Row],[winner_name]],[1]players!$A:$E,5,FALSE)</f>
        <v>#N/A</v>
      </c>
      <c r="F1667" s="19" t="e">
        <f>VLOOKUP(Table1[[#This Row],[loser_name]],[1]players!$A:$E,5,FALSE)</f>
        <v>#N/A</v>
      </c>
      <c r="H1667" s="14" t="s">
        <v>3527</v>
      </c>
      <c r="I1667" s="21" t="str">
        <f>VLOOKUP(Table1[[#This Row],[tourney_id]],tournaments!A:E,4,FALSE)</f>
        <v>Madison, Wisconsin</v>
      </c>
      <c r="K1667" s="14"/>
    </row>
    <row r="1668" spans="1:11" ht="12.5" x14ac:dyDescent="0.25">
      <c r="A1668" s="14" t="s">
        <v>835</v>
      </c>
      <c r="B1668" s="14" t="s">
        <v>62</v>
      </c>
      <c r="C1668" s="14" t="s">
        <v>427</v>
      </c>
      <c r="D1668" s="16">
        <v>43877.833333333336</v>
      </c>
      <c r="E1668" s="19" t="e">
        <f>VLOOKUP(Table1[[#This Row],[winner_name]],[1]players!$A:$E,5,FALSE)</f>
        <v>#N/A</v>
      </c>
      <c r="F1668" s="19" t="e">
        <f>VLOOKUP(Table1[[#This Row],[loser_name]],[1]players!$A:$E,5,FALSE)</f>
        <v>#N/A</v>
      </c>
      <c r="H1668" s="14" t="s">
        <v>3527</v>
      </c>
      <c r="I1668" s="21" t="str">
        <f>VLOOKUP(Table1[[#This Row],[tourney_id]],tournaments!A:E,4,FALSE)</f>
        <v>Madison, Wisconsin</v>
      </c>
      <c r="K1668" s="14"/>
    </row>
    <row r="1669" spans="1:11" ht="12.5" x14ac:dyDescent="0.25">
      <c r="A1669" s="14" t="s">
        <v>1307</v>
      </c>
      <c r="B1669" s="14" t="s">
        <v>1260</v>
      </c>
      <c r="C1669" s="14" t="s">
        <v>416</v>
      </c>
      <c r="D1669" s="16">
        <v>43877.833333333336</v>
      </c>
      <c r="E1669" s="19" t="e">
        <f>VLOOKUP(Table1[[#This Row],[winner_name]],[1]players!$A:$E,5,FALSE)</f>
        <v>#N/A</v>
      </c>
      <c r="F1669" s="19" t="e">
        <f>VLOOKUP(Table1[[#This Row],[loser_name]],[1]players!$A:$E,5,FALSE)</f>
        <v>#N/A</v>
      </c>
      <c r="H1669" s="14" t="s">
        <v>3527</v>
      </c>
      <c r="I1669" s="21" t="str">
        <f>VLOOKUP(Table1[[#This Row],[tourney_id]],tournaments!A:E,4,FALSE)</f>
        <v>Madison, Wisconsin</v>
      </c>
      <c r="K1669" s="14"/>
    </row>
    <row r="1670" spans="1:11" ht="12.5" x14ac:dyDescent="0.25">
      <c r="A1670" s="14" t="s">
        <v>1682</v>
      </c>
      <c r="B1670" s="14" t="s">
        <v>1673</v>
      </c>
      <c r="C1670" s="14" t="s">
        <v>730</v>
      </c>
      <c r="D1670" s="16">
        <v>43877.833333333336</v>
      </c>
      <c r="E1670" s="19" t="e">
        <f>VLOOKUP(Table1[[#This Row],[winner_name]],[1]players!$A:$E,5,FALSE)</f>
        <v>#N/A</v>
      </c>
      <c r="F1670" s="19" t="e">
        <f>VLOOKUP(Table1[[#This Row],[loser_name]],[1]players!$A:$E,5,FALSE)</f>
        <v>#N/A</v>
      </c>
      <c r="H1670" s="14" t="s">
        <v>3527</v>
      </c>
      <c r="I1670" s="21" t="str">
        <f>VLOOKUP(Table1[[#This Row],[tourney_id]],tournaments!A:E,4,FALSE)</f>
        <v>Madison, Wisconsin</v>
      </c>
      <c r="K1670" s="14"/>
    </row>
    <row r="1671" spans="1:11" ht="12.5" x14ac:dyDescent="0.25">
      <c r="A1671" s="14" t="s">
        <v>1311</v>
      </c>
      <c r="B1671" s="14" t="s">
        <v>819</v>
      </c>
      <c r="C1671" s="14" t="s">
        <v>460</v>
      </c>
      <c r="D1671" s="16">
        <v>43877.833333333336</v>
      </c>
      <c r="E1671" s="19" t="e">
        <f>VLOOKUP(Table1[[#This Row],[winner_name]],[1]players!$A:$E,5,FALSE)</f>
        <v>#N/A</v>
      </c>
      <c r="F1671" s="19" t="e">
        <f>VLOOKUP(Table1[[#This Row],[loser_name]],[1]players!$A:$E,5,FALSE)</f>
        <v>#N/A</v>
      </c>
      <c r="H1671" s="14" t="s">
        <v>3527</v>
      </c>
      <c r="I1671" s="21" t="str">
        <f>VLOOKUP(Table1[[#This Row],[tourney_id]],tournaments!A:E,4,FALSE)</f>
        <v>Madison, Wisconsin</v>
      </c>
      <c r="K1671" s="14"/>
    </row>
    <row r="1672" spans="1:11" ht="12.5" x14ac:dyDescent="0.25">
      <c r="A1672" s="14" t="s">
        <v>227</v>
      </c>
      <c r="B1672" s="14" t="s">
        <v>1683</v>
      </c>
      <c r="C1672" s="14" t="s">
        <v>551</v>
      </c>
      <c r="D1672" s="16">
        <v>43877.833333333336</v>
      </c>
      <c r="E1672" s="19" t="e">
        <f>VLOOKUP(Table1[[#This Row],[winner_name]],[1]players!$A:$E,5,FALSE)</f>
        <v>#N/A</v>
      </c>
      <c r="F1672" s="19" t="e">
        <f>VLOOKUP(Table1[[#This Row],[loser_name]],[1]players!$A:$E,5,FALSE)</f>
        <v>#N/A</v>
      </c>
      <c r="H1672" s="14" t="s">
        <v>3527</v>
      </c>
      <c r="I1672" s="21" t="str">
        <f>VLOOKUP(Table1[[#This Row],[tourney_id]],tournaments!A:E,4,FALSE)</f>
        <v>Madison, Wisconsin</v>
      </c>
      <c r="K1672" s="14"/>
    </row>
    <row r="1673" spans="1:11" ht="12.5" x14ac:dyDescent="0.25">
      <c r="A1673" s="14" t="s">
        <v>963</v>
      </c>
      <c r="B1673" s="14" t="s">
        <v>1253</v>
      </c>
      <c r="C1673" s="14" t="s">
        <v>416</v>
      </c>
      <c r="D1673" s="16">
        <v>43877.833333333336</v>
      </c>
      <c r="E1673" s="19" t="e">
        <f>VLOOKUP(Table1[[#This Row],[winner_name]],[1]players!$A:$E,5,FALSE)</f>
        <v>#N/A</v>
      </c>
      <c r="F1673" s="19" t="e">
        <f>VLOOKUP(Table1[[#This Row],[loser_name]],[1]players!$A:$E,5,FALSE)</f>
        <v>#N/A</v>
      </c>
      <c r="H1673" s="14" t="s">
        <v>3527</v>
      </c>
      <c r="I1673" s="21" t="str">
        <f>VLOOKUP(Table1[[#This Row],[tourney_id]],tournaments!A:E,4,FALSE)</f>
        <v>Madison, Wisconsin</v>
      </c>
      <c r="K1673" s="14"/>
    </row>
    <row r="1674" spans="1:11" ht="12.5" x14ac:dyDescent="0.25">
      <c r="A1674" s="14" t="s">
        <v>951</v>
      </c>
      <c r="B1674" s="14" t="s">
        <v>1255</v>
      </c>
      <c r="C1674" s="14" t="s">
        <v>1163</v>
      </c>
      <c r="D1674" s="16">
        <v>43877.833333333336</v>
      </c>
      <c r="E1674" s="19" t="e">
        <f>VLOOKUP(Table1[[#This Row],[winner_name]],[1]players!$A:$E,5,FALSE)</f>
        <v>#N/A</v>
      </c>
      <c r="F1674" s="19" t="e">
        <f>VLOOKUP(Table1[[#This Row],[loser_name]],[1]players!$A:$E,5,FALSE)</f>
        <v>#N/A</v>
      </c>
      <c r="H1674" s="14" t="s">
        <v>3527</v>
      </c>
      <c r="I1674" s="21" t="str">
        <f>VLOOKUP(Table1[[#This Row],[tourney_id]],tournaments!A:E,4,FALSE)</f>
        <v>Madison, Wisconsin</v>
      </c>
      <c r="K1674" s="14"/>
    </row>
    <row r="1675" spans="1:11" ht="12.5" x14ac:dyDescent="0.25">
      <c r="A1675" s="14" t="s">
        <v>1267</v>
      </c>
      <c r="B1675" s="19" t="s">
        <v>1684</v>
      </c>
      <c r="C1675" s="14" t="s">
        <v>591</v>
      </c>
      <c r="D1675" s="16">
        <v>43877.833333333336</v>
      </c>
      <c r="E1675" s="19" t="e">
        <f>VLOOKUP(Table1[[#This Row],[winner_name]],[1]players!$A:$E,5,FALSE)</f>
        <v>#N/A</v>
      </c>
      <c r="F1675" s="19" t="e">
        <f>VLOOKUP(Table1[[#This Row],[loser_name]],[1]players!$A:$E,5,FALSE)</f>
        <v>#N/A</v>
      </c>
      <c r="H1675" s="14" t="s">
        <v>3527</v>
      </c>
      <c r="I1675" s="21" t="str">
        <f>VLOOKUP(Table1[[#This Row],[tourney_id]],tournaments!A:E,4,FALSE)</f>
        <v>Madison, Wisconsin</v>
      </c>
      <c r="K1675" s="14"/>
    </row>
    <row r="1676" spans="1:11" ht="12.5" x14ac:dyDescent="0.25">
      <c r="A1676" s="14" t="s">
        <v>337</v>
      </c>
      <c r="B1676" s="14" t="s">
        <v>241</v>
      </c>
      <c r="C1676" s="14" t="s">
        <v>452</v>
      </c>
      <c r="D1676" s="16">
        <v>43878.5625</v>
      </c>
      <c r="E1676" s="19" t="e">
        <f>VLOOKUP(Table1[[#This Row],[winner_name]],[1]players!$A:$E,5,FALSE)</f>
        <v>#N/A</v>
      </c>
      <c r="F1676" s="19" t="e">
        <f>VLOOKUP(Table1[[#This Row],[loser_name]],[1]players!$A:$E,5,FALSE)</f>
        <v>#N/A</v>
      </c>
      <c r="H1676" s="14" t="s">
        <v>3527</v>
      </c>
      <c r="I1676" s="21" t="str">
        <f>VLOOKUP(Table1[[#This Row],[tourney_id]],tournaments!A:E,4,FALSE)</f>
        <v>Madison, Wisconsin</v>
      </c>
      <c r="K1676" s="14"/>
    </row>
    <row r="1677" spans="1:11" ht="12.5" x14ac:dyDescent="0.25">
      <c r="A1677" s="14" t="s">
        <v>300</v>
      </c>
      <c r="B1677" s="14" t="s">
        <v>91</v>
      </c>
      <c r="C1677" s="14" t="s">
        <v>382</v>
      </c>
      <c r="D1677" s="16">
        <v>43878.5625</v>
      </c>
      <c r="E1677" s="19" t="e">
        <f>VLOOKUP(Table1[[#This Row],[winner_name]],[1]players!$A:$E,5,FALSE)</f>
        <v>#N/A</v>
      </c>
      <c r="F1677" s="19" t="e">
        <f>VLOOKUP(Table1[[#This Row],[loser_name]],[1]players!$A:$E,5,FALSE)</f>
        <v>#N/A</v>
      </c>
      <c r="H1677" s="14" t="s">
        <v>3527</v>
      </c>
      <c r="I1677" s="21" t="str">
        <f>VLOOKUP(Table1[[#This Row],[tourney_id]],tournaments!A:E,4,FALSE)</f>
        <v>Madison, Wisconsin</v>
      </c>
      <c r="K1677" s="14"/>
    </row>
    <row r="1678" spans="1:11" ht="12.5" x14ac:dyDescent="0.25">
      <c r="A1678" s="14" t="s">
        <v>959</v>
      </c>
      <c r="B1678" s="14" t="s">
        <v>919</v>
      </c>
      <c r="C1678" s="14" t="s">
        <v>378</v>
      </c>
      <c r="D1678" s="16">
        <v>43878.5625</v>
      </c>
      <c r="E1678" s="19" t="e">
        <f>VLOOKUP(Table1[[#This Row],[winner_name]],[1]players!$A:$E,5,FALSE)</f>
        <v>#N/A</v>
      </c>
      <c r="F1678" s="19" t="e">
        <f>VLOOKUP(Table1[[#This Row],[loser_name]],[1]players!$A:$E,5,FALSE)</f>
        <v>#N/A</v>
      </c>
      <c r="H1678" s="14" t="s">
        <v>3527</v>
      </c>
      <c r="I1678" s="21" t="str">
        <f>VLOOKUP(Table1[[#This Row],[tourney_id]],tournaments!A:E,4,FALSE)</f>
        <v>Madison, Wisconsin</v>
      </c>
      <c r="K1678" s="14"/>
    </row>
    <row r="1679" spans="1:11" ht="12.5" x14ac:dyDescent="0.25">
      <c r="A1679" s="14" t="s">
        <v>972</v>
      </c>
      <c r="B1679" s="14" t="s">
        <v>1265</v>
      </c>
      <c r="C1679" s="14" t="s">
        <v>380</v>
      </c>
      <c r="D1679" s="16">
        <v>43878.5625</v>
      </c>
      <c r="E1679" s="19" t="e">
        <f>VLOOKUP(Table1[[#This Row],[winner_name]],[1]players!$A:$E,5,FALSE)</f>
        <v>#N/A</v>
      </c>
      <c r="F1679" s="19" t="e">
        <f>VLOOKUP(Table1[[#This Row],[loser_name]],[1]players!$A:$E,5,FALSE)</f>
        <v>#N/A</v>
      </c>
      <c r="H1679" s="14" t="s">
        <v>3527</v>
      </c>
      <c r="I1679" s="21" t="str">
        <f>VLOOKUP(Table1[[#This Row],[tourney_id]],tournaments!A:E,4,FALSE)</f>
        <v>Madison, Wisconsin</v>
      </c>
      <c r="K1679" s="14"/>
    </row>
    <row r="1680" spans="1:11" ht="12.5" x14ac:dyDescent="0.25">
      <c r="A1680" s="14" t="s">
        <v>821</v>
      </c>
      <c r="B1680" s="14" t="s">
        <v>871</v>
      </c>
      <c r="C1680" s="14" t="s">
        <v>380</v>
      </c>
      <c r="D1680" s="16">
        <v>43511.4375</v>
      </c>
      <c r="E1680" s="19" t="e">
        <f>VLOOKUP(Table1[[#This Row],[winner_name]],[1]players!$A:$E,5,FALSE)</f>
        <v>#N/A</v>
      </c>
      <c r="F1680" s="19" t="e">
        <f>VLOOKUP(Table1[[#This Row],[loser_name]],[1]players!$A:$E,5,FALSE)</f>
        <v>#N/A</v>
      </c>
      <c r="H1680" s="14" t="s">
        <v>3528</v>
      </c>
      <c r="I1680" s="21" t="str">
        <f>VLOOKUP(Table1[[#This Row],[tourney_id]],tournaments!A:E,4,FALSE)</f>
        <v>Chicago, Illinois</v>
      </c>
      <c r="K1680" s="14"/>
    </row>
    <row r="1681" spans="1:11" ht="12.5" x14ac:dyDescent="0.25">
      <c r="A1681" s="14" t="s">
        <v>850</v>
      </c>
      <c r="B1681" s="14" t="s">
        <v>923</v>
      </c>
      <c r="C1681" s="14" t="s">
        <v>498</v>
      </c>
      <c r="D1681" s="16">
        <v>43511.4375</v>
      </c>
      <c r="E1681" s="19" t="e">
        <f>VLOOKUP(Table1[[#This Row],[winner_name]],[1]players!$A:$E,5,FALSE)</f>
        <v>#N/A</v>
      </c>
      <c r="F1681" s="19" t="e">
        <f>VLOOKUP(Table1[[#This Row],[loser_name]],[1]players!$A:$E,5,FALSE)</f>
        <v>#N/A</v>
      </c>
      <c r="H1681" s="14" t="s">
        <v>3528</v>
      </c>
      <c r="I1681" s="21" t="str">
        <f>VLOOKUP(Table1[[#This Row],[tourney_id]],tournaments!A:E,4,FALSE)</f>
        <v>Chicago, Illinois</v>
      </c>
      <c r="K1681" s="14"/>
    </row>
    <row r="1682" spans="1:11" ht="12.5" x14ac:dyDescent="0.25">
      <c r="A1682" s="14" t="s">
        <v>852</v>
      </c>
      <c r="B1682" s="14" t="s">
        <v>895</v>
      </c>
      <c r="C1682" s="14" t="s">
        <v>388</v>
      </c>
      <c r="D1682" s="16">
        <v>43511.4375</v>
      </c>
      <c r="E1682" s="19" t="e">
        <f>VLOOKUP(Table1[[#This Row],[winner_name]],[1]players!$A:$E,5,FALSE)</f>
        <v>#N/A</v>
      </c>
      <c r="F1682" s="19" t="e">
        <f>VLOOKUP(Table1[[#This Row],[loser_name]],[1]players!$A:$E,5,FALSE)</f>
        <v>#N/A</v>
      </c>
      <c r="H1682" s="14" t="s">
        <v>3528</v>
      </c>
      <c r="I1682" s="21" t="str">
        <f>VLOOKUP(Table1[[#This Row],[tourney_id]],tournaments!A:E,4,FALSE)</f>
        <v>Chicago, Illinois</v>
      </c>
      <c r="K1682" s="14"/>
    </row>
    <row r="1683" spans="1:11" ht="12.5" x14ac:dyDescent="0.25">
      <c r="A1683" s="14" t="s">
        <v>854</v>
      </c>
      <c r="B1683" s="14" t="s">
        <v>1306</v>
      </c>
      <c r="C1683" s="14" t="s">
        <v>380</v>
      </c>
      <c r="D1683" s="16">
        <v>43511.4375</v>
      </c>
      <c r="E1683" s="19" t="e">
        <f>VLOOKUP(Table1[[#This Row],[winner_name]],[1]players!$A:$E,5,FALSE)</f>
        <v>#N/A</v>
      </c>
      <c r="F1683" s="19" t="e">
        <f>VLOOKUP(Table1[[#This Row],[loser_name]],[1]players!$A:$E,5,FALSE)</f>
        <v>#N/A</v>
      </c>
      <c r="H1683" s="14" t="s">
        <v>3528</v>
      </c>
      <c r="I1683" s="21" t="str">
        <f>VLOOKUP(Table1[[#This Row],[tourney_id]],tournaments!A:E,4,FALSE)</f>
        <v>Chicago, Illinois</v>
      </c>
      <c r="K1683" s="14"/>
    </row>
    <row r="1684" spans="1:11" ht="12.5" x14ac:dyDescent="0.25">
      <c r="A1684" s="14" t="s">
        <v>1265</v>
      </c>
      <c r="B1684" s="14" t="s">
        <v>835</v>
      </c>
      <c r="C1684" s="14" t="s">
        <v>416</v>
      </c>
      <c r="D1684" s="16">
        <v>43511.4375</v>
      </c>
      <c r="E1684" s="19" t="e">
        <f>VLOOKUP(Table1[[#This Row],[winner_name]],[1]players!$A:$E,5,FALSE)</f>
        <v>#N/A</v>
      </c>
      <c r="F1684" s="19" t="e">
        <f>VLOOKUP(Table1[[#This Row],[loser_name]],[1]players!$A:$E,5,FALSE)</f>
        <v>#N/A</v>
      </c>
      <c r="H1684" s="14" t="s">
        <v>3528</v>
      </c>
      <c r="I1684" s="21" t="str">
        <f>VLOOKUP(Table1[[#This Row],[tourney_id]],tournaments!A:E,4,FALSE)</f>
        <v>Chicago, Illinois</v>
      </c>
      <c r="K1684" s="14"/>
    </row>
    <row r="1685" spans="1:11" ht="12.5" x14ac:dyDescent="0.25">
      <c r="A1685" s="14" t="s">
        <v>905</v>
      </c>
      <c r="B1685" s="14" t="s">
        <v>846</v>
      </c>
      <c r="C1685" s="14" t="s">
        <v>538</v>
      </c>
      <c r="D1685" s="16">
        <v>43511.4375</v>
      </c>
      <c r="E1685" s="19" t="e">
        <f>VLOOKUP(Table1[[#This Row],[winner_name]],[1]players!$A:$E,5,FALSE)</f>
        <v>#N/A</v>
      </c>
      <c r="F1685" s="19" t="e">
        <f>VLOOKUP(Table1[[#This Row],[loser_name]],[1]players!$A:$E,5,FALSE)</f>
        <v>#N/A</v>
      </c>
      <c r="H1685" s="14" t="s">
        <v>3528</v>
      </c>
      <c r="I1685" s="21" t="str">
        <f>VLOOKUP(Table1[[#This Row],[tourney_id]],tournaments!A:E,4,FALSE)</f>
        <v>Chicago, Illinois</v>
      </c>
      <c r="K1685" s="14"/>
    </row>
    <row r="1686" spans="1:11" ht="12.5" x14ac:dyDescent="0.25">
      <c r="A1686" s="14" t="s">
        <v>1268</v>
      </c>
      <c r="B1686" s="14" t="s">
        <v>802</v>
      </c>
      <c r="C1686" s="14" t="s">
        <v>585</v>
      </c>
      <c r="D1686" s="16">
        <v>43511.4375</v>
      </c>
      <c r="E1686" s="19" t="e">
        <f>VLOOKUP(Table1[[#This Row],[winner_name]],[1]players!$A:$E,5,FALSE)</f>
        <v>#N/A</v>
      </c>
      <c r="F1686" s="19" t="e">
        <f>VLOOKUP(Table1[[#This Row],[loser_name]],[1]players!$A:$E,5,FALSE)</f>
        <v>#N/A</v>
      </c>
      <c r="H1686" s="14" t="s">
        <v>3528</v>
      </c>
      <c r="I1686" s="21" t="str">
        <f>VLOOKUP(Table1[[#This Row],[tourney_id]],tournaments!A:E,4,FALSE)</f>
        <v>Chicago, Illinois</v>
      </c>
      <c r="K1686" s="14"/>
    </row>
    <row r="1687" spans="1:11" ht="12.5" x14ac:dyDescent="0.25">
      <c r="A1687" s="14" t="s">
        <v>313</v>
      </c>
      <c r="B1687" s="14" t="s">
        <v>199</v>
      </c>
      <c r="C1687" s="14" t="s">
        <v>397</v>
      </c>
      <c r="D1687" s="16">
        <v>43511.5625</v>
      </c>
      <c r="E1687" s="19" t="e">
        <f>VLOOKUP(Table1[[#This Row],[winner_name]],[1]players!$A:$E,5,FALSE)</f>
        <v>#N/A</v>
      </c>
      <c r="F1687" s="19" t="e">
        <f>VLOOKUP(Table1[[#This Row],[loser_name]],[1]players!$A:$E,5,FALSE)</f>
        <v>#N/A</v>
      </c>
      <c r="H1687" s="14" t="s">
        <v>3528</v>
      </c>
      <c r="I1687" s="21" t="str">
        <f>VLOOKUP(Table1[[#This Row],[tourney_id]],tournaments!A:E,4,FALSE)</f>
        <v>Chicago, Illinois</v>
      </c>
      <c r="K1687" s="14"/>
    </row>
    <row r="1688" spans="1:11" ht="12.5" x14ac:dyDescent="0.25">
      <c r="A1688" s="14" t="s">
        <v>332</v>
      </c>
      <c r="B1688" s="14" t="s">
        <v>1307</v>
      </c>
      <c r="C1688" s="14" t="s">
        <v>473</v>
      </c>
      <c r="D1688" s="16">
        <v>43511.5625</v>
      </c>
      <c r="E1688" s="19" t="e">
        <f>VLOOKUP(Table1[[#This Row],[winner_name]],[1]players!$A:$E,5,FALSE)</f>
        <v>#N/A</v>
      </c>
      <c r="F1688" s="19" t="e">
        <f>VLOOKUP(Table1[[#This Row],[loser_name]],[1]players!$A:$E,5,FALSE)</f>
        <v>#N/A</v>
      </c>
      <c r="H1688" s="14" t="s">
        <v>3528</v>
      </c>
      <c r="I1688" s="21" t="str">
        <f>VLOOKUP(Table1[[#This Row],[tourney_id]],tournaments!A:E,4,FALSE)</f>
        <v>Chicago, Illinois</v>
      </c>
      <c r="K1688" s="14"/>
    </row>
    <row r="1689" spans="1:11" ht="12.5" x14ac:dyDescent="0.25">
      <c r="A1689" s="19" t="s">
        <v>915</v>
      </c>
      <c r="B1689" s="14" t="s">
        <v>1308</v>
      </c>
      <c r="C1689" s="14" t="s">
        <v>1309</v>
      </c>
      <c r="D1689" s="16">
        <v>43511.5625</v>
      </c>
      <c r="E1689" s="19" t="e">
        <f>VLOOKUP(Table1[[#This Row],[winner_name]],[1]players!$A:$E,5,FALSE)</f>
        <v>#N/A</v>
      </c>
      <c r="F1689" s="19">
        <f>VLOOKUP(Table1[[#This Row],[loser_name]],[1]players!$A:$E,5,FALSE)</f>
        <v>0</v>
      </c>
      <c r="H1689" s="14" t="s">
        <v>3528</v>
      </c>
      <c r="I1689" s="21" t="str">
        <f>VLOOKUP(Table1[[#This Row],[tourney_id]],tournaments!A:E,4,FALSE)</f>
        <v>Chicago, Illinois</v>
      </c>
      <c r="K1689" s="14"/>
    </row>
    <row r="1690" spans="1:11" ht="12.5" x14ac:dyDescent="0.25">
      <c r="A1690" s="14" t="s">
        <v>1311</v>
      </c>
      <c r="B1690" s="14" t="s">
        <v>1310</v>
      </c>
      <c r="C1690" s="14" t="s">
        <v>388</v>
      </c>
      <c r="D1690" s="16">
        <v>43511.5625</v>
      </c>
      <c r="E1690" s="19" t="e">
        <f>VLOOKUP(Table1[[#This Row],[winner_name]],[1]players!$A:$E,5,FALSE)</f>
        <v>#N/A</v>
      </c>
      <c r="F1690" s="19" t="e">
        <f>VLOOKUP(Table1[[#This Row],[loser_name]],[1]players!$A:$E,5,FALSE)</f>
        <v>#N/A</v>
      </c>
      <c r="H1690" s="14" t="s">
        <v>3528</v>
      </c>
      <c r="I1690" s="21" t="str">
        <f>VLOOKUP(Table1[[#This Row],[tourney_id]],tournaments!A:E,4,FALSE)</f>
        <v>Chicago, Illinois</v>
      </c>
      <c r="K1690" s="14"/>
    </row>
    <row r="1691" spans="1:11" ht="12.5" x14ac:dyDescent="0.25">
      <c r="A1691" s="14" t="s">
        <v>1263</v>
      </c>
      <c r="B1691" s="14" t="s">
        <v>799</v>
      </c>
      <c r="C1691" s="14" t="s">
        <v>1312</v>
      </c>
      <c r="D1691" s="16">
        <v>43511.5625</v>
      </c>
      <c r="E1691" s="19" t="e">
        <f>VLOOKUP(Table1[[#This Row],[winner_name]],[1]players!$A:$E,5,FALSE)</f>
        <v>#N/A</v>
      </c>
      <c r="F1691" s="19" t="e">
        <f>VLOOKUP(Table1[[#This Row],[loser_name]],[1]players!$A:$E,5,FALSE)</f>
        <v>#N/A</v>
      </c>
      <c r="H1691" s="14" t="s">
        <v>3528</v>
      </c>
      <c r="I1691" s="21" t="str">
        <f>VLOOKUP(Table1[[#This Row],[tourney_id]],tournaments!A:E,4,FALSE)</f>
        <v>Chicago, Illinois</v>
      </c>
      <c r="K1691" s="14"/>
    </row>
    <row r="1692" spans="1:11" ht="12.5" x14ac:dyDescent="0.25">
      <c r="A1692" s="14" t="s">
        <v>158</v>
      </c>
      <c r="B1692" s="14" t="s">
        <v>978</v>
      </c>
      <c r="C1692" s="14" t="s">
        <v>1313</v>
      </c>
      <c r="D1692" s="16">
        <v>43511.5625</v>
      </c>
      <c r="E1692" s="19" t="e">
        <f>VLOOKUP(Table1[[#This Row],[winner_name]],[1]players!$A:$E,5,FALSE)</f>
        <v>#N/A</v>
      </c>
      <c r="F1692" s="19">
        <f>VLOOKUP(Table1[[#This Row],[loser_name]],[1]players!$A:$E,5,FALSE)</f>
        <v>0</v>
      </c>
      <c r="H1692" s="14" t="s">
        <v>3528</v>
      </c>
      <c r="I1692" s="21" t="str">
        <f>VLOOKUP(Table1[[#This Row],[tourney_id]],tournaments!A:E,4,FALSE)</f>
        <v>Chicago, Illinois</v>
      </c>
      <c r="K1692" s="14"/>
    </row>
    <row r="1693" spans="1:11" ht="12.5" x14ac:dyDescent="0.25">
      <c r="A1693" s="14" t="s">
        <v>1091</v>
      </c>
      <c r="B1693" s="14" t="s">
        <v>1314</v>
      </c>
      <c r="C1693" s="14" t="s">
        <v>880</v>
      </c>
      <c r="D1693" s="16">
        <v>43511.5625</v>
      </c>
      <c r="E1693" s="19" t="e">
        <f>VLOOKUP(Table1[[#This Row],[winner_name]],[1]players!$A:$E,5,FALSE)</f>
        <v>#N/A</v>
      </c>
      <c r="F1693" s="19" t="e">
        <f>VLOOKUP(Table1[[#This Row],[loser_name]],[1]players!$A:$E,5,FALSE)</f>
        <v>#N/A</v>
      </c>
      <c r="H1693" s="14" t="s">
        <v>3528</v>
      </c>
      <c r="I1693" s="21" t="str">
        <f>VLOOKUP(Table1[[#This Row],[tourney_id]],tournaments!A:E,4,FALSE)</f>
        <v>Chicago, Illinois</v>
      </c>
      <c r="K1693" s="14"/>
    </row>
    <row r="1694" spans="1:11" ht="12.5" x14ac:dyDescent="0.25">
      <c r="A1694" s="19" t="s">
        <v>1315</v>
      </c>
      <c r="B1694" s="19" t="s">
        <v>1316</v>
      </c>
      <c r="C1694" s="14" t="s">
        <v>384</v>
      </c>
      <c r="D1694" s="16">
        <v>43511.5625</v>
      </c>
      <c r="E1694" s="19" t="e">
        <f>VLOOKUP(Table1[[#This Row],[winner_name]],[1]players!$A:$E,5,FALSE)</f>
        <v>#N/A</v>
      </c>
      <c r="F1694" s="19" t="e">
        <f>VLOOKUP(Table1[[#This Row],[loser_name]],[1]players!$A:$E,5,FALSE)</f>
        <v>#N/A</v>
      </c>
      <c r="H1694" s="14" t="s">
        <v>3528</v>
      </c>
      <c r="I1694" s="21" t="str">
        <f>VLOOKUP(Table1[[#This Row],[tourney_id]],tournaments!A:E,4,FALSE)</f>
        <v>Chicago, Illinois</v>
      </c>
      <c r="K1694" s="14"/>
    </row>
    <row r="1695" spans="1:11" ht="12.5" x14ac:dyDescent="0.25">
      <c r="A1695" s="14" t="s">
        <v>1087</v>
      </c>
      <c r="B1695" s="14" t="s">
        <v>1317</v>
      </c>
      <c r="C1695" s="14" t="s">
        <v>405</v>
      </c>
      <c r="D1695" s="16">
        <v>43511.5625</v>
      </c>
      <c r="E1695" s="19" t="e">
        <f>VLOOKUP(Table1[[#This Row],[winner_name]],[1]players!$A:$E,5,FALSE)</f>
        <v>#N/A</v>
      </c>
      <c r="F1695" s="19" t="e">
        <f>VLOOKUP(Table1[[#This Row],[loser_name]],[1]players!$A:$E,5,FALSE)</f>
        <v>#N/A</v>
      </c>
      <c r="H1695" s="14" t="s">
        <v>3528</v>
      </c>
      <c r="I1695" s="21" t="str">
        <f>VLOOKUP(Table1[[#This Row],[tourney_id]],tournaments!A:E,4,FALSE)</f>
        <v>Chicago, Illinois</v>
      </c>
      <c r="K1695" s="14"/>
    </row>
    <row r="1696" spans="1:11" ht="12.5" x14ac:dyDescent="0.25">
      <c r="A1696" s="14" t="s">
        <v>34</v>
      </c>
      <c r="B1696" s="14" t="s">
        <v>933</v>
      </c>
      <c r="C1696" s="20" t="s">
        <v>382</v>
      </c>
      <c r="D1696" s="16">
        <v>43511.708333333336</v>
      </c>
      <c r="E1696" s="19" t="e">
        <f>VLOOKUP(Table1[[#This Row],[winner_name]],[1]players!$A:$E,5,FALSE)</f>
        <v>#N/A</v>
      </c>
      <c r="F1696" s="19" t="e">
        <f>VLOOKUP(Table1[[#This Row],[loser_name]],[1]players!$A:$E,5,FALSE)</f>
        <v>#N/A</v>
      </c>
      <c r="H1696" s="14" t="s">
        <v>3528</v>
      </c>
      <c r="I1696" s="21" t="str">
        <f>VLOOKUP(Table1[[#This Row],[tourney_id]],tournaments!A:E,4,FALSE)</f>
        <v>Chicago, Illinois</v>
      </c>
      <c r="K1696" s="14"/>
    </row>
    <row r="1697" spans="1:11" ht="12.5" x14ac:dyDescent="0.25">
      <c r="A1697" s="14" t="s">
        <v>1319</v>
      </c>
      <c r="B1697" s="14" t="s">
        <v>1320</v>
      </c>
      <c r="C1697" s="14" t="s">
        <v>389</v>
      </c>
      <c r="D1697" s="16">
        <v>43511.708333333336</v>
      </c>
      <c r="E1697" s="19" t="e">
        <f>VLOOKUP(Table1[[#This Row],[winner_name]],[1]players!$A:$E,5,FALSE)</f>
        <v>#N/A</v>
      </c>
      <c r="F1697" s="19" t="e">
        <f>VLOOKUP(Table1[[#This Row],[loser_name]],[1]players!$A:$E,5,FALSE)</f>
        <v>#N/A</v>
      </c>
      <c r="H1697" s="14" t="s">
        <v>3528</v>
      </c>
      <c r="I1697" s="21" t="str">
        <f>VLOOKUP(Table1[[#This Row],[tourney_id]],tournaments!A:E,4,FALSE)</f>
        <v>Chicago, Illinois</v>
      </c>
      <c r="K1697" s="14"/>
    </row>
    <row r="1698" spans="1:11" ht="12.5" x14ac:dyDescent="0.25">
      <c r="A1698" s="14" t="s">
        <v>1321</v>
      </c>
      <c r="B1698" s="19" t="s">
        <v>1322</v>
      </c>
      <c r="C1698" s="14" t="s">
        <v>378</v>
      </c>
      <c r="D1698" s="16">
        <v>43511.708333333336</v>
      </c>
      <c r="E1698" s="19" t="e">
        <f>VLOOKUP(Table1[[#This Row],[winner_name]],[1]players!$A:$E,5,FALSE)</f>
        <v>#N/A</v>
      </c>
      <c r="F1698" s="19" t="e">
        <f>VLOOKUP(Table1[[#This Row],[loser_name]],[1]players!$A:$E,5,FALSE)</f>
        <v>#N/A</v>
      </c>
      <c r="H1698" s="14" t="s">
        <v>3528</v>
      </c>
      <c r="I1698" s="21" t="str">
        <f>VLOOKUP(Table1[[#This Row],[tourney_id]],tournaments!A:E,4,FALSE)</f>
        <v>Chicago, Illinois</v>
      </c>
      <c r="K1698" s="14"/>
    </row>
    <row r="1699" spans="1:11" ht="12.5" x14ac:dyDescent="0.25">
      <c r="A1699" s="14" t="s">
        <v>1323</v>
      </c>
      <c r="B1699" s="14" t="s">
        <v>1072</v>
      </c>
      <c r="C1699" s="14" t="s">
        <v>513</v>
      </c>
      <c r="D1699" s="16">
        <v>43511.708333333336</v>
      </c>
      <c r="E1699" s="19" t="e">
        <f>VLOOKUP(Table1[[#This Row],[winner_name]],[1]players!$A:$E,5,FALSE)</f>
        <v>#N/A</v>
      </c>
      <c r="F1699" s="19" t="e">
        <f>VLOOKUP(Table1[[#This Row],[loser_name]],[1]players!$A:$E,5,FALSE)</f>
        <v>#N/A</v>
      </c>
      <c r="H1699" s="14" t="s">
        <v>3528</v>
      </c>
      <c r="I1699" s="21" t="str">
        <f>VLOOKUP(Table1[[#This Row],[tourney_id]],tournaments!A:E,4,FALSE)</f>
        <v>Chicago, Illinois</v>
      </c>
      <c r="K1699" s="14"/>
    </row>
    <row r="1700" spans="1:11" ht="12.5" x14ac:dyDescent="0.25">
      <c r="A1700" s="14" t="s">
        <v>1324</v>
      </c>
      <c r="B1700" s="14" t="s">
        <v>909</v>
      </c>
      <c r="C1700" s="14" t="s">
        <v>429</v>
      </c>
      <c r="D1700" s="16">
        <v>43511.708333333336</v>
      </c>
      <c r="E1700" s="19" t="e">
        <f>VLOOKUP(Table1[[#This Row],[winner_name]],[1]players!$A:$E,5,FALSE)</f>
        <v>#N/A</v>
      </c>
      <c r="F1700" s="19" t="e">
        <f>VLOOKUP(Table1[[#This Row],[loser_name]],[1]players!$A:$E,5,FALSE)</f>
        <v>#N/A</v>
      </c>
      <c r="H1700" s="14" t="s">
        <v>3528</v>
      </c>
      <c r="I1700" s="21" t="str">
        <f>VLOOKUP(Table1[[#This Row],[tourney_id]],tournaments!A:E,4,FALSE)</f>
        <v>Chicago, Illinois</v>
      </c>
      <c r="K1700" s="14"/>
    </row>
    <row r="1701" spans="1:11" ht="12.5" x14ac:dyDescent="0.25">
      <c r="A1701" s="14" t="s">
        <v>867</v>
      </c>
      <c r="B1701" s="14" t="s">
        <v>1325</v>
      </c>
      <c r="C1701" s="14" t="s">
        <v>446</v>
      </c>
      <c r="D1701" s="16">
        <v>43511.708333333336</v>
      </c>
      <c r="E1701" s="19" t="e">
        <f>VLOOKUP(Table1[[#This Row],[winner_name]],[1]players!$A:$E,5,FALSE)</f>
        <v>#N/A</v>
      </c>
      <c r="F1701" s="19" t="e">
        <f>VLOOKUP(Table1[[#This Row],[loser_name]],[1]players!$A:$E,5,FALSE)</f>
        <v>#N/A</v>
      </c>
      <c r="H1701" s="14" t="s">
        <v>3528</v>
      </c>
      <c r="I1701" s="21" t="str">
        <f>VLOOKUP(Table1[[#This Row],[tourney_id]],tournaments!A:E,4,FALSE)</f>
        <v>Chicago, Illinois</v>
      </c>
      <c r="K1701" s="14"/>
    </row>
    <row r="1702" spans="1:11" ht="12.5" x14ac:dyDescent="0.25">
      <c r="A1702" s="14" t="s">
        <v>930</v>
      </c>
      <c r="B1702" s="14" t="s">
        <v>1050</v>
      </c>
      <c r="C1702" s="14" t="s">
        <v>585</v>
      </c>
      <c r="D1702" s="16">
        <v>43511.708333333336</v>
      </c>
      <c r="E1702" s="19" t="e">
        <f>VLOOKUP(Table1[[#This Row],[winner_name]],[1]players!$A:$E,5,FALSE)</f>
        <v>#N/A</v>
      </c>
      <c r="F1702" s="19" t="e">
        <f>VLOOKUP(Table1[[#This Row],[loser_name]],[1]players!$A:$E,5,FALSE)</f>
        <v>#N/A</v>
      </c>
      <c r="H1702" s="14" t="s">
        <v>3528</v>
      </c>
      <c r="I1702" s="21" t="str">
        <f>VLOOKUP(Table1[[#This Row],[tourney_id]],tournaments!A:E,4,FALSE)</f>
        <v>Chicago, Illinois</v>
      </c>
      <c r="K1702" s="14"/>
    </row>
    <row r="1703" spans="1:11" ht="12.5" x14ac:dyDescent="0.25">
      <c r="A1703" s="14" t="s">
        <v>196</v>
      </c>
      <c r="B1703" s="14" t="s">
        <v>960</v>
      </c>
      <c r="C1703" s="14" t="s">
        <v>380</v>
      </c>
      <c r="D1703" s="16">
        <v>43511.708333333336</v>
      </c>
      <c r="E1703" s="19" t="e">
        <f>VLOOKUP(Table1[[#This Row],[winner_name]],[1]players!$A:$E,5,FALSE)</f>
        <v>#N/A</v>
      </c>
      <c r="F1703" s="19">
        <f>VLOOKUP(Table1[[#This Row],[loser_name]],[1]players!$A:$E,5,FALSE)</f>
        <v>0</v>
      </c>
      <c r="H1703" s="14" t="s">
        <v>3528</v>
      </c>
      <c r="I1703" s="21" t="str">
        <f>VLOOKUP(Table1[[#This Row],[tourney_id]],tournaments!A:E,4,FALSE)</f>
        <v>Chicago, Illinois</v>
      </c>
      <c r="K1703" s="14"/>
    </row>
    <row r="1704" spans="1:11" ht="12.5" x14ac:dyDescent="0.25">
      <c r="A1704" s="14" t="s">
        <v>241</v>
      </c>
      <c r="B1704" s="14" t="s">
        <v>302</v>
      </c>
      <c r="C1704" s="14" t="s">
        <v>1326</v>
      </c>
      <c r="D1704" s="16">
        <v>43511.791666666664</v>
      </c>
      <c r="E1704" s="19" t="e">
        <f>VLOOKUP(Table1[[#This Row],[winner_name]],[1]players!$A:$E,5,FALSE)</f>
        <v>#N/A</v>
      </c>
      <c r="F1704" s="19" t="e">
        <f>VLOOKUP(Table1[[#This Row],[loser_name]],[1]players!$A:$E,5,FALSE)</f>
        <v>#N/A</v>
      </c>
      <c r="H1704" s="14" t="s">
        <v>3528</v>
      </c>
      <c r="I1704" s="21" t="str">
        <f>VLOOKUP(Table1[[#This Row],[tourney_id]],tournaments!A:E,4,FALSE)</f>
        <v>Chicago, Illinois</v>
      </c>
      <c r="K1704" s="14"/>
    </row>
    <row r="1705" spans="1:11" ht="12.5" x14ac:dyDescent="0.25">
      <c r="A1705" s="14" t="s">
        <v>300</v>
      </c>
      <c r="B1705" s="14" t="s">
        <v>118</v>
      </c>
      <c r="C1705" s="14" t="s">
        <v>1327</v>
      </c>
      <c r="D1705" s="16">
        <v>43511.791666666664</v>
      </c>
      <c r="E1705" s="19" t="e">
        <f>VLOOKUP(Table1[[#This Row],[winner_name]],[1]players!$A:$E,5,FALSE)</f>
        <v>#N/A</v>
      </c>
      <c r="F1705" s="19" t="e">
        <f>VLOOKUP(Table1[[#This Row],[loser_name]],[1]players!$A:$E,5,FALSE)</f>
        <v>#N/A</v>
      </c>
      <c r="H1705" s="14" t="s">
        <v>3528</v>
      </c>
      <c r="I1705" s="21" t="str">
        <f>VLOOKUP(Table1[[#This Row],[tourney_id]],tournaments!A:E,4,FALSE)</f>
        <v>Chicago, Illinois</v>
      </c>
      <c r="K1705" s="14"/>
    </row>
    <row r="1706" spans="1:11" ht="12.5" x14ac:dyDescent="0.25">
      <c r="A1706" s="14" t="s">
        <v>928</v>
      </c>
      <c r="B1706" s="14" t="s">
        <v>1363</v>
      </c>
      <c r="C1706" s="14" t="s">
        <v>384</v>
      </c>
      <c r="D1706" s="16">
        <v>43511.791666666664</v>
      </c>
      <c r="E1706" s="19" t="e">
        <f>VLOOKUP(Table1[[#This Row],[winner_name]],[1]players!$A:$E,5,FALSE)</f>
        <v>#N/A</v>
      </c>
      <c r="F1706" s="19" t="e">
        <f>VLOOKUP(Table1[[#This Row],[loser_name]],[1]players!$A:$E,5,FALSE)</f>
        <v>#N/A</v>
      </c>
      <c r="H1706" s="14" t="s">
        <v>3528</v>
      </c>
      <c r="I1706" s="21" t="str">
        <f>VLOOKUP(Table1[[#This Row],[tourney_id]],tournaments!A:E,4,FALSE)</f>
        <v>Chicago, Illinois</v>
      </c>
      <c r="K1706" s="14"/>
    </row>
    <row r="1707" spans="1:11" ht="12.5" x14ac:dyDescent="0.25">
      <c r="A1707" s="14" t="s">
        <v>236</v>
      </c>
      <c r="B1707" s="14" t="s">
        <v>944</v>
      </c>
      <c r="C1707" s="14" t="s">
        <v>774</v>
      </c>
      <c r="D1707" s="16">
        <v>43511.791666666664</v>
      </c>
      <c r="E1707" s="19" t="e">
        <f>VLOOKUP(Table1[[#This Row],[winner_name]],[1]players!$A:$E,5,FALSE)</f>
        <v>#N/A</v>
      </c>
      <c r="F1707" s="19" t="e">
        <f>VLOOKUP(Table1[[#This Row],[loser_name]],[1]players!$A:$E,5,FALSE)</f>
        <v>#N/A</v>
      </c>
      <c r="H1707" s="14" t="s">
        <v>3528</v>
      </c>
      <c r="I1707" s="21" t="str">
        <f>VLOOKUP(Table1[[#This Row],[tourney_id]],tournaments!A:E,4,FALSE)</f>
        <v>Chicago, Illinois</v>
      </c>
      <c r="K1707" s="14"/>
    </row>
    <row r="1708" spans="1:11" ht="12.5" x14ac:dyDescent="0.25">
      <c r="A1708" s="14" t="s">
        <v>138</v>
      </c>
      <c r="B1708" s="14" t="s">
        <v>959</v>
      </c>
      <c r="C1708" s="14" t="s">
        <v>1328</v>
      </c>
      <c r="D1708" s="16">
        <v>43511.791666666664</v>
      </c>
      <c r="E1708" s="19" t="e">
        <f>VLOOKUP(Table1[[#This Row],[winner_name]],[1]players!$A:$E,5,FALSE)</f>
        <v>#N/A</v>
      </c>
      <c r="F1708" s="19" t="e">
        <f>VLOOKUP(Table1[[#This Row],[loser_name]],[1]players!$A:$E,5,FALSE)</f>
        <v>#N/A</v>
      </c>
      <c r="H1708" s="14" t="s">
        <v>3528</v>
      </c>
      <c r="I1708" s="21" t="str">
        <f>VLOOKUP(Table1[[#This Row],[tourney_id]],tournaments!A:E,4,FALSE)</f>
        <v>Chicago, Illinois</v>
      </c>
      <c r="K1708" s="14"/>
    </row>
    <row r="1709" spans="1:11" ht="12.5" x14ac:dyDescent="0.25">
      <c r="A1709" s="14" t="s">
        <v>1329</v>
      </c>
      <c r="B1709" s="14" t="s">
        <v>949</v>
      </c>
      <c r="C1709" s="14" t="s">
        <v>633</v>
      </c>
      <c r="D1709" s="16">
        <v>43511.791666666664</v>
      </c>
      <c r="E1709" s="19" t="e">
        <f>VLOOKUP(Table1[[#This Row],[winner_name]],[1]players!$A:$E,5,FALSE)</f>
        <v>#N/A</v>
      </c>
      <c r="F1709" s="19" t="e">
        <f>VLOOKUP(Table1[[#This Row],[loser_name]],[1]players!$A:$E,5,FALSE)</f>
        <v>#N/A</v>
      </c>
      <c r="H1709" s="14" t="s">
        <v>3528</v>
      </c>
      <c r="I1709" s="21" t="str">
        <f>VLOOKUP(Table1[[#This Row],[tourney_id]],tournaments!A:E,4,FALSE)</f>
        <v>Chicago, Illinois</v>
      </c>
      <c r="K1709" s="14"/>
    </row>
    <row r="1710" spans="1:11" ht="12.5" x14ac:dyDescent="0.25">
      <c r="A1710" s="14" t="s">
        <v>211</v>
      </c>
      <c r="B1710" s="14" t="s">
        <v>90</v>
      </c>
      <c r="C1710" s="14" t="s">
        <v>628</v>
      </c>
      <c r="D1710" s="16">
        <v>43511.791666666664</v>
      </c>
      <c r="E1710" s="19" t="e">
        <f>VLOOKUP(Table1[[#This Row],[winner_name]],[1]players!$A:$E,5,FALSE)</f>
        <v>#N/A</v>
      </c>
      <c r="F1710" s="19" t="e">
        <f>VLOOKUP(Table1[[#This Row],[loser_name]],[1]players!$A:$E,5,FALSE)</f>
        <v>#N/A</v>
      </c>
      <c r="H1710" s="14" t="s">
        <v>3528</v>
      </c>
      <c r="I1710" s="21" t="str">
        <f>VLOOKUP(Table1[[#This Row],[tourney_id]],tournaments!A:E,4,FALSE)</f>
        <v>Chicago, Illinois</v>
      </c>
      <c r="K1710" s="14"/>
    </row>
    <row r="1711" spans="1:11" ht="12.5" x14ac:dyDescent="0.25">
      <c r="A1711" s="14" t="s">
        <v>234</v>
      </c>
      <c r="B1711" s="14" t="s">
        <v>327</v>
      </c>
      <c r="C1711" s="14" t="s">
        <v>380</v>
      </c>
      <c r="D1711" s="16">
        <v>43511.791666666664</v>
      </c>
      <c r="E1711" s="19" t="e">
        <f>VLOOKUP(Table1[[#This Row],[winner_name]],[1]players!$A:$E,5,FALSE)</f>
        <v>#N/A</v>
      </c>
      <c r="F1711" s="19" t="e">
        <f>VLOOKUP(Table1[[#This Row],[loser_name]],[1]players!$A:$E,5,FALSE)</f>
        <v>#N/A</v>
      </c>
      <c r="H1711" s="14" t="s">
        <v>3528</v>
      </c>
      <c r="I1711" s="21" t="str">
        <f>VLOOKUP(Table1[[#This Row],[tourney_id]],tournaments!A:E,4,FALSE)</f>
        <v>Chicago, Illinois</v>
      </c>
      <c r="K1711" s="14"/>
    </row>
    <row r="1712" spans="1:11" ht="12.5" x14ac:dyDescent="0.25">
      <c r="A1712" s="19" t="s">
        <v>813</v>
      </c>
      <c r="B1712" s="14" t="s">
        <v>920</v>
      </c>
      <c r="C1712" s="14" t="s">
        <v>1330</v>
      </c>
      <c r="D1712" s="16">
        <v>43511.791666666664</v>
      </c>
      <c r="E1712" s="19" t="e">
        <f>VLOOKUP(Table1[[#This Row],[winner_name]],[1]players!$A:$E,5,FALSE)</f>
        <v>#N/A</v>
      </c>
      <c r="F1712" s="19" t="e">
        <f>VLOOKUP(Table1[[#This Row],[loser_name]],[1]players!$A:$E,5,FALSE)</f>
        <v>#N/A</v>
      </c>
      <c r="H1712" s="14" t="s">
        <v>3528</v>
      </c>
      <c r="I1712" s="21" t="str">
        <f>VLOOKUP(Table1[[#This Row],[tourney_id]],tournaments!A:E,4,FALSE)</f>
        <v>Chicago, Illinois</v>
      </c>
      <c r="K1712" s="14"/>
    </row>
    <row r="1713" spans="1:11" ht="12.5" x14ac:dyDescent="0.25">
      <c r="A1713" s="14" t="s">
        <v>1331</v>
      </c>
      <c r="B1713" s="14" t="s">
        <v>96</v>
      </c>
      <c r="C1713" s="14" t="s">
        <v>1332</v>
      </c>
      <c r="D1713" s="16">
        <v>43511.791666666664</v>
      </c>
      <c r="E1713" s="19" t="e">
        <f>VLOOKUP(Table1[[#This Row],[winner_name]],[1]players!$A:$E,5,FALSE)</f>
        <v>#N/A</v>
      </c>
      <c r="F1713" s="19" t="e">
        <f>VLOOKUP(Table1[[#This Row],[loser_name]],[1]players!$A:$E,5,FALSE)</f>
        <v>#N/A</v>
      </c>
      <c r="H1713" s="14" t="s">
        <v>3528</v>
      </c>
      <c r="I1713" s="21" t="str">
        <f>VLOOKUP(Table1[[#This Row],[tourney_id]],tournaments!A:E,4,FALSE)</f>
        <v>Chicago, Illinois</v>
      </c>
      <c r="K1713" s="14"/>
    </row>
    <row r="1714" spans="1:11" ht="12.5" x14ac:dyDescent="0.25">
      <c r="A1714" s="14" t="s">
        <v>849</v>
      </c>
      <c r="B1714" s="19" t="s">
        <v>1333</v>
      </c>
      <c r="C1714" s="14" t="s">
        <v>570</v>
      </c>
      <c r="D1714" s="16">
        <v>43511.791666666664</v>
      </c>
      <c r="E1714" s="19" t="e">
        <f>VLOOKUP(Table1[[#This Row],[winner_name]],[1]players!$A:$E,5,FALSE)</f>
        <v>#N/A</v>
      </c>
      <c r="F1714" s="19" t="e">
        <f>VLOOKUP(Table1[[#This Row],[loser_name]],[1]players!$A:$E,5,FALSE)</f>
        <v>#N/A</v>
      </c>
      <c r="H1714" s="14" t="s">
        <v>3528</v>
      </c>
      <c r="I1714" s="21" t="str">
        <f>VLOOKUP(Table1[[#This Row],[tourney_id]],tournaments!A:E,4,FALSE)</f>
        <v>Chicago, Illinois</v>
      </c>
      <c r="K1714" s="14"/>
    </row>
    <row r="1715" spans="1:11" ht="12.5" x14ac:dyDescent="0.25">
      <c r="A1715" s="19" t="s">
        <v>1335</v>
      </c>
      <c r="B1715" s="19" t="s">
        <v>1334</v>
      </c>
      <c r="C1715" s="14" t="s">
        <v>1336</v>
      </c>
      <c r="D1715" s="16">
        <v>43511.791666666664</v>
      </c>
      <c r="E1715" s="19" t="e">
        <f>VLOOKUP(Table1[[#This Row],[winner_name]],[1]players!$A:$E,5,FALSE)</f>
        <v>#N/A</v>
      </c>
      <c r="F1715" s="19" t="e">
        <f>VLOOKUP(Table1[[#This Row],[loser_name]],[1]players!$A:$E,5,FALSE)</f>
        <v>#N/A</v>
      </c>
      <c r="H1715" s="14" t="s">
        <v>3528</v>
      </c>
      <c r="I1715" s="21" t="str">
        <f>VLOOKUP(Table1[[#This Row],[tourney_id]],tournaments!A:E,4,FALSE)</f>
        <v>Chicago, Illinois</v>
      </c>
      <c r="K1715" s="14"/>
    </row>
    <row r="1716" spans="1:11" ht="12.5" x14ac:dyDescent="0.25">
      <c r="A1716" s="14" t="s">
        <v>334</v>
      </c>
      <c r="B1716" s="14" t="s">
        <v>97</v>
      </c>
      <c r="C1716" s="14" t="s">
        <v>402</v>
      </c>
      <c r="D1716" s="16">
        <v>43512.4375</v>
      </c>
      <c r="E1716" s="19" t="e">
        <f>VLOOKUP(Table1[[#This Row],[winner_name]],[1]players!$A:$E,5,FALSE)</f>
        <v>#N/A</v>
      </c>
      <c r="F1716" s="19" t="e">
        <f>VLOOKUP(Table1[[#This Row],[loser_name]],[1]players!$A:$E,5,FALSE)</f>
        <v>#N/A</v>
      </c>
      <c r="H1716" s="14" t="s">
        <v>3528</v>
      </c>
      <c r="I1716" s="21" t="str">
        <f>VLOOKUP(Table1[[#This Row],[tourney_id]],tournaments!A:E,4,FALSE)</f>
        <v>Chicago, Illinois</v>
      </c>
      <c r="K1716" s="14"/>
    </row>
    <row r="1717" spans="1:11" ht="12.5" x14ac:dyDescent="0.25">
      <c r="A1717" s="14" t="s">
        <v>76</v>
      </c>
      <c r="B1717" s="14" t="s">
        <v>148</v>
      </c>
      <c r="C1717" s="14" t="s">
        <v>1102</v>
      </c>
      <c r="D1717" s="16">
        <v>43512.4375</v>
      </c>
      <c r="E1717" s="19" t="e">
        <f>VLOOKUP(Table1[[#This Row],[winner_name]],[1]players!$A:$E,5,FALSE)</f>
        <v>#N/A</v>
      </c>
      <c r="F1717" s="19" t="e">
        <f>VLOOKUP(Table1[[#This Row],[loser_name]],[1]players!$A:$E,5,FALSE)</f>
        <v>#N/A</v>
      </c>
      <c r="H1717" s="14" t="s">
        <v>3528</v>
      </c>
      <c r="I1717" s="21" t="str">
        <f>VLOOKUP(Table1[[#This Row],[tourney_id]],tournaments!A:E,4,FALSE)</f>
        <v>Chicago, Illinois</v>
      </c>
      <c r="K1717" s="14"/>
    </row>
    <row r="1718" spans="1:11" ht="12.5" x14ac:dyDescent="0.25">
      <c r="A1718" s="14" t="s">
        <v>817</v>
      </c>
      <c r="B1718" s="14" t="s">
        <v>871</v>
      </c>
      <c r="C1718" s="14" t="s">
        <v>498</v>
      </c>
      <c r="D1718" s="16">
        <v>43512.4375</v>
      </c>
      <c r="E1718" s="19" t="e">
        <f>VLOOKUP(Table1[[#This Row],[winner_name]],[1]players!$A:$E,5,FALSE)</f>
        <v>#N/A</v>
      </c>
      <c r="F1718" s="19" t="e">
        <f>VLOOKUP(Table1[[#This Row],[loser_name]],[1]players!$A:$E,5,FALSE)</f>
        <v>#N/A</v>
      </c>
      <c r="H1718" s="14" t="s">
        <v>3528</v>
      </c>
      <c r="I1718" s="21" t="str">
        <f>VLOOKUP(Table1[[#This Row],[tourney_id]],tournaments!A:E,4,FALSE)</f>
        <v>Chicago, Illinois</v>
      </c>
      <c r="K1718" s="14"/>
    </row>
    <row r="1719" spans="1:11" ht="12.5" x14ac:dyDescent="0.25">
      <c r="A1719" s="19" t="s">
        <v>846</v>
      </c>
      <c r="B1719" s="14" t="s">
        <v>895</v>
      </c>
      <c r="C1719" s="14" t="s">
        <v>401</v>
      </c>
      <c r="D1719" s="16">
        <v>43512.4375</v>
      </c>
      <c r="E1719" s="19" t="e">
        <f>VLOOKUP(Table1[[#This Row],[winner_name]],[1]players!$A:$E,5,FALSE)</f>
        <v>#N/A</v>
      </c>
      <c r="F1719" s="19" t="e">
        <f>VLOOKUP(Table1[[#This Row],[loser_name]],[1]players!$A:$E,5,FALSE)</f>
        <v>#N/A</v>
      </c>
      <c r="H1719" s="14" t="s">
        <v>3528</v>
      </c>
      <c r="I1719" s="21" t="str">
        <f>VLOOKUP(Table1[[#This Row],[tourney_id]],tournaments!A:E,4,FALSE)</f>
        <v>Chicago, Illinois</v>
      </c>
      <c r="K1719" s="14"/>
    </row>
    <row r="1720" spans="1:11" ht="12.5" x14ac:dyDescent="0.25">
      <c r="A1720" s="14" t="s">
        <v>112</v>
      </c>
      <c r="B1720" s="14" t="s">
        <v>337</v>
      </c>
      <c r="C1720" s="14" t="s">
        <v>1337</v>
      </c>
      <c r="D1720" s="16">
        <v>43512.4375</v>
      </c>
      <c r="E1720" s="19" t="e">
        <f>VLOOKUP(Table1[[#This Row],[winner_name]],[1]players!$A:$E,5,FALSE)</f>
        <v>#N/A</v>
      </c>
      <c r="F1720" s="19" t="e">
        <f>VLOOKUP(Table1[[#This Row],[loser_name]],[1]players!$A:$E,5,FALSE)</f>
        <v>#N/A</v>
      </c>
      <c r="H1720" s="14" t="s">
        <v>3528</v>
      </c>
      <c r="I1720" s="21" t="str">
        <f>VLOOKUP(Table1[[#This Row],[tourney_id]],tournaments!A:E,4,FALSE)</f>
        <v>Chicago, Illinois</v>
      </c>
      <c r="K1720" s="14"/>
    </row>
    <row r="1721" spans="1:11" ht="12.5" x14ac:dyDescent="0.25">
      <c r="A1721" s="14" t="s">
        <v>91</v>
      </c>
      <c r="B1721" s="14" t="s">
        <v>260</v>
      </c>
      <c r="C1721" s="14" t="s">
        <v>427</v>
      </c>
      <c r="D1721" s="16">
        <v>43512.4375</v>
      </c>
      <c r="E1721" s="19" t="e">
        <f>VLOOKUP(Table1[[#This Row],[winner_name]],[1]players!$A:$E,5,FALSE)</f>
        <v>#N/A</v>
      </c>
      <c r="F1721" s="19" t="e">
        <f>VLOOKUP(Table1[[#This Row],[loser_name]],[1]players!$A:$E,5,FALSE)</f>
        <v>#N/A</v>
      </c>
      <c r="H1721" s="14" t="s">
        <v>3528</v>
      </c>
      <c r="I1721" s="21" t="str">
        <f>VLOOKUP(Table1[[#This Row],[tourney_id]],tournaments!A:E,4,FALSE)</f>
        <v>Chicago, Illinois</v>
      </c>
      <c r="K1721" s="14"/>
    </row>
    <row r="1722" spans="1:11" ht="12.5" x14ac:dyDescent="0.25">
      <c r="A1722" s="14" t="s">
        <v>919</v>
      </c>
      <c r="B1722" s="14" t="s">
        <v>821</v>
      </c>
      <c r="C1722" s="14" t="s">
        <v>1338</v>
      </c>
      <c r="D1722" s="16">
        <v>43512.4375</v>
      </c>
      <c r="E1722" s="19" t="e">
        <f>VLOOKUP(Table1[[#This Row],[winner_name]],[1]players!$A:$E,5,FALSE)</f>
        <v>#N/A</v>
      </c>
      <c r="F1722" s="19" t="e">
        <f>VLOOKUP(Table1[[#This Row],[loser_name]],[1]players!$A:$E,5,FALSE)</f>
        <v>#N/A</v>
      </c>
      <c r="H1722" s="14" t="s">
        <v>3528</v>
      </c>
      <c r="I1722" s="21" t="str">
        <f>VLOOKUP(Table1[[#This Row],[tourney_id]],tournaments!A:E,4,FALSE)</f>
        <v>Chicago, Illinois</v>
      </c>
      <c r="K1722" s="14"/>
    </row>
    <row r="1723" spans="1:11" ht="12.5" x14ac:dyDescent="0.25">
      <c r="A1723" s="14" t="s">
        <v>850</v>
      </c>
      <c r="B1723" s="14" t="s">
        <v>1265</v>
      </c>
      <c r="C1723" s="14" t="s">
        <v>412</v>
      </c>
      <c r="D1723" s="16">
        <v>43512.4375</v>
      </c>
      <c r="E1723" s="19" t="e">
        <f>VLOOKUP(Table1[[#This Row],[winner_name]],[1]players!$A:$E,5,FALSE)</f>
        <v>#N/A</v>
      </c>
      <c r="F1723" s="19" t="e">
        <f>VLOOKUP(Table1[[#This Row],[loser_name]],[1]players!$A:$E,5,FALSE)</f>
        <v>#N/A</v>
      </c>
      <c r="H1723" s="14" t="s">
        <v>3528</v>
      </c>
      <c r="I1723" s="21" t="str">
        <f>VLOOKUP(Table1[[#This Row],[tourney_id]],tournaments!A:E,4,FALSE)</f>
        <v>Chicago, Illinois</v>
      </c>
      <c r="K1723" s="14"/>
    </row>
    <row r="1724" spans="1:11" ht="12.5" x14ac:dyDescent="0.25">
      <c r="A1724" s="14" t="s">
        <v>905</v>
      </c>
      <c r="B1724" s="14" t="s">
        <v>852</v>
      </c>
      <c r="C1724" s="14" t="s">
        <v>1339</v>
      </c>
      <c r="D1724" s="16">
        <v>43512.4375</v>
      </c>
      <c r="E1724" s="19" t="e">
        <f>VLOOKUP(Table1[[#This Row],[winner_name]],[1]players!$A:$E,5,FALSE)</f>
        <v>#N/A</v>
      </c>
      <c r="F1724" s="19" t="e">
        <f>VLOOKUP(Table1[[#This Row],[loser_name]],[1]players!$A:$E,5,FALSE)</f>
        <v>#N/A</v>
      </c>
      <c r="H1724" s="14" t="s">
        <v>3528</v>
      </c>
      <c r="I1724" s="21" t="str">
        <f>VLOOKUP(Table1[[#This Row],[tourney_id]],tournaments!A:E,4,FALSE)</f>
        <v>Chicago, Illinois</v>
      </c>
      <c r="K1724" s="14"/>
    </row>
    <row r="1725" spans="1:11" ht="12.5" x14ac:dyDescent="0.25">
      <c r="A1725" s="14" t="s">
        <v>854</v>
      </c>
      <c r="B1725" s="14" t="s">
        <v>1268</v>
      </c>
      <c r="C1725" s="14" t="s">
        <v>382</v>
      </c>
      <c r="D1725" s="16">
        <v>43512.4375</v>
      </c>
      <c r="E1725" s="19" t="e">
        <f>VLOOKUP(Table1[[#This Row],[winner_name]],[1]players!$A:$E,5,FALSE)</f>
        <v>#N/A</v>
      </c>
      <c r="F1725" s="19" t="e">
        <f>VLOOKUP(Table1[[#This Row],[loser_name]],[1]players!$A:$E,5,FALSE)</f>
        <v>#N/A</v>
      </c>
      <c r="H1725" s="14" t="s">
        <v>3528</v>
      </c>
      <c r="I1725" s="21" t="str">
        <f>VLOOKUP(Table1[[#This Row],[tourney_id]],tournaments!A:E,4,FALSE)</f>
        <v>Chicago, Illinois</v>
      </c>
      <c r="K1725" s="14"/>
    </row>
    <row r="1726" spans="1:11" ht="12.5" x14ac:dyDescent="0.25">
      <c r="A1726" s="14" t="s">
        <v>301</v>
      </c>
      <c r="B1726" s="14" t="s">
        <v>265</v>
      </c>
      <c r="C1726" s="14" t="s">
        <v>513</v>
      </c>
      <c r="D1726" s="16">
        <v>43512.5625</v>
      </c>
      <c r="E1726" s="19" t="e">
        <f>VLOOKUP(Table1[[#This Row],[winner_name]],[1]players!$A:$E,5,FALSE)</f>
        <v>#N/A</v>
      </c>
      <c r="F1726" s="19" t="e">
        <f>VLOOKUP(Table1[[#This Row],[loser_name]],[1]players!$A:$E,5,FALSE)</f>
        <v>#N/A</v>
      </c>
      <c r="H1726" s="14" t="s">
        <v>3528</v>
      </c>
      <c r="I1726" s="21" t="str">
        <f>VLOOKUP(Table1[[#This Row],[tourney_id]],tournaments!A:E,4,FALSE)</f>
        <v>Chicago, Illinois</v>
      </c>
      <c r="K1726" s="14"/>
    </row>
    <row r="1727" spans="1:11" ht="12.5" x14ac:dyDescent="0.25">
      <c r="A1727" s="14" t="s">
        <v>313</v>
      </c>
      <c r="B1727" s="14" t="s">
        <v>158</v>
      </c>
      <c r="C1727" s="14" t="s">
        <v>380</v>
      </c>
      <c r="D1727" s="16">
        <v>43512.5625</v>
      </c>
      <c r="E1727" s="19" t="e">
        <f>VLOOKUP(Table1[[#This Row],[winner_name]],[1]players!$A:$E,5,FALSE)</f>
        <v>#N/A</v>
      </c>
      <c r="F1727" s="19" t="e">
        <f>VLOOKUP(Table1[[#This Row],[loser_name]],[1]players!$A:$E,5,FALSE)</f>
        <v>#N/A</v>
      </c>
      <c r="H1727" s="14" t="s">
        <v>3528</v>
      </c>
      <c r="I1727" s="21" t="str">
        <f>VLOOKUP(Table1[[#This Row],[tourney_id]],tournaments!A:E,4,FALSE)</f>
        <v>Chicago, Illinois</v>
      </c>
      <c r="K1727" s="14"/>
    </row>
    <row r="1728" spans="1:11" ht="12.5" x14ac:dyDescent="0.25">
      <c r="A1728" s="14" t="s">
        <v>332</v>
      </c>
      <c r="B1728" s="14" t="s">
        <v>1091</v>
      </c>
      <c r="C1728" s="14" t="s">
        <v>401</v>
      </c>
      <c r="D1728" s="16">
        <v>43512.5625</v>
      </c>
      <c r="E1728" s="19" t="e">
        <f>VLOOKUP(Table1[[#This Row],[winner_name]],[1]players!$A:$E,5,FALSE)</f>
        <v>#N/A</v>
      </c>
      <c r="F1728" s="19" t="e">
        <f>VLOOKUP(Table1[[#This Row],[loser_name]],[1]players!$A:$E,5,FALSE)</f>
        <v>#N/A</v>
      </c>
      <c r="H1728" s="14" t="s">
        <v>3528</v>
      </c>
      <c r="I1728" s="21" t="str">
        <f>VLOOKUP(Table1[[#This Row],[tourney_id]],tournaments!A:E,4,FALSE)</f>
        <v>Chicago, Illinois</v>
      </c>
      <c r="K1728" s="14"/>
    </row>
    <row r="1729" spans="1:11" ht="12.5" x14ac:dyDescent="0.25">
      <c r="A1729" s="19" t="s">
        <v>1259</v>
      </c>
      <c r="B1729" s="14" t="s">
        <v>1316</v>
      </c>
      <c r="C1729" s="14" t="s">
        <v>1340</v>
      </c>
      <c r="D1729" s="16">
        <v>43512.5625</v>
      </c>
      <c r="E1729" s="19" t="e">
        <f>VLOOKUP(Table1[[#This Row],[winner_name]],[1]players!$A:$E,5,FALSE)</f>
        <v>#N/A</v>
      </c>
      <c r="F1729" s="19" t="e">
        <f>VLOOKUP(Table1[[#This Row],[loser_name]],[1]players!$A:$E,5,FALSE)</f>
        <v>#N/A</v>
      </c>
      <c r="H1729" s="14" t="s">
        <v>3528</v>
      </c>
      <c r="I1729" s="21" t="str">
        <f>VLOOKUP(Table1[[#This Row],[tourney_id]],tournaments!A:E,4,FALSE)</f>
        <v>Chicago, Illinois</v>
      </c>
      <c r="K1729" s="14"/>
    </row>
    <row r="1730" spans="1:11" ht="12.5" x14ac:dyDescent="0.25">
      <c r="A1730" s="14" t="s">
        <v>1087</v>
      </c>
      <c r="B1730" s="14" t="s">
        <v>915</v>
      </c>
      <c r="C1730" s="14" t="s">
        <v>395</v>
      </c>
      <c r="D1730" s="16">
        <v>43512.5625</v>
      </c>
      <c r="E1730" s="19" t="e">
        <f>VLOOKUP(Table1[[#This Row],[winner_name]],[1]players!$A:$E,5,FALSE)</f>
        <v>#N/A</v>
      </c>
      <c r="F1730" s="19" t="e">
        <f>VLOOKUP(Table1[[#This Row],[loser_name]],[1]players!$A:$E,5,FALSE)</f>
        <v>#N/A</v>
      </c>
      <c r="H1730" s="14" t="s">
        <v>3528</v>
      </c>
      <c r="I1730" s="21" t="str">
        <f>VLOOKUP(Table1[[#This Row],[tourney_id]],tournaments!A:E,4,FALSE)</f>
        <v>Chicago, Illinois</v>
      </c>
      <c r="K1730" s="14"/>
    </row>
    <row r="1731" spans="1:11" ht="12.5" x14ac:dyDescent="0.25">
      <c r="A1731" s="14" t="s">
        <v>1310</v>
      </c>
      <c r="B1731" s="14" t="s">
        <v>1092</v>
      </c>
      <c r="C1731" s="14" t="s">
        <v>427</v>
      </c>
      <c r="D1731" s="16">
        <v>43512.5625</v>
      </c>
      <c r="E1731" s="19" t="e">
        <f>VLOOKUP(Table1[[#This Row],[winner_name]],[1]players!$A:$E,5,FALSE)</f>
        <v>#N/A</v>
      </c>
      <c r="F1731" s="19" t="e">
        <f>VLOOKUP(Table1[[#This Row],[loser_name]],[1]players!$A:$E,5,FALSE)</f>
        <v>#N/A</v>
      </c>
      <c r="H1731" s="14" t="s">
        <v>3528</v>
      </c>
      <c r="I1731" s="21" t="str">
        <f>VLOOKUP(Table1[[#This Row],[tourney_id]],tournaments!A:E,4,FALSE)</f>
        <v>Chicago, Illinois</v>
      </c>
      <c r="K1731" s="14"/>
    </row>
    <row r="1732" spans="1:11" ht="12.5" x14ac:dyDescent="0.25">
      <c r="A1732" s="14" t="s">
        <v>199</v>
      </c>
      <c r="B1732" s="14" t="s">
        <v>203</v>
      </c>
      <c r="C1732" s="14" t="s">
        <v>418</v>
      </c>
      <c r="D1732" s="16">
        <v>43512.5625</v>
      </c>
      <c r="E1732" s="19" t="e">
        <f>VLOOKUP(Table1[[#This Row],[winner_name]],[1]players!$A:$E,5,FALSE)</f>
        <v>#N/A</v>
      </c>
      <c r="F1732" s="19" t="e">
        <f>VLOOKUP(Table1[[#This Row],[loser_name]],[1]players!$A:$E,5,FALSE)</f>
        <v>#N/A</v>
      </c>
      <c r="H1732" s="14" t="s">
        <v>3528</v>
      </c>
      <c r="I1732" s="21" t="str">
        <f>VLOOKUP(Table1[[#This Row],[tourney_id]],tournaments!A:E,4,FALSE)</f>
        <v>Chicago, Illinois</v>
      </c>
      <c r="K1732" s="14"/>
    </row>
    <row r="1733" spans="1:11" ht="12.5" x14ac:dyDescent="0.25">
      <c r="A1733" s="14" t="s">
        <v>978</v>
      </c>
      <c r="B1733" s="14" t="s">
        <v>26</v>
      </c>
      <c r="C1733" s="14" t="s">
        <v>412</v>
      </c>
      <c r="D1733" s="16">
        <v>43512.5625</v>
      </c>
      <c r="E1733" s="19">
        <f>VLOOKUP(Table1[[#This Row],[winner_name]],[1]players!$A:$E,5,FALSE)</f>
        <v>0</v>
      </c>
      <c r="F1733" s="19" t="e">
        <f>VLOOKUP(Table1[[#This Row],[loser_name]],[1]players!$A:$E,5,FALSE)</f>
        <v>#N/A</v>
      </c>
      <c r="H1733" s="14" t="s">
        <v>3528</v>
      </c>
      <c r="I1733" s="21" t="str">
        <f>VLOOKUP(Table1[[#This Row],[tourney_id]],tournaments!A:E,4,FALSE)</f>
        <v>Chicago, Illinois</v>
      </c>
      <c r="K1733" s="14"/>
    </row>
    <row r="1734" spans="1:11" ht="12.5" x14ac:dyDescent="0.25">
      <c r="A1734" s="14" t="s">
        <v>62</v>
      </c>
      <c r="B1734" s="14" t="s">
        <v>1314</v>
      </c>
      <c r="C1734" s="14" t="s">
        <v>429</v>
      </c>
      <c r="D1734" s="16">
        <v>43512.5625</v>
      </c>
      <c r="E1734" s="19" t="e">
        <f>VLOOKUP(Table1[[#This Row],[winner_name]],[1]players!$A:$E,5,FALSE)</f>
        <v>#N/A</v>
      </c>
      <c r="F1734" s="19" t="e">
        <f>VLOOKUP(Table1[[#This Row],[loser_name]],[1]players!$A:$E,5,FALSE)</f>
        <v>#N/A</v>
      </c>
      <c r="H1734" s="14" t="s">
        <v>3528</v>
      </c>
      <c r="I1734" s="21" t="str">
        <f>VLOOKUP(Table1[[#This Row],[tourney_id]],tournaments!A:E,4,FALSE)</f>
        <v>Chicago, Illinois</v>
      </c>
      <c r="K1734" s="14"/>
    </row>
    <row r="1735" spans="1:11" ht="12.5" x14ac:dyDescent="0.25">
      <c r="A1735" s="14" t="s">
        <v>1315</v>
      </c>
      <c r="B1735" s="14" t="s">
        <v>1308</v>
      </c>
      <c r="C1735" s="14" t="s">
        <v>382</v>
      </c>
      <c r="D1735" s="16">
        <v>43512.5625</v>
      </c>
      <c r="E1735" s="19" t="e">
        <f>VLOOKUP(Table1[[#This Row],[winner_name]],[1]players!$A:$E,5,FALSE)</f>
        <v>#N/A</v>
      </c>
      <c r="F1735" s="19">
        <f>VLOOKUP(Table1[[#This Row],[loser_name]],[1]players!$A:$E,5,FALSE)</f>
        <v>0</v>
      </c>
      <c r="H1735" s="14" t="s">
        <v>3528</v>
      </c>
      <c r="I1735" s="21" t="str">
        <f>VLOOKUP(Table1[[#This Row],[tourney_id]],tournaments!A:E,4,FALSE)</f>
        <v>Chicago, Illinois</v>
      </c>
      <c r="K1735" s="14"/>
    </row>
    <row r="1736" spans="1:11" ht="12.5" x14ac:dyDescent="0.25">
      <c r="A1736" s="14" t="s">
        <v>1341</v>
      </c>
      <c r="B1736" s="14" t="s">
        <v>1311</v>
      </c>
      <c r="C1736" s="14" t="s">
        <v>416</v>
      </c>
      <c r="D1736" s="16">
        <v>43512.5625</v>
      </c>
      <c r="E1736" s="19" t="e">
        <f>VLOOKUP(Table1[[#This Row],[winner_name]],[1]players!$A:$E,5,FALSE)</f>
        <v>#N/A</v>
      </c>
      <c r="F1736" s="19" t="e">
        <f>VLOOKUP(Table1[[#This Row],[loser_name]],[1]players!$A:$E,5,FALSE)</f>
        <v>#N/A</v>
      </c>
      <c r="H1736" s="14" t="s">
        <v>3528</v>
      </c>
      <c r="I1736" s="21" t="str">
        <f>VLOOKUP(Table1[[#This Row],[tourney_id]],tournaments!A:E,4,FALSE)</f>
        <v>Chicago, Illinois</v>
      </c>
      <c r="K1736" s="14"/>
    </row>
    <row r="1737" spans="1:11" ht="12.5" x14ac:dyDescent="0.25">
      <c r="A1737" s="14" t="s">
        <v>34</v>
      </c>
      <c r="B1737" s="14" t="s">
        <v>1323</v>
      </c>
      <c r="C1737" s="14" t="s">
        <v>416</v>
      </c>
      <c r="D1737" s="16">
        <v>43512.708333333336</v>
      </c>
      <c r="E1737" s="19" t="e">
        <f>VLOOKUP(Table1[[#This Row],[winner_name]],[1]players!$A:$E,5,FALSE)</f>
        <v>#N/A</v>
      </c>
      <c r="F1737" s="19" t="e">
        <f>VLOOKUP(Table1[[#This Row],[loser_name]],[1]players!$A:$E,5,FALSE)</f>
        <v>#N/A</v>
      </c>
      <c r="H1737" s="14" t="s">
        <v>3528</v>
      </c>
      <c r="I1737" s="21" t="str">
        <f>VLOOKUP(Table1[[#This Row],[tourney_id]],tournaments!A:E,4,FALSE)</f>
        <v>Chicago, Illinois</v>
      </c>
      <c r="K1737" s="14"/>
    </row>
    <row r="1738" spans="1:11" ht="12.5" x14ac:dyDescent="0.25">
      <c r="A1738" s="14" t="s">
        <v>927</v>
      </c>
      <c r="B1738" s="14" t="s">
        <v>1325</v>
      </c>
      <c r="C1738" s="14" t="s">
        <v>384</v>
      </c>
      <c r="D1738" s="16">
        <v>43512.708333333336</v>
      </c>
      <c r="E1738" s="19" t="e">
        <f>VLOOKUP(Table1[[#This Row],[winner_name]],[1]players!$A:$E,5,FALSE)</f>
        <v>#N/A</v>
      </c>
      <c r="F1738" s="19" t="e">
        <f>VLOOKUP(Table1[[#This Row],[loser_name]],[1]players!$A:$E,5,FALSE)</f>
        <v>#N/A</v>
      </c>
      <c r="H1738" s="14" t="s">
        <v>3528</v>
      </c>
      <c r="I1738" s="21" t="str">
        <f>VLOOKUP(Table1[[#This Row],[tourney_id]],tournaments!A:E,4,FALSE)</f>
        <v>Chicago, Illinois</v>
      </c>
      <c r="K1738" s="14"/>
    </row>
    <row r="1739" spans="1:11" ht="12.5" x14ac:dyDescent="0.25">
      <c r="A1739" s="14" t="s">
        <v>1321</v>
      </c>
      <c r="B1739" s="14" t="s">
        <v>196</v>
      </c>
      <c r="C1739" s="14" t="s">
        <v>395</v>
      </c>
      <c r="D1739" s="16">
        <v>43512.708333333336</v>
      </c>
      <c r="E1739" s="19" t="e">
        <f>VLOOKUP(Table1[[#This Row],[winner_name]],[1]players!$A:$E,5,FALSE)</f>
        <v>#N/A</v>
      </c>
      <c r="F1739" s="19" t="e">
        <f>VLOOKUP(Table1[[#This Row],[loser_name]],[1]players!$A:$E,5,FALSE)</f>
        <v>#N/A</v>
      </c>
      <c r="H1739" s="14" t="s">
        <v>3528</v>
      </c>
      <c r="I1739" s="21" t="str">
        <f>VLOOKUP(Table1[[#This Row],[tourney_id]],tournaments!A:E,4,FALSE)</f>
        <v>Chicago, Illinois</v>
      </c>
      <c r="K1739" s="14"/>
    </row>
    <row r="1740" spans="1:11" ht="12.5" x14ac:dyDescent="0.25">
      <c r="A1740" s="14" t="s">
        <v>1072</v>
      </c>
      <c r="B1740" s="14" t="s">
        <v>933</v>
      </c>
      <c r="C1740" s="14" t="s">
        <v>447</v>
      </c>
      <c r="D1740" s="16">
        <v>43512.708333333336</v>
      </c>
      <c r="E1740" s="19" t="e">
        <f>VLOOKUP(Table1[[#This Row],[winner_name]],[1]players!$A:$E,5,FALSE)</f>
        <v>#N/A</v>
      </c>
      <c r="F1740" s="19" t="e">
        <f>VLOOKUP(Table1[[#This Row],[loser_name]],[1]players!$A:$E,5,FALSE)</f>
        <v>#N/A</v>
      </c>
      <c r="H1740" s="14" t="s">
        <v>3528</v>
      </c>
      <c r="I1740" s="21" t="str">
        <f>VLOOKUP(Table1[[#This Row],[tourney_id]],tournaments!A:E,4,FALSE)</f>
        <v>Chicago, Illinois</v>
      </c>
      <c r="K1740" s="14"/>
    </row>
    <row r="1741" spans="1:11" ht="12.5" x14ac:dyDescent="0.25">
      <c r="A1741" s="14" t="s">
        <v>867</v>
      </c>
      <c r="B1741" s="14" t="s">
        <v>1342</v>
      </c>
      <c r="C1741" s="14" t="s">
        <v>406</v>
      </c>
      <c r="D1741" s="16">
        <v>43512.708333333336</v>
      </c>
      <c r="E1741" s="19" t="e">
        <f>VLOOKUP(Table1[[#This Row],[winner_name]],[1]players!$A:$E,5,FALSE)</f>
        <v>#N/A</v>
      </c>
      <c r="F1741" s="19" t="e">
        <f>VLOOKUP(Table1[[#This Row],[loser_name]],[1]players!$A:$E,5,FALSE)</f>
        <v>#N/A</v>
      </c>
      <c r="H1741" s="14" t="s">
        <v>3528</v>
      </c>
      <c r="I1741" s="21" t="str">
        <f>VLOOKUP(Table1[[#This Row],[tourney_id]],tournaments!A:E,4,FALSE)</f>
        <v>Chicago, Illinois</v>
      </c>
      <c r="K1741" s="14"/>
    </row>
    <row r="1742" spans="1:11" ht="12.5" x14ac:dyDescent="0.25">
      <c r="A1742" s="14" t="s">
        <v>960</v>
      </c>
      <c r="B1742" s="14" t="s">
        <v>1320</v>
      </c>
      <c r="C1742" s="14" t="s">
        <v>392</v>
      </c>
      <c r="D1742" s="16">
        <v>43512.708333333336</v>
      </c>
      <c r="E1742" s="19">
        <f>VLOOKUP(Table1[[#This Row],[winner_name]],[1]players!$A:$E,5,FALSE)</f>
        <v>0</v>
      </c>
      <c r="F1742" s="19" t="e">
        <f>VLOOKUP(Table1[[#This Row],[loser_name]],[1]players!$A:$E,5,FALSE)</f>
        <v>#N/A</v>
      </c>
      <c r="H1742" s="14" t="s">
        <v>3528</v>
      </c>
      <c r="I1742" s="21" t="str">
        <f>VLOOKUP(Table1[[#This Row],[tourney_id]],tournaments!A:E,4,FALSE)</f>
        <v>Chicago, Illinois</v>
      </c>
      <c r="K1742" s="14"/>
    </row>
    <row r="1743" spans="1:11" ht="12.5" x14ac:dyDescent="0.25">
      <c r="A1743" s="14" t="s">
        <v>211</v>
      </c>
      <c r="B1743" s="14" t="s">
        <v>302</v>
      </c>
      <c r="C1743" s="14" t="s">
        <v>446</v>
      </c>
      <c r="D1743" s="16">
        <v>43512.833333333336</v>
      </c>
      <c r="E1743" s="19" t="e">
        <f>VLOOKUP(Table1[[#This Row],[winner_name]],[1]players!$A:$E,5,FALSE)</f>
        <v>#N/A</v>
      </c>
      <c r="F1743" s="19" t="e">
        <f>VLOOKUP(Table1[[#This Row],[loser_name]],[1]players!$A:$E,5,FALSE)</f>
        <v>#N/A</v>
      </c>
      <c r="H1743" s="14" t="s">
        <v>3528</v>
      </c>
      <c r="I1743" s="21" t="str">
        <f>VLOOKUP(Table1[[#This Row],[tourney_id]],tournaments!A:E,4,FALSE)</f>
        <v>Chicago, Illinois</v>
      </c>
      <c r="K1743" s="14"/>
    </row>
    <row r="1744" spans="1:11" ht="12.5" x14ac:dyDescent="0.25">
      <c r="A1744" s="14" t="s">
        <v>118</v>
      </c>
      <c r="B1744" s="14" t="s">
        <v>327</v>
      </c>
      <c r="C1744" s="14" t="s">
        <v>1343</v>
      </c>
      <c r="D1744" s="16">
        <v>43512.833333333336</v>
      </c>
      <c r="E1744" s="19" t="e">
        <f>VLOOKUP(Table1[[#This Row],[winner_name]],[1]players!$A:$E,5,FALSE)</f>
        <v>#N/A</v>
      </c>
      <c r="F1744" s="19" t="e">
        <f>VLOOKUP(Table1[[#This Row],[loser_name]],[1]players!$A:$E,5,FALSE)</f>
        <v>#N/A</v>
      </c>
      <c r="H1744" s="14" t="s">
        <v>3528</v>
      </c>
      <c r="I1744" s="21" t="str">
        <f>VLOOKUP(Table1[[#This Row],[tourney_id]],tournaments!A:E,4,FALSE)</f>
        <v>Chicago, Illinois</v>
      </c>
      <c r="K1744" s="14"/>
    </row>
    <row r="1745" spans="1:11" ht="12.5" x14ac:dyDescent="0.25">
      <c r="A1745" s="14" t="s">
        <v>1363</v>
      </c>
      <c r="B1745" s="14" t="s">
        <v>920</v>
      </c>
      <c r="C1745" s="14" t="s">
        <v>400</v>
      </c>
      <c r="D1745" s="16">
        <v>43512.833333333336</v>
      </c>
      <c r="E1745" s="19" t="e">
        <f>VLOOKUP(Table1[[#This Row],[winner_name]],[1]players!$A:$E,5,FALSE)</f>
        <v>#N/A</v>
      </c>
      <c r="F1745" s="19" t="e">
        <f>VLOOKUP(Table1[[#This Row],[loser_name]],[1]players!$A:$E,5,FALSE)</f>
        <v>#N/A</v>
      </c>
      <c r="H1745" s="14" t="s">
        <v>3528</v>
      </c>
      <c r="I1745" s="21" t="str">
        <f>VLOOKUP(Table1[[#This Row],[tourney_id]],tournaments!A:E,4,FALSE)</f>
        <v>Chicago, Illinois</v>
      </c>
      <c r="K1745" s="14"/>
    </row>
    <row r="1746" spans="1:11" ht="12.5" x14ac:dyDescent="0.25">
      <c r="A1746" s="14" t="s">
        <v>236</v>
      </c>
      <c r="B1746" s="14" t="s">
        <v>1331</v>
      </c>
      <c r="C1746" s="14" t="s">
        <v>416</v>
      </c>
      <c r="D1746" s="16">
        <v>43512.833333333336</v>
      </c>
      <c r="E1746" s="19" t="e">
        <f>VLOOKUP(Table1[[#This Row],[winner_name]],[1]players!$A:$E,5,FALSE)</f>
        <v>#N/A</v>
      </c>
      <c r="F1746" s="19" t="e">
        <f>VLOOKUP(Table1[[#This Row],[loser_name]],[1]players!$A:$E,5,FALSE)</f>
        <v>#N/A</v>
      </c>
      <c r="H1746" s="14" t="s">
        <v>3528</v>
      </c>
      <c r="I1746" s="21" t="str">
        <f>VLOOKUP(Table1[[#This Row],[tourney_id]],tournaments!A:E,4,FALSE)</f>
        <v>Chicago, Illinois</v>
      </c>
      <c r="K1746" s="14"/>
    </row>
    <row r="1747" spans="1:11" ht="12.5" x14ac:dyDescent="0.25">
      <c r="A1747" s="14" t="s">
        <v>234</v>
      </c>
      <c r="B1747" s="14" t="s">
        <v>300</v>
      </c>
      <c r="C1747" s="14" t="s">
        <v>570</v>
      </c>
      <c r="D1747" s="16">
        <v>43512.833333333336</v>
      </c>
      <c r="E1747" s="19" t="e">
        <f>VLOOKUP(Table1[[#This Row],[winner_name]],[1]players!$A:$E,5,FALSE)</f>
        <v>#N/A</v>
      </c>
      <c r="F1747" s="19" t="e">
        <f>VLOOKUP(Table1[[#This Row],[loser_name]],[1]players!$A:$E,5,FALSE)</f>
        <v>#N/A</v>
      </c>
      <c r="H1747" s="14" t="s">
        <v>3528</v>
      </c>
      <c r="I1747" s="21" t="str">
        <f>VLOOKUP(Table1[[#This Row],[tourney_id]],tournaments!A:E,4,FALSE)</f>
        <v>Chicago, Illinois</v>
      </c>
      <c r="K1747" s="14"/>
    </row>
    <row r="1748" spans="1:11" ht="12.5" x14ac:dyDescent="0.25">
      <c r="A1748" s="14" t="s">
        <v>96</v>
      </c>
      <c r="B1748" s="14" t="s">
        <v>928</v>
      </c>
      <c r="C1748" s="14" t="s">
        <v>394</v>
      </c>
      <c r="D1748" s="16">
        <v>43512.833333333336</v>
      </c>
      <c r="E1748" s="19" t="e">
        <f>VLOOKUP(Table1[[#This Row],[winner_name]],[1]players!$A:$E,5,FALSE)</f>
        <v>#N/A</v>
      </c>
      <c r="F1748" s="19" t="e">
        <f>VLOOKUP(Table1[[#This Row],[loser_name]],[1]players!$A:$E,5,FALSE)</f>
        <v>#N/A</v>
      </c>
      <c r="H1748" s="14" t="s">
        <v>3528</v>
      </c>
      <c r="I1748" s="21" t="str">
        <f>VLOOKUP(Table1[[#This Row],[tourney_id]],tournaments!A:E,4,FALSE)</f>
        <v>Chicago, Illinois</v>
      </c>
      <c r="K1748" s="14"/>
    </row>
    <row r="1749" spans="1:11" ht="12.5" x14ac:dyDescent="0.25">
      <c r="A1749" s="14" t="s">
        <v>849</v>
      </c>
      <c r="B1749" s="14" t="s">
        <v>944</v>
      </c>
      <c r="C1749" s="14" t="s">
        <v>416</v>
      </c>
      <c r="D1749" s="16">
        <v>43512.833333333336</v>
      </c>
      <c r="E1749" s="19" t="e">
        <f>VLOOKUP(Table1[[#This Row],[winner_name]],[1]players!$A:$E,5,FALSE)</f>
        <v>#N/A</v>
      </c>
      <c r="F1749" s="19" t="e">
        <f>VLOOKUP(Table1[[#This Row],[loser_name]],[1]players!$A:$E,5,FALSE)</f>
        <v>#N/A</v>
      </c>
      <c r="H1749" s="14" t="s">
        <v>3528</v>
      </c>
      <c r="I1749" s="21" t="str">
        <f>VLOOKUP(Table1[[#This Row],[tourney_id]],tournaments!A:E,4,FALSE)</f>
        <v>Chicago, Illinois</v>
      </c>
      <c r="K1749" s="14"/>
    </row>
    <row r="1750" spans="1:11" ht="12.5" x14ac:dyDescent="0.25">
      <c r="A1750" s="14" t="s">
        <v>334</v>
      </c>
      <c r="B1750" s="14" t="s">
        <v>203</v>
      </c>
      <c r="C1750" s="14" t="s">
        <v>412</v>
      </c>
      <c r="D1750" s="16">
        <v>43513.4375</v>
      </c>
      <c r="E1750" s="19" t="e">
        <f>VLOOKUP(Table1[[#This Row],[winner_name]],[1]players!$A:$E,5,FALSE)</f>
        <v>#N/A</v>
      </c>
      <c r="F1750" s="19" t="e">
        <f>VLOOKUP(Table1[[#This Row],[loser_name]],[1]players!$A:$E,5,FALSE)</f>
        <v>#N/A</v>
      </c>
      <c r="H1750" s="14" t="s">
        <v>3528</v>
      </c>
      <c r="I1750" s="21" t="str">
        <f>VLOOKUP(Table1[[#This Row],[tourney_id]],tournaments!A:E,4,FALSE)</f>
        <v>Chicago, Illinois</v>
      </c>
      <c r="K1750" s="14"/>
    </row>
    <row r="1751" spans="1:11" ht="12.5" x14ac:dyDescent="0.25">
      <c r="A1751" s="14" t="s">
        <v>148</v>
      </c>
      <c r="B1751" s="14" t="s">
        <v>978</v>
      </c>
      <c r="C1751" s="14" t="s">
        <v>954</v>
      </c>
      <c r="D1751" s="16">
        <v>43513.4375</v>
      </c>
      <c r="E1751" s="19" t="e">
        <f>VLOOKUP(Table1[[#This Row],[winner_name]],[1]players!$A:$E,5,FALSE)</f>
        <v>#N/A</v>
      </c>
      <c r="F1751" s="19">
        <f>VLOOKUP(Table1[[#This Row],[loser_name]],[1]players!$A:$E,5,FALSE)</f>
        <v>0</v>
      </c>
      <c r="H1751" s="14" t="s">
        <v>3528</v>
      </c>
      <c r="I1751" s="21" t="str">
        <f>VLOOKUP(Table1[[#This Row],[tourney_id]],tournaments!A:E,4,FALSE)</f>
        <v>Chicago, Illinois</v>
      </c>
      <c r="K1751" s="14"/>
    </row>
    <row r="1752" spans="1:11" ht="12.5" x14ac:dyDescent="0.25">
      <c r="A1752" s="14" t="s">
        <v>1314</v>
      </c>
      <c r="B1752" s="14" t="s">
        <v>871</v>
      </c>
      <c r="C1752" s="14" t="s">
        <v>400</v>
      </c>
      <c r="D1752" s="16">
        <v>43513.4375</v>
      </c>
      <c r="E1752" s="19" t="e">
        <f>VLOOKUP(Table1[[#This Row],[winner_name]],[1]players!$A:$E,5,FALSE)</f>
        <v>#N/A</v>
      </c>
      <c r="F1752" s="19" t="e">
        <f>VLOOKUP(Table1[[#This Row],[loser_name]],[1]players!$A:$E,5,FALSE)</f>
        <v>#N/A</v>
      </c>
      <c r="H1752" s="14" t="s">
        <v>3528</v>
      </c>
      <c r="I1752" s="21" t="str">
        <f>VLOOKUP(Table1[[#This Row],[tourney_id]],tournaments!A:E,4,FALSE)</f>
        <v>Chicago, Illinois</v>
      </c>
      <c r="K1752" s="14"/>
    </row>
    <row r="1753" spans="1:11" ht="12.5" x14ac:dyDescent="0.25">
      <c r="A1753" s="14" t="s">
        <v>1341</v>
      </c>
      <c r="B1753" s="14" t="s">
        <v>895</v>
      </c>
      <c r="C1753" s="14" t="s">
        <v>1344</v>
      </c>
      <c r="D1753" s="16">
        <v>43513.4375</v>
      </c>
      <c r="E1753" s="19" t="e">
        <f>VLOOKUP(Table1[[#This Row],[winner_name]],[1]players!$A:$E,5,FALSE)</f>
        <v>#N/A</v>
      </c>
      <c r="F1753" s="19" t="e">
        <f>VLOOKUP(Table1[[#This Row],[loser_name]],[1]players!$A:$E,5,FALSE)</f>
        <v>#N/A</v>
      </c>
      <c r="H1753" s="14" t="s">
        <v>3528</v>
      </c>
      <c r="I1753" s="21" t="str">
        <f>VLOOKUP(Table1[[#This Row],[tourney_id]],tournaments!A:E,4,FALSE)</f>
        <v>Chicago, Illinois</v>
      </c>
      <c r="K1753" s="14"/>
    </row>
    <row r="1754" spans="1:11" ht="12.5" x14ac:dyDescent="0.25">
      <c r="A1754" s="14" t="s">
        <v>1306</v>
      </c>
      <c r="B1754" s="14" t="s">
        <v>1318</v>
      </c>
      <c r="C1754" s="14" t="s">
        <v>381</v>
      </c>
      <c r="D1754" s="16">
        <v>43513.4375</v>
      </c>
      <c r="E1754" s="19" t="e">
        <f>VLOOKUP(Table1[[#This Row],[winner_name]],[1]players!$A:$E,5,FALSE)</f>
        <v>#N/A</v>
      </c>
      <c r="F1754" s="19" t="e">
        <f>VLOOKUP(Table1[[#This Row],[loser_name]],[1]players!$A:$E,5,FALSE)</f>
        <v>#N/A</v>
      </c>
      <c r="H1754" s="14" t="s">
        <v>3528</v>
      </c>
      <c r="I1754" s="21" t="str">
        <f>VLOOKUP(Table1[[#This Row],[tourney_id]],tournaments!A:E,4,FALSE)</f>
        <v>Chicago, Illinois</v>
      </c>
      <c r="K1754" s="14"/>
    </row>
    <row r="1755" spans="1:11" ht="12.5" x14ac:dyDescent="0.25">
      <c r="A1755" s="14" t="s">
        <v>199</v>
      </c>
      <c r="B1755" s="14" t="s">
        <v>97</v>
      </c>
      <c r="C1755" s="14" t="s">
        <v>419</v>
      </c>
      <c r="D1755" s="16">
        <v>43513.4375</v>
      </c>
      <c r="E1755" s="19" t="e">
        <f>VLOOKUP(Table1[[#This Row],[winner_name]],[1]players!$A:$E,5,FALSE)</f>
        <v>#N/A</v>
      </c>
      <c r="F1755" s="19" t="e">
        <f>VLOOKUP(Table1[[#This Row],[loser_name]],[1]players!$A:$E,5,FALSE)</f>
        <v>#N/A</v>
      </c>
      <c r="H1755" s="14" t="s">
        <v>3528</v>
      </c>
      <c r="I1755" s="21" t="str">
        <f>VLOOKUP(Table1[[#This Row],[tourney_id]],tournaments!A:E,4,FALSE)</f>
        <v>Chicago, Illinois</v>
      </c>
      <c r="K1755" s="14"/>
    </row>
    <row r="1756" spans="1:11" ht="12.5" x14ac:dyDescent="0.25">
      <c r="A1756" s="14" t="s">
        <v>26</v>
      </c>
      <c r="B1756" s="14" t="s">
        <v>76</v>
      </c>
      <c r="C1756" s="14" t="s">
        <v>473</v>
      </c>
      <c r="D1756" s="16">
        <v>43513.4375</v>
      </c>
      <c r="E1756" s="19" t="e">
        <f>VLOOKUP(Table1[[#This Row],[winner_name]],[1]players!$A:$E,5,FALSE)</f>
        <v>#N/A</v>
      </c>
      <c r="F1756" s="19" t="e">
        <f>VLOOKUP(Table1[[#This Row],[loser_name]],[1]players!$A:$E,5,FALSE)</f>
        <v>#N/A</v>
      </c>
      <c r="H1756" s="14" t="s">
        <v>3528</v>
      </c>
      <c r="I1756" s="21" t="str">
        <f>VLOOKUP(Table1[[#This Row],[tourney_id]],tournaments!A:E,4,FALSE)</f>
        <v>Chicago, Illinois</v>
      </c>
      <c r="K1756" s="14"/>
    </row>
    <row r="1757" spans="1:11" ht="12.5" x14ac:dyDescent="0.25">
      <c r="A1757" s="14" t="s">
        <v>835</v>
      </c>
      <c r="B1757" s="14" t="s">
        <v>62</v>
      </c>
      <c r="C1757" s="14" t="s">
        <v>514</v>
      </c>
      <c r="D1757" s="16">
        <v>43513.4375</v>
      </c>
      <c r="E1757" s="19" t="e">
        <f>VLOOKUP(Table1[[#This Row],[winner_name]],[1]players!$A:$E,5,FALSE)</f>
        <v>#N/A</v>
      </c>
      <c r="F1757" s="19" t="e">
        <f>VLOOKUP(Table1[[#This Row],[loser_name]],[1]players!$A:$E,5,FALSE)</f>
        <v>#N/A</v>
      </c>
      <c r="H1757" s="14" t="s">
        <v>3528</v>
      </c>
      <c r="I1757" s="21" t="str">
        <f>VLOOKUP(Table1[[#This Row],[tourney_id]],tournaments!A:E,4,FALSE)</f>
        <v>Chicago, Illinois</v>
      </c>
      <c r="K1757" s="14"/>
    </row>
    <row r="1758" spans="1:11" ht="12.5" x14ac:dyDescent="0.25">
      <c r="A1758" s="14" t="s">
        <v>1263</v>
      </c>
      <c r="B1758" s="14" t="s">
        <v>802</v>
      </c>
      <c r="C1758" s="14" t="s">
        <v>461</v>
      </c>
      <c r="D1758" s="16">
        <v>43513.4375</v>
      </c>
      <c r="E1758" s="19" t="e">
        <f>VLOOKUP(Table1[[#This Row],[winner_name]],[1]players!$A:$E,5,FALSE)</f>
        <v>#N/A</v>
      </c>
      <c r="F1758" s="19" t="e">
        <f>VLOOKUP(Table1[[#This Row],[loser_name]],[1]players!$A:$E,5,FALSE)</f>
        <v>#N/A</v>
      </c>
      <c r="H1758" s="14" t="s">
        <v>3528</v>
      </c>
      <c r="I1758" s="21" t="str">
        <f>VLOOKUP(Table1[[#This Row],[tourney_id]],tournaments!A:E,4,FALSE)</f>
        <v>Chicago, Illinois</v>
      </c>
      <c r="K1758" s="14"/>
    </row>
    <row r="1759" spans="1:11" ht="12.5" x14ac:dyDescent="0.25">
      <c r="A1759" s="14" t="s">
        <v>265</v>
      </c>
      <c r="B1759" s="14" t="s">
        <v>337</v>
      </c>
      <c r="C1759" s="14" t="s">
        <v>991</v>
      </c>
      <c r="D1759" s="16">
        <v>43513.5625</v>
      </c>
      <c r="E1759" s="19" t="e">
        <f>VLOOKUP(Table1[[#This Row],[winner_name]],[1]players!$A:$E,5,FALSE)</f>
        <v>#N/A</v>
      </c>
      <c r="F1759" s="19" t="e">
        <f>VLOOKUP(Table1[[#This Row],[loser_name]],[1]players!$A:$E,5,FALSE)</f>
        <v>#N/A</v>
      </c>
      <c r="H1759" s="14" t="s">
        <v>3528</v>
      </c>
      <c r="I1759" s="21" t="str">
        <f>VLOOKUP(Table1[[#This Row],[tourney_id]],tournaments!A:E,4,FALSE)</f>
        <v>Chicago, Illinois</v>
      </c>
      <c r="K1759" s="14"/>
    </row>
    <row r="1760" spans="1:11" ht="12.5" x14ac:dyDescent="0.25">
      <c r="A1760" s="14" t="s">
        <v>313</v>
      </c>
      <c r="B1760" s="14" t="s">
        <v>91</v>
      </c>
      <c r="C1760" s="14" t="s">
        <v>1133</v>
      </c>
      <c r="D1760" s="16">
        <v>43513.5625</v>
      </c>
      <c r="E1760" s="19" t="e">
        <f>VLOOKUP(Table1[[#This Row],[winner_name]],[1]players!$A:$E,5,FALSE)</f>
        <v>#N/A</v>
      </c>
      <c r="F1760" s="19" t="e">
        <f>VLOOKUP(Table1[[#This Row],[loser_name]],[1]players!$A:$E,5,FALSE)</f>
        <v>#N/A</v>
      </c>
      <c r="H1760" s="14" t="s">
        <v>3528</v>
      </c>
      <c r="I1760" s="21" t="str">
        <f>VLOOKUP(Table1[[#This Row],[tourney_id]],tournaments!A:E,4,FALSE)</f>
        <v>Chicago, Illinois</v>
      </c>
      <c r="K1760" s="14"/>
    </row>
    <row r="1761" spans="1:11" ht="12.5" x14ac:dyDescent="0.25">
      <c r="A1761" s="14" t="s">
        <v>332</v>
      </c>
      <c r="B1761" s="14" t="s">
        <v>919</v>
      </c>
      <c r="C1761" s="14" t="s">
        <v>1345</v>
      </c>
      <c r="D1761" s="16">
        <v>43513.5625</v>
      </c>
      <c r="E1761" s="19" t="e">
        <f>VLOOKUP(Table1[[#This Row],[winner_name]],[1]players!$A:$E,5,FALSE)</f>
        <v>#N/A</v>
      </c>
      <c r="F1761" s="19" t="e">
        <f>VLOOKUP(Table1[[#This Row],[loser_name]],[1]players!$A:$E,5,FALSE)</f>
        <v>#N/A</v>
      </c>
      <c r="H1761" s="14" t="s">
        <v>3528</v>
      </c>
      <c r="I1761" s="21" t="str">
        <f>VLOOKUP(Table1[[#This Row],[tourney_id]],tournaments!A:E,4,FALSE)</f>
        <v>Chicago, Illinois</v>
      </c>
      <c r="K1761" s="14"/>
    </row>
    <row r="1762" spans="1:11" ht="12.5" x14ac:dyDescent="0.25">
      <c r="A1762" s="14" t="s">
        <v>1265</v>
      </c>
      <c r="B1762" s="14" t="s">
        <v>1259</v>
      </c>
      <c r="C1762" s="14" t="s">
        <v>446</v>
      </c>
      <c r="D1762" s="16">
        <v>43513.5625</v>
      </c>
      <c r="E1762" s="19" t="e">
        <f>VLOOKUP(Table1[[#This Row],[winner_name]],[1]players!$A:$E,5,FALSE)</f>
        <v>#N/A</v>
      </c>
      <c r="F1762" s="19" t="e">
        <f>VLOOKUP(Table1[[#This Row],[loser_name]],[1]players!$A:$E,5,FALSE)</f>
        <v>#N/A</v>
      </c>
      <c r="H1762" s="14" t="s">
        <v>3528</v>
      </c>
      <c r="I1762" s="21" t="str">
        <f>VLOOKUP(Table1[[#This Row],[tourney_id]],tournaments!A:E,4,FALSE)</f>
        <v>Chicago, Illinois</v>
      </c>
      <c r="K1762" s="14"/>
    </row>
    <row r="1763" spans="1:11" ht="12.5" x14ac:dyDescent="0.25">
      <c r="A1763" s="14" t="s">
        <v>905</v>
      </c>
      <c r="B1763" s="14" t="s">
        <v>1298</v>
      </c>
      <c r="C1763" s="14" t="s">
        <v>826</v>
      </c>
      <c r="D1763" s="16">
        <v>43513.5625</v>
      </c>
      <c r="E1763" s="19" t="e">
        <f>VLOOKUP(Table1[[#This Row],[winner_name]],[1]players!$A:$E,5,FALSE)</f>
        <v>#N/A</v>
      </c>
      <c r="F1763" s="19" t="e">
        <f>VLOOKUP(Table1[[#This Row],[loser_name]],[1]players!$A:$E,5,FALSE)</f>
        <v>#N/A</v>
      </c>
      <c r="H1763" s="14" t="s">
        <v>3528</v>
      </c>
      <c r="I1763" s="21" t="str">
        <f>VLOOKUP(Table1[[#This Row],[tourney_id]],tournaments!A:E,4,FALSE)</f>
        <v>Chicago, Illinois</v>
      </c>
      <c r="K1763" s="14"/>
    </row>
    <row r="1764" spans="1:11" ht="12.5" x14ac:dyDescent="0.25">
      <c r="A1764" s="14" t="s">
        <v>260</v>
      </c>
      <c r="B1764" s="14" t="s">
        <v>158</v>
      </c>
      <c r="C1764" s="14" t="s">
        <v>1109</v>
      </c>
      <c r="D1764" s="16">
        <v>43513.5625</v>
      </c>
      <c r="E1764" s="19" t="e">
        <f>VLOOKUP(Table1[[#This Row],[winner_name]],[1]players!$A:$E,5,FALSE)</f>
        <v>#N/A</v>
      </c>
      <c r="F1764" s="19" t="e">
        <f>VLOOKUP(Table1[[#This Row],[loser_name]],[1]players!$A:$E,5,FALSE)</f>
        <v>#N/A</v>
      </c>
      <c r="H1764" s="14" t="s">
        <v>3528</v>
      </c>
      <c r="I1764" s="21" t="str">
        <f>VLOOKUP(Table1[[#This Row],[tourney_id]],tournaments!A:E,4,FALSE)</f>
        <v>Chicago, Illinois</v>
      </c>
      <c r="K1764" s="14"/>
    </row>
    <row r="1765" spans="1:11" ht="12.5" x14ac:dyDescent="0.25">
      <c r="A1765" s="14" t="s">
        <v>850</v>
      </c>
      <c r="B1765" s="14" t="s">
        <v>1316</v>
      </c>
      <c r="C1765" s="14" t="s">
        <v>514</v>
      </c>
      <c r="D1765" s="16">
        <v>43513.5625</v>
      </c>
      <c r="E1765" s="19" t="e">
        <f>VLOOKUP(Table1[[#This Row],[winner_name]],[1]players!$A:$E,5,FALSE)</f>
        <v>#N/A</v>
      </c>
      <c r="F1765" s="19" t="e">
        <f>VLOOKUP(Table1[[#This Row],[loser_name]],[1]players!$A:$E,5,FALSE)</f>
        <v>#N/A</v>
      </c>
      <c r="H1765" s="14" t="s">
        <v>3528</v>
      </c>
      <c r="I1765" s="21" t="str">
        <f>VLOOKUP(Table1[[#This Row],[tourney_id]],tournaments!A:E,4,FALSE)</f>
        <v>Chicago, Illinois</v>
      </c>
      <c r="K1765" s="14"/>
    </row>
    <row r="1766" spans="1:11" ht="12.5" x14ac:dyDescent="0.25">
      <c r="A1766" s="14" t="s">
        <v>852</v>
      </c>
      <c r="B1766" s="14" t="s">
        <v>1087</v>
      </c>
      <c r="C1766" s="14" t="s">
        <v>412</v>
      </c>
      <c r="D1766" s="16">
        <v>43513.5625</v>
      </c>
      <c r="E1766" s="19" t="e">
        <f>VLOOKUP(Table1[[#This Row],[winner_name]],[1]players!$A:$E,5,FALSE)</f>
        <v>#N/A</v>
      </c>
      <c r="F1766" s="19" t="e">
        <f>VLOOKUP(Table1[[#This Row],[loser_name]],[1]players!$A:$E,5,FALSE)</f>
        <v>#N/A</v>
      </c>
      <c r="H1766" s="14" t="s">
        <v>3528</v>
      </c>
      <c r="I1766" s="21" t="str">
        <f>VLOOKUP(Table1[[#This Row],[tourney_id]],tournaments!A:E,4,FALSE)</f>
        <v>Chicago, Illinois</v>
      </c>
      <c r="K1766" s="14"/>
    </row>
    <row r="1767" spans="1:11" ht="12.5" x14ac:dyDescent="0.25">
      <c r="A1767" s="14" t="s">
        <v>34</v>
      </c>
      <c r="B1767" s="14" t="s">
        <v>90</v>
      </c>
      <c r="C1767" s="14" t="s">
        <v>514</v>
      </c>
      <c r="D1767" s="16">
        <v>43513.708333333336</v>
      </c>
      <c r="E1767" s="19" t="e">
        <f>VLOOKUP(Table1[[#This Row],[winner_name]],[1]players!$A:$E,5,FALSE)</f>
        <v>#N/A</v>
      </c>
      <c r="F1767" s="19" t="e">
        <f>VLOOKUP(Table1[[#This Row],[loser_name]],[1]players!$A:$E,5,FALSE)</f>
        <v>#N/A</v>
      </c>
      <c r="H1767" s="14" t="s">
        <v>3528</v>
      </c>
      <c r="I1767" s="21" t="str">
        <f>VLOOKUP(Table1[[#This Row],[tourney_id]],tournaments!A:E,4,FALSE)</f>
        <v>Chicago, Illinois</v>
      </c>
      <c r="K1767" s="14"/>
    </row>
    <row r="1768" spans="1:11" ht="12.5" x14ac:dyDescent="0.25">
      <c r="A1768" s="14" t="s">
        <v>864</v>
      </c>
      <c r="B1768" s="14" t="s">
        <v>234</v>
      </c>
      <c r="C1768" s="14" t="s">
        <v>498</v>
      </c>
      <c r="D1768" s="16">
        <v>43513.708333333336</v>
      </c>
      <c r="E1768" s="19" t="e">
        <f>VLOOKUP(Table1[[#This Row],[winner_name]],[1]players!$A:$E,5,FALSE)</f>
        <v>#N/A</v>
      </c>
      <c r="F1768" s="19" t="e">
        <f>VLOOKUP(Table1[[#This Row],[loser_name]],[1]players!$A:$E,5,FALSE)</f>
        <v>#N/A</v>
      </c>
      <c r="H1768" s="14" t="s">
        <v>3528</v>
      </c>
      <c r="I1768" s="21" t="str">
        <f>VLOOKUP(Table1[[#This Row],[tourney_id]],tournaments!A:E,4,FALSE)</f>
        <v>Chicago, Illinois</v>
      </c>
      <c r="K1768" s="14"/>
    </row>
    <row r="1769" spans="1:11" ht="12.5" x14ac:dyDescent="0.25">
      <c r="A1769" s="14" t="s">
        <v>1321</v>
      </c>
      <c r="B1769" s="14" t="s">
        <v>1334</v>
      </c>
      <c r="C1769" s="14" t="s">
        <v>392</v>
      </c>
      <c r="D1769" s="16">
        <v>43513.708333333336</v>
      </c>
      <c r="E1769" s="19" t="e">
        <f>VLOOKUP(Table1[[#This Row],[winner_name]],[1]players!$A:$E,5,FALSE)</f>
        <v>#N/A</v>
      </c>
      <c r="F1769" s="19" t="e">
        <f>VLOOKUP(Table1[[#This Row],[loser_name]],[1]players!$A:$E,5,FALSE)</f>
        <v>#N/A</v>
      </c>
      <c r="H1769" s="14" t="s">
        <v>3528</v>
      </c>
      <c r="I1769" s="21" t="str">
        <f>VLOOKUP(Table1[[#This Row],[tourney_id]],tournaments!A:E,4,FALSE)</f>
        <v>Chicago, Illinois</v>
      </c>
      <c r="K1769" s="14"/>
    </row>
    <row r="1770" spans="1:11" ht="12.5" x14ac:dyDescent="0.25">
      <c r="A1770" s="14" t="s">
        <v>1323</v>
      </c>
      <c r="B1770" s="14" t="s">
        <v>241</v>
      </c>
      <c r="C1770" s="14" t="s">
        <v>380</v>
      </c>
      <c r="D1770" s="16">
        <v>43513.708333333336</v>
      </c>
      <c r="E1770" s="19" t="e">
        <f>VLOOKUP(Table1[[#This Row],[winner_name]],[1]players!$A:$E,5,FALSE)</f>
        <v>#N/A</v>
      </c>
      <c r="F1770" s="19" t="e">
        <f>VLOOKUP(Table1[[#This Row],[loser_name]],[1]players!$A:$E,5,FALSE)</f>
        <v>#N/A</v>
      </c>
      <c r="H1770" s="14" t="s">
        <v>3528</v>
      </c>
      <c r="I1770" s="21" t="str">
        <f>VLOOKUP(Table1[[#This Row],[tourney_id]],tournaments!A:E,4,FALSE)</f>
        <v>Chicago, Illinois</v>
      </c>
      <c r="K1770" s="14"/>
    </row>
    <row r="1771" spans="1:11" ht="12.5" x14ac:dyDescent="0.25">
      <c r="A1771" s="14" t="s">
        <v>1324</v>
      </c>
      <c r="B1771" s="14" t="s">
        <v>1053</v>
      </c>
      <c r="C1771" s="14" t="s">
        <v>381</v>
      </c>
      <c r="D1771" s="16">
        <v>43513.708333333336</v>
      </c>
      <c r="E1771" s="19" t="e">
        <f>VLOOKUP(Table1[[#This Row],[winner_name]],[1]players!$A:$E,5,FALSE)</f>
        <v>#N/A</v>
      </c>
      <c r="F1771" s="19" t="e">
        <f>VLOOKUP(Table1[[#This Row],[loser_name]],[1]players!$A:$E,5,FALSE)</f>
        <v>#N/A</v>
      </c>
      <c r="H1771" s="14" t="s">
        <v>3528</v>
      </c>
      <c r="I1771" s="21" t="str">
        <f>VLOOKUP(Table1[[#This Row],[tourney_id]],tournaments!A:E,4,FALSE)</f>
        <v>Chicago, Illinois</v>
      </c>
      <c r="K1771" s="14"/>
    </row>
    <row r="1772" spans="1:11" ht="12.5" x14ac:dyDescent="0.25">
      <c r="A1772" s="14" t="s">
        <v>944</v>
      </c>
      <c r="B1772" s="14" t="s">
        <v>930</v>
      </c>
      <c r="C1772" s="14" t="s">
        <v>402</v>
      </c>
      <c r="D1772" s="16">
        <v>43513.708333333336</v>
      </c>
      <c r="E1772" s="19" t="e">
        <f>VLOOKUP(Table1[[#This Row],[winner_name]],[1]players!$A:$E,5,FALSE)</f>
        <v>#N/A</v>
      </c>
      <c r="F1772" s="19" t="e">
        <f>VLOOKUP(Table1[[#This Row],[loser_name]],[1]players!$A:$E,5,FALSE)</f>
        <v>#N/A</v>
      </c>
      <c r="H1772" s="14" t="s">
        <v>3528</v>
      </c>
      <c r="I1772" s="21" t="str">
        <f>VLOOKUP(Table1[[#This Row],[tourney_id]],tournaments!A:E,4,FALSE)</f>
        <v>Chicago, Illinois</v>
      </c>
      <c r="K1772" s="14"/>
    </row>
    <row r="1773" spans="1:11" ht="12.5" x14ac:dyDescent="0.25">
      <c r="A1773" s="14" t="s">
        <v>196</v>
      </c>
      <c r="B1773" s="14" t="s">
        <v>949</v>
      </c>
      <c r="C1773" s="14" t="s">
        <v>514</v>
      </c>
      <c r="D1773" s="16">
        <v>43513.708333333336</v>
      </c>
      <c r="E1773" s="19" t="e">
        <f>VLOOKUP(Table1[[#This Row],[winner_name]],[1]players!$A:$E,5,FALSE)</f>
        <v>#N/A</v>
      </c>
      <c r="F1773" s="19" t="e">
        <f>VLOOKUP(Table1[[#This Row],[loser_name]],[1]players!$A:$E,5,FALSE)</f>
        <v>#N/A</v>
      </c>
      <c r="H1773" s="14" t="s">
        <v>3528</v>
      </c>
      <c r="I1773" s="21" t="str">
        <f>VLOOKUP(Table1[[#This Row],[tourney_id]],tournaments!A:E,4,FALSE)</f>
        <v>Chicago, Illinois</v>
      </c>
      <c r="K1773" s="14"/>
    </row>
    <row r="1774" spans="1:11" ht="12.5" x14ac:dyDescent="0.25">
      <c r="A1774" s="14" t="s">
        <v>1072</v>
      </c>
      <c r="B1774" s="14" t="s">
        <v>302</v>
      </c>
      <c r="C1774" s="14" t="s">
        <v>382</v>
      </c>
      <c r="D1774" s="16">
        <v>43513.833333333336</v>
      </c>
      <c r="E1774" s="19" t="e">
        <f>VLOOKUP(Table1[[#This Row],[winner_name]],[1]players!$A:$E,5,FALSE)</f>
        <v>#N/A</v>
      </c>
      <c r="F1774" s="19" t="e">
        <f>VLOOKUP(Table1[[#This Row],[loser_name]],[1]players!$A:$E,5,FALSE)</f>
        <v>#N/A</v>
      </c>
      <c r="H1774" s="14" t="s">
        <v>3528</v>
      </c>
      <c r="I1774" s="21" t="str">
        <f>VLOOKUP(Table1[[#This Row],[tourney_id]],tournaments!A:E,4,FALSE)</f>
        <v>Chicago, Illinois</v>
      </c>
      <c r="K1774" s="14"/>
    </row>
    <row r="1775" spans="1:11" ht="12.5" x14ac:dyDescent="0.25">
      <c r="A1775" s="14" t="s">
        <v>115</v>
      </c>
      <c r="B1775" s="14" t="s">
        <v>118</v>
      </c>
      <c r="C1775" s="14" t="s">
        <v>427</v>
      </c>
      <c r="D1775" s="16">
        <v>43513.833333333336</v>
      </c>
      <c r="E1775" s="19" t="e">
        <f>VLOOKUP(Table1[[#This Row],[winner_name]],[1]players!$A:$E,5,FALSE)</f>
        <v>#N/A</v>
      </c>
      <c r="F1775" s="19" t="e">
        <f>VLOOKUP(Table1[[#This Row],[loser_name]],[1]players!$A:$E,5,FALSE)</f>
        <v>#N/A</v>
      </c>
      <c r="H1775" s="14" t="s">
        <v>3528</v>
      </c>
      <c r="I1775" s="21" t="str">
        <f>VLOOKUP(Table1[[#This Row],[tourney_id]],tournaments!A:E,4,FALSE)</f>
        <v>Chicago, Illinois</v>
      </c>
      <c r="K1775" s="14"/>
    </row>
    <row r="1776" spans="1:11" ht="12.5" x14ac:dyDescent="0.25">
      <c r="A1776" s="14" t="s">
        <v>867</v>
      </c>
      <c r="B1776" s="14" t="s">
        <v>236</v>
      </c>
      <c r="C1776" s="14" t="s">
        <v>402</v>
      </c>
      <c r="D1776" s="16">
        <v>43513.833333333336</v>
      </c>
      <c r="E1776" s="19" t="e">
        <f>VLOOKUP(Table1[[#This Row],[winner_name]],[1]players!$A:$E,5,FALSE)</f>
        <v>#N/A</v>
      </c>
      <c r="F1776" s="19" t="e">
        <f>VLOOKUP(Table1[[#This Row],[loser_name]],[1]players!$A:$E,5,FALSE)</f>
        <v>#N/A</v>
      </c>
      <c r="H1776" s="14" t="s">
        <v>3528</v>
      </c>
      <c r="I1776" s="21" t="str">
        <f>VLOOKUP(Table1[[#This Row],[tourney_id]],tournaments!A:E,4,FALSE)</f>
        <v>Chicago, Illinois</v>
      </c>
      <c r="K1776" s="14"/>
    </row>
    <row r="1777" spans="1:11" ht="12.5" x14ac:dyDescent="0.25">
      <c r="A1777" s="14" t="s">
        <v>1090</v>
      </c>
      <c r="B1777" s="14" t="s">
        <v>1329</v>
      </c>
      <c r="C1777" s="14" t="s">
        <v>1346</v>
      </c>
      <c r="D1777" s="16">
        <v>43513.833333333336</v>
      </c>
      <c r="E1777" s="19" t="e">
        <f>VLOOKUP(Table1[[#This Row],[winner_name]],[1]players!$A:$E,5,FALSE)</f>
        <v>#N/A</v>
      </c>
      <c r="F1777" s="19" t="e">
        <f>VLOOKUP(Table1[[#This Row],[loser_name]],[1]players!$A:$E,5,FALSE)</f>
        <v>#N/A</v>
      </c>
      <c r="H1777" s="14" t="s">
        <v>3528</v>
      </c>
      <c r="I1777" s="21" t="str">
        <f>VLOOKUP(Table1[[#This Row],[tourney_id]],tournaments!A:E,4,FALSE)</f>
        <v>Chicago, Illinois</v>
      </c>
      <c r="K1777" s="14"/>
    </row>
    <row r="1778" spans="1:11" ht="12.5" x14ac:dyDescent="0.25">
      <c r="A1778" s="14" t="s">
        <v>211</v>
      </c>
      <c r="B1778" s="14" t="s">
        <v>933</v>
      </c>
      <c r="C1778" s="14" t="s">
        <v>395</v>
      </c>
      <c r="D1778" s="16">
        <v>43513.833333333336</v>
      </c>
      <c r="E1778" s="19" t="e">
        <f>VLOOKUP(Table1[[#This Row],[winner_name]],[1]players!$A:$E,5,FALSE)</f>
        <v>#N/A</v>
      </c>
      <c r="F1778" s="19" t="e">
        <f>VLOOKUP(Table1[[#This Row],[loser_name]],[1]players!$A:$E,5,FALSE)</f>
        <v>#N/A</v>
      </c>
      <c r="H1778" s="14" t="s">
        <v>3528</v>
      </c>
      <c r="I1778" s="21" t="str">
        <f>VLOOKUP(Table1[[#This Row],[tourney_id]],tournaments!A:E,4,FALSE)</f>
        <v>Chicago, Illinois</v>
      </c>
      <c r="K1778" s="14"/>
    </row>
    <row r="1779" spans="1:11" ht="12.5" x14ac:dyDescent="0.25">
      <c r="A1779" s="14" t="s">
        <v>327</v>
      </c>
      <c r="B1779" s="14" t="s">
        <v>167</v>
      </c>
      <c r="C1779" s="14" t="s">
        <v>1347</v>
      </c>
      <c r="D1779" s="16">
        <v>43513.833333333336</v>
      </c>
      <c r="E1779" s="19" t="e">
        <f>VLOOKUP(Table1[[#This Row],[winner_name]],[1]players!$A:$E,5,FALSE)</f>
        <v>#N/A</v>
      </c>
      <c r="F1779" s="19" t="e">
        <f>VLOOKUP(Table1[[#This Row],[loser_name]],[1]players!$A:$E,5,FALSE)</f>
        <v>#N/A</v>
      </c>
      <c r="H1779" s="14" t="s">
        <v>3528</v>
      </c>
      <c r="I1779" s="21" t="str">
        <f>VLOOKUP(Table1[[#This Row],[tourney_id]],tournaments!A:E,4,FALSE)</f>
        <v>Chicago, Illinois</v>
      </c>
      <c r="K1779" s="14"/>
    </row>
    <row r="1780" spans="1:11" ht="12.5" x14ac:dyDescent="0.25">
      <c r="A1780" s="14" t="s">
        <v>1348</v>
      </c>
      <c r="B1780" s="14" t="s">
        <v>920</v>
      </c>
      <c r="C1780" s="14" t="s">
        <v>446</v>
      </c>
      <c r="D1780" s="16">
        <v>43513.833333333336</v>
      </c>
      <c r="E1780" s="19" t="e">
        <f>VLOOKUP(Table1[[#This Row],[winner_name]],[1]players!$A:$E,5,FALSE)</f>
        <v>#N/A</v>
      </c>
      <c r="F1780" s="19" t="e">
        <f>VLOOKUP(Table1[[#This Row],[loser_name]],[1]players!$A:$E,5,FALSE)</f>
        <v>#N/A</v>
      </c>
      <c r="H1780" s="14" t="s">
        <v>3528</v>
      </c>
      <c r="I1780" s="21" t="str">
        <f>VLOOKUP(Table1[[#This Row],[tourney_id]],tournaments!A:E,4,FALSE)</f>
        <v>Chicago, Illinois</v>
      </c>
      <c r="K1780" s="14"/>
    </row>
    <row r="1781" spans="1:11" ht="12.5" x14ac:dyDescent="0.25">
      <c r="A1781" s="14" t="s">
        <v>1342</v>
      </c>
      <c r="B1781" s="14" t="s">
        <v>1331</v>
      </c>
      <c r="C1781" s="14" t="s">
        <v>416</v>
      </c>
      <c r="D1781" s="16">
        <v>43513.833333333336</v>
      </c>
      <c r="E1781" s="19" t="e">
        <f>VLOOKUP(Table1[[#This Row],[winner_name]],[1]players!$A:$E,5,FALSE)</f>
        <v>#N/A</v>
      </c>
      <c r="F1781" s="19" t="e">
        <f>VLOOKUP(Table1[[#This Row],[loser_name]],[1]players!$A:$E,5,FALSE)</f>
        <v>#N/A</v>
      </c>
      <c r="H1781" s="14" t="s">
        <v>3528</v>
      </c>
      <c r="I1781" s="21" t="str">
        <f>VLOOKUP(Table1[[#This Row],[tourney_id]],tournaments!A:E,4,FALSE)</f>
        <v>Chicago, Illinois</v>
      </c>
      <c r="K1781" s="14"/>
    </row>
    <row r="1782" spans="1:11" ht="12.5" x14ac:dyDescent="0.25">
      <c r="A1782" s="14" t="s">
        <v>1320</v>
      </c>
      <c r="B1782" s="14" t="s">
        <v>1333</v>
      </c>
      <c r="C1782" s="14" t="s">
        <v>641</v>
      </c>
      <c r="D1782" s="16">
        <v>43513.833333333336</v>
      </c>
      <c r="E1782" s="19" t="e">
        <f>VLOOKUP(Table1[[#This Row],[winner_name]],[1]players!$A:$E,5,FALSE)</f>
        <v>#N/A</v>
      </c>
      <c r="F1782" s="19" t="e">
        <f>VLOOKUP(Table1[[#This Row],[loser_name]],[1]players!$A:$E,5,FALSE)</f>
        <v>#N/A</v>
      </c>
      <c r="H1782" s="14" t="s">
        <v>3528</v>
      </c>
      <c r="I1782" s="21" t="str">
        <f>VLOOKUP(Table1[[#This Row],[tourney_id]],tournaments!A:E,4,FALSE)</f>
        <v>Chicago, Illinois</v>
      </c>
      <c r="K1782" s="14"/>
    </row>
    <row r="1783" spans="1:11" ht="12.5" x14ac:dyDescent="0.25">
      <c r="A1783" s="14" t="s">
        <v>1335</v>
      </c>
      <c r="B1783" s="14" t="s">
        <v>1349</v>
      </c>
      <c r="C1783" s="14" t="s">
        <v>384</v>
      </c>
      <c r="D1783" s="16">
        <v>43513.833333333336</v>
      </c>
      <c r="E1783" s="19" t="e">
        <f>VLOOKUP(Table1[[#This Row],[winner_name]],[1]players!$A:$E,5,FALSE)</f>
        <v>#N/A</v>
      </c>
      <c r="F1783" s="19" t="e">
        <f>VLOOKUP(Table1[[#This Row],[loser_name]],[1]players!$A:$E,5,FALSE)</f>
        <v>#N/A</v>
      </c>
      <c r="H1783" s="14" t="s">
        <v>3528</v>
      </c>
      <c r="I1783" s="21" t="str">
        <f>VLOOKUP(Table1[[#This Row],[tourney_id]],tournaments!A:E,4,FALSE)</f>
        <v>Chicago, Illinois</v>
      </c>
      <c r="K1783" s="14"/>
    </row>
    <row r="1784" spans="1:11" ht="12.5" x14ac:dyDescent="0.25">
      <c r="A1784" s="14" t="s">
        <v>34</v>
      </c>
      <c r="B1784" s="14" t="s">
        <v>265</v>
      </c>
      <c r="C1784" s="14" t="s">
        <v>419</v>
      </c>
      <c r="D1784" s="16">
        <v>43514.5625</v>
      </c>
      <c r="E1784" s="19" t="e">
        <f>VLOOKUP(Table1[[#This Row],[winner_name]],[1]players!$A:$E,5,FALSE)</f>
        <v>#N/A</v>
      </c>
      <c r="F1784" s="19" t="e">
        <f>VLOOKUP(Table1[[#This Row],[loser_name]],[1]players!$A:$E,5,FALSE)</f>
        <v>#N/A</v>
      </c>
      <c r="H1784" s="14" t="s">
        <v>3528</v>
      </c>
      <c r="I1784" s="21" t="str">
        <f>VLOOKUP(Table1[[#This Row],[tourney_id]],tournaments!A:E,4,FALSE)</f>
        <v>Chicago, Illinois</v>
      </c>
      <c r="K1784" s="14"/>
    </row>
    <row r="1785" spans="1:11" ht="12.5" x14ac:dyDescent="0.25">
      <c r="A1785" s="14" t="s">
        <v>332</v>
      </c>
      <c r="B1785" s="14" t="s">
        <v>95</v>
      </c>
      <c r="C1785" s="14" t="s">
        <v>395</v>
      </c>
      <c r="D1785" s="16">
        <v>43514.5625</v>
      </c>
      <c r="E1785" s="19" t="e">
        <f>VLOOKUP(Table1[[#This Row],[winner_name]],[1]players!$A:$E,5,FALSE)</f>
        <v>#N/A</v>
      </c>
      <c r="F1785" s="19" t="e">
        <f>VLOOKUP(Table1[[#This Row],[loser_name]],[1]players!$A:$E,5,FALSE)</f>
        <v>#N/A</v>
      </c>
      <c r="H1785" s="14" t="s">
        <v>3528</v>
      </c>
      <c r="I1785" s="21" t="str">
        <f>VLOOKUP(Table1[[#This Row],[tourney_id]],tournaments!A:E,4,FALSE)</f>
        <v>Chicago, Illinois</v>
      </c>
      <c r="K1785" s="14"/>
    </row>
    <row r="1786" spans="1:11" ht="12.5" x14ac:dyDescent="0.25">
      <c r="A1786" s="14" t="s">
        <v>1350</v>
      </c>
      <c r="B1786" s="14" t="s">
        <v>1259</v>
      </c>
      <c r="C1786" s="14" t="s">
        <v>460</v>
      </c>
      <c r="D1786" s="16">
        <v>43514.5625</v>
      </c>
      <c r="E1786" s="19" t="e">
        <f>VLOOKUP(Table1[[#This Row],[winner_name]],[1]players!$A:$E,5,FALSE)</f>
        <v>#N/A</v>
      </c>
      <c r="F1786" s="19" t="e">
        <f>VLOOKUP(Table1[[#This Row],[loser_name]],[1]players!$A:$E,5,FALSE)</f>
        <v>#N/A</v>
      </c>
      <c r="H1786" s="14" t="s">
        <v>3528</v>
      </c>
      <c r="I1786" s="21" t="str">
        <f>VLOOKUP(Table1[[#This Row],[tourney_id]],tournaments!A:E,4,FALSE)</f>
        <v>Chicago, Illinois</v>
      </c>
      <c r="K1786" s="14"/>
    </row>
    <row r="1787" spans="1:11" ht="12.5" x14ac:dyDescent="0.25">
      <c r="A1787" s="14" t="s">
        <v>1319</v>
      </c>
      <c r="B1787" s="14" t="s">
        <v>1310</v>
      </c>
      <c r="C1787" s="14" t="s">
        <v>402</v>
      </c>
      <c r="D1787" s="16">
        <v>43514.5625</v>
      </c>
      <c r="E1787" s="19" t="e">
        <f>VLOOKUP(Table1[[#This Row],[winner_name]],[1]players!$A:$E,5,FALSE)</f>
        <v>#N/A</v>
      </c>
      <c r="F1787" s="19" t="e">
        <f>VLOOKUP(Table1[[#This Row],[loser_name]],[1]players!$A:$E,5,FALSE)</f>
        <v>#N/A</v>
      </c>
      <c r="H1787" s="14" t="s">
        <v>3528</v>
      </c>
      <c r="I1787" s="21" t="str">
        <f>VLOOKUP(Table1[[#This Row],[tourney_id]],tournaments!A:E,4,FALSE)</f>
        <v>Chicago, Illinois</v>
      </c>
      <c r="K1787" s="14"/>
    </row>
    <row r="1788" spans="1:11" ht="12.5" x14ac:dyDescent="0.25">
      <c r="A1788" s="14" t="s">
        <v>1298</v>
      </c>
      <c r="B1788" s="14" t="s">
        <v>1321</v>
      </c>
      <c r="C1788" s="14" t="s">
        <v>1351</v>
      </c>
      <c r="D1788" s="16">
        <v>43514.5625</v>
      </c>
      <c r="E1788" s="19" t="e">
        <f>VLOOKUP(Table1[[#This Row],[winner_name]],[1]players!$A:$E,5,FALSE)</f>
        <v>#N/A</v>
      </c>
      <c r="F1788" s="19" t="e">
        <f>VLOOKUP(Table1[[#This Row],[loser_name]],[1]players!$A:$E,5,FALSE)</f>
        <v>#N/A</v>
      </c>
      <c r="H1788" s="14" t="s">
        <v>3528</v>
      </c>
      <c r="I1788" s="21" t="str">
        <f>VLOOKUP(Table1[[#This Row],[tourney_id]],tournaments!A:E,4,FALSE)</f>
        <v>Chicago, Illinois</v>
      </c>
      <c r="K1788" s="14"/>
    </row>
    <row r="1789" spans="1:11" ht="12.5" x14ac:dyDescent="0.25">
      <c r="A1789" s="14" t="s">
        <v>332</v>
      </c>
      <c r="B1789" s="14" t="s">
        <v>1354</v>
      </c>
      <c r="C1789" s="14" t="s">
        <v>378</v>
      </c>
      <c r="D1789" s="16">
        <v>43147.833333333336</v>
      </c>
      <c r="E1789" s="19" t="e">
        <f>VLOOKUP(Table1[[#This Row],[winner_name]],[1]players!$A:$E,5,FALSE)</f>
        <v>#N/A</v>
      </c>
      <c r="F1789" s="19" t="e">
        <f>VLOOKUP(Table1[[#This Row],[loser_name]],[1]players!$A:$E,5,FALSE)</f>
        <v>#N/A</v>
      </c>
      <c r="H1789" s="14" t="s">
        <v>3529</v>
      </c>
      <c r="I1789" s="21" t="str">
        <f>VLOOKUP(Table1[[#This Row],[tourney_id]],tournaments!A:E,4,FALSE)</f>
        <v>Seattle, Washington</v>
      </c>
      <c r="K1789" s="14"/>
    </row>
    <row r="1790" spans="1:11" ht="12.5" x14ac:dyDescent="0.25">
      <c r="A1790" s="14" t="s">
        <v>1355</v>
      </c>
      <c r="B1790" s="14" t="s">
        <v>1049</v>
      </c>
      <c r="C1790" s="14" t="s">
        <v>514</v>
      </c>
      <c r="D1790" s="16">
        <v>43147.833333333336</v>
      </c>
      <c r="E1790" s="19" t="e">
        <f>VLOOKUP(Table1[[#This Row],[winner_name]],[1]players!$A:$E,5,FALSE)</f>
        <v>#N/A</v>
      </c>
      <c r="F1790" s="19" t="e">
        <f>VLOOKUP(Table1[[#This Row],[loser_name]],[1]players!$A:$E,5,FALSE)</f>
        <v>#N/A</v>
      </c>
      <c r="H1790" s="14" t="s">
        <v>3529</v>
      </c>
      <c r="I1790" s="21" t="str">
        <f>VLOOKUP(Table1[[#This Row],[tourney_id]],tournaments!A:E,4,FALSE)</f>
        <v>Seattle, Washington</v>
      </c>
      <c r="K1790" s="14"/>
    </row>
    <row r="1791" spans="1:11" ht="12.5" x14ac:dyDescent="0.25">
      <c r="A1791" s="14" t="s">
        <v>799</v>
      </c>
      <c r="B1791" s="14" t="s">
        <v>1034</v>
      </c>
      <c r="C1791" s="14" t="s">
        <v>400</v>
      </c>
      <c r="D1791" s="16">
        <v>43147.833333333336</v>
      </c>
      <c r="E1791" s="19" t="e">
        <f>VLOOKUP(Table1[[#This Row],[winner_name]],[1]players!$A:$E,5,FALSE)</f>
        <v>#N/A</v>
      </c>
      <c r="F1791" s="19" t="e">
        <f>VLOOKUP(Table1[[#This Row],[loser_name]],[1]players!$A:$E,5,FALSE)</f>
        <v>#N/A</v>
      </c>
      <c r="H1791" s="14" t="s">
        <v>3529</v>
      </c>
      <c r="I1791" s="21" t="str">
        <f>VLOOKUP(Table1[[#This Row],[tourney_id]],tournaments!A:E,4,FALSE)</f>
        <v>Seattle, Washington</v>
      </c>
      <c r="K1791" s="14"/>
    </row>
    <row r="1792" spans="1:11" ht="12.5" x14ac:dyDescent="0.25">
      <c r="A1792" s="14" t="s">
        <v>241</v>
      </c>
      <c r="B1792" s="14" t="s">
        <v>300</v>
      </c>
      <c r="C1792" s="14" t="s">
        <v>1356</v>
      </c>
      <c r="D1792" s="16">
        <v>43147.833333333336</v>
      </c>
      <c r="E1792" s="19" t="e">
        <f>VLOOKUP(Table1[[#This Row],[winner_name]],[1]players!$A:$E,5,FALSE)</f>
        <v>#N/A</v>
      </c>
      <c r="F1792" s="19" t="e">
        <f>VLOOKUP(Table1[[#This Row],[loser_name]],[1]players!$A:$E,5,FALSE)</f>
        <v>#N/A</v>
      </c>
      <c r="H1792" s="14" t="s">
        <v>3529</v>
      </c>
      <c r="I1792" s="21" t="str">
        <f>VLOOKUP(Table1[[#This Row],[tourney_id]],tournaments!A:E,4,FALSE)</f>
        <v>Seattle, Washington</v>
      </c>
      <c r="K1792" s="14"/>
    </row>
    <row r="1793" spans="1:11" ht="12.5" x14ac:dyDescent="0.25">
      <c r="A1793" s="14" t="s">
        <v>781</v>
      </c>
      <c r="B1793" s="14" t="s">
        <v>904</v>
      </c>
      <c r="C1793" s="14" t="s">
        <v>380</v>
      </c>
      <c r="D1793" s="16">
        <v>43147.833333333336</v>
      </c>
      <c r="E1793" s="19" t="e">
        <f>VLOOKUP(Table1[[#This Row],[winner_name]],[1]players!$A:$E,5,FALSE)</f>
        <v>#N/A</v>
      </c>
      <c r="F1793" s="19" t="e">
        <f>VLOOKUP(Table1[[#This Row],[loser_name]],[1]players!$A:$E,5,FALSE)</f>
        <v>#N/A</v>
      </c>
      <c r="H1793" s="14" t="s">
        <v>3529</v>
      </c>
      <c r="I1793" s="21" t="str">
        <f>VLOOKUP(Table1[[#This Row],[tourney_id]],tournaments!A:E,4,FALSE)</f>
        <v>Seattle, Washington</v>
      </c>
      <c r="K1793" s="14"/>
    </row>
    <row r="1794" spans="1:11" ht="12.5" x14ac:dyDescent="0.25">
      <c r="A1794" s="14" t="s">
        <v>1053</v>
      </c>
      <c r="B1794" s="14" t="s">
        <v>827</v>
      </c>
      <c r="C1794" s="14" t="s">
        <v>412</v>
      </c>
      <c r="D1794" s="16">
        <v>43147.833333333336</v>
      </c>
      <c r="E1794" s="19" t="e">
        <f>VLOOKUP(Table1[[#This Row],[winner_name]],[1]players!$A:$E,5,FALSE)</f>
        <v>#N/A</v>
      </c>
      <c r="F1794" s="19" t="e">
        <f>VLOOKUP(Table1[[#This Row],[loser_name]],[1]players!$A:$E,5,FALSE)</f>
        <v>#N/A</v>
      </c>
      <c r="H1794" s="14" t="s">
        <v>3529</v>
      </c>
      <c r="I1794" s="21" t="str">
        <f>VLOOKUP(Table1[[#This Row],[tourney_id]],tournaments!A:E,4,FALSE)</f>
        <v>Seattle, Washington</v>
      </c>
      <c r="K1794" s="14"/>
    </row>
    <row r="1795" spans="1:11" ht="12.5" x14ac:dyDescent="0.25">
      <c r="A1795" s="14" t="s">
        <v>928</v>
      </c>
      <c r="B1795" s="19" t="s">
        <v>807</v>
      </c>
      <c r="C1795" s="14" t="s">
        <v>737</v>
      </c>
      <c r="D1795" s="16">
        <v>43147.833333333336</v>
      </c>
      <c r="E1795" s="19" t="e">
        <f>VLOOKUP(Table1[[#This Row],[winner_name]],[1]players!$A:$E,5,FALSE)</f>
        <v>#N/A</v>
      </c>
      <c r="F1795" s="19" t="e">
        <f>VLOOKUP(Table1[[#This Row],[loser_name]],[1]players!$A:$E,5,FALSE)</f>
        <v>#N/A</v>
      </c>
      <c r="H1795" s="14" t="s">
        <v>3529</v>
      </c>
      <c r="I1795" s="21" t="str">
        <f>VLOOKUP(Table1[[#This Row],[tourney_id]],tournaments!A:E,4,FALSE)</f>
        <v>Seattle, Washington</v>
      </c>
      <c r="K1795" s="14"/>
    </row>
    <row r="1796" spans="1:11" ht="12.5" x14ac:dyDescent="0.25">
      <c r="A1796" s="14" t="s">
        <v>276</v>
      </c>
      <c r="B1796" s="14" t="s">
        <v>865</v>
      </c>
      <c r="C1796" s="14" t="s">
        <v>382</v>
      </c>
      <c r="D1796" s="16">
        <v>43147.708333333336</v>
      </c>
      <c r="E1796" s="19" t="e">
        <f>VLOOKUP(Table1[[#This Row],[winner_name]],[1]players!$A:$E,5,FALSE)</f>
        <v>#N/A</v>
      </c>
      <c r="F1796" s="19" t="e">
        <f>VLOOKUP(Table1[[#This Row],[loser_name]],[1]players!$A:$E,5,FALSE)</f>
        <v>#N/A</v>
      </c>
      <c r="H1796" s="14" t="s">
        <v>3529</v>
      </c>
      <c r="I1796" s="21" t="str">
        <f>VLOOKUP(Table1[[#This Row],[tourney_id]],tournaments!A:E,4,FALSE)</f>
        <v>Seattle, Washington</v>
      </c>
      <c r="K1796" s="14"/>
    </row>
    <row r="1797" spans="1:11" ht="12.5" x14ac:dyDescent="0.25">
      <c r="A1797" s="14" t="s">
        <v>1072</v>
      </c>
      <c r="B1797" s="14" t="s">
        <v>97</v>
      </c>
      <c r="C1797" s="14" t="s">
        <v>384</v>
      </c>
      <c r="D1797" s="16">
        <v>43147.708333333336</v>
      </c>
      <c r="E1797" s="19" t="e">
        <f>VLOOKUP(Table1[[#This Row],[winner_name]],[1]players!$A:$E,5,FALSE)</f>
        <v>#N/A</v>
      </c>
      <c r="F1797" s="19" t="e">
        <f>VLOOKUP(Table1[[#This Row],[loser_name]],[1]players!$A:$E,5,FALSE)</f>
        <v>#N/A</v>
      </c>
      <c r="H1797" s="14" t="s">
        <v>3529</v>
      </c>
      <c r="I1797" s="21" t="str">
        <f>VLOOKUP(Table1[[#This Row],[tourney_id]],tournaments!A:E,4,FALSE)</f>
        <v>Seattle, Washington</v>
      </c>
      <c r="K1797" s="14"/>
    </row>
    <row r="1798" spans="1:11" ht="12.5" x14ac:dyDescent="0.25">
      <c r="A1798" s="14" t="s">
        <v>76</v>
      </c>
      <c r="B1798" s="14" t="s">
        <v>867</v>
      </c>
      <c r="C1798" s="14" t="s">
        <v>1357</v>
      </c>
      <c r="D1798" s="16">
        <v>43147.708333333336</v>
      </c>
      <c r="E1798" s="19" t="e">
        <f>VLOOKUP(Table1[[#This Row],[winner_name]],[1]players!$A:$E,5,FALSE)</f>
        <v>#N/A</v>
      </c>
      <c r="F1798" s="19" t="e">
        <f>VLOOKUP(Table1[[#This Row],[loser_name]],[1]players!$A:$E,5,FALSE)</f>
        <v>#N/A</v>
      </c>
      <c r="H1798" s="14" t="s">
        <v>3529</v>
      </c>
      <c r="I1798" s="21" t="str">
        <f>VLOOKUP(Table1[[#This Row],[tourney_id]],tournaments!A:E,4,FALSE)</f>
        <v>Seattle, Washington</v>
      </c>
      <c r="K1798" s="14"/>
    </row>
    <row r="1799" spans="1:11" ht="12.5" x14ac:dyDescent="0.25">
      <c r="A1799" s="14" t="s">
        <v>1073</v>
      </c>
      <c r="B1799" s="14" t="s">
        <v>817</v>
      </c>
      <c r="C1799" s="14" t="s">
        <v>1358</v>
      </c>
      <c r="D1799" s="16">
        <v>43147.708333333336</v>
      </c>
      <c r="E1799" s="19" t="e">
        <f>VLOOKUP(Table1[[#This Row],[winner_name]],[1]players!$A:$E,5,FALSE)</f>
        <v>#N/A</v>
      </c>
      <c r="F1799" s="19" t="e">
        <f>VLOOKUP(Table1[[#This Row],[loser_name]],[1]players!$A:$E,5,FALSE)</f>
        <v>#N/A</v>
      </c>
      <c r="H1799" s="14" t="s">
        <v>3529</v>
      </c>
      <c r="I1799" s="21" t="str">
        <f>VLOOKUP(Table1[[#This Row],[tourney_id]],tournaments!A:E,4,FALSE)</f>
        <v>Seattle, Washington</v>
      </c>
      <c r="K1799" s="14"/>
    </row>
    <row r="1800" spans="1:11" ht="12.5" x14ac:dyDescent="0.25">
      <c r="A1800" s="14" t="s">
        <v>828</v>
      </c>
      <c r="B1800" s="14" t="s">
        <v>1027</v>
      </c>
      <c r="C1800" s="14" t="s">
        <v>446</v>
      </c>
      <c r="D1800" s="16">
        <v>43147.708333333336</v>
      </c>
      <c r="E1800" s="19" t="e">
        <f>VLOOKUP(Table1[[#This Row],[winner_name]],[1]players!$A:$E,5,FALSE)</f>
        <v>#N/A</v>
      </c>
      <c r="F1800" s="19" t="e">
        <f>VLOOKUP(Table1[[#This Row],[loser_name]],[1]players!$A:$E,5,FALSE)</f>
        <v>#N/A</v>
      </c>
      <c r="H1800" s="14" t="s">
        <v>3529</v>
      </c>
      <c r="I1800" s="21" t="str">
        <f>VLOOKUP(Table1[[#This Row],[tourney_id]],tournaments!A:E,4,FALSE)</f>
        <v>Seattle, Washington</v>
      </c>
      <c r="K1800" s="14"/>
    </row>
    <row r="1801" spans="1:11" ht="12.5" x14ac:dyDescent="0.25">
      <c r="A1801" s="14" t="s">
        <v>62</v>
      </c>
      <c r="B1801" s="14" t="s">
        <v>119</v>
      </c>
      <c r="C1801" s="14" t="s">
        <v>570</v>
      </c>
      <c r="D1801" s="16">
        <v>43147.708333333336</v>
      </c>
      <c r="E1801" s="19" t="e">
        <f>VLOOKUP(Table1[[#This Row],[winner_name]],[1]players!$A:$E,5,FALSE)</f>
        <v>#N/A</v>
      </c>
      <c r="F1801" s="19" t="e">
        <f>VLOOKUP(Table1[[#This Row],[loser_name]],[1]players!$A:$E,5,FALSE)</f>
        <v>#N/A</v>
      </c>
      <c r="H1801" s="14" t="s">
        <v>3529</v>
      </c>
      <c r="I1801" s="21" t="str">
        <f>VLOOKUP(Table1[[#This Row],[tourney_id]],tournaments!A:E,4,FALSE)</f>
        <v>Seattle, Washington</v>
      </c>
      <c r="K1801" s="14"/>
    </row>
    <row r="1802" spans="1:11" ht="12.5" x14ac:dyDescent="0.25">
      <c r="A1802" s="14" t="s">
        <v>873</v>
      </c>
      <c r="B1802" s="14" t="s">
        <v>1307</v>
      </c>
      <c r="C1802" s="14" t="s">
        <v>389</v>
      </c>
      <c r="D1802" s="16">
        <v>43147.708333333336</v>
      </c>
      <c r="E1802" s="19" t="e">
        <f>VLOOKUP(Table1[[#This Row],[winner_name]],[1]players!$A:$E,5,FALSE)</f>
        <v>#N/A</v>
      </c>
      <c r="F1802" s="19" t="e">
        <f>VLOOKUP(Table1[[#This Row],[loser_name]],[1]players!$A:$E,5,FALSE)</f>
        <v>#N/A</v>
      </c>
      <c r="H1802" s="14" t="s">
        <v>3529</v>
      </c>
      <c r="I1802" s="21" t="str">
        <f>VLOOKUP(Table1[[#This Row],[tourney_id]],tournaments!A:E,4,FALSE)</f>
        <v>Seattle, Washington</v>
      </c>
      <c r="K1802" s="14"/>
    </row>
    <row r="1803" spans="1:11" ht="12.5" x14ac:dyDescent="0.25">
      <c r="A1803" s="14" t="s">
        <v>884</v>
      </c>
      <c r="B1803" s="14" t="s">
        <v>1359</v>
      </c>
      <c r="C1803" s="14" t="s">
        <v>384</v>
      </c>
      <c r="D1803" s="16">
        <v>43147.708333333336</v>
      </c>
      <c r="E1803" s="19" t="e">
        <f>VLOOKUP(Table1[[#This Row],[winner_name]],[1]players!$A:$E,5,FALSE)</f>
        <v>#N/A</v>
      </c>
      <c r="F1803" s="19" t="e">
        <f>VLOOKUP(Table1[[#This Row],[loser_name]],[1]players!$A:$E,5,FALSE)</f>
        <v>#N/A</v>
      </c>
      <c r="H1803" s="14" t="s">
        <v>3529</v>
      </c>
      <c r="I1803" s="21" t="str">
        <f>VLOOKUP(Table1[[#This Row],[tourney_id]],tournaments!A:E,4,FALSE)</f>
        <v>Seattle, Washington</v>
      </c>
      <c r="K1803" s="14"/>
    </row>
    <row r="1804" spans="1:11" ht="12.5" x14ac:dyDescent="0.25">
      <c r="A1804" s="14" t="s">
        <v>1360</v>
      </c>
      <c r="B1804" s="14" t="s">
        <v>1308</v>
      </c>
      <c r="C1804" s="14" t="s">
        <v>395</v>
      </c>
      <c r="D1804" s="16">
        <v>43147.708333333336</v>
      </c>
      <c r="E1804" s="19" t="e">
        <f>VLOOKUP(Table1[[#This Row],[winner_name]],[1]players!$A:$E,5,FALSE)</f>
        <v>#N/A</v>
      </c>
      <c r="F1804" s="19">
        <f>VLOOKUP(Table1[[#This Row],[loser_name]],[1]players!$A:$E,5,FALSE)</f>
        <v>0</v>
      </c>
      <c r="H1804" s="14" t="s">
        <v>3529</v>
      </c>
      <c r="I1804" s="21" t="str">
        <f>VLOOKUP(Table1[[#This Row],[tourney_id]],tournaments!A:E,4,FALSE)</f>
        <v>Seattle, Washington</v>
      </c>
      <c r="K1804" s="14"/>
    </row>
    <row r="1805" spans="1:11" ht="12.5" x14ac:dyDescent="0.25">
      <c r="A1805" s="14" t="s">
        <v>337</v>
      </c>
      <c r="B1805" s="14" t="s">
        <v>203</v>
      </c>
      <c r="C1805" s="14" t="s">
        <v>505</v>
      </c>
      <c r="D1805" s="16">
        <v>43147.5625</v>
      </c>
      <c r="E1805" s="19" t="e">
        <f>VLOOKUP(Table1[[#This Row],[winner_name]],[1]players!$A:$E,5,FALSE)</f>
        <v>#N/A</v>
      </c>
      <c r="F1805" s="19" t="e">
        <f>VLOOKUP(Table1[[#This Row],[loser_name]],[1]players!$A:$E,5,FALSE)</f>
        <v>#N/A</v>
      </c>
      <c r="H1805" s="14" t="s">
        <v>3529</v>
      </c>
      <c r="I1805" s="21" t="str">
        <f>VLOOKUP(Table1[[#This Row],[tourney_id]],tournaments!A:E,4,FALSE)</f>
        <v>Seattle, Washington</v>
      </c>
      <c r="K1805" s="14"/>
    </row>
    <row r="1806" spans="1:11" ht="12.5" x14ac:dyDescent="0.25">
      <c r="A1806" s="14" t="s">
        <v>91</v>
      </c>
      <c r="B1806" s="14" t="s">
        <v>1318</v>
      </c>
      <c r="C1806" s="14" t="s">
        <v>382</v>
      </c>
      <c r="D1806" s="16">
        <v>43147.5625</v>
      </c>
      <c r="E1806" s="19" t="e">
        <f>VLOOKUP(Table1[[#This Row],[winner_name]],[1]players!$A:$E,5,FALSE)</f>
        <v>#N/A</v>
      </c>
      <c r="F1806" s="19" t="e">
        <f>VLOOKUP(Table1[[#This Row],[loser_name]],[1]players!$A:$E,5,FALSE)</f>
        <v>#N/A</v>
      </c>
      <c r="H1806" s="14" t="s">
        <v>3529</v>
      </c>
      <c r="I1806" s="21" t="str">
        <f>VLOOKUP(Table1[[#This Row],[tourney_id]],tournaments!A:E,4,FALSE)</f>
        <v>Seattle, Washington</v>
      </c>
      <c r="K1806" s="14"/>
    </row>
    <row r="1807" spans="1:11" ht="12.5" x14ac:dyDescent="0.25">
      <c r="A1807" s="14" t="s">
        <v>1302</v>
      </c>
      <c r="B1807" s="14" t="s">
        <v>978</v>
      </c>
      <c r="C1807" s="14" t="s">
        <v>514</v>
      </c>
      <c r="D1807" s="16">
        <v>43147.5625</v>
      </c>
      <c r="E1807" s="19" t="e">
        <f>VLOOKUP(Table1[[#This Row],[winner_name]],[1]players!$A:$E,5,FALSE)</f>
        <v>#N/A</v>
      </c>
      <c r="F1807" s="19">
        <f>VLOOKUP(Table1[[#This Row],[loser_name]],[1]players!$A:$E,5,FALSE)</f>
        <v>0</v>
      </c>
      <c r="H1807" s="14" t="s">
        <v>3529</v>
      </c>
      <c r="I1807" s="21" t="str">
        <f>VLOOKUP(Table1[[#This Row],[tourney_id]],tournaments!A:E,4,FALSE)</f>
        <v>Seattle, Washington</v>
      </c>
      <c r="K1807" s="14"/>
    </row>
    <row r="1808" spans="1:11" ht="12.5" x14ac:dyDescent="0.25">
      <c r="A1808" s="14" t="s">
        <v>207</v>
      </c>
      <c r="B1808" s="14" t="s">
        <v>138</v>
      </c>
      <c r="C1808" s="14" t="s">
        <v>1361</v>
      </c>
      <c r="D1808" s="16">
        <v>43147.5625</v>
      </c>
      <c r="E1808" s="19" t="e">
        <f>VLOOKUP(Table1[[#This Row],[winner_name]],[1]players!$A:$E,5,FALSE)</f>
        <v>#N/A</v>
      </c>
      <c r="F1808" s="19" t="e">
        <f>VLOOKUP(Table1[[#This Row],[loser_name]],[1]players!$A:$E,5,FALSE)</f>
        <v>#N/A</v>
      </c>
      <c r="H1808" s="14" t="s">
        <v>3529</v>
      </c>
      <c r="I1808" s="21" t="str">
        <f>VLOOKUP(Table1[[#This Row],[tourney_id]],tournaments!A:E,4,FALSE)</f>
        <v>Seattle, Washington</v>
      </c>
      <c r="K1808" s="14"/>
    </row>
    <row r="1809" spans="1:11" ht="12.5" x14ac:dyDescent="0.25">
      <c r="A1809" s="14" t="s">
        <v>117</v>
      </c>
      <c r="B1809" s="14" t="s">
        <v>236</v>
      </c>
      <c r="C1809" s="14" t="s">
        <v>500</v>
      </c>
      <c r="D1809" s="16">
        <v>43147.5625</v>
      </c>
      <c r="E1809" s="19" t="e">
        <f>VLOOKUP(Table1[[#This Row],[winner_name]],[1]players!$A:$E,5,FALSE)</f>
        <v>#N/A</v>
      </c>
      <c r="F1809" s="19" t="e">
        <f>VLOOKUP(Table1[[#This Row],[loser_name]],[1]players!$A:$E,5,FALSE)</f>
        <v>#N/A</v>
      </c>
      <c r="H1809" s="14" t="s">
        <v>3529</v>
      </c>
      <c r="I1809" s="21" t="str">
        <f>VLOOKUP(Table1[[#This Row],[tourney_id]],tournaments!A:E,4,FALSE)</f>
        <v>Seattle, Washington</v>
      </c>
      <c r="K1809" s="14"/>
    </row>
    <row r="1810" spans="1:11" ht="12.5" x14ac:dyDescent="0.25">
      <c r="A1810" s="14" t="s">
        <v>353</v>
      </c>
      <c r="B1810" s="14" t="s">
        <v>921</v>
      </c>
      <c r="C1810" s="14" t="s">
        <v>382</v>
      </c>
      <c r="D1810" s="16">
        <v>43147.5625</v>
      </c>
      <c r="E1810" s="19" t="e">
        <f>VLOOKUP(Table1[[#This Row],[winner_name]],[1]players!$A:$E,5,FALSE)</f>
        <v>#N/A</v>
      </c>
      <c r="F1810" s="19" t="e">
        <f>VLOOKUP(Table1[[#This Row],[loser_name]],[1]players!$A:$E,5,FALSE)</f>
        <v>#N/A</v>
      </c>
      <c r="H1810" s="14" t="s">
        <v>3529</v>
      </c>
      <c r="I1810" s="21" t="str">
        <f>VLOOKUP(Table1[[#This Row],[tourney_id]],tournaments!A:E,4,FALSE)</f>
        <v>Seattle, Washington</v>
      </c>
      <c r="K1810" s="14"/>
    </row>
    <row r="1811" spans="1:11" ht="12.5" x14ac:dyDescent="0.25">
      <c r="A1811" s="14" t="s">
        <v>121</v>
      </c>
      <c r="B1811" s="14" t="s">
        <v>45</v>
      </c>
      <c r="C1811" s="14" t="s">
        <v>1184</v>
      </c>
      <c r="D1811" s="16">
        <v>43147.4375</v>
      </c>
      <c r="E1811" s="19" t="e">
        <f>VLOOKUP(Table1[[#This Row],[winner_name]],[1]players!$A:$E,5,FALSE)</f>
        <v>#N/A</v>
      </c>
      <c r="F1811" s="19" t="e">
        <f>VLOOKUP(Table1[[#This Row],[loser_name]],[1]players!$A:$E,5,FALSE)</f>
        <v>#N/A</v>
      </c>
      <c r="H1811" s="14" t="s">
        <v>3529</v>
      </c>
      <c r="I1811" s="21" t="str">
        <f>VLOOKUP(Table1[[#This Row],[tourney_id]],tournaments!A:E,4,FALSE)</f>
        <v>Seattle, Washington</v>
      </c>
      <c r="K1811" s="14"/>
    </row>
    <row r="1812" spans="1:11" ht="12.5" x14ac:dyDescent="0.25">
      <c r="A1812" s="14" t="s">
        <v>243</v>
      </c>
      <c r="B1812" s="14" t="s">
        <v>1055</v>
      </c>
      <c r="C1812" s="14" t="s">
        <v>463</v>
      </c>
      <c r="D1812" s="16">
        <v>43147.4375</v>
      </c>
      <c r="E1812" s="19" t="e">
        <f>VLOOKUP(Table1[[#This Row],[winner_name]],[1]players!$A:$E,5,FALSE)</f>
        <v>#N/A</v>
      </c>
      <c r="F1812" s="19" t="e">
        <f>VLOOKUP(Table1[[#This Row],[loser_name]],[1]players!$A:$E,5,FALSE)</f>
        <v>#N/A</v>
      </c>
      <c r="H1812" s="14" t="s">
        <v>3529</v>
      </c>
      <c r="I1812" s="21" t="str">
        <f>VLOOKUP(Table1[[#This Row],[tourney_id]],tournaments!A:E,4,FALSE)</f>
        <v>Seattle, Washington</v>
      </c>
      <c r="K1812" s="14"/>
    </row>
    <row r="1813" spans="1:11" ht="12.5" x14ac:dyDescent="0.25">
      <c r="A1813" s="14" t="s">
        <v>81</v>
      </c>
      <c r="B1813" s="14" t="s">
        <v>327</v>
      </c>
      <c r="C1813" s="14" t="s">
        <v>903</v>
      </c>
      <c r="D1813" s="16">
        <v>43147.4375</v>
      </c>
      <c r="E1813" s="19" t="e">
        <f>VLOOKUP(Table1[[#This Row],[winner_name]],[1]players!$A:$E,5,FALSE)</f>
        <v>#N/A</v>
      </c>
      <c r="F1813" s="19" t="e">
        <f>VLOOKUP(Table1[[#This Row],[loser_name]],[1]players!$A:$E,5,FALSE)</f>
        <v>#N/A</v>
      </c>
      <c r="H1813" s="14" t="s">
        <v>3529</v>
      </c>
      <c r="I1813" s="21" t="str">
        <f>VLOOKUP(Table1[[#This Row],[tourney_id]],tournaments!A:E,4,FALSE)</f>
        <v>Seattle, Washington</v>
      </c>
      <c r="K1813" s="14"/>
    </row>
    <row r="1814" spans="1:11" ht="12.5" x14ac:dyDescent="0.25">
      <c r="A1814" s="14" t="s">
        <v>920</v>
      </c>
      <c r="B1814" s="14" t="s">
        <v>872</v>
      </c>
      <c r="C1814" s="14" t="s">
        <v>446</v>
      </c>
      <c r="D1814" s="16">
        <v>43147.4375</v>
      </c>
      <c r="E1814" s="19" t="e">
        <f>VLOOKUP(Table1[[#This Row],[winner_name]],[1]players!$A:$E,5,FALSE)</f>
        <v>#N/A</v>
      </c>
      <c r="F1814" s="19">
        <f>VLOOKUP(Table1[[#This Row],[loser_name]],[1]players!$A:$E,5,FALSE)</f>
        <v>0</v>
      </c>
      <c r="H1814" s="14" t="s">
        <v>3529</v>
      </c>
      <c r="I1814" s="21" t="str">
        <f>VLOOKUP(Table1[[#This Row],[tourney_id]],tournaments!A:E,4,FALSE)</f>
        <v>Seattle, Washington</v>
      </c>
      <c r="K1814" s="14"/>
    </row>
    <row r="1815" spans="1:11" ht="12.5" x14ac:dyDescent="0.25">
      <c r="A1815" s="14" t="s">
        <v>1078</v>
      </c>
      <c r="B1815" s="14" t="s">
        <v>1333</v>
      </c>
      <c r="C1815" s="14" t="s">
        <v>463</v>
      </c>
      <c r="D1815" s="16">
        <v>43147.4375</v>
      </c>
      <c r="E1815" s="19" t="e">
        <f>VLOOKUP(Table1[[#This Row],[winner_name]],[1]players!$A:$E,5,FALSE)</f>
        <v>#N/A</v>
      </c>
      <c r="F1815" s="19" t="e">
        <f>VLOOKUP(Table1[[#This Row],[loser_name]],[1]players!$A:$E,5,FALSE)</f>
        <v>#N/A</v>
      </c>
      <c r="H1815" s="14" t="s">
        <v>3529</v>
      </c>
      <c r="I1815" s="21" t="str">
        <f>VLOOKUP(Table1[[#This Row],[tourney_id]],tournaments!A:E,4,FALSE)</f>
        <v>Seattle, Washington</v>
      </c>
      <c r="K1815" s="14"/>
    </row>
    <row r="1816" spans="1:11" ht="12.5" x14ac:dyDescent="0.25">
      <c r="A1816" s="14" t="s">
        <v>1352</v>
      </c>
      <c r="B1816" s="14" t="s">
        <v>1353</v>
      </c>
      <c r="C1816" s="14" t="s">
        <v>400</v>
      </c>
      <c r="D1816" s="16">
        <v>43147.4375</v>
      </c>
      <c r="E1816" s="19" t="e">
        <f>VLOOKUP(Table1[[#This Row],[winner_name]],[1]players!$A:$E,5,FALSE)</f>
        <v>#N/A</v>
      </c>
      <c r="F1816" s="19" t="e">
        <f>VLOOKUP(Table1[[#This Row],[loser_name]],[1]players!$A:$E,5,FALSE)</f>
        <v>#N/A</v>
      </c>
      <c r="H1816" s="14" t="s">
        <v>3529</v>
      </c>
      <c r="I1816" s="21" t="str">
        <f>VLOOKUP(Table1[[#This Row],[tourney_id]],tournaments!A:E,4,FALSE)</f>
        <v>Seattle, Washington</v>
      </c>
      <c r="K1816" s="14"/>
    </row>
    <row r="1817" spans="1:11" ht="12.5" x14ac:dyDescent="0.25">
      <c r="A1817" s="14" t="s">
        <v>95</v>
      </c>
      <c r="B1817" s="14" t="s">
        <v>1262</v>
      </c>
      <c r="C1817" s="14" t="s">
        <v>587</v>
      </c>
      <c r="D1817" s="16">
        <v>43147.4375</v>
      </c>
      <c r="E1817" s="19" t="e">
        <f>VLOOKUP(Table1[[#This Row],[winner_name]],[1]players!$A:$E,5,FALSE)</f>
        <v>#N/A</v>
      </c>
      <c r="F1817" s="19" t="e">
        <f>VLOOKUP(Table1[[#This Row],[loser_name]],[1]players!$A:$E,5,FALSE)</f>
        <v>#N/A</v>
      </c>
      <c r="H1817" s="14" t="s">
        <v>3529</v>
      </c>
      <c r="I1817" s="21" t="str">
        <f>VLOOKUP(Table1[[#This Row],[tourney_id]],tournaments!A:E,4,FALSE)</f>
        <v>Seattle, Washington</v>
      </c>
      <c r="K1817" s="14"/>
    </row>
    <row r="1818" spans="1:11" ht="12.5" x14ac:dyDescent="0.25">
      <c r="A1818" s="14" t="s">
        <v>927</v>
      </c>
      <c r="B1818" s="14" t="s">
        <v>1362</v>
      </c>
      <c r="C1818" s="14" t="s">
        <v>416</v>
      </c>
      <c r="D1818" s="16">
        <v>43147.4375</v>
      </c>
      <c r="E1818" s="19" t="e">
        <f>VLOOKUP(Table1[[#This Row],[winner_name]],[1]players!$A:$E,5,FALSE)</f>
        <v>#N/A</v>
      </c>
      <c r="F1818" s="19" t="e">
        <f>VLOOKUP(Table1[[#This Row],[loser_name]],[1]players!$A:$E,5,FALSE)</f>
        <v>#N/A</v>
      </c>
      <c r="H1818" s="14" t="s">
        <v>3529</v>
      </c>
      <c r="I1818" s="21" t="str">
        <f>VLOOKUP(Table1[[#This Row],[tourney_id]],tournaments!A:E,4,FALSE)</f>
        <v>Seattle, Washington</v>
      </c>
      <c r="K1818" s="14"/>
    </row>
    <row r="1819" spans="1:11" ht="12.5" x14ac:dyDescent="0.25">
      <c r="A1819" s="14" t="s">
        <v>317</v>
      </c>
      <c r="B1819" s="14" t="s">
        <v>284</v>
      </c>
      <c r="C1819" s="14" t="s">
        <v>513</v>
      </c>
      <c r="D1819" s="16">
        <v>43148.833333333336</v>
      </c>
      <c r="E1819" s="19" t="e">
        <f>VLOOKUP(Table1[[#This Row],[winner_name]],[1]players!$A:$E,5,FALSE)</f>
        <v>#N/A</v>
      </c>
      <c r="F1819" s="19" t="e">
        <f>VLOOKUP(Table1[[#This Row],[loser_name]],[1]players!$A:$E,5,FALSE)</f>
        <v>#N/A</v>
      </c>
      <c r="H1819" s="14" t="s">
        <v>3529</v>
      </c>
      <c r="I1819" s="21" t="str">
        <f>VLOOKUP(Table1[[#This Row],[tourney_id]],tournaments!A:E,4,FALSE)</f>
        <v>Seattle, Washington</v>
      </c>
      <c r="K1819" s="14"/>
    </row>
    <row r="1820" spans="1:11" ht="12.5" x14ac:dyDescent="0.25">
      <c r="A1820" s="14" t="s">
        <v>827</v>
      </c>
      <c r="B1820" s="14" t="s">
        <v>1031</v>
      </c>
      <c r="C1820" s="14" t="s">
        <v>648</v>
      </c>
      <c r="D1820" s="16">
        <v>43148.833333333336</v>
      </c>
      <c r="E1820" s="19" t="e">
        <f>VLOOKUP(Table1[[#This Row],[winner_name]],[1]players!$A:$E,5,FALSE)</f>
        <v>#N/A</v>
      </c>
      <c r="F1820" s="19" t="e">
        <f>VLOOKUP(Table1[[#This Row],[loser_name]],[1]players!$A:$E,5,FALSE)</f>
        <v>#N/A</v>
      </c>
      <c r="H1820" s="14" t="s">
        <v>3529</v>
      </c>
      <c r="I1820" s="21" t="str">
        <f>VLOOKUP(Table1[[#This Row],[tourney_id]],tournaments!A:E,4,FALSE)</f>
        <v>Seattle, Washington</v>
      </c>
      <c r="K1820" s="14"/>
    </row>
    <row r="1821" spans="1:11" ht="12.5" x14ac:dyDescent="0.25">
      <c r="A1821" s="14" t="s">
        <v>1049</v>
      </c>
      <c r="B1821" s="14" t="s">
        <v>829</v>
      </c>
      <c r="C1821" s="14" t="s">
        <v>841</v>
      </c>
      <c r="D1821" s="16">
        <v>43148.833333333336</v>
      </c>
      <c r="E1821" s="19" t="e">
        <f>VLOOKUP(Table1[[#This Row],[winner_name]],[1]players!$A:$E,5,FALSE)</f>
        <v>#N/A</v>
      </c>
      <c r="F1821" s="19">
        <f>VLOOKUP(Table1[[#This Row],[loser_name]],[1]players!$A:$E,5,FALSE)</f>
        <v>0</v>
      </c>
      <c r="H1821" s="14" t="s">
        <v>3529</v>
      </c>
      <c r="I1821" s="21" t="str">
        <f>VLOOKUP(Table1[[#This Row],[tourney_id]],tournaments!A:E,4,FALSE)</f>
        <v>Seattle, Washington</v>
      </c>
      <c r="K1821" s="14"/>
    </row>
    <row r="1822" spans="1:11" ht="12.5" x14ac:dyDescent="0.25">
      <c r="A1822" s="14" t="s">
        <v>848</v>
      </c>
      <c r="B1822" s="14" t="s">
        <v>1074</v>
      </c>
      <c r="C1822" s="14" t="s">
        <v>381</v>
      </c>
      <c r="D1822" s="16">
        <v>43148.833333333336</v>
      </c>
      <c r="E1822" s="19" t="e">
        <f>VLOOKUP(Table1[[#This Row],[winner_name]],[1]players!$A:$E,5,FALSE)</f>
        <v>#N/A</v>
      </c>
      <c r="F1822" s="19" t="e">
        <f>VLOOKUP(Table1[[#This Row],[loser_name]],[1]players!$A:$E,5,FALSE)</f>
        <v>#N/A</v>
      </c>
      <c r="H1822" s="14" t="s">
        <v>3529</v>
      </c>
      <c r="I1822" s="21" t="str">
        <f>VLOOKUP(Table1[[#This Row],[tourney_id]],tournaments!A:E,4,FALSE)</f>
        <v>Seattle, Washington</v>
      </c>
      <c r="K1822" s="14"/>
    </row>
    <row r="1823" spans="1:11" ht="12.5" x14ac:dyDescent="0.25">
      <c r="A1823" s="14" t="s">
        <v>26</v>
      </c>
      <c r="B1823" s="14" t="s">
        <v>865</v>
      </c>
      <c r="C1823" s="14" t="s">
        <v>382</v>
      </c>
      <c r="D1823" s="16">
        <v>43148.833333333336</v>
      </c>
      <c r="E1823" s="19" t="e">
        <f>VLOOKUP(Table1[[#This Row],[winner_name]],[1]players!$A:$E,5,FALSE)</f>
        <v>#N/A</v>
      </c>
      <c r="F1823" s="19" t="e">
        <f>VLOOKUP(Table1[[#This Row],[loser_name]],[1]players!$A:$E,5,FALSE)</f>
        <v>#N/A</v>
      </c>
      <c r="H1823" s="14" t="s">
        <v>3529</v>
      </c>
      <c r="I1823" s="21" t="str">
        <f>VLOOKUP(Table1[[#This Row],[tourney_id]],tournaments!A:E,4,FALSE)</f>
        <v>Seattle, Washington</v>
      </c>
      <c r="K1823" s="14"/>
    </row>
    <row r="1824" spans="1:11" ht="12.5" x14ac:dyDescent="0.25">
      <c r="A1824" s="14" t="s">
        <v>199</v>
      </c>
      <c r="B1824" s="14" t="s">
        <v>835</v>
      </c>
      <c r="C1824" s="14" t="s">
        <v>514</v>
      </c>
      <c r="D1824" s="16">
        <v>43148.833333333336</v>
      </c>
      <c r="E1824" s="19" t="e">
        <f>VLOOKUP(Table1[[#This Row],[winner_name]],[1]players!$A:$E,5,FALSE)</f>
        <v>#N/A</v>
      </c>
      <c r="F1824" s="19" t="e">
        <f>VLOOKUP(Table1[[#This Row],[loser_name]],[1]players!$A:$E,5,FALSE)</f>
        <v>#N/A</v>
      </c>
      <c r="H1824" s="14" t="s">
        <v>3529</v>
      </c>
      <c r="I1824" s="21" t="str">
        <f>VLOOKUP(Table1[[#This Row],[tourney_id]],tournaments!A:E,4,FALSE)</f>
        <v>Seattle, Washington</v>
      </c>
      <c r="K1824" s="14"/>
    </row>
    <row r="1825" spans="1:11" ht="12.5" x14ac:dyDescent="0.25">
      <c r="A1825" s="14" t="s">
        <v>76</v>
      </c>
      <c r="B1825" s="14" t="s">
        <v>1307</v>
      </c>
      <c r="C1825" s="14" t="s">
        <v>400</v>
      </c>
      <c r="D1825" s="16">
        <v>43148.833333333336</v>
      </c>
      <c r="E1825" s="19" t="e">
        <f>VLOOKUP(Table1[[#This Row],[winner_name]],[1]players!$A:$E,5,FALSE)</f>
        <v>#N/A</v>
      </c>
      <c r="F1825" s="19" t="e">
        <f>VLOOKUP(Table1[[#This Row],[loser_name]],[1]players!$A:$E,5,FALSE)</f>
        <v>#N/A</v>
      </c>
      <c r="H1825" s="14" t="s">
        <v>3529</v>
      </c>
      <c r="I1825" s="21" t="str">
        <f>VLOOKUP(Table1[[#This Row],[tourney_id]],tournaments!A:E,4,FALSE)</f>
        <v>Seattle, Washington</v>
      </c>
      <c r="K1825" s="14"/>
    </row>
    <row r="1826" spans="1:11" ht="12.5" x14ac:dyDescent="0.25">
      <c r="A1826" s="14" t="s">
        <v>1311</v>
      </c>
      <c r="B1826" s="14" t="s">
        <v>817</v>
      </c>
      <c r="C1826" s="14" t="s">
        <v>416</v>
      </c>
      <c r="D1826" s="16">
        <v>43148.833333333336</v>
      </c>
      <c r="E1826" s="19" t="e">
        <f>VLOOKUP(Table1[[#This Row],[winner_name]],[1]players!$A:$E,5,FALSE)</f>
        <v>#N/A</v>
      </c>
      <c r="F1826" s="19" t="e">
        <f>VLOOKUP(Table1[[#This Row],[loser_name]],[1]players!$A:$E,5,FALSE)</f>
        <v>#N/A</v>
      </c>
      <c r="H1826" s="14" t="s">
        <v>3529</v>
      </c>
      <c r="I1826" s="21" t="str">
        <f>VLOOKUP(Table1[[#This Row],[tourney_id]],tournaments!A:E,4,FALSE)</f>
        <v>Seattle, Washington</v>
      </c>
      <c r="K1826" s="14"/>
    </row>
    <row r="1827" spans="1:11" ht="12.5" x14ac:dyDescent="0.25">
      <c r="A1827" s="14" t="s">
        <v>1308</v>
      </c>
      <c r="B1827" s="14" t="s">
        <v>828</v>
      </c>
      <c r="C1827" s="14" t="s">
        <v>429</v>
      </c>
      <c r="D1827" s="16">
        <v>43148.833333333336</v>
      </c>
      <c r="E1827" s="19">
        <f>VLOOKUP(Table1[[#This Row],[winner_name]],[1]players!$A:$E,5,FALSE)</f>
        <v>0</v>
      </c>
      <c r="F1827" s="19" t="e">
        <f>VLOOKUP(Table1[[#This Row],[loser_name]],[1]players!$A:$E,5,FALSE)</f>
        <v>#N/A</v>
      </c>
      <c r="H1827" s="14" t="s">
        <v>3529</v>
      </c>
      <c r="I1827" s="21" t="str">
        <f>VLOOKUP(Table1[[#This Row],[tourney_id]],tournaments!A:E,4,FALSE)</f>
        <v>Seattle, Washington</v>
      </c>
      <c r="K1827" s="14"/>
    </row>
    <row r="1828" spans="1:11" ht="12.5" x14ac:dyDescent="0.25">
      <c r="A1828" s="14" t="s">
        <v>138</v>
      </c>
      <c r="B1828" s="14" t="s">
        <v>1318</v>
      </c>
      <c r="C1828" s="14" t="s">
        <v>380</v>
      </c>
      <c r="D1828" s="16">
        <v>43148.4375</v>
      </c>
      <c r="E1828" s="19" t="e">
        <f>VLOOKUP(Table1[[#This Row],[winner_name]],[1]players!$A:$E,5,FALSE)</f>
        <v>#N/A</v>
      </c>
      <c r="F1828" s="19" t="e">
        <f>VLOOKUP(Table1[[#This Row],[loser_name]],[1]players!$A:$E,5,FALSE)</f>
        <v>#N/A</v>
      </c>
      <c r="H1828" s="14" t="s">
        <v>3529</v>
      </c>
      <c r="I1828" s="21" t="str">
        <f>VLOOKUP(Table1[[#This Row],[tourney_id]],tournaments!A:E,4,FALSE)</f>
        <v>Seattle, Washington</v>
      </c>
      <c r="K1828" s="14"/>
    </row>
    <row r="1829" spans="1:11" ht="12.5" x14ac:dyDescent="0.25">
      <c r="A1829" s="14" t="s">
        <v>236</v>
      </c>
      <c r="B1829" s="14" t="s">
        <v>1314</v>
      </c>
      <c r="C1829" s="14" t="s">
        <v>400</v>
      </c>
      <c r="D1829" s="16">
        <v>43148.4375</v>
      </c>
      <c r="E1829" s="19" t="e">
        <f>VLOOKUP(Table1[[#This Row],[winner_name]],[1]players!$A:$E,5,FALSE)</f>
        <v>#N/A</v>
      </c>
      <c r="F1829" s="19" t="e">
        <f>VLOOKUP(Table1[[#This Row],[loser_name]],[1]players!$A:$E,5,FALSE)</f>
        <v>#N/A</v>
      </c>
      <c r="H1829" s="14" t="s">
        <v>3529</v>
      </c>
      <c r="I1829" s="21" t="str">
        <f>VLOOKUP(Table1[[#This Row],[tourney_id]],tournaments!A:E,4,FALSE)</f>
        <v>Seattle, Washington</v>
      </c>
      <c r="K1829" s="14"/>
    </row>
    <row r="1830" spans="1:11" ht="12.5" x14ac:dyDescent="0.25">
      <c r="A1830" s="14" t="s">
        <v>978</v>
      </c>
      <c r="B1830" s="14" t="s">
        <v>921</v>
      </c>
      <c r="C1830" s="14" t="s">
        <v>416</v>
      </c>
      <c r="D1830" s="16">
        <v>43148.4375</v>
      </c>
      <c r="E1830" s="19">
        <f>VLOOKUP(Table1[[#This Row],[winner_name]],[1]players!$A:$E,5,FALSE)</f>
        <v>0</v>
      </c>
      <c r="F1830" s="19" t="e">
        <f>VLOOKUP(Table1[[#This Row],[loser_name]],[1]players!$A:$E,5,FALSE)</f>
        <v>#N/A</v>
      </c>
      <c r="H1830" s="14" t="s">
        <v>3529</v>
      </c>
      <c r="I1830" s="21" t="str">
        <f>VLOOKUP(Table1[[#This Row],[tourney_id]],tournaments!A:E,4,FALSE)</f>
        <v>Seattle, Washington</v>
      </c>
      <c r="K1830" s="14"/>
    </row>
    <row r="1831" spans="1:11" ht="12.5" x14ac:dyDescent="0.25">
      <c r="A1831" s="14" t="s">
        <v>302</v>
      </c>
      <c r="B1831" s="14" t="s">
        <v>1341</v>
      </c>
      <c r="C1831" s="14" t="s">
        <v>400</v>
      </c>
      <c r="D1831" s="16">
        <v>43148.4375</v>
      </c>
      <c r="E1831" s="19" t="e">
        <f>VLOOKUP(Table1[[#This Row],[winner_name]],[1]players!$A:$E,5,FALSE)</f>
        <v>#N/A</v>
      </c>
      <c r="F1831" s="19" t="e">
        <f>VLOOKUP(Table1[[#This Row],[loser_name]],[1]players!$A:$E,5,FALSE)</f>
        <v>#N/A</v>
      </c>
      <c r="H1831" s="14" t="s">
        <v>3529</v>
      </c>
      <c r="I1831" s="21" t="str">
        <f>VLOOKUP(Table1[[#This Row],[tourney_id]],tournaments!A:E,4,FALSE)</f>
        <v>Seattle, Washington</v>
      </c>
      <c r="K1831" s="14"/>
    </row>
    <row r="1832" spans="1:11" ht="12.5" x14ac:dyDescent="0.25">
      <c r="A1832" s="14" t="s">
        <v>1363</v>
      </c>
      <c r="B1832" s="14" t="s">
        <v>1364</v>
      </c>
      <c r="C1832" s="14" t="s">
        <v>585</v>
      </c>
      <c r="D1832" s="16">
        <v>43148.4375</v>
      </c>
      <c r="E1832" s="19" t="e">
        <f>VLOOKUP(Table1[[#This Row],[winner_name]],[1]players!$A:$E,5,FALSE)</f>
        <v>#N/A</v>
      </c>
      <c r="F1832" s="19">
        <f>VLOOKUP(Table1[[#This Row],[loser_name]],[1]players!$A:$E,5,FALSE)</f>
        <v>0</v>
      </c>
      <c r="H1832" s="14" t="s">
        <v>3529</v>
      </c>
      <c r="I1832" s="21" t="str">
        <f>VLOOKUP(Table1[[#This Row],[tourney_id]],tournaments!A:E,4,FALSE)</f>
        <v>Seattle, Washington</v>
      </c>
      <c r="K1832" s="14"/>
    </row>
    <row r="1833" spans="1:11" ht="12.5" x14ac:dyDescent="0.25">
      <c r="A1833" s="14" t="s">
        <v>1317</v>
      </c>
      <c r="B1833" s="14" t="s">
        <v>1329</v>
      </c>
      <c r="C1833" s="14" t="s">
        <v>587</v>
      </c>
      <c r="D1833" s="16">
        <v>43148.4375</v>
      </c>
      <c r="E1833" s="19" t="e">
        <f>VLOOKUP(Table1[[#This Row],[winner_name]],[1]players!$A:$E,5,FALSE)</f>
        <v>#N/A</v>
      </c>
      <c r="F1833" s="19" t="e">
        <f>VLOOKUP(Table1[[#This Row],[loser_name]],[1]players!$A:$E,5,FALSE)</f>
        <v>#N/A</v>
      </c>
      <c r="H1833" s="14" t="s">
        <v>3529</v>
      </c>
      <c r="I1833" s="21" t="str">
        <f>VLOOKUP(Table1[[#This Row],[tourney_id]],tournaments!A:E,4,FALSE)</f>
        <v>Seattle, Washington</v>
      </c>
      <c r="K1833" s="14"/>
    </row>
    <row r="1834" spans="1:11" ht="12.5" x14ac:dyDescent="0.25">
      <c r="A1834" s="14" t="s">
        <v>327</v>
      </c>
      <c r="B1834" s="19" t="s">
        <v>1365</v>
      </c>
      <c r="C1834" s="14" t="s">
        <v>878</v>
      </c>
      <c r="D1834" s="16">
        <v>43148.4375</v>
      </c>
      <c r="E1834" s="19" t="e">
        <f>VLOOKUP(Table1[[#This Row],[winner_name]],[1]players!$A:$E,5,FALSE)</f>
        <v>#N/A</v>
      </c>
      <c r="F1834" s="19" t="e">
        <f>VLOOKUP(Table1[[#This Row],[loser_name]],[1]players!$A:$E,5,FALSE)</f>
        <v>#N/A</v>
      </c>
      <c r="H1834" s="14" t="s">
        <v>3529</v>
      </c>
      <c r="I1834" s="21" t="str">
        <f>VLOOKUP(Table1[[#This Row],[tourney_id]],tournaments!A:E,4,FALSE)</f>
        <v>Seattle, Washington</v>
      </c>
      <c r="K1834" s="14"/>
    </row>
    <row r="1835" spans="1:11" ht="12.5" x14ac:dyDescent="0.25">
      <c r="A1835" s="14" t="s">
        <v>920</v>
      </c>
      <c r="B1835" s="14" t="s">
        <v>1353</v>
      </c>
      <c r="C1835" s="14" t="s">
        <v>416</v>
      </c>
      <c r="D1835" s="16">
        <v>43148.4375</v>
      </c>
      <c r="E1835" s="19" t="e">
        <f>VLOOKUP(Table1[[#This Row],[winner_name]],[1]players!$A:$E,5,FALSE)</f>
        <v>#N/A</v>
      </c>
      <c r="F1835" s="19" t="e">
        <f>VLOOKUP(Table1[[#This Row],[loser_name]],[1]players!$A:$E,5,FALSE)</f>
        <v>#N/A</v>
      </c>
      <c r="H1835" s="14" t="s">
        <v>3529</v>
      </c>
      <c r="I1835" s="21" t="str">
        <f>VLOOKUP(Table1[[#This Row],[tourney_id]],tournaments!A:E,4,FALSE)</f>
        <v>Seattle, Washington</v>
      </c>
      <c r="K1835" s="14"/>
    </row>
    <row r="1836" spans="1:11" ht="12.5" x14ac:dyDescent="0.25">
      <c r="A1836" s="14" t="s">
        <v>211</v>
      </c>
      <c r="B1836" s="14" t="s">
        <v>1262</v>
      </c>
      <c r="C1836" s="14" t="s">
        <v>429</v>
      </c>
      <c r="D1836" s="16">
        <v>43148.4375</v>
      </c>
      <c r="E1836" s="19" t="e">
        <f>VLOOKUP(Table1[[#This Row],[winner_name]],[1]players!$A:$E,5,FALSE)</f>
        <v>#N/A</v>
      </c>
      <c r="F1836" s="19" t="e">
        <f>VLOOKUP(Table1[[#This Row],[loser_name]],[1]players!$A:$E,5,FALSE)</f>
        <v>#N/A</v>
      </c>
      <c r="H1836" s="14" t="s">
        <v>3529</v>
      </c>
      <c r="I1836" s="21" t="str">
        <f>VLOOKUP(Table1[[#This Row],[tourney_id]],tournaments!A:E,4,FALSE)</f>
        <v>Seattle, Washington</v>
      </c>
      <c r="K1836" s="14"/>
    </row>
    <row r="1837" spans="1:11" ht="12.5" x14ac:dyDescent="0.25">
      <c r="A1837" s="14" t="s">
        <v>1366</v>
      </c>
      <c r="B1837" s="14" t="s">
        <v>1362</v>
      </c>
      <c r="C1837" s="14" t="s">
        <v>419</v>
      </c>
      <c r="D1837" s="16">
        <v>43148.4375</v>
      </c>
      <c r="E1837" s="19" t="e">
        <f>VLOOKUP(Table1[[#This Row],[winner_name]],[1]players!$A:$E,5,FALSE)</f>
        <v>#N/A</v>
      </c>
      <c r="F1837" s="19" t="e">
        <f>VLOOKUP(Table1[[#This Row],[loser_name]],[1]players!$A:$E,5,FALSE)</f>
        <v>#N/A</v>
      </c>
      <c r="H1837" s="14" t="s">
        <v>3529</v>
      </c>
      <c r="I1837" s="21" t="str">
        <f>VLOOKUP(Table1[[#This Row],[tourney_id]],tournaments!A:E,4,FALSE)</f>
        <v>Seattle, Washington</v>
      </c>
      <c r="K1837" s="14"/>
    </row>
    <row r="1838" spans="1:11" ht="12.5" x14ac:dyDescent="0.25">
      <c r="A1838" s="14" t="s">
        <v>56</v>
      </c>
      <c r="B1838" s="14" t="s">
        <v>121</v>
      </c>
      <c r="C1838" s="14" t="s">
        <v>412</v>
      </c>
      <c r="D1838" s="16">
        <v>43148.5625</v>
      </c>
      <c r="E1838" s="19" t="e">
        <f>VLOOKUP(Table1[[#This Row],[winner_name]],[1]players!$A:$E,5,FALSE)</f>
        <v>#N/A</v>
      </c>
      <c r="F1838" s="19" t="e">
        <f>VLOOKUP(Table1[[#This Row],[loser_name]],[1]players!$A:$E,5,FALSE)</f>
        <v>#N/A</v>
      </c>
      <c r="H1838" s="14" t="s">
        <v>3529</v>
      </c>
      <c r="I1838" s="21" t="str">
        <f>VLOOKUP(Table1[[#This Row],[tourney_id]],tournaments!A:E,4,FALSE)</f>
        <v>Seattle, Washington</v>
      </c>
      <c r="K1838" s="14"/>
    </row>
    <row r="1839" spans="1:11" ht="12.5" x14ac:dyDescent="0.25">
      <c r="A1839" s="14" t="s">
        <v>1055</v>
      </c>
      <c r="B1839" s="14" t="s">
        <v>34</v>
      </c>
      <c r="C1839" s="14" t="s">
        <v>503</v>
      </c>
      <c r="D1839" s="16">
        <v>43148.5625</v>
      </c>
      <c r="E1839" s="19" t="e">
        <f>VLOOKUP(Table1[[#This Row],[winner_name]],[1]players!$A:$E,5,FALSE)</f>
        <v>#N/A</v>
      </c>
      <c r="F1839" s="19" t="e">
        <f>VLOOKUP(Table1[[#This Row],[loser_name]],[1]players!$A:$E,5,FALSE)</f>
        <v>#N/A</v>
      </c>
      <c r="H1839" s="14" t="s">
        <v>3529</v>
      </c>
      <c r="I1839" s="21" t="str">
        <f>VLOOKUP(Table1[[#This Row],[tourney_id]],tournaments!A:E,4,FALSE)</f>
        <v>Seattle, Washington</v>
      </c>
      <c r="K1839" s="14"/>
    </row>
    <row r="1840" spans="1:11" ht="12.5" x14ac:dyDescent="0.25">
      <c r="A1840" s="14" t="s">
        <v>872</v>
      </c>
      <c r="B1840" s="14" t="s">
        <v>1352</v>
      </c>
      <c r="C1840" s="14" t="s">
        <v>498</v>
      </c>
      <c r="D1840" s="16">
        <v>43148.5625</v>
      </c>
      <c r="E1840" s="19">
        <f>VLOOKUP(Table1[[#This Row],[winner_name]],[1]players!$A:$E,5,FALSE)</f>
        <v>0</v>
      </c>
      <c r="F1840" s="19" t="e">
        <f>VLOOKUP(Table1[[#This Row],[loser_name]],[1]players!$A:$E,5,FALSE)</f>
        <v>#N/A</v>
      </c>
      <c r="H1840" s="14" t="s">
        <v>3529</v>
      </c>
      <c r="I1840" s="21" t="str">
        <f>VLOOKUP(Table1[[#This Row],[tourney_id]],tournaments!A:E,4,FALSE)</f>
        <v>Seattle, Washington</v>
      </c>
      <c r="K1840" s="14"/>
    </row>
    <row r="1841" spans="1:11" ht="12.5" x14ac:dyDescent="0.25">
      <c r="A1841" s="14" t="s">
        <v>1078</v>
      </c>
      <c r="B1841" s="14" t="s">
        <v>927</v>
      </c>
      <c r="C1841" s="14" t="s">
        <v>416</v>
      </c>
      <c r="D1841" s="16">
        <v>43148.5625</v>
      </c>
      <c r="E1841" s="19" t="e">
        <f>VLOOKUP(Table1[[#This Row],[winner_name]],[1]players!$A:$E,5,FALSE)</f>
        <v>#N/A</v>
      </c>
      <c r="F1841" s="19" t="e">
        <f>VLOOKUP(Table1[[#This Row],[loser_name]],[1]players!$A:$E,5,FALSE)</f>
        <v>#N/A</v>
      </c>
      <c r="H1841" s="14" t="s">
        <v>3529</v>
      </c>
      <c r="I1841" s="21" t="str">
        <f>VLOOKUP(Table1[[#This Row],[tourney_id]],tournaments!A:E,4,FALSE)</f>
        <v>Seattle, Washington</v>
      </c>
      <c r="K1841" s="14"/>
    </row>
    <row r="1842" spans="1:11" ht="12.5" x14ac:dyDescent="0.25">
      <c r="A1842" s="14" t="s">
        <v>276</v>
      </c>
      <c r="B1842" s="14" t="s">
        <v>168</v>
      </c>
      <c r="C1842" s="14" t="s">
        <v>1133</v>
      </c>
      <c r="D1842" s="16">
        <v>43148.5625</v>
      </c>
      <c r="E1842" s="19" t="e">
        <f>VLOOKUP(Table1[[#This Row],[winner_name]],[1]players!$A:$E,5,FALSE)</f>
        <v>#N/A</v>
      </c>
      <c r="F1842" s="19" t="e">
        <f>VLOOKUP(Table1[[#This Row],[loser_name]],[1]players!$A:$E,5,FALSE)</f>
        <v>#N/A</v>
      </c>
      <c r="H1842" s="14" t="s">
        <v>3529</v>
      </c>
      <c r="I1842" s="21" t="str">
        <f>VLOOKUP(Table1[[#This Row],[tourney_id]],tournaments!A:E,4,FALSE)</f>
        <v>Seattle, Washington</v>
      </c>
      <c r="K1842" s="14"/>
    </row>
    <row r="1843" spans="1:11" ht="12.5" x14ac:dyDescent="0.25">
      <c r="A1843" s="14" t="s">
        <v>1072</v>
      </c>
      <c r="B1843" s="14" t="s">
        <v>119</v>
      </c>
      <c r="C1843" s="14" t="s">
        <v>498</v>
      </c>
      <c r="D1843" s="16">
        <v>43148.5625</v>
      </c>
      <c r="E1843" s="19" t="e">
        <f>VLOOKUP(Table1[[#This Row],[winner_name]],[1]players!$A:$E,5,FALSE)</f>
        <v>#N/A</v>
      </c>
      <c r="F1843" s="19" t="e">
        <f>VLOOKUP(Table1[[#This Row],[loser_name]],[1]players!$A:$E,5,FALSE)</f>
        <v>#N/A</v>
      </c>
      <c r="H1843" s="14" t="s">
        <v>3529</v>
      </c>
      <c r="I1843" s="21" t="str">
        <f>VLOOKUP(Table1[[#This Row],[tourney_id]],tournaments!A:E,4,FALSE)</f>
        <v>Seattle, Washington</v>
      </c>
      <c r="K1843" s="14"/>
    </row>
    <row r="1844" spans="1:11" ht="12.5" x14ac:dyDescent="0.25">
      <c r="A1844" s="14" t="s">
        <v>873</v>
      </c>
      <c r="B1844" s="14" t="s">
        <v>1073</v>
      </c>
      <c r="C1844" s="14" t="s">
        <v>549</v>
      </c>
      <c r="D1844" s="16">
        <v>43148.5625</v>
      </c>
      <c r="E1844" s="19" t="e">
        <f>VLOOKUP(Table1[[#This Row],[winner_name]],[1]players!$A:$E,5,FALSE)</f>
        <v>#N/A</v>
      </c>
      <c r="F1844" s="19" t="e">
        <f>VLOOKUP(Table1[[#This Row],[loser_name]],[1]players!$A:$E,5,FALSE)</f>
        <v>#N/A</v>
      </c>
      <c r="H1844" s="14" t="s">
        <v>3529</v>
      </c>
      <c r="I1844" s="21" t="str">
        <f>VLOOKUP(Table1[[#This Row],[tourney_id]],tournaments!A:E,4,FALSE)</f>
        <v>Seattle, Washington</v>
      </c>
      <c r="K1844" s="14"/>
    </row>
    <row r="1845" spans="1:11" ht="12.5" x14ac:dyDescent="0.25">
      <c r="A1845" s="14" t="s">
        <v>884</v>
      </c>
      <c r="B1845" s="14" t="s">
        <v>1027</v>
      </c>
      <c r="C1845" s="14" t="s">
        <v>402</v>
      </c>
      <c r="D1845" s="16">
        <v>43148.5625</v>
      </c>
      <c r="E1845" s="19" t="e">
        <f>VLOOKUP(Table1[[#This Row],[winner_name]],[1]players!$A:$E,5,FALSE)</f>
        <v>#N/A</v>
      </c>
      <c r="F1845" s="19" t="e">
        <f>VLOOKUP(Table1[[#This Row],[loser_name]],[1]players!$A:$E,5,FALSE)</f>
        <v>#N/A</v>
      </c>
      <c r="H1845" s="14" t="s">
        <v>3529</v>
      </c>
      <c r="I1845" s="21" t="str">
        <f>VLOOKUP(Table1[[#This Row],[tourney_id]],tournaments!A:E,4,FALSE)</f>
        <v>Seattle, Washington</v>
      </c>
      <c r="K1845" s="14"/>
    </row>
    <row r="1846" spans="1:11" ht="12.5" x14ac:dyDescent="0.25">
      <c r="A1846" s="14" t="s">
        <v>909</v>
      </c>
      <c r="B1846" s="14" t="s">
        <v>1360</v>
      </c>
      <c r="C1846" s="14" t="s">
        <v>498</v>
      </c>
      <c r="D1846" s="16">
        <v>43148.5625</v>
      </c>
      <c r="E1846" s="19" t="e">
        <f>VLOOKUP(Table1[[#This Row],[winner_name]],[1]players!$A:$E,5,FALSE)</f>
        <v>#N/A</v>
      </c>
      <c r="F1846" s="19" t="e">
        <f>VLOOKUP(Table1[[#This Row],[loser_name]],[1]players!$A:$E,5,FALSE)</f>
        <v>#N/A</v>
      </c>
      <c r="H1846" s="14" t="s">
        <v>3529</v>
      </c>
      <c r="I1846" s="21" t="str">
        <f>VLOOKUP(Table1[[#This Row],[tourney_id]],tournaments!A:E,4,FALSE)</f>
        <v>Seattle, Washington</v>
      </c>
      <c r="K1846" s="14"/>
    </row>
    <row r="1847" spans="1:11" ht="12.5" x14ac:dyDescent="0.25">
      <c r="A1847" s="14" t="s">
        <v>265</v>
      </c>
      <c r="B1847" s="14" t="s">
        <v>241</v>
      </c>
      <c r="C1847" s="14" t="s">
        <v>402</v>
      </c>
      <c r="D1847" s="16">
        <v>43148.708333333336</v>
      </c>
      <c r="E1847" s="19" t="e">
        <f>VLOOKUP(Table1[[#This Row],[winner_name]],[1]players!$A:$E,5,FALSE)</f>
        <v>#N/A</v>
      </c>
      <c r="F1847" s="19" t="e">
        <f>VLOOKUP(Table1[[#This Row],[loser_name]],[1]players!$A:$E,5,FALSE)</f>
        <v>#N/A</v>
      </c>
      <c r="H1847" s="14" t="s">
        <v>3529</v>
      </c>
      <c r="I1847" s="21" t="str">
        <f>VLOOKUP(Table1[[#This Row],[tourney_id]],tournaments!A:E,4,FALSE)</f>
        <v>Seattle, Washington</v>
      </c>
      <c r="K1847" s="14"/>
    </row>
    <row r="1848" spans="1:11" ht="12.5" x14ac:dyDescent="0.25">
      <c r="A1848" s="14" t="s">
        <v>313</v>
      </c>
      <c r="B1848" s="14" t="s">
        <v>300</v>
      </c>
      <c r="C1848" s="14" t="s">
        <v>384</v>
      </c>
      <c r="D1848" s="16">
        <v>43148.708333333336</v>
      </c>
      <c r="E1848" s="19" t="e">
        <f>VLOOKUP(Table1[[#This Row],[winner_name]],[1]players!$A:$E,5,FALSE)</f>
        <v>#N/A</v>
      </c>
      <c r="F1848" s="19" t="e">
        <f>VLOOKUP(Table1[[#This Row],[loser_name]],[1]players!$A:$E,5,FALSE)</f>
        <v>#N/A</v>
      </c>
      <c r="H1848" s="14" t="s">
        <v>3529</v>
      </c>
      <c r="I1848" s="21" t="str">
        <f>VLOOKUP(Table1[[#This Row],[tourney_id]],tournaments!A:E,4,FALSE)</f>
        <v>Seattle, Washington</v>
      </c>
      <c r="K1848" s="14"/>
    </row>
    <row r="1849" spans="1:11" ht="12.5" x14ac:dyDescent="0.25">
      <c r="A1849" s="14" t="s">
        <v>185</v>
      </c>
      <c r="B1849" s="14" t="s">
        <v>904</v>
      </c>
      <c r="C1849" s="14" t="s">
        <v>394</v>
      </c>
      <c r="D1849" s="16">
        <v>43148.708333333336</v>
      </c>
      <c r="E1849" s="19" t="e">
        <f>VLOOKUP(Table1[[#This Row],[winner_name]],[1]players!$A:$E,5,FALSE)</f>
        <v>#N/A</v>
      </c>
      <c r="F1849" s="19" t="e">
        <f>VLOOKUP(Table1[[#This Row],[loser_name]],[1]players!$A:$E,5,FALSE)</f>
        <v>#N/A</v>
      </c>
      <c r="H1849" s="14" t="s">
        <v>3529</v>
      </c>
      <c r="I1849" s="21" t="str">
        <f>VLOOKUP(Table1[[#This Row],[tourney_id]],tournaments!A:E,4,FALSE)</f>
        <v>Seattle, Washington</v>
      </c>
      <c r="K1849" s="14"/>
    </row>
    <row r="1850" spans="1:11" ht="12.5" x14ac:dyDescent="0.25">
      <c r="A1850" s="14" t="s">
        <v>332</v>
      </c>
      <c r="B1850" s="14" t="s">
        <v>1053</v>
      </c>
      <c r="C1850" s="14" t="s">
        <v>473</v>
      </c>
      <c r="D1850" s="16">
        <v>43148.708333333336</v>
      </c>
      <c r="E1850" s="19" t="e">
        <f>VLOOKUP(Table1[[#This Row],[winner_name]],[1]players!$A:$E,5,FALSE)</f>
        <v>#N/A</v>
      </c>
      <c r="F1850" s="19" t="e">
        <f>VLOOKUP(Table1[[#This Row],[loser_name]],[1]players!$A:$E,5,FALSE)</f>
        <v>#N/A</v>
      </c>
      <c r="H1850" s="14" t="s">
        <v>3529</v>
      </c>
      <c r="I1850" s="21" t="str">
        <f>VLOOKUP(Table1[[#This Row],[tourney_id]],tournaments!A:E,4,FALSE)</f>
        <v>Seattle, Washington</v>
      </c>
      <c r="K1850" s="14"/>
    </row>
    <row r="1851" spans="1:11" ht="12.5" x14ac:dyDescent="0.25">
      <c r="A1851" s="14" t="s">
        <v>337</v>
      </c>
      <c r="B1851" s="14" t="s">
        <v>207</v>
      </c>
      <c r="C1851" s="14" t="s">
        <v>629</v>
      </c>
      <c r="D1851" s="16">
        <v>43148.708333333336</v>
      </c>
      <c r="E1851" s="19" t="e">
        <f>VLOOKUP(Table1[[#This Row],[winner_name]],[1]players!$A:$E,5,FALSE)</f>
        <v>#N/A</v>
      </c>
      <c r="F1851" s="19" t="e">
        <f>VLOOKUP(Table1[[#This Row],[loser_name]],[1]players!$A:$E,5,FALSE)</f>
        <v>#N/A</v>
      </c>
      <c r="H1851" s="14" t="s">
        <v>3529</v>
      </c>
      <c r="I1851" s="21" t="str">
        <f>VLOOKUP(Table1[[#This Row],[tourney_id]],tournaments!A:E,4,FALSE)</f>
        <v>Seattle, Washington</v>
      </c>
      <c r="K1851" s="14"/>
    </row>
    <row r="1852" spans="1:11" ht="12.5" x14ac:dyDescent="0.25">
      <c r="A1852" s="14" t="s">
        <v>117</v>
      </c>
      <c r="B1852" s="14" t="s">
        <v>91</v>
      </c>
      <c r="C1852" s="14" t="s">
        <v>1312</v>
      </c>
      <c r="D1852" s="16">
        <v>43148.708333333336</v>
      </c>
      <c r="E1852" s="19" t="e">
        <f>VLOOKUP(Table1[[#This Row],[winner_name]],[1]players!$A:$E,5,FALSE)</f>
        <v>#N/A</v>
      </c>
      <c r="F1852" s="19" t="e">
        <f>VLOOKUP(Table1[[#This Row],[loser_name]],[1]players!$A:$E,5,FALSE)</f>
        <v>#N/A</v>
      </c>
      <c r="H1852" s="14" t="s">
        <v>3529</v>
      </c>
      <c r="I1852" s="21" t="str">
        <f>VLOOKUP(Table1[[#This Row],[tourney_id]],tournaments!A:E,4,FALSE)</f>
        <v>Seattle, Washington</v>
      </c>
      <c r="K1852" s="14"/>
    </row>
    <row r="1853" spans="1:11" ht="12.5" x14ac:dyDescent="0.25">
      <c r="A1853" s="14" t="s">
        <v>353</v>
      </c>
      <c r="B1853" s="14" t="s">
        <v>1367</v>
      </c>
      <c r="C1853" s="14" t="s">
        <v>574</v>
      </c>
      <c r="D1853" s="16">
        <v>43148.708333333336</v>
      </c>
      <c r="E1853" s="19" t="e">
        <f>VLOOKUP(Table1[[#This Row],[winner_name]],[1]players!$A:$E,5,FALSE)</f>
        <v>#N/A</v>
      </c>
      <c r="F1853" s="19" t="e">
        <f>VLOOKUP(Table1[[#This Row],[loser_name]],[1]players!$A:$E,5,FALSE)</f>
        <v>#N/A</v>
      </c>
      <c r="H1853" s="14" t="s">
        <v>3529</v>
      </c>
      <c r="I1853" s="21" t="str">
        <f>VLOOKUP(Table1[[#This Row],[tourney_id]],tournaments!A:E,4,FALSE)</f>
        <v>Seattle, Washington</v>
      </c>
      <c r="K1853" s="14"/>
    </row>
    <row r="1854" spans="1:11" ht="12.5" x14ac:dyDescent="0.25">
      <c r="A1854" s="14" t="s">
        <v>53</v>
      </c>
      <c r="B1854" s="19" t="s">
        <v>1302</v>
      </c>
      <c r="C1854" s="14" t="s">
        <v>1368</v>
      </c>
      <c r="D1854" s="16">
        <v>43148.708333333336</v>
      </c>
      <c r="E1854" s="19" t="e">
        <f>VLOOKUP(Table1[[#This Row],[winner_name]],[1]players!$A:$E,5,FALSE)</f>
        <v>#N/A</v>
      </c>
      <c r="F1854" s="19" t="e">
        <f>VLOOKUP(Table1[[#This Row],[loser_name]],[1]players!$A:$E,5,FALSE)</f>
        <v>#N/A</v>
      </c>
      <c r="H1854" s="14" t="s">
        <v>3529</v>
      </c>
      <c r="I1854" s="21" t="str">
        <f>VLOOKUP(Table1[[#This Row],[tourney_id]],tournaments!A:E,4,FALSE)</f>
        <v>Seattle, Washington</v>
      </c>
      <c r="K1854" s="14"/>
    </row>
    <row r="1855" spans="1:11" ht="12.5" x14ac:dyDescent="0.25">
      <c r="A1855" s="14" t="s">
        <v>319</v>
      </c>
      <c r="B1855" s="14" t="s">
        <v>919</v>
      </c>
      <c r="C1855" s="14" t="s">
        <v>446</v>
      </c>
      <c r="D1855" s="16">
        <v>43148.708333333336</v>
      </c>
      <c r="E1855" s="19" t="e">
        <f>VLOOKUP(Table1[[#This Row],[winner_name]],[1]players!$A:$E,5,FALSE)</f>
        <v>#N/A</v>
      </c>
      <c r="F1855" s="19" t="e">
        <f>VLOOKUP(Table1[[#This Row],[loser_name]],[1]players!$A:$E,5,FALSE)</f>
        <v>#N/A</v>
      </c>
      <c r="H1855" s="14" t="s">
        <v>3529</v>
      </c>
      <c r="I1855" s="21" t="str">
        <f>VLOOKUP(Table1[[#This Row],[tourney_id]],tournaments!A:E,4,FALSE)</f>
        <v>Seattle, Washington</v>
      </c>
      <c r="K1855" s="14"/>
    </row>
    <row r="1856" spans="1:11" ht="12.5" x14ac:dyDescent="0.25">
      <c r="A1856" s="14" t="s">
        <v>905</v>
      </c>
      <c r="B1856" s="14" t="s">
        <v>1369</v>
      </c>
      <c r="C1856" s="14" t="s">
        <v>449</v>
      </c>
      <c r="D1856" s="16">
        <v>43148.708333333336</v>
      </c>
      <c r="E1856" s="19" t="e">
        <f>VLOOKUP(Table1[[#This Row],[winner_name]],[1]players!$A:$E,5,FALSE)</f>
        <v>#N/A</v>
      </c>
      <c r="F1856" s="19" t="e">
        <f>VLOOKUP(Table1[[#This Row],[loser_name]],[1]players!$A:$E,5,FALSE)</f>
        <v>#N/A</v>
      </c>
      <c r="H1856" s="14" t="s">
        <v>3529</v>
      </c>
      <c r="I1856" s="21" t="str">
        <f>VLOOKUP(Table1[[#This Row],[tourney_id]],tournaments!A:E,4,FALSE)</f>
        <v>Seattle, Washington</v>
      </c>
      <c r="K1856" s="14"/>
    </row>
    <row r="1857" spans="1:11" ht="12.5" x14ac:dyDescent="0.25">
      <c r="A1857" s="14" t="s">
        <v>357</v>
      </c>
      <c r="B1857" s="14" t="s">
        <v>203</v>
      </c>
      <c r="C1857" s="14" t="s">
        <v>407</v>
      </c>
      <c r="D1857" s="16">
        <v>43149.5625</v>
      </c>
      <c r="E1857" s="19" t="e">
        <f>VLOOKUP(Table1[[#This Row],[winner_name]],[1]players!$A:$E,5,FALSE)</f>
        <v>#N/A</v>
      </c>
      <c r="F1857" s="19" t="e">
        <f>VLOOKUP(Table1[[#This Row],[loser_name]],[1]players!$A:$E,5,FALSE)</f>
        <v>#N/A</v>
      </c>
      <c r="H1857" s="14" t="s">
        <v>3529</v>
      </c>
      <c r="I1857" s="21" t="str">
        <f>VLOOKUP(Table1[[#This Row],[tourney_id]],tournaments!A:E,4,FALSE)</f>
        <v>Seattle, Washington</v>
      </c>
      <c r="K1857" s="14"/>
    </row>
    <row r="1858" spans="1:11" ht="12.5" x14ac:dyDescent="0.25">
      <c r="A1858" s="14" t="s">
        <v>1370</v>
      </c>
      <c r="B1858" s="14" t="s">
        <v>1318</v>
      </c>
      <c r="C1858" s="14" t="s">
        <v>1371</v>
      </c>
      <c r="D1858" s="16">
        <v>43149.5625</v>
      </c>
      <c r="E1858" s="19" t="e">
        <f>VLOOKUP(Table1[[#This Row],[winner_name]],[1]players!$A:$E,5,FALSE)</f>
        <v>#N/A</v>
      </c>
      <c r="F1858" s="19" t="e">
        <f>VLOOKUP(Table1[[#This Row],[loser_name]],[1]players!$A:$E,5,FALSE)</f>
        <v>#N/A</v>
      </c>
      <c r="H1858" s="14" t="s">
        <v>3529</v>
      </c>
      <c r="I1858" s="21" t="str">
        <f>VLOOKUP(Table1[[#This Row],[tourney_id]],tournaments!A:E,4,FALSE)</f>
        <v>Seattle, Washington</v>
      </c>
      <c r="K1858" s="14"/>
    </row>
    <row r="1859" spans="1:11" ht="12.5" x14ac:dyDescent="0.25">
      <c r="A1859" s="19" t="s">
        <v>1365</v>
      </c>
      <c r="B1859" s="14" t="s">
        <v>1314</v>
      </c>
      <c r="C1859" s="14" t="s">
        <v>991</v>
      </c>
      <c r="D1859" s="16">
        <v>43149.5625</v>
      </c>
      <c r="E1859" s="19" t="e">
        <f>VLOOKUP(Table1[[#This Row],[winner_name]],[1]players!$A:$E,5,FALSE)</f>
        <v>#N/A</v>
      </c>
      <c r="F1859" s="19" t="e">
        <f>VLOOKUP(Table1[[#This Row],[loser_name]],[1]players!$A:$E,5,FALSE)</f>
        <v>#N/A</v>
      </c>
      <c r="H1859" s="14" t="s">
        <v>3529</v>
      </c>
      <c r="I1859" s="21" t="str">
        <f>VLOOKUP(Table1[[#This Row],[tourney_id]],tournaments!A:E,4,FALSE)</f>
        <v>Seattle, Washington</v>
      </c>
      <c r="K1859" s="14"/>
    </row>
    <row r="1860" spans="1:11" ht="12.5" x14ac:dyDescent="0.25">
      <c r="A1860" s="14" t="s">
        <v>978</v>
      </c>
      <c r="B1860" s="14" t="s">
        <v>1353</v>
      </c>
      <c r="C1860" s="14" t="s">
        <v>427</v>
      </c>
      <c r="D1860" s="16">
        <v>43149.5625</v>
      </c>
      <c r="E1860" s="19">
        <f>VLOOKUP(Table1[[#This Row],[winner_name]],[1]players!$A:$E,5,FALSE)</f>
        <v>0</v>
      </c>
      <c r="F1860" s="19" t="e">
        <f>VLOOKUP(Table1[[#This Row],[loser_name]],[1]players!$A:$E,5,FALSE)</f>
        <v>#N/A</v>
      </c>
      <c r="H1860" s="14" t="s">
        <v>3529</v>
      </c>
      <c r="I1860" s="21" t="str">
        <f>VLOOKUP(Table1[[#This Row],[tourney_id]],tournaments!A:E,4,FALSE)</f>
        <v>Seattle, Washington</v>
      </c>
      <c r="K1860" s="14"/>
    </row>
    <row r="1861" spans="1:11" ht="12.5" x14ac:dyDescent="0.25">
      <c r="A1861" s="14" t="s">
        <v>1341</v>
      </c>
      <c r="B1861" s="14" t="s">
        <v>1262</v>
      </c>
      <c r="C1861" s="14" t="s">
        <v>499</v>
      </c>
      <c r="D1861" s="16">
        <v>43149.5625</v>
      </c>
      <c r="E1861" s="19" t="e">
        <f>VLOOKUP(Table1[[#This Row],[winner_name]],[1]players!$A:$E,5,FALSE)</f>
        <v>#N/A</v>
      </c>
      <c r="F1861" s="19" t="e">
        <f>VLOOKUP(Table1[[#This Row],[loser_name]],[1]players!$A:$E,5,FALSE)</f>
        <v>#N/A</v>
      </c>
      <c r="H1861" s="14" t="s">
        <v>3529</v>
      </c>
      <c r="I1861" s="21" t="str">
        <f>VLOOKUP(Table1[[#This Row],[tourney_id]],tournaments!A:E,4,FALSE)</f>
        <v>Seattle, Washington</v>
      </c>
      <c r="K1861" s="14"/>
    </row>
    <row r="1862" spans="1:11" ht="12.5" x14ac:dyDescent="0.25">
      <c r="A1862" s="14" t="s">
        <v>1372</v>
      </c>
      <c r="B1862" s="14" t="s">
        <v>1364</v>
      </c>
      <c r="C1862" s="14" t="s">
        <v>1373</v>
      </c>
      <c r="D1862" s="16">
        <v>43149.5625</v>
      </c>
      <c r="E1862" s="19" t="e">
        <f>VLOOKUP(Table1[[#This Row],[winner_name]],[1]players!$A:$E,5,FALSE)</f>
        <v>#N/A</v>
      </c>
      <c r="F1862" s="19">
        <f>VLOOKUP(Table1[[#This Row],[loser_name]],[1]players!$A:$E,5,FALSE)</f>
        <v>0</v>
      </c>
      <c r="H1862" s="14" t="s">
        <v>3529</v>
      </c>
      <c r="I1862" s="21" t="str">
        <f>VLOOKUP(Table1[[#This Row],[tourney_id]],tournaments!A:E,4,FALSE)</f>
        <v>Seattle, Washington</v>
      </c>
      <c r="K1862" s="14"/>
    </row>
    <row r="1863" spans="1:11" ht="12.5" x14ac:dyDescent="0.25">
      <c r="A1863" s="14" t="s">
        <v>241</v>
      </c>
      <c r="B1863" s="14" t="s">
        <v>168</v>
      </c>
      <c r="C1863" s="14" t="s">
        <v>384</v>
      </c>
      <c r="D1863" s="16">
        <v>43149.708333333336</v>
      </c>
      <c r="E1863" s="19" t="e">
        <f>VLOOKUP(Table1[[#This Row],[winner_name]],[1]players!$A:$E,5,FALSE)</f>
        <v>#N/A</v>
      </c>
      <c r="F1863" s="19" t="e">
        <f>VLOOKUP(Table1[[#This Row],[loser_name]],[1]players!$A:$E,5,FALSE)</f>
        <v>#N/A</v>
      </c>
      <c r="H1863" s="14" t="s">
        <v>3529</v>
      </c>
      <c r="I1863" s="21" t="str">
        <f>VLOOKUP(Table1[[#This Row],[tourney_id]],tournaments!A:E,4,FALSE)</f>
        <v>Seattle, Washington</v>
      </c>
      <c r="K1863" s="14"/>
    </row>
    <row r="1864" spans="1:11" ht="12.5" x14ac:dyDescent="0.25">
      <c r="A1864" s="14" t="s">
        <v>300</v>
      </c>
      <c r="B1864" s="14" t="s">
        <v>119</v>
      </c>
      <c r="C1864" s="14" t="s">
        <v>1039</v>
      </c>
      <c r="D1864" s="16">
        <v>43149.708333333336</v>
      </c>
      <c r="E1864" s="19" t="e">
        <f>VLOOKUP(Table1[[#This Row],[winner_name]],[1]players!$A:$E,5,FALSE)</f>
        <v>#N/A</v>
      </c>
      <c r="F1864" s="19" t="e">
        <f>VLOOKUP(Table1[[#This Row],[loser_name]],[1]players!$A:$E,5,FALSE)</f>
        <v>#N/A</v>
      </c>
      <c r="H1864" s="14" t="s">
        <v>3529</v>
      </c>
      <c r="I1864" s="21" t="str">
        <f>VLOOKUP(Table1[[#This Row],[tourney_id]],tournaments!A:E,4,FALSE)</f>
        <v>Seattle, Washington</v>
      </c>
      <c r="K1864" s="14"/>
    </row>
    <row r="1865" spans="1:11" ht="12.5" x14ac:dyDescent="0.25">
      <c r="A1865" s="14" t="s">
        <v>1053</v>
      </c>
      <c r="B1865" s="14" t="s">
        <v>134</v>
      </c>
      <c r="C1865" s="14" t="s">
        <v>570</v>
      </c>
      <c r="D1865" s="16">
        <v>43149.708333333336</v>
      </c>
      <c r="E1865" s="19" t="e">
        <f>VLOOKUP(Table1[[#This Row],[winner_name]],[1]players!$A:$E,5,FALSE)</f>
        <v>#N/A</v>
      </c>
      <c r="F1865" s="19" t="e">
        <f>VLOOKUP(Table1[[#This Row],[loser_name]],[1]players!$A:$E,5,FALSE)</f>
        <v>#N/A</v>
      </c>
      <c r="H1865" s="14" t="s">
        <v>3529</v>
      </c>
      <c r="I1865" s="21" t="str">
        <f>VLOOKUP(Table1[[#This Row],[tourney_id]],tournaments!A:E,4,FALSE)</f>
        <v>Seattle, Washington</v>
      </c>
      <c r="K1865" s="14"/>
    </row>
    <row r="1866" spans="1:11" ht="12.5" x14ac:dyDescent="0.25">
      <c r="A1866" s="14" t="s">
        <v>884</v>
      </c>
      <c r="B1866" s="14" t="s">
        <v>1038</v>
      </c>
      <c r="C1866" s="14" t="s">
        <v>412</v>
      </c>
      <c r="D1866" s="16">
        <v>43149.708333333336</v>
      </c>
      <c r="E1866" s="19" t="e">
        <f>VLOOKUP(Table1[[#This Row],[winner_name]],[1]players!$A:$E,5,FALSE)</f>
        <v>#N/A</v>
      </c>
      <c r="F1866" s="19" t="e">
        <f>VLOOKUP(Table1[[#This Row],[loser_name]],[1]players!$A:$E,5,FALSE)</f>
        <v>#N/A</v>
      </c>
      <c r="H1866" s="14" t="s">
        <v>3529</v>
      </c>
      <c r="I1866" s="21" t="str">
        <f>VLOOKUP(Table1[[#This Row],[tourney_id]],tournaments!A:E,4,FALSE)</f>
        <v>Seattle, Washington</v>
      </c>
      <c r="K1866" s="14"/>
    </row>
    <row r="1867" spans="1:11" ht="12.5" x14ac:dyDescent="0.25">
      <c r="A1867" s="14" t="s">
        <v>1374</v>
      </c>
      <c r="B1867" s="14" t="s">
        <v>1054</v>
      </c>
      <c r="C1867" s="14" t="s">
        <v>1163</v>
      </c>
      <c r="D1867" s="16">
        <v>43149.708333333336</v>
      </c>
      <c r="E1867" s="19" t="e">
        <f>VLOOKUP(Table1[[#This Row],[winner_name]],[1]players!$A:$E,5,FALSE)</f>
        <v>#N/A</v>
      </c>
      <c r="F1867" s="19" t="e">
        <f>VLOOKUP(Table1[[#This Row],[loser_name]],[1]players!$A:$E,5,FALSE)</f>
        <v>#N/A</v>
      </c>
      <c r="H1867" s="14" t="s">
        <v>3529</v>
      </c>
      <c r="I1867" s="21" t="str">
        <f>VLOOKUP(Table1[[#This Row],[tourney_id]],tournaments!A:E,4,FALSE)</f>
        <v>Seattle, Washington</v>
      </c>
      <c r="K1867" s="14"/>
    </row>
    <row r="1868" spans="1:11" ht="12.5" x14ac:dyDescent="0.25">
      <c r="A1868" s="14" t="s">
        <v>26</v>
      </c>
      <c r="B1868" s="14" t="s">
        <v>317</v>
      </c>
      <c r="C1868" s="14" t="s">
        <v>1375</v>
      </c>
      <c r="D1868" s="16">
        <v>43149.833333333336</v>
      </c>
      <c r="E1868" s="19" t="e">
        <f>VLOOKUP(Table1[[#This Row],[winner_name]],[1]players!$A:$E,5,FALSE)</f>
        <v>#N/A</v>
      </c>
      <c r="F1868" s="19" t="e">
        <f>VLOOKUP(Table1[[#This Row],[loser_name]],[1]players!$A:$E,5,FALSE)</f>
        <v>#N/A</v>
      </c>
      <c r="H1868" s="14" t="s">
        <v>3529</v>
      </c>
      <c r="I1868" s="21" t="str">
        <f>VLOOKUP(Table1[[#This Row],[tourney_id]],tournaments!A:E,4,FALSE)</f>
        <v>Seattle, Washington</v>
      </c>
      <c r="K1868" s="14"/>
    </row>
    <row r="1869" spans="1:11" ht="12.5" x14ac:dyDescent="0.25">
      <c r="A1869" s="14" t="s">
        <v>825</v>
      </c>
      <c r="B1869" s="14" t="s">
        <v>62</v>
      </c>
      <c r="C1869" s="14" t="s">
        <v>400</v>
      </c>
      <c r="D1869" s="16">
        <v>43149.833333333336</v>
      </c>
      <c r="E1869" s="19" t="e">
        <f>VLOOKUP(Table1[[#This Row],[winner_name]],[1]players!$A:$E,5,FALSE)</f>
        <v>#N/A</v>
      </c>
      <c r="F1869" s="19" t="e">
        <f>VLOOKUP(Table1[[#This Row],[loser_name]],[1]players!$A:$E,5,FALSE)</f>
        <v>#N/A</v>
      </c>
      <c r="H1869" s="14" t="s">
        <v>3529</v>
      </c>
      <c r="I1869" s="21" t="str">
        <f>VLOOKUP(Table1[[#This Row],[tourney_id]],tournaments!A:E,4,FALSE)</f>
        <v>Seattle, Washington</v>
      </c>
      <c r="K1869" s="14"/>
    </row>
    <row r="1870" spans="1:11" ht="12.5" x14ac:dyDescent="0.25">
      <c r="A1870" s="14" t="s">
        <v>199</v>
      </c>
      <c r="B1870" s="14" t="s">
        <v>781</v>
      </c>
      <c r="C1870" s="14" t="s">
        <v>513</v>
      </c>
      <c r="D1870" s="16">
        <v>43149.833333333336</v>
      </c>
      <c r="E1870" s="19" t="e">
        <f>VLOOKUP(Table1[[#This Row],[winner_name]],[1]players!$A:$E,5,FALSE)</f>
        <v>#N/A</v>
      </c>
      <c r="F1870" s="19" t="e">
        <f>VLOOKUP(Table1[[#This Row],[loser_name]],[1]players!$A:$E,5,FALSE)</f>
        <v>#N/A</v>
      </c>
      <c r="H1870" s="14" t="s">
        <v>3529</v>
      </c>
      <c r="I1870" s="21" t="str">
        <f>VLOOKUP(Table1[[#This Row],[tourney_id]],tournaments!A:E,4,FALSE)</f>
        <v>Seattle, Washington</v>
      </c>
      <c r="K1870" s="14"/>
    </row>
    <row r="1871" spans="1:11" ht="12.5" x14ac:dyDescent="0.25">
      <c r="A1871" s="14" t="s">
        <v>827</v>
      </c>
      <c r="B1871" s="14" t="s">
        <v>1307</v>
      </c>
      <c r="C1871" s="14" t="s">
        <v>402</v>
      </c>
      <c r="D1871" s="16">
        <v>43149.833333333336</v>
      </c>
      <c r="E1871" s="19" t="e">
        <f>VLOOKUP(Table1[[#This Row],[winner_name]],[1]players!$A:$E,5,FALSE)</f>
        <v>#N/A</v>
      </c>
      <c r="F1871" s="19" t="e">
        <f>VLOOKUP(Table1[[#This Row],[loser_name]],[1]players!$A:$E,5,FALSE)</f>
        <v>#N/A</v>
      </c>
      <c r="H1871" s="14" t="s">
        <v>3529</v>
      </c>
      <c r="I1871" s="21" t="str">
        <f>VLOOKUP(Table1[[#This Row],[tourney_id]],tournaments!A:E,4,FALSE)</f>
        <v>Seattle, Washington</v>
      </c>
      <c r="K1871" s="14"/>
    </row>
    <row r="1872" spans="1:11" ht="12.5" x14ac:dyDescent="0.25">
      <c r="A1872" s="14" t="s">
        <v>1311</v>
      </c>
      <c r="B1872" s="19" t="s">
        <v>807</v>
      </c>
      <c r="C1872" s="14" t="s">
        <v>677</v>
      </c>
      <c r="D1872" s="16">
        <v>43149.833333333336</v>
      </c>
      <c r="E1872" s="19" t="e">
        <f>VLOOKUP(Table1[[#This Row],[winner_name]],[1]players!$A:$E,5,FALSE)</f>
        <v>#N/A</v>
      </c>
      <c r="F1872" s="19" t="e">
        <f>VLOOKUP(Table1[[#This Row],[loser_name]],[1]players!$A:$E,5,FALSE)</f>
        <v>#N/A</v>
      </c>
      <c r="H1872" s="14" t="s">
        <v>3529</v>
      </c>
      <c r="I1872" s="21" t="str">
        <f>VLOOKUP(Table1[[#This Row],[tourney_id]],tournaments!A:E,4,FALSE)</f>
        <v>Seattle, Washington</v>
      </c>
      <c r="K1872" s="14"/>
    </row>
    <row r="1873" spans="1:11" ht="12.5" x14ac:dyDescent="0.25">
      <c r="A1873" s="14" t="s">
        <v>1308</v>
      </c>
      <c r="B1873" s="14" t="s">
        <v>829</v>
      </c>
      <c r="C1873" s="14" t="s">
        <v>593</v>
      </c>
      <c r="D1873" s="16">
        <v>43149.833333333336</v>
      </c>
      <c r="E1873" s="19">
        <f>VLOOKUP(Table1[[#This Row],[winner_name]],[1]players!$A:$E,5,FALSE)</f>
        <v>0</v>
      </c>
      <c r="F1873" s="19">
        <f>VLOOKUP(Table1[[#This Row],[loser_name]],[1]players!$A:$E,5,FALSE)</f>
        <v>0</v>
      </c>
      <c r="H1873" s="14" t="s">
        <v>3529</v>
      </c>
      <c r="I1873" s="21" t="str">
        <f>VLOOKUP(Table1[[#This Row],[tourney_id]],tournaments!A:E,4,FALSE)</f>
        <v>Seattle, Washington</v>
      </c>
      <c r="K1873" s="14"/>
    </row>
    <row r="1874" spans="1:11" ht="12.5" x14ac:dyDescent="0.25">
      <c r="A1874" s="14" t="s">
        <v>45</v>
      </c>
      <c r="B1874" s="14" t="s">
        <v>138</v>
      </c>
      <c r="C1874" s="14" t="s">
        <v>382</v>
      </c>
      <c r="D1874" s="16">
        <v>43149.4375</v>
      </c>
      <c r="E1874" s="19" t="e">
        <f>VLOOKUP(Table1[[#This Row],[winner_name]],[1]players!$A:$E,5,FALSE)</f>
        <v>#N/A</v>
      </c>
      <c r="F1874" s="19" t="e">
        <f>VLOOKUP(Table1[[#This Row],[loser_name]],[1]players!$A:$E,5,FALSE)</f>
        <v>#N/A</v>
      </c>
      <c r="H1874" s="14" t="s">
        <v>3529</v>
      </c>
      <c r="I1874" s="21" t="str">
        <f>VLOOKUP(Table1[[#This Row],[tourney_id]],tournaments!A:E,4,FALSE)</f>
        <v>Seattle, Washington</v>
      </c>
      <c r="K1874" s="14"/>
    </row>
    <row r="1875" spans="1:11" ht="12.5" x14ac:dyDescent="0.25">
      <c r="A1875" s="14" t="s">
        <v>211</v>
      </c>
      <c r="B1875" s="14" t="s">
        <v>1363</v>
      </c>
      <c r="C1875" s="14" t="s">
        <v>419</v>
      </c>
      <c r="D1875" s="16">
        <v>43149.4375</v>
      </c>
      <c r="E1875" s="19" t="e">
        <f>VLOOKUP(Table1[[#This Row],[winner_name]],[1]players!$A:$E,5,FALSE)</f>
        <v>#N/A</v>
      </c>
      <c r="F1875" s="19" t="e">
        <f>VLOOKUP(Table1[[#This Row],[loser_name]],[1]players!$A:$E,5,FALSE)</f>
        <v>#N/A</v>
      </c>
      <c r="H1875" s="14" t="s">
        <v>3529</v>
      </c>
      <c r="I1875" s="21" t="str">
        <f>VLOOKUP(Table1[[#This Row],[tourney_id]],tournaments!A:E,4,FALSE)</f>
        <v>Seattle, Washington</v>
      </c>
      <c r="K1875" s="14"/>
    </row>
    <row r="1876" spans="1:11" ht="12.5" x14ac:dyDescent="0.25">
      <c r="A1876" s="14" t="s">
        <v>1366</v>
      </c>
      <c r="B1876" s="19" t="s">
        <v>1376</v>
      </c>
      <c r="C1876" s="14" t="s">
        <v>878</v>
      </c>
      <c r="D1876" s="16">
        <v>43149.4375</v>
      </c>
      <c r="E1876" s="19" t="e">
        <f>VLOOKUP(Table1[[#This Row],[winner_name]],[1]players!$A:$E,5,FALSE)</f>
        <v>#N/A</v>
      </c>
      <c r="F1876" s="19" t="e">
        <f>VLOOKUP(Table1[[#This Row],[loser_name]],[1]players!$A:$E,5,FALSE)</f>
        <v>#N/A</v>
      </c>
      <c r="H1876" s="14" t="s">
        <v>3529</v>
      </c>
      <c r="I1876" s="21" t="str">
        <f>VLOOKUP(Table1[[#This Row],[tourney_id]],tournaments!A:E,4,FALSE)</f>
        <v>Seattle, Washington</v>
      </c>
      <c r="K1876" s="14"/>
    </row>
    <row r="1877" spans="1:11" ht="12.5" x14ac:dyDescent="0.25">
      <c r="A1877" s="14" t="s">
        <v>1002</v>
      </c>
      <c r="B1877" s="14" t="s">
        <v>97</v>
      </c>
      <c r="C1877" s="14" t="s">
        <v>446</v>
      </c>
      <c r="D1877" s="16">
        <v>43149.833333333336</v>
      </c>
      <c r="E1877" s="19" t="e">
        <f>VLOOKUP(Table1[[#This Row],[winner_name]],[1]players!$A:$E,5,FALSE)</f>
        <v>#N/A</v>
      </c>
      <c r="F1877" s="19" t="e">
        <f>VLOOKUP(Table1[[#This Row],[loser_name]],[1]players!$A:$E,5,FALSE)</f>
        <v>#N/A</v>
      </c>
      <c r="H1877" s="14" t="s">
        <v>3529</v>
      </c>
      <c r="I1877" s="21" t="str">
        <f>VLOOKUP(Table1[[#This Row],[tourney_id]],tournaments!A:E,4,FALSE)</f>
        <v>Seattle, Washington</v>
      </c>
      <c r="K1877" s="14"/>
    </row>
    <row r="1878" spans="1:11" ht="12.5" x14ac:dyDescent="0.25">
      <c r="A1878" s="14" t="s">
        <v>76</v>
      </c>
      <c r="B1878" s="14" t="s">
        <v>1031</v>
      </c>
      <c r="C1878" s="14" t="s">
        <v>1134</v>
      </c>
      <c r="D1878" s="16">
        <v>43149.833333333336</v>
      </c>
      <c r="E1878" s="19" t="e">
        <f>VLOOKUP(Table1[[#This Row],[winner_name]],[1]players!$A:$E,5,FALSE)</f>
        <v>#N/A</v>
      </c>
      <c r="F1878" s="19" t="e">
        <f>VLOOKUP(Table1[[#This Row],[loser_name]],[1]players!$A:$E,5,FALSE)</f>
        <v>#N/A</v>
      </c>
      <c r="H1878" s="14" t="s">
        <v>3529</v>
      </c>
      <c r="I1878" s="21" t="str">
        <f>VLOOKUP(Table1[[#This Row],[tourney_id]],tournaments!A:E,4,FALSE)</f>
        <v>Seattle, Washington</v>
      </c>
      <c r="K1878" s="14"/>
    </row>
    <row r="1879" spans="1:11" ht="12.5" x14ac:dyDescent="0.25">
      <c r="A1879" s="14" t="s">
        <v>828</v>
      </c>
      <c r="B1879" s="14" t="s">
        <v>1354</v>
      </c>
      <c r="C1879" s="14" t="s">
        <v>402</v>
      </c>
      <c r="D1879" s="16">
        <v>43149.833333333336</v>
      </c>
      <c r="E1879" s="19" t="e">
        <f>VLOOKUP(Table1[[#This Row],[winner_name]],[1]players!$A:$E,5,FALSE)</f>
        <v>#N/A</v>
      </c>
      <c r="F1879" s="19" t="e">
        <f>VLOOKUP(Table1[[#This Row],[loser_name]],[1]players!$A:$E,5,FALSE)</f>
        <v>#N/A</v>
      </c>
      <c r="H1879" s="14" t="s">
        <v>3529</v>
      </c>
      <c r="I1879" s="21" t="str">
        <f>VLOOKUP(Table1[[#This Row],[tourney_id]],tournaments!A:E,4,FALSE)</f>
        <v>Seattle, Washington</v>
      </c>
      <c r="K1879" s="14"/>
    </row>
    <row r="1880" spans="1:11" ht="12.5" x14ac:dyDescent="0.25">
      <c r="A1880" s="14" t="s">
        <v>802</v>
      </c>
      <c r="B1880" s="14" t="s">
        <v>1034</v>
      </c>
      <c r="C1880" s="14" t="s">
        <v>1377</v>
      </c>
      <c r="D1880" s="16">
        <v>43149.833333333336</v>
      </c>
      <c r="E1880" s="19" t="e">
        <f>VLOOKUP(Table1[[#This Row],[winner_name]],[1]players!$A:$E,5,FALSE)</f>
        <v>#N/A</v>
      </c>
      <c r="F1880" s="19" t="e">
        <f>VLOOKUP(Table1[[#This Row],[loser_name]],[1]players!$A:$E,5,FALSE)</f>
        <v>#N/A</v>
      </c>
      <c r="H1880" s="14" t="s">
        <v>3529</v>
      </c>
      <c r="I1880" s="21" t="str">
        <f>VLOOKUP(Table1[[#This Row],[tourney_id]],tournaments!A:E,4,FALSE)</f>
        <v>Seattle, Washington</v>
      </c>
      <c r="K1880" s="14"/>
    </row>
    <row r="1881" spans="1:11" ht="12.5" x14ac:dyDescent="0.25">
      <c r="A1881" s="14" t="s">
        <v>357</v>
      </c>
      <c r="B1881" s="14" t="s">
        <v>203</v>
      </c>
      <c r="C1881" s="14" t="s">
        <v>407</v>
      </c>
      <c r="D1881" s="16">
        <v>43149.5625</v>
      </c>
      <c r="E1881" s="19" t="e">
        <f>VLOOKUP(Table1[[#This Row],[winner_name]],[1]players!$A:$E,5,FALSE)</f>
        <v>#N/A</v>
      </c>
      <c r="F1881" s="19" t="e">
        <f>VLOOKUP(Table1[[#This Row],[loser_name]],[1]players!$A:$E,5,FALSE)</f>
        <v>#N/A</v>
      </c>
      <c r="H1881" s="14" t="s">
        <v>3529</v>
      </c>
      <c r="I1881" s="21" t="str">
        <f>VLOOKUP(Table1[[#This Row],[tourney_id]],tournaments!A:E,4,FALSE)</f>
        <v>Seattle, Washington</v>
      </c>
      <c r="K1881" s="14"/>
    </row>
    <row r="1882" spans="1:11" ht="12.5" x14ac:dyDescent="0.25">
      <c r="A1882" s="14" t="s">
        <v>1370</v>
      </c>
      <c r="B1882" s="14" t="s">
        <v>1318</v>
      </c>
      <c r="C1882" s="14" t="s">
        <v>1371</v>
      </c>
      <c r="D1882" s="16">
        <v>43149.5625</v>
      </c>
      <c r="E1882" s="19" t="e">
        <f>VLOOKUP(Table1[[#This Row],[winner_name]],[1]players!$A:$E,5,FALSE)</f>
        <v>#N/A</v>
      </c>
      <c r="F1882" s="19" t="e">
        <f>VLOOKUP(Table1[[#This Row],[loser_name]],[1]players!$A:$E,5,FALSE)</f>
        <v>#N/A</v>
      </c>
      <c r="H1882" s="14" t="s">
        <v>3529</v>
      </c>
      <c r="I1882" s="21" t="str">
        <f>VLOOKUP(Table1[[#This Row],[tourney_id]],tournaments!A:E,4,FALSE)</f>
        <v>Seattle, Washington</v>
      </c>
      <c r="K1882" s="14"/>
    </row>
    <row r="1883" spans="1:11" ht="12.5" x14ac:dyDescent="0.25">
      <c r="A1883" s="14" t="s">
        <v>1365</v>
      </c>
      <c r="B1883" s="14" t="s">
        <v>1314</v>
      </c>
      <c r="C1883" s="14" t="s">
        <v>991</v>
      </c>
      <c r="D1883" s="16">
        <v>43149.5625</v>
      </c>
      <c r="E1883" s="19" t="e">
        <f>VLOOKUP(Table1[[#This Row],[winner_name]],[1]players!$A:$E,5,FALSE)</f>
        <v>#N/A</v>
      </c>
      <c r="F1883" s="19" t="e">
        <f>VLOOKUP(Table1[[#This Row],[loser_name]],[1]players!$A:$E,5,FALSE)</f>
        <v>#N/A</v>
      </c>
      <c r="H1883" s="14" t="s">
        <v>3529</v>
      </c>
      <c r="I1883" s="21" t="str">
        <f>VLOOKUP(Table1[[#This Row],[tourney_id]],tournaments!A:E,4,FALSE)</f>
        <v>Seattle, Washington</v>
      </c>
      <c r="K1883" s="14"/>
    </row>
    <row r="1884" spans="1:11" ht="12.5" x14ac:dyDescent="0.25">
      <c r="A1884" s="14" t="s">
        <v>978</v>
      </c>
      <c r="B1884" s="14" t="s">
        <v>1353</v>
      </c>
      <c r="C1884" s="14" t="s">
        <v>427</v>
      </c>
      <c r="D1884" s="16">
        <v>43149.5625</v>
      </c>
      <c r="E1884" s="19">
        <f>VLOOKUP(Table1[[#This Row],[winner_name]],[1]players!$A:$E,5,FALSE)</f>
        <v>0</v>
      </c>
      <c r="F1884" s="19" t="e">
        <f>VLOOKUP(Table1[[#This Row],[loser_name]],[1]players!$A:$E,5,FALSE)</f>
        <v>#N/A</v>
      </c>
      <c r="H1884" s="14" t="s">
        <v>3529</v>
      </c>
      <c r="I1884" s="21" t="str">
        <f>VLOOKUP(Table1[[#This Row],[tourney_id]],tournaments!A:E,4,FALSE)</f>
        <v>Seattle, Washington</v>
      </c>
      <c r="K1884" s="14"/>
    </row>
    <row r="1885" spans="1:11" ht="12.5" x14ac:dyDescent="0.25">
      <c r="A1885" s="14" t="s">
        <v>1341</v>
      </c>
      <c r="B1885" s="14" t="s">
        <v>1262</v>
      </c>
      <c r="C1885" s="14" t="s">
        <v>499</v>
      </c>
      <c r="D1885" s="16">
        <v>43149.5625</v>
      </c>
      <c r="E1885" s="19" t="e">
        <f>VLOOKUP(Table1[[#This Row],[winner_name]],[1]players!$A:$E,5,FALSE)</f>
        <v>#N/A</v>
      </c>
      <c r="F1885" s="19" t="e">
        <f>VLOOKUP(Table1[[#This Row],[loser_name]],[1]players!$A:$E,5,FALSE)</f>
        <v>#N/A</v>
      </c>
      <c r="H1885" s="14" t="s">
        <v>3529</v>
      </c>
      <c r="I1885" s="21" t="str">
        <f>VLOOKUP(Table1[[#This Row],[tourney_id]],tournaments!A:E,4,FALSE)</f>
        <v>Seattle, Washington</v>
      </c>
      <c r="K1885" s="14"/>
    </row>
    <row r="1886" spans="1:11" ht="12.5" x14ac:dyDescent="0.25">
      <c r="A1886" s="14" t="s">
        <v>1372</v>
      </c>
      <c r="B1886" s="14" t="s">
        <v>1364</v>
      </c>
      <c r="C1886" s="14" t="s">
        <v>1373</v>
      </c>
      <c r="D1886" s="16">
        <v>43149.5625</v>
      </c>
      <c r="E1886" s="19" t="e">
        <f>VLOOKUP(Table1[[#This Row],[winner_name]],[1]players!$A:$E,5,FALSE)</f>
        <v>#N/A</v>
      </c>
      <c r="F1886" s="19">
        <f>VLOOKUP(Table1[[#This Row],[loser_name]],[1]players!$A:$E,5,FALSE)</f>
        <v>0</v>
      </c>
      <c r="H1886" s="14" t="s">
        <v>3529</v>
      </c>
      <c r="I1886" s="21" t="str">
        <f>VLOOKUP(Table1[[#This Row],[tourney_id]],tournaments!A:E,4,FALSE)</f>
        <v>Seattle, Washington</v>
      </c>
      <c r="K1886" s="14"/>
    </row>
    <row r="1887" spans="1:11" ht="12.5" x14ac:dyDescent="0.25">
      <c r="A1887" s="14" t="s">
        <v>265</v>
      </c>
      <c r="B1887" s="14" t="s">
        <v>276</v>
      </c>
      <c r="C1887" s="14" t="s">
        <v>1378</v>
      </c>
      <c r="D1887" s="16">
        <v>43149.708333333336</v>
      </c>
      <c r="E1887" s="19" t="e">
        <f>VLOOKUP(Table1[[#This Row],[winner_name]],[1]players!$A:$E,5,FALSE)</f>
        <v>#N/A</v>
      </c>
      <c r="F1887" s="19" t="e">
        <f>VLOOKUP(Table1[[#This Row],[loser_name]],[1]players!$A:$E,5,FALSE)</f>
        <v>#N/A</v>
      </c>
      <c r="H1887" s="14" t="s">
        <v>3529</v>
      </c>
      <c r="I1887" s="21" t="str">
        <f>VLOOKUP(Table1[[#This Row],[tourney_id]],tournaments!A:E,4,FALSE)</f>
        <v>Seattle, Washington</v>
      </c>
      <c r="K1887" s="14"/>
    </row>
    <row r="1888" spans="1:11" ht="12.5" x14ac:dyDescent="0.25">
      <c r="A1888" s="14" t="s">
        <v>313</v>
      </c>
      <c r="B1888" s="14" t="s">
        <v>1072</v>
      </c>
      <c r="C1888" s="14" t="s">
        <v>384</v>
      </c>
      <c r="D1888" s="16">
        <v>43149.708333333336</v>
      </c>
      <c r="E1888" s="19" t="e">
        <f>VLOOKUP(Table1[[#This Row],[winner_name]],[1]players!$A:$E,5,FALSE)</f>
        <v>#N/A</v>
      </c>
      <c r="F1888" s="19" t="e">
        <f>VLOOKUP(Table1[[#This Row],[loser_name]],[1]players!$A:$E,5,FALSE)</f>
        <v>#N/A</v>
      </c>
      <c r="H1888" s="14" t="s">
        <v>3529</v>
      </c>
      <c r="I1888" s="21" t="str">
        <f>VLOOKUP(Table1[[#This Row],[tourney_id]],tournaments!A:E,4,FALSE)</f>
        <v>Seattle, Washington</v>
      </c>
      <c r="K1888" s="14"/>
    </row>
    <row r="1889" spans="1:11" ht="12.5" x14ac:dyDescent="0.25">
      <c r="A1889" s="14" t="s">
        <v>867</v>
      </c>
      <c r="B1889" s="14" t="s">
        <v>185</v>
      </c>
      <c r="C1889" s="14" t="s">
        <v>1379</v>
      </c>
      <c r="D1889" s="16">
        <v>43149.708333333336</v>
      </c>
      <c r="E1889" s="19" t="e">
        <f>VLOOKUP(Table1[[#This Row],[winner_name]],[1]players!$A:$E,5,FALSE)</f>
        <v>#N/A</v>
      </c>
      <c r="F1889" s="19" t="e">
        <f>VLOOKUP(Table1[[#This Row],[loser_name]],[1]players!$A:$E,5,FALSE)</f>
        <v>#N/A</v>
      </c>
      <c r="H1889" s="14" t="s">
        <v>3529</v>
      </c>
      <c r="I1889" s="21" t="str">
        <f>VLOOKUP(Table1[[#This Row],[tourney_id]],tournaments!A:E,4,FALSE)</f>
        <v>Seattle, Washington</v>
      </c>
      <c r="K1889" s="14"/>
    </row>
    <row r="1890" spans="1:11" ht="12.5" x14ac:dyDescent="0.25">
      <c r="A1890" s="14" t="s">
        <v>1073</v>
      </c>
      <c r="B1890" s="14" t="s">
        <v>332</v>
      </c>
      <c r="C1890" s="14" t="s">
        <v>460</v>
      </c>
      <c r="D1890" s="16">
        <v>43149.708333333336</v>
      </c>
      <c r="E1890" s="19" t="e">
        <f>VLOOKUP(Table1[[#This Row],[winner_name]],[1]players!$A:$E,5,FALSE)</f>
        <v>#N/A</v>
      </c>
      <c r="F1890" s="19" t="e">
        <f>VLOOKUP(Table1[[#This Row],[loser_name]],[1]players!$A:$E,5,FALSE)</f>
        <v>#N/A</v>
      </c>
      <c r="H1890" s="14" t="s">
        <v>3529</v>
      </c>
      <c r="I1890" s="21" t="str">
        <f>VLOOKUP(Table1[[#This Row],[tourney_id]],tournaments!A:E,4,FALSE)</f>
        <v>Seattle, Washington</v>
      </c>
      <c r="K1890" s="14"/>
    </row>
    <row r="1891" spans="1:11" ht="12.5" x14ac:dyDescent="0.25">
      <c r="A1891" s="14" t="s">
        <v>1027</v>
      </c>
      <c r="B1891" s="14" t="s">
        <v>1355</v>
      </c>
      <c r="C1891" s="14" t="s">
        <v>400</v>
      </c>
      <c r="D1891" s="16">
        <v>43149.708333333336</v>
      </c>
      <c r="E1891" s="19" t="e">
        <f>VLOOKUP(Table1[[#This Row],[winner_name]],[1]players!$A:$E,5,FALSE)</f>
        <v>#N/A</v>
      </c>
      <c r="F1891" s="19" t="e">
        <f>VLOOKUP(Table1[[#This Row],[loser_name]],[1]players!$A:$E,5,FALSE)</f>
        <v>#N/A</v>
      </c>
      <c r="H1891" s="14" t="s">
        <v>3529</v>
      </c>
      <c r="I1891" s="21" t="str">
        <f>VLOOKUP(Table1[[#This Row],[tourney_id]],tournaments!A:E,4,FALSE)</f>
        <v>Seattle, Washington</v>
      </c>
      <c r="K1891" s="14"/>
    </row>
    <row r="1892" spans="1:11" ht="12.5" x14ac:dyDescent="0.25">
      <c r="A1892" s="14" t="s">
        <v>799</v>
      </c>
      <c r="B1892" s="14" t="s">
        <v>909</v>
      </c>
      <c r="C1892" s="14" t="s">
        <v>992</v>
      </c>
      <c r="D1892" s="16">
        <v>43149.708333333336</v>
      </c>
      <c r="E1892" s="19" t="e">
        <f>VLOOKUP(Table1[[#This Row],[winner_name]],[1]players!$A:$E,5,FALSE)</f>
        <v>#N/A</v>
      </c>
      <c r="F1892" s="19" t="e">
        <f>VLOOKUP(Table1[[#This Row],[loser_name]],[1]players!$A:$E,5,FALSE)</f>
        <v>#N/A</v>
      </c>
      <c r="H1892" s="14" t="s">
        <v>3529</v>
      </c>
      <c r="I1892" s="21" t="str">
        <f>VLOOKUP(Table1[[#This Row],[tourney_id]],tournaments!A:E,4,FALSE)</f>
        <v>Seattle, Washington</v>
      </c>
      <c r="K1892" s="14"/>
    </row>
    <row r="1893" spans="1:11" ht="12.5" x14ac:dyDescent="0.25">
      <c r="A1893" s="14" t="s">
        <v>121</v>
      </c>
      <c r="B1893" s="14" t="s">
        <v>207</v>
      </c>
      <c r="C1893" s="14" t="s">
        <v>1380</v>
      </c>
      <c r="D1893" s="16">
        <v>43149.5625</v>
      </c>
      <c r="E1893" s="19" t="e">
        <f>VLOOKUP(Table1[[#This Row],[winner_name]],[1]players!$A:$E,5,FALSE)</f>
        <v>#N/A</v>
      </c>
      <c r="F1893" s="19" t="e">
        <f>VLOOKUP(Table1[[#This Row],[loser_name]],[1]players!$A:$E,5,FALSE)</f>
        <v>#N/A</v>
      </c>
      <c r="H1893" s="14" t="s">
        <v>3529</v>
      </c>
      <c r="I1893" s="21" t="str">
        <f>VLOOKUP(Table1[[#This Row],[tourney_id]],tournaments!A:E,4,FALSE)</f>
        <v>Seattle, Washington</v>
      </c>
      <c r="K1893" s="14"/>
    </row>
    <row r="1894" spans="1:11" ht="12.5" x14ac:dyDescent="0.25">
      <c r="A1894" s="14" t="s">
        <v>81</v>
      </c>
      <c r="B1894" s="14" t="s">
        <v>353</v>
      </c>
      <c r="C1894" s="14" t="s">
        <v>580</v>
      </c>
      <c r="D1894" s="16">
        <v>43149.5625</v>
      </c>
      <c r="E1894" s="19" t="e">
        <f>VLOOKUP(Table1[[#This Row],[winner_name]],[1]players!$A:$E,5,FALSE)</f>
        <v>#N/A</v>
      </c>
      <c r="F1894" s="19" t="e">
        <f>VLOOKUP(Table1[[#This Row],[loser_name]],[1]players!$A:$E,5,FALSE)</f>
        <v>#N/A</v>
      </c>
      <c r="H1894" s="14" t="s">
        <v>3529</v>
      </c>
      <c r="I1894" s="21" t="str">
        <f>VLOOKUP(Table1[[#This Row],[tourney_id]],tournaments!A:E,4,FALSE)</f>
        <v>Seattle, Washington</v>
      </c>
      <c r="K1894" s="14"/>
    </row>
    <row r="1895" spans="1:11" ht="12.5" x14ac:dyDescent="0.25">
      <c r="A1895" s="14" t="s">
        <v>872</v>
      </c>
      <c r="B1895" s="14" t="s">
        <v>53</v>
      </c>
      <c r="C1895" s="14" t="s">
        <v>460</v>
      </c>
      <c r="D1895" s="16">
        <v>43149.5625</v>
      </c>
      <c r="E1895" s="19">
        <f>VLOOKUP(Table1[[#This Row],[winner_name]],[1]players!$A:$E,5,FALSE)</f>
        <v>0</v>
      </c>
      <c r="F1895" s="19" t="e">
        <f>VLOOKUP(Table1[[#This Row],[loser_name]],[1]players!$A:$E,5,FALSE)</f>
        <v>#N/A</v>
      </c>
      <c r="H1895" s="14" t="s">
        <v>3529</v>
      </c>
      <c r="I1895" s="21" t="str">
        <f>VLOOKUP(Table1[[#This Row],[tourney_id]],tournaments!A:E,4,FALSE)</f>
        <v>Seattle, Washington</v>
      </c>
      <c r="K1895" s="14"/>
    </row>
    <row r="1896" spans="1:11" ht="12.5" x14ac:dyDescent="0.25">
      <c r="A1896" s="14" t="s">
        <v>319</v>
      </c>
      <c r="B1896" s="14" t="s">
        <v>301</v>
      </c>
      <c r="C1896" s="14" t="s">
        <v>427</v>
      </c>
      <c r="D1896" s="16">
        <v>43149.5625</v>
      </c>
      <c r="E1896" s="19" t="e">
        <f>VLOOKUP(Table1[[#This Row],[winner_name]],[1]players!$A:$E,5,FALSE)</f>
        <v>#N/A</v>
      </c>
      <c r="F1896" s="19" t="e">
        <f>VLOOKUP(Table1[[#This Row],[loser_name]],[1]players!$A:$E,5,FALSE)</f>
        <v>#N/A</v>
      </c>
      <c r="H1896" s="14" t="s">
        <v>3529</v>
      </c>
      <c r="I1896" s="21" t="str">
        <f>VLOOKUP(Table1[[#This Row],[tourney_id]],tournaments!A:E,4,FALSE)</f>
        <v>Seattle, Washington</v>
      </c>
      <c r="K1896" s="14"/>
    </row>
    <row r="1897" spans="1:11" ht="12.5" x14ac:dyDescent="0.25">
      <c r="A1897" s="19" t="s">
        <v>1381</v>
      </c>
      <c r="B1897" s="14" t="s">
        <v>1078</v>
      </c>
      <c r="C1897" s="14" t="s">
        <v>1382</v>
      </c>
      <c r="D1897" s="16">
        <v>43149.5625</v>
      </c>
      <c r="E1897" s="19" t="e">
        <f>VLOOKUP(Table1[[#This Row],[winner_name]],[1]players!$A:$E,5,FALSE)</f>
        <v>#N/A</v>
      </c>
      <c r="F1897" s="19" t="e">
        <f>VLOOKUP(Table1[[#This Row],[loser_name]],[1]players!$A:$E,5,FALSE)</f>
        <v>#N/A</v>
      </c>
      <c r="H1897" s="14" t="s">
        <v>3529</v>
      </c>
      <c r="I1897" s="21" t="str">
        <f>VLOOKUP(Table1[[#This Row],[tourney_id]],tournaments!A:E,4,FALSE)</f>
        <v>Seattle, Washington</v>
      </c>
      <c r="K1897" s="14"/>
    </row>
    <row r="1898" spans="1:11" ht="12.5" x14ac:dyDescent="0.25">
      <c r="A1898" s="14" t="s">
        <v>313</v>
      </c>
      <c r="B1898" s="14" t="s">
        <v>1055</v>
      </c>
      <c r="C1898" s="14" t="s">
        <v>416</v>
      </c>
      <c r="D1898" s="16">
        <v>43150.5625</v>
      </c>
      <c r="E1898" s="19" t="e">
        <f>VLOOKUP(Table1[[#This Row],[winner_name]],[1]players!$A:$E,5,FALSE)</f>
        <v>#N/A</v>
      </c>
      <c r="F1898" s="19" t="e">
        <f>VLOOKUP(Table1[[#This Row],[loser_name]],[1]players!$A:$E,5,FALSE)</f>
        <v>#N/A</v>
      </c>
      <c r="H1898" s="14" t="s">
        <v>3529</v>
      </c>
      <c r="I1898" s="21" t="str">
        <f>VLOOKUP(Table1[[#This Row],[tourney_id]],tournaments!A:E,4,FALSE)</f>
        <v>Seattle, Washington</v>
      </c>
      <c r="K1898" s="14"/>
    </row>
    <row r="1899" spans="1:11" ht="12.5" x14ac:dyDescent="0.25">
      <c r="A1899" s="14" t="s">
        <v>185</v>
      </c>
      <c r="B1899" s="14" t="s">
        <v>81</v>
      </c>
      <c r="C1899" s="14" t="s">
        <v>970</v>
      </c>
      <c r="D1899" s="16">
        <v>43150.5625</v>
      </c>
      <c r="E1899" s="19" t="e">
        <f>VLOOKUP(Table1[[#This Row],[winner_name]],[1]players!$A:$E,5,FALSE)</f>
        <v>#N/A</v>
      </c>
      <c r="F1899" s="19" t="e">
        <f>VLOOKUP(Table1[[#This Row],[loser_name]],[1]players!$A:$E,5,FALSE)</f>
        <v>#N/A</v>
      </c>
      <c r="H1899" s="14" t="s">
        <v>3529</v>
      </c>
      <c r="I1899" s="21" t="str">
        <f>VLOOKUP(Table1[[#This Row],[tourney_id]],tournaments!A:E,4,FALSE)</f>
        <v>Seattle, Washington</v>
      </c>
      <c r="K1899" s="14"/>
    </row>
    <row r="1900" spans="1:11" ht="12.5" x14ac:dyDescent="0.25">
      <c r="A1900" s="14" t="s">
        <v>332</v>
      </c>
      <c r="B1900" s="14" t="s">
        <v>872</v>
      </c>
      <c r="C1900" s="14" t="s">
        <v>412</v>
      </c>
      <c r="D1900" s="16">
        <v>43150.5625</v>
      </c>
      <c r="E1900" s="19" t="e">
        <f>VLOOKUP(Table1[[#This Row],[winner_name]],[1]players!$A:$E,5,FALSE)</f>
        <v>#N/A</v>
      </c>
      <c r="F1900" s="19">
        <f>VLOOKUP(Table1[[#This Row],[loser_name]],[1]players!$A:$E,5,FALSE)</f>
        <v>0</v>
      </c>
      <c r="H1900" s="14" t="s">
        <v>3529</v>
      </c>
      <c r="I1900" s="21" t="str">
        <f>VLOOKUP(Table1[[#This Row],[tourney_id]],tournaments!A:E,4,FALSE)</f>
        <v>Seattle, Washington</v>
      </c>
      <c r="K1900" s="14"/>
    </row>
    <row r="1901" spans="1:11" ht="12.5" x14ac:dyDescent="0.25">
      <c r="A1901" s="14" t="s">
        <v>301</v>
      </c>
      <c r="B1901" s="14" t="s">
        <v>915</v>
      </c>
      <c r="C1901" s="14" t="s">
        <v>381</v>
      </c>
      <c r="D1901" s="16">
        <v>43150.5625</v>
      </c>
      <c r="E1901" s="19" t="e">
        <f>VLOOKUP(Table1[[#This Row],[winner_name]],[1]players!$A:$E,5,FALSE)</f>
        <v>#N/A</v>
      </c>
      <c r="F1901" s="19" t="e">
        <f>VLOOKUP(Table1[[#This Row],[loser_name]],[1]players!$A:$E,5,FALSE)</f>
        <v>#N/A</v>
      </c>
      <c r="H1901" s="14" t="s">
        <v>3529</v>
      </c>
      <c r="I1901" s="21" t="str">
        <f>VLOOKUP(Table1[[#This Row],[tourney_id]],tournaments!A:E,4,FALSE)</f>
        <v>Seattle, Washington</v>
      </c>
      <c r="K1901" s="14"/>
    </row>
    <row r="1902" spans="1:11" ht="12.5" x14ac:dyDescent="0.25">
      <c r="A1902" s="14" t="s">
        <v>799</v>
      </c>
      <c r="B1902" s="14" t="s">
        <v>1078</v>
      </c>
      <c r="C1902" s="14" t="s">
        <v>453</v>
      </c>
      <c r="D1902" s="16">
        <v>43150.5625</v>
      </c>
      <c r="E1902" s="19" t="e">
        <f>VLOOKUP(Table1[[#This Row],[winner_name]],[1]players!$A:$E,5,FALSE)</f>
        <v>#N/A</v>
      </c>
      <c r="F1902" s="19" t="e">
        <f>VLOOKUP(Table1[[#This Row],[loser_name]],[1]players!$A:$E,5,FALSE)</f>
        <v>#N/A</v>
      </c>
      <c r="H1902" s="14" t="s">
        <v>3529</v>
      </c>
      <c r="I1902" s="21" t="str">
        <f>VLOOKUP(Table1[[#This Row],[tourney_id]],tournaments!A:E,4,FALSE)</f>
        <v>Seattle, Washington</v>
      </c>
      <c r="K1902" s="14"/>
    </row>
    <row r="1903" spans="1:11" ht="12.5" x14ac:dyDescent="0.25">
      <c r="A1903" s="14" t="s">
        <v>56</v>
      </c>
      <c r="B1903" s="14" t="s">
        <v>250</v>
      </c>
      <c r="C1903" s="14" t="s">
        <v>461</v>
      </c>
      <c r="D1903" s="16">
        <v>42783.4375</v>
      </c>
      <c r="E1903" s="19" t="e">
        <f>VLOOKUP(Table1[[#This Row],[winner_name]],[1]players!$A:$E,5,FALSE)</f>
        <v>#N/A</v>
      </c>
      <c r="F1903" s="19" t="e">
        <f>VLOOKUP(Table1[[#This Row],[loser_name]],[1]players!$A:$E,5,FALSE)</f>
        <v>#N/A</v>
      </c>
      <c r="H1903" s="14" t="s">
        <v>3530</v>
      </c>
      <c r="I1903" s="21" t="str">
        <f>VLOOKUP(Table1[[#This Row],[tourney_id]],tournaments!A:E,4,FALSE)</f>
        <v>Charlottesville, Virginia</v>
      </c>
      <c r="K1903" s="14"/>
    </row>
    <row r="1904" spans="1:11" ht="12.5" x14ac:dyDescent="0.25">
      <c r="A1904" s="14" t="s">
        <v>290</v>
      </c>
      <c r="B1904" s="14" t="s">
        <v>144</v>
      </c>
      <c r="C1904" s="14" t="s">
        <v>498</v>
      </c>
      <c r="D1904" s="16">
        <v>42783.4375</v>
      </c>
      <c r="E1904" s="19" t="e">
        <f>VLOOKUP(Table1[[#This Row],[winner_name]],[1]players!$A:$E,5,FALSE)</f>
        <v>#N/A</v>
      </c>
      <c r="F1904" s="19" t="e">
        <f>VLOOKUP(Table1[[#This Row],[loser_name]],[1]players!$A:$E,5,FALSE)</f>
        <v>#N/A</v>
      </c>
      <c r="H1904" s="14" t="s">
        <v>3530</v>
      </c>
      <c r="I1904" s="21" t="str">
        <f>VLOOKUP(Table1[[#This Row],[tourney_id]],tournaments!A:E,4,FALSE)</f>
        <v>Charlottesville, Virginia</v>
      </c>
      <c r="K1904" s="14"/>
    </row>
    <row r="1905" spans="1:11" ht="12.5" x14ac:dyDescent="0.25">
      <c r="A1905" s="14" t="s">
        <v>927</v>
      </c>
      <c r="B1905" s="14" t="s">
        <v>816</v>
      </c>
      <c r="C1905" s="14" t="s">
        <v>397</v>
      </c>
      <c r="D1905" s="16">
        <v>42783.4375</v>
      </c>
      <c r="E1905" s="19" t="e">
        <f>VLOOKUP(Table1[[#This Row],[winner_name]],[1]players!$A:$E,5,FALSE)</f>
        <v>#N/A</v>
      </c>
      <c r="F1905" s="19" t="e">
        <f>VLOOKUP(Table1[[#This Row],[loser_name]],[1]players!$A:$E,5,FALSE)</f>
        <v>#N/A</v>
      </c>
      <c r="H1905" s="14" t="s">
        <v>3530</v>
      </c>
      <c r="I1905" s="21" t="str">
        <f>VLOOKUP(Table1[[#This Row],[tourney_id]],tournaments!A:E,4,FALSE)</f>
        <v>Charlottesville, Virginia</v>
      </c>
      <c r="K1905" s="14"/>
    </row>
    <row r="1906" spans="1:11" ht="12.5" x14ac:dyDescent="0.25">
      <c r="A1906" s="14" t="s">
        <v>317</v>
      </c>
      <c r="B1906" s="14" t="s">
        <v>219</v>
      </c>
      <c r="C1906" s="14" t="s">
        <v>1383</v>
      </c>
      <c r="D1906" s="16">
        <v>42783.4375</v>
      </c>
      <c r="E1906" s="19" t="e">
        <f>VLOOKUP(Table1[[#This Row],[winner_name]],[1]players!$A:$E,5,FALSE)</f>
        <v>#N/A</v>
      </c>
      <c r="F1906" s="19" t="e">
        <f>VLOOKUP(Table1[[#This Row],[loser_name]],[1]players!$A:$E,5,FALSE)</f>
        <v>#N/A</v>
      </c>
      <c r="H1906" s="14" t="s">
        <v>3530</v>
      </c>
      <c r="I1906" s="21" t="str">
        <f>VLOOKUP(Table1[[#This Row],[tourney_id]],tournaments!A:E,4,FALSE)</f>
        <v>Charlottesville, Virginia</v>
      </c>
      <c r="K1906" s="14"/>
    </row>
    <row r="1907" spans="1:11" ht="12.5" x14ac:dyDescent="0.25">
      <c r="A1907" s="14" t="s">
        <v>30</v>
      </c>
      <c r="B1907" s="14" t="s">
        <v>782</v>
      </c>
      <c r="C1907" s="14" t="s">
        <v>463</v>
      </c>
      <c r="D1907" s="16">
        <v>42783.4375</v>
      </c>
      <c r="E1907" s="19" t="e">
        <f>VLOOKUP(Table1[[#This Row],[winner_name]],[1]players!$A:$E,5,FALSE)</f>
        <v>#N/A</v>
      </c>
      <c r="F1907" s="19" t="e">
        <f>VLOOKUP(Table1[[#This Row],[loser_name]],[1]players!$A:$E,5,FALSE)</f>
        <v>#N/A</v>
      </c>
      <c r="H1907" s="14" t="s">
        <v>3530</v>
      </c>
      <c r="I1907" s="21" t="str">
        <f>VLOOKUP(Table1[[#This Row],[tourney_id]],tournaments!A:E,4,FALSE)</f>
        <v>Charlottesville, Virginia</v>
      </c>
      <c r="K1907" s="14"/>
    </row>
    <row r="1908" spans="1:11" ht="12.5" x14ac:dyDescent="0.25">
      <c r="A1908" s="14" t="s">
        <v>825</v>
      </c>
      <c r="B1908" s="14" t="s">
        <v>1384</v>
      </c>
      <c r="C1908" s="14" t="s">
        <v>771</v>
      </c>
      <c r="D1908" s="16">
        <v>42783.4375</v>
      </c>
      <c r="E1908" s="19" t="e">
        <f>VLOOKUP(Table1[[#This Row],[winner_name]],[1]players!$A:$E,5,FALSE)</f>
        <v>#N/A</v>
      </c>
      <c r="F1908" s="19" t="e">
        <f>VLOOKUP(Table1[[#This Row],[loser_name]],[1]players!$A:$E,5,FALSE)</f>
        <v>#N/A</v>
      </c>
      <c r="H1908" s="14" t="s">
        <v>3530</v>
      </c>
      <c r="I1908" s="21" t="str">
        <f>VLOOKUP(Table1[[#This Row],[tourney_id]],tournaments!A:E,4,FALSE)</f>
        <v>Charlottesville, Virginia</v>
      </c>
      <c r="K1908" s="14"/>
    </row>
    <row r="1909" spans="1:11" ht="12.5" x14ac:dyDescent="0.25">
      <c r="A1909" s="14" t="s">
        <v>759</v>
      </c>
      <c r="B1909" s="19" t="s">
        <v>1385</v>
      </c>
      <c r="C1909" s="14" t="s">
        <v>1386</v>
      </c>
      <c r="D1909" s="16">
        <v>42783.4375</v>
      </c>
      <c r="E1909" s="19" t="e">
        <f>VLOOKUP(Table1[[#This Row],[winner_name]],[1]players!$A:$E,5,FALSE)</f>
        <v>#N/A</v>
      </c>
      <c r="F1909" s="19" t="e">
        <f>VLOOKUP(Table1[[#This Row],[loser_name]],[1]players!$A:$E,5,FALSE)</f>
        <v>#N/A</v>
      </c>
      <c r="H1909" s="14" t="s">
        <v>3530</v>
      </c>
      <c r="I1909" s="21" t="str">
        <f>VLOOKUP(Table1[[#This Row],[tourney_id]],tournaments!A:E,4,FALSE)</f>
        <v>Charlottesville, Virginia</v>
      </c>
      <c r="K1909" s="14"/>
    </row>
    <row r="1910" spans="1:11" ht="12.5" x14ac:dyDescent="0.25">
      <c r="A1910" s="14" t="s">
        <v>1387</v>
      </c>
      <c r="B1910" s="14" t="s">
        <v>807</v>
      </c>
      <c r="C1910" s="14" t="s">
        <v>384</v>
      </c>
      <c r="D1910" s="16">
        <v>42783.4375</v>
      </c>
      <c r="E1910" s="19" t="e">
        <f>VLOOKUP(Table1[[#This Row],[winner_name]],[1]players!$A:$E,5,FALSE)</f>
        <v>#N/A</v>
      </c>
      <c r="F1910" s="19" t="e">
        <f>VLOOKUP(Table1[[#This Row],[loser_name]],[1]players!$A:$E,5,FALSE)</f>
        <v>#N/A</v>
      </c>
      <c r="H1910" s="14" t="s">
        <v>3530</v>
      </c>
      <c r="I1910" s="21" t="str">
        <f>VLOOKUP(Table1[[#This Row],[tourney_id]],tournaments!A:E,4,FALSE)</f>
        <v>Charlottesville, Virginia</v>
      </c>
      <c r="K1910" s="14"/>
    </row>
    <row r="1911" spans="1:11" ht="12.5" x14ac:dyDescent="0.25">
      <c r="A1911" s="14" t="s">
        <v>185</v>
      </c>
      <c r="B1911" s="14" t="s">
        <v>1388</v>
      </c>
      <c r="C1911" s="14" t="s">
        <v>513</v>
      </c>
      <c r="D1911" s="16">
        <v>42783.5625</v>
      </c>
      <c r="E1911" s="19" t="e">
        <f>VLOOKUP(Table1[[#This Row],[winner_name]],[1]players!$A:$E,5,FALSE)</f>
        <v>#N/A</v>
      </c>
      <c r="F1911" s="19" t="e">
        <f>VLOOKUP(Table1[[#This Row],[loser_name]],[1]players!$A:$E,5,FALSE)</f>
        <v>#N/A</v>
      </c>
      <c r="H1911" s="14" t="s">
        <v>3530</v>
      </c>
      <c r="I1911" s="21" t="str">
        <f>VLOOKUP(Table1[[#This Row],[tourney_id]],tournaments!A:E,4,FALSE)</f>
        <v>Charlottesville, Virginia</v>
      </c>
      <c r="K1911" s="14"/>
    </row>
    <row r="1912" spans="1:11" ht="12.5" x14ac:dyDescent="0.25">
      <c r="A1912" s="14" t="s">
        <v>1389</v>
      </c>
      <c r="B1912" s="14" t="s">
        <v>923</v>
      </c>
      <c r="C1912" s="14" t="s">
        <v>397</v>
      </c>
      <c r="D1912" s="16">
        <v>42783.5625</v>
      </c>
      <c r="E1912" s="19" t="e">
        <f>VLOOKUP(Table1[[#This Row],[winner_name]],[1]players!$A:$E,5,FALSE)</f>
        <v>#N/A</v>
      </c>
      <c r="F1912" s="19" t="e">
        <f>VLOOKUP(Table1[[#This Row],[loser_name]],[1]players!$A:$E,5,FALSE)</f>
        <v>#N/A</v>
      </c>
      <c r="H1912" s="14" t="s">
        <v>3530</v>
      </c>
      <c r="I1912" s="21" t="str">
        <f>VLOOKUP(Table1[[#This Row],[tourney_id]],tournaments!A:E,4,FALSE)</f>
        <v>Charlottesville, Virginia</v>
      </c>
      <c r="K1912" s="14"/>
    </row>
    <row r="1913" spans="1:11" ht="12.5" x14ac:dyDescent="0.25">
      <c r="A1913" s="14" t="s">
        <v>1390</v>
      </c>
      <c r="B1913" s="14" t="s">
        <v>1391</v>
      </c>
      <c r="C1913" s="14" t="s">
        <v>380</v>
      </c>
      <c r="D1913" s="16">
        <v>42783.5625</v>
      </c>
      <c r="E1913" s="19" t="e">
        <f>VLOOKUP(Table1[[#This Row],[winner_name]],[1]players!$A:$E,5,FALSE)</f>
        <v>#N/A</v>
      </c>
      <c r="F1913" s="19" t="e">
        <f>VLOOKUP(Table1[[#This Row],[loser_name]],[1]players!$A:$E,5,FALSE)</f>
        <v>#N/A</v>
      </c>
      <c r="H1913" s="14" t="s">
        <v>3530</v>
      </c>
      <c r="I1913" s="21" t="str">
        <f>VLOOKUP(Table1[[#This Row],[tourney_id]],tournaments!A:E,4,FALSE)</f>
        <v>Charlottesville, Virginia</v>
      </c>
      <c r="K1913" s="14"/>
    </row>
    <row r="1914" spans="1:11" ht="12.5" x14ac:dyDescent="0.25">
      <c r="A1914" s="14" t="s">
        <v>138</v>
      </c>
      <c r="B1914" s="14" t="s">
        <v>90</v>
      </c>
      <c r="C1914" s="14" t="s">
        <v>400</v>
      </c>
      <c r="D1914" s="16">
        <v>42783.5625</v>
      </c>
      <c r="E1914" s="19" t="e">
        <f>VLOOKUP(Table1[[#This Row],[winner_name]],[1]players!$A:$E,5,FALSE)</f>
        <v>#N/A</v>
      </c>
      <c r="F1914" s="19" t="e">
        <f>VLOOKUP(Table1[[#This Row],[loser_name]],[1]players!$A:$E,5,FALSE)</f>
        <v>#N/A</v>
      </c>
      <c r="H1914" s="14" t="s">
        <v>3530</v>
      </c>
      <c r="I1914" s="21" t="str">
        <f>VLOOKUP(Table1[[#This Row],[tourney_id]],tournaments!A:E,4,FALSE)</f>
        <v>Charlottesville, Virginia</v>
      </c>
      <c r="K1914" s="14"/>
    </row>
    <row r="1915" spans="1:11" ht="12.5" x14ac:dyDescent="0.25">
      <c r="A1915" s="19" t="s">
        <v>1376</v>
      </c>
      <c r="B1915" s="14" t="s">
        <v>770</v>
      </c>
      <c r="C1915" s="14" t="s">
        <v>687</v>
      </c>
      <c r="D1915" s="16">
        <v>42783.5625</v>
      </c>
      <c r="E1915" s="19" t="e">
        <f>VLOOKUP(Table1[[#This Row],[winner_name]],[1]players!$A:$E,5,FALSE)</f>
        <v>#N/A</v>
      </c>
      <c r="F1915" s="19" t="e">
        <f>VLOOKUP(Table1[[#This Row],[loser_name]],[1]players!$A:$E,5,FALSE)</f>
        <v>#N/A</v>
      </c>
      <c r="H1915" s="14" t="s">
        <v>3530</v>
      </c>
      <c r="I1915" s="21" t="str">
        <f>VLOOKUP(Table1[[#This Row],[tourney_id]],tournaments!A:E,4,FALSE)</f>
        <v>Charlottesville, Virginia</v>
      </c>
      <c r="K1915" s="14"/>
    </row>
    <row r="1916" spans="1:11" ht="12.5" x14ac:dyDescent="0.25">
      <c r="A1916" s="14" t="s">
        <v>96</v>
      </c>
      <c r="B1916" s="14" t="s">
        <v>146</v>
      </c>
      <c r="C1916" s="14" t="s">
        <v>382</v>
      </c>
      <c r="D1916" s="16">
        <v>42783.5625</v>
      </c>
      <c r="E1916" s="19" t="e">
        <f>VLOOKUP(Table1[[#This Row],[winner_name]],[1]players!$A:$E,5,FALSE)</f>
        <v>#N/A</v>
      </c>
      <c r="F1916" s="19" t="e">
        <f>VLOOKUP(Table1[[#This Row],[loser_name]],[1]players!$A:$E,5,FALSE)</f>
        <v>#N/A</v>
      </c>
      <c r="H1916" s="14" t="s">
        <v>3530</v>
      </c>
      <c r="I1916" s="21" t="str">
        <f>VLOOKUP(Table1[[#This Row],[tourney_id]],tournaments!A:E,4,FALSE)</f>
        <v>Charlottesville, Virginia</v>
      </c>
      <c r="K1916" s="14"/>
    </row>
    <row r="1917" spans="1:11" ht="12.5" x14ac:dyDescent="0.25">
      <c r="A1917" s="14" t="s">
        <v>813</v>
      </c>
      <c r="B1917" s="14" t="s">
        <v>1329</v>
      </c>
      <c r="C1917" s="14" t="s">
        <v>402</v>
      </c>
      <c r="D1917" s="16">
        <v>42783.5625</v>
      </c>
      <c r="E1917" s="19" t="e">
        <f>VLOOKUP(Table1[[#This Row],[winner_name]],[1]players!$A:$E,5,FALSE)</f>
        <v>#N/A</v>
      </c>
      <c r="F1917" s="19" t="e">
        <f>VLOOKUP(Table1[[#This Row],[loser_name]],[1]players!$A:$E,5,FALSE)</f>
        <v>#N/A</v>
      </c>
      <c r="H1917" s="14" t="s">
        <v>3530</v>
      </c>
      <c r="I1917" s="21" t="str">
        <f>VLOOKUP(Table1[[#This Row],[tourney_id]],tournaments!A:E,4,FALSE)</f>
        <v>Charlottesville, Virginia</v>
      </c>
      <c r="K1917" s="14"/>
    </row>
    <row r="1918" spans="1:11" ht="12.5" x14ac:dyDescent="0.25">
      <c r="A1918" s="14" t="s">
        <v>795</v>
      </c>
      <c r="B1918" s="14" t="s">
        <v>1392</v>
      </c>
      <c r="C1918" s="14" t="s">
        <v>1393</v>
      </c>
      <c r="D1918" s="16">
        <v>42783.5625</v>
      </c>
      <c r="E1918" s="19" t="e">
        <f>VLOOKUP(Table1[[#This Row],[winner_name]],[1]players!$A:$E,5,FALSE)</f>
        <v>#N/A</v>
      </c>
      <c r="F1918" s="19" t="e">
        <f>VLOOKUP(Table1[[#This Row],[loser_name]],[1]players!$A:$E,5,FALSE)</f>
        <v>#N/A</v>
      </c>
      <c r="H1918" s="14" t="s">
        <v>3530</v>
      </c>
      <c r="I1918" s="21" t="str">
        <f>VLOOKUP(Table1[[#This Row],[tourney_id]],tournaments!A:E,4,FALSE)</f>
        <v>Charlottesville, Virginia</v>
      </c>
      <c r="K1918" s="14"/>
    </row>
    <row r="1919" spans="1:11" ht="12.5" x14ac:dyDescent="0.25">
      <c r="A1919" s="14" t="s">
        <v>205</v>
      </c>
      <c r="B1919" s="14" t="s">
        <v>342</v>
      </c>
      <c r="C1919" s="14" t="s">
        <v>1394</v>
      </c>
      <c r="D1919" s="16">
        <v>42783.708333333336</v>
      </c>
      <c r="E1919" s="19" t="e">
        <f>VLOOKUP(Table1[[#This Row],[winner_name]],[1]players!$A:$E,5,FALSE)</f>
        <v>#N/A</v>
      </c>
      <c r="F1919" s="19" t="e">
        <f>VLOOKUP(Table1[[#This Row],[loser_name]],[1]players!$A:$E,5,FALSE)</f>
        <v>#N/A</v>
      </c>
      <c r="H1919" s="14" t="s">
        <v>3530</v>
      </c>
      <c r="I1919" s="21" t="str">
        <f>VLOOKUP(Table1[[#This Row],[tourney_id]],tournaments!A:E,4,FALSE)</f>
        <v>Charlottesville, Virginia</v>
      </c>
      <c r="K1919" s="14"/>
    </row>
    <row r="1920" spans="1:11" ht="12.5" x14ac:dyDescent="0.25">
      <c r="A1920" s="14" t="s">
        <v>97</v>
      </c>
      <c r="B1920" s="14" t="s">
        <v>1008</v>
      </c>
      <c r="C1920" s="14" t="s">
        <v>1395</v>
      </c>
      <c r="D1920" s="16">
        <v>42783.708333333336</v>
      </c>
      <c r="E1920" s="19" t="e">
        <f>VLOOKUP(Table1[[#This Row],[winner_name]],[1]players!$A:$E,5,FALSE)</f>
        <v>#N/A</v>
      </c>
      <c r="F1920" s="19" t="e">
        <f>VLOOKUP(Table1[[#This Row],[loser_name]],[1]players!$A:$E,5,FALSE)</f>
        <v>#N/A</v>
      </c>
      <c r="H1920" s="14" t="s">
        <v>3530</v>
      </c>
      <c r="I1920" s="21" t="str">
        <f>VLOOKUP(Table1[[#This Row],[tourney_id]],tournaments!A:E,4,FALSE)</f>
        <v>Charlottesville, Virginia</v>
      </c>
      <c r="K1920" s="14"/>
    </row>
    <row r="1921" spans="1:11" ht="12.5" x14ac:dyDescent="0.25">
      <c r="A1921" s="14" t="s">
        <v>259</v>
      </c>
      <c r="B1921" s="14" t="s">
        <v>802</v>
      </c>
      <c r="C1921" s="14" t="s">
        <v>429</v>
      </c>
      <c r="D1921" s="16">
        <v>42783.708333333336</v>
      </c>
      <c r="E1921" s="19" t="e">
        <f>VLOOKUP(Table1[[#This Row],[winner_name]],[1]players!$A:$E,5,FALSE)</f>
        <v>#N/A</v>
      </c>
      <c r="F1921" s="19" t="e">
        <f>VLOOKUP(Table1[[#This Row],[loser_name]],[1]players!$A:$E,5,FALSE)</f>
        <v>#N/A</v>
      </c>
      <c r="H1921" s="14" t="s">
        <v>3530</v>
      </c>
      <c r="I1921" s="21" t="str">
        <f>VLOOKUP(Table1[[#This Row],[tourney_id]],tournaments!A:E,4,FALSE)</f>
        <v>Charlottesville, Virginia</v>
      </c>
      <c r="K1921" s="14"/>
    </row>
    <row r="1922" spans="1:11" ht="12.5" x14ac:dyDescent="0.25">
      <c r="A1922" s="14" t="s">
        <v>1056</v>
      </c>
      <c r="B1922" s="14" t="s">
        <v>817</v>
      </c>
      <c r="C1922" s="14" t="s">
        <v>447</v>
      </c>
      <c r="D1922" s="16">
        <v>42783.708333333336</v>
      </c>
      <c r="E1922" s="19" t="e">
        <f>VLOOKUP(Table1[[#This Row],[winner_name]],[1]players!$A:$E,5,FALSE)</f>
        <v>#N/A</v>
      </c>
      <c r="F1922" s="19" t="e">
        <f>VLOOKUP(Table1[[#This Row],[loser_name]],[1]players!$A:$E,5,FALSE)</f>
        <v>#N/A</v>
      </c>
      <c r="H1922" s="14" t="s">
        <v>3530</v>
      </c>
      <c r="I1922" s="21" t="str">
        <f>VLOOKUP(Table1[[#This Row],[tourney_id]],tournaments!A:E,4,FALSE)</f>
        <v>Charlottesville, Virginia</v>
      </c>
      <c r="K1922" s="14"/>
    </row>
    <row r="1923" spans="1:11" ht="12.5" x14ac:dyDescent="0.25">
      <c r="A1923" s="14" t="s">
        <v>819</v>
      </c>
      <c r="B1923" s="19" t="s">
        <v>1013</v>
      </c>
      <c r="C1923" s="14" t="s">
        <v>393</v>
      </c>
      <c r="D1923" s="16">
        <v>42783.708333333336</v>
      </c>
      <c r="E1923" s="19" t="e">
        <f>VLOOKUP(Table1[[#This Row],[winner_name]],[1]players!$A:$E,5,FALSE)</f>
        <v>#N/A</v>
      </c>
      <c r="F1923" s="19" t="e">
        <f>VLOOKUP(Table1[[#This Row],[loser_name]],[1]players!$A:$E,5,FALSE)</f>
        <v>#N/A</v>
      </c>
      <c r="H1923" s="14" t="s">
        <v>3530</v>
      </c>
      <c r="I1923" s="21" t="str">
        <f>VLOOKUP(Table1[[#This Row],[tourney_id]],tournaments!A:E,4,FALSE)</f>
        <v>Charlottesville, Virginia</v>
      </c>
      <c r="K1923" s="14"/>
    </row>
    <row r="1924" spans="1:11" ht="12.5" x14ac:dyDescent="0.25">
      <c r="A1924" s="14" t="s">
        <v>100</v>
      </c>
      <c r="B1924" s="14" t="s">
        <v>168</v>
      </c>
      <c r="C1924" s="14" t="s">
        <v>1396</v>
      </c>
      <c r="D1924" s="16">
        <v>42783.708333333336</v>
      </c>
      <c r="E1924" s="19" t="e">
        <f>VLOOKUP(Table1[[#This Row],[winner_name]],[1]players!$A:$E,5,FALSE)</f>
        <v>#N/A</v>
      </c>
      <c r="F1924" s="19" t="e">
        <f>VLOOKUP(Table1[[#This Row],[loser_name]],[1]players!$A:$E,5,FALSE)</f>
        <v>#N/A</v>
      </c>
      <c r="H1924" s="14" t="s">
        <v>3530</v>
      </c>
      <c r="I1924" s="21" t="str">
        <f>VLOOKUP(Table1[[#This Row],[tourney_id]],tournaments!A:E,4,FALSE)</f>
        <v>Charlottesville, Virginia</v>
      </c>
      <c r="K1924" s="14"/>
    </row>
    <row r="1925" spans="1:11" ht="12.5" x14ac:dyDescent="0.25">
      <c r="A1925" s="14" t="s">
        <v>337</v>
      </c>
      <c r="B1925" s="14" t="s">
        <v>119</v>
      </c>
      <c r="C1925" s="14" t="s">
        <v>1134</v>
      </c>
      <c r="D1925" s="16">
        <v>42783.708333333336</v>
      </c>
      <c r="E1925" s="19" t="e">
        <f>VLOOKUP(Table1[[#This Row],[winner_name]],[1]players!$A:$E,5,FALSE)</f>
        <v>#N/A</v>
      </c>
      <c r="F1925" s="19" t="e">
        <f>VLOOKUP(Table1[[#This Row],[loser_name]],[1]players!$A:$E,5,FALSE)</f>
        <v>#N/A</v>
      </c>
      <c r="H1925" s="14" t="s">
        <v>3530</v>
      </c>
      <c r="I1925" s="21" t="str">
        <f>VLOOKUP(Table1[[#This Row],[tourney_id]],tournaments!A:E,4,FALSE)</f>
        <v>Charlottesville, Virginia</v>
      </c>
      <c r="K1925" s="14"/>
    </row>
    <row r="1926" spans="1:11" ht="12.5" x14ac:dyDescent="0.25">
      <c r="A1926" s="14" t="s">
        <v>134</v>
      </c>
      <c r="B1926" s="19" t="s">
        <v>1302</v>
      </c>
      <c r="C1926" s="14" t="s">
        <v>384</v>
      </c>
      <c r="D1926" s="16">
        <v>42783.708333333336</v>
      </c>
      <c r="E1926" s="19" t="e">
        <f>VLOOKUP(Table1[[#This Row],[winner_name]],[1]players!$A:$E,5,FALSE)</f>
        <v>#N/A</v>
      </c>
      <c r="F1926" s="19" t="e">
        <f>VLOOKUP(Table1[[#This Row],[loser_name]],[1]players!$A:$E,5,FALSE)</f>
        <v>#N/A</v>
      </c>
      <c r="H1926" s="14" t="s">
        <v>3530</v>
      </c>
      <c r="I1926" s="21" t="str">
        <f>VLOOKUP(Table1[[#This Row],[tourney_id]],tournaments!A:E,4,FALSE)</f>
        <v>Charlottesville, Virginia</v>
      </c>
      <c r="K1926" s="14"/>
    </row>
    <row r="1927" spans="1:11" ht="12.5" x14ac:dyDescent="0.25">
      <c r="A1927" s="14" t="s">
        <v>1397</v>
      </c>
      <c r="B1927" s="14" t="s">
        <v>884</v>
      </c>
      <c r="C1927" s="14" t="s">
        <v>389</v>
      </c>
      <c r="D1927" s="16">
        <v>42783.708333333336</v>
      </c>
      <c r="E1927" s="19" t="e">
        <f>VLOOKUP(Table1[[#This Row],[winner_name]],[1]players!$A:$E,5,FALSE)</f>
        <v>#N/A</v>
      </c>
      <c r="F1927" s="19" t="e">
        <f>VLOOKUP(Table1[[#This Row],[loser_name]],[1]players!$A:$E,5,FALSE)</f>
        <v>#N/A</v>
      </c>
      <c r="H1927" s="14" t="s">
        <v>3530</v>
      </c>
      <c r="I1927" s="21" t="str">
        <f>VLOOKUP(Table1[[#This Row],[tourney_id]],tournaments!A:E,4,FALSE)</f>
        <v>Charlottesville, Virginia</v>
      </c>
      <c r="K1927" s="14"/>
    </row>
    <row r="1928" spans="1:11" ht="12.5" x14ac:dyDescent="0.25">
      <c r="A1928" s="14" t="s">
        <v>905</v>
      </c>
      <c r="B1928" s="14" t="s">
        <v>1374</v>
      </c>
      <c r="C1928" s="14" t="s">
        <v>395</v>
      </c>
      <c r="D1928" s="16">
        <v>42783.708333333336</v>
      </c>
      <c r="E1928" s="19" t="e">
        <f>VLOOKUP(Table1[[#This Row],[winner_name]],[1]players!$A:$E,5,FALSE)</f>
        <v>#N/A</v>
      </c>
      <c r="F1928" s="19" t="e">
        <f>VLOOKUP(Table1[[#This Row],[loser_name]],[1]players!$A:$E,5,FALSE)</f>
        <v>#N/A</v>
      </c>
      <c r="H1928" s="14" t="s">
        <v>3530</v>
      </c>
      <c r="I1928" s="21" t="str">
        <f>VLOOKUP(Table1[[#This Row],[tourney_id]],tournaments!A:E,4,FALSE)</f>
        <v>Charlottesville, Virginia</v>
      </c>
      <c r="K1928" s="14"/>
    </row>
    <row r="1929" spans="1:11" ht="12.5" x14ac:dyDescent="0.25">
      <c r="A1929" s="14" t="s">
        <v>208</v>
      </c>
      <c r="B1929" s="14" t="s">
        <v>1398</v>
      </c>
      <c r="C1929" s="14" t="s">
        <v>878</v>
      </c>
      <c r="D1929" s="16">
        <v>42783.833333333336</v>
      </c>
      <c r="E1929" s="19" t="e">
        <f>VLOOKUP(Table1[[#This Row],[winner_name]],[1]players!$A:$E,5,FALSE)</f>
        <v>#N/A</v>
      </c>
      <c r="F1929" s="19" t="e">
        <f>VLOOKUP(Table1[[#This Row],[loser_name]],[1]players!$A:$E,5,FALSE)</f>
        <v>#N/A</v>
      </c>
      <c r="H1929" s="14" t="s">
        <v>3530</v>
      </c>
      <c r="I1929" s="21" t="str">
        <f>VLOOKUP(Table1[[#This Row],[tourney_id]],tournaments!A:E,4,FALSE)</f>
        <v>Charlottesville, Virginia</v>
      </c>
      <c r="K1929" s="14"/>
    </row>
    <row r="1930" spans="1:11" ht="12.5" x14ac:dyDescent="0.25">
      <c r="A1930" s="14" t="s">
        <v>1240</v>
      </c>
      <c r="B1930" s="19" t="s">
        <v>1399</v>
      </c>
      <c r="C1930" s="14" t="s">
        <v>641</v>
      </c>
      <c r="D1930" s="16">
        <v>42783.833333333336</v>
      </c>
      <c r="E1930" s="19" t="e">
        <f>VLOOKUP(Table1[[#This Row],[winner_name]],[1]players!$A:$E,5,FALSE)</f>
        <v>#N/A</v>
      </c>
      <c r="F1930" s="19" t="e">
        <f>VLOOKUP(Table1[[#This Row],[loser_name]],[1]players!$A:$E,5,FALSE)</f>
        <v>#N/A</v>
      </c>
      <c r="H1930" s="14" t="s">
        <v>3530</v>
      </c>
      <c r="I1930" s="21" t="str">
        <f>VLOOKUP(Table1[[#This Row],[tourney_id]],tournaments!A:E,4,FALSE)</f>
        <v>Charlottesville, Virginia</v>
      </c>
      <c r="K1930" s="14"/>
    </row>
    <row r="1931" spans="1:11" ht="12.5" x14ac:dyDescent="0.25">
      <c r="A1931" s="14" t="s">
        <v>1400</v>
      </c>
      <c r="B1931" s="14" t="s">
        <v>1401</v>
      </c>
      <c r="C1931" s="14" t="s">
        <v>382</v>
      </c>
      <c r="D1931" s="16">
        <v>42783.833333333336</v>
      </c>
      <c r="E1931" s="19" t="e">
        <f>VLOOKUP(Table1[[#This Row],[winner_name]],[1]players!$A:$E,5,FALSE)</f>
        <v>#N/A</v>
      </c>
      <c r="F1931" s="19" t="e">
        <f>VLOOKUP(Table1[[#This Row],[loser_name]],[1]players!$A:$E,5,FALSE)</f>
        <v>#N/A</v>
      </c>
      <c r="H1931" s="14" t="s">
        <v>3530</v>
      </c>
      <c r="I1931" s="21" t="str">
        <f>VLOOKUP(Table1[[#This Row],[tourney_id]],tournaments!A:E,4,FALSE)</f>
        <v>Charlottesville, Virginia</v>
      </c>
      <c r="K1931" s="14"/>
    </row>
    <row r="1932" spans="1:11" ht="12.5" x14ac:dyDescent="0.25">
      <c r="A1932" s="14" t="s">
        <v>121</v>
      </c>
      <c r="B1932" s="14" t="s">
        <v>241</v>
      </c>
      <c r="C1932" s="14" t="s">
        <v>1402</v>
      </c>
      <c r="D1932" s="16">
        <v>42783.833333333336</v>
      </c>
      <c r="E1932" s="19" t="e">
        <f>VLOOKUP(Table1[[#This Row],[winner_name]],[1]players!$A:$E,5,FALSE)</f>
        <v>#N/A</v>
      </c>
      <c r="F1932" s="19" t="e">
        <f>VLOOKUP(Table1[[#This Row],[loser_name]],[1]players!$A:$E,5,FALSE)</f>
        <v>#N/A</v>
      </c>
      <c r="H1932" s="14" t="s">
        <v>3530</v>
      </c>
      <c r="I1932" s="21" t="str">
        <f>VLOOKUP(Table1[[#This Row],[tourney_id]],tournaments!A:E,4,FALSE)</f>
        <v>Charlottesville, Virginia</v>
      </c>
      <c r="K1932" s="14"/>
    </row>
    <row r="1933" spans="1:11" ht="12.5" x14ac:dyDescent="0.25">
      <c r="A1933" s="14" t="s">
        <v>1037</v>
      </c>
      <c r="B1933" s="14" t="s">
        <v>904</v>
      </c>
      <c r="C1933" s="14" t="s">
        <v>397</v>
      </c>
      <c r="D1933" s="16">
        <v>42783.833333333336</v>
      </c>
      <c r="E1933" s="19" t="e">
        <f>VLOOKUP(Table1[[#This Row],[winner_name]],[1]players!$A:$E,5,FALSE)</f>
        <v>#N/A</v>
      </c>
      <c r="F1933" s="19" t="e">
        <f>VLOOKUP(Table1[[#This Row],[loser_name]],[1]players!$A:$E,5,FALSE)</f>
        <v>#N/A</v>
      </c>
      <c r="H1933" s="14" t="s">
        <v>3530</v>
      </c>
      <c r="I1933" s="21" t="str">
        <f>VLOOKUP(Table1[[#This Row],[tourney_id]],tournaments!A:E,4,FALSE)</f>
        <v>Charlottesville, Virginia</v>
      </c>
      <c r="K1933" s="14"/>
    </row>
    <row r="1934" spans="1:11" ht="12.5" x14ac:dyDescent="0.25">
      <c r="A1934" s="14" t="s">
        <v>20</v>
      </c>
      <c r="B1934" s="14" t="s">
        <v>1055</v>
      </c>
      <c r="C1934" s="14" t="s">
        <v>503</v>
      </c>
      <c r="D1934" s="16">
        <v>42783.833333333336</v>
      </c>
      <c r="E1934" s="19" t="e">
        <f>VLOOKUP(Table1[[#This Row],[winner_name]],[1]players!$A:$E,5,FALSE)</f>
        <v>#N/A</v>
      </c>
      <c r="F1934" s="19" t="e">
        <f>VLOOKUP(Table1[[#This Row],[loser_name]],[1]players!$A:$E,5,FALSE)</f>
        <v>#N/A</v>
      </c>
      <c r="H1934" s="14" t="s">
        <v>3530</v>
      </c>
      <c r="I1934" s="21" t="str">
        <f>VLOOKUP(Table1[[#This Row],[tourney_id]],tournaments!A:E,4,FALSE)</f>
        <v>Charlottesville, Virginia</v>
      </c>
      <c r="K1934" s="14"/>
    </row>
    <row r="1935" spans="1:11" ht="12.5" x14ac:dyDescent="0.25">
      <c r="A1935" s="14" t="s">
        <v>1022</v>
      </c>
      <c r="B1935" s="14" t="s">
        <v>1054</v>
      </c>
      <c r="C1935" s="14" t="s">
        <v>988</v>
      </c>
      <c r="D1935" s="16">
        <v>42783.833333333336</v>
      </c>
      <c r="E1935" s="19" t="e">
        <f>VLOOKUP(Table1[[#This Row],[winner_name]],[1]players!$A:$E,5,FALSE)</f>
        <v>#N/A</v>
      </c>
      <c r="F1935" s="19" t="e">
        <f>VLOOKUP(Table1[[#This Row],[loser_name]],[1]players!$A:$E,5,FALSE)</f>
        <v>#N/A</v>
      </c>
      <c r="H1935" s="14" t="s">
        <v>3530</v>
      </c>
      <c r="I1935" s="21" t="str">
        <f>VLOOKUP(Table1[[#This Row],[tourney_id]],tournaments!A:E,4,FALSE)</f>
        <v>Charlottesville, Virginia</v>
      </c>
      <c r="K1935" s="14"/>
    </row>
    <row r="1936" spans="1:11" ht="12.5" x14ac:dyDescent="0.25">
      <c r="A1936" s="14" t="s">
        <v>1053</v>
      </c>
      <c r="B1936" s="14" t="s">
        <v>872</v>
      </c>
      <c r="C1936" s="14" t="s">
        <v>454</v>
      </c>
      <c r="D1936" s="16">
        <v>42783.833333333336</v>
      </c>
      <c r="E1936" s="19" t="e">
        <f>VLOOKUP(Table1[[#This Row],[winner_name]],[1]players!$A:$E,5,FALSE)</f>
        <v>#N/A</v>
      </c>
      <c r="F1936" s="19">
        <f>VLOOKUP(Table1[[#This Row],[loser_name]],[1]players!$A:$E,5,FALSE)</f>
        <v>0</v>
      </c>
      <c r="H1936" s="14" t="s">
        <v>3530</v>
      </c>
      <c r="I1936" s="21" t="str">
        <f>VLOOKUP(Table1[[#This Row],[tourney_id]],tournaments!A:E,4,FALSE)</f>
        <v>Charlottesville, Virginia</v>
      </c>
      <c r="K1936" s="14"/>
    </row>
    <row r="1937" spans="1:11" ht="12.5" x14ac:dyDescent="0.25">
      <c r="A1937" s="14" t="s">
        <v>301</v>
      </c>
      <c r="B1937" s="19" t="s">
        <v>1403</v>
      </c>
      <c r="C1937" s="14" t="s">
        <v>381</v>
      </c>
      <c r="D1937" s="16">
        <v>42783.833333333336</v>
      </c>
      <c r="E1937" s="19" t="e">
        <f>VLOOKUP(Table1[[#This Row],[winner_name]],[1]players!$A:$E,5,FALSE)</f>
        <v>#N/A</v>
      </c>
      <c r="F1937" s="19" t="e">
        <f>VLOOKUP(Table1[[#This Row],[loser_name]],[1]players!$A:$E,5,FALSE)</f>
        <v>#N/A</v>
      </c>
      <c r="H1937" s="14" t="s">
        <v>3530</v>
      </c>
      <c r="I1937" s="21" t="str">
        <f>VLOOKUP(Table1[[#This Row],[tourney_id]],tournaments!A:E,4,FALSE)</f>
        <v>Charlottesville, Virginia</v>
      </c>
      <c r="K1937" s="14"/>
    </row>
    <row r="1938" spans="1:11" ht="12.5" x14ac:dyDescent="0.25">
      <c r="A1938" s="14" t="s">
        <v>56</v>
      </c>
      <c r="B1938" s="14" t="s">
        <v>317</v>
      </c>
      <c r="C1938" s="14" t="s">
        <v>394</v>
      </c>
      <c r="D1938" s="16">
        <v>42784.4375</v>
      </c>
      <c r="E1938" s="19" t="e">
        <f>VLOOKUP(Table1[[#This Row],[winner_name]],[1]players!$A:$E,5,FALSE)</f>
        <v>#N/A</v>
      </c>
      <c r="F1938" s="19" t="e">
        <f>VLOOKUP(Table1[[#This Row],[loser_name]],[1]players!$A:$E,5,FALSE)</f>
        <v>#N/A</v>
      </c>
      <c r="H1938" s="14" t="s">
        <v>3530</v>
      </c>
      <c r="I1938" s="21" t="str">
        <f>VLOOKUP(Table1[[#This Row],[tourney_id]],tournaments!A:E,4,FALSE)</f>
        <v>Charlottesville, Virginia</v>
      </c>
      <c r="K1938" s="14"/>
    </row>
    <row r="1939" spans="1:11" ht="12.5" x14ac:dyDescent="0.25">
      <c r="A1939" s="14" t="s">
        <v>290</v>
      </c>
      <c r="B1939" s="14" t="s">
        <v>782</v>
      </c>
      <c r="C1939" s="14" t="s">
        <v>587</v>
      </c>
      <c r="D1939" s="16">
        <v>42784.4375</v>
      </c>
      <c r="E1939" s="19" t="e">
        <f>VLOOKUP(Table1[[#This Row],[winner_name]],[1]players!$A:$E,5,FALSE)</f>
        <v>#N/A</v>
      </c>
      <c r="F1939" s="19" t="e">
        <f>VLOOKUP(Table1[[#This Row],[loser_name]],[1]players!$A:$E,5,FALSE)</f>
        <v>#N/A</v>
      </c>
      <c r="H1939" s="14" t="s">
        <v>3530</v>
      </c>
      <c r="I1939" s="21" t="str">
        <f>VLOOKUP(Table1[[#This Row],[tourney_id]],tournaments!A:E,4,FALSE)</f>
        <v>Charlottesville, Virginia</v>
      </c>
      <c r="K1939" s="14"/>
    </row>
    <row r="1940" spans="1:11" ht="12.5" x14ac:dyDescent="0.25">
      <c r="A1940" s="14" t="s">
        <v>1235</v>
      </c>
      <c r="B1940" s="14" t="s">
        <v>825</v>
      </c>
      <c r="C1940" s="14" t="s">
        <v>878</v>
      </c>
      <c r="D1940" s="16">
        <v>42784.4375</v>
      </c>
      <c r="E1940" s="19" t="e">
        <f>VLOOKUP(Table1[[#This Row],[winner_name]],[1]players!$A:$E,5,FALSE)</f>
        <v>#N/A</v>
      </c>
      <c r="F1940" s="19" t="e">
        <f>VLOOKUP(Table1[[#This Row],[loser_name]],[1]players!$A:$E,5,FALSE)</f>
        <v>#N/A</v>
      </c>
      <c r="H1940" s="14" t="s">
        <v>3530</v>
      </c>
      <c r="I1940" s="21" t="str">
        <f>VLOOKUP(Table1[[#This Row],[tourney_id]],tournaments!A:E,4,FALSE)</f>
        <v>Charlottesville, Virginia</v>
      </c>
      <c r="K1940" s="14"/>
    </row>
    <row r="1941" spans="1:11" ht="12.5" x14ac:dyDescent="0.25">
      <c r="A1941" s="14" t="s">
        <v>313</v>
      </c>
      <c r="B1941" s="14" t="s">
        <v>90</v>
      </c>
      <c r="C1941" s="14" t="s">
        <v>1404</v>
      </c>
      <c r="D1941" s="16">
        <v>42784.5625</v>
      </c>
      <c r="E1941" s="19" t="e">
        <f>VLOOKUP(Table1[[#This Row],[winner_name]],[1]players!$A:$E,5,FALSE)</f>
        <v>#N/A</v>
      </c>
      <c r="F1941" s="19" t="e">
        <f>VLOOKUP(Table1[[#This Row],[loser_name]],[1]players!$A:$E,5,FALSE)</f>
        <v>#N/A</v>
      </c>
      <c r="H1941" s="14" t="s">
        <v>3530</v>
      </c>
      <c r="I1941" s="21" t="str">
        <f>VLOOKUP(Table1[[#This Row],[tourney_id]],tournaments!A:E,4,FALSE)</f>
        <v>Charlottesville, Virginia</v>
      </c>
      <c r="K1941" s="14"/>
    </row>
    <row r="1942" spans="1:11" ht="12.5" x14ac:dyDescent="0.25">
      <c r="A1942" s="14" t="s">
        <v>185</v>
      </c>
      <c r="B1942" s="14" t="s">
        <v>770</v>
      </c>
      <c r="C1942" s="14" t="s">
        <v>427</v>
      </c>
      <c r="D1942" s="16">
        <v>42784.5625</v>
      </c>
      <c r="E1942" s="19" t="e">
        <f>VLOOKUP(Table1[[#This Row],[winner_name]],[1]players!$A:$E,5,FALSE)</f>
        <v>#N/A</v>
      </c>
      <c r="F1942" s="19" t="e">
        <f>VLOOKUP(Table1[[#This Row],[loser_name]],[1]players!$A:$E,5,FALSE)</f>
        <v>#N/A</v>
      </c>
      <c r="H1942" s="14" t="s">
        <v>3530</v>
      </c>
      <c r="I1942" s="21" t="str">
        <f>VLOOKUP(Table1[[#This Row],[tourney_id]],tournaments!A:E,4,FALSE)</f>
        <v>Charlottesville, Virginia</v>
      </c>
      <c r="K1942" s="14"/>
    </row>
    <row r="1943" spans="1:11" ht="12.5" x14ac:dyDescent="0.25">
      <c r="A1943" s="14" t="s">
        <v>96</v>
      </c>
      <c r="B1943" s="14" t="s">
        <v>265</v>
      </c>
      <c r="C1943" s="14" t="s">
        <v>697</v>
      </c>
      <c r="D1943" s="16">
        <v>42784.5625</v>
      </c>
      <c r="E1943" s="19" t="e">
        <f>VLOOKUP(Table1[[#This Row],[winner_name]],[1]players!$A:$E,5,FALSE)</f>
        <v>#N/A</v>
      </c>
      <c r="F1943" s="19" t="e">
        <f>VLOOKUP(Table1[[#This Row],[loser_name]],[1]players!$A:$E,5,FALSE)</f>
        <v>#N/A</v>
      </c>
      <c r="H1943" s="14" t="s">
        <v>3530</v>
      </c>
      <c r="I1943" s="21" t="str">
        <f>VLOOKUP(Table1[[#This Row],[tourney_id]],tournaments!A:E,4,FALSE)</f>
        <v>Charlottesville, Virginia</v>
      </c>
      <c r="K1943" s="14"/>
    </row>
    <row r="1944" spans="1:11" ht="12.5" x14ac:dyDescent="0.25">
      <c r="A1944" s="14" t="s">
        <v>234</v>
      </c>
      <c r="B1944" s="14" t="s">
        <v>1355</v>
      </c>
      <c r="C1944" s="14" t="s">
        <v>1405</v>
      </c>
      <c r="D1944" s="16">
        <v>42784.5625</v>
      </c>
      <c r="E1944" s="19" t="e">
        <f>VLOOKUP(Table1[[#This Row],[winner_name]],[1]players!$A:$E,5,FALSE)</f>
        <v>#N/A</v>
      </c>
      <c r="F1944" s="19" t="e">
        <f>VLOOKUP(Table1[[#This Row],[loser_name]],[1]players!$A:$E,5,FALSE)</f>
        <v>#N/A</v>
      </c>
      <c r="H1944" s="14" t="s">
        <v>3530</v>
      </c>
      <c r="I1944" s="21" t="str">
        <f>VLOOKUP(Table1[[#This Row],[tourney_id]],tournaments!A:E,4,FALSE)</f>
        <v>Charlottesville, Virginia</v>
      </c>
      <c r="K1944" s="14"/>
    </row>
    <row r="1945" spans="1:11" ht="12.5" x14ac:dyDescent="0.25">
      <c r="A1945" s="14" t="s">
        <v>813</v>
      </c>
      <c r="B1945" s="14" t="s">
        <v>1389</v>
      </c>
      <c r="C1945" s="14" t="s">
        <v>1351</v>
      </c>
      <c r="D1945" s="16">
        <v>42784.5625</v>
      </c>
      <c r="E1945" s="19" t="e">
        <f>VLOOKUP(Table1[[#This Row],[winner_name]],[1]players!$A:$E,5,FALSE)</f>
        <v>#N/A</v>
      </c>
      <c r="F1945" s="19" t="e">
        <f>VLOOKUP(Table1[[#This Row],[loser_name]],[1]players!$A:$E,5,FALSE)</f>
        <v>#N/A</v>
      </c>
      <c r="H1945" s="14" t="s">
        <v>3530</v>
      </c>
      <c r="I1945" s="21" t="str">
        <f>VLOOKUP(Table1[[#This Row],[tourney_id]],tournaments!A:E,4,FALSE)</f>
        <v>Charlottesville, Virginia</v>
      </c>
      <c r="K1945" s="14"/>
    </row>
    <row r="1946" spans="1:11" ht="12.5" x14ac:dyDescent="0.25">
      <c r="A1946" s="14" t="s">
        <v>1390</v>
      </c>
      <c r="B1946" s="14" t="s">
        <v>795</v>
      </c>
      <c r="C1946" s="14" t="s">
        <v>1406</v>
      </c>
      <c r="D1946" s="16">
        <v>42784.5625</v>
      </c>
      <c r="E1946" s="19" t="e">
        <f>VLOOKUP(Table1[[#This Row],[winner_name]],[1]players!$A:$E,5,FALSE)</f>
        <v>#N/A</v>
      </c>
      <c r="F1946" s="19" t="e">
        <f>VLOOKUP(Table1[[#This Row],[loser_name]],[1]players!$A:$E,5,FALSE)</f>
        <v>#N/A</v>
      </c>
      <c r="H1946" s="14" t="s">
        <v>3530</v>
      </c>
      <c r="I1946" s="21" t="str">
        <f>VLOOKUP(Table1[[#This Row],[tourney_id]],tournaments!A:E,4,FALSE)</f>
        <v>Charlottesville, Virginia</v>
      </c>
      <c r="K1946" s="14"/>
    </row>
    <row r="1947" spans="1:11" ht="12.5" x14ac:dyDescent="0.25">
      <c r="A1947" s="14" t="s">
        <v>262</v>
      </c>
      <c r="B1947" s="14" t="s">
        <v>337</v>
      </c>
      <c r="C1947" s="14" t="s">
        <v>1358</v>
      </c>
      <c r="D1947" s="16">
        <v>42784.708333333336</v>
      </c>
      <c r="E1947" s="19" t="e">
        <f>VLOOKUP(Table1[[#This Row],[winner_name]],[1]players!$A:$E,5,FALSE)</f>
        <v>#N/A</v>
      </c>
      <c r="F1947" s="19" t="e">
        <f>VLOOKUP(Table1[[#This Row],[loser_name]],[1]players!$A:$E,5,FALSE)</f>
        <v>#N/A</v>
      </c>
      <c r="H1947" s="14" t="s">
        <v>3530</v>
      </c>
      <c r="I1947" s="21" t="str">
        <f>VLOOKUP(Table1[[#This Row],[tourney_id]],tournaments!A:E,4,FALSE)</f>
        <v>Charlottesville, Virginia</v>
      </c>
      <c r="K1947" s="14"/>
    </row>
    <row r="1948" spans="1:11" ht="12.5" x14ac:dyDescent="0.25">
      <c r="A1948" s="14" t="s">
        <v>1302</v>
      </c>
      <c r="B1948" s="14" t="s">
        <v>1008</v>
      </c>
      <c r="C1948" s="14" t="s">
        <v>400</v>
      </c>
      <c r="D1948" s="16">
        <v>42784.708333333336</v>
      </c>
      <c r="E1948" s="19" t="e">
        <f>VLOOKUP(Table1[[#This Row],[winner_name]],[1]players!$A:$E,5,FALSE)</f>
        <v>#N/A</v>
      </c>
      <c r="F1948" s="19" t="e">
        <f>VLOOKUP(Table1[[#This Row],[loser_name]],[1]players!$A:$E,5,FALSE)</f>
        <v>#N/A</v>
      </c>
      <c r="H1948" s="14" t="s">
        <v>3530</v>
      </c>
      <c r="I1948" s="21" t="str">
        <f>VLOOKUP(Table1[[#This Row],[tourney_id]],tournaments!A:E,4,FALSE)</f>
        <v>Charlottesville, Virginia</v>
      </c>
      <c r="K1948" s="14"/>
    </row>
    <row r="1949" spans="1:11" ht="12.5" x14ac:dyDescent="0.25">
      <c r="A1949" s="14" t="s">
        <v>1367</v>
      </c>
      <c r="B1949" s="14" t="s">
        <v>259</v>
      </c>
      <c r="C1949" s="14" t="s">
        <v>592</v>
      </c>
      <c r="D1949" s="16">
        <v>42784.708333333336</v>
      </c>
      <c r="E1949" s="19" t="e">
        <f>VLOOKUP(Table1[[#This Row],[winner_name]],[1]players!$A:$E,5,FALSE)</f>
        <v>#N/A</v>
      </c>
      <c r="F1949" s="19" t="e">
        <f>VLOOKUP(Table1[[#This Row],[loser_name]],[1]players!$A:$E,5,FALSE)</f>
        <v>#N/A</v>
      </c>
      <c r="H1949" s="14" t="s">
        <v>3530</v>
      </c>
      <c r="I1949" s="21" t="str">
        <f>VLOOKUP(Table1[[#This Row],[tourney_id]],tournaments!A:E,4,FALSE)</f>
        <v>Charlottesville, Virginia</v>
      </c>
      <c r="K1949" s="14"/>
    </row>
    <row r="1950" spans="1:11" ht="12.5" x14ac:dyDescent="0.25">
      <c r="A1950" s="14" t="s">
        <v>1397</v>
      </c>
      <c r="B1950" s="14" t="s">
        <v>1056</v>
      </c>
      <c r="C1950" s="14" t="s">
        <v>1340</v>
      </c>
      <c r="D1950" s="16">
        <v>42784.708333333336</v>
      </c>
      <c r="E1950" s="19" t="e">
        <f>VLOOKUP(Table1[[#This Row],[winner_name]],[1]players!$A:$E,5,FALSE)</f>
        <v>#N/A</v>
      </c>
      <c r="F1950" s="19" t="e">
        <f>VLOOKUP(Table1[[#This Row],[loser_name]],[1]players!$A:$E,5,FALSE)</f>
        <v>#N/A</v>
      </c>
      <c r="H1950" s="14" t="s">
        <v>3530</v>
      </c>
      <c r="I1950" s="21" t="str">
        <f>VLOOKUP(Table1[[#This Row],[tourney_id]],tournaments!A:E,4,FALSE)</f>
        <v>Charlottesville, Virginia</v>
      </c>
      <c r="K1950" s="14"/>
    </row>
    <row r="1951" spans="1:11" ht="12.5" x14ac:dyDescent="0.25">
      <c r="A1951" s="14" t="s">
        <v>905</v>
      </c>
      <c r="B1951" s="14" t="s">
        <v>1407</v>
      </c>
      <c r="C1951" s="14" t="s">
        <v>570</v>
      </c>
      <c r="D1951" s="16">
        <v>42784.708333333336</v>
      </c>
      <c r="E1951" s="19" t="e">
        <f>VLOOKUP(Table1[[#This Row],[winner_name]],[1]players!$A:$E,5,FALSE)</f>
        <v>#N/A</v>
      </c>
      <c r="F1951" s="19">
        <f>VLOOKUP(Table1[[#This Row],[loser_name]],[1]players!$A:$E,5,FALSE)</f>
        <v>0</v>
      </c>
      <c r="H1951" s="14" t="s">
        <v>3530</v>
      </c>
      <c r="I1951" s="21" t="str">
        <f>VLOOKUP(Table1[[#This Row],[tourney_id]],tournaments!A:E,4,FALSE)</f>
        <v>Charlottesville, Virginia</v>
      </c>
      <c r="K1951" s="14"/>
    </row>
    <row r="1952" spans="1:11" ht="12.5" x14ac:dyDescent="0.25">
      <c r="A1952" s="14" t="s">
        <v>208</v>
      </c>
      <c r="B1952" s="14" t="s">
        <v>1037</v>
      </c>
      <c r="C1952" s="14" t="s">
        <v>429</v>
      </c>
      <c r="D1952" s="16">
        <v>42784.833333333336</v>
      </c>
      <c r="E1952" s="19" t="e">
        <f>VLOOKUP(Table1[[#This Row],[winner_name]],[1]players!$A:$E,5,FALSE)</f>
        <v>#N/A</v>
      </c>
      <c r="F1952" s="19" t="e">
        <f>VLOOKUP(Table1[[#This Row],[loser_name]],[1]players!$A:$E,5,FALSE)</f>
        <v>#N/A</v>
      </c>
      <c r="H1952" s="14" t="s">
        <v>3530</v>
      </c>
      <c r="I1952" s="21" t="str">
        <f>VLOOKUP(Table1[[#This Row],[tourney_id]],tournaments!A:E,4,FALSE)</f>
        <v>Charlottesville, Virginia</v>
      </c>
      <c r="K1952" s="14"/>
    </row>
    <row r="1953" spans="1:11" ht="12.5" x14ac:dyDescent="0.25">
      <c r="A1953" s="14" t="s">
        <v>1240</v>
      </c>
      <c r="B1953" s="14" t="s">
        <v>1022</v>
      </c>
      <c r="C1953" s="14" t="s">
        <v>381</v>
      </c>
      <c r="D1953" s="16">
        <v>42784.833333333336</v>
      </c>
      <c r="E1953" s="19" t="e">
        <f>VLOOKUP(Table1[[#This Row],[winner_name]],[1]players!$A:$E,5,FALSE)</f>
        <v>#N/A</v>
      </c>
      <c r="F1953" s="19" t="e">
        <f>VLOOKUP(Table1[[#This Row],[loser_name]],[1]players!$A:$E,5,FALSE)</f>
        <v>#N/A</v>
      </c>
      <c r="H1953" s="14" t="s">
        <v>3530</v>
      </c>
      <c r="I1953" s="21" t="str">
        <f>VLOOKUP(Table1[[#This Row],[tourney_id]],tournaments!A:E,4,FALSE)</f>
        <v>Charlottesville, Virginia</v>
      </c>
      <c r="K1953" s="14"/>
    </row>
    <row r="1954" spans="1:11" ht="12.5" x14ac:dyDescent="0.25">
      <c r="A1954" s="14" t="s">
        <v>1408</v>
      </c>
      <c r="B1954" s="14" t="s">
        <v>301</v>
      </c>
      <c r="C1954" s="14" t="s">
        <v>514</v>
      </c>
      <c r="D1954" s="16">
        <v>42784.833333333336</v>
      </c>
      <c r="E1954" s="19" t="e">
        <f>VLOOKUP(Table1[[#This Row],[winner_name]],[1]players!$A:$E,5,FALSE)</f>
        <v>#N/A</v>
      </c>
      <c r="F1954" s="19" t="e">
        <f>VLOOKUP(Table1[[#This Row],[loser_name]],[1]players!$A:$E,5,FALSE)</f>
        <v>#N/A</v>
      </c>
      <c r="H1954" s="14" t="s">
        <v>3530</v>
      </c>
      <c r="I1954" s="21" t="str">
        <f>VLOOKUP(Table1[[#This Row],[tourney_id]],tournaments!A:E,4,FALSE)</f>
        <v>Charlottesville, Virginia</v>
      </c>
      <c r="K1954" s="14"/>
    </row>
    <row r="1955" spans="1:11" ht="12.5" x14ac:dyDescent="0.25">
      <c r="A1955" s="14" t="s">
        <v>219</v>
      </c>
      <c r="B1955" s="14" t="s">
        <v>250</v>
      </c>
      <c r="C1955" s="14" t="s">
        <v>633</v>
      </c>
      <c r="D1955" s="16">
        <v>42784.4375</v>
      </c>
      <c r="E1955" s="19" t="e">
        <f>VLOOKUP(Table1[[#This Row],[winner_name]],[1]players!$A:$E,5,FALSE)</f>
        <v>#N/A</v>
      </c>
      <c r="F1955" s="19" t="e">
        <f>VLOOKUP(Table1[[#This Row],[loser_name]],[1]players!$A:$E,5,FALSE)</f>
        <v>#N/A</v>
      </c>
      <c r="H1955" s="14" t="s">
        <v>3530</v>
      </c>
      <c r="I1955" s="21" t="str">
        <f>VLOOKUP(Table1[[#This Row],[tourney_id]],tournaments!A:E,4,FALSE)</f>
        <v>Charlottesville, Virginia</v>
      </c>
      <c r="K1955" s="14"/>
    </row>
    <row r="1956" spans="1:11" ht="12.5" x14ac:dyDescent="0.25">
      <c r="A1956" s="14" t="s">
        <v>30</v>
      </c>
      <c r="B1956" s="14" t="s">
        <v>144</v>
      </c>
      <c r="C1956" s="14" t="s">
        <v>1409</v>
      </c>
      <c r="D1956" s="16">
        <v>42784.4375</v>
      </c>
      <c r="E1956" s="19" t="e">
        <f>VLOOKUP(Table1[[#This Row],[winner_name]],[1]players!$A:$E,5,FALSE)</f>
        <v>#N/A</v>
      </c>
      <c r="F1956" s="19" t="e">
        <f>VLOOKUP(Table1[[#This Row],[loser_name]],[1]players!$A:$E,5,FALSE)</f>
        <v>#N/A</v>
      </c>
      <c r="H1956" s="14" t="s">
        <v>3530</v>
      </c>
      <c r="I1956" s="21" t="str">
        <f>VLOOKUP(Table1[[#This Row],[tourney_id]],tournaments!A:E,4,FALSE)</f>
        <v>Charlottesville, Virginia</v>
      </c>
      <c r="K1956" s="14"/>
    </row>
    <row r="1957" spans="1:11" ht="12.5" x14ac:dyDescent="0.25">
      <c r="A1957" s="14" t="s">
        <v>269</v>
      </c>
      <c r="B1957" s="14" t="s">
        <v>92</v>
      </c>
      <c r="C1957" s="14" t="s">
        <v>1410</v>
      </c>
      <c r="D1957" s="16">
        <v>42784.4375</v>
      </c>
      <c r="E1957" s="19" t="e">
        <f>VLOOKUP(Table1[[#This Row],[winner_name]],[1]players!$A:$E,5,FALSE)</f>
        <v>#N/A</v>
      </c>
      <c r="F1957" s="19" t="e">
        <f>VLOOKUP(Table1[[#This Row],[loser_name]],[1]players!$A:$E,5,FALSE)</f>
        <v>#N/A</v>
      </c>
      <c r="H1957" s="14" t="s">
        <v>3530</v>
      </c>
      <c r="I1957" s="21" t="str">
        <f>VLOOKUP(Table1[[#This Row],[tourney_id]],tournaments!A:E,4,FALSE)</f>
        <v>Charlottesville, Virginia</v>
      </c>
      <c r="K1957" s="14"/>
    </row>
    <row r="1958" spans="1:11" ht="12.5" x14ac:dyDescent="0.25">
      <c r="A1958" s="19" t="s">
        <v>787</v>
      </c>
      <c r="B1958" s="14" t="s">
        <v>1384</v>
      </c>
      <c r="C1958" s="14" t="s">
        <v>696</v>
      </c>
      <c r="D1958" s="16">
        <v>42784.4375</v>
      </c>
      <c r="E1958" s="19" t="e">
        <f>VLOOKUP(Table1[[#This Row],[winner_name]],[1]players!$A:$E,5,FALSE)</f>
        <v>#N/A</v>
      </c>
      <c r="F1958" s="19" t="e">
        <f>VLOOKUP(Table1[[#This Row],[loser_name]],[1]players!$A:$E,5,FALSE)</f>
        <v>#N/A</v>
      </c>
      <c r="H1958" s="14" t="s">
        <v>3530</v>
      </c>
      <c r="I1958" s="21" t="str">
        <f>VLOOKUP(Table1[[#This Row],[tourney_id]],tournaments!A:E,4,FALSE)</f>
        <v>Charlottesville, Virginia</v>
      </c>
      <c r="K1958" s="14"/>
    </row>
    <row r="1959" spans="1:11" ht="12.5" x14ac:dyDescent="0.25">
      <c r="A1959" s="14" t="s">
        <v>1385</v>
      </c>
      <c r="B1959" s="19" t="s">
        <v>1411</v>
      </c>
      <c r="C1959" s="14" t="s">
        <v>389</v>
      </c>
      <c r="D1959" s="16">
        <v>42784.4375</v>
      </c>
      <c r="E1959" s="19" t="e">
        <f>VLOOKUP(Table1[[#This Row],[winner_name]],[1]players!$A:$E,5,FALSE)</f>
        <v>#N/A</v>
      </c>
      <c r="F1959" s="19" t="e">
        <f>VLOOKUP(Table1[[#This Row],[loser_name]],[1]players!$A:$E,5,FALSE)</f>
        <v>#N/A</v>
      </c>
      <c r="H1959" s="14" t="s">
        <v>3530</v>
      </c>
      <c r="I1959" s="21" t="str">
        <f>VLOOKUP(Table1[[#This Row],[tourney_id]],tournaments!A:E,4,FALSE)</f>
        <v>Charlottesville, Virginia</v>
      </c>
      <c r="K1959" s="14"/>
    </row>
    <row r="1960" spans="1:11" ht="12.5" x14ac:dyDescent="0.25">
      <c r="A1960" s="14" t="s">
        <v>815</v>
      </c>
      <c r="B1960" s="14" t="s">
        <v>1387</v>
      </c>
      <c r="C1960" s="14" t="s">
        <v>1412</v>
      </c>
      <c r="D1960" s="16">
        <v>42784.4375</v>
      </c>
      <c r="E1960" s="19" t="e">
        <f>VLOOKUP(Table1[[#This Row],[winner_name]],[1]players!$A:$E,5,FALSE)</f>
        <v>#N/A</v>
      </c>
      <c r="F1960" s="19" t="e">
        <f>VLOOKUP(Table1[[#This Row],[loser_name]],[1]players!$A:$E,5,FALSE)</f>
        <v>#N/A</v>
      </c>
      <c r="H1960" s="14" t="s">
        <v>3530</v>
      </c>
      <c r="I1960" s="21" t="str">
        <f>VLOOKUP(Table1[[#This Row],[tourney_id]],tournaments!A:E,4,FALSE)</f>
        <v>Charlottesville, Virginia</v>
      </c>
      <c r="K1960" s="14"/>
    </row>
    <row r="1961" spans="1:11" ht="12.5" x14ac:dyDescent="0.25">
      <c r="A1961" s="14" t="s">
        <v>1376</v>
      </c>
      <c r="B1961" s="14" t="s">
        <v>871</v>
      </c>
      <c r="C1961" s="14" t="s">
        <v>504</v>
      </c>
      <c r="D1961" s="16">
        <v>42784.5625</v>
      </c>
      <c r="E1961" s="19" t="e">
        <f>VLOOKUP(Table1[[#This Row],[winner_name]],[1]players!$A:$E,5,FALSE)</f>
        <v>#N/A</v>
      </c>
      <c r="F1961" s="19" t="e">
        <f>VLOOKUP(Table1[[#This Row],[loser_name]],[1]players!$A:$E,5,FALSE)</f>
        <v>#N/A</v>
      </c>
      <c r="H1961" s="14" t="s">
        <v>3530</v>
      </c>
      <c r="I1961" s="21" t="str">
        <f>VLOOKUP(Table1[[#This Row],[tourney_id]],tournaments!A:E,4,FALSE)</f>
        <v>Charlottesville, Virginia</v>
      </c>
      <c r="K1961" s="14"/>
    </row>
    <row r="1962" spans="1:11" ht="12.5" x14ac:dyDescent="0.25">
      <c r="A1962" s="14" t="s">
        <v>236</v>
      </c>
      <c r="B1962" s="14" t="s">
        <v>923</v>
      </c>
      <c r="C1962" s="14" t="s">
        <v>498</v>
      </c>
      <c r="D1962" s="16">
        <v>42784.5625</v>
      </c>
      <c r="E1962" s="19" t="e">
        <f>VLOOKUP(Table1[[#This Row],[winner_name]],[1]players!$A:$E,5,FALSE)</f>
        <v>#N/A</v>
      </c>
      <c r="F1962" s="19" t="e">
        <f>VLOOKUP(Table1[[#This Row],[loser_name]],[1]players!$A:$E,5,FALSE)</f>
        <v>#N/A</v>
      </c>
      <c r="H1962" s="14" t="s">
        <v>3530</v>
      </c>
      <c r="I1962" s="21" t="str">
        <f>VLOOKUP(Table1[[#This Row],[tourney_id]],tournaments!A:E,4,FALSE)</f>
        <v>Charlottesville, Virginia</v>
      </c>
      <c r="K1962" s="14"/>
    </row>
    <row r="1963" spans="1:11" ht="12.5" x14ac:dyDescent="0.25">
      <c r="A1963" s="14" t="s">
        <v>1329</v>
      </c>
      <c r="B1963" s="14" t="s">
        <v>1391</v>
      </c>
      <c r="C1963" s="14" t="s">
        <v>570</v>
      </c>
      <c r="D1963" s="16">
        <v>42784.5625</v>
      </c>
      <c r="E1963" s="19" t="e">
        <f>VLOOKUP(Table1[[#This Row],[winner_name]],[1]players!$A:$E,5,FALSE)</f>
        <v>#N/A</v>
      </c>
      <c r="F1963" s="19" t="e">
        <f>VLOOKUP(Table1[[#This Row],[loser_name]],[1]players!$A:$E,5,FALSE)</f>
        <v>#N/A</v>
      </c>
      <c r="H1963" s="14" t="s">
        <v>3530</v>
      </c>
      <c r="I1963" s="21" t="str">
        <f>VLOOKUP(Table1[[#This Row],[tourney_id]],tournaments!A:E,4,FALSE)</f>
        <v>Charlottesville, Virginia</v>
      </c>
      <c r="K1963" s="14"/>
    </row>
    <row r="1964" spans="1:11" ht="12.5" x14ac:dyDescent="0.25">
      <c r="A1964" s="14" t="s">
        <v>1392</v>
      </c>
      <c r="B1964" s="14" t="s">
        <v>895</v>
      </c>
      <c r="C1964" s="14" t="s">
        <v>1413</v>
      </c>
      <c r="D1964" s="16">
        <v>42784.5625</v>
      </c>
      <c r="E1964" s="19" t="e">
        <f>VLOOKUP(Table1[[#This Row],[winner_name]],[1]players!$A:$E,5,FALSE)</f>
        <v>#N/A</v>
      </c>
      <c r="F1964" s="19" t="e">
        <f>VLOOKUP(Table1[[#This Row],[loser_name]],[1]players!$A:$E,5,FALSE)</f>
        <v>#N/A</v>
      </c>
      <c r="H1964" s="14" t="s">
        <v>3530</v>
      </c>
      <c r="I1964" s="21" t="str">
        <f>VLOOKUP(Table1[[#This Row],[tourney_id]],tournaments!A:E,4,FALSE)</f>
        <v>Charlottesville, Virginia</v>
      </c>
      <c r="K1964" s="14"/>
    </row>
    <row r="1965" spans="1:11" ht="12.5" x14ac:dyDescent="0.25">
      <c r="A1965" s="14" t="s">
        <v>342</v>
      </c>
      <c r="B1965" s="14" t="s">
        <v>168</v>
      </c>
      <c r="C1965" s="14" t="s">
        <v>1414</v>
      </c>
      <c r="D1965" s="16">
        <v>42784.708333333336</v>
      </c>
      <c r="E1965" s="19" t="e">
        <f>VLOOKUP(Table1[[#This Row],[winner_name]],[1]players!$A:$E,5,FALSE)</f>
        <v>#N/A</v>
      </c>
      <c r="F1965" s="19" t="e">
        <f>VLOOKUP(Table1[[#This Row],[loser_name]],[1]players!$A:$E,5,FALSE)</f>
        <v>#N/A</v>
      </c>
      <c r="H1965" s="14" t="s">
        <v>3530</v>
      </c>
      <c r="I1965" s="21" t="str">
        <f>VLOOKUP(Table1[[#This Row],[tourney_id]],tournaments!A:E,4,FALSE)</f>
        <v>Charlottesville, Virginia</v>
      </c>
      <c r="K1965" s="14"/>
    </row>
    <row r="1966" spans="1:11" ht="12.5" x14ac:dyDescent="0.25">
      <c r="A1966" s="14" t="s">
        <v>61</v>
      </c>
      <c r="B1966" s="14" t="s">
        <v>119</v>
      </c>
      <c r="C1966" s="14" t="s">
        <v>705</v>
      </c>
      <c r="D1966" s="16">
        <v>42784.708333333336</v>
      </c>
      <c r="E1966" s="19" t="e">
        <f>VLOOKUP(Table1[[#This Row],[winner_name]],[1]players!$A:$E,5,FALSE)</f>
        <v>#N/A</v>
      </c>
      <c r="F1966" s="19" t="e">
        <f>VLOOKUP(Table1[[#This Row],[loser_name]],[1]players!$A:$E,5,FALSE)</f>
        <v>#N/A</v>
      </c>
      <c r="H1966" s="14" t="s">
        <v>3530</v>
      </c>
      <c r="I1966" s="21" t="str">
        <f>VLOOKUP(Table1[[#This Row],[tourney_id]],tournaments!A:E,4,FALSE)</f>
        <v>Charlottesville, Virginia</v>
      </c>
      <c r="K1966" s="14"/>
    </row>
    <row r="1967" spans="1:11" ht="12.5" x14ac:dyDescent="0.25">
      <c r="A1967" s="14" t="s">
        <v>97</v>
      </c>
      <c r="B1967" s="14" t="s">
        <v>134</v>
      </c>
      <c r="C1967" s="14" t="s">
        <v>400</v>
      </c>
      <c r="D1967" s="16">
        <v>42784.708333333336</v>
      </c>
      <c r="E1967" s="19" t="e">
        <f>VLOOKUP(Table1[[#This Row],[winner_name]],[1]players!$A:$E,5,FALSE)</f>
        <v>#N/A</v>
      </c>
      <c r="F1967" s="19" t="e">
        <f>VLOOKUP(Table1[[#This Row],[loser_name]],[1]players!$A:$E,5,FALSE)</f>
        <v>#N/A</v>
      </c>
      <c r="H1967" s="14" t="s">
        <v>3530</v>
      </c>
      <c r="I1967" s="21" t="str">
        <f>VLOOKUP(Table1[[#This Row],[tourney_id]],tournaments!A:E,4,FALSE)</f>
        <v>Charlottesville, Virginia</v>
      </c>
      <c r="K1967" s="14"/>
    </row>
    <row r="1968" spans="1:11" ht="12.5" x14ac:dyDescent="0.25">
      <c r="A1968" s="14" t="s">
        <v>884</v>
      </c>
      <c r="B1968" s="14" t="s">
        <v>817</v>
      </c>
      <c r="C1968" s="14" t="s">
        <v>687</v>
      </c>
      <c r="D1968" s="16">
        <v>42784.708333333336</v>
      </c>
      <c r="E1968" s="19" t="e">
        <f>VLOOKUP(Table1[[#This Row],[winner_name]],[1]players!$A:$E,5,FALSE)</f>
        <v>#N/A</v>
      </c>
      <c r="F1968" s="19" t="e">
        <f>VLOOKUP(Table1[[#This Row],[loser_name]],[1]players!$A:$E,5,FALSE)</f>
        <v>#N/A</v>
      </c>
      <c r="H1968" s="14" t="s">
        <v>3530</v>
      </c>
      <c r="I1968" s="21" t="str">
        <f>VLOOKUP(Table1[[#This Row],[tourney_id]],tournaments!A:E,4,FALSE)</f>
        <v>Charlottesville, Virginia</v>
      </c>
      <c r="K1968" s="14"/>
    </row>
    <row r="1969" spans="1:11" ht="12.5" x14ac:dyDescent="0.25">
      <c r="A1969" s="14" t="s">
        <v>1374</v>
      </c>
      <c r="B1969" s="14" t="s">
        <v>819</v>
      </c>
      <c r="C1969" s="14" t="s">
        <v>513</v>
      </c>
      <c r="D1969" s="16">
        <v>42784.708333333336</v>
      </c>
      <c r="E1969" s="19" t="e">
        <f>VLOOKUP(Table1[[#This Row],[winner_name]],[1]players!$A:$E,5,FALSE)</f>
        <v>#N/A</v>
      </c>
      <c r="F1969" s="19" t="e">
        <f>VLOOKUP(Table1[[#This Row],[loser_name]],[1]players!$A:$E,5,FALSE)</f>
        <v>#N/A</v>
      </c>
      <c r="H1969" s="14" t="s">
        <v>3530</v>
      </c>
      <c r="I1969" s="21" t="str">
        <f>VLOOKUP(Table1[[#This Row],[tourney_id]],tournaments!A:E,4,FALSE)</f>
        <v>Charlottesville, Virginia</v>
      </c>
      <c r="K1969" s="14"/>
    </row>
    <row r="1970" spans="1:11" ht="12.5" x14ac:dyDescent="0.25">
      <c r="A1970" s="14" t="s">
        <v>241</v>
      </c>
      <c r="B1970" s="14" t="s">
        <v>1415</v>
      </c>
      <c r="C1970" s="14" t="s">
        <v>429</v>
      </c>
      <c r="D1970" s="16">
        <v>42784.833333333336</v>
      </c>
      <c r="E1970" s="19" t="e">
        <f>VLOOKUP(Table1[[#This Row],[winner_name]],[1]players!$A:$E,5,FALSE)</f>
        <v>#N/A</v>
      </c>
      <c r="F1970" s="19" t="e">
        <f>VLOOKUP(Table1[[#This Row],[loser_name]],[1]players!$A:$E,5,FALSE)</f>
        <v>#N/A</v>
      </c>
      <c r="H1970" s="14" t="s">
        <v>3530</v>
      </c>
      <c r="I1970" s="21" t="str">
        <f>VLOOKUP(Table1[[#This Row],[tourney_id]],tournaments!A:E,4,FALSE)</f>
        <v>Charlottesville, Virginia</v>
      </c>
      <c r="K1970" s="14"/>
    </row>
    <row r="1971" spans="1:11" ht="12.5" x14ac:dyDescent="0.25">
      <c r="A1971" s="14" t="s">
        <v>904</v>
      </c>
      <c r="B1971" s="14" t="s">
        <v>1398</v>
      </c>
      <c r="C1971" s="14" t="s">
        <v>381</v>
      </c>
      <c r="D1971" s="16">
        <v>42784.833333333336</v>
      </c>
      <c r="E1971" s="19" t="e">
        <f>VLOOKUP(Table1[[#This Row],[winner_name]],[1]players!$A:$E,5,FALSE)</f>
        <v>#N/A</v>
      </c>
      <c r="F1971" s="19" t="e">
        <f>VLOOKUP(Table1[[#This Row],[loser_name]],[1]players!$A:$E,5,FALSE)</f>
        <v>#N/A</v>
      </c>
      <c r="H1971" s="14" t="s">
        <v>3530</v>
      </c>
      <c r="I1971" s="21" t="str">
        <f>VLOOKUP(Table1[[#This Row],[tourney_id]],tournaments!A:E,4,FALSE)</f>
        <v>Charlottesville, Virginia</v>
      </c>
      <c r="K1971" s="14"/>
    </row>
    <row r="1972" spans="1:11" ht="12.5" x14ac:dyDescent="0.25">
      <c r="A1972" s="14" t="s">
        <v>1053</v>
      </c>
      <c r="B1972" s="14" t="s">
        <v>1401</v>
      </c>
      <c r="C1972" s="14" t="s">
        <v>771</v>
      </c>
      <c r="D1972" s="16">
        <v>42784.833333333336</v>
      </c>
      <c r="E1972" s="19" t="e">
        <f>VLOOKUP(Table1[[#This Row],[winner_name]],[1]players!$A:$E,5,FALSE)</f>
        <v>#N/A</v>
      </c>
      <c r="F1972" s="19" t="e">
        <f>VLOOKUP(Table1[[#This Row],[loser_name]],[1]players!$A:$E,5,FALSE)</f>
        <v>#N/A</v>
      </c>
      <c r="H1972" s="14" t="s">
        <v>3530</v>
      </c>
      <c r="I1972" s="21" t="str">
        <f>VLOOKUP(Table1[[#This Row],[tourney_id]],tournaments!A:E,4,FALSE)</f>
        <v>Charlottesville, Virginia</v>
      </c>
      <c r="K1972" s="14"/>
    </row>
    <row r="1973" spans="1:11" ht="12.5" x14ac:dyDescent="0.25">
      <c r="A1973" s="14" t="s">
        <v>944</v>
      </c>
      <c r="B1973" s="14" t="s">
        <v>1063</v>
      </c>
      <c r="C1973" s="14" t="s">
        <v>384</v>
      </c>
      <c r="D1973" s="16">
        <v>42784.833333333336</v>
      </c>
      <c r="E1973" s="19" t="e">
        <f>VLOOKUP(Table1[[#This Row],[winner_name]],[1]players!$A:$E,5,FALSE)</f>
        <v>#N/A</v>
      </c>
      <c r="F1973" s="19" t="e">
        <f>VLOOKUP(Table1[[#This Row],[loser_name]],[1]players!$A:$E,5,FALSE)</f>
        <v>#N/A</v>
      </c>
      <c r="H1973" s="14" t="s">
        <v>3530</v>
      </c>
      <c r="I1973" s="21" t="str">
        <f>VLOOKUP(Table1[[#This Row],[tourney_id]],tournaments!A:E,4,FALSE)</f>
        <v>Charlottesville, Virginia</v>
      </c>
      <c r="K1973" s="14"/>
    </row>
    <row r="1974" spans="1:11" ht="12.5" x14ac:dyDescent="0.25">
      <c r="A1974" s="14" t="s">
        <v>56</v>
      </c>
      <c r="B1974" s="14" t="s">
        <v>313</v>
      </c>
      <c r="C1974" s="14" t="s">
        <v>1416</v>
      </c>
      <c r="D1974" s="16">
        <v>42785.5625</v>
      </c>
      <c r="E1974" s="19" t="e">
        <f>VLOOKUP(Table1[[#This Row],[winner_name]],[1]players!$A:$E,5,FALSE)</f>
        <v>#N/A</v>
      </c>
      <c r="F1974" s="19" t="e">
        <f>VLOOKUP(Table1[[#This Row],[loser_name]],[1]players!$A:$E,5,FALSE)</f>
        <v>#N/A</v>
      </c>
      <c r="H1974" s="14" t="s">
        <v>3530</v>
      </c>
      <c r="I1974" s="21" t="str">
        <f>VLOOKUP(Table1[[#This Row],[tourney_id]],tournaments!A:E,4,FALSE)</f>
        <v>Charlottesville, Virginia</v>
      </c>
      <c r="K1974" s="14"/>
    </row>
    <row r="1975" spans="1:11" ht="12.5" x14ac:dyDescent="0.25">
      <c r="A1975" s="14" t="s">
        <v>290</v>
      </c>
      <c r="B1975" s="14" t="s">
        <v>185</v>
      </c>
      <c r="C1975" s="14" t="s">
        <v>384</v>
      </c>
      <c r="D1975" s="16">
        <v>42785.5625</v>
      </c>
      <c r="E1975" s="19" t="e">
        <f>VLOOKUP(Table1[[#This Row],[winner_name]],[1]players!$A:$E,5,FALSE)</f>
        <v>#N/A</v>
      </c>
      <c r="F1975" s="19" t="e">
        <f>VLOOKUP(Table1[[#This Row],[loser_name]],[1]players!$A:$E,5,FALSE)</f>
        <v>#N/A</v>
      </c>
      <c r="H1975" s="14" t="s">
        <v>3530</v>
      </c>
      <c r="I1975" s="21" t="str">
        <f>VLOOKUP(Table1[[#This Row],[tourney_id]],tournaments!A:E,4,FALSE)</f>
        <v>Charlottesville, Virginia</v>
      </c>
      <c r="K1975" s="14"/>
    </row>
    <row r="1976" spans="1:11" ht="12.5" x14ac:dyDescent="0.25">
      <c r="A1976" s="14" t="s">
        <v>34</v>
      </c>
      <c r="B1976" s="14" t="s">
        <v>265</v>
      </c>
      <c r="C1976" s="14" t="s">
        <v>402</v>
      </c>
      <c r="D1976" s="16">
        <v>42785.5625</v>
      </c>
      <c r="E1976" s="19" t="e">
        <f>VLOOKUP(Table1[[#This Row],[winner_name]],[1]players!$A:$E,5,FALSE)</f>
        <v>#N/A</v>
      </c>
      <c r="F1976" s="19" t="e">
        <f>VLOOKUP(Table1[[#This Row],[loser_name]],[1]players!$A:$E,5,FALSE)</f>
        <v>#N/A</v>
      </c>
      <c r="H1976" s="14" t="s">
        <v>3530</v>
      </c>
      <c r="I1976" s="21" t="str">
        <f>VLOOKUP(Table1[[#This Row],[tourney_id]],tournaments!A:E,4,FALSE)</f>
        <v>Charlottesville, Virginia</v>
      </c>
      <c r="K1976" s="14"/>
    </row>
    <row r="1977" spans="1:11" ht="12.5" x14ac:dyDescent="0.25">
      <c r="A1977" s="14" t="s">
        <v>1355</v>
      </c>
      <c r="B1977" s="14" t="s">
        <v>1235</v>
      </c>
      <c r="C1977" s="14" t="s">
        <v>386</v>
      </c>
      <c r="D1977" s="16">
        <v>42785.5625</v>
      </c>
      <c r="E1977" s="19" t="e">
        <f>VLOOKUP(Table1[[#This Row],[winner_name]],[1]players!$A:$E,5,FALSE)</f>
        <v>#N/A</v>
      </c>
      <c r="F1977" s="19" t="e">
        <f>VLOOKUP(Table1[[#This Row],[loser_name]],[1]players!$A:$E,5,FALSE)</f>
        <v>#N/A</v>
      </c>
      <c r="H1977" s="14" t="s">
        <v>3530</v>
      </c>
      <c r="I1977" s="21" t="str">
        <f>VLOOKUP(Table1[[#This Row],[tourney_id]],tournaments!A:E,4,FALSE)</f>
        <v>Charlottesville, Virginia</v>
      </c>
      <c r="K1977" s="14"/>
    </row>
    <row r="1978" spans="1:11" ht="12.5" x14ac:dyDescent="0.25">
      <c r="A1978" s="14" t="s">
        <v>1389</v>
      </c>
      <c r="B1978" s="14" t="s">
        <v>927</v>
      </c>
      <c r="C1978" s="14" t="s">
        <v>812</v>
      </c>
      <c r="D1978" s="16">
        <v>42785.5625</v>
      </c>
      <c r="E1978" s="19" t="e">
        <f>VLOOKUP(Table1[[#This Row],[winner_name]],[1]players!$A:$E,5,FALSE)</f>
        <v>#N/A</v>
      </c>
      <c r="F1978" s="19" t="e">
        <f>VLOOKUP(Table1[[#This Row],[loser_name]],[1]players!$A:$E,5,FALSE)</f>
        <v>#N/A</v>
      </c>
      <c r="H1978" s="14" t="s">
        <v>3530</v>
      </c>
      <c r="I1978" s="21" t="str">
        <f>VLOOKUP(Table1[[#This Row],[tourney_id]],tournaments!A:E,4,FALSE)</f>
        <v>Charlottesville, Virginia</v>
      </c>
      <c r="K1978" s="14"/>
    </row>
    <row r="1979" spans="1:11" ht="12.5" x14ac:dyDescent="0.25">
      <c r="A1979" s="14" t="s">
        <v>95</v>
      </c>
      <c r="B1979" s="14" t="s">
        <v>1390</v>
      </c>
      <c r="C1979" s="14" t="s">
        <v>412</v>
      </c>
      <c r="D1979" s="16">
        <v>42785.5625</v>
      </c>
      <c r="E1979" s="19" t="e">
        <f>VLOOKUP(Table1[[#This Row],[winner_name]],[1]players!$A:$E,5,FALSE)</f>
        <v>#N/A</v>
      </c>
      <c r="F1979" s="19" t="e">
        <f>VLOOKUP(Table1[[#This Row],[loser_name]],[1]players!$A:$E,5,FALSE)</f>
        <v>#N/A</v>
      </c>
      <c r="H1979" s="14" t="s">
        <v>3530</v>
      </c>
      <c r="I1979" s="21" t="str">
        <f>VLOOKUP(Table1[[#This Row],[tourney_id]],tournaments!A:E,4,FALSE)</f>
        <v>Charlottesville, Virginia</v>
      </c>
      <c r="K1979" s="14"/>
    </row>
    <row r="1980" spans="1:11" ht="12.5" x14ac:dyDescent="0.25">
      <c r="A1980" s="14" t="s">
        <v>358</v>
      </c>
      <c r="B1980" s="14" t="s">
        <v>100</v>
      </c>
      <c r="C1980" s="14" t="s">
        <v>419</v>
      </c>
      <c r="D1980" s="16">
        <v>42785.708333333336</v>
      </c>
      <c r="E1980" s="19" t="e">
        <f>VLOOKUP(Table1[[#This Row],[winner_name]],[1]players!$A:$E,5,FALSE)</f>
        <v>#N/A</v>
      </c>
      <c r="F1980" s="19" t="e">
        <f>VLOOKUP(Table1[[#This Row],[loser_name]],[1]players!$A:$E,5,FALSE)</f>
        <v>#N/A</v>
      </c>
      <c r="H1980" s="14" t="s">
        <v>3530</v>
      </c>
      <c r="I1980" s="21" t="str">
        <f>VLOOKUP(Table1[[#This Row],[tourney_id]],tournaments!A:E,4,FALSE)</f>
        <v>Charlottesville, Virginia</v>
      </c>
      <c r="K1980" s="14"/>
    </row>
    <row r="1981" spans="1:11" ht="12.5" x14ac:dyDescent="0.25">
      <c r="A1981" s="14" t="s">
        <v>1323</v>
      </c>
      <c r="B1981" s="14" t="s">
        <v>1302</v>
      </c>
      <c r="C1981" s="14" t="s">
        <v>382</v>
      </c>
      <c r="D1981" s="16">
        <v>42785.708333333336</v>
      </c>
      <c r="E1981" s="19" t="e">
        <f>VLOOKUP(Table1[[#This Row],[winner_name]],[1]players!$A:$E,5,FALSE)</f>
        <v>#N/A</v>
      </c>
      <c r="F1981" s="19" t="e">
        <f>VLOOKUP(Table1[[#This Row],[loser_name]],[1]players!$A:$E,5,FALSE)</f>
        <v>#N/A</v>
      </c>
      <c r="H1981" s="14" t="s">
        <v>3530</v>
      </c>
      <c r="I1981" s="21" t="str">
        <f>VLOOKUP(Table1[[#This Row],[tourney_id]],tournaments!A:E,4,FALSE)</f>
        <v>Charlottesville, Virginia</v>
      </c>
      <c r="K1981" s="14"/>
    </row>
    <row r="1982" spans="1:11" ht="12.5" x14ac:dyDescent="0.25">
      <c r="A1982" s="14" t="s">
        <v>1400</v>
      </c>
      <c r="B1982" s="14" t="s">
        <v>1397</v>
      </c>
      <c r="C1982" s="14" t="s">
        <v>1109</v>
      </c>
      <c r="D1982" s="16">
        <v>42785.708333333336</v>
      </c>
      <c r="E1982" s="19" t="e">
        <f>VLOOKUP(Table1[[#This Row],[winner_name]],[1]players!$A:$E,5,FALSE)</f>
        <v>#N/A</v>
      </c>
      <c r="F1982" s="19" t="e">
        <f>VLOOKUP(Table1[[#This Row],[loser_name]],[1]players!$A:$E,5,FALSE)</f>
        <v>#N/A</v>
      </c>
      <c r="H1982" s="14" t="s">
        <v>3530</v>
      </c>
      <c r="I1982" s="21" t="str">
        <f>VLOOKUP(Table1[[#This Row],[tourney_id]],tournaments!A:E,4,FALSE)</f>
        <v>Charlottesville, Virginia</v>
      </c>
      <c r="K1982" s="14"/>
    </row>
    <row r="1983" spans="1:11" ht="12.5" x14ac:dyDescent="0.25">
      <c r="A1983" s="14" t="s">
        <v>317</v>
      </c>
      <c r="B1983" s="14" t="s">
        <v>90</v>
      </c>
      <c r="C1983" s="14" t="s">
        <v>446</v>
      </c>
      <c r="D1983" s="16">
        <v>42785.4375</v>
      </c>
      <c r="E1983" s="19" t="e">
        <f>VLOOKUP(Table1[[#This Row],[winner_name]],[1]players!$A:$E,5,FALSE)</f>
        <v>#N/A</v>
      </c>
      <c r="F1983" s="19" t="e">
        <f>VLOOKUP(Table1[[#This Row],[loser_name]],[1]players!$A:$E,5,FALSE)</f>
        <v>#N/A</v>
      </c>
      <c r="H1983" s="14" t="s">
        <v>3530</v>
      </c>
      <c r="I1983" s="21" t="str">
        <f>VLOOKUP(Table1[[#This Row],[tourney_id]],tournaments!A:E,4,FALSE)</f>
        <v>Charlottesville, Virginia</v>
      </c>
      <c r="K1983" s="14"/>
    </row>
    <row r="1984" spans="1:11" ht="12.5" x14ac:dyDescent="0.25">
      <c r="A1984" s="14" t="s">
        <v>770</v>
      </c>
      <c r="B1984" s="14" t="s">
        <v>782</v>
      </c>
      <c r="C1984" s="14" t="s">
        <v>1206</v>
      </c>
      <c r="D1984" s="16">
        <v>42785.4375</v>
      </c>
      <c r="E1984" s="19" t="e">
        <f>VLOOKUP(Table1[[#This Row],[winner_name]],[1]players!$A:$E,5,FALSE)</f>
        <v>#N/A</v>
      </c>
      <c r="F1984" s="19" t="e">
        <f>VLOOKUP(Table1[[#This Row],[loser_name]],[1]players!$A:$E,5,FALSE)</f>
        <v>#N/A</v>
      </c>
      <c r="H1984" s="14" t="s">
        <v>3530</v>
      </c>
      <c r="I1984" s="21" t="str">
        <f>VLOOKUP(Table1[[#This Row],[tourney_id]],tournaments!A:E,4,FALSE)</f>
        <v>Charlottesville, Virginia</v>
      </c>
      <c r="K1984" s="14"/>
    </row>
    <row r="1985" spans="1:11" ht="12.5" x14ac:dyDescent="0.25">
      <c r="A1985" s="14" t="s">
        <v>96</v>
      </c>
      <c r="B1985" s="14" t="s">
        <v>758</v>
      </c>
      <c r="C1985" s="14" t="s">
        <v>1417</v>
      </c>
      <c r="D1985" s="16">
        <v>42785.4375</v>
      </c>
      <c r="E1985" s="19" t="e">
        <f>VLOOKUP(Table1[[#This Row],[winner_name]],[1]players!$A:$E,5,FALSE)</f>
        <v>#N/A</v>
      </c>
      <c r="F1985" s="19" t="e">
        <f>VLOOKUP(Table1[[#This Row],[loser_name]],[1]players!$A:$E,5,FALSE)</f>
        <v>#N/A</v>
      </c>
      <c r="H1985" s="14" t="s">
        <v>3530</v>
      </c>
      <c r="I1985" s="21" t="str">
        <f>VLOOKUP(Table1[[#This Row],[tourney_id]],tournaments!A:E,4,FALSE)</f>
        <v>Charlottesville, Virginia</v>
      </c>
      <c r="K1985" s="14"/>
    </row>
    <row r="1986" spans="1:11" ht="12.5" x14ac:dyDescent="0.25">
      <c r="A1986" s="14" t="s">
        <v>234</v>
      </c>
      <c r="B1986" s="14" t="s">
        <v>825</v>
      </c>
      <c r="C1986" s="14" t="s">
        <v>378</v>
      </c>
      <c r="D1986" s="16">
        <v>42785.4375</v>
      </c>
      <c r="E1986" s="19" t="e">
        <f>VLOOKUP(Table1[[#This Row],[winner_name]],[1]players!$A:$E,5,FALSE)</f>
        <v>#N/A</v>
      </c>
      <c r="F1986" s="19" t="e">
        <f>VLOOKUP(Table1[[#This Row],[loser_name]],[1]players!$A:$E,5,FALSE)</f>
        <v>#N/A</v>
      </c>
      <c r="H1986" s="14" t="s">
        <v>3530</v>
      </c>
      <c r="I1986" s="21" t="str">
        <f>VLOOKUP(Table1[[#This Row],[tourney_id]],tournaments!A:E,4,FALSE)</f>
        <v>Charlottesville, Virginia</v>
      </c>
      <c r="K1986" s="14"/>
    </row>
    <row r="1987" spans="1:11" ht="12.5" x14ac:dyDescent="0.25">
      <c r="A1987" s="14" t="s">
        <v>795</v>
      </c>
      <c r="B1987" s="14" t="s">
        <v>807</v>
      </c>
      <c r="C1987" s="14" t="s">
        <v>402</v>
      </c>
      <c r="D1987" s="16">
        <v>42785.4375</v>
      </c>
      <c r="E1987" s="19" t="e">
        <f>VLOOKUP(Table1[[#This Row],[winner_name]],[1]players!$A:$E,5,FALSE)</f>
        <v>#N/A</v>
      </c>
      <c r="F1987" s="19" t="e">
        <f>VLOOKUP(Table1[[#This Row],[loser_name]],[1]players!$A:$E,5,FALSE)</f>
        <v>#N/A</v>
      </c>
      <c r="H1987" s="14" t="s">
        <v>3530</v>
      </c>
      <c r="I1987" s="21" t="str">
        <f>VLOOKUP(Table1[[#This Row],[tourney_id]],tournaments!A:E,4,FALSE)</f>
        <v>Charlottesville, Virginia</v>
      </c>
      <c r="K1987" s="14"/>
    </row>
    <row r="1988" spans="1:11" ht="12.5" x14ac:dyDescent="0.25">
      <c r="A1988" s="14" t="s">
        <v>334</v>
      </c>
      <c r="B1988" s="14" t="s">
        <v>219</v>
      </c>
      <c r="C1988" s="14" t="s">
        <v>1174</v>
      </c>
      <c r="D1988" s="16">
        <v>42785.4375</v>
      </c>
      <c r="E1988" s="19" t="e">
        <f>VLOOKUP(Table1[[#This Row],[winner_name]],[1]players!$A:$E,5,FALSE)</f>
        <v>#N/A</v>
      </c>
      <c r="F1988" s="19" t="e">
        <f>VLOOKUP(Table1[[#This Row],[loser_name]],[1]players!$A:$E,5,FALSE)</f>
        <v>#N/A</v>
      </c>
      <c r="H1988" s="14" t="s">
        <v>3530</v>
      </c>
      <c r="I1988" s="21" t="str">
        <f>VLOOKUP(Table1[[#This Row],[tourney_id]],tournaments!A:E,4,FALSE)</f>
        <v>Charlottesville, Virginia</v>
      </c>
      <c r="K1988" s="14"/>
    </row>
    <row r="1989" spans="1:11" ht="12.5" x14ac:dyDescent="0.25">
      <c r="A1989" s="14" t="s">
        <v>30</v>
      </c>
      <c r="B1989" s="14" t="s">
        <v>1388</v>
      </c>
      <c r="C1989" s="14" t="s">
        <v>446</v>
      </c>
      <c r="D1989" s="16">
        <v>42785.4375</v>
      </c>
      <c r="E1989" s="19" t="e">
        <f>VLOOKUP(Table1[[#This Row],[winner_name]],[1]players!$A:$E,5,FALSE)</f>
        <v>#N/A</v>
      </c>
      <c r="F1989" s="19" t="e">
        <f>VLOOKUP(Table1[[#This Row],[loser_name]],[1]players!$A:$E,5,FALSE)</f>
        <v>#N/A</v>
      </c>
      <c r="H1989" s="14" t="s">
        <v>3530</v>
      </c>
      <c r="I1989" s="21" t="str">
        <f>VLOOKUP(Table1[[#This Row],[tourney_id]],tournaments!A:E,4,FALSE)</f>
        <v>Charlottesville, Virginia</v>
      </c>
      <c r="K1989" s="14"/>
    </row>
    <row r="1990" spans="1:11" ht="12.5" x14ac:dyDescent="0.25">
      <c r="A1990" s="14" t="s">
        <v>871</v>
      </c>
      <c r="B1990" s="14" t="s">
        <v>92</v>
      </c>
      <c r="C1990" s="14" t="s">
        <v>388</v>
      </c>
      <c r="D1990" s="16">
        <v>42785.4375</v>
      </c>
      <c r="E1990" s="19" t="e">
        <f>VLOOKUP(Table1[[#This Row],[winner_name]],[1]players!$A:$E,5,FALSE)</f>
        <v>#N/A</v>
      </c>
      <c r="F1990" s="19" t="e">
        <f>VLOOKUP(Table1[[#This Row],[loser_name]],[1]players!$A:$E,5,FALSE)</f>
        <v>#N/A</v>
      </c>
      <c r="H1990" s="14" t="s">
        <v>3530</v>
      </c>
      <c r="I1990" s="21" t="str">
        <f>VLOOKUP(Table1[[#This Row],[tourney_id]],tournaments!A:E,4,FALSE)</f>
        <v>Charlottesville, Virginia</v>
      </c>
      <c r="K1990" s="14"/>
    </row>
    <row r="1991" spans="1:11" ht="12.5" x14ac:dyDescent="0.25">
      <c r="A1991" s="14" t="s">
        <v>1384</v>
      </c>
      <c r="B1991" s="14" t="s">
        <v>148</v>
      </c>
      <c r="C1991" s="14" t="s">
        <v>889</v>
      </c>
      <c r="D1991" s="16">
        <v>42785.4375</v>
      </c>
      <c r="E1991" s="19" t="e">
        <f>VLOOKUP(Table1[[#This Row],[winner_name]],[1]players!$A:$E,5,FALSE)</f>
        <v>#N/A</v>
      </c>
      <c r="F1991" s="19" t="e">
        <f>VLOOKUP(Table1[[#This Row],[loser_name]],[1]players!$A:$E,5,FALSE)</f>
        <v>#N/A</v>
      </c>
      <c r="H1991" s="14" t="s">
        <v>3530</v>
      </c>
      <c r="I1991" s="21" t="str">
        <f>VLOOKUP(Table1[[#This Row],[tourney_id]],tournaments!A:E,4,FALSE)</f>
        <v>Charlottesville, Virginia</v>
      </c>
      <c r="K1991" s="14"/>
    </row>
    <row r="1992" spans="1:11" ht="12.5" x14ac:dyDescent="0.25">
      <c r="A1992" s="14" t="s">
        <v>923</v>
      </c>
      <c r="B1992" s="14" t="s">
        <v>1385</v>
      </c>
      <c r="C1992" s="14" t="s">
        <v>397</v>
      </c>
      <c r="D1992" s="16">
        <v>42785.4375</v>
      </c>
      <c r="E1992" s="19" t="e">
        <f>VLOOKUP(Table1[[#This Row],[winner_name]],[1]players!$A:$E,5,FALSE)</f>
        <v>#N/A</v>
      </c>
      <c r="F1992" s="19" t="e">
        <f>VLOOKUP(Table1[[#This Row],[loser_name]],[1]players!$A:$E,5,FALSE)</f>
        <v>#N/A</v>
      </c>
      <c r="H1992" s="14" t="s">
        <v>3530</v>
      </c>
      <c r="I1992" s="21" t="str">
        <f>VLOOKUP(Table1[[#This Row],[tourney_id]],tournaments!A:E,4,FALSE)</f>
        <v>Charlottesville, Virginia</v>
      </c>
      <c r="K1992" s="14"/>
    </row>
    <row r="1993" spans="1:11" ht="12.5" x14ac:dyDescent="0.25">
      <c r="A1993" s="14" t="s">
        <v>895</v>
      </c>
      <c r="B1993" s="14" t="s">
        <v>1387</v>
      </c>
      <c r="C1993" s="14" t="s">
        <v>1418</v>
      </c>
      <c r="D1993" s="16">
        <v>42785.4375</v>
      </c>
      <c r="E1993" s="19" t="e">
        <f>VLOOKUP(Table1[[#This Row],[winner_name]],[1]players!$A:$E,5,FALSE)</f>
        <v>#N/A</v>
      </c>
      <c r="F1993" s="19" t="e">
        <f>VLOOKUP(Table1[[#This Row],[loser_name]],[1]players!$A:$E,5,FALSE)</f>
        <v>#N/A</v>
      </c>
      <c r="H1993" s="14" t="s">
        <v>3530</v>
      </c>
      <c r="I1993" s="21" t="str">
        <f>VLOOKUP(Table1[[#This Row],[tourney_id]],tournaments!A:E,4,FALSE)</f>
        <v>Charlottesville, Virginia</v>
      </c>
      <c r="K1993" s="14"/>
    </row>
    <row r="1994" spans="1:11" ht="12.5" x14ac:dyDescent="0.25">
      <c r="A1994" s="14" t="s">
        <v>144</v>
      </c>
      <c r="B1994" s="14" t="s">
        <v>895</v>
      </c>
      <c r="C1994" s="14" t="s">
        <v>1419</v>
      </c>
      <c r="D1994" s="16">
        <v>42785.5625</v>
      </c>
      <c r="E1994" s="19" t="e">
        <f>VLOOKUP(Table1[[#This Row],[winner_name]],[1]players!$A:$E,5,FALSE)</f>
        <v>#N/A</v>
      </c>
      <c r="F1994" s="19" t="e">
        <f>VLOOKUP(Table1[[#This Row],[loser_name]],[1]players!$A:$E,5,FALSE)</f>
        <v>#N/A</v>
      </c>
      <c r="H1994" s="14" t="s">
        <v>3530</v>
      </c>
      <c r="I1994" s="21" t="str">
        <f>VLOOKUP(Table1[[#This Row],[tourney_id]],tournaments!A:E,4,FALSE)</f>
        <v>Charlottesville, Virginia</v>
      </c>
      <c r="K1994" s="14"/>
    </row>
    <row r="1995" spans="1:11" ht="12.5" x14ac:dyDescent="0.25">
      <c r="A1995" s="14" t="s">
        <v>269</v>
      </c>
      <c r="B1995" s="14" t="s">
        <v>1376</v>
      </c>
      <c r="C1995" s="14" t="s">
        <v>427</v>
      </c>
      <c r="D1995" s="16">
        <v>42785.5625</v>
      </c>
      <c r="E1995" s="19" t="e">
        <f>VLOOKUP(Table1[[#This Row],[winner_name]],[1]players!$A:$E,5,FALSE)</f>
        <v>#N/A</v>
      </c>
      <c r="F1995" s="19" t="e">
        <f>VLOOKUP(Table1[[#This Row],[loser_name]],[1]players!$A:$E,5,FALSE)</f>
        <v>#N/A</v>
      </c>
      <c r="H1995" s="14" t="s">
        <v>3530</v>
      </c>
      <c r="I1995" s="21" t="str">
        <f>VLOOKUP(Table1[[#This Row],[tourney_id]],tournaments!A:E,4,FALSE)</f>
        <v>Charlottesville, Virginia</v>
      </c>
      <c r="K1995" s="14"/>
    </row>
    <row r="1996" spans="1:11" ht="12.5" x14ac:dyDescent="0.25">
      <c r="A1996" s="14" t="s">
        <v>787</v>
      </c>
      <c r="B1996" s="14" t="s">
        <v>146</v>
      </c>
      <c r="C1996" s="14" t="s">
        <v>487</v>
      </c>
      <c r="D1996" s="16">
        <v>42785.5625</v>
      </c>
      <c r="E1996" s="19" t="e">
        <f>VLOOKUP(Table1[[#This Row],[winner_name]],[1]players!$A:$E,5,FALSE)</f>
        <v>#N/A</v>
      </c>
      <c r="F1996" s="19" t="e">
        <f>VLOOKUP(Table1[[#This Row],[loser_name]],[1]players!$A:$E,5,FALSE)</f>
        <v>#N/A</v>
      </c>
      <c r="H1996" s="14" t="s">
        <v>3530</v>
      </c>
      <c r="I1996" s="21" t="str">
        <f>VLOOKUP(Table1[[#This Row],[tourney_id]],tournaments!A:E,4,FALSE)</f>
        <v>Charlottesville, Virginia</v>
      </c>
      <c r="K1996" s="14"/>
    </row>
    <row r="1997" spans="1:11" ht="12.5" x14ac:dyDescent="0.25">
      <c r="A1997" s="14" t="s">
        <v>816</v>
      </c>
      <c r="B1997" s="14" t="s">
        <v>236</v>
      </c>
      <c r="C1997" s="14" t="s">
        <v>381</v>
      </c>
      <c r="D1997" s="16">
        <v>42785.5625</v>
      </c>
      <c r="E1997" s="19" t="e">
        <f>VLOOKUP(Table1[[#This Row],[winner_name]],[1]players!$A:$E,5,FALSE)</f>
        <v>#N/A</v>
      </c>
      <c r="F1997" s="19" t="e">
        <f>VLOOKUP(Table1[[#This Row],[loser_name]],[1]players!$A:$E,5,FALSE)</f>
        <v>#N/A</v>
      </c>
      <c r="H1997" s="14" t="s">
        <v>3530</v>
      </c>
      <c r="I1997" s="21" t="str">
        <f>VLOOKUP(Table1[[#This Row],[tourney_id]],tournaments!A:E,4,FALSE)</f>
        <v>Charlottesville, Virginia</v>
      </c>
      <c r="K1997" s="14"/>
    </row>
    <row r="1998" spans="1:11" ht="12.5" x14ac:dyDescent="0.25">
      <c r="A1998" s="14" t="s">
        <v>1329</v>
      </c>
      <c r="B1998" s="19" t="s">
        <v>1411</v>
      </c>
      <c r="C1998" s="14" t="s">
        <v>1420</v>
      </c>
      <c r="D1998" s="16">
        <v>42785.5625</v>
      </c>
      <c r="E1998" s="19" t="e">
        <f>VLOOKUP(Table1[[#This Row],[winner_name]],[1]players!$A:$E,5,FALSE)</f>
        <v>#N/A</v>
      </c>
      <c r="F1998" s="19" t="e">
        <f>VLOOKUP(Table1[[#This Row],[loser_name]],[1]players!$A:$E,5,FALSE)</f>
        <v>#N/A</v>
      </c>
      <c r="H1998" s="14" t="s">
        <v>3530</v>
      </c>
      <c r="I1998" s="21" t="str">
        <f>VLOOKUP(Table1[[#This Row],[tourney_id]],tournaments!A:E,4,FALSE)</f>
        <v>Charlottesville, Virginia</v>
      </c>
      <c r="K1998" s="14"/>
    </row>
    <row r="1999" spans="1:11" ht="12.5" x14ac:dyDescent="0.25">
      <c r="A1999" s="14" t="s">
        <v>342</v>
      </c>
      <c r="B1999" s="14" t="s">
        <v>241</v>
      </c>
      <c r="C1999" s="14" t="s">
        <v>570</v>
      </c>
      <c r="D1999" s="16">
        <v>42785.708333333336</v>
      </c>
      <c r="E1999" s="19" t="e">
        <f>VLOOKUP(Table1[[#This Row],[winner_name]],[1]players!$A:$E,5,FALSE)</f>
        <v>#N/A</v>
      </c>
      <c r="F1999" s="19" t="e">
        <f>VLOOKUP(Table1[[#This Row],[loser_name]],[1]players!$A:$E,5,FALSE)</f>
        <v>#N/A</v>
      </c>
      <c r="H1999" s="14" t="s">
        <v>3530</v>
      </c>
      <c r="I1999" s="21" t="str">
        <f>VLOOKUP(Table1[[#This Row],[tourney_id]],tournaments!A:E,4,FALSE)</f>
        <v>Charlottesville, Virginia</v>
      </c>
      <c r="K1999" s="14"/>
    </row>
    <row r="2000" spans="1:11" ht="12.5" x14ac:dyDescent="0.25">
      <c r="A2000" s="14" t="s">
        <v>61</v>
      </c>
      <c r="B2000" s="14" t="s">
        <v>904</v>
      </c>
      <c r="C2000" s="14" t="s">
        <v>395</v>
      </c>
      <c r="D2000" s="16">
        <v>42785.708333333336</v>
      </c>
      <c r="E2000" s="19" t="e">
        <f>VLOOKUP(Table1[[#This Row],[winner_name]],[1]players!$A:$E,5,FALSE)</f>
        <v>#N/A</v>
      </c>
      <c r="F2000" s="19" t="e">
        <f>VLOOKUP(Table1[[#This Row],[loser_name]],[1]players!$A:$E,5,FALSE)</f>
        <v>#N/A</v>
      </c>
      <c r="H2000" s="14" t="s">
        <v>3530</v>
      </c>
      <c r="I2000" s="21" t="str">
        <f>VLOOKUP(Table1[[#This Row],[tourney_id]],tournaments!A:E,4,FALSE)</f>
        <v>Charlottesville, Virginia</v>
      </c>
      <c r="K2000" s="14"/>
    </row>
    <row r="2001" spans="1:11" ht="12.5" x14ac:dyDescent="0.25">
      <c r="A2001" s="14" t="s">
        <v>1054</v>
      </c>
      <c r="B2001" s="14" t="s">
        <v>802</v>
      </c>
      <c r="C2001" s="14" t="s">
        <v>402</v>
      </c>
      <c r="D2001" s="16">
        <v>42785.708333333336</v>
      </c>
      <c r="E2001" s="19" t="e">
        <f>VLOOKUP(Table1[[#This Row],[winner_name]],[1]players!$A:$E,5,FALSE)</f>
        <v>#N/A</v>
      </c>
      <c r="F2001" s="19" t="e">
        <f>VLOOKUP(Table1[[#This Row],[loser_name]],[1]players!$A:$E,5,FALSE)</f>
        <v>#N/A</v>
      </c>
      <c r="H2001" s="14" t="s">
        <v>3530</v>
      </c>
      <c r="I2001" s="21" t="str">
        <f>VLOOKUP(Table1[[#This Row],[tourney_id]],tournaments!A:E,4,FALSE)</f>
        <v>Charlottesville, Virginia</v>
      </c>
      <c r="K2001" s="14"/>
    </row>
    <row r="2002" spans="1:11" ht="12.5" x14ac:dyDescent="0.25">
      <c r="A2002" s="14" t="s">
        <v>1053</v>
      </c>
      <c r="B2002" s="14" t="s">
        <v>817</v>
      </c>
      <c r="C2002" s="14" t="s">
        <v>400</v>
      </c>
      <c r="D2002" s="16">
        <v>42785.708333333336</v>
      </c>
      <c r="E2002" s="19" t="e">
        <f>VLOOKUP(Table1[[#This Row],[winner_name]],[1]players!$A:$E,5,FALSE)</f>
        <v>#N/A</v>
      </c>
      <c r="F2002" s="19" t="e">
        <f>VLOOKUP(Table1[[#This Row],[loser_name]],[1]players!$A:$E,5,FALSE)</f>
        <v>#N/A</v>
      </c>
      <c r="H2002" s="14" t="s">
        <v>3530</v>
      </c>
      <c r="I2002" s="21" t="str">
        <f>VLOOKUP(Table1[[#This Row],[tourney_id]],tournaments!A:E,4,FALSE)</f>
        <v>Charlottesville, Virginia</v>
      </c>
      <c r="K2002" s="14"/>
    </row>
    <row r="2003" spans="1:11" ht="12.5" x14ac:dyDescent="0.25">
      <c r="A2003" s="14" t="s">
        <v>944</v>
      </c>
      <c r="B2003" s="14" t="s">
        <v>819</v>
      </c>
      <c r="C2003" s="14" t="s">
        <v>380</v>
      </c>
      <c r="D2003" s="16">
        <v>42785.708333333336</v>
      </c>
      <c r="E2003" s="19" t="e">
        <f>VLOOKUP(Table1[[#This Row],[winner_name]],[1]players!$A:$E,5,FALSE)</f>
        <v>#N/A</v>
      </c>
      <c r="F2003" s="19" t="e">
        <f>VLOOKUP(Table1[[#This Row],[loser_name]],[1]players!$A:$E,5,FALSE)</f>
        <v>#N/A</v>
      </c>
      <c r="H2003" s="14" t="s">
        <v>3530</v>
      </c>
      <c r="I2003" s="21" t="str">
        <f>VLOOKUP(Table1[[#This Row],[tourney_id]],tournaments!A:E,4,FALSE)</f>
        <v>Charlottesville, Virginia</v>
      </c>
      <c r="K2003" s="14"/>
    </row>
    <row r="2004" spans="1:11" ht="12.5" x14ac:dyDescent="0.25">
      <c r="A2004" s="14" t="s">
        <v>205</v>
      </c>
      <c r="B2004" s="14" t="s">
        <v>121</v>
      </c>
      <c r="C2004" s="14" t="s">
        <v>384</v>
      </c>
      <c r="D2004" s="16">
        <v>42785.833333333336</v>
      </c>
      <c r="E2004" s="19" t="e">
        <f>VLOOKUP(Table1[[#This Row],[winner_name]],[1]players!$A:$E,5,FALSE)</f>
        <v>#N/A</v>
      </c>
      <c r="F2004" s="19" t="e">
        <f>VLOOKUP(Table1[[#This Row],[loser_name]],[1]players!$A:$E,5,FALSE)</f>
        <v>#N/A</v>
      </c>
      <c r="H2004" s="14" t="s">
        <v>3530</v>
      </c>
      <c r="I2004" s="21" t="str">
        <f>VLOOKUP(Table1[[#This Row],[tourney_id]],tournaments!A:E,4,FALSE)</f>
        <v>Charlottesville, Virginia</v>
      </c>
      <c r="K2004" s="14"/>
    </row>
    <row r="2005" spans="1:11" ht="12.5" x14ac:dyDescent="0.25">
      <c r="A2005" s="14" t="s">
        <v>1037</v>
      </c>
      <c r="B2005" s="14" t="s">
        <v>262</v>
      </c>
      <c r="C2005" s="14" t="s">
        <v>641</v>
      </c>
      <c r="D2005" s="16">
        <v>42785.833333333336</v>
      </c>
      <c r="E2005" s="19" t="e">
        <f>VLOOKUP(Table1[[#This Row],[winner_name]],[1]players!$A:$E,5,FALSE)</f>
        <v>#N/A</v>
      </c>
      <c r="F2005" s="19" t="e">
        <f>VLOOKUP(Table1[[#This Row],[loser_name]],[1]players!$A:$E,5,FALSE)</f>
        <v>#N/A</v>
      </c>
      <c r="H2005" s="14" t="s">
        <v>3530</v>
      </c>
      <c r="I2005" s="21" t="str">
        <f>VLOOKUP(Table1[[#This Row],[tourney_id]],tournaments!A:E,4,FALSE)</f>
        <v>Charlottesville, Virginia</v>
      </c>
      <c r="K2005" s="14"/>
    </row>
    <row r="2006" spans="1:11" ht="12.5" x14ac:dyDescent="0.25">
      <c r="A2006" s="14" t="s">
        <v>1056</v>
      </c>
      <c r="B2006" s="14" t="s">
        <v>1055</v>
      </c>
      <c r="C2006" s="14" t="s">
        <v>989</v>
      </c>
      <c r="D2006" s="16">
        <v>42785.833333333336</v>
      </c>
      <c r="E2006" s="19" t="e">
        <f>VLOOKUP(Table1[[#This Row],[winner_name]],[1]players!$A:$E,5,FALSE)</f>
        <v>#N/A</v>
      </c>
      <c r="F2006" s="19" t="e">
        <f>VLOOKUP(Table1[[#This Row],[loser_name]],[1]players!$A:$E,5,FALSE)</f>
        <v>#N/A</v>
      </c>
      <c r="H2006" s="14" t="s">
        <v>3530</v>
      </c>
      <c r="I2006" s="21" t="str">
        <f>VLOOKUP(Table1[[#This Row],[tourney_id]],tournaments!A:E,4,FALSE)</f>
        <v>Charlottesville, Virginia</v>
      </c>
      <c r="K2006" s="14"/>
    </row>
    <row r="2007" spans="1:11" ht="12.5" x14ac:dyDescent="0.25">
      <c r="A2007" s="19" t="s">
        <v>1013</v>
      </c>
      <c r="B2007" s="14" t="s">
        <v>1022</v>
      </c>
      <c r="C2007" s="14" t="s">
        <v>1421</v>
      </c>
      <c r="D2007" s="16">
        <v>42785.833333333336</v>
      </c>
      <c r="E2007" s="19" t="e">
        <f>VLOOKUP(Table1[[#This Row],[winner_name]],[1]players!$A:$E,5,FALSE)</f>
        <v>#N/A</v>
      </c>
      <c r="F2007" s="19" t="e">
        <f>VLOOKUP(Table1[[#This Row],[loser_name]],[1]players!$A:$E,5,FALSE)</f>
        <v>#N/A</v>
      </c>
      <c r="H2007" s="14" t="s">
        <v>3530</v>
      </c>
      <c r="I2007" s="21" t="str">
        <f>VLOOKUP(Table1[[#This Row],[tourney_id]],tournaments!A:E,4,FALSE)</f>
        <v>Charlottesville, Virginia</v>
      </c>
      <c r="K2007" s="14"/>
    </row>
    <row r="2008" spans="1:11" ht="12.5" x14ac:dyDescent="0.25">
      <c r="A2008" s="14" t="s">
        <v>872</v>
      </c>
      <c r="B2008" s="14" t="s">
        <v>1407</v>
      </c>
      <c r="C2008" s="14" t="s">
        <v>429</v>
      </c>
      <c r="D2008" s="16">
        <v>42785.833333333336</v>
      </c>
      <c r="E2008" s="19">
        <f>VLOOKUP(Table1[[#This Row],[winner_name]],[1]players!$A:$E,5,FALSE)</f>
        <v>0</v>
      </c>
      <c r="F2008" s="19">
        <f>VLOOKUP(Table1[[#This Row],[loser_name]],[1]players!$A:$E,5,FALSE)</f>
        <v>0</v>
      </c>
      <c r="H2008" s="14" t="s">
        <v>3530</v>
      </c>
      <c r="I2008" s="21" t="str">
        <f>VLOOKUP(Table1[[#This Row],[tourney_id]],tournaments!A:E,4,FALSE)</f>
        <v>Charlottesville, Virginia</v>
      </c>
      <c r="K2008" s="14"/>
    </row>
    <row r="2009" spans="1:11" ht="12.5" x14ac:dyDescent="0.25">
      <c r="A2009" s="14" t="s">
        <v>301</v>
      </c>
      <c r="B2009" s="14" t="s">
        <v>1422</v>
      </c>
      <c r="C2009" s="14" t="s">
        <v>785</v>
      </c>
      <c r="D2009" s="16">
        <v>42785.833333333336</v>
      </c>
      <c r="E2009" s="19" t="e">
        <f>VLOOKUP(Table1[[#This Row],[winner_name]],[1]players!$A:$E,5,FALSE)</f>
        <v>#N/A</v>
      </c>
      <c r="F2009" s="19" t="e">
        <f>VLOOKUP(Table1[[#This Row],[loser_name]],[1]players!$A:$E,5,FALSE)</f>
        <v>#N/A</v>
      </c>
      <c r="H2009" s="14" t="s">
        <v>3530</v>
      </c>
      <c r="I2009" s="21" t="str">
        <f>VLOOKUP(Table1[[#This Row],[tourney_id]],tournaments!A:E,4,FALSE)</f>
        <v>Charlottesville, Virginia</v>
      </c>
      <c r="K2009" s="14"/>
    </row>
    <row r="2010" spans="1:11" ht="12.5" x14ac:dyDescent="0.25">
      <c r="A2010" s="14" t="s">
        <v>168</v>
      </c>
      <c r="B2010" s="14" t="s">
        <v>1415</v>
      </c>
      <c r="C2010" s="14" t="s">
        <v>412</v>
      </c>
      <c r="D2010" s="16">
        <v>42785.833333333336</v>
      </c>
      <c r="E2010" s="19" t="e">
        <f>VLOOKUP(Table1[[#This Row],[winner_name]],[1]players!$A:$E,5,FALSE)</f>
        <v>#N/A</v>
      </c>
      <c r="F2010" s="19" t="e">
        <f>VLOOKUP(Table1[[#This Row],[loser_name]],[1]players!$A:$E,5,FALSE)</f>
        <v>#N/A</v>
      </c>
      <c r="H2010" s="14" t="s">
        <v>3530</v>
      </c>
      <c r="I2010" s="21" t="str">
        <f>VLOOKUP(Table1[[#This Row],[tourney_id]],tournaments!A:E,4,FALSE)</f>
        <v>Charlottesville, Virginia</v>
      </c>
      <c r="K2010" s="14"/>
    </row>
    <row r="2011" spans="1:11" ht="12.5" x14ac:dyDescent="0.25">
      <c r="A2011" s="14" t="s">
        <v>873</v>
      </c>
      <c r="B2011" s="19" t="s">
        <v>1399</v>
      </c>
      <c r="C2011" s="14" t="s">
        <v>412</v>
      </c>
      <c r="D2011" s="16">
        <v>42785.833333333336</v>
      </c>
      <c r="E2011" s="19" t="e">
        <f>VLOOKUP(Table1[[#This Row],[winner_name]],[1]players!$A:$E,5,FALSE)</f>
        <v>#N/A</v>
      </c>
      <c r="F2011" s="19" t="e">
        <f>VLOOKUP(Table1[[#This Row],[loser_name]],[1]players!$A:$E,5,FALSE)</f>
        <v>#N/A</v>
      </c>
      <c r="H2011" s="14" t="s">
        <v>3530</v>
      </c>
      <c r="I2011" s="21" t="str">
        <f>VLOOKUP(Table1[[#This Row],[tourney_id]],tournaments!A:E,4,FALSE)</f>
        <v>Charlottesville, Virginia</v>
      </c>
      <c r="K2011" s="14"/>
    </row>
    <row r="2012" spans="1:11" ht="12.5" x14ac:dyDescent="0.25">
      <c r="A2012" s="14" t="s">
        <v>1374</v>
      </c>
      <c r="B2012" s="14" t="s">
        <v>1063</v>
      </c>
      <c r="C2012" s="14" t="s">
        <v>416</v>
      </c>
      <c r="D2012" s="16">
        <v>42785.833333333336</v>
      </c>
      <c r="E2012" s="19" t="e">
        <f>VLOOKUP(Table1[[#This Row],[winner_name]],[1]players!$A:$E,5,FALSE)</f>
        <v>#N/A</v>
      </c>
      <c r="F2012" s="19" t="e">
        <f>VLOOKUP(Table1[[#This Row],[loser_name]],[1]players!$A:$E,5,FALSE)</f>
        <v>#N/A</v>
      </c>
      <c r="H2012" s="14" t="s">
        <v>3530</v>
      </c>
      <c r="I2012" s="21" t="str">
        <f>VLOOKUP(Table1[[#This Row],[tourney_id]],tournaments!A:E,4,FALSE)</f>
        <v>Charlottesville, Virginia</v>
      </c>
      <c r="K2012" s="14"/>
    </row>
    <row r="2013" spans="1:11" ht="12.5" x14ac:dyDescent="0.25">
      <c r="A2013" s="14" t="s">
        <v>56</v>
      </c>
      <c r="B2013" s="14" t="s">
        <v>358</v>
      </c>
      <c r="C2013" s="14" t="s">
        <v>449</v>
      </c>
      <c r="D2013" s="16">
        <v>42786.479166666664</v>
      </c>
      <c r="E2013" s="19" t="e">
        <f>VLOOKUP(Table1[[#This Row],[winner_name]],[1]players!$A:$E,5,FALSE)</f>
        <v>#N/A</v>
      </c>
      <c r="F2013" s="19" t="e">
        <f>VLOOKUP(Table1[[#This Row],[loser_name]],[1]players!$A:$E,5,FALSE)</f>
        <v>#N/A</v>
      </c>
      <c r="H2013" s="14" t="s">
        <v>3530</v>
      </c>
      <c r="I2013" s="21" t="str">
        <f>VLOOKUP(Table1[[#This Row],[tourney_id]],tournaments!A:E,4,FALSE)</f>
        <v>Charlottesville, Virginia</v>
      </c>
      <c r="K2013" s="14"/>
    </row>
    <row r="2014" spans="1:11" ht="12.5" x14ac:dyDescent="0.25">
      <c r="A2014" s="14" t="s">
        <v>208</v>
      </c>
      <c r="B2014" s="14" t="s">
        <v>290</v>
      </c>
      <c r="C2014" s="14" t="s">
        <v>510</v>
      </c>
      <c r="D2014" s="16">
        <v>42786.479166666664</v>
      </c>
      <c r="E2014" s="19" t="e">
        <f>VLOOKUP(Table1[[#This Row],[winner_name]],[1]players!$A:$E,5,FALSE)</f>
        <v>#N/A</v>
      </c>
      <c r="F2014" s="19" t="e">
        <f>VLOOKUP(Table1[[#This Row],[loser_name]],[1]players!$A:$E,5,FALSE)</f>
        <v>#N/A</v>
      </c>
      <c r="H2014" s="14" t="s">
        <v>3530</v>
      </c>
      <c r="I2014" s="21" t="str">
        <f>VLOOKUP(Table1[[#This Row],[tourney_id]],tournaments!A:E,4,FALSE)</f>
        <v>Charlottesville, Virginia</v>
      </c>
      <c r="K2014" s="14"/>
    </row>
    <row r="2015" spans="1:11" ht="12.5" x14ac:dyDescent="0.25">
      <c r="A2015" s="14" t="s">
        <v>1240</v>
      </c>
      <c r="B2015" s="14" t="s">
        <v>1235</v>
      </c>
      <c r="C2015" s="14" t="s">
        <v>893</v>
      </c>
      <c r="D2015" s="16">
        <v>42786.479166666664</v>
      </c>
      <c r="E2015" s="19" t="e">
        <f>VLOOKUP(Table1[[#This Row],[winner_name]],[1]players!$A:$E,5,FALSE)</f>
        <v>#N/A</v>
      </c>
      <c r="F2015" s="19" t="e">
        <f>VLOOKUP(Table1[[#This Row],[loser_name]],[1]players!$A:$E,5,FALSE)</f>
        <v>#N/A</v>
      </c>
      <c r="H2015" s="14" t="s">
        <v>3530</v>
      </c>
      <c r="I2015" s="21" t="str">
        <f>VLOOKUP(Table1[[#This Row],[tourney_id]],tournaments!A:E,4,FALSE)</f>
        <v>Charlottesville, Virginia</v>
      </c>
      <c r="K2015" s="14"/>
    </row>
    <row r="2016" spans="1:11" ht="12.5" x14ac:dyDescent="0.25">
      <c r="A2016" s="14" t="s">
        <v>1408</v>
      </c>
      <c r="B2016" s="14" t="s">
        <v>95</v>
      </c>
      <c r="C2016" s="14" t="s">
        <v>444</v>
      </c>
      <c r="D2016" s="16">
        <v>42786.479166666664</v>
      </c>
      <c r="E2016" s="19" t="e">
        <f>VLOOKUP(Table1[[#This Row],[winner_name]],[1]players!$A:$E,5,FALSE)</f>
        <v>#N/A</v>
      </c>
      <c r="F2016" s="19" t="e">
        <f>VLOOKUP(Table1[[#This Row],[loser_name]],[1]players!$A:$E,5,FALSE)</f>
        <v>#N/A</v>
      </c>
      <c r="H2016" s="14" t="s">
        <v>3530</v>
      </c>
      <c r="I2016" s="21" t="str">
        <f>VLOOKUP(Table1[[#This Row],[tourney_id]],tournaments!A:E,4,FALSE)</f>
        <v>Charlottesville, Virginia</v>
      </c>
      <c r="K2016" s="14"/>
    </row>
    <row r="2017" spans="1:11" ht="12.5" x14ac:dyDescent="0.25">
      <c r="A2017" s="14" t="s">
        <v>93</v>
      </c>
      <c r="B2017" s="14" t="s">
        <v>136</v>
      </c>
      <c r="C2017" s="14" t="s">
        <v>405</v>
      </c>
      <c r="D2017" s="16">
        <v>42412.833333333336</v>
      </c>
      <c r="E2017" s="19" t="e">
        <f>VLOOKUP(Table1[[#This Row],[winner_name]],[1]players!$A:$E,5,FALSE)</f>
        <v>#N/A</v>
      </c>
      <c r="F2017" s="19" t="e">
        <f>VLOOKUP(Table1[[#This Row],[loser_name]],[1]players!$A:$E,5,FALSE)</f>
        <v>#N/A</v>
      </c>
      <c r="H2017" s="14" t="s">
        <v>3531</v>
      </c>
      <c r="I2017" s="21" t="str">
        <f>VLOOKUP(Table1[[#This Row],[tourney_id]],tournaments!A:E,4,FALSE)</f>
        <v>Charlottesville, Virginia</v>
      </c>
      <c r="K2017" s="14"/>
    </row>
    <row r="2018" spans="1:11" ht="12.5" x14ac:dyDescent="0.25">
      <c r="A2018" s="14" t="s">
        <v>358</v>
      </c>
      <c r="B2018" s="14" t="s">
        <v>50</v>
      </c>
      <c r="C2018" s="14" t="s">
        <v>429</v>
      </c>
      <c r="D2018" s="16">
        <v>42412.833333333336</v>
      </c>
      <c r="E2018" s="19" t="e">
        <f>VLOOKUP(Table1[[#This Row],[winner_name]],[1]players!$A:$E,5,FALSE)</f>
        <v>#N/A</v>
      </c>
      <c r="F2018" s="19" t="e">
        <f>VLOOKUP(Table1[[#This Row],[loser_name]],[1]players!$A:$E,5,FALSE)</f>
        <v>#N/A</v>
      </c>
      <c r="H2018" s="14" t="s">
        <v>3531</v>
      </c>
      <c r="I2018" s="21" t="str">
        <f>VLOOKUP(Table1[[#This Row],[tourney_id]],tournaments!A:E,4,FALSE)</f>
        <v>Charlottesville, Virginia</v>
      </c>
      <c r="K2018" s="14"/>
    </row>
    <row r="2019" spans="1:11" ht="12.5" x14ac:dyDescent="0.25">
      <c r="A2019" s="14" t="s">
        <v>1408</v>
      </c>
      <c r="B2019" s="14" t="s">
        <v>1431</v>
      </c>
      <c r="C2019" s="14" t="s">
        <v>382</v>
      </c>
      <c r="D2019" s="16">
        <v>42412.833333333336</v>
      </c>
      <c r="E2019" s="19" t="e">
        <f>VLOOKUP(Table1[[#This Row],[winner_name]],[1]players!$A:$E,5,FALSE)</f>
        <v>#N/A</v>
      </c>
      <c r="F2019" s="19" t="e">
        <f>VLOOKUP(Table1[[#This Row],[loser_name]],[1]players!$A:$E,5,FALSE)</f>
        <v>#N/A</v>
      </c>
      <c r="H2019" s="14" t="s">
        <v>3531</v>
      </c>
      <c r="I2019" s="21" t="str">
        <f>VLOOKUP(Table1[[#This Row],[tourney_id]],tournaments!A:E,4,FALSE)</f>
        <v>Charlottesville, Virginia</v>
      </c>
      <c r="K2019" s="14"/>
    </row>
    <row r="2020" spans="1:11" ht="12.5" x14ac:dyDescent="0.25">
      <c r="A2020" s="14" t="s">
        <v>313</v>
      </c>
      <c r="B2020" s="14" t="s">
        <v>144</v>
      </c>
      <c r="C2020" s="14" t="s">
        <v>384</v>
      </c>
      <c r="D2020" s="16">
        <v>42412.833333333336</v>
      </c>
      <c r="E2020" s="19" t="e">
        <f>VLOOKUP(Table1[[#This Row],[winner_name]],[1]players!$A:$E,5,FALSE)</f>
        <v>#N/A</v>
      </c>
      <c r="F2020" s="19" t="e">
        <f>VLOOKUP(Table1[[#This Row],[loser_name]],[1]players!$A:$E,5,FALSE)</f>
        <v>#N/A</v>
      </c>
      <c r="H2020" s="14" t="s">
        <v>3531</v>
      </c>
      <c r="I2020" s="21" t="str">
        <f>VLOOKUP(Table1[[#This Row],[tourney_id]],tournaments!A:E,4,FALSE)</f>
        <v>Charlottesville, Virginia</v>
      </c>
      <c r="K2020" s="14"/>
    </row>
    <row r="2021" spans="1:11" ht="12.5" x14ac:dyDescent="0.25">
      <c r="A2021" s="14" t="s">
        <v>269</v>
      </c>
      <c r="B2021" s="14" t="s">
        <v>1424</v>
      </c>
      <c r="C2021" s="14" t="s">
        <v>685</v>
      </c>
      <c r="D2021" s="16">
        <v>42412.833333333336</v>
      </c>
      <c r="E2021" s="19" t="e">
        <f>VLOOKUP(Table1[[#This Row],[winner_name]],[1]players!$A:$E,5,FALSE)</f>
        <v>#N/A</v>
      </c>
      <c r="F2021" s="19" t="e">
        <f>VLOOKUP(Table1[[#This Row],[loser_name]],[1]players!$A:$E,5,FALSE)</f>
        <v>#N/A</v>
      </c>
      <c r="H2021" s="14" t="s">
        <v>3531</v>
      </c>
      <c r="I2021" s="21" t="str">
        <f>VLOOKUP(Table1[[#This Row],[tourney_id]],tournaments!A:E,4,FALSE)</f>
        <v>Charlottesville, Virginia</v>
      </c>
      <c r="K2021" s="14"/>
    </row>
    <row r="2022" spans="1:11" ht="12.5" x14ac:dyDescent="0.25">
      <c r="A2022" s="14" t="s">
        <v>336</v>
      </c>
      <c r="B2022" s="14" t="s">
        <v>787</v>
      </c>
      <c r="C2022" s="14" t="s">
        <v>911</v>
      </c>
      <c r="D2022" s="16">
        <v>42412.833333333336</v>
      </c>
      <c r="E2022" s="19" t="e">
        <f>VLOOKUP(Table1[[#This Row],[winner_name]],[1]players!$A:$E,5,FALSE)</f>
        <v>#N/A</v>
      </c>
      <c r="F2022" s="19" t="e">
        <f>VLOOKUP(Table1[[#This Row],[loser_name]],[1]players!$A:$E,5,FALSE)</f>
        <v>#N/A</v>
      </c>
      <c r="H2022" s="14" t="s">
        <v>3531</v>
      </c>
      <c r="I2022" s="21" t="str">
        <f>VLOOKUP(Table1[[#This Row],[tourney_id]],tournaments!A:E,4,FALSE)</f>
        <v>Charlottesville, Virginia</v>
      </c>
      <c r="K2022" s="14"/>
    </row>
    <row r="2023" spans="1:11" ht="12.5" x14ac:dyDescent="0.25">
      <c r="A2023" s="14" t="s">
        <v>1355</v>
      </c>
      <c r="B2023" s="14" t="s">
        <v>798</v>
      </c>
      <c r="C2023" s="14" t="s">
        <v>380</v>
      </c>
      <c r="D2023" s="16">
        <v>42412.833333333336</v>
      </c>
      <c r="E2023" s="19" t="e">
        <f>VLOOKUP(Table1[[#This Row],[winner_name]],[1]players!$A:$E,5,FALSE)</f>
        <v>#N/A</v>
      </c>
      <c r="F2023" s="19" t="e">
        <f>VLOOKUP(Table1[[#This Row],[loser_name]],[1]players!$A:$E,5,FALSE)</f>
        <v>#N/A</v>
      </c>
      <c r="H2023" s="14" t="s">
        <v>3531</v>
      </c>
      <c r="I2023" s="21" t="str">
        <f>VLOOKUP(Table1[[#This Row],[tourney_id]],tournaments!A:E,4,FALSE)</f>
        <v>Charlottesville, Virginia</v>
      </c>
      <c r="K2023" s="14"/>
    </row>
    <row r="2024" spans="1:11" ht="12.5" x14ac:dyDescent="0.25">
      <c r="A2024" s="14" t="s">
        <v>312</v>
      </c>
      <c r="B2024" s="14" t="s">
        <v>20</v>
      </c>
      <c r="C2024" s="14" t="s">
        <v>702</v>
      </c>
      <c r="D2024" s="16">
        <v>42412.708333333336</v>
      </c>
      <c r="E2024" s="19" t="e">
        <f>VLOOKUP(Table1[[#This Row],[winner_name]],[1]players!$A:$E,5,FALSE)</f>
        <v>#N/A</v>
      </c>
      <c r="F2024" s="19" t="e">
        <f>VLOOKUP(Table1[[#This Row],[loser_name]],[1]players!$A:$E,5,FALSE)</f>
        <v>#N/A</v>
      </c>
      <c r="H2024" s="14" t="s">
        <v>3531</v>
      </c>
      <c r="I2024" s="21" t="str">
        <f>VLOOKUP(Table1[[#This Row],[tourney_id]],tournaments!A:E,4,FALSE)</f>
        <v>Charlottesville, Virginia</v>
      </c>
      <c r="K2024" s="14"/>
    </row>
    <row r="2025" spans="1:11" ht="12.5" x14ac:dyDescent="0.25">
      <c r="A2025" s="14" t="s">
        <v>292</v>
      </c>
      <c r="B2025" s="14" t="s">
        <v>306</v>
      </c>
      <c r="C2025" s="14" t="s">
        <v>380</v>
      </c>
      <c r="D2025" s="16">
        <v>42412.708333333336</v>
      </c>
      <c r="E2025" s="19" t="e">
        <f>VLOOKUP(Table1[[#This Row],[winner_name]],[1]players!$A:$E,5,FALSE)</f>
        <v>#N/A</v>
      </c>
      <c r="F2025" s="19" t="e">
        <f>VLOOKUP(Table1[[#This Row],[loser_name]],[1]players!$A:$E,5,FALSE)</f>
        <v>#N/A</v>
      </c>
      <c r="H2025" s="14" t="s">
        <v>3531</v>
      </c>
      <c r="I2025" s="21" t="str">
        <f>VLOOKUP(Table1[[#This Row],[tourney_id]],tournaments!A:E,4,FALSE)</f>
        <v>Charlottesville, Virginia</v>
      </c>
      <c r="K2025" s="14"/>
    </row>
    <row r="2026" spans="1:11" ht="12.5" x14ac:dyDescent="0.25">
      <c r="A2026" s="14" t="s">
        <v>1038</v>
      </c>
      <c r="B2026" s="14" t="s">
        <v>261</v>
      </c>
      <c r="C2026" s="14" t="s">
        <v>1410</v>
      </c>
      <c r="D2026" s="16">
        <v>42412.708333333336</v>
      </c>
      <c r="E2026" s="19" t="e">
        <f>VLOOKUP(Table1[[#This Row],[winner_name]],[1]players!$A:$E,5,FALSE)</f>
        <v>#N/A</v>
      </c>
      <c r="F2026" s="19" t="e">
        <f>VLOOKUP(Table1[[#This Row],[loser_name]],[1]players!$A:$E,5,FALSE)</f>
        <v>#N/A</v>
      </c>
      <c r="H2026" s="14" t="s">
        <v>3531</v>
      </c>
      <c r="I2026" s="21" t="str">
        <f>VLOOKUP(Table1[[#This Row],[tourney_id]],tournaments!A:E,4,FALSE)</f>
        <v>Charlottesville, Virginia</v>
      </c>
      <c r="K2026" s="14"/>
    </row>
    <row r="2027" spans="1:11" ht="12.5" x14ac:dyDescent="0.25">
      <c r="A2027" s="14" t="s">
        <v>904</v>
      </c>
      <c r="B2027" s="14" t="s">
        <v>1085</v>
      </c>
      <c r="C2027" s="14" t="s">
        <v>384</v>
      </c>
      <c r="D2027" s="16">
        <v>42412.708333333336</v>
      </c>
      <c r="E2027" s="19" t="e">
        <f>VLOOKUP(Table1[[#This Row],[winner_name]],[1]players!$A:$E,5,FALSE)</f>
        <v>#N/A</v>
      </c>
      <c r="F2027" s="19" t="e">
        <f>VLOOKUP(Table1[[#This Row],[loser_name]],[1]players!$A:$E,5,FALSE)</f>
        <v>#N/A</v>
      </c>
      <c r="H2027" s="14" t="s">
        <v>3531</v>
      </c>
      <c r="I2027" s="21" t="str">
        <f>VLOOKUP(Table1[[#This Row],[tourney_id]],tournaments!A:E,4,FALSE)</f>
        <v>Charlottesville, Virginia</v>
      </c>
      <c r="K2027" s="14"/>
    </row>
    <row r="2028" spans="1:11" ht="12.5" x14ac:dyDescent="0.25">
      <c r="A2028" s="14" t="s">
        <v>1425</v>
      </c>
      <c r="B2028" s="14" t="s">
        <v>928</v>
      </c>
      <c r="C2028" s="14" t="s">
        <v>382</v>
      </c>
      <c r="D2028" s="16">
        <v>42412.708333333336</v>
      </c>
      <c r="E2028" s="19" t="e">
        <f>VLOOKUP(Table1[[#This Row],[winner_name]],[1]players!$A:$E,5,FALSE)</f>
        <v>#N/A</v>
      </c>
      <c r="F2028" s="19" t="e">
        <f>VLOOKUP(Table1[[#This Row],[loser_name]],[1]players!$A:$E,5,FALSE)</f>
        <v>#N/A</v>
      </c>
      <c r="H2028" s="14" t="s">
        <v>3531</v>
      </c>
      <c r="I2028" s="21" t="str">
        <f>VLOOKUP(Table1[[#This Row],[tourney_id]],tournaments!A:E,4,FALSE)</f>
        <v>Charlottesville, Virginia</v>
      </c>
      <c r="K2028" s="14"/>
    </row>
    <row r="2029" spans="1:11" ht="12.5" x14ac:dyDescent="0.25">
      <c r="A2029" s="14" t="s">
        <v>1054</v>
      </c>
      <c r="B2029" s="19" t="s">
        <v>1426</v>
      </c>
      <c r="C2029" s="14" t="s">
        <v>1427</v>
      </c>
      <c r="D2029" s="16">
        <v>42412.708333333336</v>
      </c>
      <c r="E2029" s="19" t="e">
        <f>VLOOKUP(Table1[[#This Row],[winner_name]],[1]players!$A:$E,5,FALSE)</f>
        <v>#N/A</v>
      </c>
      <c r="F2029" s="19" t="e">
        <f>VLOOKUP(Table1[[#This Row],[loser_name]],[1]players!$A:$E,5,FALSE)</f>
        <v>#N/A</v>
      </c>
      <c r="H2029" s="14" t="s">
        <v>3531</v>
      </c>
      <c r="I2029" s="21" t="str">
        <f>VLOOKUP(Table1[[#This Row],[tourney_id]],tournaments!A:E,4,FALSE)</f>
        <v>Charlottesville, Virginia</v>
      </c>
      <c r="K2029" s="14"/>
    </row>
    <row r="2030" spans="1:11" ht="12.5" x14ac:dyDescent="0.25">
      <c r="A2030" s="14" t="s">
        <v>112</v>
      </c>
      <c r="B2030" s="14" t="s">
        <v>244</v>
      </c>
      <c r="C2030" s="14" t="s">
        <v>400</v>
      </c>
      <c r="D2030" s="16">
        <v>42412.708333333336</v>
      </c>
      <c r="E2030" s="19" t="e">
        <f>VLOOKUP(Table1[[#This Row],[winner_name]],[1]players!$A:$E,5,FALSE)</f>
        <v>#N/A</v>
      </c>
      <c r="F2030" s="19" t="e">
        <f>VLOOKUP(Table1[[#This Row],[loser_name]],[1]players!$A:$E,5,FALSE)</f>
        <v>#N/A</v>
      </c>
      <c r="H2030" s="14" t="s">
        <v>3531</v>
      </c>
      <c r="I2030" s="21" t="str">
        <f>VLOOKUP(Table1[[#This Row],[tourney_id]],tournaments!A:E,4,FALSE)</f>
        <v>Charlottesville, Virginia</v>
      </c>
      <c r="K2030" s="14"/>
    </row>
    <row r="2031" spans="1:11" ht="12.5" x14ac:dyDescent="0.25">
      <c r="A2031" s="19" t="s">
        <v>810</v>
      </c>
      <c r="B2031" s="19" t="s">
        <v>1428</v>
      </c>
      <c r="C2031" s="14" t="s">
        <v>427</v>
      </c>
      <c r="D2031" s="16">
        <v>42412.708333333336</v>
      </c>
      <c r="E2031" s="19" t="e">
        <f>VLOOKUP(Table1[[#This Row],[winner_name]],[1]players!$A:$E,5,FALSE)</f>
        <v>#N/A</v>
      </c>
      <c r="F2031" s="19" t="e">
        <f>VLOOKUP(Table1[[#This Row],[loser_name]],[1]players!$A:$E,5,FALSE)</f>
        <v>#N/A</v>
      </c>
      <c r="H2031" s="14" t="s">
        <v>3531</v>
      </c>
      <c r="I2031" s="21" t="str">
        <f>VLOOKUP(Table1[[#This Row],[tourney_id]],tournaments!A:E,4,FALSE)</f>
        <v>Charlottesville, Virginia</v>
      </c>
      <c r="K2031" s="14"/>
    </row>
    <row r="2032" spans="1:11" ht="12.5" x14ac:dyDescent="0.25">
      <c r="A2032" s="14" t="s">
        <v>230</v>
      </c>
      <c r="B2032" s="14" t="s">
        <v>1429</v>
      </c>
      <c r="C2032" s="14" t="s">
        <v>381</v>
      </c>
      <c r="D2032" s="16">
        <v>42412.708333333336</v>
      </c>
      <c r="E2032" s="19" t="e">
        <f>VLOOKUP(Table1[[#This Row],[winner_name]],[1]players!$A:$E,5,FALSE)</f>
        <v>#N/A</v>
      </c>
      <c r="F2032" s="19" t="e">
        <f>VLOOKUP(Table1[[#This Row],[loser_name]],[1]players!$A:$E,5,FALSE)</f>
        <v>#N/A</v>
      </c>
      <c r="H2032" s="14" t="s">
        <v>3531</v>
      </c>
      <c r="I2032" s="21" t="str">
        <f>VLOOKUP(Table1[[#This Row],[tourney_id]],tournaments!A:E,4,FALSE)</f>
        <v>Charlottesville, Virginia</v>
      </c>
      <c r="K2032" s="14"/>
    </row>
    <row r="2033" spans="1:11" ht="12.5" x14ac:dyDescent="0.25">
      <c r="A2033" s="14" t="s">
        <v>290</v>
      </c>
      <c r="B2033" s="14" t="s">
        <v>791</v>
      </c>
      <c r="C2033" s="14" t="s">
        <v>427</v>
      </c>
      <c r="D2033" s="16">
        <v>42412.4375</v>
      </c>
      <c r="E2033" s="19" t="e">
        <f>VLOOKUP(Table1[[#This Row],[winner_name]],[1]players!$A:$E,5,FALSE)</f>
        <v>#N/A</v>
      </c>
      <c r="F2033" s="19" t="e">
        <f>VLOOKUP(Table1[[#This Row],[loser_name]],[1]players!$A:$E,5,FALSE)</f>
        <v>#N/A</v>
      </c>
      <c r="H2033" s="14" t="s">
        <v>3531</v>
      </c>
      <c r="I2033" s="21" t="str">
        <f>VLOOKUP(Table1[[#This Row],[tourney_id]],tournaments!A:E,4,FALSE)</f>
        <v>Charlottesville, Virginia</v>
      </c>
      <c r="K2033" s="14"/>
    </row>
    <row r="2034" spans="1:11" ht="12.5" x14ac:dyDescent="0.25">
      <c r="A2034" s="14" t="s">
        <v>1235</v>
      </c>
      <c r="B2034" s="14" t="s">
        <v>817</v>
      </c>
      <c r="C2034" s="14" t="s">
        <v>381</v>
      </c>
      <c r="D2034" s="16">
        <v>42412.4375</v>
      </c>
      <c r="E2034" s="19" t="e">
        <f>VLOOKUP(Table1[[#This Row],[winner_name]],[1]players!$A:$E,5,FALSE)</f>
        <v>#N/A</v>
      </c>
      <c r="F2034" s="19" t="e">
        <f>VLOOKUP(Table1[[#This Row],[loser_name]],[1]players!$A:$E,5,FALSE)</f>
        <v>#N/A</v>
      </c>
      <c r="H2034" s="14" t="s">
        <v>3531</v>
      </c>
      <c r="I2034" s="21" t="str">
        <f>VLOOKUP(Table1[[#This Row],[tourney_id]],tournaments!A:E,4,FALSE)</f>
        <v>Charlottesville, Virginia</v>
      </c>
      <c r="K2034" s="14"/>
    </row>
    <row r="2035" spans="1:11" ht="12.5" x14ac:dyDescent="0.25">
      <c r="A2035" s="14" t="s">
        <v>1430</v>
      </c>
      <c r="B2035" s="14" t="s">
        <v>802</v>
      </c>
      <c r="C2035" s="14" t="s">
        <v>416</v>
      </c>
      <c r="D2035" s="16">
        <v>42412.4375</v>
      </c>
      <c r="E2035" s="19" t="e">
        <f>VLOOKUP(Table1[[#This Row],[winner_name]],[1]players!$A:$E,5,FALSE)</f>
        <v>#N/A</v>
      </c>
      <c r="F2035" s="19" t="e">
        <f>VLOOKUP(Table1[[#This Row],[loser_name]],[1]players!$A:$E,5,FALSE)</f>
        <v>#N/A</v>
      </c>
      <c r="H2035" s="14" t="s">
        <v>3531</v>
      </c>
      <c r="I2035" s="21" t="str">
        <f>VLOOKUP(Table1[[#This Row],[tourney_id]],tournaments!A:E,4,FALSE)</f>
        <v>Charlottesville, Virginia</v>
      </c>
      <c r="K2035" s="14"/>
    </row>
    <row r="2036" spans="1:11" ht="12.5" x14ac:dyDescent="0.25">
      <c r="A2036" s="14" t="s">
        <v>927</v>
      </c>
      <c r="B2036" s="19" t="s">
        <v>804</v>
      </c>
      <c r="C2036" s="14" t="s">
        <v>427</v>
      </c>
      <c r="D2036" s="16">
        <v>42412.4375</v>
      </c>
      <c r="E2036" s="19" t="e">
        <f>VLOOKUP(Table1[[#This Row],[winner_name]],[1]players!$A:$E,5,FALSE)</f>
        <v>#N/A</v>
      </c>
      <c r="F2036" s="19" t="e">
        <f>VLOOKUP(Table1[[#This Row],[loser_name]],[1]players!$A:$E,5,FALSE)</f>
        <v>#N/A</v>
      </c>
      <c r="H2036" s="14" t="s">
        <v>3531</v>
      </c>
      <c r="I2036" s="21" t="str">
        <f>VLOOKUP(Table1[[#This Row],[tourney_id]],tournaments!A:E,4,FALSE)</f>
        <v>Charlottesville, Virginia</v>
      </c>
      <c r="K2036" s="14"/>
    </row>
    <row r="2037" spans="1:11" ht="12.5" x14ac:dyDescent="0.25">
      <c r="A2037" s="14" t="s">
        <v>99</v>
      </c>
      <c r="B2037" s="14" t="s">
        <v>78</v>
      </c>
      <c r="C2037" s="14" t="s">
        <v>446</v>
      </c>
      <c r="D2037" s="16">
        <v>42412.4375</v>
      </c>
      <c r="E2037" s="19" t="e">
        <f>VLOOKUP(Table1[[#This Row],[winner_name]],[1]players!$A:$E,5,FALSE)</f>
        <v>#N/A</v>
      </c>
      <c r="F2037" s="19" t="e">
        <f>VLOOKUP(Table1[[#This Row],[loser_name]],[1]players!$A:$E,5,FALSE)</f>
        <v>#N/A</v>
      </c>
      <c r="H2037" s="14" t="s">
        <v>3531</v>
      </c>
      <c r="I2037" s="21" t="str">
        <f>VLOOKUP(Table1[[#This Row],[tourney_id]],tournaments!A:E,4,FALSE)</f>
        <v>Charlottesville, Virginia</v>
      </c>
      <c r="K2037" s="14"/>
    </row>
    <row r="2038" spans="1:11" ht="12.5" x14ac:dyDescent="0.25">
      <c r="A2038" s="14" t="s">
        <v>100</v>
      </c>
      <c r="B2038" s="14" t="s">
        <v>13</v>
      </c>
      <c r="C2038" s="14" t="s">
        <v>412</v>
      </c>
      <c r="D2038" s="16">
        <v>42412.4375</v>
      </c>
      <c r="E2038" s="19" t="e">
        <f>VLOOKUP(Table1[[#This Row],[winner_name]],[1]players!$A:$E,5,FALSE)</f>
        <v>#N/A</v>
      </c>
      <c r="F2038" s="19" t="e">
        <f>VLOOKUP(Table1[[#This Row],[loser_name]],[1]players!$A:$E,5,FALSE)</f>
        <v>#N/A</v>
      </c>
      <c r="H2038" s="14" t="s">
        <v>3531</v>
      </c>
      <c r="I2038" s="21" t="str">
        <f>VLOOKUP(Table1[[#This Row],[tourney_id]],tournaments!A:E,4,FALSE)</f>
        <v>Charlottesville, Virginia</v>
      </c>
      <c r="K2038" s="14"/>
    </row>
    <row r="2039" spans="1:11" ht="12.5" x14ac:dyDescent="0.25">
      <c r="A2039" s="14" t="s">
        <v>1367</v>
      </c>
      <c r="B2039" s="14" t="s">
        <v>780</v>
      </c>
      <c r="C2039" s="14" t="s">
        <v>699</v>
      </c>
      <c r="D2039" s="16">
        <v>42412.4375</v>
      </c>
      <c r="E2039" s="19" t="e">
        <f>VLOOKUP(Table1[[#This Row],[winner_name]],[1]players!$A:$E,5,FALSE)</f>
        <v>#N/A</v>
      </c>
      <c r="F2039" s="19" t="e">
        <f>VLOOKUP(Table1[[#This Row],[loser_name]],[1]players!$A:$E,5,FALSE)</f>
        <v>#N/A</v>
      </c>
      <c r="H2039" s="14" t="s">
        <v>3531</v>
      </c>
      <c r="I2039" s="21" t="str">
        <f>VLOOKUP(Table1[[#This Row],[tourney_id]],tournaments!A:E,4,FALSE)</f>
        <v>Charlottesville, Virginia</v>
      </c>
      <c r="K2039" s="14"/>
    </row>
    <row r="2040" spans="1:11" ht="12.5" x14ac:dyDescent="0.25">
      <c r="A2040" s="14" t="s">
        <v>1423</v>
      </c>
      <c r="B2040" s="14" t="s">
        <v>808</v>
      </c>
      <c r="C2040" s="14" t="s">
        <v>397</v>
      </c>
      <c r="D2040" s="16">
        <v>42412.4375</v>
      </c>
      <c r="E2040" s="19" t="e">
        <f>VLOOKUP(Table1[[#This Row],[winner_name]],[1]players!$A:$E,5,FALSE)</f>
        <v>#N/A</v>
      </c>
      <c r="F2040" s="19" t="e">
        <f>VLOOKUP(Table1[[#This Row],[loser_name]],[1]players!$A:$E,5,FALSE)</f>
        <v>#N/A</v>
      </c>
      <c r="H2040" s="14" t="s">
        <v>3531</v>
      </c>
      <c r="I2040" s="21" t="str">
        <f>VLOOKUP(Table1[[#This Row],[tourney_id]],tournaments!A:E,4,FALSE)</f>
        <v>Charlottesville, Virginia</v>
      </c>
      <c r="K2040" s="14"/>
    </row>
    <row r="2041" spans="1:11" ht="12.5" x14ac:dyDescent="0.25">
      <c r="A2041" s="14" t="s">
        <v>2179</v>
      </c>
      <c r="B2041" s="14" t="s">
        <v>168</v>
      </c>
      <c r="C2041" s="14" t="s">
        <v>1432</v>
      </c>
      <c r="D2041" s="16">
        <v>42412.5625</v>
      </c>
      <c r="E2041" s="19" t="e">
        <f>VLOOKUP(Table1[[#This Row],[winner_name]],[1]players!$A:$E,5,FALSE)</f>
        <v>#N/A</v>
      </c>
      <c r="F2041" s="19" t="e">
        <f>VLOOKUP(Table1[[#This Row],[loser_name]],[1]players!$A:$E,5,FALSE)</f>
        <v>#N/A</v>
      </c>
      <c r="H2041" s="14" t="s">
        <v>3531</v>
      </c>
      <c r="I2041" s="21" t="str">
        <f>VLOOKUP(Table1[[#This Row],[tourney_id]],tournaments!A:E,4,FALSE)</f>
        <v>Charlottesville, Virginia</v>
      </c>
      <c r="K2041" s="14"/>
    </row>
    <row r="2042" spans="1:11" ht="12.5" x14ac:dyDescent="0.25">
      <c r="A2042" s="14" t="s">
        <v>79</v>
      </c>
      <c r="B2042" s="14" t="s">
        <v>1037</v>
      </c>
      <c r="C2042" s="14" t="s">
        <v>402</v>
      </c>
      <c r="D2042" s="16">
        <v>42412.5625</v>
      </c>
      <c r="E2042" s="19" t="e">
        <f>VLOOKUP(Table1[[#This Row],[winner_name]],[1]players!$A:$E,5,FALSE)</f>
        <v>#N/A</v>
      </c>
      <c r="F2042" s="19" t="e">
        <f>VLOOKUP(Table1[[#This Row],[loser_name]],[1]players!$A:$E,5,FALSE)</f>
        <v>#N/A</v>
      </c>
      <c r="H2042" s="14" t="s">
        <v>3531</v>
      </c>
      <c r="I2042" s="21" t="str">
        <f>VLOOKUP(Table1[[#This Row],[tourney_id]],tournaments!A:E,4,FALSE)</f>
        <v>Charlottesville, Virginia</v>
      </c>
      <c r="K2042" s="14"/>
    </row>
    <row r="2043" spans="1:11" ht="12.5" x14ac:dyDescent="0.25">
      <c r="A2043" s="14" t="s">
        <v>121</v>
      </c>
      <c r="B2043" s="14" t="s">
        <v>873</v>
      </c>
      <c r="C2043" s="14" t="s">
        <v>989</v>
      </c>
      <c r="D2043" s="16">
        <v>42412.5625</v>
      </c>
      <c r="E2043" s="19" t="e">
        <f>VLOOKUP(Table1[[#This Row],[winner_name]],[1]players!$A:$E,5,FALSE)</f>
        <v>#N/A</v>
      </c>
      <c r="F2043" s="19" t="e">
        <f>VLOOKUP(Table1[[#This Row],[loser_name]],[1]players!$A:$E,5,FALSE)</f>
        <v>#N/A</v>
      </c>
      <c r="H2043" s="14" t="s">
        <v>3531</v>
      </c>
      <c r="I2043" s="21" t="str">
        <f>VLOOKUP(Table1[[#This Row],[tourney_id]],tournaments!A:E,4,FALSE)</f>
        <v>Charlottesville, Virginia</v>
      </c>
      <c r="K2043" s="14"/>
    </row>
    <row r="2044" spans="1:11" ht="12.5" x14ac:dyDescent="0.25">
      <c r="A2044" s="14" t="s">
        <v>1021</v>
      </c>
      <c r="B2044" s="14" t="s">
        <v>1360</v>
      </c>
      <c r="C2044" s="14" t="s">
        <v>384</v>
      </c>
      <c r="D2044" s="16">
        <v>42412.5625</v>
      </c>
      <c r="E2044" s="19" t="e">
        <f>VLOOKUP(Table1[[#This Row],[winner_name]],[1]players!$A:$E,5,FALSE)</f>
        <v>#N/A</v>
      </c>
      <c r="F2044" s="19" t="e">
        <f>VLOOKUP(Table1[[#This Row],[loser_name]],[1]players!$A:$E,5,FALSE)</f>
        <v>#N/A</v>
      </c>
      <c r="H2044" s="14" t="s">
        <v>3531</v>
      </c>
      <c r="I2044" s="21" t="str">
        <f>VLOOKUP(Table1[[#This Row],[tourney_id]],tournaments!A:E,4,FALSE)</f>
        <v>Charlottesville, Virginia</v>
      </c>
      <c r="K2044" s="14"/>
    </row>
    <row r="2045" spans="1:11" ht="12.5" x14ac:dyDescent="0.25">
      <c r="A2045" s="14" t="s">
        <v>119</v>
      </c>
      <c r="B2045" s="14" t="s">
        <v>872</v>
      </c>
      <c r="C2045" s="14" t="s">
        <v>513</v>
      </c>
      <c r="D2045" s="16">
        <v>42412.5625</v>
      </c>
      <c r="E2045" s="19" t="e">
        <f>VLOOKUP(Table1[[#This Row],[winner_name]],[1]players!$A:$E,5,FALSE)</f>
        <v>#N/A</v>
      </c>
      <c r="F2045" s="19">
        <f>VLOOKUP(Table1[[#This Row],[loser_name]],[1]players!$A:$E,5,FALSE)</f>
        <v>0</v>
      </c>
      <c r="H2045" s="14" t="s">
        <v>3531</v>
      </c>
      <c r="I2045" s="21" t="str">
        <f>VLOOKUP(Table1[[#This Row],[tourney_id]],tournaments!A:E,4,FALSE)</f>
        <v>Charlottesville, Virginia</v>
      </c>
      <c r="K2045" s="14"/>
    </row>
    <row r="2046" spans="1:11" ht="12.5" x14ac:dyDescent="0.25">
      <c r="A2046" s="14" t="s">
        <v>1433</v>
      </c>
      <c r="B2046" s="14" t="s">
        <v>1022</v>
      </c>
      <c r="C2046" s="14" t="s">
        <v>1154</v>
      </c>
      <c r="D2046" s="16">
        <v>42412.5625</v>
      </c>
      <c r="E2046" s="19" t="e">
        <f>VLOOKUP(Table1[[#This Row],[winner_name]],[1]players!$A:$E,5,FALSE)</f>
        <v>#N/A</v>
      </c>
      <c r="F2046" s="19" t="e">
        <f>VLOOKUP(Table1[[#This Row],[loser_name]],[1]players!$A:$E,5,FALSE)</f>
        <v>#N/A</v>
      </c>
      <c r="H2046" s="14" t="s">
        <v>3531</v>
      </c>
      <c r="I2046" s="21" t="str">
        <f>VLOOKUP(Table1[[#This Row],[tourney_id]],tournaments!A:E,4,FALSE)</f>
        <v>Charlottesville, Virginia</v>
      </c>
      <c r="K2046" s="14"/>
    </row>
    <row r="2047" spans="1:11" ht="12.5" x14ac:dyDescent="0.25">
      <c r="A2047" s="14" t="s">
        <v>257</v>
      </c>
      <c r="B2047" s="14" t="s">
        <v>117</v>
      </c>
      <c r="C2047" s="14" t="s">
        <v>1434</v>
      </c>
      <c r="D2047" s="16">
        <v>42412.5625</v>
      </c>
      <c r="E2047" s="19" t="e">
        <f>VLOOKUP(Table1[[#This Row],[winner_name]],[1]players!$A:$E,5,FALSE)</f>
        <v>#N/A</v>
      </c>
      <c r="F2047" s="19" t="e">
        <f>VLOOKUP(Table1[[#This Row],[loser_name]],[1]players!$A:$E,5,FALSE)</f>
        <v>#N/A</v>
      </c>
      <c r="H2047" s="14" t="s">
        <v>3531</v>
      </c>
      <c r="I2047" s="21" t="str">
        <f>VLOOKUP(Table1[[#This Row],[tourney_id]],tournaments!A:E,4,FALSE)</f>
        <v>Charlottesville, Virginia</v>
      </c>
      <c r="K2047" s="14"/>
    </row>
    <row r="2048" spans="1:11" ht="12.5" x14ac:dyDescent="0.25">
      <c r="A2048" s="14" t="s">
        <v>51</v>
      </c>
      <c r="B2048" s="14" t="s">
        <v>26</v>
      </c>
      <c r="C2048" s="14" t="s">
        <v>513</v>
      </c>
      <c r="D2048" s="16">
        <v>42412.5625</v>
      </c>
      <c r="E2048" s="19" t="e">
        <f>VLOOKUP(Table1[[#This Row],[winner_name]],[1]players!$A:$E,5,FALSE)</f>
        <v>#N/A</v>
      </c>
      <c r="F2048" s="19" t="e">
        <f>VLOOKUP(Table1[[#This Row],[loser_name]],[1]players!$A:$E,5,FALSE)</f>
        <v>#N/A</v>
      </c>
      <c r="H2048" s="14" t="s">
        <v>3531</v>
      </c>
      <c r="I2048" s="21" t="str">
        <f>VLOOKUP(Table1[[#This Row],[tourney_id]],tournaments!A:E,4,FALSE)</f>
        <v>Charlottesville, Virginia</v>
      </c>
      <c r="K2048" s="14"/>
    </row>
    <row r="2049" spans="1:11" ht="12.5" x14ac:dyDescent="0.25">
      <c r="A2049" s="14" t="s">
        <v>353</v>
      </c>
      <c r="B2049" s="14" t="s">
        <v>1435</v>
      </c>
      <c r="C2049" s="14" t="s">
        <v>1436</v>
      </c>
      <c r="D2049" s="16">
        <v>42412.5625</v>
      </c>
      <c r="E2049" s="19" t="e">
        <f>VLOOKUP(Table1[[#This Row],[winner_name]],[1]players!$A:$E,5,FALSE)</f>
        <v>#N/A</v>
      </c>
      <c r="F2049" s="19" t="e">
        <f>VLOOKUP(Table1[[#This Row],[loser_name]],[1]players!$A:$E,5,FALSE)</f>
        <v>#N/A</v>
      </c>
      <c r="H2049" s="14" t="s">
        <v>3531</v>
      </c>
      <c r="I2049" s="21" t="str">
        <f>VLOOKUP(Table1[[#This Row],[tourney_id]],tournaments!A:E,4,FALSE)</f>
        <v>Charlottesville, Virginia</v>
      </c>
      <c r="K2049" s="14"/>
    </row>
    <row r="2050" spans="1:11" ht="12.5" x14ac:dyDescent="0.25">
      <c r="A2050" s="19" t="s">
        <v>1437</v>
      </c>
      <c r="B2050" s="14" t="s">
        <v>365</v>
      </c>
      <c r="C2050" s="14" t="s">
        <v>446</v>
      </c>
      <c r="D2050" s="16">
        <v>42412.5625</v>
      </c>
      <c r="E2050" s="19" t="e">
        <f>VLOOKUP(Table1[[#This Row],[winner_name]],[1]players!$A:$E,5,FALSE)</f>
        <v>#N/A</v>
      </c>
      <c r="F2050" s="19" t="e">
        <f>VLOOKUP(Table1[[#This Row],[loser_name]],[1]players!$A:$E,5,FALSE)</f>
        <v>#N/A</v>
      </c>
      <c r="H2050" s="14" t="s">
        <v>3531</v>
      </c>
      <c r="I2050" s="21" t="str">
        <f>VLOOKUP(Table1[[#This Row],[tourney_id]],tournaments!A:E,4,FALSE)</f>
        <v>Charlottesville, Virginia</v>
      </c>
      <c r="K2050" s="14"/>
    </row>
    <row r="2051" spans="1:11" ht="12.5" x14ac:dyDescent="0.25">
      <c r="A2051" s="19" t="s">
        <v>1381</v>
      </c>
      <c r="B2051" s="14" t="s">
        <v>1438</v>
      </c>
      <c r="C2051" s="14" t="s">
        <v>382</v>
      </c>
      <c r="D2051" s="16">
        <v>42412.5625</v>
      </c>
      <c r="E2051" s="19" t="e">
        <f>VLOOKUP(Table1[[#This Row],[winner_name]],[1]players!$A:$E,5,FALSE)</f>
        <v>#N/A</v>
      </c>
      <c r="F2051" s="19">
        <f>VLOOKUP(Table1[[#This Row],[loser_name]],[1]players!$A:$E,5,FALSE)</f>
        <v>0</v>
      </c>
      <c r="H2051" s="14" t="s">
        <v>3531</v>
      </c>
      <c r="I2051" s="21" t="str">
        <f>VLOOKUP(Table1[[#This Row],[tourney_id]],tournaments!A:E,4,FALSE)</f>
        <v>Charlottesville, Virginia</v>
      </c>
      <c r="K2051" s="14"/>
    </row>
    <row r="2052" spans="1:11" ht="12.5" x14ac:dyDescent="0.25">
      <c r="A2052" s="14" t="s">
        <v>100</v>
      </c>
      <c r="B2052" s="14" t="s">
        <v>4</v>
      </c>
      <c r="C2052" s="14" t="s">
        <v>412</v>
      </c>
      <c r="D2052" s="16">
        <v>42413.4375</v>
      </c>
      <c r="E2052" s="19" t="e">
        <f>VLOOKUP(Table1[[#This Row],[winner_name]],[1]players!$A:$E,5,FALSE)</f>
        <v>#N/A</v>
      </c>
      <c r="F2052" s="19" t="e">
        <f>VLOOKUP(Table1[[#This Row],[loser_name]],[1]players!$A:$E,5,FALSE)</f>
        <v>#N/A</v>
      </c>
      <c r="H2052" s="14" t="s">
        <v>3531</v>
      </c>
      <c r="I2052" s="21" t="str">
        <f>VLOOKUP(Table1[[#This Row],[tourney_id]],tournaments!A:E,4,FALSE)</f>
        <v>Charlottesville, Virginia</v>
      </c>
      <c r="K2052" s="14"/>
    </row>
    <row r="2053" spans="1:11" ht="12.5" x14ac:dyDescent="0.25">
      <c r="A2053" s="14" t="s">
        <v>290</v>
      </c>
      <c r="B2053" s="14" t="s">
        <v>298</v>
      </c>
      <c r="C2053" s="14" t="s">
        <v>763</v>
      </c>
      <c r="D2053" s="16">
        <v>42413.4375</v>
      </c>
      <c r="E2053" s="19" t="e">
        <f>VLOOKUP(Table1[[#This Row],[winner_name]],[1]players!$A:$E,5,FALSE)</f>
        <v>#N/A</v>
      </c>
      <c r="F2053" s="19" t="e">
        <f>VLOOKUP(Table1[[#This Row],[loser_name]],[1]players!$A:$E,5,FALSE)</f>
        <v>#N/A</v>
      </c>
      <c r="H2053" s="14" t="s">
        <v>3531</v>
      </c>
      <c r="I2053" s="21" t="str">
        <f>VLOOKUP(Table1[[#This Row],[tourney_id]],tournaments!A:E,4,FALSE)</f>
        <v>Charlottesville, Virginia</v>
      </c>
      <c r="K2053" s="14"/>
    </row>
    <row r="2054" spans="1:11" ht="12.5" x14ac:dyDescent="0.25">
      <c r="A2054" s="14" t="s">
        <v>1397</v>
      </c>
      <c r="B2054" s="14" t="s">
        <v>1235</v>
      </c>
      <c r="C2054" s="14" t="s">
        <v>395</v>
      </c>
      <c r="D2054" s="16">
        <v>42413.4375</v>
      </c>
      <c r="E2054" s="19" t="e">
        <f>VLOOKUP(Table1[[#This Row],[winner_name]],[1]players!$A:$E,5,FALSE)</f>
        <v>#N/A</v>
      </c>
      <c r="F2054" s="19" t="e">
        <f>VLOOKUP(Table1[[#This Row],[loser_name]],[1]players!$A:$E,5,FALSE)</f>
        <v>#N/A</v>
      </c>
      <c r="H2054" s="14" t="s">
        <v>3531</v>
      </c>
      <c r="I2054" s="21" t="str">
        <f>VLOOKUP(Table1[[#This Row],[tourney_id]],tournaments!A:E,4,FALSE)</f>
        <v>Charlottesville, Virginia</v>
      </c>
      <c r="K2054" s="14"/>
    </row>
    <row r="2055" spans="1:11" ht="12.5" x14ac:dyDescent="0.25">
      <c r="A2055" s="14" t="s">
        <v>1367</v>
      </c>
      <c r="B2055" s="14" t="s">
        <v>1430</v>
      </c>
      <c r="C2055" s="14" t="s">
        <v>514</v>
      </c>
      <c r="D2055" s="16">
        <v>42413.4375</v>
      </c>
      <c r="E2055" s="19" t="e">
        <f>VLOOKUP(Table1[[#This Row],[winner_name]],[1]players!$A:$E,5,FALSE)</f>
        <v>#N/A</v>
      </c>
      <c r="F2055" s="19" t="e">
        <f>VLOOKUP(Table1[[#This Row],[loser_name]],[1]players!$A:$E,5,FALSE)</f>
        <v>#N/A</v>
      </c>
      <c r="H2055" s="14" t="s">
        <v>3531</v>
      </c>
      <c r="I2055" s="21" t="str">
        <f>VLOOKUP(Table1[[#This Row],[tourney_id]],tournaments!A:E,4,FALSE)</f>
        <v>Charlottesville, Virginia</v>
      </c>
      <c r="K2055" s="14"/>
    </row>
    <row r="2056" spans="1:11" ht="12.5" x14ac:dyDescent="0.25">
      <c r="A2056" s="14" t="s">
        <v>927</v>
      </c>
      <c r="B2056" s="14" t="s">
        <v>1423</v>
      </c>
      <c r="C2056" s="14" t="s">
        <v>395</v>
      </c>
      <c r="D2056" s="16">
        <v>42413.4375</v>
      </c>
      <c r="E2056" s="19" t="e">
        <f>VLOOKUP(Table1[[#This Row],[winner_name]],[1]players!$A:$E,5,FALSE)</f>
        <v>#N/A</v>
      </c>
      <c r="F2056" s="19" t="e">
        <f>VLOOKUP(Table1[[#This Row],[loser_name]],[1]players!$A:$E,5,FALSE)</f>
        <v>#N/A</v>
      </c>
      <c r="H2056" s="14" t="s">
        <v>3531</v>
      </c>
      <c r="I2056" s="21" t="str">
        <f>VLOOKUP(Table1[[#This Row],[tourney_id]],tournaments!A:E,4,FALSE)</f>
        <v>Charlottesville, Virginia</v>
      </c>
      <c r="K2056" s="14"/>
    </row>
    <row r="2057" spans="1:11" ht="12.5" x14ac:dyDescent="0.25">
      <c r="A2057" s="14" t="s">
        <v>1037</v>
      </c>
      <c r="B2057" s="14" t="s">
        <v>51</v>
      </c>
      <c r="C2057" s="14" t="s">
        <v>582</v>
      </c>
      <c r="D2057" s="16">
        <v>42413.5625</v>
      </c>
      <c r="E2057" s="19" t="e">
        <f>VLOOKUP(Table1[[#This Row],[winner_name]],[1]players!$A:$E,5,FALSE)</f>
        <v>#N/A</v>
      </c>
      <c r="F2057" s="19" t="e">
        <f>VLOOKUP(Table1[[#This Row],[loser_name]],[1]players!$A:$E,5,FALSE)</f>
        <v>#N/A</v>
      </c>
      <c r="H2057" s="14" t="s">
        <v>3531</v>
      </c>
      <c r="I2057" s="21" t="str">
        <f>VLOOKUP(Table1[[#This Row],[tourney_id]],tournaments!A:E,4,FALSE)</f>
        <v>Charlottesville, Virginia</v>
      </c>
      <c r="K2057" s="14"/>
    </row>
    <row r="2058" spans="1:11" ht="12.5" x14ac:dyDescent="0.25">
      <c r="A2058" s="14" t="s">
        <v>121</v>
      </c>
      <c r="B2058" s="14" t="s">
        <v>353</v>
      </c>
      <c r="C2058" s="14" t="s">
        <v>480</v>
      </c>
      <c r="D2058" s="16">
        <v>42413.5625</v>
      </c>
      <c r="E2058" s="19" t="e">
        <f>VLOOKUP(Table1[[#This Row],[winner_name]],[1]players!$A:$E,5,FALSE)</f>
        <v>#N/A</v>
      </c>
      <c r="F2058" s="19" t="e">
        <f>VLOOKUP(Table1[[#This Row],[loser_name]],[1]players!$A:$E,5,FALSE)</f>
        <v>#N/A</v>
      </c>
      <c r="H2058" s="14" t="s">
        <v>3531</v>
      </c>
      <c r="I2058" s="21" t="str">
        <f>VLOOKUP(Table1[[#This Row],[tourney_id]],tournaments!A:E,4,FALSE)</f>
        <v>Charlottesville, Virginia</v>
      </c>
      <c r="K2058" s="14"/>
    </row>
    <row r="2059" spans="1:11" ht="12.5" x14ac:dyDescent="0.25">
      <c r="A2059" s="14" t="s">
        <v>1021</v>
      </c>
      <c r="B2059" s="19" t="s">
        <v>1381</v>
      </c>
      <c r="C2059" s="14" t="s">
        <v>699</v>
      </c>
      <c r="D2059" s="16">
        <v>42413.5625</v>
      </c>
      <c r="E2059" s="19" t="e">
        <f>VLOOKUP(Table1[[#This Row],[winner_name]],[1]players!$A:$E,5,FALSE)</f>
        <v>#N/A</v>
      </c>
      <c r="F2059" s="19" t="e">
        <f>VLOOKUP(Table1[[#This Row],[loser_name]],[1]players!$A:$E,5,FALSE)</f>
        <v>#N/A</v>
      </c>
      <c r="H2059" s="14" t="s">
        <v>3531</v>
      </c>
      <c r="I2059" s="21" t="str">
        <f>VLOOKUP(Table1[[#This Row],[tourney_id]],tournaments!A:E,4,FALSE)</f>
        <v>Charlottesville, Virginia</v>
      </c>
      <c r="K2059" s="14"/>
    </row>
    <row r="2060" spans="1:11" ht="12.5" x14ac:dyDescent="0.25">
      <c r="A2060" s="14" t="s">
        <v>36</v>
      </c>
      <c r="B2060" s="14" t="s">
        <v>872</v>
      </c>
      <c r="C2060" s="14" t="s">
        <v>381</v>
      </c>
      <c r="D2060" s="16">
        <v>42413.5625</v>
      </c>
      <c r="E2060" s="19" t="e">
        <f>VLOOKUP(Table1[[#This Row],[winner_name]],[1]players!$A:$E,5,FALSE)</f>
        <v>#N/A</v>
      </c>
      <c r="F2060" s="19">
        <f>VLOOKUP(Table1[[#This Row],[loser_name]],[1]players!$A:$E,5,FALSE)</f>
        <v>0</v>
      </c>
      <c r="H2060" s="14" t="s">
        <v>3531</v>
      </c>
      <c r="I2060" s="21" t="str">
        <f>VLOOKUP(Table1[[#This Row],[tourney_id]],tournaments!A:E,4,FALSE)</f>
        <v>Charlottesville, Virginia</v>
      </c>
      <c r="K2060" s="14"/>
    </row>
    <row r="2061" spans="1:11" ht="12.5" x14ac:dyDescent="0.25">
      <c r="A2061" s="19" t="s">
        <v>1439</v>
      </c>
      <c r="B2061" s="14" t="s">
        <v>1024</v>
      </c>
      <c r="C2061" s="14" t="s">
        <v>380</v>
      </c>
      <c r="D2061" s="16">
        <v>42413.5625</v>
      </c>
      <c r="E2061" s="19" t="e">
        <f>VLOOKUP(Table1[[#This Row],[winner_name]],[1]players!$A:$E,5,FALSE)</f>
        <v>#N/A</v>
      </c>
      <c r="F2061" s="19" t="e">
        <f>VLOOKUP(Table1[[#This Row],[loser_name]],[1]players!$A:$E,5,FALSE)</f>
        <v>#N/A</v>
      </c>
      <c r="H2061" s="14" t="s">
        <v>3531</v>
      </c>
      <c r="I2061" s="21" t="str">
        <f>VLOOKUP(Table1[[#This Row],[tourney_id]],tournaments!A:E,4,FALSE)</f>
        <v>Charlottesville, Virginia</v>
      </c>
      <c r="K2061" s="14"/>
    </row>
    <row r="2062" spans="1:11" ht="12.5" x14ac:dyDescent="0.25">
      <c r="A2062" s="14" t="s">
        <v>93</v>
      </c>
      <c r="B2062" s="14" t="s">
        <v>185</v>
      </c>
      <c r="C2062" s="14" t="s">
        <v>378</v>
      </c>
      <c r="D2062" s="16">
        <v>42413.708333333336</v>
      </c>
      <c r="E2062" s="19" t="e">
        <f>VLOOKUP(Table1[[#This Row],[winner_name]],[1]players!$A:$E,5,FALSE)</f>
        <v>#N/A</v>
      </c>
      <c r="F2062" s="19" t="e">
        <f>VLOOKUP(Table1[[#This Row],[loser_name]],[1]players!$A:$E,5,FALSE)</f>
        <v>#N/A</v>
      </c>
      <c r="H2062" s="14" t="s">
        <v>3531</v>
      </c>
      <c r="I2062" s="21" t="str">
        <f>VLOOKUP(Table1[[#This Row],[tourney_id]],tournaments!A:E,4,FALSE)</f>
        <v>Charlottesville, Virginia</v>
      </c>
      <c r="K2062" s="14"/>
    </row>
    <row r="2063" spans="1:11" ht="12.5" x14ac:dyDescent="0.25">
      <c r="A2063" s="14" t="s">
        <v>313</v>
      </c>
      <c r="B2063" s="14" t="s">
        <v>208</v>
      </c>
      <c r="C2063" s="14" t="s">
        <v>1066</v>
      </c>
      <c r="D2063" s="16">
        <v>42413.708333333336</v>
      </c>
      <c r="E2063" s="19" t="e">
        <f>VLOOKUP(Table1[[#This Row],[winner_name]],[1]players!$A:$E,5,FALSE)</f>
        <v>#N/A</v>
      </c>
      <c r="F2063" s="19" t="e">
        <f>VLOOKUP(Table1[[#This Row],[loser_name]],[1]players!$A:$E,5,FALSE)</f>
        <v>#N/A</v>
      </c>
      <c r="H2063" s="14" t="s">
        <v>3531</v>
      </c>
      <c r="I2063" s="21" t="str">
        <f>VLOOKUP(Table1[[#This Row],[tourney_id]],tournaments!A:E,4,FALSE)</f>
        <v>Charlottesville, Virginia</v>
      </c>
      <c r="K2063" s="14"/>
    </row>
    <row r="2064" spans="1:11" ht="12.5" x14ac:dyDescent="0.25">
      <c r="A2064" s="14" t="s">
        <v>358</v>
      </c>
      <c r="B2064" s="14" t="s">
        <v>1424</v>
      </c>
      <c r="C2064" s="14" t="s">
        <v>395</v>
      </c>
      <c r="D2064" s="16">
        <v>42413.708333333336</v>
      </c>
      <c r="E2064" s="19" t="e">
        <f>VLOOKUP(Table1[[#This Row],[winner_name]],[1]players!$A:$E,5,FALSE)</f>
        <v>#N/A</v>
      </c>
      <c r="F2064" s="19" t="e">
        <f>VLOOKUP(Table1[[#This Row],[loser_name]],[1]players!$A:$E,5,FALSE)</f>
        <v>#N/A</v>
      </c>
      <c r="H2064" s="14" t="s">
        <v>3531</v>
      </c>
      <c r="I2064" s="21" t="str">
        <f>VLOOKUP(Table1[[#This Row],[tourney_id]],tournaments!A:E,4,FALSE)</f>
        <v>Charlottesville, Virginia</v>
      </c>
      <c r="K2064" s="14"/>
    </row>
    <row r="2065" spans="1:11" ht="12.5" x14ac:dyDescent="0.25">
      <c r="A2065" s="14" t="s">
        <v>336</v>
      </c>
      <c r="B2065" s="14" t="s">
        <v>67</v>
      </c>
      <c r="C2065" s="14" t="s">
        <v>513</v>
      </c>
      <c r="D2065" s="16">
        <v>42413.708333333336</v>
      </c>
      <c r="E2065" s="19" t="e">
        <f>VLOOKUP(Table1[[#This Row],[winner_name]],[1]players!$A:$E,5,FALSE)</f>
        <v>#N/A</v>
      </c>
      <c r="F2065" s="19" t="e">
        <f>VLOOKUP(Table1[[#This Row],[loser_name]],[1]players!$A:$E,5,FALSE)</f>
        <v>#N/A</v>
      </c>
      <c r="H2065" s="14" t="s">
        <v>3531</v>
      </c>
      <c r="I2065" s="21" t="str">
        <f>VLOOKUP(Table1[[#This Row],[tourney_id]],tournaments!A:E,4,FALSE)</f>
        <v>Charlottesville, Virginia</v>
      </c>
      <c r="K2065" s="14"/>
    </row>
    <row r="2066" spans="1:11" ht="12.5" x14ac:dyDescent="0.25">
      <c r="A2066" s="14" t="s">
        <v>1240</v>
      </c>
      <c r="B2066" s="14" t="s">
        <v>1389</v>
      </c>
      <c r="C2066" s="14" t="s">
        <v>429</v>
      </c>
      <c r="D2066" s="16">
        <v>42413.708333333336</v>
      </c>
      <c r="E2066" s="19" t="e">
        <f>VLOOKUP(Table1[[#This Row],[winner_name]],[1]players!$A:$E,5,FALSE)</f>
        <v>#N/A</v>
      </c>
      <c r="F2066" s="19" t="e">
        <f>VLOOKUP(Table1[[#This Row],[loser_name]],[1]players!$A:$E,5,FALSE)</f>
        <v>#N/A</v>
      </c>
      <c r="H2066" s="14" t="s">
        <v>3531</v>
      </c>
      <c r="I2066" s="21" t="str">
        <f>VLOOKUP(Table1[[#This Row],[tourney_id]],tournaments!A:E,4,FALSE)</f>
        <v>Charlottesville, Virginia</v>
      </c>
      <c r="K2066" s="14"/>
    </row>
    <row r="2067" spans="1:11" ht="12.5" x14ac:dyDescent="0.25">
      <c r="A2067" s="14" t="s">
        <v>1408</v>
      </c>
      <c r="B2067" s="14" t="s">
        <v>1355</v>
      </c>
      <c r="C2067" s="14" t="s">
        <v>648</v>
      </c>
      <c r="D2067" s="16">
        <v>42413.708333333336</v>
      </c>
      <c r="E2067" s="19" t="e">
        <f>VLOOKUP(Table1[[#This Row],[winner_name]],[1]players!$A:$E,5,FALSE)</f>
        <v>#N/A</v>
      </c>
      <c r="F2067" s="19" t="e">
        <f>VLOOKUP(Table1[[#This Row],[loser_name]],[1]players!$A:$E,5,FALSE)</f>
        <v>#N/A</v>
      </c>
      <c r="H2067" s="14" t="s">
        <v>3531</v>
      </c>
      <c r="I2067" s="21" t="str">
        <f>VLOOKUP(Table1[[#This Row],[tourney_id]],tournaments!A:E,4,FALSE)</f>
        <v>Charlottesville, Virginia</v>
      </c>
      <c r="K2067" s="14"/>
    </row>
    <row r="2068" spans="1:11" ht="12.5" x14ac:dyDescent="0.25">
      <c r="A2068" s="14" t="s">
        <v>153</v>
      </c>
      <c r="B2068" s="14" t="s">
        <v>20</v>
      </c>
      <c r="C2068" s="14" t="s">
        <v>429</v>
      </c>
      <c r="D2068" s="16">
        <v>42413.833333333336</v>
      </c>
      <c r="E2068" s="19" t="e">
        <f>VLOOKUP(Table1[[#This Row],[winner_name]],[1]players!$A:$E,5,FALSE)</f>
        <v>#N/A</v>
      </c>
      <c r="F2068" s="19" t="e">
        <f>VLOOKUP(Table1[[#This Row],[loser_name]],[1]players!$A:$E,5,FALSE)</f>
        <v>#N/A</v>
      </c>
      <c r="H2068" s="14" t="s">
        <v>3531</v>
      </c>
      <c r="I2068" s="21" t="str">
        <f>VLOOKUP(Table1[[#This Row],[tourney_id]],tournaments!A:E,4,FALSE)</f>
        <v>Charlottesville, Virginia</v>
      </c>
      <c r="K2068" s="14"/>
    </row>
    <row r="2069" spans="1:11" ht="12.5" x14ac:dyDescent="0.25">
      <c r="A2069" s="14" t="s">
        <v>112</v>
      </c>
      <c r="B2069" s="14" t="s">
        <v>292</v>
      </c>
      <c r="C2069" s="14" t="s">
        <v>1440</v>
      </c>
      <c r="D2069" s="16">
        <v>42413.833333333336</v>
      </c>
      <c r="E2069" s="19" t="e">
        <f>VLOOKUP(Table1[[#This Row],[winner_name]],[1]players!$A:$E,5,FALSE)</f>
        <v>#N/A</v>
      </c>
      <c r="F2069" s="19" t="e">
        <f>VLOOKUP(Table1[[#This Row],[loser_name]],[1]players!$A:$E,5,FALSE)</f>
        <v>#N/A</v>
      </c>
      <c r="H2069" s="14" t="s">
        <v>3531</v>
      </c>
      <c r="I2069" s="21" t="str">
        <f>VLOOKUP(Table1[[#This Row],[tourney_id]],tournaments!A:E,4,FALSE)</f>
        <v>Charlottesville, Virginia</v>
      </c>
      <c r="K2069" s="14"/>
    </row>
    <row r="2070" spans="1:11" ht="12.5" x14ac:dyDescent="0.25">
      <c r="A2070" s="14" t="s">
        <v>150</v>
      </c>
      <c r="B2070" s="14" t="s">
        <v>1038</v>
      </c>
      <c r="C2070" s="14" t="s">
        <v>1441</v>
      </c>
      <c r="D2070" s="16">
        <v>42413.833333333336</v>
      </c>
      <c r="E2070" s="19" t="e">
        <f>VLOOKUP(Table1[[#This Row],[winner_name]],[1]players!$A:$E,5,FALSE)</f>
        <v>#N/A</v>
      </c>
      <c r="F2070" s="19" t="e">
        <f>VLOOKUP(Table1[[#This Row],[loser_name]],[1]players!$A:$E,5,FALSE)</f>
        <v>#N/A</v>
      </c>
      <c r="H2070" s="14" t="s">
        <v>3531</v>
      </c>
      <c r="I2070" s="21" t="str">
        <f>VLOOKUP(Table1[[#This Row],[tourney_id]],tournaments!A:E,4,FALSE)</f>
        <v>Charlottesville, Virginia</v>
      </c>
      <c r="K2070" s="14"/>
    </row>
    <row r="2071" spans="1:11" ht="12.5" x14ac:dyDescent="0.25">
      <c r="A2071" s="14" t="s">
        <v>1261</v>
      </c>
      <c r="B2071" s="14" t="s">
        <v>904</v>
      </c>
      <c r="C2071" s="14" t="s">
        <v>453</v>
      </c>
      <c r="D2071" s="16">
        <v>42413.833333333336</v>
      </c>
      <c r="E2071" s="19" t="e">
        <f>VLOOKUP(Table1[[#This Row],[winner_name]],[1]players!$A:$E,5,FALSE)</f>
        <v>#N/A</v>
      </c>
      <c r="F2071" s="19" t="e">
        <f>VLOOKUP(Table1[[#This Row],[loser_name]],[1]players!$A:$E,5,FALSE)</f>
        <v>#N/A</v>
      </c>
      <c r="H2071" s="14" t="s">
        <v>3531</v>
      </c>
      <c r="I2071" s="21" t="str">
        <f>VLOOKUP(Table1[[#This Row],[tourney_id]],tournaments!A:E,4,FALSE)</f>
        <v>Charlottesville, Virginia</v>
      </c>
      <c r="K2071" s="14"/>
    </row>
    <row r="2072" spans="1:11" ht="12.5" x14ac:dyDescent="0.25">
      <c r="A2072" s="14" t="s">
        <v>1054</v>
      </c>
      <c r="B2072" s="14" t="s">
        <v>810</v>
      </c>
      <c r="C2072" s="14" t="s">
        <v>585</v>
      </c>
      <c r="D2072" s="16">
        <v>42413.833333333336</v>
      </c>
      <c r="E2072" s="19" t="e">
        <f>VLOOKUP(Table1[[#This Row],[winner_name]],[1]players!$A:$E,5,FALSE)</f>
        <v>#N/A</v>
      </c>
      <c r="F2072" s="19" t="e">
        <f>VLOOKUP(Table1[[#This Row],[loser_name]],[1]players!$A:$E,5,FALSE)</f>
        <v>#N/A</v>
      </c>
      <c r="H2072" s="14" t="s">
        <v>3531</v>
      </c>
      <c r="I2072" s="21" t="str">
        <f>VLOOKUP(Table1[[#This Row],[tourney_id]],tournaments!A:E,4,FALSE)</f>
        <v>Charlottesville, Virginia</v>
      </c>
      <c r="K2072" s="14"/>
    </row>
    <row r="2073" spans="1:11" ht="12.5" x14ac:dyDescent="0.25">
      <c r="A2073" s="14" t="s">
        <v>1053</v>
      </c>
      <c r="B2073" s="14" t="s">
        <v>230</v>
      </c>
      <c r="C2073" s="14" t="s">
        <v>445</v>
      </c>
      <c r="D2073" s="16">
        <v>42413.833333333336</v>
      </c>
      <c r="E2073" s="19" t="e">
        <f>VLOOKUP(Table1[[#This Row],[winner_name]],[1]players!$A:$E,5,FALSE)</f>
        <v>#N/A</v>
      </c>
      <c r="F2073" s="19" t="e">
        <f>VLOOKUP(Table1[[#This Row],[loser_name]],[1]players!$A:$E,5,FALSE)</f>
        <v>#N/A</v>
      </c>
      <c r="H2073" s="14" t="s">
        <v>3531</v>
      </c>
      <c r="I2073" s="21" t="str">
        <f>VLOOKUP(Table1[[#This Row],[tourney_id]],tournaments!A:E,4,FALSE)</f>
        <v>Charlottesville, Virginia</v>
      </c>
      <c r="K2073" s="14"/>
    </row>
    <row r="2074" spans="1:11" ht="12.5" x14ac:dyDescent="0.25">
      <c r="A2074" s="14" t="s">
        <v>78</v>
      </c>
      <c r="B2074" s="14" t="s">
        <v>202</v>
      </c>
      <c r="C2074" s="14" t="s">
        <v>1313</v>
      </c>
      <c r="D2074" s="16">
        <v>42413.4375</v>
      </c>
      <c r="E2074" s="19" t="e">
        <f>VLOOKUP(Table1[[#This Row],[winner_name]],[1]players!$A:$E,5,FALSE)</f>
        <v>#N/A</v>
      </c>
      <c r="F2074" s="19" t="e">
        <f>VLOOKUP(Table1[[#This Row],[loser_name]],[1]players!$A:$E,5,FALSE)</f>
        <v>#N/A</v>
      </c>
      <c r="H2074" s="14" t="s">
        <v>3531</v>
      </c>
      <c r="I2074" s="21" t="str">
        <f>VLOOKUP(Table1[[#This Row],[tourney_id]],tournaments!A:E,4,FALSE)</f>
        <v>Charlottesville, Virginia</v>
      </c>
      <c r="K2074" s="14"/>
    </row>
    <row r="2075" spans="1:11" ht="12.5" x14ac:dyDescent="0.25">
      <c r="A2075" s="14" t="s">
        <v>61</v>
      </c>
      <c r="B2075" s="14" t="s">
        <v>13</v>
      </c>
      <c r="C2075" s="14" t="s">
        <v>696</v>
      </c>
      <c r="D2075" s="16">
        <v>42413.4375</v>
      </c>
      <c r="E2075" s="19" t="e">
        <f>VLOOKUP(Table1[[#This Row],[winner_name]],[1]players!$A:$E,5,FALSE)</f>
        <v>#N/A</v>
      </c>
      <c r="F2075" s="19" t="e">
        <f>VLOOKUP(Table1[[#This Row],[loser_name]],[1]players!$A:$E,5,FALSE)</f>
        <v>#N/A</v>
      </c>
      <c r="H2075" s="14" t="s">
        <v>3531</v>
      </c>
      <c r="I2075" s="21" t="str">
        <f>VLOOKUP(Table1[[#This Row],[tourney_id]],tournaments!A:E,4,FALSE)</f>
        <v>Charlottesville, Virginia</v>
      </c>
      <c r="K2075" s="14"/>
    </row>
    <row r="2076" spans="1:11" ht="12.5" x14ac:dyDescent="0.25">
      <c r="A2076" s="14" t="s">
        <v>78</v>
      </c>
      <c r="B2076" s="14" t="s">
        <v>777</v>
      </c>
      <c r="C2076" s="14" t="s">
        <v>987</v>
      </c>
      <c r="D2076" s="16">
        <v>42413.4375</v>
      </c>
      <c r="E2076" s="19" t="e">
        <f>VLOOKUP(Table1[[#This Row],[winner_name]],[1]players!$A:$E,5,FALSE)</f>
        <v>#N/A</v>
      </c>
      <c r="F2076" s="19" t="e">
        <f>VLOOKUP(Table1[[#This Row],[loser_name]],[1]players!$A:$E,5,FALSE)</f>
        <v>#N/A</v>
      </c>
      <c r="H2076" s="14" t="s">
        <v>3531</v>
      </c>
      <c r="I2076" s="21" t="str">
        <f>VLOOKUP(Table1[[#This Row],[tourney_id]],tournaments!A:E,4,FALSE)</f>
        <v>Charlottesville, Virginia</v>
      </c>
      <c r="K2076" s="14"/>
    </row>
    <row r="2077" spans="1:11" ht="12.5" x14ac:dyDescent="0.25">
      <c r="A2077" s="14" t="s">
        <v>323</v>
      </c>
      <c r="B2077" s="14" t="s">
        <v>817</v>
      </c>
      <c r="C2077" s="14" t="s">
        <v>378</v>
      </c>
      <c r="D2077" s="16">
        <v>42413.4375</v>
      </c>
      <c r="E2077" s="19" t="e">
        <f>VLOOKUP(Table1[[#This Row],[winner_name]],[1]players!$A:$E,5,FALSE)</f>
        <v>#N/A</v>
      </c>
      <c r="F2077" s="19" t="e">
        <f>VLOOKUP(Table1[[#This Row],[loser_name]],[1]players!$A:$E,5,FALSE)</f>
        <v>#N/A</v>
      </c>
      <c r="H2077" s="14" t="s">
        <v>3531</v>
      </c>
      <c r="I2077" s="21" t="str">
        <f>VLOOKUP(Table1[[#This Row],[tourney_id]],tournaments!A:E,4,FALSE)</f>
        <v>Charlottesville, Virginia</v>
      </c>
      <c r="K2077" s="14"/>
    </row>
    <row r="2078" spans="1:11" ht="12.5" x14ac:dyDescent="0.25">
      <c r="A2078" s="14" t="s">
        <v>780</v>
      </c>
      <c r="B2078" s="14" t="s">
        <v>802</v>
      </c>
      <c r="C2078" s="14" t="s">
        <v>585</v>
      </c>
      <c r="D2078" s="16">
        <v>42413.4375</v>
      </c>
      <c r="E2078" s="19" t="e">
        <f>VLOOKUP(Table1[[#This Row],[winner_name]],[1]players!$A:$E,5,FALSE)</f>
        <v>#N/A</v>
      </c>
      <c r="F2078" s="19" t="e">
        <f>VLOOKUP(Table1[[#This Row],[loser_name]],[1]players!$A:$E,5,FALSE)</f>
        <v>#N/A</v>
      </c>
      <c r="H2078" s="14" t="s">
        <v>3531</v>
      </c>
      <c r="I2078" s="21" t="str">
        <f>VLOOKUP(Table1[[#This Row],[tourney_id]],tournaments!A:E,4,FALSE)</f>
        <v>Charlottesville, Virginia</v>
      </c>
      <c r="K2078" s="14"/>
    </row>
    <row r="2079" spans="1:11" ht="12.5" x14ac:dyDescent="0.25">
      <c r="A2079" s="14" t="s">
        <v>808</v>
      </c>
      <c r="B2079" s="14" t="s">
        <v>806</v>
      </c>
      <c r="C2079" s="14" t="s">
        <v>394</v>
      </c>
      <c r="D2079" s="16">
        <v>42413.4375</v>
      </c>
      <c r="E2079" s="19" t="e">
        <f>VLOOKUP(Table1[[#This Row],[winner_name]],[1]players!$A:$E,5,FALSE)</f>
        <v>#N/A</v>
      </c>
      <c r="F2079" s="19">
        <f>VLOOKUP(Table1[[#This Row],[loser_name]],[1]players!$A:$E,5,FALSE)</f>
        <v>0</v>
      </c>
      <c r="H2079" s="14" t="s">
        <v>3531</v>
      </c>
      <c r="I2079" s="21" t="str">
        <f>VLOOKUP(Table1[[#This Row],[tourney_id]],tournaments!A:E,4,FALSE)</f>
        <v>Charlottesville, Virginia</v>
      </c>
      <c r="K2079" s="14"/>
    </row>
    <row r="2080" spans="1:11" ht="12.5" x14ac:dyDescent="0.25">
      <c r="A2080" s="14" t="s">
        <v>257</v>
      </c>
      <c r="B2080" s="14" t="s">
        <v>168</v>
      </c>
      <c r="C2080" s="14" t="s">
        <v>384</v>
      </c>
      <c r="D2080" s="16">
        <v>42413.5625</v>
      </c>
      <c r="E2080" s="19" t="e">
        <f>VLOOKUP(Table1[[#This Row],[winner_name]],[1]players!$A:$E,5,FALSE)</f>
        <v>#N/A</v>
      </c>
      <c r="F2080" s="19" t="e">
        <f>VLOOKUP(Table1[[#This Row],[loser_name]],[1]players!$A:$E,5,FALSE)</f>
        <v>#N/A</v>
      </c>
      <c r="H2080" s="14" t="s">
        <v>3531</v>
      </c>
      <c r="I2080" s="21" t="str">
        <f>VLOOKUP(Table1[[#This Row],[tourney_id]],tournaments!A:E,4,FALSE)</f>
        <v>Charlottesville, Virginia</v>
      </c>
      <c r="K2080" s="14"/>
    </row>
    <row r="2081" spans="1:11" ht="12.5" x14ac:dyDescent="0.25">
      <c r="A2081" s="14" t="s">
        <v>79</v>
      </c>
      <c r="B2081" s="14" t="s">
        <v>26</v>
      </c>
      <c r="C2081" s="14" t="s">
        <v>885</v>
      </c>
      <c r="D2081" s="16">
        <v>42413.5625</v>
      </c>
      <c r="E2081" s="19" t="e">
        <f>VLOOKUP(Table1[[#This Row],[winner_name]],[1]players!$A:$E,5,FALSE)</f>
        <v>#N/A</v>
      </c>
      <c r="F2081" s="19" t="e">
        <f>VLOOKUP(Table1[[#This Row],[loser_name]],[1]players!$A:$E,5,FALSE)</f>
        <v>#N/A</v>
      </c>
      <c r="H2081" s="14" t="s">
        <v>3531</v>
      </c>
      <c r="I2081" s="21" t="str">
        <f>VLOOKUP(Table1[[#This Row],[tourney_id]],tournaments!A:E,4,FALSE)</f>
        <v>Charlottesville, Virginia</v>
      </c>
      <c r="K2081" s="14"/>
    </row>
    <row r="2082" spans="1:11" ht="12.5" x14ac:dyDescent="0.25">
      <c r="A2082" s="14" t="s">
        <v>1435</v>
      </c>
      <c r="B2082" s="14" t="s">
        <v>873</v>
      </c>
      <c r="C2082" s="14" t="s">
        <v>598</v>
      </c>
      <c r="D2082" s="16">
        <v>42413.5625</v>
      </c>
      <c r="E2082" s="19" t="e">
        <f>VLOOKUP(Table1[[#This Row],[winner_name]],[1]players!$A:$E,5,FALSE)</f>
        <v>#N/A</v>
      </c>
      <c r="F2082" s="19" t="e">
        <f>VLOOKUP(Table1[[#This Row],[loser_name]],[1]players!$A:$E,5,FALSE)</f>
        <v>#N/A</v>
      </c>
      <c r="H2082" s="14" t="s">
        <v>3531</v>
      </c>
      <c r="I2082" s="21" t="str">
        <f>VLOOKUP(Table1[[#This Row],[tourney_id]],tournaments!A:E,4,FALSE)</f>
        <v>Charlottesville, Virginia</v>
      </c>
      <c r="K2082" s="14"/>
    </row>
    <row r="2083" spans="1:11" ht="12.5" x14ac:dyDescent="0.25">
      <c r="A2083" s="14" t="s">
        <v>1360</v>
      </c>
      <c r="B2083" s="14" t="s">
        <v>1437</v>
      </c>
      <c r="C2083" s="14" t="s">
        <v>857</v>
      </c>
      <c r="D2083" s="16">
        <v>42413.5625</v>
      </c>
      <c r="E2083" s="19" t="e">
        <f>VLOOKUP(Table1[[#This Row],[winner_name]],[1]players!$A:$E,5,FALSE)</f>
        <v>#N/A</v>
      </c>
      <c r="F2083" s="19" t="e">
        <f>VLOOKUP(Table1[[#This Row],[loser_name]],[1]players!$A:$E,5,FALSE)</f>
        <v>#N/A</v>
      </c>
      <c r="H2083" s="14" t="s">
        <v>3531</v>
      </c>
      <c r="I2083" s="21" t="str">
        <f>VLOOKUP(Table1[[#This Row],[tourney_id]],tournaments!A:E,4,FALSE)</f>
        <v>Charlottesville, Virginia</v>
      </c>
      <c r="K2083" s="14"/>
    </row>
    <row r="2084" spans="1:11" ht="12.5" x14ac:dyDescent="0.25">
      <c r="A2084" s="14" t="s">
        <v>1438</v>
      </c>
      <c r="B2084" s="14" t="s">
        <v>119</v>
      </c>
      <c r="C2084" s="14" t="s">
        <v>853</v>
      </c>
      <c r="D2084" s="16">
        <v>42413.5625</v>
      </c>
      <c r="E2084" s="19">
        <f>VLOOKUP(Table1[[#This Row],[winner_name]],[1]players!$A:$E,5,FALSE)</f>
        <v>0</v>
      </c>
      <c r="F2084" s="19" t="e">
        <f>VLOOKUP(Table1[[#This Row],[loser_name]],[1]players!$A:$E,5,FALSE)</f>
        <v>#N/A</v>
      </c>
      <c r="H2084" s="14" t="s">
        <v>3531</v>
      </c>
      <c r="I2084" s="21" t="str">
        <f>VLOOKUP(Table1[[#This Row],[tourney_id]],tournaments!A:E,4,FALSE)</f>
        <v>Charlottesville, Virginia</v>
      </c>
      <c r="K2084" s="14"/>
    </row>
    <row r="2085" spans="1:11" ht="12.5" x14ac:dyDescent="0.25">
      <c r="A2085" s="14" t="s">
        <v>1433</v>
      </c>
      <c r="B2085" s="14" t="s">
        <v>1308</v>
      </c>
      <c r="C2085" s="14" t="s">
        <v>610</v>
      </c>
      <c r="D2085" s="16">
        <v>42413.5625</v>
      </c>
      <c r="E2085" s="19" t="e">
        <f>VLOOKUP(Table1[[#This Row],[winner_name]],[1]players!$A:$E,5,FALSE)</f>
        <v>#N/A</v>
      </c>
      <c r="F2085" s="19">
        <f>VLOOKUP(Table1[[#This Row],[loser_name]],[1]players!$A:$E,5,FALSE)</f>
        <v>0</v>
      </c>
      <c r="H2085" s="14" t="s">
        <v>3531</v>
      </c>
      <c r="I2085" s="21" t="str">
        <f>VLOOKUP(Table1[[#This Row],[tourney_id]],tournaments!A:E,4,FALSE)</f>
        <v>Charlottesville, Virginia</v>
      </c>
      <c r="K2085" s="14"/>
    </row>
    <row r="2086" spans="1:11" ht="12.5" x14ac:dyDescent="0.25">
      <c r="A2086" s="14" t="s">
        <v>45</v>
      </c>
      <c r="B2086" s="14" t="s">
        <v>312</v>
      </c>
      <c r="C2086" s="14" t="s">
        <v>685</v>
      </c>
      <c r="D2086" s="16">
        <v>42413.708333333336</v>
      </c>
      <c r="E2086" s="19" t="e">
        <f>VLOOKUP(Table1[[#This Row],[winner_name]],[1]players!$A:$E,5,FALSE)</f>
        <v>#N/A</v>
      </c>
      <c r="F2086" s="19" t="e">
        <f>VLOOKUP(Table1[[#This Row],[loser_name]],[1]players!$A:$E,5,FALSE)</f>
        <v>#N/A</v>
      </c>
      <c r="H2086" s="14" t="s">
        <v>3531</v>
      </c>
      <c r="I2086" s="21" t="str">
        <f>VLOOKUP(Table1[[#This Row],[tourney_id]],tournaments!A:E,4,FALSE)</f>
        <v>Charlottesville, Virginia</v>
      </c>
      <c r="K2086" s="14"/>
    </row>
    <row r="2087" spans="1:11" ht="12.5" x14ac:dyDescent="0.25">
      <c r="A2087" s="14" t="s">
        <v>244</v>
      </c>
      <c r="B2087" s="14" t="s">
        <v>306</v>
      </c>
      <c r="C2087" s="14" t="s">
        <v>429</v>
      </c>
      <c r="D2087" s="16">
        <v>42413.708333333336</v>
      </c>
      <c r="E2087" s="19" t="e">
        <f>VLOOKUP(Table1[[#This Row],[winner_name]],[1]players!$A:$E,5,FALSE)</f>
        <v>#N/A</v>
      </c>
      <c r="F2087" s="19" t="e">
        <f>VLOOKUP(Table1[[#This Row],[loser_name]],[1]players!$A:$E,5,FALSE)</f>
        <v>#N/A</v>
      </c>
      <c r="H2087" s="14" t="s">
        <v>3531</v>
      </c>
      <c r="I2087" s="21" t="str">
        <f>VLOOKUP(Table1[[#This Row],[tourney_id]],tournaments!A:E,4,FALSE)</f>
        <v>Charlottesville, Virginia</v>
      </c>
      <c r="K2087" s="14"/>
    </row>
    <row r="2088" spans="1:11" ht="12.5" x14ac:dyDescent="0.25">
      <c r="A2088" s="14" t="s">
        <v>243</v>
      </c>
      <c r="B2088" s="14" t="s">
        <v>261</v>
      </c>
      <c r="C2088" s="14" t="s">
        <v>389</v>
      </c>
      <c r="D2088" s="16">
        <v>42413.708333333336</v>
      </c>
      <c r="E2088" s="19" t="e">
        <f>VLOOKUP(Table1[[#This Row],[winner_name]],[1]players!$A:$E,5,FALSE)</f>
        <v>#N/A</v>
      </c>
      <c r="F2088" s="19" t="e">
        <f>VLOOKUP(Table1[[#This Row],[loser_name]],[1]players!$A:$E,5,FALSE)</f>
        <v>#N/A</v>
      </c>
      <c r="H2088" s="14" t="s">
        <v>3531</v>
      </c>
      <c r="I2088" s="21" t="str">
        <f>VLOOKUP(Table1[[#This Row],[tourney_id]],tournaments!A:E,4,FALSE)</f>
        <v>Charlottesville, Virginia</v>
      </c>
      <c r="K2088" s="14"/>
    </row>
    <row r="2089" spans="1:11" ht="12.5" x14ac:dyDescent="0.25">
      <c r="A2089" s="19" t="s">
        <v>1442</v>
      </c>
      <c r="B2089" s="14" t="s">
        <v>1085</v>
      </c>
      <c r="C2089" s="14" t="s">
        <v>1015</v>
      </c>
      <c r="D2089" s="16">
        <v>42413.708333333336</v>
      </c>
      <c r="E2089" s="19" t="e">
        <f>VLOOKUP(Table1[[#This Row],[winner_name]],[1]players!$A:$E,5,FALSE)</f>
        <v>#N/A</v>
      </c>
      <c r="F2089" s="19" t="e">
        <f>VLOOKUP(Table1[[#This Row],[loser_name]],[1]players!$A:$E,5,FALSE)</f>
        <v>#N/A</v>
      </c>
      <c r="H2089" s="14" t="s">
        <v>3531</v>
      </c>
      <c r="I2089" s="21" t="str">
        <f>VLOOKUP(Table1[[#This Row],[tourney_id]],tournaments!A:E,4,FALSE)</f>
        <v>Charlottesville, Virginia</v>
      </c>
      <c r="K2089" s="14"/>
    </row>
    <row r="2090" spans="1:11" ht="12.5" x14ac:dyDescent="0.25">
      <c r="A2090" s="14" t="s">
        <v>1425</v>
      </c>
      <c r="B2090" s="14" t="s">
        <v>1428</v>
      </c>
      <c r="C2090" s="14" t="s">
        <v>453</v>
      </c>
      <c r="D2090" s="16">
        <v>42413.708333333336</v>
      </c>
      <c r="E2090" s="19" t="e">
        <f>VLOOKUP(Table1[[#This Row],[winner_name]],[1]players!$A:$E,5,FALSE)</f>
        <v>#N/A</v>
      </c>
      <c r="F2090" s="19" t="e">
        <f>VLOOKUP(Table1[[#This Row],[loser_name]],[1]players!$A:$E,5,FALSE)</f>
        <v>#N/A</v>
      </c>
      <c r="H2090" s="14" t="s">
        <v>3531</v>
      </c>
      <c r="I2090" s="21" t="str">
        <f>VLOOKUP(Table1[[#This Row],[tourney_id]],tournaments!A:E,4,FALSE)</f>
        <v>Charlottesville, Virginia</v>
      </c>
      <c r="K2090" s="14"/>
    </row>
    <row r="2091" spans="1:11" ht="12.5" x14ac:dyDescent="0.25">
      <c r="A2091" s="19" t="s">
        <v>1444</v>
      </c>
      <c r="B2091" s="19" t="s">
        <v>1443</v>
      </c>
      <c r="C2091" s="14" t="s">
        <v>687</v>
      </c>
      <c r="D2091" s="16">
        <v>42413.708333333336</v>
      </c>
      <c r="E2091" s="19" t="e">
        <f>VLOOKUP(Table1[[#This Row],[winner_name]],[1]players!$A:$E,5,FALSE)</f>
        <v>#N/A</v>
      </c>
      <c r="F2091" s="19" t="e">
        <f>VLOOKUP(Table1[[#This Row],[loser_name]],[1]players!$A:$E,5,FALSE)</f>
        <v>#N/A</v>
      </c>
      <c r="H2091" s="14" t="s">
        <v>3531</v>
      </c>
      <c r="I2091" s="21" t="str">
        <f>VLOOKUP(Table1[[#This Row],[tourney_id]],tournaments!A:E,4,FALSE)</f>
        <v>Charlottesville, Virginia</v>
      </c>
      <c r="K2091" s="14"/>
    </row>
    <row r="2092" spans="1:11" ht="12.5" x14ac:dyDescent="0.25">
      <c r="A2092" s="14" t="s">
        <v>787</v>
      </c>
      <c r="B2092" s="19" t="s">
        <v>1445</v>
      </c>
      <c r="C2092" s="14" t="s">
        <v>427</v>
      </c>
      <c r="D2092" s="16">
        <v>42413.833333333336</v>
      </c>
      <c r="E2092" s="19" t="e">
        <f>VLOOKUP(Table1[[#This Row],[winner_name]],[1]players!$A:$E,5,FALSE)</f>
        <v>#N/A</v>
      </c>
      <c r="F2092" s="19" t="e">
        <f>VLOOKUP(Table1[[#This Row],[loser_name]],[1]players!$A:$E,5,FALSE)</f>
        <v>#N/A</v>
      </c>
      <c r="H2092" s="14" t="s">
        <v>3531</v>
      </c>
      <c r="I2092" s="21" t="str">
        <f>VLOOKUP(Table1[[#This Row],[tourney_id]],tournaments!A:E,4,FALSE)</f>
        <v>Charlottesville, Virginia</v>
      </c>
      <c r="K2092" s="14"/>
    </row>
    <row r="2093" spans="1:11" ht="12.5" x14ac:dyDescent="0.25">
      <c r="A2093" s="14" t="s">
        <v>796</v>
      </c>
      <c r="B2093" s="14" t="s">
        <v>1446</v>
      </c>
      <c r="C2093" s="14" t="s">
        <v>1447</v>
      </c>
      <c r="D2093" s="16">
        <v>42413.833333333336</v>
      </c>
      <c r="E2093" s="19" t="e">
        <f>VLOOKUP(Table1[[#This Row],[winner_name]],[1]players!$A:$E,5,FALSE)</f>
        <v>#N/A</v>
      </c>
      <c r="F2093" s="19" t="e">
        <f>VLOOKUP(Table1[[#This Row],[loser_name]],[1]players!$A:$E,5,FALSE)</f>
        <v>#N/A</v>
      </c>
      <c r="H2093" s="14" t="s">
        <v>3531</v>
      </c>
      <c r="I2093" s="21" t="str">
        <f>VLOOKUP(Table1[[#This Row],[tourney_id]],tournaments!A:E,4,FALSE)</f>
        <v>Charlottesville, Virginia</v>
      </c>
      <c r="K2093" s="14"/>
    </row>
    <row r="2094" spans="1:11" ht="12.5" x14ac:dyDescent="0.25">
      <c r="A2094" s="14" t="s">
        <v>798</v>
      </c>
      <c r="B2094" s="14" t="s">
        <v>1431</v>
      </c>
      <c r="C2094" s="14" t="s">
        <v>498</v>
      </c>
      <c r="D2094" s="16">
        <v>42413.833333333336</v>
      </c>
      <c r="E2094" s="19" t="e">
        <f>VLOOKUP(Table1[[#This Row],[winner_name]],[1]players!$A:$E,5,FALSE)</f>
        <v>#N/A</v>
      </c>
      <c r="F2094" s="19" t="e">
        <f>VLOOKUP(Table1[[#This Row],[loser_name]],[1]players!$A:$E,5,FALSE)</f>
        <v>#N/A</v>
      </c>
      <c r="H2094" s="14" t="s">
        <v>3531</v>
      </c>
      <c r="I2094" s="21" t="str">
        <f>VLOOKUP(Table1[[#This Row],[tourney_id]],tournaments!A:E,4,FALSE)</f>
        <v>Charlottesville, Virginia</v>
      </c>
      <c r="K2094" s="14"/>
    </row>
    <row r="2095" spans="1:11" ht="12.5" x14ac:dyDescent="0.25">
      <c r="A2095" s="14" t="s">
        <v>2179</v>
      </c>
      <c r="B2095" s="14" t="s">
        <v>99</v>
      </c>
      <c r="C2095" s="14" t="s">
        <v>705</v>
      </c>
      <c r="D2095" s="16">
        <v>42414.5625</v>
      </c>
      <c r="E2095" s="19" t="e">
        <f>VLOOKUP(Table1[[#This Row],[winner_name]],[1]players!$A:$E,5,FALSE)</f>
        <v>#N/A</v>
      </c>
      <c r="F2095" s="19" t="e">
        <f>VLOOKUP(Table1[[#This Row],[loser_name]],[1]players!$A:$E,5,FALSE)</f>
        <v>#N/A</v>
      </c>
      <c r="H2095" s="14" t="s">
        <v>3531</v>
      </c>
      <c r="I2095" s="21" t="str">
        <f>VLOOKUP(Table1[[#This Row],[tourney_id]],tournaments!A:E,4,FALSE)</f>
        <v>Charlottesville, Virginia</v>
      </c>
      <c r="K2095" s="14"/>
    </row>
    <row r="2096" spans="1:11" ht="12.5" x14ac:dyDescent="0.25">
      <c r="A2096" s="14" t="s">
        <v>100</v>
      </c>
      <c r="B2096" s="14" t="s">
        <v>1037</v>
      </c>
      <c r="C2096" s="14" t="s">
        <v>878</v>
      </c>
      <c r="D2096" s="16">
        <v>42414.5625</v>
      </c>
      <c r="E2096" s="19" t="e">
        <f>VLOOKUP(Table1[[#This Row],[winner_name]],[1]players!$A:$E,5,FALSE)</f>
        <v>#N/A</v>
      </c>
      <c r="F2096" s="19" t="e">
        <f>VLOOKUP(Table1[[#This Row],[loser_name]],[1]players!$A:$E,5,FALSE)</f>
        <v>#N/A</v>
      </c>
      <c r="H2096" s="14" t="s">
        <v>3531</v>
      </c>
      <c r="I2096" s="21" t="str">
        <f>VLOOKUP(Table1[[#This Row],[tourney_id]],tournaments!A:E,4,FALSE)</f>
        <v>Charlottesville, Virginia</v>
      </c>
      <c r="K2096" s="14"/>
    </row>
    <row r="2097" spans="1:11" ht="12.5" x14ac:dyDescent="0.25">
      <c r="A2097" s="14" t="s">
        <v>298</v>
      </c>
      <c r="B2097" s="14" t="s">
        <v>121</v>
      </c>
      <c r="C2097" s="14" t="s">
        <v>389</v>
      </c>
      <c r="D2097" s="16">
        <v>42414.5625</v>
      </c>
      <c r="E2097" s="19" t="e">
        <f>VLOOKUP(Table1[[#This Row],[winner_name]],[1]players!$A:$E,5,FALSE)</f>
        <v>#N/A</v>
      </c>
      <c r="F2097" s="19" t="e">
        <f>VLOOKUP(Table1[[#This Row],[loser_name]],[1]players!$A:$E,5,FALSE)</f>
        <v>#N/A</v>
      </c>
      <c r="H2097" s="14" t="s">
        <v>3531</v>
      </c>
      <c r="I2097" s="21" t="str">
        <f>VLOOKUP(Table1[[#This Row],[tourney_id]],tournaments!A:E,4,FALSE)</f>
        <v>Charlottesville, Virginia</v>
      </c>
      <c r="K2097" s="14"/>
    </row>
    <row r="2098" spans="1:11" ht="12.5" x14ac:dyDescent="0.25">
      <c r="A2098" s="14" t="s">
        <v>1367</v>
      </c>
      <c r="B2098" s="14" t="s">
        <v>872</v>
      </c>
      <c r="C2098" s="14" t="s">
        <v>1377</v>
      </c>
      <c r="D2098" s="16">
        <v>42414.5625</v>
      </c>
      <c r="E2098" s="19" t="e">
        <f>VLOOKUP(Table1[[#This Row],[winner_name]],[1]players!$A:$E,5,FALSE)</f>
        <v>#N/A</v>
      </c>
      <c r="F2098" s="19">
        <f>VLOOKUP(Table1[[#This Row],[loser_name]],[1]players!$A:$E,5,FALSE)</f>
        <v>0</v>
      </c>
      <c r="H2098" s="14" t="s">
        <v>3531</v>
      </c>
      <c r="I2098" s="21" t="str">
        <f>VLOOKUP(Table1[[#This Row],[tourney_id]],tournaments!A:E,4,FALSE)</f>
        <v>Charlottesville, Virginia</v>
      </c>
      <c r="K2098" s="14"/>
    </row>
    <row r="2099" spans="1:11" ht="12.5" x14ac:dyDescent="0.25">
      <c r="A2099" s="14" t="s">
        <v>1423</v>
      </c>
      <c r="B2099" s="14" t="s">
        <v>1022</v>
      </c>
      <c r="C2099" s="14" t="s">
        <v>1448</v>
      </c>
      <c r="D2099" s="16">
        <v>42414.5625</v>
      </c>
      <c r="E2099" s="19" t="e">
        <f>VLOOKUP(Table1[[#This Row],[winner_name]],[1]players!$A:$E,5,FALSE)</f>
        <v>#N/A</v>
      </c>
      <c r="F2099" s="19" t="e">
        <f>VLOOKUP(Table1[[#This Row],[loser_name]],[1]players!$A:$E,5,FALSE)</f>
        <v>#N/A</v>
      </c>
      <c r="H2099" s="14" t="s">
        <v>3531</v>
      </c>
      <c r="I2099" s="21" t="str">
        <f>VLOOKUP(Table1[[#This Row],[tourney_id]],tournaments!A:E,4,FALSE)</f>
        <v>Charlottesville, Virginia</v>
      </c>
      <c r="K2099" s="14"/>
    </row>
    <row r="2100" spans="1:11" ht="12.5" x14ac:dyDescent="0.25">
      <c r="A2100" s="14" t="s">
        <v>153</v>
      </c>
      <c r="B2100" s="14" t="s">
        <v>93</v>
      </c>
      <c r="C2100" s="14" t="s">
        <v>460</v>
      </c>
      <c r="D2100" s="16">
        <v>42414.708333333336</v>
      </c>
      <c r="E2100" s="19" t="e">
        <f>VLOOKUP(Table1[[#This Row],[winner_name]],[1]players!$A:$E,5,FALSE)</f>
        <v>#N/A</v>
      </c>
      <c r="F2100" s="19" t="e">
        <f>VLOOKUP(Table1[[#This Row],[loser_name]],[1]players!$A:$E,5,FALSE)</f>
        <v>#N/A</v>
      </c>
      <c r="H2100" s="14" t="s">
        <v>3531</v>
      </c>
      <c r="I2100" s="21" t="str">
        <f>VLOOKUP(Table1[[#This Row],[tourney_id]],tournaments!A:E,4,FALSE)</f>
        <v>Charlottesville, Virginia</v>
      </c>
      <c r="K2100" s="14"/>
    </row>
    <row r="2101" spans="1:11" ht="12.5" x14ac:dyDescent="0.25">
      <c r="A2101" s="14" t="s">
        <v>358</v>
      </c>
      <c r="B2101" s="14" t="s">
        <v>150</v>
      </c>
      <c r="C2101" s="14" t="s">
        <v>380</v>
      </c>
      <c r="D2101" s="16">
        <v>42414.708333333336</v>
      </c>
      <c r="E2101" s="19" t="e">
        <f>VLOOKUP(Table1[[#This Row],[winner_name]],[1]players!$A:$E,5,FALSE)</f>
        <v>#N/A</v>
      </c>
      <c r="F2101" s="19" t="e">
        <f>VLOOKUP(Table1[[#This Row],[loser_name]],[1]players!$A:$E,5,FALSE)</f>
        <v>#N/A</v>
      </c>
      <c r="H2101" s="14" t="s">
        <v>3531</v>
      </c>
      <c r="I2101" s="21" t="str">
        <f>VLOOKUP(Table1[[#This Row],[tourney_id]],tournaments!A:E,4,FALSE)</f>
        <v>Charlottesville, Virginia</v>
      </c>
      <c r="K2101" s="14"/>
    </row>
    <row r="2102" spans="1:11" ht="12.5" x14ac:dyDescent="0.25">
      <c r="A2102" s="14" t="s">
        <v>67</v>
      </c>
      <c r="B2102" s="14" t="s">
        <v>1261</v>
      </c>
      <c r="C2102" s="14" t="s">
        <v>412</v>
      </c>
      <c r="D2102" s="16">
        <v>42414.708333333336</v>
      </c>
      <c r="E2102" s="19" t="e">
        <f>VLOOKUP(Table1[[#This Row],[winner_name]],[1]players!$A:$E,5,FALSE)</f>
        <v>#N/A</v>
      </c>
      <c r="F2102" s="19" t="e">
        <f>VLOOKUP(Table1[[#This Row],[loser_name]],[1]players!$A:$E,5,FALSE)</f>
        <v>#N/A</v>
      </c>
      <c r="H2102" s="14" t="s">
        <v>3531</v>
      </c>
      <c r="I2102" s="21" t="str">
        <f>VLOOKUP(Table1[[#This Row],[tourney_id]],tournaments!A:E,4,FALSE)</f>
        <v>Charlottesville, Virginia</v>
      </c>
      <c r="K2102" s="14"/>
    </row>
    <row r="2103" spans="1:11" ht="12.5" x14ac:dyDescent="0.25">
      <c r="A2103" s="14" t="s">
        <v>1408</v>
      </c>
      <c r="B2103" s="14" t="s">
        <v>230</v>
      </c>
      <c r="C2103" s="14" t="s">
        <v>587</v>
      </c>
      <c r="D2103" s="16">
        <v>42414.708333333336</v>
      </c>
      <c r="E2103" s="19" t="e">
        <f>VLOOKUP(Table1[[#This Row],[winner_name]],[1]players!$A:$E,5,FALSE)</f>
        <v>#N/A</v>
      </c>
      <c r="F2103" s="19" t="e">
        <f>VLOOKUP(Table1[[#This Row],[loser_name]],[1]players!$A:$E,5,FALSE)</f>
        <v>#N/A</v>
      </c>
      <c r="H2103" s="14" t="s">
        <v>3531</v>
      </c>
      <c r="I2103" s="21" t="str">
        <f>VLOOKUP(Table1[[#This Row],[tourney_id]],tournaments!A:E,4,FALSE)</f>
        <v>Charlottesville, Virginia</v>
      </c>
      <c r="K2103" s="14"/>
    </row>
    <row r="2104" spans="1:11" ht="12.5" x14ac:dyDescent="0.25">
      <c r="A2104" s="14" t="s">
        <v>202</v>
      </c>
      <c r="B2104" s="14" t="s">
        <v>257</v>
      </c>
      <c r="C2104" s="14" t="s">
        <v>868</v>
      </c>
      <c r="D2104" s="16">
        <v>42414.4375</v>
      </c>
      <c r="E2104" s="19" t="e">
        <f>VLOOKUP(Table1[[#This Row],[winner_name]],[1]players!$A:$E,5,FALSE)</f>
        <v>#N/A</v>
      </c>
      <c r="F2104" s="19" t="e">
        <f>VLOOKUP(Table1[[#This Row],[loser_name]],[1]players!$A:$E,5,FALSE)</f>
        <v>#N/A</v>
      </c>
      <c r="H2104" s="14" t="s">
        <v>3531</v>
      </c>
      <c r="I2104" s="21" t="str">
        <f>VLOOKUP(Table1[[#This Row],[tourney_id]],tournaments!A:E,4,FALSE)</f>
        <v>Charlottesville, Virginia</v>
      </c>
      <c r="K2104" s="14"/>
    </row>
    <row r="2105" spans="1:11" ht="12.5" x14ac:dyDescent="0.25">
      <c r="A2105" s="14" t="s">
        <v>61</v>
      </c>
      <c r="B2105" s="14" t="s">
        <v>26</v>
      </c>
      <c r="C2105" s="14" t="s">
        <v>402</v>
      </c>
      <c r="D2105" s="16">
        <v>42414.4375</v>
      </c>
      <c r="E2105" s="19" t="e">
        <f>VLOOKUP(Table1[[#This Row],[winner_name]],[1]players!$A:$E,5,FALSE)</f>
        <v>#N/A</v>
      </c>
      <c r="F2105" s="19" t="e">
        <f>VLOOKUP(Table1[[#This Row],[loser_name]],[1]players!$A:$E,5,FALSE)</f>
        <v>#N/A</v>
      </c>
      <c r="H2105" s="14" t="s">
        <v>3531</v>
      </c>
      <c r="I2105" s="21" t="str">
        <f>VLOOKUP(Table1[[#This Row],[tourney_id]],tournaments!A:E,4,FALSE)</f>
        <v>Charlottesville, Virginia</v>
      </c>
      <c r="K2105" s="14"/>
    </row>
    <row r="2106" spans="1:11" ht="12.5" x14ac:dyDescent="0.25">
      <c r="A2106" s="14" t="s">
        <v>791</v>
      </c>
      <c r="B2106" s="14" t="s">
        <v>1435</v>
      </c>
      <c r="C2106" s="14" t="s">
        <v>1419</v>
      </c>
      <c r="D2106" s="16">
        <v>42414.4375</v>
      </c>
      <c r="E2106" s="19" t="e">
        <f>VLOOKUP(Table1[[#This Row],[winner_name]],[1]players!$A:$E,5,FALSE)</f>
        <v>#N/A</v>
      </c>
      <c r="F2106" s="19" t="e">
        <f>VLOOKUP(Table1[[#This Row],[loser_name]],[1]players!$A:$E,5,FALSE)</f>
        <v>#N/A</v>
      </c>
      <c r="H2106" s="14" t="s">
        <v>3531</v>
      </c>
      <c r="I2106" s="21" t="str">
        <f>VLOOKUP(Table1[[#This Row],[tourney_id]],tournaments!A:E,4,FALSE)</f>
        <v>Charlottesville, Virginia</v>
      </c>
      <c r="K2106" s="14"/>
    </row>
    <row r="2107" spans="1:11" ht="12.5" x14ac:dyDescent="0.25">
      <c r="A2107" s="14" t="s">
        <v>1437</v>
      </c>
      <c r="B2107" s="14" t="s">
        <v>817</v>
      </c>
      <c r="C2107" s="14" t="s">
        <v>416</v>
      </c>
      <c r="D2107" s="16">
        <v>42414.4375</v>
      </c>
      <c r="E2107" s="19" t="e">
        <f>VLOOKUP(Table1[[#This Row],[winner_name]],[1]players!$A:$E,5,FALSE)</f>
        <v>#N/A</v>
      </c>
      <c r="F2107" s="19" t="e">
        <f>VLOOKUP(Table1[[#This Row],[loser_name]],[1]players!$A:$E,5,FALSE)</f>
        <v>#N/A</v>
      </c>
      <c r="H2107" s="14" t="s">
        <v>3531</v>
      </c>
      <c r="I2107" s="21" t="str">
        <f>VLOOKUP(Table1[[#This Row],[tourney_id]],tournaments!A:E,4,FALSE)</f>
        <v>Charlottesville, Virginia</v>
      </c>
      <c r="K2107" s="14"/>
    </row>
    <row r="2108" spans="1:11" ht="12.5" x14ac:dyDescent="0.25">
      <c r="A2108" s="14" t="s">
        <v>802</v>
      </c>
      <c r="B2108" s="14" t="s">
        <v>1438</v>
      </c>
      <c r="C2108" s="14" t="s">
        <v>1449</v>
      </c>
      <c r="D2108" s="16">
        <v>42414.4375</v>
      </c>
      <c r="E2108" s="19" t="e">
        <f>VLOOKUP(Table1[[#This Row],[winner_name]],[1]players!$A:$E,5,FALSE)</f>
        <v>#N/A</v>
      </c>
      <c r="F2108" s="19">
        <f>VLOOKUP(Table1[[#This Row],[loser_name]],[1]players!$A:$E,5,FALSE)</f>
        <v>0</v>
      </c>
      <c r="H2108" s="14" t="s">
        <v>3531</v>
      </c>
      <c r="I2108" s="21" t="str">
        <f>VLOOKUP(Table1[[#This Row],[tourney_id]],tournaments!A:E,4,FALSE)</f>
        <v>Charlottesville, Virginia</v>
      </c>
      <c r="K2108" s="14"/>
    </row>
    <row r="2109" spans="1:11" ht="12.5" x14ac:dyDescent="0.25">
      <c r="A2109" s="14" t="s">
        <v>1308</v>
      </c>
      <c r="B2109" s="14" t="s">
        <v>804</v>
      </c>
      <c r="C2109" s="14" t="s">
        <v>381</v>
      </c>
      <c r="D2109" s="16">
        <v>42414.4375</v>
      </c>
      <c r="E2109" s="19">
        <f>VLOOKUP(Table1[[#This Row],[winner_name]],[1]players!$A:$E,5,FALSE)</f>
        <v>0</v>
      </c>
      <c r="F2109" s="19" t="e">
        <f>VLOOKUP(Table1[[#This Row],[loser_name]],[1]players!$A:$E,5,FALSE)</f>
        <v>#N/A</v>
      </c>
      <c r="H2109" s="14" t="s">
        <v>3531</v>
      </c>
      <c r="I2109" s="21" t="str">
        <f>VLOOKUP(Table1[[#This Row],[tourney_id]],tournaments!A:E,4,FALSE)</f>
        <v>Charlottesville, Virginia</v>
      </c>
      <c r="K2109" s="14"/>
    </row>
    <row r="2110" spans="1:11" ht="12.5" x14ac:dyDescent="0.25">
      <c r="A2110" s="14" t="s">
        <v>79</v>
      </c>
      <c r="B2110" s="14" t="s">
        <v>13</v>
      </c>
      <c r="C2110" s="14" t="s">
        <v>381</v>
      </c>
      <c r="D2110" s="16">
        <v>42414.4375</v>
      </c>
      <c r="E2110" s="19" t="e">
        <f>VLOOKUP(Table1[[#This Row],[winner_name]],[1]players!$A:$E,5,FALSE)</f>
        <v>#N/A</v>
      </c>
      <c r="F2110" s="19" t="e">
        <f>VLOOKUP(Table1[[#This Row],[loser_name]],[1]players!$A:$E,5,FALSE)</f>
        <v>#N/A</v>
      </c>
      <c r="H2110" s="14" t="s">
        <v>3531</v>
      </c>
      <c r="I2110" s="21" t="str">
        <f>VLOOKUP(Table1[[#This Row],[tourney_id]],tournaments!A:E,4,FALSE)</f>
        <v>Charlottesville, Virginia</v>
      </c>
      <c r="K2110" s="14"/>
    </row>
    <row r="2111" spans="1:11" ht="12.5" x14ac:dyDescent="0.25">
      <c r="A2111" s="14" t="s">
        <v>777</v>
      </c>
      <c r="B2111" s="14" t="s">
        <v>873</v>
      </c>
      <c r="C2111" s="14" t="s">
        <v>400</v>
      </c>
      <c r="D2111" s="16">
        <v>42414.4375</v>
      </c>
      <c r="E2111" s="19" t="e">
        <f>VLOOKUP(Table1[[#This Row],[winner_name]],[1]players!$A:$E,5,FALSE)</f>
        <v>#N/A</v>
      </c>
      <c r="F2111" s="19" t="e">
        <f>VLOOKUP(Table1[[#This Row],[loser_name]],[1]players!$A:$E,5,FALSE)</f>
        <v>#N/A</v>
      </c>
      <c r="H2111" s="14" t="s">
        <v>3531</v>
      </c>
      <c r="I2111" s="21" t="str">
        <f>VLOOKUP(Table1[[#This Row],[tourney_id]],tournaments!A:E,4,FALSE)</f>
        <v>Charlottesville, Virginia</v>
      </c>
      <c r="K2111" s="14"/>
    </row>
    <row r="2112" spans="1:11" ht="12.5" x14ac:dyDescent="0.25">
      <c r="A2112" s="14" t="s">
        <v>323</v>
      </c>
      <c r="B2112" s="14" t="s">
        <v>1360</v>
      </c>
      <c r="C2112" s="14" t="s">
        <v>380</v>
      </c>
      <c r="D2112" s="16">
        <v>42414.4375</v>
      </c>
      <c r="E2112" s="19" t="e">
        <f>VLOOKUP(Table1[[#This Row],[winner_name]],[1]players!$A:$E,5,FALSE)</f>
        <v>#N/A</v>
      </c>
      <c r="F2112" s="19" t="e">
        <f>VLOOKUP(Table1[[#This Row],[loser_name]],[1]players!$A:$E,5,FALSE)</f>
        <v>#N/A</v>
      </c>
      <c r="H2112" s="14" t="s">
        <v>3531</v>
      </c>
      <c r="I2112" s="21" t="str">
        <f>VLOOKUP(Table1[[#This Row],[tourney_id]],tournaments!A:E,4,FALSE)</f>
        <v>Charlottesville, Virginia</v>
      </c>
      <c r="K2112" s="14"/>
    </row>
    <row r="2113" spans="1:11" ht="12.5" x14ac:dyDescent="0.25">
      <c r="A2113" s="14" t="s">
        <v>780</v>
      </c>
      <c r="B2113" s="14" t="s">
        <v>119</v>
      </c>
      <c r="C2113" s="14" t="s">
        <v>693</v>
      </c>
      <c r="D2113" s="16">
        <v>42414.4375</v>
      </c>
      <c r="E2113" s="19" t="e">
        <f>VLOOKUP(Table1[[#This Row],[winner_name]],[1]players!$A:$E,5,FALSE)</f>
        <v>#N/A</v>
      </c>
      <c r="F2113" s="19" t="e">
        <f>VLOOKUP(Table1[[#This Row],[loser_name]],[1]players!$A:$E,5,FALSE)</f>
        <v>#N/A</v>
      </c>
      <c r="H2113" s="14" t="s">
        <v>3531</v>
      </c>
      <c r="I2113" s="21" t="str">
        <f>VLOOKUP(Table1[[#This Row],[tourney_id]],tournaments!A:E,4,FALSE)</f>
        <v>Charlottesville, Virginia</v>
      </c>
      <c r="K2113" s="14"/>
    </row>
    <row r="2114" spans="1:11" ht="12.5" x14ac:dyDescent="0.25">
      <c r="A2114" s="14" t="s">
        <v>808</v>
      </c>
      <c r="B2114" s="14" t="s">
        <v>1433</v>
      </c>
      <c r="C2114" s="14" t="s">
        <v>693</v>
      </c>
      <c r="D2114" s="16">
        <v>42414.4375</v>
      </c>
      <c r="E2114" s="19" t="e">
        <f>VLOOKUP(Table1[[#This Row],[winner_name]],[1]players!$A:$E,5,FALSE)</f>
        <v>#N/A</v>
      </c>
      <c r="F2114" s="19" t="e">
        <f>VLOOKUP(Table1[[#This Row],[loser_name]],[1]players!$A:$E,5,FALSE)</f>
        <v>#N/A</v>
      </c>
      <c r="H2114" s="14" t="s">
        <v>3531</v>
      </c>
      <c r="I2114" s="21" t="str">
        <f>VLOOKUP(Table1[[#This Row],[tourney_id]],tournaments!A:E,4,FALSE)</f>
        <v>Charlottesville, Virginia</v>
      </c>
      <c r="K2114" s="14"/>
    </row>
    <row r="2115" spans="1:11" ht="12.5" x14ac:dyDescent="0.25">
      <c r="A2115" s="14" t="s">
        <v>56</v>
      </c>
      <c r="B2115" s="14" t="s">
        <v>117</v>
      </c>
      <c r="C2115" s="14" t="s">
        <v>384</v>
      </c>
      <c r="D2115" s="16">
        <v>42414.5625</v>
      </c>
      <c r="E2115" s="19" t="e">
        <f>VLOOKUP(Table1[[#This Row],[winner_name]],[1]players!$A:$E,5,FALSE)</f>
        <v>#N/A</v>
      </c>
      <c r="F2115" s="19" t="e">
        <f>VLOOKUP(Table1[[#This Row],[loser_name]],[1]players!$A:$E,5,FALSE)</f>
        <v>#N/A</v>
      </c>
      <c r="H2115" s="14" t="s">
        <v>3531</v>
      </c>
      <c r="I2115" s="21" t="str">
        <f>VLOOKUP(Table1[[#This Row],[tourney_id]],tournaments!A:E,4,FALSE)</f>
        <v>Charlottesville, Virginia</v>
      </c>
      <c r="K2115" s="14"/>
    </row>
    <row r="2116" spans="1:11" ht="12.5" x14ac:dyDescent="0.25">
      <c r="A2116" s="14" t="s">
        <v>51</v>
      </c>
      <c r="B2116" s="14" t="s">
        <v>4</v>
      </c>
      <c r="C2116" s="14" t="s">
        <v>412</v>
      </c>
      <c r="D2116" s="16">
        <v>42414.5625</v>
      </c>
      <c r="E2116" s="19" t="e">
        <f>VLOOKUP(Table1[[#This Row],[winner_name]],[1]players!$A:$E,5,FALSE)</f>
        <v>#N/A</v>
      </c>
      <c r="F2116" s="19" t="e">
        <f>VLOOKUP(Table1[[#This Row],[loser_name]],[1]players!$A:$E,5,FALSE)</f>
        <v>#N/A</v>
      </c>
      <c r="H2116" s="14" t="s">
        <v>3531</v>
      </c>
      <c r="I2116" s="21" t="str">
        <f>VLOOKUP(Table1[[#This Row],[tourney_id]],tournaments!A:E,4,FALSE)</f>
        <v>Charlottesville, Virginia</v>
      </c>
      <c r="K2116" s="14"/>
    </row>
    <row r="2117" spans="1:11" ht="12.5" x14ac:dyDescent="0.25">
      <c r="A2117" s="14" t="s">
        <v>353</v>
      </c>
      <c r="B2117" s="14" t="s">
        <v>290</v>
      </c>
      <c r="C2117" s="14" t="s">
        <v>685</v>
      </c>
      <c r="D2117" s="16">
        <v>42414.5625</v>
      </c>
      <c r="E2117" s="19" t="e">
        <f>VLOOKUP(Table1[[#This Row],[winner_name]],[1]players!$A:$E,5,FALSE)</f>
        <v>#N/A</v>
      </c>
      <c r="F2117" s="19" t="e">
        <f>VLOOKUP(Table1[[#This Row],[loser_name]],[1]players!$A:$E,5,FALSE)</f>
        <v>#N/A</v>
      </c>
      <c r="H2117" s="14" t="s">
        <v>3531</v>
      </c>
      <c r="I2117" s="21" t="str">
        <f>VLOOKUP(Table1[[#This Row],[tourney_id]],tournaments!A:E,4,FALSE)</f>
        <v>Charlottesville, Virginia</v>
      </c>
      <c r="K2117" s="14"/>
    </row>
    <row r="2118" spans="1:11" ht="12.5" x14ac:dyDescent="0.25">
      <c r="A2118" s="14" t="s">
        <v>1235</v>
      </c>
      <c r="B2118" s="14" t="s">
        <v>1381</v>
      </c>
      <c r="C2118" s="14" t="s">
        <v>1047</v>
      </c>
      <c r="D2118" s="16">
        <v>42414.5625</v>
      </c>
      <c r="E2118" s="19" t="e">
        <f>VLOOKUP(Table1[[#This Row],[winner_name]],[1]players!$A:$E,5,FALSE)</f>
        <v>#N/A</v>
      </c>
      <c r="F2118" s="19" t="e">
        <f>VLOOKUP(Table1[[#This Row],[loser_name]],[1]players!$A:$E,5,FALSE)</f>
        <v>#N/A</v>
      </c>
      <c r="H2118" s="14" t="s">
        <v>3531</v>
      </c>
      <c r="I2118" s="21" t="str">
        <f>VLOOKUP(Table1[[#This Row],[tourney_id]],tournaments!A:E,4,FALSE)</f>
        <v>Charlottesville, Virginia</v>
      </c>
      <c r="K2118" s="14"/>
    </row>
    <row r="2119" spans="1:11" ht="12.5" x14ac:dyDescent="0.25">
      <c r="A2119" s="14" t="s">
        <v>1430</v>
      </c>
      <c r="B2119" s="14" t="s">
        <v>36</v>
      </c>
      <c r="C2119" s="14" t="s">
        <v>385</v>
      </c>
      <c r="D2119" s="16">
        <v>42414.5625</v>
      </c>
      <c r="E2119" s="19" t="e">
        <f>VLOOKUP(Table1[[#This Row],[winner_name]],[1]players!$A:$E,5,FALSE)</f>
        <v>#N/A</v>
      </c>
      <c r="F2119" s="19" t="e">
        <f>VLOOKUP(Table1[[#This Row],[loser_name]],[1]players!$A:$E,5,FALSE)</f>
        <v>#N/A</v>
      </c>
      <c r="H2119" s="14" t="s">
        <v>3531</v>
      </c>
      <c r="I2119" s="21" t="str">
        <f>VLOOKUP(Table1[[#This Row],[tourney_id]],tournaments!A:E,4,FALSE)</f>
        <v>Charlottesville, Virginia</v>
      </c>
      <c r="K2119" s="14"/>
    </row>
    <row r="2120" spans="1:11" ht="12.5" x14ac:dyDescent="0.25">
      <c r="A2120" s="14" t="s">
        <v>185</v>
      </c>
      <c r="B2120" s="14" t="s">
        <v>20</v>
      </c>
      <c r="C2120" s="14" t="s">
        <v>1151</v>
      </c>
      <c r="D2120" s="16">
        <v>42414.708333333336</v>
      </c>
      <c r="E2120" s="19" t="e">
        <f>VLOOKUP(Table1[[#This Row],[winner_name]],[1]players!$A:$E,5,FALSE)</f>
        <v>#N/A</v>
      </c>
      <c r="F2120" s="19" t="e">
        <f>VLOOKUP(Table1[[#This Row],[loser_name]],[1]players!$A:$E,5,FALSE)</f>
        <v>#N/A</v>
      </c>
      <c r="H2120" s="14" t="s">
        <v>3531</v>
      </c>
      <c r="I2120" s="21" t="str">
        <f>VLOOKUP(Table1[[#This Row],[tourney_id]],tournaments!A:E,4,FALSE)</f>
        <v>Charlottesville, Virginia</v>
      </c>
      <c r="K2120" s="14"/>
    </row>
    <row r="2121" spans="1:11" ht="12.5" x14ac:dyDescent="0.25">
      <c r="A2121" s="14" t="s">
        <v>313</v>
      </c>
      <c r="B2121" s="14" t="s">
        <v>292</v>
      </c>
      <c r="C2121" s="14" t="s">
        <v>1124</v>
      </c>
      <c r="D2121" s="16">
        <v>42414.708333333336</v>
      </c>
      <c r="E2121" s="19" t="e">
        <f>VLOOKUP(Table1[[#This Row],[winner_name]],[1]players!$A:$E,5,FALSE)</f>
        <v>#N/A</v>
      </c>
      <c r="F2121" s="19" t="e">
        <f>VLOOKUP(Table1[[#This Row],[loser_name]],[1]players!$A:$E,5,FALSE)</f>
        <v>#N/A</v>
      </c>
      <c r="H2121" s="14" t="s">
        <v>3531</v>
      </c>
      <c r="I2121" s="21" t="str">
        <f>VLOOKUP(Table1[[#This Row],[tourney_id]],tournaments!A:E,4,FALSE)</f>
        <v>Charlottesville, Virginia</v>
      </c>
      <c r="K2121" s="14"/>
    </row>
    <row r="2122" spans="1:11" ht="12.5" x14ac:dyDescent="0.25">
      <c r="A2122" s="14" t="s">
        <v>336</v>
      </c>
      <c r="B2122" s="14" t="s">
        <v>904</v>
      </c>
      <c r="C2122" s="14" t="s">
        <v>1450</v>
      </c>
      <c r="D2122" s="16">
        <v>42414.708333333336</v>
      </c>
      <c r="E2122" s="19" t="e">
        <f>VLOOKUP(Table1[[#This Row],[winner_name]],[1]players!$A:$E,5,FALSE)</f>
        <v>#N/A</v>
      </c>
      <c r="F2122" s="19" t="e">
        <f>VLOOKUP(Table1[[#This Row],[loser_name]],[1]players!$A:$E,5,FALSE)</f>
        <v>#N/A</v>
      </c>
      <c r="H2122" s="14" t="s">
        <v>3531</v>
      </c>
      <c r="I2122" s="21" t="str">
        <f>VLOOKUP(Table1[[#This Row],[tourney_id]],tournaments!A:E,4,FALSE)</f>
        <v>Charlottesville, Virginia</v>
      </c>
      <c r="K2122" s="14"/>
    </row>
    <row r="2123" spans="1:11" ht="12.5" x14ac:dyDescent="0.25">
      <c r="A2123" s="14" t="s">
        <v>312</v>
      </c>
      <c r="B2123" s="14" t="s">
        <v>136</v>
      </c>
      <c r="C2123" s="14" t="s">
        <v>778</v>
      </c>
      <c r="D2123" s="16">
        <v>42414.833333333336</v>
      </c>
      <c r="E2123" s="19" t="e">
        <f>VLOOKUP(Table1[[#This Row],[winner_name]],[1]players!$A:$E,5,FALSE)</f>
        <v>#N/A</v>
      </c>
      <c r="F2123" s="19" t="e">
        <f>VLOOKUP(Table1[[#This Row],[loser_name]],[1]players!$A:$E,5,FALSE)</f>
        <v>#N/A</v>
      </c>
      <c r="H2123" s="14" t="s">
        <v>3531</v>
      </c>
      <c r="I2123" s="21" t="str">
        <f>VLOOKUP(Table1[[#This Row],[tourney_id]],tournaments!A:E,4,FALSE)</f>
        <v>Charlottesville, Virginia</v>
      </c>
      <c r="K2123" s="14"/>
    </row>
    <row r="2124" spans="1:11" ht="12.5" x14ac:dyDescent="0.25">
      <c r="A2124" s="14" t="s">
        <v>50</v>
      </c>
      <c r="B2124" s="14" t="s">
        <v>1085</v>
      </c>
      <c r="C2124" s="14" t="s">
        <v>412</v>
      </c>
      <c r="D2124" s="16">
        <v>42414.833333333336</v>
      </c>
      <c r="E2124" s="19" t="e">
        <f>VLOOKUP(Table1[[#This Row],[winner_name]],[1]players!$A:$E,5,FALSE)</f>
        <v>#N/A</v>
      </c>
      <c r="F2124" s="19" t="e">
        <f>VLOOKUP(Table1[[#This Row],[loser_name]],[1]players!$A:$E,5,FALSE)</f>
        <v>#N/A</v>
      </c>
      <c r="H2124" s="14" t="s">
        <v>3531</v>
      </c>
      <c r="I2124" s="21" t="str">
        <f>VLOOKUP(Table1[[#This Row],[tourney_id]],tournaments!A:E,4,FALSE)</f>
        <v>Charlottesville, Virginia</v>
      </c>
      <c r="K2124" s="14"/>
    </row>
    <row r="2125" spans="1:11" ht="12.5" x14ac:dyDescent="0.25">
      <c r="A2125" s="19" t="s">
        <v>1445</v>
      </c>
      <c r="B2125" s="14" t="s">
        <v>1425</v>
      </c>
      <c r="C2125" s="14" t="s">
        <v>1451</v>
      </c>
      <c r="D2125" s="16">
        <v>42414.833333333336</v>
      </c>
      <c r="E2125" s="19" t="e">
        <f>VLOOKUP(Table1[[#This Row],[winner_name]],[1]players!$A:$E,5,FALSE)</f>
        <v>#N/A</v>
      </c>
      <c r="F2125" s="19" t="e">
        <f>VLOOKUP(Table1[[#This Row],[loser_name]],[1]players!$A:$E,5,FALSE)</f>
        <v>#N/A</v>
      </c>
      <c r="H2125" s="14" t="s">
        <v>3531</v>
      </c>
      <c r="I2125" s="21" t="str">
        <f>VLOOKUP(Table1[[#This Row],[tourney_id]],tournaments!A:E,4,FALSE)</f>
        <v>Charlottesville, Virginia</v>
      </c>
      <c r="K2125" s="14"/>
    </row>
    <row r="2126" spans="1:11" ht="12.5" x14ac:dyDescent="0.25">
      <c r="A2126" s="14" t="s">
        <v>1444</v>
      </c>
      <c r="B2126" s="14" t="s">
        <v>1446</v>
      </c>
      <c r="C2126" s="14" t="s">
        <v>551</v>
      </c>
      <c r="D2126" s="16">
        <v>42414.833333333336</v>
      </c>
      <c r="E2126" s="19" t="e">
        <f>VLOOKUP(Table1[[#This Row],[winner_name]],[1]players!$A:$E,5,FALSE)</f>
        <v>#N/A</v>
      </c>
      <c r="F2126" s="19" t="e">
        <f>VLOOKUP(Table1[[#This Row],[loser_name]],[1]players!$A:$E,5,FALSE)</f>
        <v>#N/A</v>
      </c>
      <c r="H2126" s="14" t="s">
        <v>3531</v>
      </c>
      <c r="I2126" s="21" t="str">
        <f>VLOOKUP(Table1[[#This Row],[tourney_id]],tournaments!A:E,4,FALSE)</f>
        <v>Charlottesville, Virginia</v>
      </c>
      <c r="K2126" s="14"/>
    </row>
    <row r="2127" spans="1:11" ht="12.5" x14ac:dyDescent="0.25">
      <c r="A2127" s="19" t="s">
        <v>1426</v>
      </c>
      <c r="B2127" s="14" t="s">
        <v>1431</v>
      </c>
      <c r="C2127" s="14" t="s">
        <v>1452</v>
      </c>
      <c r="D2127" s="16">
        <v>42414.833333333336</v>
      </c>
      <c r="E2127" s="19" t="e">
        <f>VLOOKUP(Table1[[#This Row],[winner_name]],[1]players!$A:$E,5,FALSE)</f>
        <v>#N/A</v>
      </c>
      <c r="F2127" s="19" t="e">
        <f>VLOOKUP(Table1[[#This Row],[loser_name]],[1]players!$A:$E,5,FALSE)</f>
        <v>#N/A</v>
      </c>
      <c r="H2127" s="14" t="s">
        <v>3531</v>
      </c>
      <c r="I2127" s="21" t="str">
        <f>VLOOKUP(Table1[[#This Row],[tourney_id]],tournaments!A:E,4,FALSE)</f>
        <v>Charlottesville, Virginia</v>
      </c>
      <c r="K2127" s="14"/>
    </row>
    <row r="2128" spans="1:11" ht="12.5" x14ac:dyDescent="0.25">
      <c r="A2128" s="14" t="s">
        <v>45</v>
      </c>
      <c r="B2128" s="14" t="s">
        <v>356</v>
      </c>
      <c r="C2128" s="14" t="s">
        <v>453</v>
      </c>
      <c r="D2128" s="16">
        <v>42414.833333333336</v>
      </c>
      <c r="E2128" s="19" t="e">
        <f>VLOOKUP(Table1[[#This Row],[winner_name]],[1]players!$A:$E,5,FALSE)</f>
        <v>#N/A</v>
      </c>
      <c r="F2128" s="19" t="e">
        <f>VLOOKUP(Table1[[#This Row],[loser_name]],[1]players!$A:$E,5,FALSE)</f>
        <v>#N/A</v>
      </c>
      <c r="H2128" s="14" t="s">
        <v>3531</v>
      </c>
      <c r="I2128" s="21" t="str">
        <f>VLOOKUP(Table1[[#This Row],[tourney_id]],tournaments!A:E,4,FALSE)</f>
        <v>Charlottesville, Virginia</v>
      </c>
      <c r="K2128" s="14"/>
    </row>
    <row r="2129" spans="1:11" ht="12.5" x14ac:dyDescent="0.25">
      <c r="A2129" s="14" t="s">
        <v>244</v>
      </c>
      <c r="B2129" s="14" t="s">
        <v>144</v>
      </c>
      <c r="C2129" s="14" t="s">
        <v>1419</v>
      </c>
      <c r="D2129" s="16">
        <v>42414.833333333336</v>
      </c>
      <c r="E2129" s="19" t="e">
        <f>VLOOKUP(Table1[[#This Row],[winner_name]],[1]players!$A:$E,5,FALSE)</f>
        <v>#N/A</v>
      </c>
      <c r="F2129" s="19" t="e">
        <f>VLOOKUP(Table1[[#This Row],[loser_name]],[1]players!$A:$E,5,FALSE)</f>
        <v>#N/A</v>
      </c>
      <c r="H2129" s="14" t="s">
        <v>3531</v>
      </c>
      <c r="I2129" s="21" t="str">
        <f>VLOOKUP(Table1[[#This Row],[tourney_id]],tournaments!A:E,4,FALSE)</f>
        <v>Charlottesville, Virginia</v>
      </c>
      <c r="K2129" s="14"/>
    </row>
    <row r="2130" spans="1:11" ht="12.5" x14ac:dyDescent="0.25">
      <c r="A2130" s="14" t="s">
        <v>787</v>
      </c>
      <c r="B2130" s="19" t="s">
        <v>1442</v>
      </c>
      <c r="C2130" s="14" t="s">
        <v>682</v>
      </c>
      <c r="D2130" s="16">
        <v>42414.833333333336</v>
      </c>
      <c r="E2130" s="19" t="e">
        <f>VLOOKUP(Table1[[#This Row],[winner_name]],[1]players!$A:$E,5,FALSE)</f>
        <v>#N/A</v>
      </c>
      <c r="F2130" s="19" t="e">
        <f>VLOOKUP(Table1[[#This Row],[loser_name]],[1]players!$A:$E,5,FALSE)</f>
        <v>#N/A</v>
      </c>
      <c r="H2130" s="14" t="s">
        <v>3531</v>
      </c>
      <c r="I2130" s="21" t="str">
        <f>VLOOKUP(Table1[[#This Row],[tourney_id]],tournaments!A:E,4,FALSE)</f>
        <v>Charlottesville, Virginia</v>
      </c>
      <c r="K2130" s="14"/>
    </row>
    <row r="2131" spans="1:11" ht="12.5" x14ac:dyDescent="0.25">
      <c r="A2131" s="14" t="s">
        <v>796</v>
      </c>
      <c r="B2131" s="14" t="s">
        <v>1453</v>
      </c>
      <c r="C2131" s="14" t="s">
        <v>419</v>
      </c>
      <c r="D2131" s="16">
        <v>42414.833333333336</v>
      </c>
      <c r="E2131" s="19" t="e">
        <f>VLOOKUP(Table1[[#This Row],[winner_name]],[1]players!$A:$E,5,FALSE)</f>
        <v>#N/A</v>
      </c>
      <c r="F2131" s="19" t="e">
        <f>VLOOKUP(Table1[[#This Row],[loser_name]],[1]players!$A:$E,5,FALSE)</f>
        <v>#N/A</v>
      </c>
      <c r="H2131" s="14" t="s">
        <v>3531</v>
      </c>
      <c r="I2131" s="21" t="str">
        <f>VLOOKUP(Table1[[#This Row],[tourney_id]],tournaments!A:E,4,FALSE)</f>
        <v>Charlottesville, Virginia</v>
      </c>
      <c r="K2131" s="14"/>
    </row>
    <row r="2132" spans="1:11" ht="12.5" x14ac:dyDescent="0.25">
      <c r="A2132" s="14" t="s">
        <v>798</v>
      </c>
      <c r="B2132" s="14" t="s">
        <v>1429</v>
      </c>
      <c r="C2132" s="14" t="s">
        <v>1454</v>
      </c>
      <c r="D2132" s="16">
        <v>42414.833333333336</v>
      </c>
      <c r="E2132" s="19" t="e">
        <f>VLOOKUP(Table1[[#This Row],[winner_name]],[1]players!$A:$E,5,FALSE)</f>
        <v>#N/A</v>
      </c>
      <c r="F2132" s="19" t="e">
        <f>VLOOKUP(Table1[[#This Row],[loser_name]],[1]players!$A:$E,5,FALSE)</f>
        <v>#N/A</v>
      </c>
      <c r="H2132" s="14" t="s">
        <v>3531</v>
      </c>
      <c r="I2132" s="21" t="str">
        <f>VLOOKUP(Table1[[#This Row],[tourney_id]],tournaments!A:E,4,FALSE)</f>
        <v>Charlottesville, Virginia</v>
      </c>
      <c r="K2132" s="14"/>
    </row>
    <row r="2133" spans="1:11" ht="12.5" x14ac:dyDescent="0.25">
      <c r="A2133" s="14" t="s">
        <v>99</v>
      </c>
      <c r="B2133" s="14" t="s">
        <v>93</v>
      </c>
      <c r="C2133" s="14" t="s">
        <v>1455</v>
      </c>
      <c r="D2133" s="16">
        <v>42415.520833333336</v>
      </c>
      <c r="E2133" s="19" t="e">
        <f>VLOOKUP(Table1[[#This Row],[winner_name]],[1]players!$A:$E,5,FALSE)</f>
        <v>#N/A</v>
      </c>
      <c r="F2133" s="19" t="e">
        <f>VLOOKUP(Table1[[#This Row],[loser_name]],[1]players!$A:$E,5,FALSE)</f>
        <v>#N/A</v>
      </c>
      <c r="H2133" s="14" t="s">
        <v>3531</v>
      </c>
      <c r="I2133" s="21" t="str">
        <f>VLOOKUP(Table1[[#This Row],[tourney_id]],tournaments!A:E,4,FALSE)</f>
        <v>Charlottesville, Virginia</v>
      </c>
      <c r="K2133" s="14"/>
    </row>
    <row r="2134" spans="1:11" ht="12.5" x14ac:dyDescent="0.25">
      <c r="A2134" s="14" t="s">
        <v>100</v>
      </c>
      <c r="B2134" s="14" t="s">
        <v>208</v>
      </c>
      <c r="C2134" s="14" t="s">
        <v>1456</v>
      </c>
      <c r="D2134" s="16">
        <v>42415.520833333336</v>
      </c>
      <c r="E2134" s="19" t="e">
        <f>VLOOKUP(Table1[[#This Row],[winner_name]],[1]players!$A:$E,5,FALSE)</f>
        <v>#N/A</v>
      </c>
      <c r="F2134" s="19" t="e">
        <f>VLOOKUP(Table1[[#This Row],[loser_name]],[1]players!$A:$E,5,FALSE)</f>
        <v>#N/A</v>
      </c>
      <c r="H2134" s="14" t="s">
        <v>3531</v>
      </c>
      <c r="I2134" s="21" t="str">
        <f>VLOOKUP(Table1[[#This Row],[tourney_id]],tournaments!A:E,4,FALSE)</f>
        <v>Charlottesville, Virginia</v>
      </c>
      <c r="K2134" s="14"/>
    </row>
    <row r="2135" spans="1:11" ht="12.5" x14ac:dyDescent="0.25">
      <c r="A2135" s="14" t="s">
        <v>1397</v>
      </c>
      <c r="B2135" s="14" t="s">
        <v>67</v>
      </c>
      <c r="C2135" s="14" t="s">
        <v>1328</v>
      </c>
      <c r="D2135" s="16">
        <v>42415.520833333336</v>
      </c>
      <c r="E2135" s="19" t="e">
        <f>VLOOKUP(Table1[[#This Row],[winner_name]],[1]players!$A:$E,5,FALSE)</f>
        <v>#N/A</v>
      </c>
      <c r="F2135" s="19" t="e">
        <f>VLOOKUP(Table1[[#This Row],[loser_name]],[1]players!$A:$E,5,FALSE)</f>
        <v>#N/A</v>
      </c>
      <c r="H2135" s="14" t="s">
        <v>3531</v>
      </c>
      <c r="I2135" s="21" t="str">
        <f>VLOOKUP(Table1[[#This Row],[tourney_id]],tournaments!A:E,4,FALSE)</f>
        <v>Charlottesville, Virginia</v>
      </c>
      <c r="K2135" s="14"/>
    </row>
    <row r="2136" spans="1:11" ht="12.5" x14ac:dyDescent="0.25">
      <c r="A2136" s="14" t="s">
        <v>1240</v>
      </c>
      <c r="B2136" s="14" t="s">
        <v>1367</v>
      </c>
      <c r="C2136" s="14" t="s">
        <v>395</v>
      </c>
      <c r="D2136" s="16">
        <v>42415.520833333336</v>
      </c>
      <c r="E2136" s="19" t="e">
        <f>VLOOKUP(Table1[[#This Row],[winner_name]],[1]players!$A:$E,5,FALSE)</f>
        <v>#N/A</v>
      </c>
      <c r="F2136" s="19" t="e">
        <f>VLOOKUP(Table1[[#This Row],[loser_name]],[1]players!$A:$E,5,FALSE)</f>
        <v>#N/A</v>
      </c>
      <c r="H2136" s="14" t="s">
        <v>3531</v>
      </c>
      <c r="I2136" s="21" t="str">
        <f>VLOOKUP(Table1[[#This Row],[tourney_id]],tournaments!A:E,4,FALSE)</f>
        <v>Charlottesville, Virginia</v>
      </c>
      <c r="K2136" s="14"/>
    </row>
    <row r="2137" spans="1:11" ht="12.5" x14ac:dyDescent="0.25">
      <c r="A2137" s="14" t="s">
        <v>1423</v>
      </c>
      <c r="B2137" s="14" t="s">
        <v>1408</v>
      </c>
      <c r="C2137" s="14" t="s">
        <v>427</v>
      </c>
      <c r="D2137" s="16">
        <v>42415.520833333336</v>
      </c>
      <c r="E2137" s="19" t="e">
        <f>VLOOKUP(Table1[[#This Row],[winner_name]],[1]players!$A:$E,5,FALSE)</f>
        <v>#N/A</v>
      </c>
      <c r="F2137" s="19" t="e">
        <f>VLOOKUP(Table1[[#This Row],[loser_name]],[1]players!$A:$E,5,FALSE)</f>
        <v>#N/A</v>
      </c>
      <c r="H2137" s="14" t="s">
        <v>3531</v>
      </c>
      <c r="I2137" s="21" t="str">
        <f>VLOOKUP(Table1[[#This Row],[tourney_id]],tournaments!A:E,4,FALSE)</f>
        <v>Charlottesville, Virginia</v>
      </c>
      <c r="K2137" s="14"/>
    </row>
    <row r="2138" spans="1:11" ht="12.5" x14ac:dyDescent="0.25">
      <c r="A2138" s="14" t="s">
        <v>274</v>
      </c>
      <c r="B2138" s="14" t="s">
        <v>153</v>
      </c>
      <c r="C2138" s="14" t="s">
        <v>416</v>
      </c>
      <c r="D2138" s="16">
        <v>42048.4375</v>
      </c>
      <c r="E2138" s="19" t="e">
        <f>VLOOKUP(Table1[[#This Row],[winner_name]],[1]players!$A:$E,5,FALSE)</f>
        <v>#N/A</v>
      </c>
      <c r="F2138" s="19" t="e">
        <f>VLOOKUP(Table1[[#This Row],[loser_name]],[1]players!$A:$E,5,FALSE)</f>
        <v>#N/A</v>
      </c>
      <c r="H2138" s="14" t="s">
        <v>3532</v>
      </c>
      <c r="I2138" s="21" t="str">
        <f>VLOOKUP(Table1[[#This Row],[tourney_id]],tournaments!A:E,4,FALSE)</f>
        <v>Chicago, Illinois</v>
      </c>
      <c r="K2138" s="14"/>
    </row>
    <row r="2139" spans="1:11" ht="12.5" x14ac:dyDescent="0.25">
      <c r="A2139" s="14" t="s">
        <v>93</v>
      </c>
      <c r="B2139" s="14" t="s">
        <v>316</v>
      </c>
      <c r="C2139" s="14" t="s">
        <v>1079</v>
      </c>
      <c r="D2139" s="16">
        <v>42048.4375</v>
      </c>
      <c r="E2139" s="19" t="e">
        <f>VLOOKUP(Table1[[#This Row],[winner_name]],[1]players!$A:$E,5,FALSE)</f>
        <v>#N/A</v>
      </c>
      <c r="F2139" s="19" t="e">
        <f>VLOOKUP(Table1[[#This Row],[loser_name]],[1]players!$A:$E,5,FALSE)</f>
        <v>#N/A</v>
      </c>
      <c r="H2139" s="14" t="s">
        <v>3532</v>
      </c>
      <c r="I2139" s="21" t="str">
        <f>VLOOKUP(Table1[[#This Row],[tourney_id]],tournaments!A:E,4,FALSE)</f>
        <v>Chicago, Illinois</v>
      </c>
      <c r="K2139" s="14"/>
    </row>
    <row r="2140" spans="1:11" ht="12.5" x14ac:dyDescent="0.25">
      <c r="A2140" s="14" t="s">
        <v>208</v>
      </c>
      <c r="B2140" s="14" t="s">
        <v>297</v>
      </c>
      <c r="C2140" s="14" t="s">
        <v>397</v>
      </c>
      <c r="D2140" s="16">
        <v>42048.4375</v>
      </c>
      <c r="E2140" s="19" t="e">
        <f>VLOOKUP(Table1[[#This Row],[winner_name]],[1]players!$A:$E,5,FALSE)</f>
        <v>#N/A</v>
      </c>
      <c r="F2140" s="19" t="e">
        <f>VLOOKUP(Table1[[#This Row],[loser_name]],[1]players!$A:$E,5,FALSE)</f>
        <v>#N/A</v>
      </c>
      <c r="H2140" s="14" t="s">
        <v>3532</v>
      </c>
      <c r="I2140" s="21" t="str">
        <f>VLOOKUP(Table1[[#This Row],[tourney_id]],tournaments!A:E,4,FALSE)</f>
        <v>Chicago, Illinois</v>
      </c>
      <c r="K2140" s="14"/>
    </row>
    <row r="2141" spans="1:11" ht="12.5" x14ac:dyDescent="0.25">
      <c r="A2141" s="14" t="s">
        <v>357</v>
      </c>
      <c r="B2141" s="14" t="s">
        <v>202</v>
      </c>
      <c r="C2141" s="14" t="s">
        <v>400</v>
      </c>
      <c r="D2141" s="16">
        <v>42048.4375</v>
      </c>
      <c r="E2141" s="19" t="e">
        <f>VLOOKUP(Table1[[#This Row],[winner_name]],[1]players!$A:$E,5,FALSE)</f>
        <v>#N/A</v>
      </c>
      <c r="F2141" s="19" t="e">
        <f>VLOOKUP(Table1[[#This Row],[loser_name]],[1]players!$A:$E,5,FALSE)</f>
        <v>#N/A</v>
      </c>
      <c r="H2141" s="14" t="s">
        <v>3532</v>
      </c>
      <c r="I2141" s="21" t="str">
        <f>VLOOKUP(Table1[[#This Row],[tourney_id]],tournaments!A:E,4,FALSE)</f>
        <v>Chicago, Illinois</v>
      </c>
      <c r="K2141" s="14"/>
    </row>
    <row r="2142" spans="1:11" ht="12.5" x14ac:dyDescent="0.25">
      <c r="A2142" s="14" t="s">
        <v>61</v>
      </c>
      <c r="B2142" s="14" t="s">
        <v>63</v>
      </c>
      <c r="C2142" s="14" t="s">
        <v>604</v>
      </c>
      <c r="D2142" s="16">
        <v>42048.4375</v>
      </c>
      <c r="E2142" s="19" t="e">
        <f>VLOOKUP(Table1[[#This Row],[winner_name]],[1]players!$A:$E,5,FALSE)</f>
        <v>#N/A</v>
      </c>
      <c r="F2142" s="19" t="e">
        <f>VLOOKUP(Table1[[#This Row],[loser_name]],[1]players!$A:$E,5,FALSE)</f>
        <v>#N/A</v>
      </c>
      <c r="H2142" s="14" t="s">
        <v>3532</v>
      </c>
      <c r="I2142" s="21" t="str">
        <f>VLOOKUP(Table1[[#This Row],[tourney_id]],tournaments!A:E,4,FALSE)</f>
        <v>Chicago, Illinois</v>
      </c>
      <c r="K2142" s="14"/>
    </row>
    <row r="2143" spans="1:11" ht="12.5" x14ac:dyDescent="0.25">
      <c r="A2143" s="14" t="s">
        <v>188</v>
      </c>
      <c r="B2143" s="14" t="s">
        <v>249</v>
      </c>
      <c r="C2143" s="14" t="s">
        <v>1457</v>
      </c>
      <c r="D2143" s="16">
        <v>42048.4375</v>
      </c>
      <c r="E2143" s="19" t="e">
        <f>VLOOKUP(Table1[[#This Row],[winner_name]],[1]players!$A:$E,5,FALSE)</f>
        <v>#N/A</v>
      </c>
      <c r="F2143" s="19" t="e">
        <f>VLOOKUP(Table1[[#This Row],[loser_name]],[1]players!$A:$E,5,FALSE)</f>
        <v>#N/A</v>
      </c>
      <c r="H2143" s="14" t="s">
        <v>3532</v>
      </c>
      <c r="I2143" s="21" t="str">
        <f>VLOOKUP(Table1[[#This Row],[tourney_id]],tournaments!A:E,4,FALSE)</f>
        <v>Chicago, Illinois</v>
      </c>
      <c r="K2143" s="14"/>
    </row>
    <row r="2144" spans="1:11" ht="12.5" x14ac:dyDescent="0.25">
      <c r="A2144" s="14" t="s">
        <v>1460</v>
      </c>
      <c r="B2144" s="14" t="s">
        <v>1459</v>
      </c>
      <c r="C2144" s="14" t="s">
        <v>1458</v>
      </c>
      <c r="D2144" s="16">
        <v>42048.4375</v>
      </c>
      <c r="E2144" s="19" t="e">
        <f>VLOOKUP(Table1[[#This Row],[winner_name]],[1]players!$A:$E,5,FALSE)</f>
        <v>#N/A</v>
      </c>
      <c r="F2144" s="19">
        <f>VLOOKUP(Table1[[#This Row],[loser_name]],[1]players!$A:$E,5,FALSE)</f>
        <v>0</v>
      </c>
      <c r="H2144" s="14" t="s">
        <v>3532</v>
      </c>
      <c r="I2144" s="21" t="str">
        <f>VLOOKUP(Table1[[#This Row],[tourney_id]],tournaments!A:E,4,FALSE)</f>
        <v>Chicago, Illinois</v>
      </c>
      <c r="K2144" s="14"/>
    </row>
    <row r="2145" spans="1:11" ht="12.5" x14ac:dyDescent="0.25">
      <c r="A2145" s="14" t="s">
        <v>98</v>
      </c>
      <c r="B2145" s="14" t="s">
        <v>250</v>
      </c>
      <c r="C2145" s="14" t="s">
        <v>447</v>
      </c>
      <c r="D2145" s="16">
        <v>42048.5625</v>
      </c>
      <c r="E2145" s="19" t="e">
        <f>VLOOKUP(Table1[[#This Row],[winner_name]],[1]players!$A:$E,5,FALSE)</f>
        <v>#N/A</v>
      </c>
      <c r="F2145" s="19" t="e">
        <f>VLOOKUP(Table1[[#This Row],[loser_name]],[1]players!$A:$E,5,FALSE)</f>
        <v>#N/A</v>
      </c>
      <c r="H2145" s="14" t="s">
        <v>3532</v>
      </c>
      <c r="I2145" s="21" t="str">
        <f>VLOOKUP(Table1[[#This Row],[tourney_id]],tournaments!A:E,4,FALSE)</f>
        <v>Chicago, Illinois</v>
      </c>
      <c r="K2145" s="14"/>
    </row>
    <row r="2146" spans="1:11" ht="12.5" x14ac:dyDescent="0.25">
      <c r="A2146" s="14" t="s">
        <v>39</v>
      </c>
      <c r="B2146" s="14" t="s">
        <v>254</v>
      </c>
      <c r="C2146" s="14" t="s">
        <v>446</v>
      </c>
      <c r="D2146" s="16">
        <v>42048.5625</v>
      </c>
      <c r="E2146" s="19" t="e">
        <f>VLOOKUP(Table1[[#This Row],[winner_name]],[1]players!$A:$E,5,FALSE)</f>
        <v>#N/A</v>
      </c>
      <c r="F2146" s="19" t="e">
        <f>VLOOKUP(Table1[[#This Row],[loser_name]],[1]players!$A:$E,5,FALSE)</f>
        <v>#N/A</v>
      </c>
      <c r="H2146" s="14" t="s">
        <v>3532</v>
      </c>
      <c r="I2146" s="21" t="str">
        <f>VLOOKUP(Table1[[#This Row],[tourney_id]],tournaments!A:E,4,FALSE)</f>
        <v>Chicago, Illinois</v>
      </c>
      <c r="K2146" s="14"/>
    </row>
    <row r="2147" spans="1:11" ht="12.5" x14ac:dyDescent="0.25">
      <c r="A2147" s="14" t="s">
        <v>144</v>
      </c>
      <c r="B2147" s="14" t="s">
        <v>1461</v>
      </c>
      <c r="C2147" s="14" t="s">
        <v>1462</v>
      </c>
      <c r="D2147" s="16">
        <v>42048.5625</v>
      </c>
      <c r="E2147" s="19" t="e">
        <f>VLOOKUP(Table1[[#This Row],[winner_name]],[1]players!$A:$E,5,FALSE)</f>
        <v>#N/A</v>
      </c>
      <c r="F2147" s="19" t="e">
        <f>VLOOKUP(Table1[[#This Row],[loser_name]],[1]players!$A:$E,5,FALSE)</f>
        <v>#N/A</v>
      </c>
      <c r="H2147" s="14" t="s">
        <v>3532</v>
      </c>
      <c r="I2147" s="21" t="str">
        <f>VLOOKUP(Table1[[#This Row],[tourney_id]],tournaments!A:E,4,FALSE)</f>
        <v>Chicago, Illinois</v>
      </c>
      <c r="K2147" s="14"/>
    </row>
    <row r="2148" spans="1:11" ht="12.5" x14ac:dyDescent="0.25">
      <c r="A2148" s="14" t="s">
        <v>269</v>
      </c>
      <c r="B2148" s="14" t="s">
        <v>1463</v>
      </c>
      <c r="C2148" s="14" t="s">
        <v>498</v>
      </c>
      <c r="D2148" s="16">
        <v>42048.5625</v>
      </c>
      <c r="E2148" s="19" t="e">
        <f>VLOOKUP(Table1[[#This Row],[winner_name]],[1]players!$A:$E,5,FALSE)</f>
        <v>#N/A</v>
      </c>
      <c r="F2148" s="19" t="e">
        <f>VLOOKUP(Table1[[#This Row],[loser_name]],[1]players!$A:$E,5,FALSE)</f>
        <v>#N/A</v>
      </c>
      <c r="H2148" s="14" t="s">
        <v>3532</v>
      </c>
      <c r="I2148" s="21" t="str">
        <f>VLOOKUP(Table1[[#This Row],[tourney_id]],tournaments!A:E,4,FALSE)</f>
        <v>Chicago, Illinois</v>
      </c>
      <c r="K2148" s="14"/>
    </row>
    <row r="2149" spans="1:11" ht="12.5" x14ac:dyDescent="0.25">
      <c r="A2149" s="14" t="s">
        <v>100</v>
      </c>
      <c r="B2149" s="14" t="s">
        <v>172</v>
      </c>
      <c r="C2149" s="14" t="s">
        <v>676</v>
      </c>
      <c r="D2149" s="16">
        <v>42048.5625</v>
      </c>
      <c r="E2149" s="19" t="e">
        <f>VLOOKUP(Table1[[#This Row],[winner_name]],[1]players!$A:$E,5,FALSE)</f>
        <v>#N/A</v>
      </c>
      <c r="F2149" s="19" t="e">
        <f>VLOOKUP(Table1[[#This Row],[loser_name]],[1]players!$A:$E,5,FALSE)</f>
        <v>#N/A</v>
      </c>
      <c r="H2149" s="14" t="s">
        <v>3532</v>
      </c>
      <c r="I2149" s="21" t="str">
        <f>VLOOKUP(Table1[[#This Row],[tourney_id]],tournaments!A:E,4,FALSE)</f>
        <v>Chicago, Illinois</v>
      </c>
      <c r="K2149" s="14"/>
    </row>
    <row r="2150" spans="1:11" ht="12.5" x14ac:dyDescent="0.25">
      <c r="A2150" s="14" t="s">
        <v>121</v>
      </c>
      <c r="B2150" s="14" t="s">
        <v>298</v>
      </c>
      <c r="C2150" s="14" t="s">
        <v>484</v>
      </c>
      <c r="D2150" s="16">
        <v>42048.5625</v>
      </c>
      <c r="E2150" s="19" t="e">
        <f>VLOOKUP(Table1[[#This Row],[winner_name]],[1]players!$A:$E,5,FALSE)</f>
        <v>#N/A</v>
      </c>
      <c r="F2150" s="19" t="e">
        <f>VLOOKUP(Table1[[#This Row],[loser_name]],[1]players!$A:$E,5,FALSE)</f>
        <v>#N/A</v>
      </c>
      <c r="H2150" s="14" t="s">
        <v>3532</v>
      </c>
      <c r="I2150" s="21" t="str">
        <f>VLOOKUP(Table1[[#This Row],[tourney_id]],tournaments!A:E,4,FALSE)</f>
        <v>Chicago, Illinois</v>
      </c>
      <c r="K2150" s="14"/>
    </row>
    <row r="2151" spans="1:11" ht="12.5" x14ac:dyDescent="0.25">
      <c r="A2151" s="14" t="s">
        <v>1464</v>
      </c>
      <c r="B2151" s="14" t="s">
        <v>1037</v>
      </c>
      <c r="C2151" s="14" t="s">
        <v>641</v>
      </c>
      <c r="D2151" s="16">
        <v>42048.5625</v>
      </c>
      <c r="E2151" s="19" t="e">
        <f>VLOOKUP(Table1[[#This Row],[winner_name]],[1]players!$A:$E,5,FALSE)</f>
        <v>#N/A</v>
      </c>
      <c r="F2151" s="19" t="e">
        <f>VLOOKUP(Table1[[#This Row],[loser_name]],[1]players!$A:$E,5,FALSE)</f>
        <v>#N/A</v>
      </c>
      <c r="H2151" s="14" t="s">
        <v>3532</v>
      </c>
      <c r="I2151" s="21" t="str">
        <f>VLOOKUP(Table1[[#This Row],[tourney_id]],tournaments!A:E,4,FALSE)</f>
        <v>Chicago, Illinois</v>
      </c>
      <c r="K2151" s="14"/>
    </row>
    <row r="2152" spans="1:11" ht="12.5" x14ac:dyDescent="0.25">
      <c r="A2152" s="14" t="s">
        <v>1397</v>
      </c>
      <c r="B2152" s="14" t="s">
        <v>1021</v>
      </c>
      <c r="C2152" s="14" t="s">
        <v>404</v>
      </c>
      <c r="D2152" s="16">
        <v>42048.5625</v>
      </c>
      <c r="E2152" s="19" t="e">
        <f>VLOOKUP(Table1[[#This Row],[winner_name]],[1]players!$A:$E,5,FALSE)</f>
        <v>#N/A</v>
      </c>
      <c r="F2152" s="19" t="e">
        <f>VLOOKUP(Table1[[#This Row],[loser_name]],[1]players!$A:$E,5,FALSE)</f>
        <v>#N/A</v>
      </c>
      <c r="H2152" s="14" t="s">
        <v>3532</v>
      </c>
      <c r="I2152" s="21" t="str">
        <f>VLOOKUP(Table1[[#This Row],[tourney_id]],tournaments!A:E,4,FALSE)</f>
        <v>Chicago, Illinois</v>
      </c>
      <c r="K2152" s="14"/>
    </row>
    <row r="2153" spans="1:11" ht="12.5" x14ac:dyDescent="0.25">
      <c r="A2153" s="14" t="s">
        <v>1367</v>
      </c>
      <c r="B2153" s="14" t="s">
        <v>1022</v>
      </c>
      <c r="C2153" s="14" t="s">
        <v>1465</v>
      </c>
      <c r="D2153" s="16">
        <v>42048.5625</v>
      </c>
      <c r="E2153" s="19" t="e">
        <f>VLOOKUP(Table1[[#This Row],[winner_name]],[1]players!$A:$E,5,FALSE)</f>
        <v>#N/A</v>
      </c>
      <c r="F2153" s="19" t="e">
        <f>VLOOKUP(Table1[[#This Row],[loser_name]],[1]players!$A:$E,5,FALSE)</f>
        <v>#N/A</v>
      </c>
      <c r="H2153" s="14" t="s">
        <v>3532</v>
      </c>
      <c r="I2153" s="21" t="str">
        <f>VLOOKUP(Table1[[#This Row],[tourney_id]],tournaments!A:E,4,FALSE)</f>
        <v>Chicago, Illinois</v>
      </c>
      <c r="K2153" s="14"/>
    </row>
    <row r="2154" spans="1:11" ht="12.5" x14ac:dyDescent="0.25">
      <c r="A2154" s="14" t="s">
        <v>255</v>
      </c>
      <c r="B2154" s="14" t="s">
        <v>72</v>
      </c>
      <c r="C2154" s="14" t="s">
        <v>468</v>
      </c>
      <c r="D2154" s="16">
        <v>42048.791666666664</v>
      </c>
      <c r="E2154" s="19" t="e">
        <f>VLOOKUP(Table1[[#This Row],[winner_name]],[1]players!$A:$E,5,FALSE)</f>
        <v>#N/A</v>
      </c>
      <c r="F2154" s="19" t="e">
        <f>VLOOKUP(Table1[[#This Row],[loser_name]],[1]players!$A:$E,5,FALSE)</f>
        <v>#N/A</v>
      </c>
      <c r="H2154" s="14" t="s">
        <v>3532</v>
      </c>
      <c r="I2154" s="21" t="str">
        <f>VLOOKUP(Table1[[#This Row],[tourney_id]],tournaments!A:E,4,FALSE)</f>
        <v>Chicago, Illinois</v>
      </c>
      <c r="K2154" s="14"/>
    </row>
    <row r="2155" spans="1:11" ht="12.5" x14ac:dyDescent="0.25">
      <c r="A2155" s="14" t="s">
        <v>125</v>
      </c>
      <c r="B2155" s="14" t="s">
        <v>1466</v>
      </c>
      <c r="C2155" s="14" t="s">
        <v>378</v>
      </c>
      <c r="D2155" s="16">
        <v>42048.791666666664</v>
      </c>
      <c r="E2155" s="19" t="e">
        <f>VLOOKUP(Table1[[#This Row],[winner_name]],[1]players!$A:$E,5,FALSE)</f>
        <v>#N/A</v>
      </c>
      <c r="F2155" s="19" t="e">
        <f>VLOOKUP(Table1[[#This Row],[loser_name]],[1]players!$A:$E,5,FALSE)</f>
        <v>#N/A</v>
      </c>
      <c r="H2155" s="14" t="s">
        <v>3532</v>
      </c>
      <c r="I2155" s="21" t="str">
        <f>VLOOKUP(Table1[[#This Row],[tourney_id]],tournaments!A:E,4,FALSE)</f>
        <v>Chicago, Illinois</v>
      </c>
      <c r="K2155" s="14"/>
    </row>
    <row r="2156" spans="1:11" ht="12.5" x14ac:dyDescent="0.25">
      <c r="A2156" s="14" t="s">
        <v>1026</v>
      </c>
      <c r="B2156" s="19" t="s">
        <v>1467</v>
      </c>
      <c r="C2156" s="14" t="s">
        <v>429</v>
      </c>
      <c r="D2156" s="16">
        <v>42048.791666666664</v>
      </c>
      <c r="E2156" s="19" t="e">
        <f>VLOOKUP(Table1[[#This Row],[winner_name]],[1]players!$A:$E,5,FALSE)</f>
        <v>#N/A</v>
      </c>
      <c r="F2156" s="19" t="e">
        <f>VLOOKUP(Table1[[#This Row],[loser_name]],[1]players!$A:$E,5,FALSE)</f>
        <v>#N/A</v>
      </c>
      <c r="H2156" s="14" t="s">
        <v>3532</v>
      </c>
      <c r="I2156" s="21" t="str">
        <f>VLOOKUP(Table1[[#This Row],[tourney_id]],tournaments!A:E,4,FALSE)</f>
        <v>Chicago, Illinois</v>
      </c>
      <c r="K2156" s="14"/>
    </row>
    <row r="2157" spans="1:11" ht="12.5" x14ac:dyDescent="0.25">
      <c r="A2157" s="14" t="s">
        <v>246</v>
      </c>
      <c r="B2157" s="14" t="s">
        <v>4</v>
      </c>
      <c r="C2157" s="14" t="s">
        <v>400</v>
      </c>
      <c r="D2157" s="16">
        <v>42048.708333333336</v>
      </c>
      <c r="E2157" s="19" t="e">
        <f>VLOOKUP(Table1[[#This Row],[winner_name]],[1]players!$A:$E,5,FALSE)</f>
        <v>#N/A</v>
      </c>
      <c r="F2157" s="19" t="e">
        <f>VLOOKUP(Table1[[#This Row],[loser_name]],[1]players!$A:$E,5,FALSE)</f>
        <v>#N/A</v>
      </c>
      <c r="H2157" s="14" t="s">
        <v>3532</v>
      </c>
      <c r="I2157" s="21" t="str">
        <f>VLOOKUP(Table1[[#This Row],[tourney_id]],tournaments!A:E,4,FALSE)</f>
        <v>Chicago, Illinois</v>
      </c>
      <c r="K2157" s="14"/>
    </row>
    <row r="2158" spans="1:11" ht="12.5" x14ac:dyDescent="0.25">
      <c r="A2158" s="14" t="s">
        <v>266</v>
      </c>
      <c r="B2158" s="14" t="s">
        <v>56</v>
      </c>
      <c r="C2158" s="14" t="s">
        <v>500</v>
      </c>
      <c r="D2158" s="16">
        <v>42048.708333333336</v>
      </c>
      <c r="E2158" s="19" t="e">
        <f>VLOOKUP(Table1[[#This Row],[winner_name]],[1]players!$A:$E,5,FALSE)</f>
        <v>#N/A</v>
      </c>
      <c r="F2158" s="19" t="e">
        <f>VLOOKUP(Table1[[#This Row],[loser_name]],[1]players!$A:$E,5,FALSE)</f>
        <v>#N/A</v>
      </c>
      <c r="H2158" s="14" t="s">
        <v>3532</v>
      </c>
      <c r="I2158" s="21" t="str">
        <f>VLOOKUP(Table1[[#This Row],[tourney_id]],tournaments!A:E,4,FALSE)</f>
        <v>Chicago, Illinois</v>
      </c>
      <c r="K2158" s="14"/>
    </row>
    <row r="2159" spans="1:11" ht="12.5" x14ac:dyDescent="0.25">
      <c r="A2159" s="14" t="s">
        <v>595</v>
      </c>
      <c r="B2159" s="14" t="s">
        <v>1235</v>
      </c>
      <c r="C2159" s="14" t="s">
        <v>589</v>
      </c>
      <c r="D2159" s="16">
        <v>42048.708333333336</v>
      </c>
      <c r="E2159" s="19" t="e">
        <f>VLOOKUP(Table1[[#This Row],[winner_name]],[1]players!$A:$E,5,FALSE)</f>
        <v>#N/A</v>
      </c>
      <c r="F2159" s="19" t="e">
        <f>VLOOKUP(Table1[[#This Row],[loser_name]],[1]players!$A:$E,5,FALSE)</f>
        <v>#N/A</v>
      </c>
      <c r="H2159" s="14" t="s">
        <v>3532</v>
      </c>
      <c r="I2159" s="21" t="str">
        <f>VLOOKUP(Table1[[#This Row],[tourney_id]],tournaments!A:E,4,FALSE)</f>
        <v>Chicago, Illinois</v>
      </c>
      <c r="K2159" s="14"/>
    </row>
    <row r="2160" spans="1:11" ht="12.5" x14ac:dyDescent="0.25">
      <c r="A2160" s="14" t="s">
        <v>1430</v>
      </c>
      <c r="B2160" s="19" t="s">
        <v>753</v>
      </c>
      <c r="C2160" s="14" t="s">
        <v>379</v>
      </c>
      <c r="D2160" s="16">
        <v>42048.708333333336</v>
      </c>
      <c r="E2160" s="19" t="e">
        <f>VLOOKUP(Table1[[#This Row],[winner_name]],[1]players!$A:$E,5,FALSE)</f>
        <v>#N/A</v>
      </c>
      <c r="F2160" s="19" t="e">
        <f>VLOOKUP(Table1[[#This Row],[loser_name]],[1]players!$A:$E,5,FALSE)</f>
        <v>#N/A</v>
      </c>
      <c r="H2160" s="14" t="s">
        <v>3532</v>
      </c>
      <c r="I2160" s="21" t="str">
        <f>VLOOKUP(Table1[[#This Row],[tourney_id]],tournaments!A:E,4,FALSE)</f>
        <v>Chicago, Illinois</v>
      </c>
      <c r="K2160" s="14"/>
    </row>
    <row r="2161" spans="1:11" ht="12.5" x14ac:dyDescent="0.25">
      <c r="A2161" s="14" t="s">
        <v>1468</v>
      </c>
      <c r="B2161" s="14" t="s">
        <v>770</v>
      </c>
      <c r="C2161" s="14" t="s">
        <v>429</v>
      </c>
      <c r="D2161" s="16">
        <v>42048.708333333336</v>
      </c>
      <c r="E2161" s="19" t="e">
        <f>VLOOKUP(Table1[[#This Row],[winner_name]],[1]players!$A:$E,5,FALSE)</f>
        <v>#N/A</v>
      </c>
      <c r="F2161" s="19" t="e">
        <f>VLOOKUP(Table1[[#This Row],[loser_name]],[1]players!$A:$E,5,FALSE)</f>
        <v>#N/A</v>
      </c>
      <c r="H2161" s="14" t="s">
        <v>3532</v>
      </c>
      <c r="I2161" s="21" t="str">
        <f>VLOOKUP(Table1[[#This Row],[tourney_id]],tournaments!A:E,4,FALSE)</f>
        <v>Chicago, Illinois</v>
      </c>
      <c r="K2161" s="14"/>
    </row>
    <row r="2162" spans="1:11" ht="12.5" x14ac:dyDescent="0.25">
      <c r="A2162" s="14" t="s">
        <v>1469</v>
      </c>
      <c r="B2162" s="14" t="s">
        <v>1470</v>
      </c>
      <c r="C2162" s="14" t="s">
        <v>1471</v>
      </c>
      <c r="D2162" s="16">
        <v>42048.708333333336</v>
      </c>
      <c r="E2162" s="19" t="e">
        <f>VLOOKUP(Table1[[#This Row],[winner_name]],[1]players!$A:$E,5,FALSE)</f>
        <v>#N/A</v>
      </c>
      <c r="F2162" s="19" t="e">
        <f>VLOOKUP(Table1[[#This Row],[loser_name]],[1]players!$A:$E,5,FALSE)</f>
        <v>#N/A</v>
      </c>
      <c r="H2162" s="14" t="s">
        <v>3532</v>
      </c>
      <c r="I2162" s="21" t="str">
        <f>VLOOKUP(Table1[[#This Row],[tourney_id]],tournaments!A:E,4,FALSE)</f>
        <v>Chicago, Illinois</v>
      </c>
      <c r="K2162" s="14"/>
    </row>
    <row r="2163" spans="1:11" ht="12.5" x14ac:dyDescent="0.25">
      <c r="A2163" s="14" t="s">
        <v>213</v>
      </c>
      <c r="B2163" s="14" t="s">
        <v>259</v>
      </c>
      <c r="C2163" s="14" t="s">
        <v>416</v>
      </c>
      <c r="D2163" s="16">
        <v>42048.833333333336</v>
      </c>
      <c r="E2163" s="19" t="e">
        <f>VLOOKUP(Table1[[#This Row],[winner_name]],[1]players!$A:$E,5,FALSE)</f>
        <v>#N/A</v>
      </c>
      <c r="F2163" s="19" t="e">
        <f>VLOOKUP(Table1[[#This Row],[loser_name]],[1]players!$A:$E,5,FALSE)</f>
        <v>#N/A</v>
      </c>
      <c r="H2163" s="14" t="s">
        <v>3532</v>
      </c>
      <c r="I2163" s="21" t="str">
        <f>VLOOKUP(Table1[[#This Row],[tourney_id]],tournaments!A:E,4,FALSE)</f>
        <v>Chicago, Illinois</v>
      </c>
      <c r="K2163" s="14"/>
    </row>
    <row r="2164" spans="1:11" ht="12.5" x14ac:dyDescent="0.25">
      <c r="A2164" s="14" t="s">
        <v>243</v>
      </c>
      <c r="B2164" s="14" t="s">
        <v>1013</v>
      </c>
      <c r="C2164" s="14" t="s">
        <v>405</v>
      </c>
      <c r="D2164" s="16">
        <v>42048.833333333336</v>
      </c>
      <c r="E2164" s="19" t="e">
        <f>VLOOKUP(Table1[[#This Row],[winner_name]],[1]players!$A:$E,5,FALSE)</f>
        <v>#N/A</v>
      </c>
      <c r="F2164" s="19" t="e">
        <f>VLOOKUP(Table1[[#This Row],[loser_name]],[1]players!$A:$E,5,FALSE)</f>
        <v>#N/A</v>
      </c>
      <c r="H2164" s="14" t="s">
        <v>3532</v>
      </c>
      <c r="I2164" s="21" t="str">
        <f>VLOOKUP(Table1[[#This Row],[tourney_id]],tournaments!A:E,4,FALSE)</f>
        <v>Chicago, Illinois</v>
      </c>
      <c r="K2164" s="14"/>
    </row>
    <row r="2165" spans="1:11" ht="12.5" x14ac:dyDescent="0.25">
      <c r="A2165" s="14" t="s">
        <v>45</v>
      </c>
      <c r="B2165" s="14" t="s">
        <v>1012</v>
      </c>
      <c r="C2165" s="14" t="s">
        <v>380</v>
      </c>
      <c r="D2165" s="16">
        <v>42048.833333333336</v>
      </c>
      <c r="E2165" s="19" t="e">
        <f>VLOOKUP(Table1[[#This Row],[winner_name]],[1]players!$A:$E,5,FALSE)</f>
        <v>#N/A</v>
      </c>
      <c r="F2165" s="19" t="e">
        <f>VLOOKUP(Table1[[#This Row],[loser_name]],[1]players!$A:$E,5,FALSE)</f>
        <v>#N/A</v>
      </c>
      <c r="H2165" s="14" t="s">
        <v>3532</v>
      </c>
      <c r="I2165" s="21" t="str">
        <f>VLOOKUP(Table1[[#This Row],[tourney_id]],tournaments!A:E,4,FALSE)</f>
        <v>Chicago, Illinois</v>
      </c>
      <c r="K2165" s="14"/>
    </row>
    <row r="2166" spans="1:11" ht="12.5" x14ac:dyDescent="0.25">
      <c r="A2166" s="14" t="s">
        <v>200</v>
      </c>
      <c r="B2166" s="14" t="s">
        <v>168</v>
      </c>
      <c r="C2166" s="14" t="s">
        <v>446</v>
      </c>
      <c r="D2166" s="16">
        <v>42048.833333333336</v>
      </c>
      <c r="E2166" s="19" t="e">
        <f>VLOOKUP(Table1[[#This Row],[winner_name]],[1]players!$A:$E,5,FALSE)</f>
        <v>#N/A</v>
      </c>
      <c r="F2166" s="19" t="e">
        <f>VLOOKUP(Table1[[#This Row],[loser_name]],[1]players!$A:$E,5,FALSE)</f>
        <v>#N/A</v>
      </c>
      <c r="H2166" s="14" t="s">
        <v>3532</v>
      </c>
      <c r="I2166" s="21" t="str">
        <f>VLOOKUP(Table1[[#This Row],[tourney_id]],tournaments!A:E,4,FALSE)</f>
        <v>Chicago, Illinois</v>
      </c>
      <c r="K2166" s="14"/>
    </row>
    <row r="2167" spans="1:11" ht="12.5" x14ac:dyDescent="0.25">
      <c r="A2167" s="14" t="s">
        <v>79</v>
      </c>
      <c r="B2167" s="19" t="s">
        <v>1472</v>
      </c>
      <c r="C2167" s="14" t="s">
        <v>775</v>
      </c>
      <c r="D2167" s="16">
        <v>42048.833333333336</v>
      </c>
      <c r="E2167" s="19" t="e">
        <f>VLOOKUP(Table1[[#This Row],[winner_name]],[1]players!$A:$E,5,FALSE)</f>
        <v>#N/A</v>
      </c>
      <c r="F2167" s="19" t="e">
        <f>VLOOKUP(Table1[[#This Row],[loser_name]],[1]players!$A:$E,5,FALSE)</f>
        <v>#N/A</v>
      </c>
      <c r="H2167" s="14" t="s">
        <v>3532</v>
      </c>
      <c r="I2167" s="21" t="str">
        <f>VLOOKUP(Table1[[#This Row],[tourney_id]],tournaments!A:E,4,FALSE)</f>
        <v>Chicago, Illinois</v>
      </c>
      <c r="K2167" s="14"/>
    </row>
    <row r="2168" spans="1:11" ht="12.5" x14ac:dyDescent="0.25">
      <c r="A2168" s="14" t="s">
        <v>143</v>
      </c>
      <c r="B2168" s="19" t="s">
        <v>1214</v>
      </c>
      <c r="C2168" s="14" t="s">
        <v>384</v>
      </c>
      <c r="D2168" s="16">
        <v>42048.833333333336</v>
      </c>
      <c r="E2168" s="19" t="e">
        <f>VLOOKUP(Table1[[#This Row],[winner_name]],[1]players!$A:$E,5,FALSE)</f>
        <v>#N/A</v>
      </c>
      <c r="F2168" s="19" t="e">
        <f>VLOOKUP(Table1[[#This Row],[loser_name]],[1]players!$A:$E,5,FALSE)</f>
        <v>#N/A</v>
      </c>
      <c r="H2168" s="14" t="s">
        <v>3532</v>
      </c>
      <c r="I2168" s="21" t="str">
        <f>VLOOKUP(Table1[[#This Row],[tourney_id]],tournaments!A:E,4,FALSE)</f>
        <v>Chicago, Illinois</v>
      </c>
      <c r="K2168" s="14"/>
    </row>
    <row r="2169" spans="1:11" ht="12.5" x14ac:dyDescent="0.25">
      <c r="A2169" s="14" t="s">
        <v>1433</v>
      </c>
      <c r="B2169" s="14" t="s">
        <v>1204</v>
      </c>
      <c r="C2169" s="14" t="s">
        <v>1473</v>
      </c>
      <c r="D2169" s="16">
        <v>42048.833333333336</v>
      </c>
      <c r="E2169" s="19" t="e">
        <f>VLOOKUP(Table1[[#This Row],[winner_name]],[1]players!$A:$E,5,FALSE)</f>
        <v>#N/A</v>
      </c>
      <c r="F2169" s="19" t="e">
        <f>VLOOKUP(Table1[[#This Row],[loser_name]],[1]players!$A:$E,5,FALSE)</f>
        <v>#N/A</v>
      </c>
      <c r="H2169" s="14" t="s">
        <v>3532</v>
      </c>
      <c r="I2169" s="21" t="str">
        <f>VLOOKUP(Table1[[#This Row],[tourney_id]],tournaments!A:E,4,FALSE)</f>
        <v>Chicago, Illinois</v>
      </c>
      <c r="K2169" s="14"/>
    </row>
    <row r="2170" spans="1:11" ht="12.5" x14ac:dyDescent="0.25">
      <c r="A2170" s="14" t="s">
        <v>1474</v>
      </c>
      <c r="B2170" s="14" t="s">
        <v>44</v>
      </c>
      <c r="C2170" s="14" t="s">
        <v>397</v>
      </c>
      <c r="D2170" s="16">
        <v>42048.833333333336</v>
      </c>
      <c r="E2170" s="19">
        <f>VLOOKUP(Table1[[#This Row],[winner_name]],[1]players!$A:$E,5,FALSE)</f>
        <v>0</v>
      </c>
      <c r="F2170" s="19" t="e">
        <f>VLOOKUP(Table1[[#This Row],[loser_name]],[1]players!$A:$E,5,FALSE)</f>
        <v>#N/A</v>
      </c>
      <c r="H2170" s="14" t="s">
        <v>3532</v>
      </c>
      <c r="I2170" s="21" t="str">
        <f>VLOOKUP(Table1[[#This Row],[tourney_id]],tournaments!A:E,4,FALSE)</f>
        <v>Chicago, Illinois</v>
      </c>
      <c r="K2170" s="14"/>
    </row>
    <row r="2171" spans="1:11" ht="12.5" x14ac:dyDescent="0.25">
      <c r="A2171" s="14" t="s">
        <v>257</v>
      </c>
      <c r="B2171" s="14" t="s">
        <v>1360</v>
      </c>
      <c r="C2171" s="14" t="s">
        <v>381</v>
      </c>
      <c r="D2171" s="16">
        <v>42048.833333333336</v>
      </c>
      <c r="E2171" s="19" t="e">
        <f>VLOOKUP(Table1[[#This Row],[winner_name]],[1]players!$A:$E,5,FALSE)</f>
        <v>#N/A</v>
      </c>
      <c r="F2171" s="19" t="e">
        <f>VLOOKUP(Table1[[#This Row],[loser_name]],[1]players!$A:$E,5,FALSE)</f>
        <v>#N/A</v>
      </c>
      <c r="H2171" s="14" t="s">
        <v>3532</v>
      </c>
      <c r="I2171" s="21" t="str">
        <f>VLOOKUP(Table1[[#This Row],[tourney_id]],tournaments!A:E,4,FALSE)</f>
        <v>Chicago, Illinois</v>
      </c>
      <c r="K2171" s="14"/>
    </row>
    <row r="2172" spans="1:11" ht="12.5" x14ac:dyDescent="0.25">
      <c r="A2172" s="14" t="s">
        <v>250</v>
      </c>
      <c r="B2172" s="14" t="s">
        <v>99</v>
      </c>
      <c r="C2172" s="14" t="s">
        <v>511</v>
      </c>
      <c r="D2172" s="16">
        <v>42049.5625</v>
      </c>
      <c r="E2172" s="19" t="e">
        <f>VLOOKUP(Table1[[#This Row],[winner_name]],[1]players!$A:$E,5,FALSE)</f>
        <v>#N/A</v>
      </c>
      <c r="F2172" s="19" t="e">
        <f>VLOOKUP(Table1[[#This Row],[loser_name]],[1]players!$A:$E,5,FALSE)</f>
        <v>#N/A</v>
      </c>
      <c r="H2172" s="14" t="s">
        <v>3532</v>
      </c>
      <c r="I2172" s="21" t="str">
        <f>VLOOKUP(Table1[[#This Row],[tourney_id]],tournaments!A:E,4,FALSE)</f>
        <v>Chicago, Illinois</v>
      </c>
      <c r="K2172" s="14"/>
    </row>
    <row r="2173" spans="1:11" ht="12.5" x14ac:dyDescent="0.25">
      <c r="A2173" s="14" t="s">
        <v>356</v>
      </c>
      <c r="B2173" s="14" t="s">
        <v>100</v>
      </c>
      <c r="C2173" s="14" t="s">
        <v>380</v>
      </c>
      <c r="D2173" s="16">
        <v>42049.5625</v>
      </c>
      <c r="E2173" s="19" t="e">
        <f>VLOOKUP(Table1[[#This Row],[winner_name]],[1]players!$A:$E,5,FALSE)</f>
        <v>#N/A</v>
      </c>
      <c r="F2173" s="19" t="e">
        <f>VLOOKUP(Table1[[#This Row],[loser_name]],[1]players!$A:$E,5,FALSE)</f>
        <v>#N/A</v>
      </c>
      <c r="H2173" s="14" t="s">
        <v>3532</v>
      </c>
      <c r="I2173" s="21" t="str">
        <f>VLOOKUP(Table1[[#This Row],[tourney_id]],tournaments!A:E,4,FALSE)</f>
        <v>Chicago, Illinois</v>
      </c>
      <c r="K2173" s="14"/>
    </row>
    <row r="2174" spans="1:11" ht="12.5" x14ac:dyDescent="0.25">
      <c r="A2174" s="14" t="s">
        <v>144</v>
      </c>
      <c r="B2174" s="14" t="s">
        <v>1464</v>
      </c>
      <c r="C2174" s="14" t="s">
        <v>400</v>
      </c>
      <c r="D2174" s="16">
        <v>42049.5625</v>
      </c>
      <c r="E2174" s="19" t="e">
        <f>VLOOKUP(Table1[[#This Row],[winner_name]],[1]players!$A:$E,5,FALSE)</f>
        <v>#N/A</v>
      </c>
      <c r="F2174" s="19" t="e">
        <f>VLOOKUP(Table1[[#This Row],[loser_name]],[1]players!$A:$E,5,FALSE)</f>
        <v>#N/A</v>
      </c>
      <c r="H2174" s="14" t="s">
        <v>3532</v>
      </c>
      <c r="I2174" s="21" t="str">
        <f>VLOOKUP(Table1[[#This Row],[tourney_id]],tournaments!A:E,4,FALSE)</f>
        <v>Chicago, Illinois</v>
      </c>
      <c r="K2174" s="14"/>
    </row>
    <row r="2175" spans="1:11" ht="12.5" x14ac:dyDescent="0.25">
      <c r="A2175" s="14" t="s">
        <v>269</v>
      </c>
      <c r="B2175" s="14" t="s">
        <v>1397</v>
      </c>
      <c r="C2175" s="14" t="s">
        <v>405</v>
      </c>
      <c r="D2175" s="16">
        <v>42049.5625</v>
      </c>
      <c r="E2175" s="19" t="e">
        <f>VLOOKUP(Table1[[#This Row],[winner_name]],[1]players!$A:$E,5,FALSE)</f>
        <v>#N/A</v>
      </c>
      <c r="F2175" s="19" t="e">
        <f>VLOOKUP(Table1[[#This Row],[loser_name]],[1]players!$A:$E,5,FALSE)</f>
        <v>#N/A</v>
      </c>
      <c r="H2175" s="14" t="s">
        <v>3532</v>
      </c>
      <c r="I2175" s="21" t="str">
        <f>VLOOKUP(Table1[[#This Row],[tourney_id]],tournaments!A:E,4,FALSE)</f>
        <v>Chicago, Illinois</v>
      </c>
      <c r="K2175" s="14"/>
    </row>
    <row r="2176" spans="1:11" ht="12.5" x14ac:dyDescent="0.25">
      <c r="A2176" s="14" t="s">
        <v>202</v>
      </c>
      <c r="B2176" s="14" t="s">
        <v>274</v>
      </c>
      <c r="C2176" s="14" t="s">
        <v>404</v>
      </c>
      <c r="D2176" s="16">
        <v>42049.5625</v>
      </c>
      <c r="E2176" s="19" t="e">
        <f>VLOOKUP(Table1[[#This Row],[winner_name]],[1]players!$A:$E,5,FALSE)</f>
        <v>#N/A</v>
      </c>
      <c r="F2176" s="19" t="e">
        <f>VLOOKUP(Table1[[#This Row],[loser_name]],[1]players!$A:$E,5,FALSE)</f>
        <v>#N/A</v>
      </c>
      <c r="H2176" s="14" t="s">
        <v>3532</v>
      </c>
      <c r="I2176" s="21" t="str">
        <f>VLOOKUP(Table1[[#This Row],[tourney_id]],tournaments!A:E,4,FALSE)</f>
        <v>Chicago, Illinois</v>
      </c>
      <c r="K2176" s="14"/>
    </row>
    <row r="2177" spans="1:11" ht="12.5" x14ac:dyDescent="0.25">
      <c r="A2177" s="14" t="s">
        <v>93</v>
      </c>
      <c r="B2177" s="14" t="s">
        <v>61</v>
      </c>
      <c r="C2177" s="14" t="s">
        <v>1475</v>
      </c>
      <c r="D2177" s="16">
        <v>42049.5625</v>
      </c>
      <c r="E2177" s="19" t="e">
        <f>VLOOKUP(Table1[[#This Row],[winner_name]],[1]players!$A:$E,5,FALSE)</f>
        <v>#N/A</v>
      </c>
      <c r="F2177" s="19" t="e">
        <f>VLOOKUP(Table1[[#This Row],[loser_name]],[1]players!$A:$E,5,FALSE)</f>
        <v>#N/A</v>
      </c>
      <c r="H2177" s="14" t="s">
        <v>3532</v>
      </c>
      <c r="I2177" s="21" t="str">
        <f>VLOOKUP(Table1[[#This Row],[tourney_id]],tournaments!A:E,4,FALSE)</f>
        <v>Chicago, Illinois</v>
      </c>
      <c r="K2177" s="14"/>
    </row>
    <row r="2178" spans="1:11" ht="12.5" x14ac:dyDescent="0.25">
      <c r="A2178" s="14" t="s">
        <v>188</v>
      </c>
      <c r="B2178" s="14" t="s">
        <v>208</v>
      </c>
      <c r="C2178" s="14" t="s">
        <v>1476</v>
      </c>
      <c r="D2178" s="16">
        <v>42049.5625</v>
      </c>
      <c r="E2178" s="19" t="e">
        <f>VLOOKUP(Table1[[#This Row],[winner_name]],[1]players!$A:$E,5,FALSE)</f>
        <v>#N/A</v>
      </c>
      <c r="F2178" s="19" t="e">
        <f>VLOOKUP(Table1[[#This Row],[loser_name]],[1]players!$A:$E,5,FALSE)</f>
        <v>#N/A</v>
      </c>
      <c r="H2178" s="14" t="s">
        <v>3532</v>
      </c>
      <c r="I2178" s="21" t="str">
        <f>VLOOKUP(Table1[[#This Row],[tourney_id]],tournaments!A:E,4,FALSE)</f>
        <v>Chicago, Illinois</v>
      </c>
      <c r="K2178" s="14"/>
    </row>
    <row r="2179" spans="1:11" ht="12.5" x14ac:dyDescent="0.25">
      <c r="A2179" s="14" t="s">
        <v>358</v>
      </c>
      <c r="B2179" s="14" t="s">
        <v>271</v>
      </c>
      <c r="C2179" s="14" t="s">
        <v>429</v>
      </c>
      <c r="D2179" s="16">
        <v>42049.5625</v>
      </c>
      <c r="E2179" s="19" t="e">
        <f>VLOOKUP(Table1[[#This Row],[winner_name]],[1]players!$A:$E,5,FALSE)</f>
        <v>#N/A</v>
      </c>
      <c r="F2179" s="19" t="e">
        <f>VLOOKUP(Table1[[#This Row],[loser_name]],[1]players!$A:$E,5,FALSE)</f>
        <v>#N/A</v>
      </c>
      <c r="H2179" s="14" t="s">
        <v>3532</v>
      </c>
      <c r="I2179" s="21" t="str">
        <f>VLOOKUP(Table1[[#This Row],[tourney_id]],tournaments!A:E,4,FALSE)</f>
        <v>Chicago, Illinois</v>
      </c>
      <c r="K2179" s="14"/>
    </row>
    <row r="2180" spans="1:11" ht="12.5" x14ac:dyDescent="0.25">
      <c r="A2180" s="14" t="s">
        <v>29</v>
      </c>
      <c r="B2180" s="14" t="s">
        <v>1400</v>
      </c>
      <c r="C2180" s="14" t="s">
        <v>648</v>
      </c>
      <c r="D2180" s="16">
        <v>42049.5625</v>
      </c>
      <c r="E2180" s="19" t="e">
        <f>VLOOKUP(Table1[[#This Row],[winner_name]],[1]players!$A:$E,5,FALSE)</f>
        <v>#N/A</v>
      </c>
      <c r="F2180" s="19" t="e">
        <f>VLOOKUP(Table1[[#This Row],[loser_name]],[1]players!$A:$E,5,FALSE)</f>
        <v>#N/A</v>
      </c>
      <c r="H2180" s="14" t="s">
        <v>3532</v>
      </c>
      <c r="I2180" s="21" t="str">
        <f>VLOOKUP(Table1[[#This Row],[tourney_id]],tournaments!A:E,4,FALSE)</f>
        <v>Chicago, Illinois</v>
      </c>
      <c r="K2180" s="14"/>
    </row>
    <row r="2181" spans="1:11" ht="12.5" x14ac:dyDescent="0.25">
      <c r="A2181" s="14" t="s">
        <v>1240</v>
      </c>
      <c r="B2181" s="14" t="s">
        <v>1460</v>
      </c>
      <c r="C2181" s="14" t="s">
        <v>416</v>
      </c>
      <c r="D2181" s="16">
        <v>42049.5625</v>
      </c>
      <c r="E2181" s="19" t="e">
        <f>VLOOKUP(Table1[[#This Row],[winner_name]],[1]players!$A:$E,5,FALSE)</f>
        <v>#N/A</v>
      </c>
      <c r="F2181" s="19" t="e">
        <f>VLOOKUP(Table1[[#This Row],[loser_name]],[1]players!$A:$E,5,FALSE)</f>
        <v>#N/A</v>
      </c>
      <c r="H2181" s="14" t="s">
        <v>3532</v>
      </c>
      <c r="I2181" s="21" t="str">
        <f>VLOOKUP(Table1[[#This Row],[tourney_id]],tournaments!A:E,4,FALSE)</f>
        <v>Chicago, Illinois</v>
      </c>
      <c r="K2181" s="14"/>
    </row>
    <row r="2182" spans="1:11" ht="12.5" x14ac:dyDescent="0.25">
      <c r="A2182" s="14" t="s">
        <v>255</v>
      </c>
      <c r="B2182" s="14" t="s">
        <v>4</v>
      </c>
      <c r="C2182" s="14" t="s">
        <v>461</v>
      </c>
      <c r="D2182" s="16">
        <v>42049.791666666664</v>
      </c>
      <c r="E2182" s="19" t="e">
        <f>VLOOKUP(Table1[[#This Row],[winner_name]],[1]players!$A:$E,5,FALSE)</f>
        <v>#N/A</v>
      </c>
      <c r="F2182" s="19" t="e">
        <f>VLOOKUP(Table1[[#This Row],[loser_name]],[1]players!$A:$E,5,FALSE)</f>
        <v>#N/A</v>
      </c>
      <c r="H2182" s="14" t="s">
        <v>3532</v>
      </c>
      <c r="I2182" s="21" t="str">
        <f>VLOOKUP(Table1[[#This Row],[tourney_id]],tournaments!A:E,4,FALSE)</f>
        <v>Chicago, Illinois</v>
      </c>
      <c r="K2182" s="14"/>
    </row>
    <row r="2183" spans="1:11" ht="12.5" x14ac:dyDescent="0.25">
      <c r="A2183" s="14" t="s">
        <v>125</v>
      </c>
      <c r="B2183" s="14" t="s">
        <v>56</v>
      </c>
      <c r="C2183" s="14" t="s">
        <v>641</v>
      </c>
      <c r="D2183" s="16">
        <v>42049.791666666664</v>
      </c>
      <c r="E2183" s="19" t="e">
        <f>VLOOKUP(Table1[[#This Row],[winner_name]],[1]players!$A:$E,5,FALSE)</f>
        <v>#N/A</v>
      </c>
      <c r="F2183" s="19" t="e">
        <f>VLOOKUP(Table1[[#This Row],[loser_name]],[1]players!$A:$E,5,FALSE)</f>
        <v>#N/A</v>
      </c>
      <c r="H2183" s="14" t="s">
        <v>3532</v>
      </c>
      <c r="I2183" s="21" t="str">
        <f>VLOOKUP(Table1[[#This Row],[tourney_id]],tournaments!A:E,4,FALSE)</f>
        <v>Chicago, Illinois</v>
      </c>
      <c r="K2183" s="14"/>
    </row>
    <row r="2184" spans="1:11" ht="12.5" x14ac:dyDescent="0.25">
      <c r="A2184" s="14" t="s">
        <v>1235</v>
      </c>
      <c r="B2184" s="14" t="s">
        <v>41</v>
      </c>
      <c r="C2184" s="14" t="s">
        <v>381</v>
      </c>
      <c r="D2184" s="16">
        <v>42049.791666666664</v>
      </c>
      <c r="E2184" s="19" t="e">
        <f>VLOOKUP(Table1[[#This Row],[winner_name]],[1]players!$A:$E,5,FALSE)</f>
        <v>#N/A</v>
      </c>
      <c r="F2184" s="19" t="e">
        <f>VLOOKUP(Table1[[#This Row],[loser_name]],[1]players!$A:$E,5,FALSE)</f>
        <v>#N/A</v>
      </c>
      <c r="H2184" s="14" t="s">
        <v>3532</v>
      </c>
      <c r="I2184" s="21" t="str">
        <f>VLOOKUP(Table1[[#This Row],[tourney_id]],tournaments!A:E,4,FALSE)</f>
        <v>Chicago, Illinois</v>
      </c>
      <c r="K2184" s="14"/>
    </row>
    <row r="2185" spans="1:11" ht="12.5" x14ac:dyDescent="0.25">
      <c r="A2185" s="14" t="s">
        <v>1026</v>
      </c>
      <c r="B2185" s="14" t="s">
        <v>1430</v>
      </c>
      <c r="C2185" s="14" t="s">
        <v>389</v>
      </c>
      <c r="D2185" s="16">
        <v>42049.791666666664</v>
      </c>
      <c r="E2185" s="19" t="e">
        <f>VLOOKUP(Table1[[#This Row],[winner_name]],[1]players!$A:$E,5,FALSE)</f>
        <v>#N/A</v>
      </c>
      <c r="F2185" s="19" t="e">
        <f>VLOOKUP(Table1[[#This Row],[loser_name]],[1]players!$A:$E,5,FALSE)</f>
        <v>#N/A</v>
      </c>
      <c r="H2185" s="14" t="s">
        <v>3532</v>
      </c>
      <c r="I2185" s="21" t="str">
        <f>VLOOKUP(Table1[[#This Row],[tourney_id]],tournaments!A:E,4,FALSE)</f>
        <v>Chicago, Illinois</v>
      </c>
      <c r="K2185" s="14"/>
    </row>
    <row r="2186" spans="1:11" ht="12.5" x14ac:dyDescent="0.25">
      <c r="A2186" s="14" t="s">
        <v>168</v>
      </c>
      <c r="B2186" s="14" t="s">
        <v>563</v>
      </c>
      <c r="C2186" s="14" t="s">
        <v>1477</v>
      </c>
      <c r="D2186" s="16">
        <v>42049.833333333336</v>
      </c>
      <c r="E2186" s="19" t="e">
        <f>VLOOKUP(Table1[[#This Row],[winner_name]],[1]players!$A:$E,5,FALSE)</f>
        <v>#N/A</v>
      </c>
      <c r="F2186" s="19">
        <f>VLOOKUP(Table1[[#This Row],[loser_name]],[1]players!$A:$E,5,FALSE)</f>
        <v>0</v>
      </c>
      <c r="H2186" s="14" t="s">
        <v>3532</v>
      </c>
      <c r="I2186" s="21" t="str">
        <f>VLOOKUP(Table1[[#This Row],[tourney_id]],tournaments!A:E,4,FALSE)</f>
        <v>Chicago, Illinois</v>
      </c>
      <c r="K2186" s="14"/>
    </row>
    <row r="2187" spans="1:11" ht="12.5" x14ac:dyDescent="0.25">
      <c r="A2187" s="14" t="s">
        <v>244</v>
      </c>
      <c r="B2187" s="14" t="s">
        <v>79</v>
      </c>
      <c r="C2187" s="14" t="s">
        <v>394</v>
      </c>
      <c r="D2187" s="16">
        <v>42049.833333333336</v>
      </c>
      <c r="E2187" s="19" t="e">
        <f>VLOOKUP(Table1[[#This Row],[winner_name]],[1]players!$A:$E,5,FALSE)</f>
        <v>#N/A</v>
      </c>
      <c r="F2187" s="19" t="e">
        <f>VLOOKUP(Table1[[#This Row],[loser_name]],[1]players!$A:$E,5,FALSE)</f>
        <v>#N/A</v>
      </c>
      <c r="H2187" s="14" t="s">
        <v>3532</v>
      </c>
      <c r="I2187" s="21" t="str">
        <f>VLOOKUP(Table1[[#This Row],[tourney_id]],tournaments!A:E,4,FALSE)</f>
        <v>Chicago, Illinois</v>
      </c>
      <c r="K2187" s="14"/>
    </row>
    <row r="2188" spans="1:11" ht="12.5" x14ac:dyDescent="0.25">
      <c r="A2188" s="14" t="s">
        <v>143</v>
      </c>
      <c r="B2188" s="14" t="s">
        <v>213</v>
      </c>
      <c r="C2188" s="14" t="s">
        <v>460</v>
      </c>
      <c r="D2188" s="16">
        <v>42049.833333333336</v>
      </c>
      <c r="E2188" s="19" t="e">
        <f>VLOOKUP(Table1[[#This Row],[winner_name]],[1]players!$A:$E,5,FALSE)</f>
        <v>#N/A</v>
      </c>
      <c r="F2188" s="19" t="e">
        <f>VLOOKUP(Table1[[#This Row],[loser_name]],[1]players!$A:$E,5,FALSE)</f>
        <v>#N/A</v>
      </c>
      <c r="H2188" s="14" t="s">
        <v>3532</v>
      </c>
      <c r="I2188" s="21" t="str">
        <f>VLOOKUP(Table1[[#This Row],[tourney_id]],tournaments!A:E,4,FALSE)</f>
        <v>Chicago, Illinois</v>
      </c>
      <c r="K2188" s="14"/>
    </row>
    <row r="2189" spans="1:11" ht="12.5" x14ac:dyDescent="0.25">
      <c r="A2189" s="14" t="s">
        <v>243</v>
      </c>
      <c r="B2189" s="14" t="s">
        <v>1433</v>
      </c>
      <c r="C2189" s="14" t="s">
        <v>446</v>
      </c>
      <c r="D2189" s="16">
        <v>42049.833333333336</v>
      </c>
      <c r="E2189" s="19" t="e">
        <f>VLOOKUP(Table1[[#This Row],[winner_name]],[1]players!$A:$E,5,FALSE)</f>
        <v>#N/A</v>
      </c>
      <c r="F2189" s="19" t="e">
        <f>VLOOKUP(Table1[[#This Row],[loser_name]],[1]players!$A:$E,5,FALSE)</f>
        <v>#N/A</v>
      </c>
      <c r="H2189" s="14" t="s">
        <v>3532</v>
      </c>
      <c r="I2189" s="21" t="str">
        <f>VLOOKUP(Table1[[#This Row],[tourney_id]],tournaments!A:E,4,FALSE)</f>
        <v>Chicago, Illinois</v>
      </c>
      <c r="K2189" s="14"/>
    </row>
    <row r="2190" spans="1:11" ht="12.5" x14ac:dyDescent="0.25">
      <c r="A2190" s="14" t="s">
        <v>1360</v>
      </c>
      <c r="B2190" s="19" t="s">
        <v>1478</v>
      </c>
      <c r="C2190" s="14" t="s">
        <v>412</v>
      </c>
      <c r="D2190" s="16">
        <v>42049.833333333336</v>
      </c>
      <c r="E2190" s="19" t="e">
        <f>VLOOKUP(Table1[[#This Row],[winner_name]],[1]players!$A:$E,5,FALSE)</f>
        <v>#N/A</v>
      </c>
      <c r="F2190" s="19" t="e">
        <f>VLOOKUP(Table1[[#This Row],[loser_name]],[1]players!$A:$E,5,FALSE)</f>
        <v>#N/A</v>
      </c>
      <c r="H2190" s="14" t="s">
        <v>3532</v>
      </c>
      <c r="I2190" s="21" t="str">
        <f>VLOOKUP(Table1[[#This Row],[tourney_id]],tournaments!A:E,4,FALSE)</f>
        <v>Chicago, Illinois</v>
      </c>
      <c r="K2190" s="14"/>
    </row>
    <row r="2191" spans="1:11" ht="12.5" x14ac:dyDescent="0.25">
      <c r="A2191" s="14" t="s">
        <v>357</v>
      </c>
      <c r="B2191" s="14" t="s">
        <v>153</v>
      </c>
      <c r="C2191" s="14" t="s">
        <v>1479</v>
      </c>
      <c r="D2191" s="16">
        <v>42049.4375</v>
      </c>
      <c r="E2191" s="19" t="e">
        <f>VLOOKUP(Table1[[#This Row],[winner_name]],[1]players!$A:$E,5,FALSE)</f>
        <v>#N/A</v>
      </c>
      <c r="F2191" s="19" t="e">
        <f>VLOOKUP(Table1[[#This Row],[loser_name]],[1]players!$A:$E,5,FALSE)</f>
        <v>#N/A</v>
      </c>
      <c r="H2191" s="14" t="s">
        <v>3532</v>
      </c>
      <c r="I2191" s="21" t="str">
        <f>VLOOKUP(Table1[[#This Row],[tourney_id]],tournaments!A:E,4,FALSE)</f>
        <v>Chicago, Illinois</v>
      </c>
      <c r="K2191" s="14"/>
    </row>
    <row r="2192" spans="1:11" ht="12.5" x14ac:dyDescent="0.25">
      <c r="A2192" s="14" t="s">
        <v>316</v>
      </c>
      <c r="B2192" s="14" t="s">
        <v>63</v>
      </c>
      <c r="C2192" s="14" t="s">
        <v>722</v>
      </c>
      <c r="D2192" s="16">
        <v>42049.4375</v>
      </c>
      <c r="E2192" s="19" t="e">
        <f>VLOOKUP(Table1[[#This Row],[winner_name]],[1]players!$A:$E,5,FALSE)</f>
        <v>#N/A</v>
      </c>
      <c r="F2192" s="19" t="e">
        <f>VLOOKUP(Table1[[#This Row],[loser_name]],[1]players!$A:$E,5,FALSE)</f>
        <v>#N/A</v>
      </c>
      <c r="H2192" s="14" t="s">
        <v>3532</v>
      </c>
      <c r="I2192" s="21" t="str">
        <f>VLOOKUP(Table1[[#This Row],[tourney_id]],tournaments!A:E,4,FALSE)</f>
        <v>Chicago, Illinois</v>
      </c>
      <c r="K2192" s="14"/>
    </row>
    <row r="2193" spans="1:11" ht="12.5" x14ac:dyDescent="0.25">
      <c r="A2193" s="14" t="s">
        <v>249</v>
      </c>
      <c r="B2193" s="14" t="s">
        <v>297</v>
      </c>
      <c r="C2193" s="14" t="s">
        <v>586</v>
      </c>
      <c r="D2193" s="16">
        <v>42049.4375</v>
      </c>
      <c r="E2193" s="19" t="e">
        <f>VLOOKUP(Table1[[#This Row],[winner_name]],[1]players!$A:$E,5,FALSE)</f>
        <v>#N/A</v>
      </c>
      <c r="F2193" s="19" t="e">
        <f>VLOOKUP(Table1[[#This Row],[loser_name]],[1]players!$A:$E,5,FALSE)</f>
        <v>#N/A</v>
      </c>
      <c r="H2193" s="14" t="s">
        <v>3532</v>
      </c>
      <c r="I2193" s="21" t="str">
        <f>VLOOKUP(Table1[[#This Row],[tourney_id]],tournaments!A:E,4,FALSE)</f>
        <v>Chicago, Illinois</v>
      </c>
      <c r="K2193" s="14"/>
    </row>
    <row r="2194" spans="1:11" ht="12.5" x14ac:dyDescent="0.25">
      <c r="A2194" s="14" t="s">
        <v>1480</v>
      </c>
      <c r="B2194" s="19" t="s">
        <v>784</v>
      </c>
      <c r="C2194" s="14" t="s">
        <v>405</v>
      </c>
      <c r="D2194" s="16">
        <v>42049.4375</v>
      </c>
      <c r="E2194" s="19" t="e">
        <f>VLOOKUP(Table1[[#This Row],[winner_name]],[1]players!$A:$E,5,FALSE)</f>
        <v>#N/A</v>
      </c>
      <c r="F2194" s="19" t="e">
        <f>VLOOKUP(Table1[[#This Row],[loser_name]],[1]players!$A:$E,5,FALSE)</f>
        <v>#N/A</v>
      </c>
      <c r="H2194" s="14" t="s">
        <v>3532</v>
      </c>
      <c r="I2194" s="21" t="str">
        <f>VLOOKUP(Table1[[#This Row],[tourney_id]],tournaments!A:E,4,FALSE)</f>
        <v>Chicago, Illinois</v>
      </c>
      <c r="K2194" s="14"/>
    </row>
    <row r="2195" spans="1:11" ht="12.5" x14ac:dyDescent="0.25">
      <c r="A2195" s="14" t="s">
        <v>150</v>
      </c>
      <c r="B2195" s="14" t="s">
        <v>5</v>
      </c>
      <c r="C2195" s="14" t="s">
        <v>382</v>
      </c>
      <c r="D2195" s="16">
        <v>42049.4375</v>
      </c>
      <c r="E2195" s="19" t="e">
        <f>VLOOKUP(Table1[[#This Row],[winner_name]],[1]players!$A:$E,5,FALSE)</f>
        <v>#N/A</v>
      </c>
      <c r="F2195" s="19" t="e">
        <f>VLOOKUP(Table1[[#This Row],[loser_name]],[1]players!$A:$E,5,FALSE)</f>
        <v>#N/A</v>
      </c>
      <c r="H2195" s="14" t="s">
        <v>3532</v>
      </c>
      <c r="I2195" s="21" t="str">
        <f>VLOOKUP(Table1[[#This Row],[tourney_id]],tournaments!A:E,4,FALSE)</f>
        <v>Chicago, Illinois</v>
      </c>
      <c r="K2195" s="14"/>
    </row>
    <row r="2196" spans="1:11" ht="12.5" x14ac:dyDescent="0.25">
      <c r="A2196" s="14" t="s">
        <v>2179</v>
      </c>
      <c r="B2196" s="14" t="s">
        <v>98</v>
      </c>
      <c r="C2196" s="14" t="s">
        <v>498</v>
      </c>
      <c r="D2196" s="16">
        <v>42049.4375</v>
      </c>
      <c r="E2196" s="19" t="e">
        <f>VLOOKUP(Table1[[#This Row],[winner_name]],[1]players!$A:$E,5,FALSE)</f>
        <v>#N/A</v>
      </c>
      <c r="F2196" s="19" t="e">
        <f>VLOOKUP(Table1[[#This Row],[loser_name]],[1]players!$A:$E,5,FALSE)</f>
        <v>#N/A</v>
      </c>
      <c r="H2196" s="14" t="s">
        <v>3532</v>
      </c>
      <c r="I2196" s="21" t="str">
        <f>VLOOKUP(Table1[[#This Row],[tourney_id]],tournaments!A:E,4,FALSE)</f>
        <v>Chicago, Illinois</v>
      </c>
      <c r="K2196" s="14"/>
    </row>
    <row r="2197" spans="1:11" ht="12.5" x14ac:dyDescent="0.25">
      <c r="A2197" s="14" t="s">
        <v>198</v>
      </c>
      <c r="B2197" s="14" t="s">
        <v>172</v>
      </c>
      <c r="C2197" s="14" t="s">
        <v>412</v>
      </c>
      <c r="D2197" s="16">
        <v>42049.4375</v>
      </c>
      <c r="E2197" s="19" t="e">
        <f>VLOOKUP(Table1[[#This Row],[winner_name]],[1]players!$A:$E,5,FALSE)</f>
        <v>#N/A</v>
      </c>
      <c r="F2197" s="19" t="e">
        <f>VLOOKUP(Table1[[#This Row],[loser_name]],[1]players!$A:$E,5,FALSE)</f>
        <v>#N/A</v>
      </c>
      <c r="H2197" s="14" t="s">
        <v>3532</v>
      </c>
      <c r="I2197" s="21" t="str">
        <f>VLOOKUP(Table1[[#This Row],[tourney_id]],tournaments!A:E,4,FALSE)</f>
        <v>Chicago, Illinois</v>
      </c>
      <c r="K2197" s="14"/>
    </row>
    <row r="2198" spans="1:11" ht="12.5" x14ac:dyDescent="0.25">
      <c r="A2198" s="14" t="s">
        <v>121</v>
      </c>
      <c r="B2198" s="14" t="s">
        <v>254</v>
      </c>
      <c r="C2198" s="14" t="s">
        <v>814</v>
      </c>
      <c r="D2198" s="16">
        <v>42049.4375</v>
      </c>
      <c r="E2198" s="19" t="e">
        <f>VLOOKUP(Table1[[#This Row],[winner_name]],[1]players!$A:$E,5,FALSE)</f>
        <v>#N/A</v>
      </c>
      <c r="F2198" s="19" t="e">
        <f>VLOOKUP(Table1[[#This Row],[loser_name]],[1]players!$A:$E,5,FALSE)</f>
        <v>#N/A</v>
      </c>
      <c r="H2198" s="14" t="s">
        <v>3532</v>
      </c>
      <c r="I2198" s="21" t="str">
        <f>VLOOKUP(Table1[[#This Row],[tourney_id]],tournaments!A:E,4,FALSE)</f>
        <v>Chicago, Illinois</v>
      </c>
      <c r="K2198" s="14"/>
    </row>
    <row r="2199" spans="1:11" ht="12.5" x14ac:dyDescent="0.25">
      <c r="A2199" s="14" t="s">
        <v>1461</v>
      </c>
      <c r="B2199" s="14" t="s">
        <v>1021</v>
      </c>
      <c r="C2199" s="14" t="s">
        <v>1340</v>
      </c>
      <c r="D2199" s="16">
        <v>42049.4375</v>
      </c>
      <c r="E2199" s="19" t="e">
        <f>VLOOKUP(Table1[[#This Row],[winner_name]],[1]players!$A:$E,5,FALSE)</f>
        <v>#N/A</v>
      </c>
      <c r="F2199" s="19" t="e">
        <f>VLOOKUP(Table1[[#This Row],[loser_name]],[1]players!$A:$E,5,FALSE)</f>
        <v>#N/A</v>
      </c>
      <c r="H2199" s="14" t="s">
        <v>3532</v>
      </c>
      <c r="I2199" s="21" t="str">
        <f>VLOOKUP(Table1[[#This Row],[tourney_id]],tournaments!A:E,4,FALSE)</f>
        <v>Chicago, Illinois</v>
      </c>
      <c r="K2199" s="14"/>
    </row>
    <row r="2200" spans="1:11" ht="12.5" x14ac:dyDescent="0.25">
      <c r="A2200" s="14" t="s">
        <v>1463</v>
      </c>
      <c r="B2200" s="14" t="s">
        <v>1022</v>
      </c>
      <c r="C2200" s="14" t="s">
        <v>1481</v>
      </c>
      <c r="D2200" s="16">
        <v>42049.4375</v>
      </c>
      <c r="E2200" s="19" t="e">
        <f>VLOOKUP(Table1[[#This Row],[winner_name]],[1]players!$A:$E,5,FALSE)</f>
        <v>#N/A</v>
      </c>
      <c r="F2200" s="19" t="e">
        <f>VLOOKUP(Table1[[#This Row],[loser_name]],[1]players!$A:$E,5,FALSE)</f>
        <v>#N/A</v>
      </c>
      <c r="H2200" s="14" t="s">
        <v>3532</v>
      </c>
      <c r="I2200" s="21" t="str">
        <f>VLOOKUP(Table1[[#This Row],[tourney_id]],tournaments!A:E,4,FALSE)</f>
        <v>Chicago, Illinois</v>
      </c>
      <c r="K2200" s="14"/>
    </row>
    <row r="2201" spans="1:11" ht="12.5" x14ac:dyDescent="0.25">
      <c r="A2201" s="14" t="s">
        <v>1482</v>
      </c>
      <c r="B2201" s="14" t="s">
        <v>1024</v>
      </c>
      <c r="C2201" s="14" t="s">
        <v>546</v>
      </c>
      <c r="D2201" s="16">
        <v>42049.4375</v>
      </c>
      <c r="E2201" s="19" t="e">
        <f>VLOOKUP(Table1[[#This Row],[winner_name]],[1]players!$A:$E,5,FALSE)</f>
        <v>#N/A</v>
      </c>
      <c r="F2201" s="19" t="e">
        <f>VLOOKUP(Table1[[#This Row],[loser_name]],[1]players!$A:$E,5,FALSE)</f>
        <v>#N/A</v>
      </c>
      <c r="H2201" s="14" t="s">
        <v>3532</v>
      </c>
      <c r="I2201" s="21" t="str">
        <f>VLOOKUP(Table1[[#This Row],[tourney_id]],tournaments!A:E,4,FALSE)</f>
        <v>Chicago, Illinois</v>
      </c>
      <c r="K2201" s="14"/>
    </row>
    <row r="2202" spans="1:11" ht="12.5" x14ac:dyDescent="0.25">
      <c r="A2202" s="14" t="s">
        <v>246</v>
      </c>
      <c r="B2202" s="14" t="s">
        <v>72</v>
      </c>
      <c r="C2202" s="14" t="s">
        <v>473</v>
      </c>
      <c r="D2202" s="16">
        <v>42049.708333333336</v>
      </c>
      <c r="E2202" s="19" t="e">
        <f>VLOOKUP(Table1[[#This Row],[winner_name]],[1]players!$A:$E,5,FALSE)</f>
        <v>#N/A</v>
      </c>
      <c r="F2202" s="19" t="e">
        <f>VLOOKUP(Table1[[#This Row],[loser_name]],[1]players!$A:$E,5,FALSE)</f>
        <v>#N/A</v>
      </c>
      <c r="H2202" s="14" t="s">
        <v>3532</v>
      </c>
      <c r="I2202" s="21" t="str">
        <f>VLOOKUP(Table1[[#This Row],[tourney_id]],tournaments!A:E,4,FALSE)</f>
        <v>Chicago, Illinois</v>
      </c>
      <c r="K2202" s="14"/>
    </row>
    <row r="2203" spans="1:11" ht="12.5" x14ac:dyDescent="0.25">
      <c r="A2203" s="14" t="s">
        <v>266</v>
      </c>
      <c r="B2203" s="14" t="s">
        <v>1466</v>
      </c>
      <c r="C2203" s="14" t="s">
        <v>412</v>
      </c>
      <c r="D2203" s="16">
        <v>42049.708333333336</v>
      </c>
      <c r="E2203" s="19" t="e">
        <f>VLOOKUP(Table1[[#This Row],[winner_name]],[1]players!$A:$E,5,FALSE)</f>
        <v>#N/A</v>
      </c>
      <c r="F2203" s="19" t="e">
        <f>VLOOKUP(Table1[[#This Row],[loser_name]],[1]players!$A:$E,5,FALSE)</f>
        <v>#N/A</v>
      </c>
      <c r="H2203" s="14" t="s">
        <v>3532</v>
      </c>
      <c r="I2203" s="21" t="str">
        <f>VLOOKUP(Table1[[#This Row],[tourney_id]],tournaments!A:E,4,FALSE)</f>
        <v>Chicago, Illinois</v>
      </c>
      <c r="K2203" s="14"/>
    </row>
    <row r="2204" spans="1:11" ht="12.5" x14ac:dyDescent="0.25">
      <c r="A2204" s="14" t="s">
        <v>595</v>
      </c>
      <c r="B2204" s="19" t="s">
        <v>1483</v>
      </c>
      <c r="C2204" s="14" t="s">
        <v>446</v>
      </c>
      <c r="D2204" s="16">
        <v>42049.708333333336</v>
      </c>
      <c r="E2204" s="19" t="e">
        <f>VLOOKUP(Table1[[#This Row],[winner_name]],[1]players!$A:$E,5,FALSE)</f>
        <v>#N/A</v>
      </c>
      <c r="F2204" s="19" t="e">
        <f>VLOOKUP(Table1[[#This Row],[loser_name]],[1]players!$A:$E,5,FALSE)</f>
        <v>#N/A</v>
      </c>
      <c r="H2204" s="14" t="s">
        <v>3532</v>
      </c>
      <c r="I2204" s="21" t="str">
        <f>VLOOKUP(Table1[[#This Row],[tourney_id]],tournaments!A:E,4,FALSE)</f>
        <v>Chicago, Illinois</v>
      </c>
      <c r="K2204" s="14"/>
    </row>
    <row r="2205" spans="1:11" ht="12.5" x14ac:dyDescent="0.25">
      <c r="A2205" s="14" t="s">
        <v>200</v>
      </c>
      <c r="B2205" s="14" t="s">
        <v>262</v>
      </c>
      <c r="C2205" s="14" t="s">
        <v>442</v>
      </c>
      <c r="D2205" s="16">
        <v>42049.833333333336</v>
      </c>
      <c r="E2205" s="19" t="e">
        <f>VLOOKUP(Table1[[#This Row],[winner_name]],[1]players!$A:$E,5,FALSE)</f>
        <v>#N/A</v>
      </c>
      <c r="F2205" s="19" t="e">
        <f>VLOOKUP(Table1[[#This Row],[loser_name]],[1]players!$A:$E,5,FALSE)</f>
        <v>#N/A</v>
      </c>
      <c r="H2205" s="14" t="s">
        <v>3532</v>
      </c>
      <c r="I2205" s="21" t="str">
        <f>VLOOKUP(Table1[[#This Row],[tourney_id]],tournaments!A:E,4,FALSE)</f>
        <v>Chicago, Illinois</v>
      </c>
      <c r="K2205" s="14"/>
    </row>
    <row r="2206" spans="1:11" ht="12.5" x14ac:dyDescent="0.25">
      <c r="A2206" s="14" t="s">
        <v>1008</v>
      </c>
      <c r="B2206" s="19" t="s">
        <v>1472</v>
      </c>
      <c r="C2206" s="14" t="s">
        <v>416</v>
      </c>
      <c r="D2206" s="16">
        <v>42049.833333333336</v>
      </c>
      <c r="E2206" s="19" t="e">
        <f>VLOOKUP(Table1[[#This Row],[winner_name]],[1]players!$A:$E,5,FALSE)</f>
        <v>#N/A</v>
      </c>
      <c r="F2206" s="19" t="e">
        <f>VLOOKUP(Table1[[#This Row],[loser_name]],[1]players!$A:$E,5,FALSE)</f>
        <v>#N/A</v>
      </c>
      <c r="H2206" s="14" t="s">
        <v>3532</v>
      </c>
      <c r="I2206" s="21" t="str">
        <f>VLOOKUP(Table1[[#This Row],[tourney_id]],tournaments!A:E,4,FALSE)</f>
        <v>Chicago, Illinois</v>
      </c>
      <c r="K2206" s="14"/>
    </row>
    <row r="2207" spans="1:11" ht="12.5" x14ac:dyDescent="0.25">
      <c r="A2207" s="14" t="s">
        <v>259</v>
      </c>
      <c r="B2207" s="14" t="s">
        <v>1214</v>
      </c>
      <c r="C2207" s="14" t="s">
        <v>513</v>
      </c>
      <c r="D2207" s="16">
        <v>42049.833333333336</v>
      </c>
      <c r="E2207" s="19" t="e">
        <f>VLOOKUP(Table1[[#This Row],[winner_name]],[1]players!$A:$E,5,FALSE)</f>
        <v>#N/A</v>
      </c>
      <c r="F2207" s="19" t="e">
        <f>VLOOKUP(Table1[[#This Row],[loser_name]],[1]players!$A:$E,5,FALSE)</f>
        <v>#N/A</v>
      </c>
      <c r="H2207" s="14" t="s">
        <v>3532</v>
      </c>
      <c r="I2207" s="21" t="str">
        <f>VLOOKUP(Table1[[#This Row],[tourney_id]],tournaments!A:E,4,FALSE)</f>
        <v>Chicago, Illinois</v>
      </c>
      <c r="K2207" s="14"/>
    </row>
    <row r="2208" spans="1:11" ht="12.5" x14ac:dyDescent="0.25">
      <c r="A2208" s="14" t="s">
        <v>1204</v>
      </c>
      <c r="B2208" s="14" t="s">
        <v>1013</v>
      </c>
      <c r="C2208" s="14" t="s">
        <v>416</v>
      </c>
      <c r="D2208" s="16">
        <v>42049.833333333336</v>
      </c>
      <c r="E2208" s="19" t="e">
        <f>VLOOKUP(Table1[[#This Row],[winner_name]],[1]players!$A:$E,5,FALSE)</f>
        <v>#N/A</v>
      </c>
      <c r="F2208" s="19" t="e">
        <f>VLOOKUP(Table1[[#This Row],[loser_name]],[1]players!$A:$E,5,FALSE)</f>
        <v>#N/A</v>
      </c>
      <c r="H2208" s="14" t="s">
        <v>3532</v>
      </c>
      <c r="I2208" s="21" t="str">
        <f>VLOOKUP(Table1[[#This Row],[tourney_id]],tournaments!A:E,4,FALSE)</f>
        <v>Chicago, Illinois</v>
      </c>
      <c r="K2208" s="14"/>
    </row>
    <row r="2209" spans="1:11" ht="12.5" x14ac:dyDescent="0.25">
      <c r="A2209" s="14" t="s">
        <v>1474</v>
      </c>
      <c r="B2209" s="14" t="s">
        <v>1012</v>
      </c>
      <c r="C2209" s="14" t="s">
        <v>475</v>
      </c>
      <c r="D2209" s="16">
        <v>42049.833333333336</v>
      </c>
      <c r="E2209" s="19">
        <f>VLOOKUP(Table1[[#This Row],[winner_name]],[1]players!$A:$E,5,FALSE)</f>
        <v>0</v>
      </c>
      <c r="F2209" s="19" t="e">
        <f>VLOOKUP(Table1[[#This Row],[loser_name]],[1]players!$A:$E,5,FALSE)</f>
        <v>#N/A</v>
      </c>
      <c r="H2209" s="14" t="s">
        <v>3532</v>
      </c>
      <c r="I2209" s="21" t="str">
        <f>VLOOKUP(Table1[[#This Row],[tourney_id]],tournaments!A:E,4,FALSE)</f>
        <v>Chicago, Illinois</v>
      </c>
      <c r="K2209" s="14"/>
    </row>
    <row r="2210" spans="1:11" ht="12.5" x14ac:dyDescent="0.25">
      <c r="A2210" s="14" t="s">
        <v>1010</v>
      </c>
      <c r="B2210" s="14" t="s">
        <v>257</v>
      </c>
      <c r="C2210" s="14" t="s">
        <v>1128</v>
      </c>
      <c r="D2210" s="16">
        <v>42049.833333333336</v>
      </c>
      <c r="E2210" s="19" t="e">
        <f>VLOOKUP(Table1[[#This Row],[winner_name]],[1]players!$A:$E,5,FALSE)</f>
        <v>#N/A</v>
      </c>
      <c r="F2210" s="19" t="e">
        <f>VLOOKUP(Table1[[#This Row],[loser_name]],[1]players!$A:$E,5,FALSE)</f>
        <v>#N/A</v>
      </c>
      <c r="H2210" s="14" t="s">
        <v>3532</v>
      </c>
      <c r="I2210" s="21" t="str">
        <f>VLOOKUP(Table1[[#This Row],[tourney_id]],tournaments!A:E,4,FALSE)</f>
        <v>Chicago, Illinois</v>
      </c>
      <c r="K2210" s="14"/>
    </row>
    <row r="2211" spans="1:11" ht="12.5" x14ac:dyDescent="0.25">
      <c r="A2211" s="14" t="s">
        <v>356</v>
      </c>
      <c r="B2211" s="14" t="s">
        <v>61</v>
      </c>
      <c r="C2211" s="14" t="s">
        <v>412</v>
      </c>
      <c r="D2211" s="16">
        <v>42050.5625</v>
      </c>
      <c r="E2211" s="19" t="e">
        <f>VLOOKUP(Table1[[#This Row],[winner_name]],[1]players!$A:$E,5,FALSE)</f>
        <v>#N/A</v>
      </c>
      <c r="F2211" s="19" t="e">
        <f>VLOOKUP(Table1[[#This Row],[loser_name]],[1]players!$A:$E,5,FALSE)</f>
        <v>#N/A</v>
      </c>
      <c r="H2211" s="14" t="s">
        <v>3532</v>
      </c>
      <c r="I2211" s="21" t="str">
        <f>VLOOKUP(Table1[[#This Row],[tourney_id]],tournaments!A:E,4,FALSE)</f>
        <v>Chicago, Illinois</v>
      </c>
      <c r="K2211" s="14"/>
    </row>
    <row r="2212" spans="1:11" ht="12.5" x14ac:dyDescent="0.25">
      <c r="A2212" s="14" t="s">
        <v>39</v>
      </c>
      <c r="B2212" s="14" t="s">
        <v>188</v>
      </c>
      <c r="C2212" s="14" t="s">
        <v>585</v>
      </c>
      <c r="D2212" s="16">
        <v>42050.5625</v>
      </c>
      <c r="E2212" s="19" t="e">
        <f>VLOOKUP(Table1[[#This Row],[winner_name]],[1]players!$A:$E,5,FALSE)</f>
        <v>#N/A</v>
      </c>
      <c r="F2212" s="19" t="e">
        <f>VLOOKUP(Table1[[#This Row],[loser_name]],[1]players!$A:$E,5,FALSE)</f>
        <v>#N/A</v>
      </c>
      <c r="H2212" s="14" t="s">
        <v>3532</v>
      </c>
      <c r="I2212" s="21" t="str">
        <f>VLOOKUP(Table1[[#This Row],[tourney_id]],tournaments!A:E,4,FALSE)</f>
        <v>Chicago, Illinois</v>
      </c>
      <c r="K2212" s="14"/>
    </row>
    <row r="2213" spans="1:11" ht="12.5" x14ac:dyDescent="0.25">
      <c r="A2213" s="14" t="s">
        <v>144</v>
      </c>
      <c r="B2213" s="14" t="s">
        <v>271</v>
      </c>
      <c r="C2213" s="14" t="s">
        <v>936</v>
      </c>
      <c r="D2213" s="16">
        <v>42050.5625</v>
      </c>
      <c r="E2213" s="19" t="e">
        <f>VLOOKUP(Table1[[#This Row],[winner_name]],[1]players!$A:$E,5,FALSE)</f>
        <v>#N/A</v>
      </c>
      <c r="F2213" s="19" t="e">
        <f>VLOOKUP(Table1[[#This Row],[loser_name]],[1]players!$A:$E,5,FALSE)</f>
        <v>#N/A</v>
      </c>
      <c r="H2213" s="14" t="s">
        <v>3532</v>
      </c>
      <c r="I2213" s="21" t="str">
        <f>VLOOKUP(Table1[[#This Row],[tourney_id]],tournaments!A:E,4,FALSE)</f>
        <v>Chicago, Illinois</v>
      </c>
      <c r="K2213" s="14"/>
    </row>
    <row r="2214" spans="1:11" ht="12.5" x14ac:dyDescent="0.25">
      <c r="A2214" s="14" t="s">
        <v>269</v>
      </c>
      <c r="B2214" s="14" t="s">
        <v>29</v>
      </c>
      <c r="C2214" s="14" t="s">
        <v>1484</v>
      </c>
      <c r="D2214" s="16">
        <v>42050.5625</v>
      </c>
      <c r="E2214" s="19" t="e">
        <f>VLOOKUP(Table1[[#This Row],[winner_name]],[1]players!$A:$E,5,FALSE)</f>
        <v>#N/A</v>
      </c>
      <c r="F2214" s="19" t="e">
        <f>VLOOKUP(Table1[[#This Row],[loser_name]],[1]players!$A:$E,5,FALSE)</f>
        <v>#N/A</v>
      </c>
      <c r="H2214" s="14" t="s">
        <v>3532</v>
      </c>
      <c r="I2214" s="21" t="str">
        <f>VLOOKUP(Table1[[#This Row],[tourney_id]],tournaments!A:E,4,FALSE)</f>
        <v>Chicago, Illinois</v>
      </c>
      <c r="K2214" s="14"/>
    </row>
    <row r="2215" spans="1:11" ht="12.5" x14ac:dyDescent="0.25">
      <c r="A2215" s="14" t="s">
        <v>791</v>
      </c>
      <c r="B2215" s="14" t="s">
        <v>109</v>
      </c>
      <c r="C2215" s="14" t="s">
        <v>1313</v>
      </c>
      <c r="D2215" s="16">
        <v>42050.5625</v>
      </c>
      <c r="E2215" s="19" t="e">
        <f>VLOOKUP(Table1[[#This Row],[winner_name]],[1]players!$A:$E,5,FALSE)</f>
        <v>#N/A</v>
      </c>
      <c r="F2215" s="19" t="e">
        <f>VLOOKUP(Table1[[#This Row],[loser_name]],[1]players!$A:$E,5,FALSE)</f>
        <v>#N/A</v>
      </c>
      <c r="H2215" s="14" t="s">
        <v>3532</v>
      </c>
      <c r="I2215" s="21" t="str">
        <f>VLOOKUP(Table1[[#This Row],[tourney_id]],tournaments!A:E,4,FALSE)</f>
        <v>Chicago, Illinois</v>
      </c>
      <c r="K2215" s="14"/>
    </row>
    <row r="2216" spans="1:11" ht="12.5" x14ac:dyDescent="0.25">
      <c r="A2216" s="14" t="s">
        <v>125</v>
      </c>
      <c r="B2216" s="14" t="s">
        <v>79</v>
      </c>
      <c r="C2216" s="14" t="s">
        <v>391</v>
      </c>
      <c r="D2216" s="16">
        <v>42050.791666666664</v>
      </c>
      <c r="E2216" s="19" t="e">
        <f>VLOOKUP(Table1[[#This Row],[winner_name]],[1]players!$A:$E,5,FALSE)</f>
        <v>#N/A</v>
      </c>
      <c r="F2216" s="19" t="e">
        <f>VLOOKUP(Table1[[#This Row],[loser_name]],[1]players!$A:$E,5,FALSE)</f>
        <v>#N/A</v>
      </c>
      <c r="H2216" s="14" t="s">
        <v>3532</v>
      </c>
      <c r="I2216" s="21" t="str">
        <f>VLOOKUP(Table1[[#This Row],[tourney_id]],tournaments!A:E,4,FALSE)</f>
        <v>Chicago, Illinois</v>
      </c>
      <c r="K2216" s="14"/>
    </row>
    <row r="2217" spans="1:11" ht="12.5" x14ac:dyDescent="0.25">
      <c r="A2217" s="14" t="s">
        <v>1026</v>
      </c>
      <c r="B2217" s="14" t="s">
        <v>1433</v>
      </c>
      <c r="C2217" s="14" t="s">
        <v>394</v>
      </c>
      <c r="D2217" s="16">
        <v>42050.791666666664</v>
      </c>
      <c r="E2217" s="19" t="e">
        <f>VLOOKUP(Table1[[#This Row],[winner_name]],[1]players!$A:$E,5,FALSE)</f>
        <v>#N/A</v>
      </c>
      <c r="F2217" s="19" t="e">
        <f>VLOOKUP(Table1[[#This Row],[loser_name]],[1]players!$A:$E,5,FALSE)</f>
        <v>#N/A</v>
      </c>
      <c r="H2217" s="14" t="s">
        <v>3532</v>
      </c>
      <c r="I2217" s="21" t="str">
        <f>VLOOKUP(Table1[[#This Row],[tourney_id]],tournaments!A:E,4,FALSE)</f>
        <v>Chicago, Illinois</v>
      </c>
      <c r="K2217" s="14"/>
    </row>
    <row r="2218" spans="1:11" ht="12.5" x14ac:dyDescent="0.25">
      <c r="A2218" s="14" t="s">
        <v>292</v>
      </c>
      <c r="B2218" s="14" t="s">
        <v>44</v>
      </c>
      <c r="C2218" s="14" t="s">
        <v>771</v>
      </c>
      <c r="D2218" s="16">
        <v>42050.791666666664</v>
      </c>
      <c r="E2218" s="19" t="e">
        <f>VLOOKUP(Table1[[#This Row],[winner_name]],[1]players!$A:$E,5,FALSE)</f>
        <v>#N/A</v>
      </c>
      <c r="F2218" s="19" t="e">
        <f>VLOOKUP(Table1[[#This Row],[loser_name]],[1]players!$A:$E,5,FALSE)</f>
        <v>#N/A</v>
      </c>
      <c r="H2218" s="14" t="s">
        <v>3532</v>
      </c>
      <c r="I2218" s="21" t="str">
        <f>VLOOKUP(Table1[[#This Row],[tourney_id]],tournaments!A:E,4,FALSE)</f>
        <v>Chicago, Illinois</v>
      </c>
      <c r="K2218" s="14"/>
    </row>
    <row r="2219" spans="1:11" ht="12.5" x14ac:dyDescent="0.25">
      <c r="A2219" s="14" t="s">
        <v>20</v>
      </c>
      <c r="B2219" s="14" t="s">
        <v>1360</v>
      </c>
      <c r="C2219" s="14" t="s">
        <v>446</v>
      </c>
      <c r="D2219" s="16">
        <v>42050.791666666664</v>
      </c>
      <c r="E2219" s="19" t="e">
        <f>VLOOKUP(Table1[[#This Row],[winner_name]],[1]players!$A:$E,5,FALSE)</f>
        <v>#N/A</v>
      </c>
      <c r="F2219" s="19" t="e">
        <f>VLOOKUP(Table1[[#This Row],[loser_name]],[1]players!$A:$E,5,FALSE)</f>
        <v>#N/A</v>
      </c>
      <c r="H2219" s="14" t="s">
        <v>3532</v>
      </c>
      <c r="I2219" s="21" t="str">
        <f>VLOOKUP(Table1[[#This Row],[tourney_id]],tournaments!A:E,4,FALSE)</f>
        <v>Chicago, Illinois</v>
      </c>
      <c r="K2219" s="14"/>
    </row>
    <row r="2220" spans="1:11" ht="12.5" x14ac:dyDescent="0.25">
      <c r="A2220" s="14" t="s">
        <v>63</v>
      </c>
      <c r="B2220" s="14" t="s">
        <v>198</v>
      </c>
      <c r="C2220" s="14" t="s">
        <v>384</v>
      </c>
      <c r="D2220" s="16">
        <v>42050.4375</v>
      </c>
      <c r="E2220" s="19" t="e">
        <f>VLOOKUP(Table1[[#This Row],[winner_name]],[1]players!$A:$E,5,FALSE)</f>
        <v>#N/A</v>
      </c>
      <c r="F2220" s="19" t="e">
        <f>VLOOKUP(Table1[[#This Row],[loser_name]],[1]players!$A:$E,5,FALSE)</f>
        <v>#N/A</v>
      </c>
      <c r="H2220" s="14" t="s">
        <v>3532</v>
      </c>
      <c r="I2220" s="21" t="str">
        <f>VLOOKUP(Table1[[#This Row],[tourney_id]],tournaments!A:E,4,FALSE)</f>
        <v>Chicago, Illinois</v>
      </c>
      <c r="K2220" s="14"/>
    </row>
    <row r="2221" spans="1:11" ht="12.5" x14ac:dyDescent="0.25">
      <c r="A2221" s="14" t="s">
        <v>249</v>
      </c>
      <c r="B2221" s="14" t="s">
        <v>254</v>
      </c>
      <c r="C2221" s="14" t="s">
        <v>381</v>
      </c>
      <c r="D2221" s="16">
        <v>42050.4375</v>
      </c>
      <c r="E2221" s="19" t="e">
        <f>VLOOKUP(Table1[[#This Row],[winner_name]],[1]players!$A:$E,5,FALSE)</f>
        <v>#N/A</v>
      </c>
      <c r="F2221" s="19" t="e">
        <f>VLOOKUP(Table1[[#This Row],[loser_name]],[1]players!$A:$E,5,FALSE)</f>
        <v>#N/A</v>
      </c>
      <c r="H2221" s="14" t="s">
        <v>3532</v>
      </c>
      <c r="I2221" s="21" t="str">
        <f>VLOOKUP(Table1[[#This Row],[tourney_id]],tournaments!A:E,4,FALSE)</f>
        <v>Chicago, Illinois</v>
      </c>
      <c r="K2221" s="14"/>
    </row>
    <row r="2222" spans="1:11" ht="12.5" x14ac:dyDescent="0.25">
      <c r="A2222" s="14" t="s">
        <v>1485</v>
      </c>
      <c r="B2222" s="14" t="s">
        <v>1482</v>
      </c>
      <c r="C2222" s="14" t="s">
        <v>394</v>
      </c>
      <c r="D2222" s="16">
        <v>42050.4375</v>
      </c>
      <c r="E2222" s="19" t="e">
        <f>VLOOKUP(Table1[[#This Row],[winner_name]],[1]players!$A:$E,5,FALSE)</f>
        <v>#N/A</v>
      </c>
      <c r="F2222" s="19" t="e">
        <f>VLOOKUP(Table1[[#This Row],[loser_name]],[1]players!$A:$E,5,FALSE)</f>
        <v>#N/A</v>
      </c>
      <c r="H2222" s="14" t="s">
        <v>3532</v>
      </c>
      <c r="I2222" s="21" t="str">
        <f>VLOOKUP(Table1[[#This Row],[tourney_id]],tournaments!A:E,4,FALSE)</f>
        <v>Chicago, Illinois</v>
      </c>
      <c r="K2222" s="14"/>
    </row>
    <row r="2223" spans="1:11" ht="12.5" x14ac:dyDescent="0.25">
      <c r="A2223" s="14" t="s">
        <v>2179</v>
      </c>
      <c r="B2223" s="14" t="s">
        <v>153</v>
      </c>
      <c r="C2223" s="14" t="s">
        <v>427</v>
      </c>
      <c r="D2223" s="16">
        <v>42050.4375</v>
      </c>
      <c r="E2223" s="19" t="e">
        <f>VLOOKUP(Table1[[#This Row],[winner_name]],[1]players!$A:$E,5,FALSE)</f>
        <v>#N/A</v>
      </c>
      <c r="F2223" s="19" t="e">
        <f>VLOOKUP(Table1[[#This Row],[loser_name]],[1]players!$A:$E,5,FALSE)</f>
        <v>#N/A</v>
      </c>
      <c r="H2223" s="14" t="s">
        <v>3532</v>
      </c>
      <c r="I2223" s="21" t="str">
        <f>VLOOKUP(Table1[[#This Row],[tourney_id]],tournaments!A:E,4,FALSE)</f>
        <v>Chicago, Illinois</v>
      </c>
      <c r="K2223" s="14"/>
    </row>
    <row r="2224" spans="1:11" ht="12.5" x14ac:dyDescent="0.25">
      <c r="A2224" s="14" t="s">
        <v>172</v>
      </c>
      <c r="B2224" s="14" t="s">
        <v>316</v>
      </c>
      <c r="C2224" s="14" t="s">
        <v>1486</v>
      </c>
      <c r="D2224" s="16">
        <v>42050.4375</v>
      </c>
      <c r="E2224" s="19" t="e">
        <f>VLOOKUP(Table1[[#This Row],[winner_name]],[1]players!$A:$E,5,FALSE)</f>
        <v>#N/A</v>
      </c>
      <c r="F2224" s="19" t="e">
        <f>VLOOKUP(Table1[[#This Row],[loser_name]],[1]players!$A:$E,5,FALSE)</f>
        <v>#N/A</v>
      </c>
      <c r="H2224" s="14" t="s">
        <v>3532</v>
      </c>
      <c r="I2224" s="21" t="str">
        <f>VLOOKUP(Table1[[#This Row],[tourney_id]],tournaments!A:E,4,FALSE)</f>
        <v>Chicago, Illinois</v>
      </c>
      <c r="K2224" s="14"/>
    </row>
    <row r="2225" spans="1:11" ht="12.5" x14ac:dyDescent="0.25">
      <c r="A2225" s="14" t="s">
        <v>1021</v>
      </c>
      <c r="B2225" s="14" t="s">
        <v>190</v>
      </c>
      <c r="C2225" s="14" t="s">
        <v>382</v>
      </c>
      <c r="D2225" s="16">
        <v>42050.4375</v>
      </c>
      <c r="E2225" s="19" t="e">
        <f>VLOOKUP(Table1[[#This Row],[winner_name]],[1]players!$A:$E,5,FALSE)</f>
        <v>#N/A</v>
      </c>
      <c r="F2225" s="19" t="e">
        <f>VLOOKUP(Table1[[#This Row],[loser_name]],[1]players!$A:$E,5,FALSE)</f>
        <v>#N/A</v>
      </c>
      <c r="H2225" s="14" t="s">
        <v>3532</v>
      </c>
      <c r="I2225" s="21" t="str">
        <f>VLOOKUP(Table1[[#This Row],[tourney_id]],tournaments!A:E,4,FALSE)</f>
        <v>Chicago, Illinois</v>
      </c>
      <c r="K2225" s="14"/>
    </row>
    <row r="2226" spans="1:11" ht="12.5" x14ac:dyDescent="0.25">
      <c r="A2226" s="14" t="s">
        <v>230</v>
      </c>
      <c r="B2226" s="14" t="s">
        <v>1024</v>
      </c>
      <c r="C2226" s="14" t="s">
        <v>382</v>
      </c>
      <c r="D2226" s="16">
        <v>42050.4375</v>
      </c>
      <c r="E2226" s="19" t="e">
        <f>VLOOKUP(Table1[[#This Row],[winner_name]],[1]players!$A:$E,5,FALSE)</f>
        <v>#N/A</v>
      </c>
      <c r="F2226" s="19" t="e">
        <f>VLOOKUP(Table1[[#This Row],[loser_name]],[1]players!$A:$E,5,FALSE)</f>
        <v>#N/A</v>
      </c>
      <c r="H2226" s="14" t="s">
        <v>3532</v>
      </c>
      <c r="I2226" s="21" t="str">
        <f>VLOOKUP(Table1[[#This Row],[tourney_id]],tournaments!A:E,4,FALSE)</f>
        <v>Chicago, Illinois</v>
      </c>
      <c r="K2226" s="14"/>
    </row>
    <row r="2227" spans="1:11" ht="12.5" x14ac:dyDescent="0.25">
      <c r="A2227" s="14" t="s">
        <v>93</v>
      </c>
      <c r="B2227" s="14" t="s">
        <v>100</v>
      </c>
      <c r="C2227" s="14" t="s">
        <v>416</v>
      </c>
      <c r="D2227" s="16">
        <v>42050.5625</v>
      </c>
      <c r="E2227" s="19" t="e">
        <f>VLOOKUP(Table1[[#This Row],[winner_name]],[1]players!$A:$E,5,FALSE)</f>
        <v>#N/A</v>
      </c>
      <c r="F2227" s="19" t="e">
        <f>VLOOKUP(Table1[[#This Row],[loser_name]],[1]players!$A:$E,5,FALSE)</f>
        <v>#N/A</v>
      </c>
      <c r="H2227" s="14" t="s">
        <v>3532</v>
      </c>
      <c r="I2227" s="21" t="str">
        <f>VLOOKUP(Table1[[#This Row],[tourney_id]],tournaments!A:E,4,FALSE)</f>
        <v>Chicago, Illinois</v>
      </c>
      <c r="K2227" s="14"/>
    </row>
    <row r="2228" spans="1:11" ht="12.5" x14ac:dyDescent="0.25">
      <c r="A2228" s="14" t="s">
        <v>358</v>
      </c>
      <c r="B2228" s="14" t="s">
        <v>1464</v>
      </c>
      <c r="C2228" s="14" t="s">
        <v>402</v>
      </c>
      <c r="D2228" s="16">
        <v>42050.5625</v>
      </c>
      <c r="E2228" s="19" t="e">
        <f>VLOOKUP(Table1[[#This Row],[winner_name]],[1]players!$A:$E,5,FALSE)</f>
        <v>#N/A</v>
      </c>
      <c r="F2228" s="19" t="e">
        <f>VLOOKUP(Table1[[#This Row],[loser_name]],[1]players!$A:$E,5,FALSE)</f>
        <v>#N/A</v>
      </c>
      <c r="H2228" s="14" t="s">
        <v>3532</v>
      </c>
      <c r="I2228" s="21" t="str">
        <f>VLOOKUP(Table1[[#This Row],[tourney_id]],tournaments!A:E,4,FALSE)</f>
        <v>Chicago, Illinois</v>
      </c>
      <c r="K2228" s="14"/>
    </row>
    <row r="2229" spans="1:11" ht="12.5" x14ac:dyDescent="0.25">
      <c r="A2229" s="14" t="s">
        <v>1240</v>
      </c>
      <c r="B2229" s="14" t="s">
        <v>1367</v>
      </c>
      <c r="C2229" s="14" t="s">
        <v>397</v>
      </c>
      <c r="D2229" s="16">
        <v>42050.5625</v>
      </c>
      <c r="E2229" s="19" t="e">
        <f>VLOOKUP(Table1[[#This Row],[winner_name]],[1]players!$A:$E,5,FALSE)</f>
        <v>#N/A</v>
      </c>
      <c r="F2229" s="19" t="e">
        <f>VLOOKUP(Table1[[#This Row],[loser_name]],[1]players!$A:$E,5,FALSE)</f>
        <v>#N/A</v>
      </c>
      <c r="H2229" s="14" t="s">
        <v>3532</v>
      </c>
      <c r="I2229" s="21" t="str">
        <f>VLOOKUP(Table1[[#This Row],[tourney_id]],tournaments!A:E,4,FALSE)</f>
        <v>Chicago, Illinois</v>
      </c>
      <c r="K2229" s="14"/>
    </row>
    <row r="2230" spans="1:11" ht="12.5" x14ac:dyDescent="0.25">
      <c r="A2230" s="14" t="s">
        <v>246</v>
      </c>
      <c r="B2230" s="14" t="s">
        <v>200</v>
      </c>
      <c r="C2230" s="14" t="s">
        <v>382</v>
      </c>
      <c r="D2230" s="16">
        <v>42050.708333333336</v>
      </c>
      <c r="E2230" s="19" t="e">
        <f>VLOOKUP(Table1[[#This Row],[winner_name]],[1]players!$A:$E,5,FALSE)</f>
        <v>#N/A</v>
      </c>
      <c r="F2230" s="19" t="e">
        <f>VLOOKUP(Table1[[#This Row],[loser_name]],[1]players!$A:$E,5,FALSE)</f>
        <v>#N/A</v>
      </c>
      <c r="H2230" s="14" t="s">
        <v>3532</v>
      </c>
      <c r="I2230" s="21" t="str">
        <f>VLOOKUP(Table1[[#This Row],[tourney_id]],tournaments!A:E,4,FALSE)</f>
        <v>Chicago, Illinois</v>
      </c>
      <c r="K2230" s="14"/>
    </row>
    <row r="2231" spans="1:11" ht="12.5" x14ac:dyDescent="0.25">
      <c r="A2231" s="14" t="s">
        <v>266</v>
      </c>
      <c r="B2231" s="14" t="s">
        <v>1472</v>
      </c>
      <c r="C2231" s="14" t="s">
        <v>878</v>
      </c>
      <c r="D2231" s="16">
        <v>42050.708333333336</v>
      </c>
      <c r="E2231" s="19" t="e">
        <f>VLOOKUP(Table1[[#This Row],[winner_name]],[1]players!$A:$E,5,FALSE)</f>
        <v>#N/A</v>
      </c>
      <c r="F2231" s="19" t="e">
        <f>VLOOKUP(Table1[[#This Row],[loser_name]],[1]players!$A:$E,5,FALSE)</f>
        <v>#N/A</v>
      </c>
      <c r="H2231" s="14" t="s">
        <v>3532</v>
      </c>
      <c r="I2231" s="21" t="str">
        <f>VLOOKUP(Table1[[#This Row],[tourney_id]],tournaments!A:E,4,FALSE)</f>
        <v>Chicago, Illinois</v>
      </c>
      <c r="K2231" s="14"/>
    </row>
    <row r="2232" spans="1:11" ht="12.5" x14ac:dyDescent="0.25">
      <c r="A2232" s="14" t="s">
        <v>595</v>
      </c>
      <c r="B2232" s="14" t="s">
        <v>1214</v>
      </c>
      <c r="C2232" s="14" t="s">
        <v>395</v>
      </c>
      <c r="D2232" s="16">
        <v>42050.708333333336</v>
      </c>
      <c r="E2232" s="19" t="e">
        <f>VLOOKUP(Table1[[#This Row],[winner_name]],[1]players!$A:$E,5,FALSE)</f>
        <v>#N/A</v>
      </c>
      <c r="F2232" s="19" t="e">
        <f>VLOOKUP(Table1[[#This Row],[loser_name]],[1]players!$A:$E,5,FALSE)</f>
        <v>#N/A</v>
      </c>
      <c r="H2232" s="14" t="s">
        <v>3532</v>
      </c>
      <c r="I2232" s="21" t="str">
        <f>VLOOKUP(Table1[[#This Row],[tourney_id]],tournaments!A:E,4,FALSE)</f>
        <v>Chicago, Illinois</v>
      </c>
      <c r="K2232" s="14"/>
    </row>
    <row r="2233" spans="1:11" ht="12.5" x14ac:dyDescent="0.25">
      <c r="A2233" s="14" t="s">
        <v>770</v>
      </c>
      <c r="B2233" s="14" t="s">
        <v>1474</v>
      </c>
      <c r="C2233" s="14" t="s">
        <v>860</v>
      </c>
      <c r="D2233" s="16">
        <v>42050.708333333336</v>
      </c>
      <c r="E2233" s="19" t="e">
        <f>VLOOKUP(Table1[[#This Row],[winner_name]],[1]players!$A:$E,5,FALSE)</f>
        <v>#N/A</v>
      </c>
      <c r="F2233" s="19">
        <f>VLOOKUP(Table1[[#This Row],[loser_name]],[1]players!$A:$E,5,FALSE)</f>
        <v>0</v>
      </c>
      <c r="H2233" s="14" t="s">
        <v>3532</v>
      </c>
      <c r="I2233" s="21" t="str">
        <f>VLOOKUP(Table1[[#This Row],[tourney_id]],tournaments!A:E,4,FALSE)</f>
        <v>Chicago, Illinois</v>
      </c>
      <c r="K2233" s="14"/>
    </row>
    <row r="2234" spans="1:11" ht="12.5" x14ac:dyDescent="0.25">
      <c r="A2234" s="14" t="s">
        <v>244</v>
      </c>
      <c r="B2234" s="14" t="s">
        <v>56</v>
      </c>
      <c r="C2234" s="14" t="s">
        <v>446</v>
      </c>
      <c r="D2234" s="16">
        <v>42050.833333333336</v>
      </c>
      <c r="E2234" s="19" t="e">
        <f>VLOOKUP(Table1[[#This Row],[winner_name]],[1]players!$A:$E,5,FALSE)</f>
        <v>#N/A</v>
      </c>
      <c r="F2234" s="19" t="e">
        <f>VLOOKUP(Table1[[#This Row],[loser_name]],[1]players!$A:$E,5,FALSE)</f>
        <v>#N/A</v>
      </c>
      <c r="H2234" s="14" t="s">
        <v>3532</v>
      </c>
      <c r="I2234" s="21" t="str">
        <f>VLOOKUP(Table1[[#This Row],[tourney_id]],tournaments!A:E,4,FALSE)</f>
        <v>Chicago, Illinois</v>
      </c>
      <c r="K2234" s="14"/>
    </row>
    <row r="2235" spans="1:11" ht="12.5" x14ac:dyDescent="0.25">
      <c r="A2235" s="14" t="s">
        <v>213</v>
      </c>
      <c r="B2235" s="14" t="s">
        <v>1235</v>
      </c>
      <c r="C2235" s="14" t="s">
        <v>429</v>
      </c>
      <c r="D2235" s="16">
        <v>42050.833333333336</v>
      </c>
      <c r="E2235" s="19" t="e">
        <f>VLOOKUP(Table1[[#This Row],[winner_name]],[1]players!$A:$E,5,FALSE)</f>
        <v>#N/A</v>
      </c>
      <c r="F2235" s="19" t="e">
        <f>VLOOKUP(Table1[[#This Row],[loser_name]],[1]players!$A:$E,5,FALSE)</f>
        <v>#N/A</v>
      </c>
      <c r="H2235" s="14" t="s">
        <v>3532</v>
      </c>
      <c r="I2235" s="21" t="str">
        <f>VLOOKUP(Table1[[#This Row],[tourney_id]],tournaments!A:E,4,FALSE)</f>
        <v>Chicago, Illinois</v>
      </c>
      <c r="K2235" s="14"/>
    </row>
    <row r="2236" spans="1:11" ht="12.5" x14ac:dyDescent="0.25">
      <c r="A2236" s="14" t="s">
        <v>243</v>
      </c>
      <c r="B2236" s="14" t="s">
        <v>1430</v>
      </c>
      <c r="C2236" s="14" t="s">
        <v>412</v>
      </c>
      <c r="D2236" s="16">
        <v>42050.833333333336</v>
      </c>
      <c r="E2236" s="19" t="e">
        <f>VLOOKUP(Table1[[#This Row],[winner_name]],[1]players!$A:$E,5,FALSE)</f>
        <v>#N/A</v>
      </c>
      <c r="F2236" s="19" t="e">
        <f>VLOOKUP(Table1[[#This Row],[loser_name]],[1]players!$A:$E,5,FALSE)</f>
        <v>#N/A</v>
      </c>
      <c r="H2236" s="14" t="s">
        <v>3532</v>
      </c>
      <c r="I2236" s="21" t="str">
        <f>VLOOKUP(Table1[[#This Row],[tourney_id]],tournaments!A:E,4,FALSE)</f>
        <v>Chicago, Illinois</v>
      </c>
      <c r="K2236" s="14"/>
    </row>
    <row r="2237" spans="1:11" ht="12.5" x14ac:dyDescent="0.25">
      <c r="A2237" s="14" t="s">
        <v>45</v>
      </c>
      <c r="B2237" s="14" t="s">
        <v>1468</v>
      </c>
      <c r="C2237" s="14" t="s">
        <v>402</v>
      </c>
      <c r="D2237" s="16">
        <v>42050.833333333336</v>
      </c>
      <c r="E2237" s="19" t="e">
        <f>VLOOKUP(Table1[[#This Row],[winner_name]],[1]players!$A:$E,5,FALSE)</f>
        <v>#N/A</v>
      </c>
      <c r="F2237" s="19" t="e">
        <f>VLOOKUP(Table1[[#This Row],[loser_name]],[1]players!$A:$E,5,FALSE)</f>
        <v>#N/A</v>
      </c>
      <c r="H2237" s="14" t="s">
        <v>3532</v>
      </c>
      <c r="I2237" s="21" t="str">
        <f>VLOOKUP(Table1[[#This Row],[tourney_id]],tournaments!A:E,4,FALSE)</f>
        <v>Chicago, Illinois</v>
      </c>
      <c r="K2237" s="14"/>
    </row>
    <row r="2238" spans="1:11" ht="12.5" x14ac:dyDescent="0.25">
      <c r="A2238" s="14" t="s">
        <v>1469</v>
      </c>
      <c r="B2238" s="14" t="s">
        <v>1453</v>
      </c>
      <c r="C2238" s="14" t="s">
        <v>381</v>
      </c>
      <c r="D2238" s="16">
        <v>42050.833333333336</v>
      </c>
      <c r="E2238" s="19" t="e">
        <f>VLOOKUP(Table1[[#This Row],[winner_name]],[1]players!$A:$E,5,FALSE)</f>
        <v>#N/A</v>
      </c>
      <c r="F2238" s="19" t="e">
        <f>VLOOKUP(Table1[[#This Row],[loser_name]],[1]players!$A:$E,5,FALSE)</f>
        <v>#N/A</v>
      </c>
      <c r="H2238" s="14" t="s">
        <v>3532</v>
      </c>
      <c r="I2238" s="21" t="str">
        <f>VLOOKUP(Table1[[#This Row],[tourney_id]],tournaments!A:E,4,FALSE)</f>
        <v>Chicago, Illinois</v>
      </c>
      <c r="K2238" s="14"/>
    </row>
    <row r="2239" spans="1:11" ht="12.5" x14ac:dyDescent="0.25">
      <c r="A2239" s="14" t="s">
        <v>262</v>
      </c>
      <c r="B2239" s="14" t="s">
        <v>72</v>
      </c>
      <c r="C2239" s="14" t="s">
        <v>1487</v>
      </c>
      <c r="D2239" s="16">
        <v>42050.833333333336</v>
      </c>
      <c r="E2239" s="19" t="e">
        <f>VLOOKUP(Table1[[#This Row],[winner_name]],[1]players!$A:$E,5,FALSE)</f>
        <v>#N/A</v>
      </c>
      <c r="F2239" s="19" t="e">
        <f>VLOOKUP(Table1[[#This Row],[loser_name]],[1]players!$A:$E,5,FALSE)</f>
        <v>#N/A</v>
      </c>
      <c r="H2239" s="14" t="s">
        <v>3532</v>
      </c>
      <c r="I2239" s="21" t="str">
        <f>VLOOKUP(Table1[[#This Row],[tourney_id]],tournaments!A:E,4,FALSE)</f>
        <v>Chicago, Illinois</v>
      </c>
      <c r="K2239" s="14"/>
    </row>
    <row r="2240" spans="1:11" ht="12.5" x14ac:dyDescent="0.25">
      <c r="A2240" s="14" t="s">
        <v>1466</v>
      </c>
      <c r="B2240" s="14" t="s">
        <v>1008</v>
      </c>
      <c r="C2240" s="14" t="s">
        <v>1488</v>
      </c>
      <c r="D2240" s="16">
        <v>42050.833333333336</v>
      </c>
      <c r="E2240" s="19" t="e">
        <f>VLOOKUP(Table1[[#This Row],[winner_name]],[1]players!$A:$E,5,FALSE)</f>
        <v>#N/A</v>
      </c>
      <c r="F2240" s="19" t="e">
        <f>VLOOKUP(Table1[[#This Row],[loser_name]],[1]players!$A:$E,5,FALSE)</f>
        <v>#N/A</v>
      </c>
      <c r="H2240" s="14" t="s">
        <v>3532</v>
      </c>
      <c r="I2240" s="21" t="str">
        <f>VLOOKUP(Table1[[#This Row],[tourney_id]],tournaments!A:E,4,FALSE)</f>
        <v>Chicago, Illinois</v>
      </c>
      <c r="K2240" s="14"/>
    </row>
    <row r="2241" spans="1:11" ht="12.5" x14ac:dyDescent="0.25">
      <c r="A2241" s="19" t="s">
        <v>1483</v>
      </c>
      <c r="B2241" s="14" t="s">
        <v>259</v>
      </c>
      <c r="C2241" s="14" t="s">
        <v>446</v>
      </c>
      <c r="D2241" s="16">
        <v>42050.833333333336</v>
      </c>
      <c r="E2241" s="19" t="e">
        <f>VLOOKUP(Table1[[#This Row],[winner_name]],[1]players!$A:$E,5,FALSE)</f>
        <v>#N/A</v>
      </c>
      <c r="F2241" s="19" t="e">
        <f>VLOOKUP(Table1[[#This Row],[loser_name]],[1]players!$A:$E,5,FALSE)</f>
        <v>#N/A</v>
      </c>
      <c r="H2241" s="14" t="s">
        <v>3532</v>
      </c>
      <c r="I2241" s="21" t="str">
        <f>VLOOKUP(Table1[[#This Row],[tourney_id]],tournaments!A:E,4,FALSE)</f>
        <v>Chicago, Illinois</v>
      </c>
      <c r="K2241" s="14"/>
    </row>
    <row r="2242" spans="1:11" ht="12.5" x14ac:dyDescent="0.25">
      <c r="A2242" s="14" t="s">
        <v>1013</v>
      </c>
      <c r="B2242" s="14" t="s">
        <v>1489</v>
      </c>
      <c r="C2242" s="14" t="s">
        <v>1490</v>
      </c>
      <c r="D2242" s="16">
        <v>42050.833333333336</v>
      </c>
      <c r="E2242" s="19" t="e">
        <f>VLOOKUP(Table1[[#This Row],[winner_name]],[1]players!$A:$E,5,FALSE)</f>
        <v>#N/A</v>
      </c>
      <c r="F2242" s="19" t="e">
        <f>VLOOKUP(Table1[[#This Row],[loser_name]],[1]players!$A:$E,5,FALSE)</f>
        <v>#N/A</v>
      </c>
      <c r="H2242" s="14" t="s">
        <v>3532</v>
      </c>
      <c r="I2242" s="21" t="str">
        <f>VLOOKUP(Table1[[#This Row],[tourney_id]],tournaments!A:E,4,FALSE)</f>
        <v>Chicago, Illinois</v>
      </c>
      <c r="K2242" s="14"/>
    </row>
    <row r="2243" spans="1:11" ht="12.5" x14ac:dyDescent="0.25">
      <c r="A2243" s="14" t="s">
        <v>1010</v>
      </c>
      <c r="B2243" s="14" t="s">
        <v>1491</v>
      </c>
      <c r="C2243" s="14" t="s">
        <v>429</v>
      </c>
      <c r="D2243" s="16">
        <v>42050.833333333336</v>
      </c>
      <c r="E2243" s="19" t="e">
        <f>VLOOKUP(Table1[[#This Row],[winner_name]],[1]players!$A:$E,5,FALSE)</f>
        <v>#N/A</v>
      </c>
      <c r="F2243" s="19" t="e">
        <f>VLOOKUP(Table1[[#This Row],[loser_name]],[1]players!$A:$E,5,FALSE)</f>
        <v>#N/A</v>
      </c>
      <c r="H2243" s="14" t="s">
        <v>3532</v>
      </c>
      <c r="I2243" s="21" t="str">
        <f>VLOOKUP(Table1[[#This Row],[tourney_id]],tournaments!A:E,4,FALSE)</f>
        <v>Chicago, Illinois</v>
      </c>
      <c r="K2243" s="14"/>
    </row>
    <row r="2244" spans="1:11" ht="12.5" x14ac:dyDescent="0.25">
      <c r="A2244" s="14" t="s">
        <v>356</v>
      </c>
      <c r="B2244" s="14" t="s">
        <v>125</v>
      </c>
      <c r="C2244" s="14" t="s">
        <v>1492</v>
      </c>
      <c r="D2244" s="16">
        <v>42051.520833333336</v>
      </c>
      <c r="E2244" s="19" t="e">
        <f>VLOOKUP(Table1[[#This Row],[winner_name]],[1]players!$A:$E,5,FALSE)</f>
        <v>#N/A</v>
      </c>
      <c r="F2244" s="19" t="e">
        <f>VLOOKUP(Table1[[#This Row],[loser_name]],[1]players!$A:$E,5,FALSE)</f>
        <v>#N/A</v>
      </c>
      <c r="H2244" s="14" t="s">
        <v>3532</v>
      </c>
      <c r="I2244" s="21" t="str">
        <f>VLOOKUP(Table1[[#This Row],[tourney_id]],tournaments!A:E,4,FALSE)</f>
        <v>Chicago, Illinois</v>
      </c>
      <c r="K2244" s="14"/>
    </row>
    <row r="2245" spans="1:11" ht="12.5" x14ac:dyDescent="0.25">
      <c r="A2245" s="14" t="s">
        <v>39</v>
      </c>
      <c r="B2245" s="14" t="s">
        <v>41</v>
      </c>
      <c r="C2245" s="14" t="s">
        <v>878</v>
      </c>
      <c r="D2245" s="16">
        <v>42051.520833333336</v>
      </c>
      <c r="E2245" s="19" t="e">
        <f>VLOOKUP(Table1[[#This Row],[winner_name]],[1]players!$A:$E,5,FALSE)</f>
        <v>#N/A</v>
      </c>
      <c r="F2245" s="19" t="e">
        <f>VLOOKUP(Table1[[#This Row],[loser_name]],[1]players!$A:$E,5,FALSE)</f>
        <v>#N/A</v>
      </c>
      <c r="H2245" s="14" t="s">
        <v>3532</v>
      </c>
      <c r="I2245" s="21" t="str">
        <f>VLOOKUP(Table1[[#This Row],[tourney_id]],tournaments!A:E,4,FALSE)</f>
        <v>Chicago, Illinois</v>
      </c>
      <c r="K2245" s="14"/>
    </row>
    <row r="2246" spans="1:11" ht="12.5" x14ac:dyDescent="0.25">
      <c r="A2246" s="14" t="s">
        <v>1026</v>
      </c>
      <c r="B2246" s="14" t="s">
        <v>144</v>
      </c>
      <c r="C2246" s="14" t="s">
        <v>514</v>
      </c>
      <c r="D2246" s="16">
        <v>42051.520833333336</v>
      </c>
      <c r="E2246" s="19" t="e">
        <f>VLOOKUP(Table1[[#This Row],[winner_name]],[1]players!$A:$E,5,FALSE)</f>
        <v>#N/A</v>
      </c>
      <c r="F2246" s="19" t="e">
        <f>VLOOKUP(Table1[[#This Row],[loser_name]],[1]players!$A:$E,5,FALSE)</f>
        <v>#N/A</v>
      </c>
      <c r="H2246" s="14" t="s">
        <v>3532</v>
      </c>
      <c r="I2246" s="21" t="str">
        <f>VLOOKUP(Table1[[#This Row],[tourney_id]],tournaments!A:E,4,FALSE)</f>
        <v>Chicago, Illinois</v>
      </c>
      <c r="K2246" s="14"/>
    </row>
    <row r="2247" spans="1:11" ht="12.5" x14ac:dyDescent="0.25">
      <c r="A2247" s="14" t="s">
        <v>269</v>
      </c>
      <c r="B2247" s="14" t="s">
        <v>292</v>
      </c>
      <c r="C2247" s="14" t="s">
        <v>1382</v>
      </c>
      <c r="D2247" s="16">
        <v>42051.520833333336</v>
      </c>
      <c r="E2247" s="19" t="e">
        <f>VLOOKUP(Table1[[#This Row],[winner_name]],[1]players!$A:$E,5,FALSE)</f>
        <v>#N/A</v>
      </c>
      <c r="F2247" s="19" t="e">
        <f>VLOOKUP(Table1[[#This Row],[loser_name]],[1]players!$A:$E,5,FALSE)</f>
        <v>#N/A</v>
      </c>
      <c r="H2247" s="14" t="s">
        <v>3532</v>
      </c>
      <c r="I2247" s="21" t="str">
        <f>VLOOKUP(Table1[[#This Row],[tourney_id]],tournaments!A:E,4,FALSE)</f>
        <v>Chicago, Illinois</v>
      </c>
      <c r="K2247" s="14"/>
    </row>
    <row r="2248" spans="1:11" ht="12.5" x14ac:dyDescent="0.25">
      <c r="A2248" s="14" t="s">
        <v>20</v>
      </c>
      <c r="B2248" s="14" t="s">
        <v>109</v>
      </c>
      <c r="C2248" s="14" t="s">
        <v>1493</v>
      </c>
      <c r="D2248" s="16">
        <v>42051.520833333336</v>
      </c>
      <c r="E2248" s="19" t="e">
        <f>VLOOKUP(Table1[[#This Row],[winner_name]],[1]players!$A:$E,5,FALSE)</f>
        <v>#N/A</v>
      </c>
      <c r="F2248" s="19" t="e">
        <f>VLOOKUP(Table1[[#This Row],[loser_name]],[1]players!$A:$E,5,FALSE)</f>
        <v>#N/A</v>
      </c>
      <c r="H2248" s="14" t="s">
        <v>3532</v>
      </c>
      <c r="I2248" s="21" t="str">
        <f>VLOOKUP(Table1[[#This Row],[tourney_id]],tournaments!A:E,4,FALSE)</f>
        <v>Chicago, Illinois</v>
      </c>
      <c r="K2248" s="14"/>
    </row>
    <row r="2249" spans="1:11" ht="12.5" x14ac:dyDescent="0.25">
      <c r="A2249" s="14" t="s">
        <v>274</v>
      </c>
      <c r="B2249" s="14" t="s">
        <v>354</v>
      </c>
      <c r="C2249" s="14" t="s">
        <v>402</v>
      </c>
      <c r="D2249" s="16">
        <v>41684.6875</v>
      </c>
      <c r="E2249" s="19" t="e">
        <f>VLOOKUP(Table1[[#This Row],[winner_name]],[1]players!$A:$E,5,FALSE)</f>
        <v>#N/A</v>
      </c>
      <c r="F2249" s="19" t="e">
        <f>VLOOKUP(Table1[[#This Row],[loser_name]],[1]players!$A:$E,5,FALSE)</f>
        <v>#N/A</v>
      </c>
      <c r="H2249" s="14" t="s">
        <v>3533</v>
      </c>
      <c r="I2249" s="21" t="str">
        <f>VLOOKUP(Table1[[#This Row],[tourney_id]],tournaments!A:E,4,FALSE)</f>
        <v>Houston, Texas</v>
      </c>
      <c r="K2249" s="14"/>
    </row>
    <row r="2250" spans="1:11" ht="12.5" x14ac:dyDescent="0.25">
      <c r="A2250" s="14" t="s">
        <v>286</v>
      </c>
      <c r="B2250" s="14" t="s">
        <v>170</v>
      </c>
      <c r="C2250" s="14" t="s">
        <v>1377</v>
      </c>
      <c r="D2250" s="16">
        <v>41684.6875</v>
      </c>
      <c r="E2250" s="19" t="e">
        <f>VLOOKUP(Table1[[#This Row],[winner_name]],[1]players!$A:$E,5,FALSE)</f>
        <v>#N/A</v>
      </c>
      <c r="F2250" s="19" t="e">
        <f>VLOOKUP(Table1[[#This Row],[loser_name]],[1]players!$A:$E,5,FALSE)</f>
        <v>#N/A</v>
      </c>
      <c r="H2250" s="14" t="s">
        <v>3533</v>
      </c>
      <c r="I2250" s="21" t="str">
        <f>VLOOKUP(Table1[[#This Row],[tourney_id]],tournaments!A:E,4,FALSE)</f>
        <v>Houston, Texas</v>
      </c>
      <c r="K2250" s="14"/>
    </row>
    <row r="2251" spans="1:11" ht="12.5" x14ac:dyDescent="0.25">
      <c r="A2251" s="14" t="s">
        <v>1495</v>
      </c>
      <c r="B2251" s="14" t="s">
        <v>1494</v>
      </c>
      <c r="C2251" s="14" t="s">
        <v>489</v>
      </c>
      <c r="D2251" s="16">
        <v>41684.6875</v>
      </c>
      <c r="E2251" s="19" t="e">
        <f>VLOOKUP(Table1[[#This Row],[winner_name]],[1]players!$A:$E,5,FALSE)</f>
        <v>#N/A</v>
      </c>
      <c r="F2251" s="19">
        <f>VLOOKUP(Table1[[#This Row],[loser_name]],[1]players!$A:$E,5,FALSE)</f>
        <v>0</v>
      </c>
      <c r="H2251" s="14" t="s">
        <v>3533</v>
      </c>
      <c r="I2251" s="21" t="str">
        <f>VLOOKUP(Table1[[#This Row],[tourney_id]],tournaments!A:E,4,FALSE)</f>
        <v>Houston, Texas</v>
      </c>
      <c r="K2251" s="14"/>
    </row>
    <row r="2252" spans="1:11" ht="12.5" x14ac:dyDescent="0.25">
      <c r="A2252" s="14" t="s">
        <v>3868</v>
      </c>
      <c r="B2252" s="14" t="s">
        <v>67</v>
      </c>
      <c r="C2252" s="14" t="s">
        <v>1124</v>
      </c>
      <c r="D2252" s="16">
        <v>41684.6875</v>
      </c>
      <c r="E2252" s="19" t="e">
        <f>VLOOKUP(Table1[[#This Row],[winner_name]],[1]players!$A:$E,5,FALSE)</f>
        <v>#N/A</v>
      </c>
      <c r="F2252" s="19" t="e">
        <f>VLOOKUP(Table1[[#This Row],[loser_name]],[1]players!$A:$E,5,FALSE)</f>
        <v>#N/A</v>
      </c>
      <c r="H2252" s="14" t="s">
        <v>3533</v>
      </c>
      <c r="I2252" s="21" t="str">
        <f>VLOOKUP(Table1[[#This Row],[tourney_id]],tournaments!A:E,4,FALSE)</f>
        <v>Houston, Texas</v>
      </c>
      <c r="K2252" s="14"/>
    </row>
    <row r="2253" spans="1:11" ht="12.5" x14ac:dyDescent="0.25">
      <c r="A2253" s="14" t="s">
        <v>54</v>
      </c>
      <c r="B2253" s="14" t="s">
        <v>1496</v>
      </c>
      <c r="C2253" s="14" t="s">
        <v>429</v>
      </c>
      <c r="D2253" s="16">
        <v>41684.6875</v>
      </c>
      <c r="E2253" s="19" t="e">
        <f>VLOOKUP(Table1[[#This Row],[winner_name]],[1]players!$A:$E,5,FALSE)</f>
        <v>#N/A</v>
      </c>
      <c r="F2253" s="19">
        <f>VLOOKUP(Table1[[#This Row],[loser_name]],[1]players!$A:$E,5,FALSE)</f>
        <v>0</v>
      </c>
      <c r="H2253" s="14" t="s">
        <v>3533</v>
      </c>
      <c r="I2253" s="21" t="str">
        <f>VLOOKUP(Table1[[#This Row],[tourney_id]],tournaments!A:E,4,FALSE)</f>
        <v>Houston, Texas</v>
      </c>
      <c r="K2253" s="14"/>
    </row>
    <row r="2254" spans="1:11" ht="12.5" x14ac:dyDescent="0.25">
      <c r="A2254" s="14" t="s">
        <v>267</v>
      </c>
      <c r="B2254" s="14" t="s">
        <v>1497</v>
      </c>
      <c r="C2254" s="14" t="s">
        <v>404</v>
      </c>
      <c r="D2254" s="16">
        <v>41684.604166666664</v>
      </c>
      <c r="E2254" s="19" t="e">
        <f>VLOOKUP(Table1[[#This Row],[winner_name]],[1]players!$A:$E,5,FALSE)</f>
        <v>#N/A</v>
      </c>
      <c r="F2254" s="19" t="e">
        <f>VLOOKUP(Table1[[#This Row],[loser_name]],[1]players!$A:$E,5,FALSE)</f>
        <v>#N/A</v>
      </c>
      <c r="H2254" s="14" t="s">
        <v>3533</v>
      </c>
      <c r="I2254" s="21" t="str">
        <f>VLOOKUP(Table1[[#This Row],[tourney_id]],tournaments!A:E,4,FALSE)</f>
        <v>Houston, Texas</v>
      </c>
      <c r="K2254" s="14"/>
    </row>
    <row r="2255" spans="1:11" ht="12.5" x14ac:dyDescent="0.25">
      <c r="A2255" s="14" t="s">
        <v>1037</v>
      </c>
      <c r="B2255" s="14" t="s">
        <v>1498</v>
      </c>
      <c r="C2255" s="14" t="s">
        <v>587</v>
      </c>
      <c r="D2255" s="16">
        <v>41684.604166666664</v>
      </c>
      <c r="E2255" s="19" t="e">
        <f>VLOOKUP(Table1[[#This Row],[winner_name]],[1]players!$A:$E,5,FALSE)</f>
        <v>#N/A</v>
      </c>
      <c r="F2255" s="19" t="e">
        <f>VLOOKUP(Table1[[#This Row],[loser_name]],[1]players!$A:$E,5,FALSE)</f>
        <v>#N/A</v>
      </c>
      <c r="H2255" s="14" t="s">
        <v>3533</v>
      </c>
      <c r="I2255" s="21" t="str">
        <f>VLOOKUP(Table1[[#This Row],[tourney_id]],tournaments!A:E,4,FALSE)</f>
        <v>Houston, Texas</v>
      </c>
      <c r="K2255" s="14"/>
    </row>
    <row r="2256" spans="1:11" ht="12.5" x14ac:dyDescent="0.25">
      <c r="A2256" s="14" t="s">
        <v>172</v>
      </c>
      <c r="B2256" s="19" t="s">
        <v>1500</v>
      </c>
      <c r="C2256" s="14" t="s">
        <v>1499</v>
      </c>
      <c r="D2256" s="16">
        <v>41684.604166666664</v>
      </c>
      <c r="E2256" s="19" t="e">
        <f>VLOOKUP(Table1[[#This Row],[winner_name]],[1]players!$A:$E,5,FALSE)</f>
        <v>#N/A</v>
      </c>
      <c r="F2256" s="19" t="e">
        <f>VLOOKUP(Table1[[#This Row],[loser_name]],[1]players!$A:$E,5,FALSE)</f>
        <v>#N/A</v>
      </c>
      <c r="H2256" s="14" t="s">
        <v>3533</v>
      </c>
      <c r="I2256" s="21" t="str">
        <f>VLOOKUP(Table1[[#This Row],[tourney_id]],tournaments!A:E,4,FALSE)</f>
        <v>Houston, Texas</v>
      </c>
      <c r="K2256" s="14"/>
    </row>
    <row r="2257" spans="1:11" ht="12.5" x14ac:dyDescent="0.25">
      <c r="A2257" s="14" t="s">
        <v>103</v>
      </c>
      <c r="B2257" s="14" t="s">
        <v>201</v>
      </c>
      <c r="C2257" s="14" t="s">
        <v>1501</v>
      </c>
      <c r="D2257" s="16">
        <v>41684.708333333336</v>
      </c>
      <c r="E2257" s="19" t="e">
        <f>VLOOKUP(Table1[[#This Row],[winner_name]],[1]players!$A:$E,5,FALSE)</f>
        <v>#N/A</v>
      </c>
      <c r="F2257" s="19" t="e">
        <f>VLOOKUP(Table1[[#This Row],[loser_name]],[1]players!$A:$E,5,FALSE)</f>
        <v>#N/A</v>
      </c>
      <c r="H2257" s="14" t="s">
        <v>3533</v>
      </c>
      <c r="I2257" s="21" t="str">
        <f>VLOOKUP(Table1[[#This Row],[tourney_id]],tournaments!A:E,4,FALSE)</f>
        <v>Houston, Texas</v>
      </c>
      <c r="K2257" s="14"/>
    </row>
    <row r="2258" spans="1:11" ht="12.5" x14ac:dyDescent="0.25">
      <c r="A2258" s="14" t="s">
        <v>120</v>
      </c>
      <c r="B2258" s="14" t="s">
        <v>255</v>
      </c>
      <c r="C2258" s="14" t="s">
        <v>429</v>
      </c>
      <c r="D2258" s="16">
        <v>41684.708333333336</v>
      </c>
      <c r="E2258" s="19" t="e">
        <f>VLOOKUP(Table1[[#This Row],[winner_name]],[1]players!$A:$E,5,FALSE)</f>
        <v>#N/A</v>
      </c>
      <c r="F2258" s="19" t="e">
        <f>VLOOKUP(Table1[[#This Row],[loser_name]],[1]players!$A:$E,5,FALSE)</f>
        <v>#N/A</v>
      </c>
      <c r="H2258" s="14" t="s">
        <v>3533</v>
      </c>
      <c r="I2258" s="21" t="str">
        <f>VLOOKUP(Table1[[#This Row],[tourney_id]],tournaments!A:E,4,FALSE)</f>
        <v>Houston, Texas</v>
      </c>
      <c r="K2258" s="14"/>
    </row>
    <row r="2259" spans="1:11" ht="12.5" x14ac:dyDescent="0.25">
      <c r="A2259" s="14" t="s">
        <v>1502</v>
      </c>
      <c r="B2259" s="14" t="s">
        <v>1503</v>
      </c>
      <c r="C2259" s="14" t="s">
        <v>446</v>
      </c>
      <c r="D2259" s="16">
        <v>41684.708333333336</v>
      </c>
      <c r="E2259" s="19" t="e">
        <f>VLOOKUP(Table1[[#This Row],[winner_name]],[1]players!$A:$E,5,FALSE)</f>
        <v>#N/A</v>
      </c>
      <c r="F2259" s="19" t="e">
        <f>VLOOKUP(Table1[[#This Row],[loser_name]],[1]players!$A:$E,5,FALSE)</f>
        <v>#N/A</v>
      </c>
      <c r="H2259" s="14" t="s">
        <v>3533</v>
      </c>
      <c r="I2259" s="21" t="str">
        <f>VLOOKUP(Table1[[#This Row],[tourney_id]],tournaments!A:E,4,FALSE)</f>
        <v>Houston, Texas</v>
      </c>
      <c r="K2259" s="14"/>
    </row>
    <row r="2260" spans="1:11" ht="12.5" x14ac:dyDescent="0.25">
      <c r="A2260" s="14" t="s">
        <v>1110</v>
      </c>
      <c r="B2260" s="14" t="s">
        <v>1504</v>
      </c>
      <c r="C2260" s="14" t="s">
        <v>514</v>
      </c>
      <c r="D2260" s="16">
        <v>41684.708333333336</v>
      </c>
      <c r="E2260" s="19" t="e">
        <f>VLOOKUP(Table1[[#This Row],[winner_name]],[1]players!$A:$E,5,FALSE)</f>
        <v>#N/A</v>
      </c>
      <c r="F2260" s="19" t="e">
        <f>VLOOKUP(Table1[[#This Row],[loser_name]],[1]players!$A:$E,5,FALSE)</f>
        <v>#N/A</v>
      </c>
      <c r="H2260" s="14" t="s">
        <v>3533</v>
      </c>
      <c r="I2260" s="21" t="str">
        <f>VLOOKUP(Table1[[#This Row],[tourney_id]],tournaments!A:E,4,FALSE)</f>
        <v>Houston, Texas</v>
      </c>
      <c r="K2260" s="14"/>
    </row>
    <row r="2261" spans="1:11" ht="12.5" x14ac:dyDescent="0.25">
      <c r="A2261" s="14" t="s">
        <v>246</v>
      </c>
      <c r="B2261" s="14" t="s">
        <v>79</v>
      </c>
      <c r="C2261" s="14" t="s">
        <v>1505</v>
      </c>
      <c r="D2261" s="16">
        <v>41684.5625</v>
      </c>
      <c r="E2261" s="19" t="e">
        <f>VLOOKUP(Table1[[#This Row],[winner_name]],[1]players!$A:$E,5,FALSE)</f>
        <v>#N/A</v>
      </c>
      <c r="F2261" s="19" t="e">
        <f>VLOOKUP(Table1[[#This Row],[loser_name]],[1]players!$A:$E,5,FALSE)</f>
        <v>#N/A</v>
      </c>
      <c r="H2261" s="14" t="s">
        <v>3533</v>
      </c>
      <c r="I2261" s="21" t="str">
        <f>VLOOKUP(Table1[[#This Row],[tourney_id]],tournaments!A:E,4,FALSE)</f>
        <v>Houston, Texas</v>
      </c>
      <c r="K2261" s="14"/>
    </row>
    <row r="2262" spans="1:11" ht="12.5" x14ac:dyDescent="0.25">
      <c r="A2262" s="14" t="s">
        <v>266</v>
      </c>
      <c r="B2262" s="14" t="s">
        <v>143</v>
      </c>
      <c r="C2262" s="14" t="s">
        <v>936</v>
      </c>
      <c r="D2262" s="16">
        <v>41684.5625</v>
      </c>
      <c r="E2262" s="19" t="e">
        <f>VLOOKUP(Table1[[#This Row],[winner_name]],[1]players!$A:$E,5,FALSE)</f>
        <v>#N/A</v>
      </c>
      <c r="F2262" s="19" t="e">
        <f>VLOOKUP(Table1[[#This Row],[loser_name]],[1]players!$A:$E,5,FALSE)</f>
        <v>#N/A</v>
      </c>
      <c r="H2262" s="14" t="s">
        <v>3533</v>
      </c>
      <c r="I2262" s="21" t="str">
        <f>VLOOKUP(Table1[[#This Row],[tourney_id]],tournaments!A:E,4,FALSE)</f>
        <v>Houston, Texas</v>
      </c>
      <c r="K2262" s="14"/>
    </row>
    <row r="2263" spans="1:11" ht="12.5" x14ac:dyDescent="0.25">
      <c r="A2263" s="14" t="s">
        <v>770</v>
      </c>
      <c r="B2263" s="14" t="s">
        <v>44</v>
      </c>
      <c r="C2263" s="14" t="s">
        <v>1506</v>
      </c>
      <c r="D2263" s="16">
        <v>41684.5625</v>
      </c>
      <c r="E2263" s="19" t="e">
        <f>VLOOKUP(Table1[[#This Row],[winner_name]],[1]players!$A:$E,5,FALSE)</f>
        <v>#N/A</v>
      </c>
      <c r="F2263" s="19" t="e">
        <f>VLOOKUP(Table1[[#This Row],[loser_name]],[1]players!$A:$E,5,FALSE)</f>
        <v>#N/A</v>
      </c>
      <c r="H2263" s="14" t="s">
        <v>3533</v>
      </c>
      <c r="I2263" s="21" t="str">
        <f>VLOOKUP(Table1[[#This Row],[tourney_id]],tournaments!A:E,4,FALSE)</f>
        <v>Houston, Texas</v>
      </c>
      <c r="K2263" s="14"/>
    </row>
    <row r="2264" spans="1:11" ht="12.5" x14ac:dyDescent="0.25">
      <c r="A2264" s="19" t="s">
        <v>1507</v>
      </c>
      <c r="B2264" s="14" t="s">
        <v>595</v>
      </c>
      <c r="C2264" s="14" t="s">
        <v>1508</v>
      </c>
      <c r="D2264" s="16">
        <v>41684.5625</v>
      </c>
      <c r="E2264" s="19" t="e">
        <f>VLOOKUP(Table1[[#This Row],[winner_name]],[1]players!$A:$E,5,FALSE)</f>
        <v>#N/A</v>
      </c>
      <c r="F2264" s="19" t="e">
        <f>VLOOKUP(Table1[[#This Row],[loser_name]],[1]players!$A:$E,5,FALSE)</f>
        <v>#N/A</v>
      </c>
      <c r="H2264" s="14" t="s">
        <v>3533</v>
      </c>
      <c r="I2264" s="21" t="str">
        <f>VLOOKUP(Table1[[#This Row],[tourney_id]],tournaments!A:E,4,FALSE)</f>
        <v>Houston, Texas</v>
      </c>
      <c r="K2264" s="14"/>
    </row>
    <row r="2265" spans="1:11" ht="12.5" x14ac:dyDescent="0.25">
      <c r="A2265" s="14" t="s">
        <v>753</v>
      </c>
      <c r="B2265" s="14" t="s">
        <v>1433</v>
      </c>
      <c r="C2265" s="14" t="s">
        <v>384</v>
      </c>
      <c r="D2265" s="16">
        <v>41684.5625</v>
      </c>
      <c r="E2265" s="19" t="e">
        <f>VLOOKUP(Table1[[#This Row],[winner_name]],[1]players!$A:$E,5,FALSE)</f>
        <v>#N/A</v>
      </c>
      <c r="F2265" s="19" t="e">
        <f>VLOOKUP(Table1[[#This Row],[loser_name]],[1]players!$A:$E,5,FALSE)</f>
        <v>#N/A</v>
      </c>
      <c r="H2265" s="14" t="s">
        <v>3533</v>
      </c>
      <c r="I2265" s="21" t="str">
        <f>VLOOKUP(Table1[[#This Row],[tourney_id]],tournaments!A:E,4,FALSE)</f>
        <v>Houston, Texas</v>
      </c>
      <c r="K2265" s="14"/>
    </row>
    <row r="2266" spans="1:11" ht="12.5" x14ac:dyDescent="0.25">
      <c r="A2266" s="14" t="s">
        <v>135</v>
      </c>
      <c r="B2266" s="14" t="s">
        <v>85</v>
      </c>
      <c r="C2266" s="14" t="s">
        <v>1509</v>
      </c>
      <c r="D2266" s="16">
        <v>41684.5625</v>
      </c>
      <c r="E2266" s="19" t="e">
        <f>VLOOKUP(Table1[[#This Row],[winner_name]],[1]players!$A:$E,5,FALSE)</f>
        <v>#N/A</v>
      </c>
      <c r="F2266" s="19" t="e">
        <f>VLOOKUP(Table1[[#This Row],[loser_name]],[1]players!$A:$E,5,FALSE)</f>
        <v>#N/A</v>
      </c>
      <c r="H2266" s="14" t="s">
        <v>3533</v>
      </c>
      <c r="I2266" s="21" t="str">
        <f>VLOOKUP(Table1[[#This Row],[tourney_id]],tournaments!A:E,4,FALSE)</f>
        <v>Houston, Texas</v>
      </c>
      <c r="K2266" s="14"/>
    </row>
    <row r="2267" spans="1:11" ht="12.5" x14ac:dyDescent="0.25">
      <c r="A2267" s="14" t="s">
        <v>215</v>
      </c>
      <c r="B2267" s="14" t="s">
        <v>541</v>
      </c>
      <c r="C2267" s="14" t="s">
        <v>427</v>
      </c>
      <c r="D2267" s="16">
        <v>41684.4375</v>
      </c>
      <c r="E2267" s="19" t="e">
        <f>VLOOKUP(Table1[[#This Row],[winner_name]],[1]players!$A:$E,5,FALSE)</f>
        <v>#N/A</v>
      </c>
      <c r="F2267" s="19" t="e">
        <f>VLOOKUP(Table1[[#This Row],[loser_name]],[1]players!$A:$E,5,FALSE)</f>
        <v>#N/A</v>
      </c>
      <c r="H2267" s="14" t="s">
        <v>3533</v>
      </c>
      <c r="I2267" s="21" t="str">
        <f>VLOOKUP(Table1[[#This Row],[tourney_id]],tournaments!A:E,4,FALSE)</f>
        <v>Houston, Texas</v>
      </c>
      <c r="K2267" s="14"/>
    </row>
    <row r="2268" spans="1:11" ht="12.5" x14ac:dyDescent="0.25">
      <c r="A2268" s="14" t="s">
        <v>1510</v>
      </c>
      <c r="B2268" s="14" t="s">
        <v>1235</v>
      </c>
      <c r="C2268" s="14" t="s">
        <v>1511</v>
      </c>
      <c r="D2268" s="16">
        <v>41684.4375</v>
      </c>
      <c r="E2268" s="19" t="e">
        <f>VLOOKUP(Table1[[#This Row],[winner_name]],[1]players!$A:$E,5,FALSE)</f>
        <v>#N/A</v>
      </c>
      <c r="F2268" s="19" t="e">
        <f>VLOOKUP(Table1[[#This Row],[loser_name]],[1]players!$A:$E,5,FALSE)</f>
        <v>#N/A</v>
      </c>
      <c r="H2268" s="14" t="s">
        <v>3533</v>
      </c>
      <c r="I2268" s="21" t="str">
        <f>VLOOKUP(Table1[[#This Row],[tourney_id]],tournaments!A:E,4,FALSE)</f>
        <v>Houston, Texas</v>
      </c>
      <c r="K2268" s="14"/>
    </row>
    <row r="2269" spans="1:11" ht="12.5" x14ac:dyDescent="0.25">
      <c r="A2269" s="14" t="s">
        <v>1430</v>
      </c>
      <c r="B2269" s="14" t="s">
        <v>289</v>
      </c>
      <c r="C2269" s="14" t="s">
        <v>381</v>
      </c>
      <c r="D2269" s="16">
        <v>41684.4375</v>
      </c>
      <c r="E2269" s="19" t="e">
        <f>VLOOKUP(Table1[[#This Row],[winner_name]],[1]players!$A:$E,5,FALSE)</f>
        <v>#N/A</v>
      </c>
      <c r="F2269" s="19" t="e">
        <f>VLOOKUP(Table1[[#This Row],[loser_name]],[1]players!$A:$E,5,FALSE)</f>
        <v>#N/A</v>
      </c>
      <c r="H2269" s="14" t="s">
        <v>3533</v>
      </c>
      <c r="I2269" s="21" t="str">
        <f>VLOOKUP(Table1[[#This Row],[tourney_id]],tournaments!A:E,4,FALSE)</f>
        <v>Houston, Texas</v>
      </c>
      <c r="K2269" s="14"/>
    </row>
    <row r="2270" spans="1:11" ht="12.5" x14ac:dyDescent="0.25">
      <c r="A2270" s="14" t="s">
        <v>1468</v>
      </c>
      <c r="B2270" s="14" t="s">
        <v>1512</v>
      </c>
      <c r="C2270" s="14" t="s">
        <v>412</v>
      </c>
      <c r="D2270" s="16">
        <v>41684.4375</v>
      </c>
      <c r="E2270" s="19" t="e">
        <f>VLOOKUP(Table1[[#This Row],[winner_name]],[1]players!$A:$E,5,FALSE)</f>
        <v>#N/A</v>
      </c>
      <c r="F2270" s="19" t="e">
        <f>VLOOKUP(Table1[[#This Row],[loser_name]],[1]players!$A:$E,5,FALSE)</f>
        <v>#N/A</v>
      </c>
      <c r="H2270" s="14" t="s">
        <v>3533</v>
      </c>
      <c r="I2270" s="21" t="str">
        <f>VLOOKUP(Table1[[#This Row],[tourney_id]],tournaments!A:E,4,FALSE)</f>
        <v>Houston, Texas</v>
      </c>
      <c r="K2270" s="14"/>
    </row>
    <row r="2271" spans="1:11" ht="12.5" x14ac:dyDescent="0.25">
      <c r="A2271" s="14" t="s">
        <v>202</v>
      </c>
      <c r="B2271" s="14" t="s">
        <v>365</v>
      </c>
      <c r="C2271" s="14" t="s">
        <v>514</v>
      </c>
      <c r="D2271" s="16">
        <v>41684.8125</v>
      </c>
      <c r="E2271" s="19" t="e">
        <f>VLOOKUP(Table1[[#This Row],[winner_name]],[1]players!$A:$E,5,FALSE)</f>
        <v>#N/A</v>
      </c>
      <c r="F2271" s="19" t="e">
        <f>VLOOKUP(Table1[[#This Row],[loser_name]],[1]players!$A:$E,5,FALSE)</f>
        <v>#N/A</v>
      </c>
      <c r="H2271" s="14" t="s">
        <v>3533</v>
      </c>
      <c r="I2271" s="21" t="str">
        <f>VLOOKUP(Table1[[#This Row],[tourney_id]],tournaments!A:E,4,FALSE)</f>
        <v>Houston, Texas</v>
      </c>
      <c r="K2271" s="14"/>
    </row>
    <row r="2272" spans="1:11" ht="12.5" x14ac:dyDescent="0.25">
      <c r="A2272" s="14" t="s">
        <v>51</v>
      </c>
      <c r="B2272" s="14" t="s">
        <v>132</v>
      </c>
      <c r="C2272" s="14" t="s">
        <v>381</v>
      </c>
      <c r="D2272" s="16">
        <v>41684.8125</v>
      </c>
      <c r="E2272" s="19" t="e">
        <f>VLOOKUP(Table1[[#This Row],[winner_name]],[1]players!$A:$E,5,FALSE)</f>
        <v>#N/A</v>
      </c>
      <c r="F2272" s="19" t="e">
        <f>VLOOKUP(Table1[[#This Row],[loser_name]],[1]players!$A:$E,5,FALSE)</f>
        <v>#N/A</v>
      </c>
      <c r="H2272" s="14" t="s">
        <v>3533</v>
      </c>
      <c r="I2272" s="21" t="str">
        <f>VLOOKUP(Table1[[#This Row],[tourney_id]],tournaments!A:E,4,FALSE)</f>
        <v>Houston, Texas</v>
      </c>
      <c r="K2272" s="14"/>
    </row>
    <row r="2273" spans="1:11" ht="12.5" x14ac:dyDescent="0.25">
      <c r="A2273" s="14" t="s">
        <v>271</v>
      </c>
      <c r="B2273" s="14" t="s">
        <v>282</v>
      </c>
      <c r="C2273" s="14" t="s">
        <v>412</v>
      </c>
      <c r="D2273" s="16">
        <v>41684.8125</v>
      </c>
      <c r="E2273" s="19" t="e">
        <f>VLOOKUP(Table1[[#This Row],[winner_name]],[1]players!$A:$E,5,FALSE)</f>
        <v>#N/A</v>
      </c>
      <c r="F2273" s="19" t="e">
        <f>VLOOKUP(Table1[[#This Row],[loser_name]],[1]players!$A:$E,5,FALSE)</f>
        <v>#N/A</v>
      </c>
      <c r="H2273" s="14" t="s">
        <v>3533</v>
      </c>
      <c r="I2273" s="21" t="str">
        <f>VLOOKUP(Table1[[#This Row],[tourney_id]],tournaments!A:E,4,FALSE)</f>
        <v>Houston, Texas</v>
      </c>
      <c r="K2273" s="14"/>
    </row>
    <row r="2274" spans="1:11" ht="12.5" x14ac:dyDescent="0.25">
      <c r="A2274" s="14" t="s">
        <v>29</v>
      </c>
      <c r="B2274" s="14" t="s">
        <v>147</v>
      </c>
      <c r="C2274" s="14" t="s">
        <v>1513</v>
      </c>
      <c r="D2274" s="16">
        <v>41684.8125</v>
      </c>
      <c r="E2274" s="19" t="e">
        <f>VLOOKUP(Table1[[#This Row],[winner_name]],[1]players!$A:$E,5,FALSE)</f>
        <v>#N/A</v>
      </c>
      <c r="F2274" s="19" t="e">
        <f>VLOOKUP(Table1[[#This Row],[loser_name]],[1]players!$A:$E,5,FALSE)</f>
        <v>#N/A</v>
      </c>
      <c r="H2274" s="14" t="s">
        <v>3533</v>
      </c>
      <c r="I2274" s="21" t="str">
        <f>VLOOKUP(Table1[[#This Row],[tourney_id]],tournaments!A:E,4,FALSE)</f>
        <v>Houston, Texas</v>
      </c>
      <c r="K2274" s="14"/>
    </row>
    <row r="2275" spans="1:11" ht="12.5" x14ac:dyDescent="0.25">
      <c r="A2275" s="14" t="s">
        <v>36</v>
      </c>
      <c r="B2275" s="14" t="s">
        <v>769</v>
      </c>
      <c r="C2275" s="14" t="s">
        <v>1514</v>
      </c>
      <c r="D2275" s="16">
        <v>41684.8125</v>
      </c>
      <c r="E2275" s="19" t="e">
        <f>VLOOKUP(Table1[[#This Row],[winner_name]],[1]players!$A:$E,5,FALSE)</f>
        <v>#N/A</v>
      </c>
      <c r="F2275" s="19" t="e">
        <f>VLOOKUP(Table1[[#This Row],[loser_name]],[1]players!$A:$E,5,FALSE)</f>
        <v>#N/A</v>
      </c>
      <c r="H2275" s="14" t="s">
        <v>3533</v>
      </c>
      <c r="I2275" s="21" t="str">
        <f>VLOOKUP(Table1[[#This Row],[tourney_id]],tournaments!A:E,4,FALSE)</f>
        <v>Houston, Texas</v>
      </c>
      <c r="K2275" s="14"/>
    </row>
    <row r="2276" spans="1:11" ht="12.5" x14ac:dyDescent="0.25">
      <c r="A2276" s="14" t="s">
        <v>188</v>
      </c>
      <c r="B2276" s="14" t="s">
        <v>1515</v>
      </c>
      <c r="C2276" s="14" t="s">
        <v>446</v>
      </c>
      <c r="D2276" s="16">
        <v>41684.8125</v>
      </c>
      <c r="E2276" s="19" t="e">
        <f>VLOOKUP(Table1[[#This Row],[winner_name]],[1]players!$A:$E,5,FALSE)</f>
        <v>#N/A</v>
      </c>
      <c r="F2276" s="19" t="e">
        <f>VLOOKUP(Table1[[#This Row],[loser_name]],[1]players!$A:$E,5,FALSE)</f>
        <v>#N/A</v>
      </c>
      <c r="H2276" s="14" t="s">
        <v>3533</v>
      </c>
      <c r="I2276" s="21" t="str">
        <f>VLOOKUP(Table1[[#This Row],[tourney_id]],tournaments!A:E,4,FALSE)</f>
        <v>Houston, Texas</v>
      </c>
      <c r="K2276" s="14"/>
    </row>
    <row r="2277" spans="1:11" ht="12.5" x14ac:dyDescent="0.25">
      <c r="A2277" s="14" t="s">
        <v>359</v>
      </c>
      <c r="B2277" s="14" t="s">
        <v>244</v>
      </c>
      <c r="C2277" s="14" t="s">
        <v>1516</v>
      </c>
      <c r="D2277" s="16">
        <v>41684.4375</v>
      </c>
      <c r="E2277" s="19" t="e">
        <f>VLOOKUP(Table1[[#This Row],[winner_name]],[1]players!$A:$E,5,FALSE)</f>
        <v>#N/A</v>
      </c>
      <c r="F2277" s="19" t="e">
        <f>VLOOKUP(Table1[[#This Row],[loser_name]],[1]players!$A:$E,5,FALSE)</f>
        <v>#N/A</v>
      </c>
      <c r="H2277" s="14" t="s">
        <v>3533</v>
      </c>
      <c r="I2277" s="21" t="str">
        <f>VLOOKUP(Table1[[#This Row],[tourney_id]],tournaments!A:E,4,FALSE)</f>
        <v>Houston, Texas</v>
      </c>
      <c r="K2277" s="14"/>
    </row>
    <row r="2278" spans="1:11" ht="12.5" x14ac:dyDescent="0.25">
      <c r="A2278" s="14" t="s">
        <v>356</v>
      </c>
      <c r="B2278" s="14" t="s">
        <v>563</v>
      </c>
      <c r="C2278" s="14" t="s">
        <v>1517</v>
      </c>
      <c r="D2278" s="16">
        <v>41684.4375</v>
      </c>
      <c r="E2278" s="19" t="e">
        <f>VLOOKUP(Table1[[#This Row],[winner_name]],[1]players!$A:$E,5,FALSE)</f>
        <v>#N/A</v>
      </c>
      <c r="F2278" s="19">
        <f>VLOOKUP(Table1[[#This Row],[loser_name]],[1]players!$A:$E,5,FALSE)</f>
        <v>0</v>
      </c>
      <c r="H2278" s="14" t="s">
        <v>3533</v>
      </c>
      <c r="I2278" s="21" t="str">
        <f>VLOOKUP(Table1[[#This Row],[tourney_id]],tournaments!A:E,4,FALSE)</f>
        <v>Houston, Texas</v>
      </c>
      <c r="K2278" s="14"/>
    </row>
    <row r="2279" spans="1:11" ht="12.5" x14ac:dyDescent="0.25">
      <c r="A2279" s="14" t="s">
        <v>250</v>
      </c>
      <c r="B2279" s="14" t="s">
        <v>213</v>
      </c>
      <c r="C2279" s="14" t="s">
        <v>1518</v>
      </c>
      <c r="D2279" s="16">
        <v>41684.4375</v>
      </c>
      <c r="E2279" s="19" t="e">
        <f>VLOOKUP(Table1[[#This Row],[winner_name]],[1]players!$A:$E,5,FALSE)</f>
        <v>#N/A</v>
      </c>
      <c r="F2279" s="19" t="e">
        <f>VLOOKUP(Table1[[#This Row],[loser_name]],[1]players!$A:$E,5,FALSE)</f>
        <v>#N/A</v>
      </c>
      <c r="H2279" s="14" t="s">
        <v>3533</v>
      </c>
      <c r="I2279" s="21" t="str">
        <f>VLOOKUP(Table1[[#This Row],[tourney_id]],tournaments!A:E,4,FALSE)</f>
        <v>Houston, Texas</v>
      </c>
      <c r="K2279" s="14"/>
    </row>
    <row r="2280" spans="1:11" ht="12.5" x14ac:dyDescent="0.25">
      <c r="A2280" s="14" t="s">
        <v>39</v>
      </c>
      <c r="B2280" s="14" t="s">
        <v>1453</v>
      </c>
      <c r="C2280" s="14" t="s">
        <v>1519</v>
      </c>
      <c r="D2280" s="16">
        <v>41684.4375</v>
      </c>
      <c r="E2280" s="19" t="e">
        <f>VLOOKUP(Table1[[#This Row],[winner_name]],[1]players!$A:$E,5,FALSE)</f>
        <v>#N/A</v>
      </c>
      <c r="F2280" s="19" t="e">
        <f>VLOOKUP(Table1[[#This Row],[loser_name]],[1]players!$A:$E,5,FALSE)</f>
        <v>#N/A</v>
      </c>
      <c r="H2280" s="14" t="s">
        <v>3533</v>
      </c>
      <c r="I2280" s="21" t="str">
        <f>VLOOKUP(Table1[[#This Row],[tourney_id]],tournaments!A:E,4,FALSE)</f>
        <v>Houston, Texas</v>
      </c>
      <c r="K2280" s="14"/>
    </row>
    <row r="2281" spans="1:11" ht="12.5" x14ac:dyDescent="0.25">
      <c r="A2281" s="19" t="s">
        <v>1478</v>
      </c>
      <c r="B2281" s="14" t="s">
        <v>269</v>
      </c>
      <c r="C2281" s="14" t="s">
        <v>939</v>
      </c>
      <c r="D2281" s="16">
        <v>41684.4375</v>
      </c>
      <c r="E2281" s="19" t="e">
        <f>VLOOKUP(Table1[[#This Row],[winner_name]],[1]players!$A:$E,5,FALSE)</f>
        <v>#N/A</v>
      </c>
      <c r="F2281" s="19" t="e">
        <f>VLOOKUP(Table1[[#This Row],[loser_name]],[1]players!$A:$E,5,FALSE)</f>
        <v>#N/A</v>
      </c>
      <c r="H2281" s="14" t="s">
        <v>3533</v>
      </c>
      <c r="I2281" s="21" t="str">
        <f>VLOOKUP(Table1[[#This Row],[tourney_id]],tournaments!A:E,4,FALSE)</f>
        <v>Houston, Texas</v>
      </c>
      <c r="K2281" s="14"/>
    </row>
    <row r="2282" spans="1:11" ht="12.5" x14ac:dyDescent="0.25">
      <c r="A2282" s="19" t="s">
        <v>1521</v>
      </c>
      <c r="B2282" s="14" t="s">
        <v>765</v>
      </c>
      <c r="C2282" s="14" t="s">
        <v>1520</v>
      </c>
      <c r="D2282" s="16">
        <v>41684.4375</v>
      </c>
      <c r="E2282" s="19" t="e">
        <f>VLOOKUP(Table1[[#This Row],[winner_name]],[1]players!$A:$E,5,FALSE)</f>
        <v>#N/A</v>
      </c>
      <c r="F2282" s="19" t="e">
        <f>VLOOKUP(Table1[[#This Row],[loser_name]],[1]players!$A:$E,5,FALSE)</f>
        <v>#N/A</v>
      </c>
      <c r="H2282" s="14" t="s">
        <v>3533</v>
      </c>
      <c r="I2282" s="21" t="str">
        <f>VLOOKUP(Table1[[#This Row],[tourney_id]],tournaments!A:E,4,FALSE)</f>
        <v>Houston, Texas</v>
      </c>
      <c r="K2282" s="14"/>
    </row>
    <row r="2283" spans="1:11" ht="12.5" x14ac:dyDescent="0.25">
      <c r="A2283" s="14" t="s">
        <v>205</v>
      </c>
      <c r="B2283" s="14" t="s">
        <v>493</v>
      </c>
      <c r="C2283" s="14" t="s">
        <v>1522</v>
      </c>
      <c r="D2283" s="16">
        <v>41684.8125</v>
      </c>
      <c r="E2283" s="19" t="e">
        <f>VLOOKUP(Table1[[#This Row],[winner_name]],[1]players!$A:$E,5,FALSE)</f>
        <v>#N/A</v>
      </c>
      <c r="F2283" s="19" t="e">
        <f>VLOOKUP(Table1[[#This Row],[loser_name]],[1]players!$A:$E,5,FALSE)</f>
        <v>#N/A</v>
      </c>
      <c r="H2283" s="14" t="s">
        <v>3533</v>
      </c>
      <c r="I2283" s="21" t="str">
        <f>VLOOKUP(Table1[[#This Row],[tourney_id]],tournaments!A:E,4,FALSE)</f>
        <v>Houston, Texas</v>
      </c>
      <c r="K2283" s="14"/>
    </row>
    <row r="2284" spans="1:11" ht="12.5" x14ac:dyDescent="0.25">
      <c r="A2284" s="14" t="s">
        <v>3</v>
      </c>
      <c r="B2284" s="14" t="s">
        <v>68</v>
      </c>
      <c r="C2284" s="14" t="s">
        <v>384</v>
      </c>
      <c r="D2284" s="16">
        <v>41684.8125</v>
      </c>
      <c r="E2284" s="19" t="e">
        <f>VLOOKUP(Table1[[#This Row],[winner_name]],[1]players!$A:$E,5,FALSE)</f>
        <v>#N/A</v>
      </c>
      <c r="F2284" s="19" t="e">
        <f>VLOOKUP(Table1[[#This Row],[loser_name]],[1]players!$A:$E,5,FALSE)</f>
        <v>#N/A</v>
      </c>
      <c r="H2284" s="14" t="s">
        <v>3533</v>
      </c>
      <c r="I2284" s="21" t="str">
        <f>VLOOKUP(Table1[[#This Row],[tourney_id]],tournaments!A:E,4,FALSE)</f>
        <v>Houston, Texas</v>
      </c>
      <c r="K2284" s="14"/>
    </row>
    <row r="2285" spans="1:11" ht="12.5" x14ac:dyDescent="0.25">
      <c r="A2285" s="14" t="s">
        <v>1008</v>
      </c>
      <c r="B2285" s="14" t="s">
        <v>1523</v>
      </c>
      <c r="C2285" s="14" t="s">
        <v>446</v>
      </c>
      <c r="D2285" s="16">
        <v>41684.8125</v>
      </c>
      <c r="E2285" s="19" t="e">
        <f>VLOOKUP(Table1[[#This Row],[winner_name]],[1]players!$A:$E,5,FALSE)</f>
        <v>#N/A</v>
      </c>
      <c r="F2285" s="19" t="e">
        <f>VLOOKUP(Table1[[#This Row],[loser_name]],[1]players!$A:$E,5,FALSE)</f>
        <v>#N/A</v>
      </c>
      <c r="H2285" s="14" t="s">
        <v>3533</v>
      </c>
      <c r="I2285" s="21" t="str">
        <f>VLOOKUP(Table1[[#This Row],[tourney_id]],tournaments!A:E,4,FALSE)</f>
        <v>Houston, Texas</v>
      </c>
      <c r="K2285" s="14"/>
    </row>
    <row r="2286" spans="1:11" ht="12.5" x14ac:dyDescent="0.25">
      <c r="A2286" s="14" t="s">
        <v>262</v>
      </c>
      <c r="B2286" s="14" t="s">
        <v>1524</v>
      </c>
      <c r="C2286" s="14" t="s">
        <v>427</v>
      </c>
      <c r="D2286" s="16">
        <v>41684.8125</v>
      </c>
      <c r="E2286" s="19" t="e">
        <f>VLOOKUP(Table1[[#This Row],[winner_name]],[1]players!$A:$E,5,FALSE)</f>
        <v>#N/A</v>
      </c>
      <c r="F2286" s="19" t="e">
        <f>VLOOKUP(Table1[[#This Row],[loser_name]],[1]players!$A:$E,5,FALSE)</f>
        <v>#N/A</v>
      </c>
      <c r="H2286" s="14" t="s">
        <v>3533</v>
      </c>
      <c r="I2286" s="21" t="str">
        <f>VLOOKUP(Table1[[#This Row],[tourney_id]],tournaments!A:E,4,FALSE)</f>
        <v>Houston, Texas</v>
      </c>
      <c r="K2286" s="14"/>
    </row>
    <row r="2287" spans="1:11" ht="12.5" x14ac:dyDescent="0.25">
      <c r="A2287" s="14" t="s">
        <v>1010</v>
      </c>
      <c r="B2287" s="14" t="s">
        <v>362</v>
      </c>
      <c r="C2287" s="14" t="s">
        <v>1525</v>
      </c>
      <c r="D2287" s="16">
        <v>41684.8125</v>
      </c>
      <c r="E2287" s="19" t="e">
        <f>VLOOKUP(Table1[[#This Row],[winner_name]],[1]players!$A:$E,5,FALSE)</f>
        <v>#N/A</v>
      </c>
      <c r="F2287" s="19" t="e">
        <f>VLOOKUP(Table1[[#This Row],[loser_name]],[1]players!$A:$E,5,FALSE)</f>
        <v>#N/A</v>
      </c>
      <c r="H2287" s="14" t="s">
        <v>3533</v>
      </c>
      <c r="I2287" s="21" t="str">
        <f>VLOOKUP(Table1[[#This Row],[tourney_id]],tournaments!A:E,4,FALSE)</f>
        <v>Houston, Texas</v>
      </c>
      <c r="K2287" s="14"/>
    </row>
    <row r="2288" spans="1:11" ht="12.5" x14ac:dyDescent="0.25">
      <c r="A2288" s="14" t="s">
        <v>1526</v>
      </c>
      <c r="B2288" s="14" t="s">
        <v>1020</v>
      </c>
      <c r="C2288" s="14" t="s">
        <v>417</v>
      </c>
      <c r="D2288" s="16">
        <v>41684.8125</v>
      </c>
      <c r="E2288" s="19" t="e">
        <f>VLOOKUP(Table1[[#This Row],[winner_name]],[1]players!$A:$E,5,FALSE)</f>
        <v>#N/A</v>
      </c>
      <c r="F2288" s="19" t="e">
        <f>VLOOKUP(Table1[[#This Row],[loser_name]],[1]players!$A:$E,5,FALSE)</f>
        <v>#N/A</v>
      </c>
      <c r="H2288" s="14" t="s">
        <v>3533</v>
      </c>
      <c r="I2288" s="21" t="str">
        <f>VLOOKUP(Table1[[#This Row],[tourney_id]],tournaments!A:E,4,FALSE)</f>
        <v>Houston, Texas</v>
      </c>
      <c r="K2288" s="14"/>
    </row>
    <row r="2289" spans="1:11" ht="12.5" x14ac:dyDescent="0.25">
      <c r="A2289" s="14" t="s">
        <v>286</v>
      </c>
      <c r="B2289" s="14" t="s">
        <v>3</v>
      </c>
      <c r="C2289" s="14" t="s">
        <v>397</v>
      </c>
      <c r="D2289" s="16">
        <v>41685.6875</v>
      </c>
      <c r="E2289" s="19" t="e">
        <f>VLOOKUP(Table1[[#This Row],[winner_name]],[1]players!$A:$E,5,FALSE)</f>
        <v>#N/A</v>
      </c>
      <c r="F2289" s="19" t="e">
        <f>VLOOKUP(Table1[[#This Row],[loser_name]],[1]players!$A:$E,5,FALSE)</f>
        <v>#N/A</v>
      </c>
      <c r="H2289" s="14" t="s">
        <v>3533</v>
      </c>
      <c r="I2289" s="21" t="str">
        <f>VLOOKUP(Table1[[#This Row],[tourney_id]],tournaments!A:E,4,FALSE)</f>
        <v>Houston, Texas</v>
      </c>
      <c r="K2289" s="14"/>
    </row>
    <row r="2290" spans="1:11" ht="12.5" x14ac:dyDescent="0.25">
      <c r="A2290" s="14" t="s">
        <v>93</v>
      </c>
      <c r="B2290" s="14" t="s">
        <v>1008</v>
      </c>
      <c r="C2290" s="14" t="s">
        <v>587</v>
      </c>
      <c r="D2290" s="16">
        <v>41685.6875</v>
      </c>
      <c r="E2290" s="19" t="e">
        <f>VLOOKUP(Table1[[#This Row],[winner_name]],[1]players!$A:$E,5,FALSE)</f>
        <v>#N/A</v>
      </c>
      <c r="F2290" s="19" t="e">
        <f>VLOOKUP(Table1[[#This Row],[loser_name]],[1]players!$A:$E,5,FALSE)</f>
        <v>#N/A</v>
      </c>
      <c r="H2290" s="14" t="s">
        <v>3533</v>
      </c>
      <c r="I2290" s="21" t="str">
        <f>VLOOKUP(Table1[[#This Row],[tourney_id]],tournaments!A:E,4,FALSE)</f>
        <v>Houston, Texas</v>
      </c>
      <c r="K2290" s="14"/>
    </row>
    <row r="2291" spans="1:11" ht="12.5" x14ac:dyDescent="0.25">
      <c r="A2291" s="14" t="s">
        <v>208</v>
      </c>
      <c r="B2291" s="14" t="s">
        <v>1010</v>
      </c>
      <c r="C2291" s="14" t="s">
        <v>499</v>
      </c>
      <c r="D2291" s="16">
        <v>41685.6875</v>
      </c>
      <c r="E2291" s="19" t="e">
        <f>VLOOKUP(Table1[[#This Row],[winner_name]],[1]players!$A:$E,5,FALSE)</f>
        <v>#N/A</v>
      </c>
      <c r="F2291" s="19" t="e">
        <f>VLOOKUP(Table1[[#This Row],[loser_name]],[1]players!$A:$E,5,FALSE)</f>
        <v>#N/A</v>
      </c>
      <c r="H2291" s="14" t="s">
        <v>3533</v>
      </c>
      <c r="I2291" s="21" t="str">
        <f>VLOOKUP(Table1[[#This Row],[tourney_id]],tournaments!A:E,4,FALSE)</f>
        <v>Houston, Texas</v>
      </c>
      <c r="K2291" s="14"/>
    </row>
    <row r="2292" spans="1:11" ht="12.5" x14ac:dyDescent="0.25">
      <c r="A2292" s="14" t="s">
        <v>58</v>
      </c>
      <c r="B2292" s="14" t="s">
        <v>359</v>
      </c>
      <c r="C2292" s="14" t="s">
        <v>404</v>
      </c>
      <c r="D2292" s="16">
        <v>41685.5625</v>
      </c>
      <c r="E2292" s="19" t="e">
        <f>VLOOKUP(Table1[[#This Row],[winner_name]],[1]players!$A:$E,5,FALSE)</f>
        <v>#N/A</v>
      </c>
      <c r="F2292" s="19" t="e">
        <f>VLOOKUP(Table1[[#This Row],[loser_name]],[1]players!$A:$E,5,FALSE)</f>
        <v>#N/A</v>
      </c>
      <c r="H2292" s="14" t="s">
        <v>3533</v>
      </c>
      <c r="I2292" s="21" t="str">
        <f>VLOOKUP(Table1[[#This Row],[tourney_id]],tournaments!A:E,4,FALSE)</f>
        <v>Houston, Texas</v>
      </c>
      <c r="K2292" s="14"/>
    </row>
    <row r="2293" spans="1:11" ht="12.5" x14ac:dyDescent="0.25">
      <c r="A2293" s="14" t="s">
        <v>2179</v>
      </c>
      <c r="B2293" s="14" t="s">
        <v>250</v>
      </c>
      <c r="C2293" s="14" t="s">
        <v>1527</v>
      </c>
      <c r="D2293" s="16">
        <v>41685.5625</v>
      </c>
      <c r="E2293" s="19" t="e">
        <f>VLOOKUP(Table1[[#This Row],[winner_name]],[1]players!$A:$E,5,FALSE)</f>
        <v>#N/A</v>
      </c>
      <c r="F2293" s="19" t="e">
        <f>VLOOKUP(Table1[[#This Row],[loser_name]],[1]players!$A:$E,5,FALSE)</f>
        <v>#N/A</v>
      </c>
      <c r="H2293" s="14" t="s">
        <v>3533</v>
      </c>
      <c r="I2293" s="21" t="str">
        <f>VLOOKUP(Table1[[#This Row],[tourney_id]],tournaments!A:E,4,FALSE)</f>
        <v>Houston, Texas</v>
      </c>
      <c r="K2293" s="14"/>
    </row>
    <row r="2294" spans="1:11" ht="12.5" x14ac:dyDescent="0.25">
      <c r="A2294" s="14" t="s">
        <v>39</v>
      </c>
      <c r="B2294" s="14" t="s">
        <v>1037</v>
      </c>
      <c r="C2294" s="14" t="s">
        <v>1528</v>
      </c>
      <c r="D2294" s="16">
        <v>41685.5625</v>
      </c>
      <c r="E2294" s="19" t="e">
        <f>VLOOKUP(Table1[[#This Row],[winner_name]],[1]players!$A:$E,5,FALSE)</f>
        <v>#N/A</v>
      </c>
      <c r="F2294" s="19" t="e">
        <f>VLOOKUP(Table1[[#This Row],[loser_name]],[1]players!$A:$E,5,FALSE)</f>
        <v>#N/A</v>
      </c>
      <c r="H2294" s="14" t="s">
        <v>3533</v>
      </c>
      <c r="I2294" s="21" t="str">
        <f>VLOOKUP(Table1[[#This Row],[tourney_id]],tournaments!A:E,4,FALSE)</f>
        <v>Houston, Texas</v>
      </c>
      <c r="K2294" s="14"/>
    </row>
    <row r="2295" spans="1:11" ht="12.5" x14ac:dyDescent="0.25">
      <c r="A2295" s="14" t="s">
        <v>172</v>
      </c>
      <c r="B2295" s="14" t="s">
        <v>269</v>
      </c>
      <c r="C2295" s="14" t="s">
        <v>1529</v>
      </c>
      <c r="D2295" s="16">
        <v>41685.5625</v>
      </c>
      <c r="E2295" s="19" t="e">
        <f>VLOOKUP(Table1[[#This Row],[winner_name]],[1]players!$A:$E,5,FALSE)</f>
        <v>#N/A</v>
      </c>
      <c r="F2295" s="19" t="e">
        <f>VLOOKUP(Table1[[#This Row],[loser_name]],[1]players!$A:$E,5,FALSE)</f>
        <v>#N/A</v>
      </c>
      <c r="H2295" s="14" t="s">
        <v>3533</v>
      </c>
      <c r="I2295" s="21" t="str">
        <f>VLOOKUP(Table1[[#This Row],[tourney_id]],tournaments!A:E,4,FALSE)</f>
        <v>Houston, Texas</v>
      </c>
      <c r="K2295" s="14"/>
    </row>
    <row r="2296" spans="1:11" ht="12.5" x14ac:dyDescent="0.25">
      <c r="A2296" s="14" t="s">
        <v>1024</v>
      </c>
      <c r="B2296" s="14" t="s">
        <v>86</v>
      </c>
      <c r="C2296" s="14" t="s">
        <v>412</v>
      </c>
      <c r="D2296" s="16">
        <v>41685.5625</v>
      </c>
      <c r="E2296" s="19" t="e">
        <f>VLOOKUP(Table1[[#This Row],[winner_name]],[1]players!$A:$E,5,FALSE)</f>
        <v>#N/A</v>
      </c>
      <c r="F2296" s="19" t="e">
        <f>VLOOKUP(Table1[[#This Row],[loser_name]],[1]players!$A:$E,5,FALSE)</f>
        <v>#N/A</v>
      </c>
      <c r="H2296" s="14" t="s">
        <v>3533</v>
      </c>
      <c r="I2296" s="21" t="str">
        <f>VLOOKUP(Table1[[#This Row],[tourney_id]],tournaments!A:E,4,FALSE)</f>
        <v>Houston, Texas</v>
      </c>
      <c r="K2296" s="14"/>
    </row>
    <row r="2297" spans="1:11" ht="12.5" x14ac:dyDescent="0.25">
      <c r="A2297" s="14" t="s">
        <v>255</v>
      </c>
      <c r="B2297" s="14" t="s">
        <v>271</v>
      </c>
      <c r="C2297" s="14" t="s">
        <v>382</v>
      </c>
      <c r="D2297" s="16">
        <v>41685.6875</v>
      </c>
      <c r="E2297" s="19" t="e">
        <f>VLOOKUP(Table1[[#This Row],[winner_name]],[1]players!$A:$E,5,FALSE)</f>
        <v>#N/A</v>
      </c>
      <c r="F2297" s="19" t="e">
        <f>VLOOKUP(Table1[[#This Row],[loser_name]],[1]players!$A:$E,5,FALSE)</f>
        <v>#N/A</v>
      </c>
      <c r="H2297" s="14" t="s">
        <v>3533</v>
      </c>
      <c r="I2297" s="21" t="str">
        <f>VLOOKUP(Table1[[#This Row],[tourney_id]],tournaments!A:E,4,FALSE)</f>
        <v>Houston, Texas</v>
      </c>
      <c r="K2297" s="14"/>
    </row>
    <row r="2298" spans="1:11" ht="12.5" x14ac:dyDescent="0.25">
      <c r="A2298" s="14" t="s">
        <v>125</v>
      </c>
      <c r="B2298" s="14" t="s">
        <v>29</v>
      </c>
      <c r="C2298" s="14" t="s">
        <v>395</v>
      </c>
      <c r="D2298" s="16">
        <v>41685.6875</v>
      </c>
      <c r="E2298" s="19" t="e">
        <f>VLOOKUP(Table1[[#This Row],[winner_name]],[1]players!$A:$E,5,FALSE)</f>
        <v>#N/A</v>
      </c>
      <c r="F2298" s="19" t="e">
        <f>VLOOKUP(Table1[[#This Row],[loser_name]],[1]players!$A:$E,5,FALSE)</f>
        <v>#N/A</v>
      </c>
      <c r="H2298" s="14" t="s">
        <v>3533</v>
      </c>
      <c r="I2298" s="21" t="str">
        <f>VLOOKUP(Table1[[#This Row],[tourney_id]],tournaments!A:E,4,FALSE)</f>
        <v>Houston, Texas</v>
      </c>
      <c r="K2298" s="14"/>
    </row>
    <row r="2299" spans="1:11" ht="12.5" x14ac:dyDescent="0.25">
      <c r="A2299" s="14" t="s">
        <v>769</v>
      </c>
      <c r="B2299" s="14" t="s">
        <v>1502</v>
      </c>
      <c r="C2299" s="14" t="s">
        <v>1530</v>
      </c>
      <c r="D2299" s="16">
        <v>41685.6875</v>
      </c>
      <c r="E2299" s="19" t="e">
        <f>VLOOKUP(Table1[[#This Row],[winner_name]],[1]players!$A:$E,5,FALSE)</f>
        <v>#N/A</v>
      </c>
      <c r="F2299" s="19" t="e">
        <f>VLOOKUP(Table1[[#This Row],[loser_name]],[1]players!$A:$E,5,FALSE)</f>
        <v>#N/A</v>
      </c>
      <c r="H2299" s="14" t="s">
        <v>3533</v>
      </c>
      <c r="I2299" s="21" t="str">
        <f>VLOOKUP(Table1[[#This Row],[tourney_id]],tournaments!A:E,4,FALSE)</f>
        <v>Houston, Texas</v>
      </c>
      <c r="K2299" s="14"/>
    </row>
    <row r="2300" spans="1:11" ht="12.5" x14ac:dyDescent="0.25">
      <c r="A2300" s="14" t="s">
        <v>188</v>
      </c>
      <c r="B2300" s="14" t="s">
        <v>1026</v>
      </c>
      <c r="C2300" s="14" t="s">
        <v>378</v>
      </c>
      <c r="D2300" s="16">
        <v>41685.6875</v>
      </c>
      <c r="E2300" s="19" t="e">
        <f>VLOOKUP(Table1[[#This Row],[winner_name]],[1]players!$A:$E,5,FALSE)</f>
        <v>#N/A</v>
      </c>
      <c r="F2300" s="19" t="e">
        <f>VLOOKUP(Table1[[#This Row],[loser_name]],[1]players!$A:$E,5,FALSE)</f>
        <v>#N/A</v>
      </c>
      <c r="H2300" s="14" t="s">
        <v>3533</v>
      </c>
      <c r="I2300" s="21" t="str">
        <f>VLOOKUP(Table1[[#This Row],[tourney_id]],tournaments!A:E,4,FALSE)</f>
        <v>Houston, Texas</v>
      </c>
      <c r="K2300" s="14"/>
    </row>
    <row r="2301" spans="1:11" ht="12.5" x14ac:dyDescent="0.25">
      <c r="A2301" s="14" t="s">
        <v>1110</v>
      </c>
      <c r="B2301" s="14" t="s">
        <v>1460</v>
      </c>
      <c r="C2301" s="14" t="s">
        <v>1531</v>
      </c>
      <c r="D2301" s="16">
        <v>41685.6875</v>
      </c>
      <c r="E2301" s="19" t="e">
        <f>VLOOKUP(Table1[[#This Row],[winner_name]],[1]players!$A:$E,5,FALSE)</f>
        <v>#N/A</v>
      </c>
      <c r="F2301" s="19" t="e">
        <f>VLOOKUP(Table1[[#This Row],[loser_name]],[1]players!$A:$E,5,FALSE)</f>
        <v>#N/A</v>
      </c>
      <c r="H2301" s="14" t="s">
        <v>3533</v>
      </c>
      <c r="I2301" s="21" t="str">
        <f>VLOOKUP(Table1[[#This Row],[tourney_id]],tournaments!A:E,4,FALSE)</f>
        <v>Houston, Texas</v>
      </c>
      <c r="K2301" s="14"/>
    </row>
    <row r="2302" spans="1:11" ht="12.5" x14ac:dyDescent="0.25">
      <c r="A2302" s="14" t="s">
        <v>246</v>
      </c>
      <c r="B2302" s="14" t="s">
        <v>215</v>
      </c>
      <c r="C2302" s="14" t="s">
        <v>1532</v>
      </c>
      <c r="D2302" s="16">
        <v>41685.5625</v>
      </c>
      <c r="E2302" s="19" t="e">
        <f>VLOOKUP(Table1[[#This Row],[winner_name]],[1]players!$A:$E,5,FALSE)</f>
        <v>#N/A</v>
      </c>
      <c r="F2302" s="19" t="e">
        <f>VLOOKUP(Table1[[#This Row],[loser_name]],[1]players!$A:$E,5,FALSE)</f>
        <v>#N/A</v>
      </c>
      <c r="H2302" s="14" t="s">
        <v>3533</v>
      </c>
      <c r="I2302" s="21" t="str">
        <f>VLOOKUP(Table1[[#This Row],[tourney_id]],tournaments!A:E,4,FALSE)</f>
        <v>Houston, Texas</v>
      </c>
      <c r="K2302" s="14"/>
    </row>
    <row r="2303" spans="1:11" ht="12.5" x14ac:dyDescent="0.25">
      <c r="A2303" s="14" t="s">
        <v>266</v>
      </c>
      <c r="B2303" s="14" t="s">
        <v>4</v>
      </c>
      <c r="C2303" s="14" t="s">
        <v>1533</v>
      </c>
      <c r="D2303" s="16">
        <v>41685.5625</v>
      </c>
      <c r="E2303" s="19" t="e">
        <f>VLOOKUP(Table1[[#This Row],[winner_name]],[1]players!$A:$E,5,FALSE)</f>
        <v>#N/A</v>
      </c>
      <c r="F2303" s="19" t="e">
        <f>VLOOKUP(Table1[[#This Row],[loser_name]],[1]players!$A:$E,5,FALSE)</f>
        <v>#N/A</v>
      </c>
      <c r="H2303" s="14" t="s">
        <v>3533</v>
      </c>
      <c r="I2303" s="21" t="str">
        <f>VLOOKUP(Table1[[#This Row],[tourney_id]],tournaments!A:E,4,FALSE)</f>
        <v>Houston, Texas</v>
      </c>
      <c r="K2303" s="14"/>
    </row>
    <row r="2304" spans="1:11" ht="12.5" x14ac:dyDescent="0.25">
      <c r="A2304" s="14" t="s">
        <v>1235</v>
      </c>
      <c r="B2304" s="14" t="s">
        <v>770</v>
      </c>
      <c r="C2304" s="14" t="s">
        <v>384</v>
      </c>
      <c r="D2304" s="16">
        <v>41685.5625</v>
      </c>
      <c r="E2304" s="19" t="e">
        <f>VLOOKUP(Table1[[#This Row],[winner_name]],[1]players!$A:$E,5,FALSE)</f>
        <v>#N/A</v>
      </c>
      <c r="F2304" s="19" t="e">
        <f>VLOOKUP(Table1[[#This Row],[loser_name]],[1]players!$A:$E,5,FALSE)</f>
        <v>#N/A</v>
      </c>
      <c r="H2304" s="14" t="s">
        <v>3533</v>
      </c>
      <c r="I2304" s="21" t="str">
        <f>VLOOKUP(Table1[[#This Row],[tourney_id]],tournaments!A:E,4,FALSE)</f>
        <v>Houston, Texas</v>
      </c>
      <c r="K2304" s="14"/>
    </row>
    <row r="2305" spans="1:11" ht="12.5" x14ac:dyDescent="0.25">
      <c r="A2305" s="14" t="s">
        <v>1469</v>
      </c>
      <c r="B2305" s="14" t="s">
        <v>753</v>
      </c>
      <c r="C2305" s="14" t="s">
        <v>1382</v>
      </c>
      <c r="D2305" s="16">
        <v>41685.5625</v>
      </c>
      <c r="E2305" s="19" t="e">
        <f>VLOOKUP(Table1[[#This Row],[winner_name]],[1]players!$A:$E,5,FALSE)</f>
        <v>#N/A</v>
      </c>
      <c r="F2305" s="19" t="e">
        <f>VLOOKUP(Table1[[#This Row],[loser_name]],[1]players!$A:$E,5,FALSE)</f>
        <v>#N/A</v>
      </c>
      <c r="H2305" s="14" t="s">
        <v>3533</v>
      </c>
      <c r="I2305" s="21" t="str">
        <f>VLOOKUP(Table1[[#This Row],[tourney_id]],tournaments!A:E,4,FALSE)</f>
        <v>Houston, Texas</v>
      </c>
      <c r="K2305" s="14"/>
    </row>
    <row r="2306" spans="1:11" ht="12.5" x14ac:dyDescent="0.25">
      <c r="A2306" s="14" t="s">
        <v>1468</v>
      </c>
      <c r="B2306" s="14" t="s">
        <v>85</v>
      </c>
      <c r="C2306" s="14" t="s">
        <v>412</v>
      </c>
      <c r="D2306" s="16">
        <v>41685.5625</v>
      </c>
      <c r="E2306" s="19" t="e">
        <f>VLOOKUP(Table1[[#This Row],[winner_name]],[1]players!$A:$E,5,FALSE)</f>
        <v>#N/A</v>
      </c>
      <c r="F2306" s="19" t="e">
        <f>VLOOKUP(Table1[[#This Row],[loser_name]],[1]players!$A:$E,5,FALSE)</f>
        <v>#N/A</v>
      </c>
      <c r="H2306" s="14" t="s">
        <v>3533</v>
      </c>
      <c r="I2306" s="21" t="str">
        <f>VLOOKUP(Table1[[#This Row],[tourney_id]],tournaments!A:E,4,FALSE)</f>
        <v>Houston, Texas</v>
      </c>
      <c r="K2306" s="14"/>
    </row>
    <row r="2307" spans="1:11" ht="12.5" x14ac:dyDescent="0.25">
      <c r="A2307" s="14" t="s">
        <v>79</v>
      </c>
      <c r="B2307" s="14" t="s">
        <v>541</v>
      </c>
      <c r="C2307" s="14" t="s">
        <v>381</v>
      </c>
      <c r="D2307" s="16">
        <v>41685.4375</v>
      </c>
      <c r="E2307" s="19" t="e">
        <f>VLOOKUP(Table1[[#This Row],[winner_name]],[1]players!$A:$E,5,FALSE)</f>
        <v>#N/A</v>
      </c>
      <c r="F2307" s="19" t="e">
        <f>VLOOKUP(Table1[[#This Row],[loser_name]],[1]players!$A:$E,5,FALSE)</f>
        <v>#N/A</v>
      </c>
      <c r="H2307" s="14" t="s">
        <v>3533</v>
      </c>
      <c r="I2307" s="21" t="str">
        <f>VLOOKUP(Table1[[#This Row],[tourney_id]],tournaments!A:E,4,FALSE)</f>
        <v>Houston, Texas</v>
      </c>
      <c r="K2307" s="14"/>
    </row>
    <row r="2308" spans="1:11" ht="12.5" x14ac:dyDescent="0.25">
      <c r="A2308" s="14" t="s">
        <v>143</v>
      </c>
      <c r="B2308" s="14" t="s">
        <v>245</v>
      </c>
      <c r="C2308" s="14" t="s">
        <v>429</v>
      </c>
      <c r="D2308" s="16">
        <v>41685.4375</v>
      </c>
      <c r="E2308" s="19" t="e">
        <f>VLOOKUP(Table1[[#This Row],[winner_name]],[1]players!$A:$E,5,FALSE)</f>
        <v>#N/A</v>
      </c>
      <c r="F2308" s="19" t="e">
        <f>VLOOKUP(Table1[[#This Row],[loser_name]],[1]players!$A:$E,5,FALSE)</f>
        <v>#N/A</v>
      </c>
      <c r="H2308" s="14" t="s">
        <v>3533</v>
      </c>
      <c r="I2308" s="21" t="str">
        <f>VLOOKUP(Table1[[#This Row],[tourney_id]],tournaments!A:E,4,FALSE)</f>
        <v>Houston, Texas</v>
      </c>
      <c r="K2308" s="14"/>
    </row>
    <row r="2309" spans="1:11" ht="12.5" x14ac:dyDescent="0.25">
      <c r="A2309" s="14" t="s">
        <v>1510</v>
      </c>
      <c r="B2309" s="14" t="s">
        <v>1433</v>
      </c>
      <c r="C2309" s="14" t="s">
        <v>1511</v>
      </c>
      <c r="D2309" s="16">
        <v>41685.4375</v>
      </c>
      <c r="E2309" s="19" t="e">
        <f>VLOOKUP(Table1[[#This Row],[winner_name]],[1]players!$A:$E,5,FALSE)</f>
        <v>#N/A</v>
      </c>
      <c r="F2309" s="19" t="e">
        <f>VLOOKUP(Table1[[#This Row],[loser_name]],[1]players!$A:$E,5,FALSE)</f>
        <v>#N/A</v>
      </c>
      <c r="H2309" s="14" t="s">
        <v>3533</v>
      </c>
      <c r="I2309" s="21" t="str">
        <f>VLOOKUP(Table1[[#This Row],[tourney_id]],tournaments!A:E,4,FALSE)</f>
        <v>Houston, Texas</v>
      </c>
      <c r="K2309" s="14"/>
    </row>
    <row r="2310" spans="1:11" ht="12.5" x14ac:dyDescent="0.25">
      <c r="A2310" s="19" t="s">
        <v>1534</v>
      </c>
      <c r="B2310" s="14" t="s">
        <v>1535</v>
      </c>
      <c r="C2310" s="14" t="s">
        <v>1536</v>
      </c>
      <c r="D2310" s="16">
        <v>41685.4375</v>
      </c>
      <c r="E2310" s="19" t="e">
        <f>VLOOKUP(Table1[[#This Row],[winner_name]],[1]players!$A:$E,5,FALSE)</f>
        <v>#N/A</v>
      </c>
      <c r="F2310" s="19" t="e">
        <f>VLOOKUP(Table1[[#This Row],[loser_name]],[1]players!$A:$E,5,FALSE)</f>
        <v>#N/A</v>
      </c>
      <c r="H2310" s="14" t="s">
        <v>3533</v>
      </c>
      <c r="I2310" s="21" t="str">
        <f>VLOOKUP(Table1[[#This Row],[tourney_id]],tournaments!A:E,4,FALSE)</f>
        <v>Houston, Texas</v>
      </c>
      <c r="K2310" s="14"/>
    </row>
    <row r="2311" spans="1:11" ht="12.5" x14ac:dyDescent="0.25">
      <c r="A2311" s="14" t="s">
        <v>354</v>
      </c>
      <c r="B2311" s="14" t="s">
        <v>205</v>
      </c>
      <c r="C2311" s="14" t="s">
        <v>1537</v>
      </c>
      <c r="D2311" s="16">
        <v>41685.8125</v>
      </c>
      <c r="E2311" s="19" t="e">
        <f>VLOOKUP(Table1[[#This Row],[winner_name]],[1]players!$A:$E,5,FALSE)</f>
        <v>#N/A</v>
      </c>
      <c r="F2311" s="19" t="e">
        <f>VLOOKUP(Table1[[#This Row],[loser_name]],[1]players!$A:$E,5,FALSE)</f>
        <v>#N/A</v>
      </c>
      <c r="H2311" s="14" t="s">
        <v>3533</v>
      </c>
      <c r="I2311" s="21" t="str">
        <f>VLOOKUP(Table1[[#This Row],[tourney_id]],tournaments!A:E,4,FALSE)</f>
        <v>Houston, Texas</v>
      </c>
      <c r="K2311" s="14"/>
    </row>
    <row r="2312" spans="1:11" ht="12.5" x14ac:dyDescent="0.25">
      <c r="A2312" s="14" t="s">
        <v>1494</v>
      </c>
      <c r="B2312" s="14" t="s">
        <v>1523</v>
      </c>
      <c r="C2312" s="14" t="s">
        <v>395</v>
      </c>
      <c r="D2312" s="16">
        <v>41685.8125</v>
      </c>
      <c r="E2312" s="19">
        <f>VLOOKUP(Table1[[#This Row],[winner_name]],[1]players!$A:$E,5,FALSE)</f>
        <v>0</v>
      </c>
      <c r="F2312" s="19" t="e">
        <f>VLOOKUP(Table1[[#This Row],[loser_name]],[1]players!$A:$E,5,FALSE)</f>
        <v>#N/A</v>
      </c>
      <c r="H2312" s="14" t="s">
        <v>3533</v>
      </c>
      <c r="I2312" s="21" t="str">
        <f>VLOOKUP(Table1[[#This Row],[tourney_id]],tournaments!A:E,4,FALSE)</f>
        <v>Houston, Texas</v>
      </c>
      <c r="K2312" s="14"/>
    </row>
    <row r="2313" spans="1:11" ht="12.5" x14ac:dyDescent="0.25">
      <c r="A2313" s="14" t="s">
        <v>3868</v>
      </c>
      <c r="B2313" s="14" t="s">
        <v>1524</v>
      </c>
      <c r="C2313" s="14" t="s">
        <v>446</v>
      </c>
      <c r="D2313" s="16">
        <v>41685.8125</v>
      </c>
      <c r="E2313" s="19" t="e">
        <f>VLOOKUP(Table1[[#This Row],[winner_name]],[1]players!$A:$E,5,FALSE)</f>
        <v>#N/A</v>
      </c>
      <c r="F2313" s="19" t="e">
        <f>VLOOKUP(Table1[[#This Row],[loser_name]],[1]players!$A:$E,5,FALSE)</f>
        <v>#N/A</v>
      </c>
      <c r="H2313" s="14" t="s">
        <v>3533</v>
      </c>
      <c r="I2313" s="21" t="str">
        <f>VLOOKUP(Table1[[#This Row],[tourney_id]],tournaments!A:E,4,FALSE)</f>
        <v>Houston, Texas</v>
      </c>
      <c r="K2313" s="14"/>
    </row>
    <row r="2314" spans="1:11" ht="12.5" x14ac:dyDescent="0.25">
      <c r="A2314" s="14" t="s">
        <v>1496</v>
      </c>
      <c r="B2314" s="14" t="s">
        <v>1526</v>
      </c>
      <c r="C2314" s="14" t="s">
        <v>416</v>
      </c>
      <c r="D2314" s="16">
        <v>41685.8125</v>
      </c>
      <c r="E2314" s="19">
        <f>VLOOKUP(Table1[[#This Row],[winner_name]],[1]players!$A:$E,5,FALSE)</f>
        <v>0</v>
      </c>
      <c r="F2314" s="19" t="e">
        <f>VLOOKUP(Table1[[#This Row],[loser_name]],[1]players!$A:$E,5,FALSE)</f>
        <v>#N/A</v>
      </c>
      <c r="H2314" s="14" t="s">
        <v>3533</v>
      </c>
      <c r="I2314" s="21" t="str">
        <f>VLOOKUP(Table1[[#This Row],[tourney_id]],tournaments!A:E,4,FALSE)</f>
        <v>Houston, Texas</v>
      </c>
      <c r="K2314" s="14"/>
    </row>
    <row r="2315" spans="1:11" ht="12.5" x14ac:dyDescent="0.25">
      <c r="A2315" s="14" t="s">
        <v>213</v>
      </c>
      <c r="B2315" s="14" t="s">
        <v>360</v>
      </c>
      <c r="C2315" s="14" t="s">
        <v>381</v>
      </c>
      <c r="D2315" s="16">
        <v>41685.4375</v>
      </c>
      <c r="E2315" s="19" t="e">
        <f>VLOOKUP(Table1[[#This Row],[winner_name]],[1]players!$A:$E,5,FALSE)</f>
        <v>#N/A</v>
      </c>
      <c r="F2315" s="19" t="e">
        <f>VLOOKUP(Table1[[#This Row],[loser_name]],[1]players!$A:$E,5,FALSE)</f>
        <v>#N/A</v>
      </c>
      <c r="H2315" s="14" t="s">
        <v>3533</v>
      </c>
      <c r="I2315" s="21" t="str">
        <f>VLOOKUP(Table1[[#This Row],[tourney_id]],tournaments!A:E,4,FALSE)</f>
        <v>Houston, Texas</v>
      </c>
      <c r="K2315" s="14"/>
    </row>
    <row r="2316" spans="1:11" ht="12.5" x14ac:dyDescent="0.25">
      <c r="A2316" s="14" t="s">
        <v>1453</v>
      </c>
      <c r="B2316" s="14" t="s">
        <v>1498</v>
      </c>
      <c r="C2316" s="14" t="s">
        <v>429</v>
      </c>
      <c r="D2316" s="16">
        <v>41685.4375</v>
      </c>
      <c r="E2316" s="19" t="e">
        <f>VLOOKUP(Table1[[#This Row],[winner_name]],[1]players!$A:$E,5,FALSE)</f>
        <v>#N/A</v>
      </c>
      <c r="F2316" s="19" t="e">
        <f>VLOOKUP(Table1[[#This Row],[loser_name]],[1]players!$A:$E,5,FALSE)</f>
        <v>#N/A</v>
      </c>
      <c r="H2316" s="14" t="s">
        <v>3533</v>
      </c>
      <c r="I2316" s="21" t="str">
        <f>VLOOKUP(Table1[[#This Row],[tourney_id]],tournaments!A:E,4,FALSE)</f>
        <v>Houston, Texas</v>
      </c>
      <c r="K2316" s="14"/>
    </row>
    <row r="2317" spans="1:11" ht="12.5" x14ac:dyDescent="0.25">
      <c r="A2317" s="19" t="s">
        <v>1521</v>
      </c>
      <c r="B2317" s="14" t="s">
        <v>1538</v>
      </c>
      <c r="C2317" s="14" t="s">
        <v>382</v>
      </c>
      <c r="D2317" s="16">
        <v>41685.4375</v>
      </c>
      <c r="E2317" s="19" t="e">
        <f>VLOOKUP(Table1[[#This Row],[winner_name]],[1]players!$A:$E,5,FALSE)</f>
        <v>#N/A</v>
      </c>
      <c r="F2317" s="19" t="e">
        <f>VLOOKUP(Table1[[#This Row],[loser_name]],[1]players!$A:$E,5,FALSE)</f>
        <v>#N/A</v>
      </c>
      <c r="H2317" s="14" t="s">
        <v>3533</v>
      </c>
      <c r="I2317" s="21" t="str">
        <f>VLOOKUP(Table1[[#This Row],[tourney_id]],tournaments!A:E,4,FALSE)</f>
        <v>Houston, Texas</v>
      </c>
      <c r="K2317" s="14"/>
    </row>
    <row r="2318" spans="1:11" ht="12.5" x14ac:dyDescent="0.25">
      <c r="A2318" s="14" t="s">
        <v>201</v>
      </c>
      <c r="B2318" s="14" t="s">
        <v>365</v>
      </c>
      <c r="C2318" s="14" t="s">
        <v>1539</v>
      </c>
      <c r="D2318" s="16">
        <v>41685.8125</v>
      </c>
      <c r="E2318" s="19" t="e">
        <f>VLOOKUP(Table1[[#This Row],[winner_name]],[1]players!$A:$E,5,FALSE)</f>
        <v>#N/A</v>
      </c>
      <c r="F2318" s="19" t="e">
        <f>VLOOKUP(Table1[[#This Row],[loser_name]],[1]players!$A:$E,5,FALSE)</f>
        <v>#N/A</v>
      </c>
      <c r="H2318" s="14" t="s">
        <v>3533</v>
      </c>
      <c r="I2318" s="21" t="str">
        <f>VLOOKUP(Table1[[#This Row],[tourney_id]],tournaments!A:E,4,FALSE)</f>
        <v>Houston, Texas</v>
      </c>
      <c r="K2318" s="14"/>
    </row>
    <row r="2319" spans="1:11" ht="12.5" x14ac:dyDescent="0.25">
      <c r="A2319" s="14" t="s">
        <v>282</v>
      </c>
      <c r="B2319" s="14" t="s">
        <v>1540</v>
      </c>
      <c r="C2319" s="14" t="s">
        <v>397</v>
      </c>
      <c r="D2319" s="16">
        <v>41685.8125</v>
      </c>
      <c r="E2319" s="19" t="e">
        <f>VLOOKUP(Table1[[#This Row],[winner_name]],[1]players!$A:$E,5,FALSE)</f>
        <v>#N/A</v>
      </c>
      <c r="F2319" s="19" t="e">
        <f>VLOOKUP(Table1[[#This Row],[loser_name]],[1]players!$A:$E,5,FALSE)</f>
        <v>#N/A</v>
      </c>
      <c r="H2319" s="14" t="s">
        <v>3533</v>
      </c>
      <c r="I2319" s="21" t="str">
        <f>VLOOKUP(Table1[[#This Row],[tourney_id]],tournaments!A:E,4,FALSE)</f>
        <v>Houston, Texas</v>
      </c>
      <c r="K2319" s="14"/>
    </row>
    <row r="2320" spans="1:11" ht="12.5" x14ac:dyDescent="0.25">
      <c r="A2320" s="14" t="s">
        <v>1515</v>
      </c>
      <c r="B2320" s="14" t="s">
        <v>1541</v>
      </c>
      <c r="C2320" s="14" t="s">
        <v>402</v>
      </c>
      <c r="D2320" s="16">
        <v>41685.8125</v>
      </c>
      <c r="E2320" s="19" t="e">
        <f>VLOOKUP(Table1[[#This Row],[winner_name]],[1]players!$A:$E,5,FALSE)</f>
        <v>#N/A</v>
      </c>
      <c r="F2320" s="19" t="e">
        <f>VLOOKUP(Table1[[#This Row],[loser_name]],[1]players!$A:$E,5,FALSE)</f>
        <v>#N/A</v>
      </c>
      <c r="H2320" s="14" t="s">
        <v>3533</v>
      </c>
      <c r="I2320" s="21" t="str">
        <f>VLOOKUP(Table1[[#This Row],[tourney_id]],tournaments!A:E,4,FALSE)</f>
        <v>Houston, Texas</v>
      </c>
      <c r="K2320" s="14"/>
    </row>
    <row r="2321" spans="1:11" ht="12.5" x14ac:dyDescent="0.25">
      <c r="A2321" s="19" t="s">
        <v>1439</v>
      </c>
      <c r="B2321" s="14" t="s">
        <v>1504</v>
      </c>
      <c r="C2321" s="14" t="s">
        <v>1542</v>
      </c>
      <c r="D2321" s="16">
        <v>41685.8125</v>
      </c>
      <c r="E2321" s="19" t="e">
        <f>VLOOKUP(Table1[[#This Row],[winner_name]],[1]players!$A:$E,5,FALSE)</f>
        <v>#N/A</v>
      </c>
      <c r="F2321" s="19" t="e">
        <f>VLOOKUP(Table1[[#This Row],[loser_name]],[1]players!$A:$E,5,FALSE)</f>
        <v>#N/A</v>
      </c>
      <c r="H2321" s="14" t="s">
        <v>3533</v>
      </c>
      <c r="I2321" s="21" t="str">
        <f>VLOOKUP(Table1[[#This Row],[tourney_id]],tournaments!A:E,4,FALSE)</f>
        <v>Houston, Texas</v>
      </c>
      <c r="K2321" s="14"/>
    </row>
    <row r="2322" spans="1:11" ht="12.5" x14ac:dyDescent="0.25">
      <c r="A2322" s="14" t="s">
        <v>215</v>
      </c>
      <c r="B2322" s="14" t="s">
        <v>274</v>
      </c>
      <c r="C2322" s="14" t="s">
        <v>664</v>
      </c>
      <c r="D2322" s="16">
        <v>41686.5625</v>
      </c>
      <c r="E2322" s="19" t="e">
        <f>VLOOKUP(Table1[[#This Row],[winner_name]],[1]players!$A:$E,5,FALSE)</f>
        <v>#N/A</v>
      </c>
      <c r="F2322" s="19" t="e">
        <f>VLOOKUP(Table1[[#This Row],[loser_name]],[1]players!$A:$E,5,FALSE)</f>
        <v>#N/A</v>
      </c>
      <c r="H2322" s="14" t="s">
        <v>3533</v>
      </c>
      <c r="I2322" s="21" t="str">
        <f>VLOOKUP(Table1[[#This Row],[tourney_id]],tournaments!A:E,4,FALSE)</f>
        <v>Houston, Texas</v>
      </c>
      <c r="K2322" s="14"/>
    </row>
    <row r="2323" spans="1:11" ht="12.5" x14ac:dyDescent="0.25">
      <c r="A2323" s="14" t="s">
        <v>286</v>
      </c>
      <c r="B2323" s="14" t="s">
        <v>4</v>
      </c>
      <c r="C2323" s="14" t="s">
        <v>1543</v>
      </c>
      <c r="D2323" s="16">
        <v>41686.5625</v>
      </c>
      <c r="E2323" s="19" t="e">
        <f>VLOOKUP(Table1[[#This Row],[winner_name]],[1]players!$A:$E,5,FALSE)</f>
        <v>#N/A</v>
      </c>
      <c r="F2323" s="19" t="e">
        <f>VLOOKUP(Table1[[#This Row],[loser_name]],[1]players!$A:$E,5,FALSE)</f>
        <v>#N/A</v>
      </c>
      <c r="H2323" s="14" t="s">
        <v>3533</v>
      </c>
      <c r="I2323" s="21" t="str">
        <f>VLOOKUP(Table1[[#This Row],[tourney_id]],tournaments!A:E,4,FALSE)</f>
        <v>Houston, Texas</v>
      </c>
      <c r="K2323" s="14"/>
    </row>
    <row r="2324" spans="1:11" ht="12.5" x14ac:dyDescent="0.25">
      <c r="A2324" s="14" t="s">
        <v>93</v>
      </c>
      <c r="B2324" s="14" t="s">
        <v>1235</v>
      </c>
      <c r="C2324" s="14" t="s">
        <v>1544</v>
      </c>
      <c r="D2324" s="16">
        <v>41686.5625</v>
      </c>
      <c r="E2324" s="19" t="e">
        <f>VLOOKUP(Table1[[#This Row],[winner_name]],[1]players!$A:$E,5,FALSE)</f>
        <v>#N/A</v>
      </c>
      <c r="F2324" s="19" t="e">
        <f>VLOOKUP(Table1[[#This Row],[loser_name]],[1]players!$A:$E,5,FALSE)</f>
        <v>#N/A</v>
      </c>
      <c r="H2324" s="14" t="s">
        <v>3533</v>
      </c>
      <c r="I2324" s="21" t="str">
        <f>VLOOKUP(Table1[[#This Row],[tourney_id]],tournaments!A:E,4,FALSE)</f>
        <v>Houston, Texas</v>
      </c>
      <c r="K2324" s="14"/>
    </row>
    <row r="2325" spans="1:11" ht="12.5" x14ac:dyDescent="0.25">
      <c r="A2325" s="14" t="s">
        <v>1430</v>
      </c>
      <c r="B2325" s="14" t="s">
        <v>1495</v>
      </c>
      <c r="C2325" s="14" t="s">
        <v>1545</v>
      </c>
      <c r="D2325" s="16">
        <v>41686.5625</v>
      </c>
      <c r="E2325" s="19" t="e">
        <f>VLOOKUP(Table1[[#This Row],[winner_name]],[1]players!$A:$E,5,FALSE)</f>
        <v>#N/A</v>
      </c>
      <c r="F2325" s="19" t="e">
        <f>VLOOKUP(Table1[[#This Row],[loser_name]],[1]players!$A:$E,5,FALSE)</f>
        <v>#N/A</v>
      </c>
      <c r="H2325" s="14" t="s">
        <v>3533</v>
      </c>
      <c r="I2325" s="21" t="str">
        <f>VLOOKUP(Table1[[#This Row],[tourney_id]],tournaments!A:E,4,FALSE)</f>
        <v>Houston, Texas</v>
      </c>
      <c r="K2325" s="14"/>
    </row>
    <row r="2326" spans="1:11" ht="12.5" x14ac:dyDescent="0.25">
      <c r="A2326" s="14" t="s">
        <v>1469</v>
      </c>
      <c r="B2326" s="14" t="s">
        <v>208</v>
      </c>
      <c r="C2326" s="14" t="s">
        <v>1546</v>
      </c>
      <c r="D2326" s="16">
        <v>41686.5625</v>
      </c>
      <c r="E2326" s="19" t="e">
        <f>VLOOKUP(Table1[[#This Row],[winner_name]],[1]players!$A:$E,5,FALSE)</f>
        <v>#N/A</v>
      </c>
      <c r="F2326" s="19" t="e">
        <f>VLOOKUP(Table1[[#This Row],[loser_name]],[1]players!$A:$E,5,FALSE)</f>
        <v>#N/A</v>
      </c>
      <c r="H2326" s="14" t="s">
        <v>3533</v>
      </c>
      <c r="I2326" s="21" t="str">
        <f>VLOOKUP(Table1[[#This Row],[tourney_id]],tournaments!A:E,4,FALSE)</f>
        <v>Houston, Texas</v>
      </c>
      <c r="K2326" s="14"/>
    </row>
    <row r="2327" spans="1:11" ht="12.5" x14ac:dyDescent="0.25">
      <c r="A2327" s="14" t="s">
        <v>1468</v>
      </c>
      <c r="B2327" s="14" t="s">
        <v>54</v>
      </c>
      <c r="C2327" s="14" t="s">
        <v>416</v>
      </c>
      <c r="D2327" s="16">
        <v>41686.5625</v>
      </c>
      <c r="E2327" s="19" t="e">
        <f>VLOOKUP(Table1[[#This Row],[winner_name]],[1]players!$A:$E,5,FALSE)</f>
        <v>#N/A</v>
      </c>
      <c r="F2327" s="19" t="e">
        <f>VLOOKUP(Table1[[#This Row],[loser_name]],[1]players!$A:$E,5,FALSE)</f>
        <v>#N/A</v>
      </c>
      <c r="H2327" s="14" t="s">
        <v>3533</v>
      </c>
      <c r="I2327" s="21" t="str">
        <f>VLOOKUP(Table1[[#This Row],[tourney_id]],tournaments!A:E,4,FALSE)</f>
        <v>Houston, Texas</v>
      </c>
      <c r="K2327" s="14"/>
    </row>
    <row r="2328" spans="1:11" ht="12.5" x14ac:dyDescent="0.25">
      <c r="A2328" s="14" t="s">
        <v>58</v>
      </c>
      <c r="B2328" s="14" t="s">
        <v>103</v>
      </c>
      <c r="C2328" s="14" t="s">
        <v>1544</v>
      </c>
      <c r="D2328" s="16">
        <v>41686.6875</v>
      </c>
      <c r="E2328" s="19" t="e">
        <f>VLOOKUP(Table1[[#This Row],[winner_name]],[1]players!$A:$E,5,FALSE)</f>
        <v>#N/A</v>
      </c>
      <c r="F2328" s="19" t="e">
        <f>VLOOKUP(Table1[[#This Row],[loser_name]],[1]players!$A:$E,5,FALSE)</f>
        <v>#N/A</v>
      </c>
      <c r="H2328" s="14" t="s">
        <v>3533</v>
      </c>
      <c r="I2328" s="21" t="str">
        <f>VLOOKUP(Table1[[#This Row],[tourney_id]],tournaments!A:E,4,FALSE)</f>
        <v>Houston, Texas</v>
      </c>
      <c r="K2328" s="14"/>
    </row>
    <row r="2329" spans="1:11" ht="12.5" x14ac:dyDescent="0.25">
      <c r="A2329" s="14" t="s">
        <v>255</v>
      </c>
      <c r="B2329" s="14" t="s">
        <v>267</v>
      </c>
      <c r="C2329" s="14" t="s">
        <v>386</v>
      </c>
      <c r="D2329" s="16">
        <v>41686.6875</v>
      </c>
      <c r="E2329" s="19" t="e">
        <f>VLOOKUP(Table1[[#This Row],[winner_name]],[1]players!$A:$E,5,FALSE)</f>
        <v>#N/A</v>
      </c>
      <c r="F2329" s="19" t="e">
        <f>VLOOKUP(Table1[[#This Row],[loser_name]],[1]players!$A:$E,5,FALSE)</f>
        <v>#N/A</v>
      </c>
      <c r="H2329" s="14" t="s">
        <v>3533</v>
      </c>
      <c r="I2329" s="21" t="str">
        <f>VLOOKUP(Table1[[#This Row],[tourney_id]],tournaments!A:E,4,FALSE)</f>
        <v>Houston, Texas</v>
      </c>
      <c r="K2329" s="14"/>
    </row>
    <row r="2330" spans="1:11" ht="12.5" x14ac:dyDescent="0.25">
      <c r="A2330" s="14" t="s">
        <v>125</v>
      </c>
      <c r="B2330" s="14" t="s">
        <v>2179</v>
      </c>
      <c r="C2330" s="14" t="s">
        <v>446</v>
      </c>
      <c r="D2330" s="16">
        <v>41686.6875</v>
      </c>
      <c r="E2330" s="19" t="e">
        <f>VLOOKUP(Table1[[#This Row],[winner_name]],[1]players!$A:$E,5,FALSE)</f>
        <v>#N/A</v>
      </c>
      <c r="F2330" s="19" t="e">
        <f>VLOOKUP(Table1[[#This Row],[loser_name]],[1]players!$A:$E,5,FALSE)</f>
        <v>#N/A</v>
      </c>
      <c r="H2330" s="14" t="s">
        <v>3533</v>
      </c>
      <c r="I2330" s="21" t="str">
        <f>VLOOKUP(Table1[[#This Row],[tourney_id]],tournaments!A:E,4,FALSE)</f>
        <v>Houston, Texas</v>
      </c>
      <c r="K2330" s="14"/>
    </row>
    <row r="2331" spans="1:11" ht="12.5" x14ac:dyDescent="0.25">
      <c r="A2331" s="14" t="s">
        <v>1037</v>
      </c>
      <c r="B2331" s="14" t="s">
        <v>1502</v>
      </c>
      <c r="C2331" s="14" t="s">
        <v>412</v>
      </c>
      <c r="D2331" s="16">
        <v>41686.6875</v>
      </c>
      <c r="E2331" s="19" t="e">
        <f>VLOOKUP(Table1[[#This Row],[winner_name]],[1]players!$A:$E,5,FALSE)</f>
        <v>#N/A</v>
      </c>
      <c r="F2331" s="19" t="e">
        <f>VLOOKUP(Table1[[#This Row],[loser_name]],[1]players!$A:$E,5,FALSE)</f>
        <v>#N/A</v>
      </c>
      <c r="H2331" s="14" t="s">
        <v>3533</v>
      </c>
      <c r="I2331" s="21" t="str">
        <f>VLOOKUP(Table1[[#This Row],[tourney_id]],tournaments!A:E,4,FALSE)</f>
        <v>Houston, Texas</v>
      </c>
      <c r="K2331" s="14"/>
    </row>
    <row r="2332" spans="1:11" ht="12.5" x14ac:dyDescent="0.25">
      <c r="A2332" s="14" t="s">
        <v>292</v>
      </c>
      <c r="B2332" s="14" t="s">
        <v>172</v>
      </c>
      <c r="C2332" s="14" t="s">
        <v>453</v>
      </c>
      <c r="D2332" s="16">
        <v>41686.6875</v>
      </c>
      <c r="E2332" s="19" t="e">
        <f>VLOOKUP(Table1[[#This Row],[winner_name]],[1]players!$A:$E,5,FALSE)</f>
        <v>#N/A</v>
      </c>
      <c r="F2332" s="19" t="e">
        <f>VLOOKUP(Table1[[#This Row],[loser_name]],[1]players!$A:$E,5,FALSE)</f>
        <v>#N/A</v>
      </c>
      <c r="H2332" s="14" t="s">
        <v>3533</v>
      </c>
      <c r="I2332" s="21" t="str">
        <f>VLOOKUP(Table1[[#This Row],[tourney_id]],tournaments!A:E,4,FALSE)</f>
        <v>Houston, Texas</v>
      </c>
      <c r="K2332" s="14"/>
    </row>
    <row r="2333" spans="1:11" ht="12.5" x14ac:dyDescent="0.25">
      <c r="A2333" s="14" t="s">
        <v>1024</v>
      </c>
      <c r="B2333" s="14" t="s">
        <v>1110</v>
      </c>
      <c r="C2333" s="14" t="s">
        <v>395</v>
      </c>
      <c r="D2333" s="16">
        <v>41686.6875</v>
      </c>
      <c r="E2333" s="19" t="e">
        <f>VLOOKUP(Table1[[#This Row],[winner_name]],[1]players!$A:$E,5,FALSE)</f>
        <v>#N/A</v>
      </c>
      <c r="F2333" s="19" t="e">
        <f>VLOOKUP(Table1[[#This Row],[loser_name]],[1]players!$A:$E,5,FALSE)</f>
        <v>#N/A</v>
      </c>
      <c r="H2333" s="14" t="s">
        <v>3533</v>
      </c>
      <c r="I2333" s="21" t="str">
        <f>VLOOKUP(Table1[[#This Row],[tourney_id]],tournaments!A:E,4,FALSE)</f>
        <v>Houston, Texas</v>
      </c>
      <c r="K2333" s="14"/>
    </row>
    <row r="2334" spans="1:11" ht="12.5" x14ac:dyDescent="0.25">
      <c r="A2334" s="14" t="s">
        <v>143</v>
      </c>
      <c r="B2334" s="14" t="s">
        <v>205</v>
      </c>
      <c r="C2334" s="14" t="s">
        <v>446</v>
      </c>
      <c r="D2334" s="16">
        <v>41686.8125</v>
      </c>
      <c r="E2334" s="19" t="e">
        <f>VLOOKUP(Table1[[#This Row],[winner_name]],[1]players!$A:$E,5,FALSE)</f>
        <v>#N/A</v>
      </c>
      <c r="F2334" s="19" t="e">
        <f>VLOOKUP(Table1[[#This Row],[loser_name]],[1]players!$A:$E,5,FALSE)</f>
        <v>#N/A</v>
      </c>
      <c r="H2334" s="14" t="s">
        <v>3533</v>
      </c>
      <c r="I2334" s="21" t="str">
        <f>VLOOKUP(Table1[[#This Row],[tourney_id]],tournaments!A:E,4,FALSE)</f>
        <v>Houston, Texas</v>
      </c>
      <c r="K2334" s="14"/>
    </row>
    <row r="2335" spans="1:11" ht="12.5" x14ac:dyDescent="0.25">
      <c r="A2335" s="14" t="s">
        <v>1433</v>
      </c>
      <c r="B2335" s="14" t="s">
        <v>68</v>
      </c>
      <c r="C2335" s="14" t="s">
        <v>1547</v>
      </c>
      <c r="D2335" s="16">
        <v>41686.8125</v>
      </c>
      <c r="E2335" s="19" t="e">
        <f>VLOOKUP(Table1[[#This Row],[winner_name]],[1]players!$A:$E,5,FALSE)</f>
        <v>#N/A</v>
      </c>
      <c r="F2335" s="19" t="e">
        <f>VLOOKUP(Table1[[#This Row],[loser_name]],[1]players!$A:$E,5,FALSE)</f>
        <v>#N/A</v>
      </c>
      <c r="H2335" s="14" t="s">
        <v>3533</v>
      </c>
      <c r="I2335" s="21" t="str">
        <f>VLOOKUP(Table1[[#This Row],[tourney_id]],tournaments!A:E,4,FALSE)</f>
        <v>Houston, Texas</v>
      </c>
      <c r="K2335" s="14"/>
    </row>
    <row r="2336" spans="1:11" ht="12.5" x14ac:dyDescent="0.25">
      <c r="A2336" s="14" t="s">
        <v>135</v>
      </c>
      <c r="B2336" s="14" t="s">
        <v>1523</v>
      </c>
      <c r="C2336" s="14" t="s">
        <v>1548</v>
      </c>
      <c r="D2336" s="16">
        <v>41686.8125</v>
      </c>
      <c r="E2336" s="19" t="e">
        <f>VLOOKUP(Table1[[#This Row],[winner_name]],[1]players!$A:$E,5,FALSE)</f>
        <v>#N/A</v>
      </c>
      <c r="F2336" s="19" t="e">
        <f>VLOOKUP(Table1[[#This Row],[loser_name]],[1]players!$A:$E,5,FALSE)</f>
        <v>#N/A</v>
      </c>
      <c r="H2336" s="14" t="s">
        <v>3533</v>
      </c>
      <c r="I2336" s="21" t="str">
        <f>VLOOKUP(Table1[[#This Row],[tourney_id]],tournaments!A:E,4,FALSE)</f>
        <v>Houston, Texas</v>
      </c>
      <c r="K2336" s="14"/>
    </row>
    <row r="2337" spans="1:11" ht="12.5" x14ac:dyDescent="0.25">
      <c r="A2337" s="14" t="s">
        <v>1524</v>
      </c>
      <c r="B2337" s="14" t="s">
        <v>1535</v>
      </c>
      <c r="C2337" s="14" t="s">
        <v>1356</v>
      </c>
      <c r="D2337" s="16">
        <v>41686.8125</v>
      </c>
      <c r="E2337" s="19" t="e">
        <f>VLOOKUP(Table1[[#This Row],[winner_name]],[1]players!$A:$E,5,FALSE)</f>
        <v>#N/A</v>
      </c>
      <c r="F2337" s="19" t="e">
        <f>VLOOKUP(Table1[[#This Row],[loser_name]],[1]players!$A:$E,5,FALSE)</f>
        <v>#N/A</v>
      </c>
      <c r="H2337" s="14" t="s">
        <v>3533</v>
      </c>
      <c r="I2337" s="21" t="str">
        <f>VLOOKUP(Table1[[#This Row],[tourney_id]],tournaments!A:E,4,FALSE)</f>
        <v>Houston, Texas</v>
      </c>
      <c r="K2337" s="14"/>
    </row>
    <row r="2338" spans="1:11" ht="12.5" x14ac:dyDescent="0.25">
      <c r="A2338" s="14" t="s">
        <v>246</v>
      </c>
      <c r="B2338" s="14" t="s">
        <v>493</v>
      </c>
      <c r="C2338" s="14" t="s">
        <v>395</v>
      </c>
      <c r="D2338" s="16">
        <v>41686.4375</v>
      </c>
      <c r="E2338" s="19" t="e">
        <f>VLOOKUP(Table1[[#This Row],[winner_name]],[1]players!$A:$E,5,FALSE)</f>
        <v>#N/A</v>
      </c>
      <c r="F2338" s="19" t="e">
        <f>VLOOKUP(Table1[[#This Row],[loser_name]],[1]players!$A:$E,5,FALSE)</f>
        <v>#N/A</v>
      </c>
      <c r="H2338" s="14" t="s">
        <v>3533</v>
      </c>
      <c r="I2338" s="21" t="str">
        <f>VLOOKUP(Table1[[#This Row],[tourney_id]],tournaments!A:E,4,FALSE)</f>
        <v>Houston, Texas</v>
      </c>
      <c r="K2338" s="14"/>
    </row>
    <row r="2339" spans="1:11" ht="12.5" x14ac:dyDescent="0.25">
      <c r="A2339" s="14" t="s">
        <v>266</v>
      </c>
      <c r="B2339" s="14" t="s">
        <v>3</v>
      </c>
      <c r="C2339" s="14" t="s">
        <v>395</v>
      </c>
      <c r="D2339" s="16">
        <v>41686.4375</v>
      </c>
      <c r="E2339" s="19" t="e">
        <f>VLOOKUP(Table1[[#This Row],[winner_name]],[1]players!$A:$E,5,FALSE)</f>
        <v>#N/A</v>
      </c>
      <c r="F2339" s="19" t="e">
        <f>VLOOKUP(Table1[[#This Row],[loser_name]],[1]players!$A:$E,5,FALSE)</f>
        <v>#N/A</v>
      </c>
      <c r="H2339" s="14" t="s">
        <v>3533</v>
      </c>
      <c r="I2339" s="21" t="str">
        <f>VLOOKUP(Table1[[#This Row],[tourney_id]],tournaments!A:E,4,FALSE)</f>
        <v>Houston, Texas</v>
      </c>
      <c r="K2339" s="14"/>
    </row>
    <row r="2340" spans="1:11" ht="12.5" x14ac:dyDescent="0.25">
      <c r="A2340" s="14" t="s">
        <v>1008</v>
      </c>
      <c r="B2340" s="14" t="s">
        <v>770</v>
      </c>
      <c r="C2340" s="14" t="s">
        <v>427</v>
      </c>
      <c r="D2340" s="16">
        <v>41686.4375</v>
      </c>
      <c r="E2340" s="19" t="e">
        <f>VLOOKUP(Table1[[#This Row],[winner_name]],[1]players!$A:$E,5,FALSE)</f>
        <v>#N/A</v>
      </c>
      <c r="F2340" s="19" t="e">
        <f>VLOOKUP(Table1[[#This Row],[loser_name]],[1]players!$A:$E,5,FALSE)</f>
        <v>#N/A</v>
      </c>
      <c r="H2340" s="14" t="s">
        <v>3533</v>
      </c>
      <c r="I2340" s="21" t="str">
        <f>VLOOKUP(Table1[[#This Row],[tourney_id]],tournaments!A:E,4,FALSE)</f>
        <v>Houston, Texas</v>
      </c>
      <c r="K2340" s="14"/>
    </row>
    <row r="2341" spans="1:11" ht="12.5" x14ac:dyDescent="0.25">
      <c r="A2341" s="14" t="s">
        <v>595</v>
      </c>
      <c r="B2341" s="14" t="s">
        <v>262</v>
      </c>
      <c r="C2341" s="14" t="s">
        <v>1518</v>
      </c>
      <c r="D2341" s="16">
        <v>41686.4375</v>
      </c>
      <c r="E2341" s="19" t="e">
        <f>VLOOKUP(Table1[[#This Row],[winner_name]],[1]players!$A:$E,5,FALSE)</f>
        <v>#N/A</v>
      </c>
      <c r="F2341" s="19" t="e">
        <f>VLOOKUP(Table1[[#This Row],[loser_name]],[1]players!$A:$E,5,FALSE)</f>
        <v>#N/A</v>
      </c>
      <c r="H2341" s="14" t="s">
        <v>3533</v>
      </c>
      <c r="I2341" s="21" t="str">
        <f>VLOOKUP(Table1[[#This Row],[tourney_id]],tournaments!A:E,4,FALSE)</f>
        <v>Houston, Texas</v>
      </c>
      <c r="K2341" s="14"/>
    </row>
    <row r="2342" spans="1:11" ht="12.5" x14ac:dyDescent="0.25">
      <c r="A2342" s="14" t="s">
        <v>753</v>
      </c>
      <c r="B2342" s="14" t="s">
        <v>1010</v>
      </c>
      <c r="C2342" s="14" t="s">
        <v>1549</v>
      </c>
      <c r="D2342" s="16">
        <v>41686.4375</v>
      </c>
      <c r="E2342" s="19" t="e">
        <f>VLOOKUP(Table1[[#This Row],[winner_name]],[1]players!$A:$E,5,FALSE)</f>
        <v>#N/A</v>
      </c>
      <c r="F2342" s="19" t="e">
        <f>VLOOKUP(Table1[[#This Row],[loser_name]],[1]players!$A:$E,5,FALSE)</f>
        <v>#N/A</v>
      </c>
      <c r="H2342" s="14" t="s">
        <v>3533</v>
      </c>
      <c r="I2342" s="21" t="str">
        <f>VLOOKUP(Table1[[#This Row],[tourney_id]],tournaments!A:E,4,FALSE)</f>
        <v>Houston, Texas</v>
      </c>
      <c r="K2342" s="14"/>
    </row>
    <row r="2343" spans="1:11" ht="12.5" x14ac:dyDescent="0.25">
      <c r="A2343" s="14" t="s">
        <v>359</v>
      </c>
      <c r="B2343" s="14" t="s">
        <v>132</v>
      </c>
      <c r="C2343" s="14" t="s">
        <v>989</v>
      </c>
      <c r="D2343" s="16">
        <v>41686.4375</v>
      </c>
      <c r="E2343" s="19" t="e">
        <f>VLOOKUP(Table1[[#This Row],[winner_name]],[1]players!$A:$E,5,FALSE)</f>
        <v>#N/A</v>
      </c>
      <c r="F2343" s="19" t="e">
        <f>VLOOKUP(Table1[[#This Row],[loser_name]],[1]players!$A:$E,5,FALSE)</f>
        <v>#N/A</v>
      </c>
      <c r="H2343" s="14" t="s">
        <v>3533</v>
      </c>
      <c r="I2343" s="21" t="str">
        <f>VLOOKUP(Table1[[#This Row],[tourney_id]],tournaments!A:E,4,FALSE)</f>
        <v>Houston, Texas</v>
      </c>
      <c r="K2343" s="14"/>
    </row>
    <row r="2344" spans="1:11" ht="12.5" x14ac:dyDescent="0.25">
      <c r="A2344" s="14" t="s">
        <v>356</v>
      </c>
      <c r="B2344" s="14" t="s">
        <v>271</v>
      </c>
      <c r="C2344" s="14" t="s">
        <v>404</v>
      </c>
      <c r="D2344" s="16">
        <v>41686.4375</v>
      </c>
      <c r="E2344" s="19" t="e">
        <f>VLOOKUP(Table1[[#This Row],[winner_name]],[1]players!$A:$E,5,FALSE)</f>
        <v>#N/A</v>
      </c>
      <c r="F2344" s="19" t="e">
        <f>VLOOKUP(Table1[[#This Row],[loser_name]],[1]players!$A:$E,5,FALSE)</f>
        <v>#N/A</v>
      </c>
      <c r="H2344" s="14" t="s">
        <v>3533</v>
      </c>
      <c r="I2344" s="21" t="str">
        <f>VLOOKUP(Table1[[#This Row],[tourney_id]],tournaments!A:E,4,FALSE)</f>
        <v>Houston, Texas</v>
      </c>
      <c r="K2344" s="14"/>
    </row>
    <row r="2345" spans="1:11" ht="12.5" x14ac:dyDescent="0.25">
      <c r="A2345" s="14" t="s">
        <v>250</v>
      </c>
      <c r="B2345" s="14" t="s">
        <v>29</v>
      </c>
      <c r="C2345" s="14" t="s">
        <v>384</v>
      </c>
      <c r="D2345" s="16">
        <v>41686.4375</v>
      </c>
      <c r="E2345" s="19" t="e">
        <f>VLOOKUP(Table1[[#This Row],[winner_name]],[1]players!$A:$E,5,FALSE)</f>
        <v>#N/A</v>
      </c>
      <c r="F2345" s="19" t="e">
        <f>VLOOKUP(Table1[[#This Row],[loser_name]],[1]players!$A:$E,5,FALSE)</f>
        <v>#N/A</v>
      </c>
      <c r="H2345" s="14" t="s">
        <v>3533</v>
      </c>
      <c r="I2345" s="21" t="str">
        <f>VLOOKUP(Table1[[#This Row],[tourney_id]],tournaments!A:E,4,FALSE)</f>
        <v>Houston, Texas</v>
      </c>
      <c r="K2345" s="14"/>
    </row>
    <row r="2346" spans="1:11" ht="12.5" x14ac:dyDescent="0.25">
      <c r="A2346" s="14" t="s">
        <v>769</v>
      </c>
      <c r="B2346" s="14" t="s">
        <v>39</v>
      </c>
      <c r="C2346" s="14" t="s">
        <v>1550</v>
      </c>
      <c r="D2346" s="16">
        <v>41686.4375</v>
      </c>
      <c r="E2346" s="19" t="e">
        <f>VLOOKUP(Table1[[#This Row],[winner_name]],[1]players!$A:$E,5,FALSE)</f>
        <v>#N/A</v>
      </c>
      <c r="F2346" s="19" t="e">
        <f>VLOOKUP(Table1[[#This Row],[loser_name]],[1]players!$A:$E,5,FALSE)</f>
        <v>#N/A</v>
      </c>
      <c r="H2346" s="14" t="s">
        <v>3533</v>
      </c>
      <c r="I2346" s="21" t="str">
        <f>VLOOKUP(Table1[[#This Row],[tourney_id]],tournaments!A:E,4,FALSE)</f>
        <v>Houston, Texas</v>
      </c>
      <c r="K2346" s="14"/>
    </row>
    <row r="2347" spans="1:11" ht="12.5" x14ac:dyDescent="0.25">
      <c r="A2347" s="14" t="s">
        <v>188</v>
      </c>
      <c r="B2347" s="14" t="s">
        <v>269</v>
      </c>
      <c r="C2347" s="14" t="s">
        <v>427</v>
      </c>
      <c r="D2347" s="16">
        <v>41686.4375</v>
      </c>
      <c r="E2347" s="19" t="e">
        <f>VLOOKUP(Table1[[#This Row],[winner_name]],[1]players!$A:$E,5,FALSE)</f>
        <v>#N/A</v>
      </c>
      <c r="F2347" s="19" t="e">
        <f>VLOOKUP(Table1[[#This Row],[loser_name]],[1]players!$A:$E,5,FALSE)</f>
        <v>#N/A</v>
      </c>
      <c r="H2347" s="14" t="s">
        <v>3533</v>
      </c>
      <c r="I2347" s="21" t="str">
        <f>VLOOKUP(Table1[[#This Row],[tourney_id]],tournaments!A:E,4,FALSE)</f>
        <v>Houston, Texas</v>
      </c>
      <c r="K2347" s="14"/>
    </row>
    <row r="2348" spans="1:11" ht="12.5" x14ac:dyDescent="0.25">
      <c r="A2348" s="14" t="s">
        <v>86</v>
      </c>
      <c r="B2348" s="14" t="s">
        <v>1460</v>
      </c>
      <c r="C2348" s="14" t="s">
        <v>453</v>
      </c>
      <c r="D2348" s="16">
        <v>41686.4375</v>
      </c>
      <c r="E2348" s="19" t="e">
        <f>VLOOKUP(Table1[[#This Row],[winner_name]],[1]players!$A:$E,5,FALSE)</f>
        <v>#N/A</v>
      </c>
      <c r="F2348" s="19" t="e">
        <f>VLOOKUP(Table1[[#This Row],[loser_name]],[1]players!$A:$E,5,FALSE)</f>
        <v>#N/A</v>
      </c>
      <c r="H2348" s="14" t="s">
        <v>3533</v>
      </c>
      <c r="I2348" s="21" t="str">
        <f>VLOOKUP(Table1[[#This Row],[tourney_id]],tournaments!A:E,4,FALSE)</f>
        <v>Houston, Texas</v>
      </c>
      <c r="K2348" s="14"/>
    </row>
    <row r="2349" spans="1:11" ht="12.5" x14ac:dyDescent="0.25">
      <c r="A2349" s="14" t="s">
        <v>365</v>
      </c>
      <c r="B2349" s="14" t="s">
        <v>244</v>
      </c>
      <c r="C2349" s="14" t="s">
        <v>416</v>
      </c>
      <c r="D2349" s="16">
        <v>41686.645833333336</v>
      </c>
      <c r="E2349" s="19" t="e">
        <f>VLOOKUP(Table1[[#This Row],[winner_name]],[1]players!$A:$E,5,FALSE)</f>
        <v>#N/A</v>
      </c>
      <c r="F2349" s="19" t="e">
        <f>VLOOKUP(Table1[[#This Row],[loser_name]],[1]players!$A:$E,5,FALSE)</f>
        <v>#N/A</v>
      </c>
      <c r="H2349" s="14" t="s">
        <v>3533</v>
      </c>
      <c r="I2349" s="21" t="str">
        <f>VLOOKUP(Table1[[#This Row],[tourney_id]],tournaments!A:E,4,FALSE)</f>
        <v>Houston, Texas</v>
      </c>
      <c r="K2349" s="14"/>
    </row>
    <row r="2350" spans="1:11" ht="12.5" x14ac:dyDescent="0.25">
      <c r="A2350" s="14" t="s">
        <v>563</v>
      </c>
      <c r="B2350" s="14" t="s">
        <v>51</v>
      </c>
      <c r="C2350" s="14" t="s">
        <v>416</v>
      </c>
      <c r="D2350" s="16">
        <v>41686.645833333336</v>
      </c>
      <c r="E2350" s="19">
        <f>VLOOKUP(Table1[[#This Row],[winner_name]],[1]players!$A:$E,5,FALSE)</f>
        <v>0</v>
      </c>
      <c r="F2350" s="19" t="e">
        <f>VLOOKUP(Table1[[#This Row],[loser_name]],[1]players!$A:$E,5,FALSE)</f>
        <v>#N/A</v>
      </c>
      <c r="H2350" s="14" t="s">
        <v>3533</v>
      </c>
      <c r="I2350" s="21" t="str">
        <f>VLOOKUP(Table1[[#This Row],[tourney_id]],tournaments!A:E,4,FALSE)</f>
        <v>Houston, Texas</v>
      </c>
      <c r="K2350" s="14"/>
    </row>
    <row r="2351" spans="1:11" ht="12.5" x14ac:dyDescent="0.25">
      <c r="A2351" s="14" t="s">
        <v>147</v>
      </c>
      <c r="B2351" s="14" t="s">
        <v>1453</v>
      </c>
      <c r="C2351" s="14" t="s">
        <v>1551</v>
      </c>
      <c r="D2351" s="16">
        <v>41686.645833333336</v>
      </c>
      <c r="E2351" s="19" t="e">
        <f>VLOOKUP(Table1[[#This Row],[winner_name]],[1]players!$A:$E,5,FALSE)</f>
        <v>#N/A</v>
      </c>
      <c r="F2351" s="19" t="e">
        <f>VLOOKUP(Table1[[#This Row],[loser_name]],[1]players!$A:$E,5,FALSE)</f>
        <v>#N/A</v>
      </c>
      <c r="H2351" s="14" t="s">
        <v>3533</v>
      </c>
      <c r="I2351" s="21" t="str">
        <f>VLOOKUP(Table1[[#This Row],[tourney_id]],tournaments!A:E,4,FALSE)</f>
        <v>Houston, Texas</v>
      </c>
      <c r="K2351" s="14"/>
    </row>
    <row r="2352" spans="1:11" ht="12.5" x14ac:dyDescent="0.25">
      <c r="A2352" s="14" t="s">
        <v>36</v>
      </c>
      <c r="B2352" s="14" t="s">
        <v>1478</v>
      </c>
      <c r="C2352" s="14" t="s">
        <v>593</v>
      </c>
      <c r="D2352" s="16">
        <v>41686.645833333336</v>
      </c>
      <c r="E2352" s="19" t="e">
        <f>VLOOKUP(Table1[[#This Row],[winner_name]],[1]players!$A:$E,5,FALSE)</f>
        <v>#N/A</v>
      </c>
      <c r="F2352" s="19" t="e">
        <f>VLOOKUP(Table1[[#This Row],[loser_name]],[1]players!$A:$E,5,FALSE)</f>
        <v>#N/A</v>
      </c>
      <c r="H2352" s="14" t="s">
        <v>3533</v>
      </c>
      <c r="I2352" s="21" t="str">
        <f>VLOOKUP(Table1[[#This Row],[tourney_id]],tournaments!A:E,4,FALSE)</f>
        <v>Houston, Texas</v>
      </c>
      <c r="K2352" s="14"/>
    </row>
    <row r="2353" spans="1:11" ht="12.5" x14ac:dyDescent="0.25">
      <c r="A2353" s="19" t="s">
        <v>1521</v>
      </c>
      <c r="B2353" s="14" t="s">
        <v>1515</v>
      </c>
      <c r="C2353" s="14" t="s">
        <v>1501</v>
      </c>
      <c r="D2353" s="16">
        <v>41686.645833333336</v>
      </c>
      <c r="E2353" s="19" t="e">
        <f>VLOOKUP(Table1[[#This Row],[winner_name]],[1]players!$A:$E,5,FALSE)</f>
        <v>#N/A</v>
      </c>
      <c r="F2353" s="19" t="e">
        <f>VLOOKUP(Table1[[#This Row],[loser_name]],[1]players!$A:$E,5,FALSE)</f>
        <v>#N/A</v>
      </c>
      <c r="H2353" s="14" t="s">
        <v>3533</v>
      </c>
      <c r="I2353" s="21" t="str">
        <f>VLOOKUP(Table1[[#This Row],[tourney_id]],tournaments!A:E,4,FALSE)</f>
        <v>Houston, Texas</v>
      </c>
      <c r="K2353" s="14"/>
    </row>
    <row r="2354" spans="1:11" ht="12.5" x14ac:dyDescent="0.25">
      <c r="A2354" s="14" t="s">
        <v>354</v>
      </c>
      <c r="B2354" s="14" t="s">
        <v>541</v>
      </c>
      <c r="C2354" s="14" t="s">
        <v>384</v>
      </c>
      <c r="D2354" s="16">
        <v>41686.541666666664</v>
      </c>
      <c r="E2354" s="19" t="e">
        <f>VLOOKUP(Table1[[#This Row],[winner_name]],[1]players!$A:$E,5,FALSE)</f>
        <v>#N/A</v>
      </c>
      <c r="F2354" s="19" t="e">
        <f>VLOOKUP(Table1[[#This Row],[loser_name]],[1]players!$A:$E,5,FALSE)</f>
        <v>#N/A</v>
      </c>
      <c r="H2354" s="14" t="s">
        <v>3533</v>
      </c>
      <c r="I2354" s="21" t="str">
        <f>VLOOKUP(Table1[[#This Row],[tourney_id]],tournaments!A:E,4,FALSE)</f>
        <v>Houston, Texas</v>
      </c>
      <c r="K2354" s="14"/>
    </row>
    <row r="2355" spans="1:11" ht="12.5" x14ac:dyDescent="0.25">
      <c r="A2355" s="14" t="s">
        <v>170</v>
      </c>
      <c r="B2355" s="14" t="s">
        <v>245</v>
      </c>
      <c r="C2355" s="14" t="s">
        <v>427</v>
      </c>
      <c r="D2355" s="16">
        <v>41686.541666666664</v>
      </c>
      <c r="E2355" s="19" t="e">
        <f>VLOOKUP(Table1[[#This Row],[winner_name]],[1]players!$A:$E,5,FALSE)</f>
        <v>#N/A</v>
      </c>
      <c r="F2355" s="19" t="e">
        <f>VLOOKUP(Table1[[#This Row],[loser_name]],[1]players!$A:$E,5,FALSE)</f>
        <v>#N/A</v>
      </c>
      <c r="H2355" s="14" t="s">
        <v>3533</v>
      </c>
      <c r="I2355" s="21" t="str">
        <f>VLOOKUP(Table1[[#This Row],[tourney_id]],tournaments!A:E,4,FALSE)</f>
        <v>Houston, Texas</v>
      </c>
      <c r="K2355" s="14"/>
    </row>
    <row r="2356" spans="1:11" ht="12.5" x14ac:dyDescent="0.25">
      <c r="A2356" s="14" t="s">
        <v>1494</v>
      </c>
      <c r="B2356" s="14" t="s">
        <v>1510</v>
      </c>
      <c r="C2356" s="14" t="s">
        <v>1552</v>
      </c>
      <c r="D2356" s="16">
        <v>41686.541666666664</v>
      </c>
      <c r="E2356" s="19">
        <f>VLOOKUP(Table1[[#This Row],[winner_name]],[1]players!$A:$E,5,FALSE)</f>
        <v>0</v>
      </c>
      <c r="F2356" s="19" t="e">
        <f>VLOOKUP(Table1[[#This Row],[loser_name]],[1]players!$A:$E,5,FALSE)</f>
        <v>#N/A</v>
      </c>
      <c r="H2356" s="14" t="s">
        <v>3533</v>
      </c>
      <c r="I2356" s="21" t="str">
        <f>VLOOKUP(Table1[[#This Row],[tourney_id]],tournaments!A:E,4,FALSE)</f>
        <v>Houston, Texas</v>
      </c>
      <c r="K2356" s="14"/>
    </row>
    <row r="2357" spans="1:11" ht="12.5" x14ac:dyDescent="0.25">
      <c r="A2357" s="14" t="s">
        <v>201</v>
      </c>
      <c r="B2357" s="14" t="s">
        <v>104</v>
      </c>
      <c r="C2357" s="14" t="s">
        <v>1553</v>
      </c>
      <c r="D2357" s="16">
        <v>41686.770833333336</v>
      </c>
      <c r="E2357" s="19" t="e">
        <f>VLOOKUP(Table1[[#This Row],[winner_name]],[1]players!$A:$E,5,FALSE)</f>
        <v>#N/A</v>
      </c>
      <c r="F2357" s="19" t="e">
        <f>VLOOKUP(Table1[[#This Row],[loser_name]],[1]players!$A:$E,5,FALSE)</f>
        <v>#N/A</v>
      </c>
      <c r="H2357" s="14" t="s">
        <v>3533</v>
      </c>
      <c r="I2357" s="21" t="str">
        <f>VLOOKUP(Table1[[#This Row],[tourney_id]],tournaments!A:E,4,FALSE)</f>
        <v>Houston, Texas</v>
      </c>
      <c r="K2357" s="14"/>
    </row>
    <row r="2358" spans="1:11" ht="12.5" x14ac:dyDescent="0.25">
      <c r="A2358" s="14" t="s">
        <v>1503</v>
      </c>
      <c r="B2358" s="19" t="s">
        <v>1500</v>
      </c>
      <c r="C2358" s="14" t="s">
        <v>1549</v>
      </c>
      <c r="D2358" s="16">
        <v>41686.770833333336</v>
      </c>
      <c r="E2358" s="19" t="e">
        <f>VLOOKUP(Table1[[#This Row],[winner_name]],[1]players!$A:$E,5,FALSE)</f>
        <v>#N/A</v>
      </c>
      <c r="F2358" s="19" t="e">
        <f>VLOOKUP(Table1[[#This Row],[loser_name]],[1]players!$A:$E,5,FALSE)</f>
        <v>#N/A</v>
      </c>
      <c r="H2358" s="14" t="s">
        <v>3533</v>
      </c>
      <c r="I2358" s="21" t="str">
        <f>VLOOKUP(Table1[[#This Row],[tourney_id]],tournaments!A:E,4,FALSE)</f>
        <v>Houston, Texas</v>
      </c>
      <c r="K2358" s="14"/>
    </row>
    <row r="2359" spans="1:11" ht="12.5" x14ac:dyDescent="0.25">
      <c r="A2359" s="14" t="s">
        <v>1541</v>
      </c>
      <c r="B2359" s="19" t="s">
        <v>1554</v>
      </c>
      <c r="C2359" s="14" t="s">
        <v>514</v>
      </c>
      <c r="D2359" s="16">
        <v>41686.770833333336</v>
      </c>
      <c r="E2359" s="19" t="e">
        <f>VLOOKUP(Table1[[#This Row],[winner_name]],[1]players!$A:$E,5,FALSE)</f>
        <v>#N/A</v>
      </c>
      <c r="F2359" s="19" t="e">
        <f>VLOOKUP(Table1[[#This Row],[loser_name]],[1]players!$A:$E,5,FALSE)</f>
        <v>#N/A</v>
      </c>
      <c r="H2359" s="14" t="s">
        <v>3533</v>
      </c>
      <c r="I2359" s="21" t="str">
        <f>VLOOKUP(Table1[[#This Row],[tourney_id]],tournaments!A:E,4,FALSE)</f>
        <v>Houston, Texas</v>
      </c>
      <c r="K2359" s="14"/>
    </row>
    <row r="2360" spans="1:11" ht="12.5" x14ac:dyDescent="0.25">
      <c r="A2360" s="14" t="s">
        <v>1504</v>
      </c>
      <c r="B2360" s="14" t="s">
        <v>1555</v>
      </c>
      <c r="C2360" s="14" t="s">
        <v>446</v>
      </c>
      <c r="D2360" s="16">
        <v>41686.770833333336</v>
      </c>
      <c r="E2360" s="19" t="e">
        <f>VLOOKUP(Table1[[#This Row],[winner_name]],[1]players!$A:$E,5,FALSE)</f>
        <v>#N/A</v>
      </c>
      <c r="F2360" s="19" t="e">
        <f>VLOOKUP(Table1[[#This Row],[loser_name]],[1]players!$A:$E,5,FALSE)</f>
        <v>#N/A</v>
      </c>
      <c r="H2360" s="14" t="s">
        <v>3533</v>
      </c>
      <c r="I2360" s="21" t="str">
        <f>VLOOKUP(Table1[[#This Row],[tourney_id]],tournaments!A:E,4,FALSE)</f>
        <v>Houston, Texas</v>
      </c>
      <c r="K2360" s="14"/>
    </row>
    <row r="2361" spans="1:11" ht="12.5" x14ac:dyDescent="0.25">
      <c r="A2361" s="14" t="s">
        <v>215</v>
      </c>
      <c r="B2361" s="14" t="s">
        <v>103</v>
      </c>
      <c r="C2361" s="14" t="s">
        <v>416</v>
      </c>
      <c r="D2361" s="16">
        <v>41686.5625</v>
      </c>
      <c r="E2361" s="19" t="e">
        <f>VLOOKUP(Table1[[#This Row],[winner_name]],[1]players!$A:$E,5,FALSE)</f>
        <v>#N/A</v>
      </c>
      <c r="F2361" s="19" t="e">
        <f>VLOOKUP(Table1[[#This Row],[loser_name]],[1]players!$A:$E,5,FALSE)</f>
        <v>#N/A</v>
      </c>
      <c r="H2361" s="14" t="s">
        <v>3533</v>
      </c>
      <c r="I2361" s="21" t="str">
        <f>VLOOKUP(Table1[[#This Row],[tourney_id]],tournaments!A:E,4,FALSE)</f>
        <v>Houston, Texas</v>
      </c>
      <c r="K2361" s="14"/>
    </row>
    <row r="2362" spans="1:11" ht="12.5" x14ac:dyDescent="0.25">
      <c r="A2362" s="14" t="s">
        <v>255</v>
      </c>
      <c r="B2362" s="14" t="s">
        <v>4</v>
      </c>
      <c r="C2362" s="14" t="s">
        <v>1528</v>
      </c>
      <c r="D2362" s="16">
        <v>41686.5625</v>
      </c>
      <c r="E2362" s="19" t="e">
        <f>VLOOKUP(Table1[[#This Row],[winner_name]],[1]players!$A:$E,5,FALSE)</f>
        <v>#N/A</v>
      </c>
      <c r="F2362" s="19" t="e">
        <f>VLOOKUP(Table1[[#This Row],[loser_name]],[1]players!$A:$E,5,FALSE)</f>
        <v>#N/A</v>
      </c>
      <c r="H2362" s="14" t="s">
        <v>3533</v>
      </c>
      <c r="I2362" s="21" t="str">
        <f>VLOOKUP(Table1[[#This Row],[tourney_id]],tournaments!A:E,4,FALSE)</f>
        <v>Houston, Texas</v>
      </c>
      <c r="K2362" s="14"/>
    </row>
    <row r="2363" spans="1:11" ht="12.5" x14ac:dyDescent="0.25">
      <c r="A2363" s="14" t="s">
        <v>1430</v>
      </c>
      <c r="B2363" s="14" t="s">
        <v>1502</v>
      </c>
      <c r="C2363" s="14" t="s">
        <v>1556</v>
      </c>
      <c r="D2363" s="16">
        <v>41686.5625</v>
      </c>
      <c r="E2363" s="19" t="e">
        <f>VLOOKUP(Table1[[#This Row],[winner_name]],[1]players!$A:$E,5,FALSE)</f>
        <v>#N/A</v>
      </c>
      <c r="F2363" s="19" t="e">
        <f>VLOOKUP(Table1[[#This Row],[loser_name]],[1]players!$A:$E,5,FALSE)</f>
        <v>#N/A</v>
      </c>
      <c r="H2363" s="14" t="s">
        <v>3533</v>
      </c>
      <c r="I2363" s="21" t="str">
        <f>VLOOKUP(Table1[[#This Row],[tourney_id]],tournaments!A:E,4,FALSE)</f>
        <v>Houston, Texas</v>
      </c>
      <c r="K2363" s="14"/>
    </row>
    <row r="2364" spans="1:11" ht="12.5" x14ac:dyDescent="0.25">
      <c r="A2364" s="14" t="s">
        <v>1468</v>
      </c>
      <c r="B2364" s="14" t="s">
        <v>41</v>
      </c>
      <c r="C2364" s="14" t="s">
        <v>416</v>
      </c>
      <c r="D2364" s="16">
        <v>41686.5625</v>
      </c>
      <c r="E2364" s="19" t="e">
        <f>VLOOKUP(Table1[[#This Row],[winner_name]],[1]players!$A:$E,5,FALSE)</f>
        <v>#N/A</v>
      </c>
      <c r="F2364" s="19" t="e">
        <f>VLOOKUP(Table1[[#This Row],[loser_name]],[1]players!$A:$E,5,FALSE)</f>
        <v>#N/A</v>
      </c>
      <c r="H2364" s="14" t="s">
        <v>3533</v>
      </c>
      <c r="I2364" s="21" t="str">
        <f>VLOOKUP(Table1[[#This Row],[tourney_id]],tournaments!A:E,4,FALSE)</f>
        <v>Houston, Texas</v>
      </c>
      <c r="K2364" s="14"/>
    </row>
    <row r="2365" spans="1:11" ht="12.5" x14ac:dyDescent="0.25">
      <c r="A2365" s="14" t="s">
        <v>286</v>
      </c>
      <c r="B2365" s="14" t="s">
        <v>1111</v>
      </c>
      <c r="C2365" s="14" t="s">
        <v>404</v>
      </c>
      <c r="D2365" s="16">
        <v>41320.791666666664</v>
      </c>
      <c r="E2365" s="19" t="e">
        <f>VLOOKUP(Table1[[#This Row],[winner_name]],[1]players!$A:$E,5,FALSE)</f>
        <v>#N/A</v>
      </c>
      <c r="F2365" s="19" t="e">
        <f>VLOOKUP(Table1[[#This Row],[loser_name]],[1]players!$A:$E,5,FALSE)</f>
        <v>#N/A</v>
      </c>
      <c r="H2365" s="14" t="s">
        <v>3534</v>
      </c>
      <c r="I2365" s="21" t="str">
        <f>VLOOKUP(Table1[[#This Row],[tourney_id]],tournaments!A:E,4,FALSE)</f>
        <v>Seattle, Washington</v>
      </c>
      <c r="K2365" s="14"/>
    </row>
    <row r="2366" spans="1:11" ht="12.5" x14ac:dyDescent="0.25">
      <c r="A2366" s="14" t="s">
        <v>67</v>
      </c>
      <c r="B2366" s="19" t="s">
        <v>1100</v>
      </c>
      <c r="C2366" s="14" t="s">
        <v>400</v>
      </c>
      <c r="D2366" s="16">
        <v>41320.791666666664</v>
      </c>
      <c r="E2366" s="19" t="e">
        <f>VLOOKUP(Table1[[#This Row],[winner_name]],[1]players!$A:$E,5,FALSE)</f>
        <v>#N/A</v>
      </c>
      <c r="F2366" s="19" t="e">
        <f>VLOOKUP(Table1[[#This Row],[loser_name]],[1]players!$A:$E,5,FALSE)</f>
        <v>#N/A</v>
      </c>
      <c r="H2366" s="14" t="s">
        <v>3534</v>
      </c>
      <c r="I2366" s="21" t="str">
        <f>VLOOKUP(Table1[[#This Row],[tourney_id]],tournaments!A:E,4,FALSE)</f>
        <v>Seattle, Washington</v>
      </c>
      <c r="K2366" s="14"/>
    </row>
    <row r="2367" spans="1:11" ht="12.5" x14ac:dyDescent="0.25">
      <c r="A2367" s="14" t="s">
        <v>93</v>
      </c>
      <c r="B2367" s="14" t="s">
        <v>1103</v>
      </c>
      <c r="C2367" s="14" t="s">
        <v>394</v>
      </c>
      <c r="D2367" s="16">
        <v>41320.791666666664</v>
      </c>
      <c r="E2367" s="19" t="e">
        <f>VLOOKUP(Table1[[#This Row],[winner_name]],[1]players!$A:$E,5,FALSE)</f>
        <v>#N/A</v>
      </c>
      <c r="F2367" s="19" t="e">
        <f>VLOOKUP(Table1[[#This Row],[loser_name]],[1]players!$A:$E,5,FALSE)</f>
        <v>#N/A</v>
      </c>
      <c r="H2367" s="14" t="s">
        <v>3534</v>
      </c>
      <c r="I2367" s="21" t="str">
        <f>VLOOKUP(Table1[[#This Row],[tourney_id]],tournaments!A:E,4,FALSE)</f>
        <v>Seattle, Washington</v>
      </c>
      <c r="K2367" s="14"/>
    </row>
    <row r="2368" spans="1:11" ht="12.5" x14ac:dyDescent="0.25">
      <c r="A2368" s="14" t="s">
        <v>103</v>
      </c>
      <c r="B2368" s="14" t="s">
        <v>147</v>
      </c>
      <c r="C2368" s="14" t="s">
        <v>400</v>
      </c>
      <c r="D2368" s="16">
        <v>41320.520833333336</v>
      </c>
      <c r="E2368" s="19" t="e">
        <f>VLOOKUP(Table1[[#This Row],[winner_name]],[1]players!$A:$E,5,FALSE)</f>
        <v>#N/A</v>
      </c>
      <c r="F2368" s="19" t="e">
        <f>VLOOKUP(Table1[[#This Row],[loser_name]],[1]players!$A:$E,5,FALSE)</f>
        <v>#N/A</v>
      </c>
      <c r="H2368" s="14" t="s">
        <v>3534</v>
      </c>
      <c r="I2368" s="21" t="str">
        <f>VLOOKUP(Table1[[#This Row],[tourney_id]],tournaments!A:E,4,FALSE)</f>
        <v>Seattle, Washington</v>
      </c>
      <c r="K2368" s="14"/>
    </row>
    <row r="2369" spans="1:11" ht="12.5" x14ac:dyDescent="0.25">
      <c r="A2369" s="14" t="s">
        <v>255</v>
      </c>
      <c r="B2369" s="14" t="s">
        <v>36</v>
      </c>
      <c r="C2369" s="14" t="s">
        <v>446</v>
      </c>
      <c r="D2369" s="16">
        <v>41320.520833333336</v>
      </c>
      <c r="E2369" s="19" t="e">
        <f>VLOOKUP(Table1[[#This Row],[winner_name]],[1]players!$A:$E,5,FALSE)</f>
        <v>#N/A</v>
      </c>
      <c r="F2369" s="19" t="e">
        <f>VLOOKUP(Table1[[#This Row],[loser_name]],[1]players!$A:$E,5,FALSE)</f>
        <v>#N/A</v>
      </c>
      <c r="H2369" s="14" t="s">
        <v>3534</v>
      </c>
      <c r="I2369" s="21" t="str">
        <f>VLOOKUP(Table1[[#This Row],[tourney_id]],tournaments!A:E,4,FALSE)</f>
        <v>Seattle, Washington</v>
      </c>
      <c r="K2369" s="14"/>
    </row>
    <row r="2370" spans="1:11" ht="12.5" x14ac:dyDescent="0.25">
      <c r="A2370" s="14" t="s">
        <v>292</v>
      </c>
      <c r="B2370" s="14" t="s">
        <v>1515</v>
      </c>
      <c r="C2370" s="14" t="s">
        <v>402</v>
      </c>
      <c r="D2370" s="16">
        <v>41320.520833333336</v>
      </c>
      <c r="E2370" s="19" t="e">
        <f>VLOOKUP(Table1[[#This Row],[winner_name]],[1]players!$A:$E,5,FALSE)</f>
        <v>#N/A</v>
      </c>
      <c r="F2370" s="19" t="e">
        <f>VLOOKUP(Table1[[#This Row],[loser_name]],[1]players!$A:$E,5,FALSE)</f>
        <v>#N/A</v>
      </c>
      <c r="H2370" s="14" t="s">
        <v>3534</v>
      </c>
      <c r="I2370" s="21" t="str">
        <f>VLOOKUP(Table1[[#This Row],[tourney_id]],tournaments!A:E,4,FALSE)</f>
        <v>Seattle, Washington</v>
      </c>
      <c r="K2370" s="14"/>
    </row>
    <row r="2371" spans="1:11" ht="12.5" x14ac:dyDescent="0.25">
      <c r="A2371" s="14" t="s">
        <v>201</v>
      </c>
      <c r="B2371" s="14" t="s">
        <v>152</v>
      </c>
      <c r="C2371" s="14" t="s">
        <v>416</v>
      </c>
      <c r="D2371" s="16">
        <v>41320.395833333336</v>
      </c>
      <c r="E2371" s="19" t="e">
        <f>VLOOKUP(Table1[[#This Row],[winner_name]],[1]players!$A:$E,5,FALSE)</f>
        <v>#N/A</v>
      </c>
      <c r="F2371" s="19" t="e">
        <f>VLOOKUP(Table1[[#This Row],[loser_name]],[1]players!$A:$E,5,FALSE)</f>
        <v>#N/A</v>
      </c>
      <c r="H2371" s="14" t="s">
        <v>3534</v>
      </c>
      <c r="I2371" s="21" t="str">
        <f>VLOOKUP(Table1[[#This Row],[tourney_id]],tournaments!A:E,4,FALSE)</f>
        <v>Seattle, Washington</v>
      </c>
      <c r="K2371" s="14"/>
    </row>
    <row r="2372" spans="1:11" ht="12.5" x14ac:dyDescent="0.25">
      <c r="A2372" s="14" t="s">
        <v>267</v>
      </c>
      <c r="B2372" s="14" t="s">
        <v>120</v>
      </c>
      <c r="C2372" s="14" t="s">
        <v>463</v>
      </c>
      <c r="D2372" s="16">
        <v>41320.395833333336</v>
      </c>
      <c r="E2372" s="19" t="e">
        <f>VLOOKUP(Table1[[#This Row],[winner_name]],[1]players!$A:$E,5,FALSE)</f>
        <v>#N/A</v>
      </c>
      <c r="F2372" s="19" t="e">
        <f>VLOOKUP(Table1[[#This Row],[loser_name]],[1]players!$A:$E,5,FALSE)</f>
        <v>#N/A</v>
      </c>
      <c r="H2372" s="14" t="s">
        <v>3534</v>
      </c>
      <c r="I2372" s="21" t="str">
        <f>VLOOKUP(Table1[[#This Row],[tourney_id]],tournaments!A:E,4,FALSE)</f>
        <v>Seattle, Washington</v>
      </c>
      <c r="K2372" s="14"/>
    </row>
    <row r="2373" spans="1:11" ht="12.5" x14ac:dyDescent="0.25">
      <c r="A2373" s="14" t="s">
        <v>172</v>
      </c>
      <c r="B2373" s="14" t="s">
        <v>1540</v>
      </c>
      <c r="C2373" s="14" t="s">
        <v>1131</v>
      </c>
      <c r="D2373" s="16">
        <v>41320.395833333336</v>
      </c>
      <c r="E2373" s="19" t="e">
        <f>VLOOKUP(Table1[[#This Row],[winner_name]],[1]players!$A:$E,5,FALSE)</f>
        <v>#N/A</v>
      </c>
      <c r="F2373" s="19" t="e">
        <f>VLOOKUP(Table1[[#This Row],[loser_name]],[1]players!$A:$E,5,FALSE)</f>
        <v>#N/A</v>
      </c>
      <c r="H2373" s="14" t="s">
        <v>3534</v>
      </c>
      <c r="I2373" s="21" t="str">
        <f>VLOOKUP(Table1[[#This Row],[tourney_id]],tournaments!A:E,4,FALSE)</f>
        <v>Seattle, Washington</v>
      </c>
      <c r="K2373" s="14"/>
    </row>
    <row r="2374" spans="1:11" ht="12.5" x14ac:dyDescent="0.25">
      <c r="A2374" s="14" t="s">
        <v>1021</v>
      </c>
      <c r="B2374" s="14" t="s">
        <v>1557</v>
      </c>
      <c r="C2374" s="14" t="s">
        <v>397</v>
      </c>
      <c r="D2374" s="16">
        <v>41320.395833333336</v>
      </c>
      <c r="E2374" s="19" t="e">
        <f>VLOOKUP(Table1[[#This Row],[winner_name]],[1]players!$A:$E,5,FALSE)</f>
        <v>#N/A</v>
      </c>
      <c r="F2374" s="19" t="e">
        <f>VLOOKUP(Table1[[#This Row],[loser_name]],[1]players!$A:$E,5,FALSE)</f>
        <v>#N/A</v>
      </c>
      <c r="H2374" s="14" t="s">
        <v>3534</v>
      </c>
      <c r="I2374" s="21" t="str">
        <f>VLOOKUP(Table1[[#This Row],[tourney_id]],tournaments!A:E,4,FALSE)</f>
        <v>Seattle, Washington</v>
      </c>
      <c r="K2374" s="14"/>
    </row>
    <row r="2375" spans="1:11" ht="12.5" x14ac:dyDescent="0.25">
      <c r="A2375" s="14" t="s">
        <v>116</v>
      </c>
      <c r="B2375" s="14" t="s">
        <v>493</v>
      </c>
      <c r="C2375" s="14" t="s">
        <v>1558</v>
      </c>
      <c r="D2375" s="16">
        <v>41320.666666666664</v>
      </c>
      <c r="E2375" s="19" t="e">
        <f>VLOOKUP(Table1[[#This Row],[winner_name]],[1]players!$A:$E,5,FALSE)</f>
        <v>#N/A</v>
      </c>
      <c r="F2375" s="19" t="e">
        <f>VLOOKUP(Table1[[#This Row],[loser_name]],[1]players!$A:$E,5,FALSE)</f>
        <v>#N/A</v>
      </c>
      <c r="H2375" s="14" t="s">
        <v>3534</v>
      </c>
      <c r="I2375" s="21" t="str">
        <f>VLOOKUP(Table1[[#This Row],[tourney_id]],tournaments!A:E,4,FALSE)</f>
        <v>Seattle, Washington</v>
      </c>
      <c r="K2375" s="14"/>
    </row>
    <row r="2376" spans="1:11" ht="12.5" x14ac:dyDescent="0.25">
      <c r="A2376" s="14" t="s">
        <v>4</v>
      </c>
      <c r="B2376" s="14" t="s">
        <v>1020</v>
      </c>
      <c r="C2376" s="14" t="s">
        <v>446</v>
      </c>
      <c r="D2376" s="16">
        <v>41320.666666666664</v>
      </c>
      <c r="E2376" s="19" t="e">
        <f>VLOOKUP(Table1[[#This Row],[winner_name]],[1]players!$A:$E,5,FALSE)</f>
        <v>#N/A</v>
      </c>
      <c r="F2376" s="19" t="e">
        <f>VLOOKUP(Table1[[#This Row],[loser_name]],[1]players!$A:$E,5,FALSE)</f>
        <v>#N/A</v>
      </c>
      <c r="H2376" s="14" t="s">
        <v>3534</v>
      </c>
      <c r="I2376" s="21" t="str">
        <f>VLOOKUP(Table1[[#This Row],[tourney_id]],tournaments!A:E,4,FALSE)</f>
        <v>Seattle, Washington</v>
      </c>
      <c r="K2376" s="14"/>
    </row>
    <row r="2377" spans="1:11" ht="12.5" x14ac:dyDescent="0.25">
      <c r="A2377" s="14" t="s">
        <v>1468</v>
      </c>
      <c r="B2377" s="14" t="s">
        <v>1127</v>
      </c>
      <c r="C2377" s="14" t="s">
        <v>453</v>
      </c>
      <c r="D2377" s="16">
        <v>41320.666666666664</v>
      </c>
      <c r="E2377" s="19" t="e">
        <f>VLOOKUP(Table1[[#This Row],[winner_name]],[1]players!$A:$E,5,FALSE)</f>
        <v>#N/A</v>
      </c>
      <c r="F2377" s="19" t="e">
        <f>VLOOKUP(Table1[[#This Row],[loser_name]],[1]players!$A:$E,5,FALSE)</f>
        <v>#N/A</v>
      </c>
      <c r="H2377" s="14" t="s">
        <v>3534</v>
      </c>
      <c r="I2377" s="21" t="str">
        <f>VLOOKUP(Table1[[#This Row],[tourney_id]],tournaments!A:E,4,FALSE)</f>
        <v>Seattle, Washington</v>
      </c>
      <c r="K2377" s="14"/>
    </row>
    <row r="2378" spans="1:11" ht="12.5" x14ac:dyDescent="0.25">
      <c r="A2378" s="14" t="s">
        <v>278</v>
      </c>
      <c r="B2378" s="14" t="s">
        <v>16</v>
      </c>
      <c r="C2378" s="14" t="s">
        <v>382</v>
      </c>
      <c r="D2378" s="16">
        <v>41320.666666666664</v>
      </c>
      <c r="E2378" s="19" t="e">
        <f>VLOOKUP(Table1[[#This Row],[winner_name]],[1]players!$A:$E,5,FALSE)</f>
        <v>#N/A</v>
      </c>
      <c r="F2378" s="19" t="e">
        <f>VLOOKUP(Table1[[#This Row],[loser_name]],[1]players!$A:$E,5,FALSE)</f>
        <v>#N/A</v>
      </c>
      <c r="H2378" s="14" t="s">
        <v>3534</v>
      </c>
      <c r="I2378" s="21" t="str">
        <f>VLOOKUP(Table1[[#This Row],[tourney_id]],tournaments!A:E,4,FALSE)</f>
        <v>Seattle, Washington</v>
      </c>
      <c r="K2378" s="14"/>
    </row>
    <row r="2379" spans="1:11" ht="12.5" x14ac:dyDescent="0.25">
      <c r="A2379" s="14" t="s">
        <v>60</v>
      </c>
      <c r="B2379" s="14" t="s">
        <v>289</v>
      </c>
      <c r="C2379" s="14" t="s">
        <v>378</v>
      </c>
      <c r="D2379" s="16">
        <v>41320.666666666664</v>
      </c>
      <c r="E2379" s="19" t="e">
        <f>VLOOKUP(Table1[[#This Row],[winner_name]],[1]players!$A:$E,5,FALSE)</f>
        <v>#N/A</v>
      </c>
      <c r="F2379" s="19" t="e">
        <f>VLOOKUP(Table1[[#This Row],[loser_name]],[1]players!$A:$E,5,FALSE)</f>
        <v>#N/A</v>
      </c>
      <c r="H2379" s="14" t="s">
        <v>3534</v>
      </c>
      <c r="I2379" s="21" t="str">
        <f>VLOOKUP(Table1[[#This Row],[tourney_id]],tournaments!A:E,4,FALSE)</f>
        <v>Seattle, Washington</v>
      </c>
      <c r="K2379" s="14"/>
    </row>
    <row r="2380" spans="1:11" ht="12.5" x14ac:dyDescent="0.25">
      <c r="A2380" s="14" t="s">
        <v>360</v>
      </c>
      <c r="B2380" s="14" t="s">
        <v>1510</v>
      </c>
      <c r="C2380" s="14" t="s">
        <v>404</v>
      </c>
      <c r="D2380" s="16">
        <v>41320.666666666664</v>
      </c>
      <c r="E2380" s="19" t="e">
        <f>VLOOKUP(Table1[[#This Row],[winner_name]],[1]players!$A:$E,5,FALSE)</f>
        <v>#N/A</v>
      </c>
      <c r="F2380" s="19" t="e">
        <f>VLOOKUP(Table1[[#This Row],[loser_name]],[1]players!$A:$E,5,FALSE)</f>
        <v>#N/A</v>
      </c>
      <c r="H2380" s="14" t="s">
        <v>3534</v>
      </c>
      <c r="I2380" s="21" t="str">
        <f>VLOOKUP(Table1[[#This Row],[tourney_id]],tournaments!A:E,4,FALSE)</f>
        <v>Seattle, Washington</v>
      </c>
      <c r="K2380" s="14"/>
    </row>
    <row r="2381" spans="1:11" ht="12.5" x14ac:dyDescent="0.25">
      <c r="A2381" s="14" t="s">
        <v>1512</v>
      </c>
      <c r="B2381" s="19" t="s">
        <v>1559</v>
      </c>
      <c r="C2381" s="14" t="s">
        <v>395</v>
      </c>
      <c r="D2381" s="16">
        <v>41320.666666666664</v>
      </c>
      <c r="E2381" s="19" t="e">
        <f>VLOOKUP(Table1[[#This Row],[winner_name]],[1]players!$A:$E,5,FALSE)</f>
        <v>#N/A</v>
      </c>
      <c r="F2381" s="19" t="e">
        <f>VLOOKUP(Table1[[#This Row],[loser_name]],[1]players!$A:$E,5,FALSE)</f>
        <v>#N/A</v>
      </c>
      <c r="H2381" s="14" t="s">
        <v>3534</v>
      </c>
      <c r="I2381" s="21" t="str">
        <f>VLOOKUP(Table1[[#This Row],[tourney_id]],tournaments!A:E,4,FALSE)</f>
        <v>Seattle, Washington</v>
      </c>
      <c r="K2381" s="14"/>
    </row>
    <row r="2382" spans="1:11" ht="12.5" x14ac:dyDescent="0.25">
      <c r="A2382" s="14" t="s">
        <v>1433</v>
      </c>
      <c r="B2382" s="14" t="s">
        <v>1560</v>
      </c>
      <c r="C2382" s="14" t="s">
        <v>426</v>
      </c>
      <c r="D2382" s="16">
        <v>41320.395833333336</v>
      </c>
      <c r="E2382" s="19" t="e">
        <f>VLOOKUP(Table1[[#This Row],[winner_name]],[1]players!$A:$E,5,FALSE)</f>
        <v>#N/A</v>
      </c>
      <c r="F2382" s="19" t="e">
        <f>VLOOKUP(Table1[[#This Row],[loser_name]],[1]players!$A:$E,5,FALSE)</f>
        <v>#N/A</v>
      </c>
      <c r="H2382" s="14" t="s">
        <v>3534</v>
      </c>
      <c r="I2382" s="21" t="str">
        <f>VLOOKUP(Table1[[#This Row],[tourney_id]],tournaments!A:E,4,FALSE)</f>
        <v>Seattle, Washington</v>
      </c>
      <c r="K2382" s="14"/>
    </row>
    <row r="2383" spans="1:11" ht="12.5" x14ac:dyDescent="0.25">
      <c r="A2383" s="14" t="s">
        <v>79</v>
      </c>
      <c r="B2383" s="14" t="s">
        <v>198</v>
      </c>
      <c r="C2383" s="14" t="s">
        <v>1561</v>
      </c>
      <c r="D2383" s="16">
        <v>41320.395833333336</v>
      </c>
      <c r="E2383" s="19" t="e">
        <f>VLOOKUP(Table1[[#This Row],[winner_name]],[1]players!$A:$E,5,FALSE)</f>
        <v>#N/A</v>
      </c>
      <c r="F2383" s="19" t="e">
        <f>VLOOKUP(Table1[[#This Row],[loser_name]],[1]players!$A:$E,5,FALSE)</f>
        <v>#N/A</v>
      </c>
      <c r="H2383" s="14" t="s">
        <v>3534</v>
      </c>
      <c r="I2383" s="21" t="str">
        <f>VLOOKUP(Table1[[#This Row],[tourney_id]],tournaments!A:E,4,FALSE)</f>
        <v>Seattle, Washington</v>
      </c>
      <c r="K2383" s="14"/>
    </row>
    <row r="2384" spans="1:11" ht="12.5" x14ac:dyDescent="0.25">
      <c r="A2384" s="14" t="s">
        <v>1507</v>
      </c>
      <c r="B2384" s="14" t="s">
        <v>1562</v>
      </c>
      <c r="C2384" s="14" t="s">
        <v>400</v>
      </c>
      <c r="D2384" s="16">
        <v>41320.395833333336</v>
      </c>
      <c r="E2384" s="19" t="e">
        <f>VLOOKUP(Table1[[#This Row],[winner_name]],[1]players!$A:$E,5,FALSE)</f>
        <v>#N/A</v>
      </c>
      <c r="F2384" s="19" t="e">
        <f>VLOOKUP(Table1[[#This Row],[loser_name]],[1]players!$A:$E,5,FALSE)</f>
        <v>#N/A</v>
      </c>
      <c r="H2384" s="14" t="s">
        <v>3534</v>
      </c>
      <c r="I2384" s="21" t="str">
        <f>VLOOKUP(Table1[[#This Row],[tourney_id]],tournaments!A:E,4,FALSE)</f>
        <v>Seattle, Washington</v>
      </c>
      <c r="K2384" s="14"/>
    </row>
    <row r="2385" spans="1:11" ht="12.5" x14ac:dyDescent="0.25">
      <c r="A2385" s="14" t="s">
        <v>228</v>
      </c>
      <c r="B2385" s="14" t="s">
        <v>68</v>
      </c>
      <c r="C2385" s="14" t="s">
        <v>404</v>
      </c>
      <c r="D2385" s="16">
        <v>41320.520833333336</v>
      </c>
      <c r="E2385" s="19" t="e">
        <f>VLOOKUP(Table1[[#This Row],[winner_name]],[1]players!$A:$E,5,FALSE)</f>
        <v>#N/A</v>
      </c>
      <c r="F2385" s="19" t="e">
        <f>VLOOKUP(Table1[[#This Row],[loser_name]],[1]players!$A:$E,5,FALSE)</f>
        <v>#N/A</v>
      </c>
      <c r="H2385" s="14" t="s">
        <v>3534</v>
      </c>
      <c r="I2385" s="21" t="str">
        <f>VLOOKUP(Table1[[#This Row],[tourney_id]],tournaments!A:E,4,FALSE)</f>
        <v>Seattle, Washington</v>
      </c>
      <c r="K2385" s="14"/>
    </row>
    <row r="2386" spans="1:11" ht="12.5" x14ac:dyDescent="0.25">
      <c r="A2386" s="14" t="s">
        <v>1563</v>
      </c>
      <c r="B2386" s="14" t="s">
        <v>1564</v>
      </c>
      <c r="C2386" s="14" t="s">
        <v>427</v>
      </c>
      <c r="D2386" s="16">
        <v>41320.520833333336</v>
      </c>
      <c r="E2386" s="19">
        <f>VLOOKUP(Table1[[#This Row],[winner_name]],[1]players!$A:$E,5,FALSE)</f>
        <v>0</v>
      </c>
      <c r="F2386" s="19" t="e">
        <f>VLOOKUP(Table1[[#This Row],[loser_name]],[1]players!$A:$E,5,FALSE)</f>
        <v>#N/A</v>
      </c>
      <c r="H2386" s="14" t="s">
        <v>3534</v>
      </c>
      <c r="I2386" s="21" t="str">
        <f>VLOOKUP(Table1[[#This Row],[tourney_id]],tournaments!A:E,4,FALSE)</f>
        <v>Seattle, Washington</v>
      </c>
      <c r="K2386" s="14"/>
    </row>
    <row r="2387" spans="1:11" ht="12.5" x14ac:dyDescent="0.25">
      <c r="A2387" s="14" t="s">
        <v>2696</v>
      </c>
      <c r="B2387" s="14" t="s">
        <v>1565</v>
      </c>
      <c r="C2387" s="14" t="s">
        <v>416</v>
      </c>
      <c r="D2387" s="16">
        <v>41320.520833333336</v>
      </c>
      <c r="E2387" s="19" t="e">
        <f>VLOOKUP(Table1[[#This Row],[winner_name]],[1]players!$A:$E,5,FALSE)</f>
        <v>#N/A</v>
      </c>
      <c r="F2387" s="19" t="e">
        <f>VLOOKUP(Table1[[#This Row],[loser_name]],[1]players!$A:$E,5,FALSE)</f>
        <v>#N/A</v>
      </c>
      <c r="H2387" s="14" t="s">
        <v>3534</v>
      </c>
      <c r="I2387" s="21" t="str">
        <f>VLOOKUP(Table1[[#This Row],[tourney_id]],tournaments!A:E,4,FALSE)</f>
        <v>Seattle, Washington</v>
      </c>
      <c r="K2387" s="14"/>
    </row>
    <row r="2388" spans="1:11" ht="12.5" x14ac:dyDescent="0.25">
      <c r="A2388" s="14" t="s">
        <v>122</v>
      </c>
      <c r="B2388" s="14" t="s">
        <v>39</v>
      </c>
      <c r="C2388" s="14" t="s">
        <v>404</v>
      </c>
      <c r="D2388" s="16">
        <v>41320.791666666664</v>
      </c>
      <c r="E2388" s="19" t="e">
        <f>VLOOKUP(Table1[[#This Row],[winner_name]],[1]players!$A:$E,5,FALSE)</f>
        <v>#N/A</v>
      </c>
      <c r="F2388" s="19" t="e">
        <f>VLOOKUP(Table1[[#This Row],[loser_name]],[1]players!$A:$E,5,FALSE)</f>
        <v>#N/A</v>
      </c>
      <c r="H2388" s="14" t="s">
        <v>3534</v>
      </c>
      <c r="I2388" s="21" t="str">
        <f>VLOOKUP(Table1[[#This Row],[tourney_id]],tournaments!A:E,4,FALSE)</f>
        <v>Seattle, Washington</v>
      </c>
      <c r="K2388" s="14"/>
    </row>
    <row r="2389" spans="1:11" ht="12.5" x14ac:dyDescent="0.25">
      <c r="A2389" s="14" t="s">
        <v>5</v>
      </c>
      <c r="B2389" s="14" t="s">
        <v>356</v>
      </c>
      <c r="C2389" s="14" t="s">
        <v>400</v>
      </c>
      <c r="D2389" s="16">
        <v>41320.791666666664</v>
      </c>
      <c r="E2389" s="19" t="e">
        <f>VLOOKUP(Table1[[#This Row],[winner_name]],[1]players!$A:$E,5,FALSE)</f>
        <v>#N/A</v>
      </c>
      <c r="F2389" s="19" t="e">
        <f>VLOOKUP(Table1[[#This Row],[loser_name]],[1]players!$A:$E,5,FALSE)</f>
        <v>#N/A</v>
      </c>
      <c r="H2389" s="14" t="s">
        <v>3534</v>
      </c>
      <c r="I2389" s="21" t="str">
        <f>VLOOKUP(Table1[[#This Row],[tourney_id]],tournaments!A:E,4,FALSE)</f>
        <v>Seattle, Washington</v>
      </c>
      <c r="K2389" s="14"/>
    </row>
    <row r="2390" spans="1:11" ht="12.5" x14ac:dyDescent="0.25">
      <c r="A2390" s="14" t="s">
        <v>249</v>
      </c>
      <c r="B2390" s="14" t="s">
        <v>72</v>
      </c>
      <c r="C2390" s="14" t="s">
        <v>1377</v>
      </c>
      <c r="D2390" s="16">
        <v>41320.791666666664</v>
      </c>
      <c r="E2390" s="19" t="e">
        <f>VLOOKUP(Table1[[#This Row],[winner_name]],[1]players!$A:$E,5,FALSE)</f>
        <v>#N/A</v>
      </c>
      <c r="F2390" s="19" t="e">
        <f>VLOOKUP(Table1[[#This Row],[loser_name]],[1]players!$A:$E,5,FALSE)</f>
        <v>#N/A</v>
      </c>
      <c r="H2390" s="14" t="s">
        <v>3534</v>
      </c>
      <c r="I2390" s="21" t="str">
        <f>VLOOKUP(Table1[[#This Row],[tourney_id]],tournaments!A:E,4,FALSE)</f>
        <v>Seattle, Washington</v>
      </c>
      <c r="K2390" s="14"/>
    </row>
    <row r="2391" spans="1:11" ht="12.5" x14ac:dyDescent="0.25">
      <c r="A2391" s="14" t="s">
        <v>232</v>
      </c>
      <c r="B2391" s="14" t="s">
        <v>111</v>
      </c>
      <c r="C2391" s="14" t="s">
        <v>1351</v>
      </c>
      <c r="D2391" s="16">
        <v>41321.791666666664</v>
      </c>
      <c r="E2391" s="19" t="e">
        <f>VLOOKUP(Table1[[#This Row],[winner_name]],[1]players!$A:$E,5,FALSE)</f>
        <v>#N/A</v>
      </c>
      <c r="F2391" s="19" t="e">
        <f>VLOOKUP(Table1[[#This Row],[loser_name]],[1]players!$A:$E,5,FALSE)</f>
        <v>#N/A</v>
      </c>
      <c r="H2391" s="14" t="s">
        <v>3534</v>
      </c>
      <c r="I2391" s="21" t="str">
        <f>VLOOKUP(Table1[[#This Row],[tourney_id]],tournaments!A:E,4,FALSE)</f>
        <v>Seattle, Washington</v>
      </c>
      <c r="K2391" s="14"/>
    </row>
    <row r="2392" spans="1:11" ht="12.5" x14ac:dyDescent="0.25">
      <c r="A2392" s="14" t="s">
        <v>286</v>
      </c>
      <c r="B2392" s="14" t="s">
        <v>122</v>
      </c>
      <c r="C2392" s="14" t="s">
        <v>378</v>
      </c>
      <c r="D2392" s="16">
        <v>41321.791666666664</v>
      </c>
      <c r="E2392" s="19" t="e">
        <f>VLOOKUP(Table1[[#This Row],[winner_name]],[1]players!$A:$E,5,FALSE)</f>
        <v>#N/A</v>
      </c>
      <c r="F2392" s="19" t="e">
        <f>VLOOKUP(Table1[[#This Row],[loser_name]],[1]players!$A:$E,5,FALSE)</f>
        <v>#N/A</v>
      </c>
      <c r="H2392" s="14" t="s">
        <v>3534</v>
      </c>
      <c r="I2392" s="21" t="str">
        <f>VLOOKUP(Table1[[#This Row],[tourney_id]],tournaments!A:E,4,FALSE)</f>
        <v>Seattle, Washington</v>
      </c>
      <c r="K2392" s="14"/>
    </row>
    <row r="2393" spans="1:11" ht="12.5" x14ac:dyDescent="0.25">
      <c r="A2393" s="14" t="s">
        <v>1495</v>
      </c>
      <c r="B2393" s="14" t="s">
        <v>1480</v>
      </c>
      <c r="C2393" s="20" t="s">
        <v>1561</v>
      </c>
      <c r="D2393" s="16">
        <v>41321.791666666664</v>
      </c>
      <c r="E2393" s="19" t="e">
        <f>VLOOKUP(Table1[[#This Row],[winner_name]],[1]players!$A:$E,5,FALSE)</f>
        <v>#N/A</v>
      </c>
      <c r="F2393" s="19" t="e">
        <f>VLOOKUP(Table1[[#This Row],[loser_name]],[1]players!$A:$E,5,FALSE)</f>
        <v>#N/A</v>
      </c>
      <c r="H2393" s="14" t="s">
        <v>3534</v>
      </c>
      <c r="I2393" s="21" t="str">
        <f>VLOOKUP(Table1[[#This Row],[tourney_id]],tournaments!A:E,4,FALSE)</f>
        <v>Seattle, Washington</v>
      </c>
      <c r="K2393" s="14"/>
    </row>
    <row r="2394" spans="1:11" ht="12.5" x14ac:dyDescent="0.25">
      <c r="A2394" s="14" t="s">
        <v>494</v>
      </c>
      <c r="B2394" s="14" t="s">
        <v>103</v>
      </c>
      <c r="C2394" s="14" t="s">
        <v>416</v>
      </c>
      <c r="D2394" s="16">
        <v>41321.520833333336</v>
      </c>
      <c r="E2394" s="19" t="e">
        <f>VLOOKUP(Table1[[#This Row],[winner_name]],[1]players!$A:$E,5,FALSE)</f>
        <v>#N/A</v>
      </c>
      <c r="F2394" s="19" t="e">
        <f>VLOOKUP(Table1[[#This Row],[loser_name]],[1]players!$A:$E,5,FALSE)</f>
        <v>#N/A</v>
      </c>
      <c r="H2394" s="14" t="s">
        <v>3534</v>
      </c>
      <c r="I2394" s="21" t="str">
        <f>VLOOKUP(Table1[[#This Row],[tourney_id]],tournaments!A:E,4,FALSE)</f>
        <v>Seattle, Washington</v>
      </c>
      <c r="K2394" s="14"/>
    </row>
    <row r="2395" spans="1:11" ht="12.5" x14ac:dyDescent="0.25">
      <c r="A2395" s="14" t="s">
        <v>125</v>
      </c>
      <c r="B2395" s="19" t="s">
        <v>1566</v>
      </c>
      <c r="C2395" s="14" t="s">
        <v>382</v>
      </c>
      <c r="D2395" s="16">
        <v>41321.520833333336</v>
      </c>
      <c r="E2395" s="19" t="e">
        <f>VLOOKUP(Table1[[#This Row],[winner_name]],[1]players!$A:$E,5,FALSE)</f>
        <v>#N/A</v>
      </c>
      <c r="F2395" s="19" t="e">
        <f>VLOOKUP(Table1[[#This Row],[loser_name]],[1]players!$A:$E,5,FALSE)</f>
        <v>#N/A</v>
      </c>
      <c r="H2395" s="14" t="s">
        <v>3534</v>
      </c>
      <c r="I2395" s="21" t="str">
        <f>VLOOKUP(Table1[[#This Row],[tourney_id]],tournaments!A:E,4,FALSE)</f>
        <v>Seattle, Washington</v>
      </c>
      <c r="K2395" s="14"/>
    </row>
    <row r="2396" spans="1:11" ht="12.5" x14ac:dyDescent="0.25">
      <c r="A2396" s="14" t="s">
        <v>255</v>
      </c>
      <c r="B2396" s="14" t="s">
        <v>1567</v>
      </c>
      <c r="C2396" s="14" t="s">
        <v>416</v>
      </c>
      <c r="D2396" s="16">
        <v>41321.520833333336</v>
      </c>
      <c r="E2396" s="19" t="e">
        <f>VLOOKUP(Table1[[#This Row],[winner_name]],[1]players!$A:$E,5,FALSE)</f>
        <v>#N/A</v>
      </c>
      <c r="F2396" s="19" t="e">
        <f>VLOOKUP(Table1[[#This Row],[loser_name]],[1]players!$A:$E,5,FALSE)</f>
        <v>#N/A</v>
      </c>
      <c r="H2396" s="14" t="s">
        <v>3534</v>
      </c>
      <c r="I2396" s="21" t="str">
        <f>VLOOKUP(Table1[[#This Row],[tourney_id]],tournaments!A:E,4,FALSE)</f>
        <v>Seattle, Washington</v>
      </c>
      <c r="K2396" s="14"/>
    </row>
    <row r="2397" spans="1:11" ht="12.5" x14ac:dyDescent="0.25">
      <c r="A2397" s="14" t="s">
        <v>292</v>
      </c>
      <c r="B2397" s="14" t="s">
        <v>1568</v>
      </c>
      <c r="C2397" s="14" t="s">
        <v>498</v>
      </c>
      <c r="D2397" s="16">
        <v>41321.520833333336</v>
      </c>
      <c r="E2397" s="19" t="e">
        <f>VLOOKUP(Table1[[#This Row],[winner_name]],[1]players!$A:$E,5,FALSE)</f>
        <v>#N/A</v>
      </c>
      <c r="F2397" s="19" t="e">
        <f>VLOOKUP(Table1[[#This Row],[loser_name]],[1]players!$A:$E,5,FALSE)</f>
        <v>#N/A</v>
      </c>
      <c r="H2397" s="14" t="s">
        <v>3534</v>
      </c>
      <c r="I2397" s="21" t="str">
        <f>VLOOKUP(Table1[[#This Row],[tourney_id]],tournaments!A:E,4,FALSE)</f>
        <v>Seattle, Washington</v>
      </c>
      <c r="K2397" s="14"/>
    </row>
    <row r="2398" spans="1:11" ht="12.5" x14ac:dyDescent="0.25">
      <c r="A2398" s="14" t="s">
        <v>152</v>
      </c>
      <c r="B2398" s="14" t="s">
        <v>143</v>
      </c>
      <c r="C2398" s="14" t="s">
        <v>480</v>
      </c>
      <c r="D2398" s="16">
        <v>41321.395833333336</v>
      </c>
      <c r="E2398" s="19" t="e">
        <f>VLOOKUP(Table1[[#This Row],[winner_name]],[1]players!$A:$E,5,FALSE)</f>
        <v>#N/A</v>
      </c>
      <c r="F2398" s="19" t="e">
        <f>VLOOKUP(Table1[[#This Row],[loser_name]],[1]players!$A:$E,5,FALSE)</f>
        <v>#N/A</v>
      </c>
      <c r="H2398" s="14" t="s">
        <v>3534</v>
      </c>
      <c r="I2398" s="21" t="str">
        <f>VLOOKUP(Table1[[#This Row],[tourney_id]],tournaments!A:E,4,FALSE)</f>
        <v>Seattle, Washington</v>
      </c>
      <c r="K2398" s="14"/>
    </row>
    <row r="2399" spans="1:11" ht="12.5" x14ac:dyDescent="0.25">
      <c r="A2399" s="14" t="s">
        <v>129</v>
      </c>
      <c r="B2399" s="14" t="s">
        <v>135</v>
      </c>
      <c r="C2399" s="14" t="s">
        <v>388</v>
      </c>
      <c r="D2399" s="16">
        <v>41321.395833333336</v>
      </c>
      <c r="E2399" s="19" t="e">
        <f>VLOOKUP(Table1[[#This Row],[winner_name]],[1]players!$A:$E,5,FALSE)</f>
        <v>#N/A</v>
      </c>
      <c r="F2399" s="19" t="e">
        <f>VLOOKUP(Table1[[#This Row],[loser_name]],[1]players!$A:$E,5,FALSE)</f>
        <v>#N/A</v>
      </c>
      <c r="H2399" s="14" t="s">
        <v>3534</v>
      </c>
      <c r="I2399" s="21" t="str">
        <f>VLOOKUP(Table1[[#This Row],[tourney_id]],tournaments!A:E,4,FALSE)</f>
        <v>Seattle, Washington</v>
      </c>
      <c r="K2399" s="14"/>
    </row>
    <row r="2400" spans="1:11" ht="12.5" x14ac:dyDescent="0.25">
      <c r="A2400" s="14" t="s">
        <v>58</v>
      </c>
      <c r="B2400" s="14" t="s">
        <v>1507</v>
      </c>
      <c r="C2400" s="14" t="s">
        <v>395</v>
      </c>
      <c r="D2400" s="16">
        <v>41321.395833333336</v>
      </c>
      <c r="E2400" s="19" t="e">
        <f>VLOOKUP(Table1[[#This Row],[winner_name]],[1]players!$A:$E,5,FALSE)</f>
        <v>#N/A</v>
      </c>
      <c r="F2400" s="19" t="e">
        <f>VLOOKUP(Table1[[#This Row],[loser_name]],[1]players!$A:$E,5,FALSE)</f>
        <v>#N/A</v>
      </c>
      <c r="H2400" s="14" t="s">
        <v>3534</v>
      </c>
      <c r="I2400" s="21" t="str">
        <f>VLOOKUP(Table1[[#This Row],[tourney_id]],tournaments!A:E,4,FALSE)</f>
        <v>Seattle, Washington</v>
      </c>
      <c r="K2400" s="14"/>
    </row>
    <row r="2401" spans="1:11" ht="12.5" x14ac:dyDescent="0.25">
      <c r="A2401" s="14" t="s">
        <v>1021</v>
      </c>
      <c r="B2401" s="14" t="s">
        <v>1535</v>
      </c>
      <c r="C2401" s="14" t="s">
        <v>382</v>
      </c>
      <c r="D2401" s="16">
        <v>41321.395833333336</v>
      </c>
      <c r="E2401" s="19" t="e">
        <f>VLOOKUP(Table1[[#This Row],[winner_name]],[1]players!$A:$E,5,FALSE)</f>
        <v>#N/A</v>
      </c>
      <c r="F2401" s="19" t="e">
        <f>VLOOKUP(Table1[[#This Row],[loser_name]],[1]players!$A:$E,5,FALSE)</f>
        <v>#N/A</v>
      </c>
      <c r="H2401" s="14" t="s">
        <v>3534</v>
      </c>
      <c r="I2401" s="21" t="str">
        <f>VLOOKUP(Table1[[#This Row],[tourney_id]],tournaments!A:E,4,FALSE)</f>
        <v>Seattle, Washington</v>
      </c>
      <c r="K2401" s="14"/>
    </row>
    <row r="2402" spans="1:11" ht="12.5" x14ac:dyDescent="0.25">
      <c r="A2402" s="14" t="s">
        <v>1569</v>
      </c>
      <c r="B2402" s="14" t="s">
        <v>360</v>
      </c>
      <c r="C2402" s="14" t="s">
        <v>419</v>
      </c>
      <c r="D2402" s="16">
        <v>41321.666666666664</v>
      </c>
      <c r="E2402" s="19" t="e">
        <f>VLOOKUP(Table1[[#This Row],[winner_name]],[1]players!$A:$E,5,FALSE)</f>
        <v>#N/A</v>
      </c>
      <c r="F2402" s="19" t="e">
        <f>VLOOKUP(Table1[[#This Row],[loser_name]],[1]players!$A:$E,5,FALSE)</f>
        <v>#N/A</v>
      </c>
      <c r="H2402" s="14" t="s">
        <v>3534</v>
      </c>
      <c r="I2402" s="21" t="str">
        <f>VLOOKUP(Table1[[#This Row],[tourney_id]],tournaments!A:E,4,FALSE)</f>
        <v>Seattle, Washington</v>
      </c>
      <c r="K2402" s="14"/>
    </row>
    <row r="2403" spans="1:11" ht="12.5" x14ac:dyDescent="0.25">
      <c r="A2403" s="14" t="s">
        <v>4</v>
      </c>
      <c r="B2403" s="14" t="s">
        <v>1559</v>
      </c>
      <c r="C2403" s="14" t="s">
        <v>397</v>
      </c>
      <c r="D2403" s="16">
        <v>41321.666666666664</v>
      </c>
      <c r="E2403" s="19" t="e">
        <f>VLOOKUP(Table1[[#This Row],[winner_name]],[1]players!$A:$E,5,FALSE)</f>
        <v>#N/A</v>
      </c>
      <c r="F2403" s="19" t="e">
        <f>VLOOKUP(Table1[[#This Row],[loser_name]],[1]players!$A:$E,5,FALSE)</f>
        <v>#N/A</v>
      </c>
      <c r="H2403" s="14" t="s">
        <v>3534</v>
      </c>
      <c r="I2403" s="21" t="str">
        <f>VLOOKUP(Table1[[#This Row],[tourney_id]],tournaments!A:E,4,FALSE)</f>
        <v>Seattle, Washington</v>
      </c>
      <c r="K2403" s="14"/>
    </row>
    <row r="2404" spans="1:11" ht="12.5" x14ac:dyDescent="0.25">
      <c r="A2404" s="14" t="s">
        <v>1468</v>
      </c>
      <c r="B2404" s="14" t="s">
        <v>1497</v>
      </c>
      <c r="C2404" s="14" t="s">
        <v>460</v>
      </c>
      <c r="D2404" s="16">
        <v>41321.666666666664</v>
      </c>
      <c r="E2404" s="19" t="e">
        <f>VLOOKUP(Table1[[#This Row],[winner_name]],[1]players!$A:$E,5,FALSE)</f>
        <v>#N/A</v>
      </c>
      <c r="F2404" s="19" t="e">
        <f>VLOOKUP(Table1[[#This Row],[loser_name]],[1]players!$A:$E,5,FALSE)</f>
        <v>#N/A</v>
      </c>
      <c r="H2404" s="14" t="s">
        <v>3534</v>
      </c>
      <c r="I2404" s="21" t="str">
        <f>VLOOKUP(Table1[[#This Row],[tourney_id]],tournaments!A:E,4,FALSE)</f>
        <v>Seattle, Washington</v>
      </c>
      <c r="K2404" s="14"/>
    </row>
    <row r="2405" spans="1:11" ht="12.5" x14ac:dyDescent="0.25">
      <c r="A2405" s="14" t="s">
        <v>142</v>
      </c>
      <c r="B2405" s="14" t="s">
        <v>448</v>
      </c>
      <c r="C2405" s="14" t="s">
        <v>412</v>
      </c>
      <c r="D2405" s="16">
        <v>41321.916666666664</v>
      </c>
      <c r="E2405" s="19" t="e">
        <f>VLOOKUP(Table1[[#This Row],[winner_name]],[1]players!$A:$E,5,FALSE)</f>
        <v>#N/A</v>
      </c>
      <c r="F2405" s="19" t="e">
        <f>VLOOKUP(Table1[[#This Row],[loser_name]],[1]players!$A:$E,5,FALSE)</f>
        <v>#N/A</v>
      </c>
      <c r="H2405" s="14" t="s">
        <v>3534</v>
      </c>
      <c r="I2405" s="21" t="str">
        <f>VLOOKUP(Table1[[#This Row],[tourney_id]],tournaments!A:E,4,FALSE)</f>
        <v>Seattle, Washington</v>
      </c>
      <c r="K2405" s="14"/>
    </row>
    <row r="2406" spans="1:11" ht="12.5" x14ac:dyDescent="0.25">
      <c r="A2406" s="14" t="s">
        <v>359</v>
      </c>
      <c r="B2406" s="14" t="s">
        <v>1111</v>
      </c>
      <c r="C2406" s="14" t="s">
        <v>412</v>
      </c>
      <c r="D2406" s="16">
        <v>41321.916666666664</v>
      </c>
      <c r="E2406" s="19" t="e">
        <f>VLOOKUP(Table1[[#This Row],[winner_name]],[1]players!$A:$E,5,FALSE)</f>
        <v>#N/A</v>
      </c>
      <c r="F2406" s="19" t="e">
        <f>VLOOKUP(Table1[[#This Row],[loser_name]],[1]players!$A:$E,5,FALSE)</f>
        <v>#N/A</v>
      </c>
      <c r="H2406" s="14" t="s">
        <v>3534</v>
      </c>
      <c r="I2406" s="21" t="str">
        <f>VLOOKUP(Table1[[#This Row],[tourney_id]],tournaments!A:E,4,FALSE)</f>
        <v>Seattle, Washington</v>
      </c>
      <c r="K2406" s="14"/>
    </row>
    <row r="2407" spans="1:11" ht="12.5" x14ac:dyDescent="0.25">
      <c r="A2407" s="14" t="s">
        <v>39</v>
      </c>
      <c r="B2407" s="19" t="s">
        <v>1003</v>
      </c>
      <c r="C2407" s="14" t="s">
        <v>514</v>
      </c>
      <c r="D2407" s="16">
        <v>41321.916666666664</v>
      </c>
      <c r="E2407" s="19" t="e">
        <f>VLOOKUP(Table1[[#This Row],[winner_name]],[1]players!$A:$E,5,FALSE)</f>
        <v>#N/A</v>
      </c>
      <c r="F2407" s="19" t="e">
        <f>VLOOKUP(Table1[[#This Row],[loser_name]],[1]players!$A:$E,5,FALSE)</f>
        <v>#N/A</v>
      </c>
      <c r="H2407" s="14" t="s">
        <v>3534</v>
      </c>
      <c r="I2407" s="21" t="str">
        <f>VLOOKUP(Table1[[#This Row],[tourney_id]],tournaments!A:E,4,FALSE)</f>
        <v>Seattle, Washington</v>
      </c>
      <c r="K2407" s="14"/>
    </row>
    <row r="2408" spans="1:11" ht="12.5" x14ac:dyDescent="0.25">
      <c r="A2408" s="19" t="s">
        <v>1100</v>
      </c>
      <c r="B2408" s="14" t="s">
        <v>356</v>
      </c>
      <c r="C2408" s="14" t="s">
        <v>1570</v>
      </c>
      <c r="D2408" s="16">
        <v>41321.916666666664</v>
      </c>
      <c r="E2408" s="19" t="e">
        <f>VLOOKUP(Table1[[#This Row],[winner_name]],[1]players!$A:$E,5,FALSE)</f>
        <v>#N/A</v>
      </c>
      <c r="F2408" s="19" t="e">
        <f>VLOOKUP(Table1[[#This Row],[loser_name]],[1]players!$A:$E,5,FALSE)</f>
        <v>#N/A</v>
      </c>
      <c r="H2408" s="14" t="s">
        <v>3534</v>
      </c>
      <c r="I2408" s="21" t="str">
        <f>VLOOKUP(Table1[[#This Row],[tourney_id]],tournaments!A:E,4,FALSE)</f>
        <v>Seattle, Washington</v>
      </c>
      <c r="K2408" s="14"/>
    </row>
    <row r="2409" spans="1:11" ht="12.5" x14ac:dyDescent="0.25">
      <c r="A2409" s="14" t="s">
        <v>1103</v>
      </c>
      <c r="B2409" s="14" t="s">
        <v>72</v>
      </c>
      <c r="C2409" s="14" t="s">
        <v>416</v>
      </c>
      <c r="D2409" s="16">
        <v>41321.916666666664</v>
      </c>
      <c r="E2409" s="19" t="e">
        <f>VLOOKUP(Table1[[#This Row],[winner_name]],[1]players!$A:$E,5,FALSE)</f>
        <v>#N/A</v>
      </c>
      <c r="F2409" s="19" t="e">
        <f>VLOOKUP(Table1[[#This Row],[loser_name]],[1]players!$A:$E,5,FALSE)</f>
        <v>#N/A</v>
      </c>
      <c r="H2409" s="14" t="s">
        <v>3534</v>
      </c>
      <c r="I2409" s="21" t="str">
        <f>VLOOKUP(Table1[[#This Row],[tourney_id]],tournaments!A:E,4,FALSE)</f>
        <v>Seattle, Washington</v>
      </c>
      <c r="K2409" s="14"/>
    </row>
    <row r="2410" spans="1:11" ht="12.5" x14ac:dyDescent="0.25">
      <c r="A2410" s="14" t="s">
        <v>336</v>
      </c>
      <c r="B2410" s="14" t="s">
        <v>147</v>
      </c>
      <c r="C2410" s="14" t="s">
        <v>393</v>
      </c>
      <c r="D2410" s="16">
        <v>41321.520833333336</v>
      </c>
      <c r="E2410" s="19" t="e">
        <f>VLOOKUP(Table1[[#This Row],[winner_name]],[1]players!$A:$E,5,FALSE)</f>
        <v>#N/A</v>
      </c>
      <c r="F2410" s="19" t="e">
        <f>VLOOKUP(Table1[[#This Row],[loser_name]],[1]players!$A:$E,5,FALSE)</f>
        <v>#N/A</v>
      </c>
      <c r="H2410" s="14" t="s">
        <v>3534</v>
      </c>
      <c r="I2410" s="21" t="str">
        <f>VLOOKUP(Table1[[#This Row],[tourney_id]],tournaments!A:E,4,FALSE)</f>
        <v>Seattle, Washington</v>
      </c>
      <c r="K2410" s="14"/>
    </row>
    <row r="2411" spans="1:11" ht="12.5" x14ac:dyDescent="0.25">
      <c r="A2411" s="14" t="s">
        <v>68</v>
      </c>
      <c r="B2411" s="14" t="s">
        <v>365</v>
      </c>
      <c r="C2411" s="14" t="s">
        <v>697</v>
      </c>
      <c r="D2411" s="16">
        <v>41321.520833333336</v>
      </c>
      <c r="E2411" s="19" t="e">
        <f>VLOOKUP(Table1[[#This Row],[winner_name]],[1]players!$A:$E,5,FALSE)</f>
        <v>#N/A</v>
      </c>
      <c r="F2411" s="19" t="e">
        <f>VLOOKUP(Table1[[#This Row],[loser_name]],[1]players!$A:$E,5,FALSE)</f>
        <v>#N/A</v>
      </c>
      <c r="H2411" s="14" t="s">
        <v>3534</v>
      </c>
      <c r="I2411" s="21" t="str">
        <f>VLOOKUP(Table1[[#This Row],[tourney_id]],tournaments!A:E,4,FALSE)</f>
        <v>Seattle, Washington</v>
      </c>
      <c r="K2411" s="14"/>
    </row>
    <row r="2412" spans="1:11" ht="12.5" x14ac:dyDescent="0.25">
      <c r="A2412" s="14" t="s">
        <v>1523</v>
      </c>
      <c r="B2412" s="14" t="s">
        <v>51</v>
      </c>
      <c r="C2412" s="14" t="s">
        <v>394</v>
      </c>
      <c r="D2412" s="16">
        <v>41321.520833333336</v>
      </c>
      <c r="E2412" s="19" t="e">
        <f>VLOOKUP(Table1[[#This Row],[winner_name]],[1]players!$A:$E,5,FALSE)</f>
        <v>#N/A</v>
      </c>
      <c r="F2412" s="19" t="e">
        <f>VLOOKUP(Table1[[#This Row],[loser_name]],[1]players!$A:$E,5,FALSE)</f>
        <v>#N/A</v>
      </c>
      <c r="H2412" s="14" t="s">
        <v>3534</v>
      </c>
      <c r="I2412" s="21" t="str">
        <f>VLOOKUP(Table1[[#This Row],[tourney_id]],tournaments!A:E,4,FALSE)</f>
        <v>Seattle, Washington</v>
      </c>
      <c r="K2412" s="14"/>
    </row>
    <row r="2413" spans="1:11" ht="12.5" x14ac:dyDescent="0.25">
      <c r="A2413" s="14" t="s">
        <v>493</v>
      </c>
      <c r="B2413" s="14" t="s">
        <v>16</v>
      </c>
      <c r="C2413" s="14" t="s">
        <v>1571</v>
      </c>
      <c r="D2413" s="16">
        <v>41321.666666666664</v>
      </c>
      <c r="E2413" s="19" t="e">
        <f>VLOOKUP(Table1[[#This Row],[winner_name]],[1]players!$A:$E,5,FALSE)</f>
        <v>#N/A</v>
      </c>
      <c r="F2413" s="19" t="e">
        <f>VLOOKUP(Table1[[#This Row],[loser_name]],[1]players!$A:$E,5,FALSE)</f>
        <v>#N/A</v>
      </c>
      <c r="H2413" s="14" t="s">
        <v>3534</v>
      </c>
      <c r="I2413" s="21" t="str">
        <f>VLOOKUP(Table1[[#This Row],[tourney_id]],tournaments!A:E,4,FALSE)</f>
        <v>Seattle, Washington</v>
      </c>
      <c r="K2413" s="14"/>
    </row>
    <row r="2414" spans="1:11" ht="12.5" x14ac:dyDescent="0.25">
      <c r="A2414" s="14" t="s">
        <v>1126</v>
      </c>
      <c r="B2414" s="14" t="s">
        <v>289</v>
      </c>
      <c r="C2414" s="14" t="s">
        <v>857</v>
      </c>
      <c r="D2414" s="16">
        <v>41321.666666666664</v>
      </c>
      <c r="E2414" s="19" t="e">
        <f>VLOOKUP(Table1[[#This Row],[winner_name]],[1]players!$A:$E,5,FALSE)</f>
        <v>#N/A</v>
      </c>
      <c r="F2414" s="19" t="e">
        <f>VLOOKUP(Table1[[#This Row],[loser_name]],[1]players!$A:$E,5,FALSE)</f>
        <v>#N/A</v>
      </c>
      <c r="H2414" s="14" t="s">
        <v>3534</v>
      </c>
      <c r="I2414" s="21" t="str">
        <f>VLOOKUP(Table1[[#This Row],[tourney_id]],tournaments!A:E,4,FALSE)</f>
        <v>Seattle, Washington</v>
      </c>
      <c r="K2414" s="14"/>
    </row>
    <row r="2415" spans="1:11" ht="12.5" x14ac:dyDescent="0.25">
      <c r="A2415" s="14" t="s">
        <v>3</v>
      </c>
      <c r="B2415" s="14" t="s">
        <v>541</v>
      </c>
      <c r="C2415" s="14" t="s">
        <v>404</v>
      </c>
      <c r="D2415" s="16">
        <v>41321.666666666664</v>
      </c>
      <c r="E2415" s="19" t="e">
        <f>VLOOKUP(Table1[[#This Row],[winner_name]],[1]players!$A:$E,5,FALSE)</f>
        <v>#N/A</v>
      </c>
      <c r="F2415" s="19" t="e">
        <f>VLOOKUP(Table1[[#This Row],[loser_name]],[1]players!$A:$E,5,FALSE)</f>
        <v>#N/A</v>
      </c>
      <c r="H2415" s="14" t="s">
        <v>3534</v>
      </c>
      <c r="I2415" s="21" t="str">
        <f>VLOOKUP(Table1[[#This Row],[tourney_id]],tournaments!A:E,4,FALSE)</f>
        <v>Seattle, Washington</v>
      </c>
      <c r="K2415" s="14"/>
    </row>
    <row r="2416" spans="1:11" ht="12.5" x14ac:dyDescent="0.25">
      <c r="A2416" s="19" t="s">
        <v>1573</v>
      </c>
      <c r="B2416" s="14" t="s">
        <v>1572</v>
      </c>
      <c r="C2416" s="14" t="s">
        <v>705</v>
      </c>
      <c r="D2416" s="16">
        <v>41321.666666666664</v>
      </c>
      <c r="E2416" s="19" t="e">
        <f>VLOOKUP(Table1[[#This Row],[winner_name]],[1]players!$A:$E,5,FALSE)</f>
        <v>#N/A</v>
      </c>
      <c r="F2416" s="19">
        <f>VLOOKUP(Table1[[#This Row],[loser_name]],[1]players!$A:$E,5,FALSE)</f>
        <v>0</v>
      </c>
      <c r="H2416" s="14" t="s">
        <v>3534</v>
      </c>
      <c r="I2416" s="21" t="str">
        <f>VLOOKUP(Table1[[#This Row],[tourney_id]],tournaments!A:E,4,FALSE)</f>
        <v>Seattle, Washington</v>
      </c>
      <c r="K2416" s="14"/>
    </row>
    <row r="2417" spans="1:11" ht="12.5" x14ac:dyDescent="0.25">
      <c r="A2417" s="14" t="s">
        <v>116</v>
      </c>
      <c r="B2417" s="14" t="s">
        <v>232</v>
      </c>
      <c r="C2417" s="14" t="s">
        <v>400</v>
      </c>
      <c r="D2417" s="16">
        <v>41322.666666666664</v>
      </c>
      <c r="E2417" s="19" t="e">
        <f>VLOOKUP(Table1[[#This Row],[winner_name]],[1]players!$A:$E,5,FALSE)</f>
        <v>#N/A</v>
      </c>
      <c r="F2417" s="19" t="e">
        <f>VLOOKUP(Table1[[#This Row],[loser_name]],[1]players!$A:$E,5,FALSE)</f>
        <v>#N/A</v>
      </c>
      <c r="H2417" s="14" t="s">
        <v>3534</v>
      </c>
      <c r="I2417" s="21" t="str">
        <f>VLOOKUP(Table1[[#This Row],[tourney_id]],tournaments!A:E,4,FALSE)</f>
        <v>Seattle, Washington</v>
      </c>
      <c r="K2417" s="14"/>
    </row>
    <row r="2418" spans="1:11" ht="12.5" x14ac:dyDescent="0.25">
      <c r="A2418" s="14" t="s">
        <v>286</v>
      </c>
      <c r="B2418" s="14" t="s">
        <v>215</v>
      </c>
      <c r="C2418" s="14" t="s">
        <v>1340</v>
      </c>
      <c r="D2418" s="16">
        <v>41322.666666666664</v>
      </c>
      <c r="E2418" s="19" t="e">
        <f>VLOOKUP(Table1[[#This Row],[winner_name]],[1]players!$A:$E,5,FALSE)</f>
        <v>#N/A</v>
      </c>
      <c r="F2418" s="19" t="e">
        <f>VLOOKUP(Table1[[#This Row],[loser_name]],[1]players!$A:$E,5,FALSE)</f>
        <v>#N/A</v>
      </c>
      <c r="H2418" s="14" t="s">
        <v>3534</v>
      </c>
      <c r="I2418" s="21" t="str">
        <f>VLOOKUP(Table1[[#This Row],[tourney_id]],tournaments!A:E,4,FALSE)</f>
        <v>Seattle, Washington</v>
      </c>
      <c r="K2418" s="14"/>
    </row>
    <row r="2419" spans="1:11" ht="12.5" x14ac:dyDescent="0.25">
      <c r="A2419" s="14" t="s">
        <v>274</v>
      </c>
      <c r="B2419" s="14" t="s">
        <v>1574</v>
      </c>
      <c r="C2419" s="14" t="s">
        <v>400</v>
      </c>
      <c r="D2419" s="16">
        <v>41322.666666666664</v>
      </c>
      <c r="E2419" s="19" t="e">
        <f>VLOOKUP(Table1[[#This Row],[winner_name]],[1]players!$A:$E,5,FALSE)</f>
        <v>#N/A</v>
      </c>
      <c r="F2419" s="19" t="e">
        <f>VLOOKUP(Table1[[#This Row],[loser_name]],[1]players!$A:$E,5,FALSE)</f>
        <v>#N/A</v>
      </c>
      <c r="H2419" s="14" t="s">
        <v>3534</v>
      </c>
      <c r="I2419" s="21" t="str">
        <f>VLOOKUP(Table1[[#This Row],[tourney_id]],tournaments!A:E,4,FALSE)</f>
        <v>Seattle, Washington</v>
      </c>
      <c r="K2419" s="14"/>
    </row>
    <row r="2420" spans="1:11" ht="12.5" x14ac:dyDescent="0.25">
      <c r="A2420" s="14" t="s">
        <v>1569</v>
      </c>
      <c r="B2420" s="14" t="s">
        <v>67</v>
      </c>
      <c r="C2420" s="14" t="s">
        <v>486</v>
      </c>
      <c r="D2420" s="16">
        <v>41322.666666666664</v>
      </c>
      <c r="E2420" s="19" t="e">
        <f>VLOOKUP(Table1[[#This Row],[winner_name]],[1]players!$A:$E,5,FALSE)</f>
        <v>#N/A</v>
      </c>
      <c r="F2420" s="19" t="e">
        <f>VLOOKUP(Table1[[#This Row],[loser_name]],[1]players!$A:$E,5,FALSE)</f>
        <v>#N/A</v>
      </c>
      <c r="H2420" s="14" t="s">
        <v>3534</v>
      </c>
      <c r="I2420" s="21" t="str">
        <f>VLOOKUP(Table1[[#This Row],[tourney_id]],tournaments!A:E,4,FALSE)</f>
        <v>Seattle, Washington</v>
      </c>
      <c r="K2420" s="14"/>
    </row>
    <row r="2421" spans="1:11" ht="12.5" x14ac:dyDescent="0.25">
      <c r="A2421" s="14" t="s">
        <v>93</v>
      </c>
      <c r="B2421" s="14" t="s">
        <v>4</v>
      </c>
      <c r="C2421" s="14" t="s">
        <v>512</v>
      </c>
      <c r="D2421" s="16">
        <v>41322.666666666664</v>
      </c>
      <c r="E2421" s="19" t="e">
        <f>VLOOKUP(Table1[[#This Row],[winner_name]],[1]players!$A:$E,5,FALSE)</f>
        <v>#N/A</v>
      </c>
      <c r="F2421" s="19" t="e">
        <f>VLOOKUP(Table1[[#This Row],[loser_name]],[1]players!$A:$E,5,FALSE)</f>
        <v>#N/A</v>
      </c>
      <c r="H2421" s="14" t="s">
        <v>3534</v>
      </c>
      <c r="I2421" s="21" t="str">
        <f>VLOOKUP(Table1[[#This Row],[tourney_id]],tournaments!A:E,4,FALSE)</f>
        <v>Seattle, Washington</v>
      </c>
      <c r="K2421" s="14"/>
    </row>
    <row r="2422" spans="1:11" ht="12.5" x14ac:dyDescent="0.25">
      <c r="A2422" s="14" t="s">
        <v>1495</v>
      </c>
      <c r="B2422" s="14" t="s">
        <v>1468</v>
      </c>
      <c r="C2422" s="14" t="s">
        <v>498</v>
      </c>
      <c r="D2422" s="16">
        <v>41322.666666666664</v>
      </c>
      <c r="E2422" s="19" t="e">
        <f>VLOOKUP(Table1[[#This Row],[winner_name]],[1]players!$A:$E,5,FALSE)</f>
        <v>#N/A</v>
      </c>
      <c r="F2422" s="19" t="e">
        <f>VLOOKUP(Table1[[#This Row],[loser_name]],[1]players!$A:$E,5,FALSE)</f>
        <v>#N/A</v>
      </c>
      <c r="H2422" s="14" t="s">
        <v>3534</v>
      </c>
      <c r="I2422" s="21" t="str">
        <f>VLOOKUP(Table1[[#This Row],[tourney_id]],tournaments!A:E,4,FALSE)</f>
        <v>Seattle, Washington</v>
      </c>
      <c r="K2422" s="14"/>
    </row>
    <row r="2423" spans="1:11" ht="12.5" x14ac:dyDescent="0.25">
      <c r="A2423" s="14" t="s">
        <v>152</v>
      </c>
      <c r="B2423" s="14" t="s">
        <v>103</v>
      </c>
      <c r="C2423" s="14" t="s">
        <v>558</v>
      </c>
      <c r="D2423" s="16">
        <v>41322.520833333336</v>
      </c>
      <c r="E2423" s="19" t="e">
        <f>VLOOKUP(Table1[[#This Row],[winner_name]],[1]players!$A:$E,5,FALSE)</f>
        <v>#N/A</v>
      </c>
      <c r="F2423" s="19" t="e">
        <f>VLOOKUP(Table1[[#This Row],[loser_name]],[1]players!$A:$E,5,FALSE)</f>
        <v>#N/A</v>
      </c>
      <c r="H2423" s="14" t="s">
        <v>3534</v>
      </c>
      <c r="I2423" s="21" t="str">
        <f>VLOOKUP(Table1[[#This Row],[tourney_id]],tournaments!A:E,4,FALSE)</f>
        <v>Seattle, Washington</v>
      </c>
      <c r="K2423" s="14"/>
    </row>
    <row r="2424" spans="1:11" ht="12.5" x14ac:dyDescent="0.25">
      <c r="A2424" s="14" t="s">
        <v>264</v>
      </c>
      <c r="B2424" s="14" t="s">
        <v>267</v>
      </c>
      <c r="C2424" s="14" t="s">
        <v>681</v>
      </c>
      <c r="D2424" s="16">
        <v>41322.520833333336</v>
      </c>
      <c r="E2424" s="19" t="e">
        <f>VLOOKUP(Table1[[#This Row],[winner_name]],[1]players!$A:$E,5,FALSE)</f>
        <v>#N/A</v>
      </c>
      <c r="F2424" s="19" t="e">
        <f>VLOOKUP(Table1[[#This Row],[loser_name]],[1]players!$A:$E,5,FALSE)</f>
        <v>#N/A</v>
      </c>
      <c r="H2424" s="14" t="s">
        <v>3534</v>
      </c>
      <c r="I2424" s="21" t="str">
        <f>VLOOKUP(Table1[[#This Row],[tourney_id]],tournaments!A:E,4,FALSE)</f>
        <v>Seattle, Washington</v>
      </c>
      <c r="K2424" s="14"/>
    </row>
    <row r="2425" spans="1:11" ht="12.5" x14ac:dyDescent="0.25">
      <c r="A2425" s="14" t="s">
        <v>125</v>
      </c>
      <c r="B2425" s="14" t="s">
        <v>129</v>
      </c>
      <c r="C2425" s="14" t="s">
        <v>1575</v>
      </c>
      <c r="D2425" s="16">
        <v>41322.520833333336</v>
      </c>
      <c r="E2425" s="19" t="e">
        <f>VLOOKUP(Table1[[#This Row],[winner_name]],[1]players!$A:$E,5,FALSE)</f>
        <v>#N/A</v>
      </c>
      <c r="F2425" s="19" t="e">
        <f>VLOOKUP(Table1[[#This Row],[loser_name]],[1]players!$A:$E,5,FALSE)</f>
        <v>#N/A</v>
      </c>
      <c r="H2425" s="14" t="s">
        <v>3534</v>
      </c>
      <c r="I2425" s="21" t="str">
        <f>VLOOKUP(Table1[[#This Row],[tourney_id]],tournaments!A:E,4,FALSE)</f>
        <v>Seattle, Washington</v>
      </c>
      <c r="K2425" s="14"/>
    </row>
    <row r="2426" spans="1:11" ht="12.5" x14ac:dyDescent="0.25">
      <c r="A2426" s="14" t="s">
        <v>255</v>
      </c>
      <c r="B2426" s="14" t="s">
        <v>172</v>
      </c>
      <c r="C2426" s="14" t="s">
        <v>446</v>
      </c>
      <c r="D2426" s="16">
        <v>41322.520833333336</v>
      </c>
      <c r="E2426" s="19" t="e">
        <f>VLOOKUP(Table1[[#This Row],[winner_name]],[1]players!$A:$E,5,FALSE)</f>
        <v>#N/A</v>
      </c>
      <c r="F2426" s="19" t="e">
        <f>VLOOKUP(Table1[[#This Row],[loser_name]],[1]players!$A:$E,5,FALSE)</f>
        <v>#N/A</v>
      </c>
      <c r="H2426" s="14" t="s">
        <v>3534</v>
      </c>
      <c r="I2426" s="21" t="str">
        <f>VLOOKUP(Table1[[#This Row],[tourney_id]],tournaments!A:E,4,FALSE)</f>
        <v>Seattle, Washington</v>
      </c>
      <c r="K2426" s="14"/>
    </row>
    <row r="2427" spans="1:11" ht="12.5" x14ac:dyDescent="0.25">
      <c r="A2427" s="14" t="s">
        <v>58</v>
      </c>
      <c r="B2427" s="14" t="s">
        <v>292</v>
      </c>
      <c r="C2427" s="14" t="s">
        <v>863</v>
      </c>
      <c r="D2427" s="16">
        <v>41322.520833333336</v>
      </c>
      <c r="E2427" s="19" t="e">
        <f>VLOOKUP(Table1[[#This Row],[winner_name]],[1]players!$A:$E,5,FALSE)</f>
        <v>#N/A</v>
      </c>
      <c r="F2427" s="19" t="e">
        <f>VLOOKUP(Table1[[#This Row],[loser_name]],[1]players!$A:$E,5,FALSE)</f>
        <v>#N/A</v>
      </c>
      <c r="H2427" s="14" t="s">
        <v>3534</v>
      </c>
      <c r="I2427" s="21" t="str">
        <f>VLOOKUP(Table1[[#This Row],[tourney_id]],tournaments!A:E,4,FALSE)</f>
        <v>Seattle, Washington</v>
      </c>
      <c r="K2427" s="14"/>
    </row>
    <row r="2428" spans="1:11" ht="12.5" x14ac:dyDescent="0.25">
      <c r="A2428" s="14" t="s">
        <v>1026</v>
      </c>
      <c r="B2428" s="14" t="s">
        <v>1021</v>
      </c>
      <c r="C2428" s="14" t="s">
        <v>1576</v>
      </c>
      <c r="D2428" s="16">
        <v>41322.520833333336</v>
      </c>
      <c r="E2428" s="19" t="e">
        <f>VLOOKUP(Table1[[#This Row],[winner_name]],[1]players!$A:$E,5,FALSE)</f>
        <v>#N/A</v>
      </c>
      <c r="F2428" s="19" t="e">
        <f>VLOOKUP(Table1[[#This Row],[loser_name]],[1]players!$A:$E,5,FALSE)</f>
        <v>#N/A</v>
      </c>
      <c r="H2428" s="14" t="s">
        <v>3534</v>
      </c>
      <c r="I2428" s="21" t="str">
        <f>VLOOKUP(Table1[[#This Row],[tourney_id]],tournaments!A:E,4,FALSE)</f>
        <v>Seattle, Washington</v>
      </c>
      <c r="K2428" s="14"/>
    </row>
    <row r="2429" spans="1:11" ht="12.5" x14ac:dyDescent="0.25">
      <c r="A2429" s="14" t="s">
        <v>122</v>
      </c>
      <c r="B2429" s="14" t="s">
        <v>104</v>
      </c>
      <c r="C2429" s="14" t="s">
        <v>1577</v>
      </c>
      <c r="D2429" s="16">
        <v>41322.666666666664</v>
      </c>
      <c r="E2429" s="19" t="e">
        <f>VLOOKUP(Table1[[#This Row],[winner_name]],[1]players!$A:$E,5,FALSE)</f>
        <v>#N/A</v>
      </c>
      <c r="F2429" s="19" t="e">
        <f>VLOOKUP(Table1[[#This Row],[loser_name]],[1]players!$A:$E,5,FALSE)</f>
        <v>#N/A</v>
      </c>
      <c r="H2429" s="14" t="s">
        <v>3534</v>
      </c>
      <c r="I2429" s="21" t="str">
        <f>VLOOKUP(Table1[[#This Row],[tourney_id]],tournaments!A:E,4,FALSE)</f>
        <v>Seattle, Washington</v>
      </c>
      <c r="K2429" s="14"/>
    </row>
    <row r="2430" spans="1:11" ht="12.5" x14ac:dyDescent="0.25">
      <c r="A2430" s="14" t="s">
        <v>360</v>
      </c>
      <c r="B2430" s="14" t="s">
        <v>5</v>
      </c>
      <c r="C2430" s="14" t="s">
        <v>397</v>
      </c>
      <c r="D2430" s="16">
        <v>41322.666666666664</v>
      </c>
      <c r="E2430" s="19" t="e">
        <f>VLOOKUP(Table1[[#This Row],[winner_name]],[1]players!$A:$E,5,FALSE)</f>
        <v>#N/A</v>
      </c>
      <c r="F2430" s="19" t="e">
        <f>VLOOKUP(Table1[[#This Row],[loser_name]],[1]players!$A:$E,5,FALSE)</f>
        <v>#N/A</v>
      </c>
      <c r="H2430" s="14" t="s">
        <v>3534</v>
      </c>
      <c r="I2430" s="21" t="str">
        <f>VLOOKUP(Table1[[#This Row],[tourney_id]],tournaments!A:E,4,FALSE)</f>
        <v>Seattle, Washington</v>
      </c>
      <c r="K2430" s="14"/>
    </row>
    <row r="2431" spans="1:11" ht="12.5" x14ac:dyDescent="0.25">
      <c r="A2431" s="14" t="s">
        <v>249</v>
      </c>
      <c r="B2431" s="14" t="s">
        <v>1559</v>
      </c>
      <c r="C2431" s="14" t="s">
        <v>400</v>
      </c>
      <c r="D2431" s="16">
        <v>41322.666666666664</v>
      </c>
      <c r="E2431" s="19" t="e">
        <f>VLOOKUP(Table1[[#This Row],[winner_name]],[1]players!$A:$E,5,FALSE)</f>
        <v>#N/A</v>
      </c>
      <c r="F2431" s="19" t="e">
        <f>VLOOKUP(Table1[[#This Row],[loser_name]],[1]players!$A:$E,5,FALSE)</f>
        <v>#N/A</v>
      </c>
      <c r="H2431" s="14" t="s">
        <v>3534</v>
      </c>
      <c r="I2431" s="21" t="str">
        <f>VLOOKUP(Table1[[#This Row],[tourney_id]],tournaments!A:E,4,FALSE)</f>
        <v>Seattle, Washington</v>
      </c>
      <c r="K2431" s="14"/>
    </row>
    <row r="2432" spans="1:11" ht="12.5" x14ac:dyDescent="0.25">
      <c r="A2432" s="14" t="s">
        <v>63</v>
      </c>
      <c r="B2432" s="14" t="s">
        <v>1497</v>
      </c>
      <c r="C2432" s="14" t="s">
        <v>412</v>
      </c>
      <c r="D2432" s="16">
        <v>41322.666666666664</v>
      </c>
      <c r="E2432" s="19" t="e">
        <f>VLOOKUP(Table1[[#This Row],[winner_name]],[1]players!$A:$E,5,FALSE)</f>
        <v>#N/A</v>
      </c>
      <c r="F2432" s="19" t="e">
        <f>VLOOKUP(Table1[[#This Row],[loser_name]],[1]players!$A:$E,5,FALSE)</f>
        <v>#N/A</v>
      </c>
      <c r="H2432" s="14" t="s">
        <v>3534</v>
      </c>
      <c r="I2432" s="21" t="str">
        <f>VLOOKUP(Table1[[#This Row],[tourney_id]],tournaments!A:E,4,FALSE)</f>
        <v>Seattle, Washington</v>
      </c>
      <c r="K2432" s="14"/>
    </row>
    <row r="2433" spans="1:11" ht="12.5" x14ac:dyDescent="0.25">
      <c r="A2433" s="14" t="s">
        <v>494</v>
      </c>
      <c r="B2433" s="14" t="s">
        <v>143</v>
      </c>
      <c r="C2433" s="14" t="s">
        <v>699</v>
      </c>
      <c r="D2433" s="16">
        <v>41322.395833333336</v>
      </c>
      <c r="E2433" s="19" t="e">
        <f>VLOOKUP(Table1[[#This Row],[winner_name]],[1]players!$A:$E,5,FALSE)</f>
        <v>#N/A</v>
      </c>
      <c r="F2433" s="19" t="e">
        <f>VLOOKUP(Table1[[#This Row],[loser_name]],[1]players!$A:$E,5,FALSE)</f>
        <v>#N/A</v>
      </c>
      <c r="H2433" s="14" t="s">
        <v>3534</v>
      </c>
      <c r="I2433" s="21" t="str">
        <f>VLOOKUP(Table1[[#This Row],[tourney_id]],tournaments!A:E,4,FALSE)</f>
        <v>Seattle, Washington</v>
      </c>
      <c r="K2433" s="14"/>
    </row>
    <row r="2434" spans="1:11" ht="12.5" x14ac:dyDescent="0.25">
      <c r="A2434" s="14" t="s">
        <v>228</v>
      </c>
      <c r="B2434" s="14" t="s">
        <v>44</v>
      </c>
      <c r="C2434" s="14" t="s">
        <v>412</v>
      </c>
      <c r="D2434" s="16">
        <v>41322.395833333336</v>
      </c>
      <c r="E2434" s="19" t="e">
        <f>VLOOKUP(Table1[[#This Row],[winner_name]],[1]players!$A:$E,5,FALSE)</f>
        <v>#N/A</v>
      </c>
      <c r="F2434" s="19" t="e">
        <f>VLOOKUP(Table1[[#This Row],[loser_name]],[1]players!$A:$E,5,FALSE)</f>
        <v>#N/A</v>
      </c>
      <c r="H2434" s="14" t="s">
        <v>3534</v>
      </c>
      <c r="I2434" s="21" t="str">
        <f>VLOOKUP(Table1[[#This Row],[tourney_id]],tournaments!A:E,4,FALSE)</f>
        <v>Seattle, Washington</v>
      </c>
      <c r="K2434" s="14"/>
    </row>
    <row r="2435" spans="1:11" ht="12.5" x14ac:dyDescent="0.25">
      <c r="A2435" s="14" t="s">
        <v>135</v>
      </c>
      <c r="B2435" s="14" t="s">
        <v>1566</v>
      </c>
      <c r="C2435" s="14" t="s">
        <v>429</v>
      </c>
      <c r="D2435" s="16">
        <v>41322.395833333336</v>
      </c>
      <c r="E2435" s="19" t="e">
        <f>VLOOKUP(Table1[[#This Row],[winner_name]],[1]players!$A:$E,5,FALSE)</f>
        <v>#N/A</v>
      </c>
      <c r="F2435" s="19" t="e">
        <f>VLOOKUP(Table1[[#This Row],[loser_name]],[1]players!$A:$E,5,FALSE)</f>
        <v>#N/A</v>
      </c>
      <c r="H2435" s="14" t="s">
        <v>3534</v>
      </c>
      <c r="I2435" s="21" t="str">
        <f>VLOOKUP(Table1[[#This Row],[tourney_id]],tournaments!A:E,4,FALSE)</f>
        <v>Seattle, Washington</v>
      </c>
      <c r="K2435" s="14"/>
    </row>
    <row r="2436" spans="1:11" ht="12.5" x14ac:dyDescent="0.25">
      <c r="A2436" s="14" t="s">
        <v>1563</v>
      </c>
      <c r="B2436" s="14" t="s">
        <v>1507</v>
      </c>
      <c r="C2436" s="14" t="s">
        <v>1578</v>
      </c>
      <c r="D2436" s="16">
        <v>41322.395833333336</v>
      </c>
      <c r="E2436" s="19">
        <f>VLOOKUP(Table1[[#This Row],[winner_name]],[1]players!$A:$E,5,FALSE)</f>
        <v>0</v>
      </c>
      <c r="F2436" s="19" t="e">
        <f>VLOOKUP(Table1[[#This Row],[loser_name]],[1]players!$A:$E,5,FALSE)</f>
        <v>#N/A</v>
      </c>
      <c r="H2436" s="14" t="s">
        <v>3534</v>
      </c>
      <c r="I2436" s="21" t="str">
        <f>VLOOKUP(Table1[[#This Row],[tourney_id]],tournaments!A:E,4,FALSE)</f>
        <v>Seattle, Washington</v>
      </c>
      <c r="K2436" s="14"/>
    </row>
    <row r="2437" spans="1:11" ht="12.5" x14ac:dyDescent="0.25">
      <c r="A2437" s="14" t="s">
        <v>2696</v>
      </c>
      <c r="B2437" s="14" t="s">
        <v>1535</v>
      </c>
      <c r="C2437" s="14" t="s">
        <v>395</v>
      </c>
      <c r="D2437" s="16">
        <v>41322.395833333336</v>
      </c>
      <c r="E2437" s="19" t="e">
        <f>VLOOKUP(Table1[[#This Row],[winner_name]],[1]players!$A:$E,5,FALSE)</f>
        <v>#N/A</v>
      </c>
      <c r="F2437" s="19" t="e">
        <f>VLOOKUP(Table1[[#This Row],[loser_name]],[1]players!$A:$E,5,FALSE)</f>
        <v>#N/A</v>
      </c>
      <c r="H2437" s="14" t="s">
        <v>3534</v>
      </c>
      <c r="I2437" s="21" t="str">
        <f>VLOOKUP(Table1[[#This Row],[tourney_id]],tournaments!A:E,4,FALSE)</f>
        <v>Seattle, Washington</v>
      </c>
      <c r="K2437" s="14"/>
    </row>
    <row r="2438" spans="1:11" ht="12.5" x14ac:dyDescent="0.25">
      <c r="A2438" s="14" t="s">
        <v>142</v>
      </c>
      <c r="B2438" s="14" t="s">
        <v>493</v>
      </c>
      <c r="C2438" s="14" t="s">
        <v>514</v>
      </c>
      <c r="D2438" s="16">
        <v>41322.791666666664</v>
      </c>
      <c r="E2438" s="19" t="e">
        <f>VLOOKUP(Table1[[#This Row],[winner_name]],[1]players!$A:$E,5,FALSE)</f>
        <v>#N/A</v>
      </c>
      <c r="F2438" s="19" t="e">
        <f>VLOOKUP(Table1[[#This Row],[loser_name]],[1]players!$A:$E,5,FALSE)</f>
        <v>#N/A</v>
      </c>
      <c r="H2438" s="14" t="s">
        <v>3534</v>
      </c>
      <c r="I2438" s="21" t="str">
        <f>VLOOKUP(Table1[[#This Row],[tourney_id]],tournaments!A:E,4,FALSE)</f>
        <v>Seattle, Washington</v>
      </c>
      <c r="K2438" s="14"/>
    </row>
    <row r="2439" spans="1:11" ht="12.5" x14ac:dyDescent="0.25">
      <c r="A2439" s="14" t="s">
        <v>359</v>
      </c>
      <c r="B2439" s="14" t="s">
        <v>1126</v>
      </c>
      <c r="C2439" s="14" t="s">
        <v>682</v>
      </c>
      <c r="D2439" s="16">
        <v>41322.791666666664</v>
      </c>
      <c r="E2439" s="19" t="e">
        <f>VLOOKUP(Table1[[#This Row],[winner_name]],[1]players!$A:$E,5,FALSE)</f>
        <v>#N/A</v>
      </c>
      <c r="F2439" s="19" t="e">
        <f>VLOOKUP(Table1[[#This Row],[loser_name]],[1]players!$A:$E,5,FALSE)</f>
        <v>#N/A</v>
      </c>
      <c r="H2439" s="14" t="s">
        <v>3534</v>
      </c>
      <c r="I2439" s="21" t="str">
        <f>VLOOKUP(Table1[[#This Row],[tourney_id]],tournaments!A:E,4,FALSE)</f>
        <v>Seattle, Washington</v>
      </c>
      <c r="K2439" s="14"/>
    </row>
    <row r="2440" spans="1:11" ht="12.5" x14ac:dyDescent="0.25">
      <c r="A2440" s="14" t="s">
        <v>39</v>
      </c>
      <c r="B2440" s="14" t="s">
        <v>3</v>
      </c>
      <c r="C2440" s="14" t="s">
        <v>570</v>
      </c>
      <c r="D2440" s="16">
        <v>41322.791666666664</v>
      </c>
      <c r="E2440" s="19" t="e">
        <f>VLOOKUP(Table1[[#This Row],[winner_name]],[1]players!$A:$E,5,FALSE)</f>
        <v>#N/A</v>
      </c>
      <c r="F2440" s="19" t="e">
        <f>VLOOKUP(Table1[[#This Row],[loser_name]],[1]players!$A:$E,5,FALSE)</f>
        <v>#N/A</v>
      </c>
      <c r="H2440" s="14" t="s">
        <v>3534</v>
      </c>
      <c r="I2440" s="21" t="str">
        <f>VLOOKUP(Table1[[#This Row],[tourney_id]],tournaments!A:E,4,FALSE)</f>
        <v>Seattle, Washington</v>
      </c>
      <c r="K2440" s="14"/>
    </row>
    <row r="2441" spans="1:11" ht="12.5" x14ac:dyDescent="0.25">
      <c r="A2441" s="14" t="s">
        <v>1010</v>
      </c>
      <c r="B2441" s="14" t="s">
        <v>72</v>
      </c>
      <c r="C2441" s="14" t="s">
        <v>402</v>
      </c>
      <c r="D2441" s="16">
        <v>41322.791666666664</v>
      </c>
      <c r="E2441" s="19" t="e">
        <f>VLOOKUP(Table1[[#This Row],[winner_name]],[1]players!$A:$E,5,FALSE)</f>
        <v>#N/A</v>
      </c>
      <c r="F2441" s="19" t="e">
        <f>VLOOKUP(Table1[[#This Row],[loser_name]],[1]players!$A:$E,5,FALSE)</f>
        <v>#N/A</v>
      </c>
      <c r="H2441" s="14" t="s">
        <v>3534</v>
      </c>
      <c r="I2441" s="21" t="str">
        <f>VLOOKUP(Table1[[#This Row],[tourney_id]],tournaments!A:E,4,FALSE)</f>
        <v>Seattle, Washington</v>
      </c>
      <c r="K2441" s="14"/>
    </row>
    <row r="2442" spans="1:11" ht="12.5" x14ac:dyDescent="0.25">
      <c r="A2442" s="14" t="s">
        <v>1020</v>
      </c>
      <c r="B2442" s="14" t="s">
        <v>86</v>
      </c>
      <c r="C2442" s="14" t="s">
        <v>699</v>
      </c>
      <c r="D2442" s="16">
        <v>41322.791666666664</v>
      </c>
      <c r="E2442" s="19" t="e">
        <f>VLOOKUP(Table1[[#This Row],[winner_name]],[1]players!$A:$E,5,FALSE)</f>
        <v>#N/A</v>
      </c>
      <c r="F2442" s="19" t="e">
        <f>VLOOKUP(Table1[[#This Row],[loser_name]],[1]players!$A:$E,5,FALSE)</f>
        <v>#N/A</v>
      </c>
      <c r="H2442" s="14" t="s">
        <v>3534</v>
      </c>
      <c r="I2442" s="21" t="str">
        <f>VLOOKUP(Table1[[#This Row],[tourney_id]],tournaments!A:E,4,FALSE)</f>
        <v>Seattle, Washington</v>
      </c>
      <c r="K2442" s="14"/>
    </row>
    <row r="2443" spans="1:11" ht="12.5" x14ac:dyDescent="0.25">
      <c r="A2443" s="14" t="s">
        <v>756</v>
      </c>
      <c r="B2443" s="14" t="s">
        <v>1572</v>
      </c>
      <c r="C2443" s="14" t="s">
        <v>1312</v>
      </c>
      <c r="D2443" s="16">
        <v>41322.791666666664</v>
      </c>
      <c r="E2443" s="19" t="e">
        <f>VLOOKUP(Table1[[#This Row],[winner_name]],[1]players!$A:$E,5,FALSE)</f>
        <v>#N/A</v>
      </c>
      <c r="F2443" s="19">
        <f>VLOOKUP(Table1[[#This Row],[loser_name]],[1]players!$A:$E,5,FALSE)</f>
        <v>0</v>
      </c>
      <c r="H2443" s="14" t="s">
        <v>3534</v>
      </c>
      <c r="I2443" s="21" t="str">
        <f>VLOOKUP(Table1[[#This Row],[tourney_id]],tournaments!A:E,4,FALSE)</f>
        <v>Seattle, Washington</v>
      </c>
      <c r="K2443" s="14"/>
    </row>
    <row r="2444" spans="1:11" ht="12.5" x14ac:dyDescent="0.25">
      <c r="A2444" s="14" t="s">
        <v>98</v>
      </c>
      <c r="B2444" s="14" t="s">
        <v>336</v>
      </c>
      <c r="C2444" s="14" t="s">
        <v>400</v>
      </c>
      <c r="D2444" s="16">
        <v>41322.520833333336</v>
      </c>
      <c r="E2444" s="19" t="e">
        <f>VLOOKUP(Table1[[#This Row],[winner_name]],[1]players!$A:$E,5,FALSE)</f>
        <v>#N/A</v>
      </c>
      <c r="F2444" s="19" t="e">
        <f>VLOOKUP(Table1[[#This Row],[loser_name]],[1]players!$A:$E,5,FALSE)</f>
        <v>#N/A</v>
      </c>
      <c r="H2444" s="14" t="s">
        <v>3534</v>
      </c>
      <c r="I2444" s="21" t="str">
        <f>VLOOKUP(Table1[[#This Row],[tourney_id]],tournaments!A:E,4,FALSE)</f>
        <v>Seattle, Washington</v>
      </c>
      <c r="K2444" s="14"/>
    </row>
    <row r="2445" spans="1:11" ht="12.5" x14ac:dyDescent="0.25">
      <c r="A2445" s="14" t="s">
        <v>1579</v>
      </c>
      <c r="B2445" s="14" t="s">
        <v>1461</v>
      </c>
      <c r="C2445" s="14" t="s">
        <v>1580</v>
      </c>
      <c r="D2445" s="16">
        <v>41322.520833333336</v>
      </c>
      <c r="E2445" s="19" t="e">
        <f>VLOOKUP(Table1[[#This Row],[winner_name]],[1]players!$A:$E,5,FALSE)</f>
        <v>#N/A</v>
      </c>
      <c r="F2445" s="19" t="e">
        <f>VLOOKUP(Table1[[#This Row],[loser_name]],[1]players!$A:$E,5,FALSE)</f>
        <v>#N/A</v>
      </c>
      <c r="H2445" s="14" t="s">
        <v>3534</v>
      </c>
      <c r="I2445" s="21" t="str">
        <f>VLOOKUP(Table1[[#This Row],[tourney_id]],tournaments!A:E,4,FALSE)</f>
        <v>Seattle, Washington</v>
      </c>
      <c r="K2445" s="14"/>
    </row>
    <row r="2446" spans="1:11" ht="12.5" x14ac:dyDescent="0.25">
      <c r="A2446" s="14" t="s">
        <v>1523</v>
      </c>
      <c r="B2446" s="14" t="s">
        <v>1560</v>
      </c>
      <c r="C2446" s="14" t="s">
        <v>419</v>
      </c>
      <c r="D2446" s="16">
        <v>41322.520833333336</v>
      </c>
      <c r="E2446" s="19" t="e">
        <f>VLOOKUP(Table1[[#This Row],[winner_name]],[1]players!$A:$E,5,FALSE)</f>
        <v>#N/A</v>
      </c>
      <c r="F2446" s="19" t="e">
        <f>VLOOKUP(Table1[[#This Row],[loser_name]],[1]players!$A:$E,5,FALSE)</f>
        <v>#N/A</v>
      </c>
      <c r="H2446" s="14" t="s">
        <v>3534</v>
      </c>
      <c r="I2446" s="21" t="str">
        <f>VLOOKUP(Table1[[#This Row],[tourney_id]],tournaments!A:E,4,FALSE)</f>
        <v>Seattle, Washington</v>
      </c>
      <c r="K2446" s="14"/>
    </row>
    <row r="2447" spans="1:11" ht="12.5" x14ac:dyDescent="0.25">
      <c r="A2447" s="14" t="s">
        <v>198</v>
      </c>
      <c r="B2447" s="14" t="s">
        <v>1564</v>
      </c>
      <c r="C2447" s="14" t="s">
        <v>514</v>
      </c>
      <c r="D2447" s="16">
        <v>41322.520833333336</v>
      </c>
      <c r="E2447" s="19" t="e">
        <f>VLOOKUP(Table1[[#This Row],[winner_name]],[1]players!$A:$E,5,FALSE)</f>
        <v>#N/A</v>
      </c>
      <c r="F2447" s="19" t="e">
        <f>VLOOKUP(Table1[[#This Row],[loser_name]],[1]players!$A:$E,5,FALSE)</f>
        <v>#N/A</v>
      </c>
      <c r="H2447" s="14" t="s">
        <v>3534</v>
      </c>
      <c r="I2447" s="21" t="str">
        <f>VLOOKUP(Table1[[#This Row],[tourney_id]],tournaments!A:E,4,FALSE)</f>
        <v>Seattle, Washington</v>
      </c>
      <c r="K2447" s="14"/>
    </row>
    <row r="2448" spans="1:11" ht="12.5" x14ac:dyDescent="0.25">
      <c r="A2448" s="14" t="s">
        <v>1562</v>
      </c>
      <c r="B2448" s="14" t="s">
        <v>1524</v>
      </c>
      <c r="C2448" s="14" t="s">
        <v>511</v>
      </c>
      <c r="D2448" s="16">
        <v>41322.520833333336</v>
      </c>
      <c r="E2448" s="19" t="e">
        <f>VLOOKUP(Table1[[#This Row],[winner_name]],[1]players!$A:$E,5,FALSE)</f>
        <v>#N/A</v>
      </c>
      <c r="F2448" s="19" t="e">
        <f>VLOOKUP(Table1[[#This Row],[loser_name]],[1]players!$A:$E,5,FALSE)</f>
        <v>#N/A</v>
      </c>
      <c r="H2448" s="14" t="s">
        <v>3534</v>
      </c>
      <c r="I2448" s="21" t="str">
        <f>VLOOKUP(Table1[[#This Row],[tourney_id]],tournaments!A:E,4,FALSE)</f>
        <v>Seattle, Washington</v>
      </c>
      <c r="K2448" s="14"/>
    </row>
    <row r="2449" spans="1:11" ht="12.5" x14ac:dyDescent="0.25">
      <c r="A2449" s="14" t="s">
        <v>448</v>
      </c>
      <c r="B2449" s="14" t="s">
        <v>16</v>
      </c>
      <c r="C2449" s="14" t="s">
        <v>392</v>
      </c>
      <c r="D2449" s="16">
        <v>41322.791666666664</v>
      </c>
      <c r="E2449" s="19" t="e">
        <f>VLOOKUP(Table1[[#This Row],[winner_name]],[1]players!$A:$E,5,FALSE)</f>
        <v>#N/A</v>
      </c>
      <c r="F2449" s="19" t="e">
        <f>VLOOKUP(Table1[[#This Row],[loser_name]],[1]players!$A:$E,5,FALSE)</f>
        <v>#N/A</v>
      </c>
      <c r="H2449" s="14" t="s">
        <v>3534</v>
      </c>
      <c r="I2449" s="21" t="str">
        <f>VLOOKUP(Table1[[#This Row],[tourney_id]],tournaments!A:E,4,FALSE)</f>
        <v>Seattle, Washington</v>
      </c>
      <c r="K2449" s="14"/>
    </row>
    <row r="2450" spans="1:11" ht="12.5" x14ac:dyDescent="0.25">
      <c r="A2450" s="14" t="s">
        <v>1111</v>
      </c>
      <c r="B2450" s="14" t="s">
        <v>289</v>
      </c>
      <c r="C2450" s="14" t="s">
        <v>400</v>
      </c>
      <c r="D2450" s="16">
        <v>41322.791666666664</v>
      </c>
      <c r="E2450" s="19" t="e">
        <f>VLOOKUP(Table1[[#This Row],[winner_name]],[1]players!$A:$E,5,FALSE)</f>
        <v>#N/A</v>
      </c>
      <c r="F2450" s="19" t="e">
        <f>VLOOKUP(Table1[[#This Row],[loser_name]],[1]players!$A:$E,5,FALSE)</f>
        <v>#N/A</v>
      </c>
      <c r="H2450" s="14" t="s">
        <v>3534</v>
      </c>
      <c r="I2450" s="21" t="str">
        <f>VLOOKUP(Table1[[#This Row],[tourney_id]],tournaments!A:E,4,FALSE)</f>
        <v>Seattle, Washington</v>
      </c>
      <c r="K2450" s="14"/>
    </row>
    <row r="2451" spans="1:11" ht="12.5" x14ac:dyDescent="0.25">
      <c r="A2451" s="14" t="s">
        <v>1510</v>
      </c>
      <c r="B2451" s="14" t="s">
        <v>1003</v>
      </c>
      <c r="C2451" s="14" t="s">
        <v>446</v>
      </c>
      <c r="D2451" s="16">
        <v>41322.791666666664</v>
      </c>
      <c r="E2451" s="19" t="e">
        <f>VLOOKUP(Table1[[#This Row],[winner_name]],[1]players!$A:$E,5,FALSE)</f>
        <v>#N/A</v>
      </c>
      <c r="F2451" s="19" t="e">
        <f>VLOOKUP(Table1[[#This Row],[loser_name]],[1]players!$A:$E,5,FALSE)</f>
        <v>#N/A</v>
      </c>
      <c r="H2451" s="14" t="s">
        <v>3534</v>
      </c>
      <c r="I2451" s="21" t="str">
        <f>VLOOKUP(Table1[[#This Row],[tourney_id]],tournaments!A:E,4,FALSE)</f>
        <v>Seattle, Washington</v>
      </c>
      <c r="K2451" s="14"/>
    </row>
    <row r="2452" spans="1:11" ht="12.5" x14ac:dyDescent="0.25">
      <c r="A2452" s="14" t="s">
        <v>1100</v>
      </c>
      <c r="B2452" s="14" t="s">
        <v>1512</v>
      </c>
      <c r="C2452" s="14" t="s">
        <v>805</v>
      </c>
      <c r="D2452" s="16">
        <v>41322.791666666664</v>
      </c>
      <c r="E2452" s="19" t="e">
        <f>VLOOKUP(Table1[[#This Row],[winner_name]],[1]players!$A:$E,5,FALSE)</f>
        <v>#N/A</v>
      </c>
      <c r="F2452" s="19" t="e">
        <f>VLOOKUP(Table1[[#This Row],[loser_name]],[1]players!$A:$E,5,FALSE)</f>
        <v>#N/A</v>
      </c>
      <c r="H2452" s="14" t="s">
        <v>3534</v>
      </c>
      <c r="I2452" s="21" t="str">
        <f>VLOOKUP(Table1[[#This Row],[tourney_id]],tournaments!A:E,4,FALSE)</f>
        <v>Seattle, Washington</v>
      </c>
      <c r="K2452" s="14"/>
    </row>
    <row r="2453" spans="1:11" ht="12.5" x14ac:dyDescent="0.25">
      <c r="A2453" s="14" t="s">
        <v>201</v>
      </c>
      <c r="B2453" s="14" t="s">
        <v>147</v>
      </c>
      <c r="C2453" s="14" t="s">
        <v>1419</v>
      </c>
      <c r="D2453" s="16">
        <v>41322.395833333336</v>
      </c>
      <c r="E2453" s="19" t="e">
        <f>VLOOKUP(Table1[[#This Row],[winner_name]],[1]players!$A:$E,5,FALSE)</f>
        <v>#N/A</v>
      </c>
      <c r="F2453" s="19" t="e">
        <f>VLOOKUP(Table1[[#This Row],[loser_name]],[1]players!$A:$E,5,FALSE)</f>
        <v>#N/A</v>
      </c>
      <c r="H2453" s="14" t="s">
        <v>3534</v>
      </c>
      <c r="I2453" s="21" t="str">
        <f>VLOOKUP(Table1[[#This Row],[tourney_id]],tournaments!A:E,4,FALSE)</f>
        <v>Seattle, Washington</v>
      </c>
      <c r="K2453" s="14"/>
    </row>
    <row r="2454" spans="1:11" ht="12.5" x14ac:dyDescent="0.25">
      <c r="A2454" s="14" t="s">
        <v>120</v>
      </c>
      <c r="B2454" s="14" t="s">
        <v>365</v>
      </c>
      <c r="C2454" s="14" t="s">
        <v>587</v>
      </c>
      <c r="D2454" s="16">
        <v>41322.395833333336</v>
      </c>
      <c r="E2454" s="19" t="e">
        <f>VLOOKUP(Table1[[#This Row],[winner_name]],[1]players!$A:$E,5,FALSE)</f>
        <v>#N/A</v>
      </c>
      <c r="F2454" s="19" t="e">
        <f>VLOOKUP(Table1[[#This Row],[loser_name]],[1]players!$A:$E,5,FALSE)</f>
        <v>#N/A</v>
      </c>
      <c r="H2454" s="14" t="s">
        <v>3534</v>
      </c>
      <c r="I2454" s="21" t="str">
        <f>VLOOKUP(Table1[[#This Row],[tourney_id]],tournaments!A:E,4,FALSE)</f>
        <v>Seattle, Washington</v>
      </c>
      <c r="K2454" s="14"/>
    </row>
    <row r="2455" spans="1:11" ht="12.5" x14ac:dyDescent="0.25">
      <c r="A2455" s="14" t="s">
        <v>282</v>
      </c>
      <c r="B2455" s="14" t="s">
        <v>1503</v>
      </c>
      <c r="C2455" s="14" t="s">
        <v>559</v>
      </c>
      <c r="D2455" s="16">
        <v>41322.395833333336</v>
      </c>
      <c r="E2455" s="19" t="e">
        <f>VLOOKUP(Table1[[#This Row],[winner_name]],[1]players!$A:$E,5,FALSE)</f>
        <v>#N/A</v>
      </c>
      <c r="F2455" s="19" t="e">
        <f>VLOOKUP(Table1[[#This Row],[loser_name]],[1]players!$A:$E,5,FALSE)</f>
        <v>#N/A</v>
      </c>
      <c r="H2455" s="14" t="s">
        <v>3534</v>
      </c>
      <c r="I2455" s="21" t="str">
        <f>VLOOKUP(Table1[[#This Row],[tourney_id]],tournaments!A:E,4,FALSE)</f>
        <v>Seattle, Washington</v>
      </c>
      <c r="K2455" s="14"/>
    </row>
    <row r="2456" spans="1:11" ht="12.5" x14ac:dyDescent="0.25">
      <c r="A2456" s="14" t="s">
        <v>1540</v>
      </c>
      <c r="B2456" s="14" t="s">
        <v>51</v>
      </c>
      <c r="C2456" s="14" t="s">
        <v>381</v>
      </c>
      <c r="D2456" s="16">
        <v>41322.395833333336</v>
      </c>
      <c r="E2456" s="19" t="e">
        <f>VLOOKUP(Table1[[#This Row],[winner_name]],[1]players!$A:$E,5,FALSE)</f>
        <v>#N/A</v>
      </c>
      <c r="F2456" s="19" t="e">
        <f>VLOOKUP(Table1[[#This Row],[loser_name]],[1]players!$A:$E,5,FALSE)</f>
        <v>#N/A</v>
      </c>
      <c r="H2456" s="14" t="s">
        <v>3534</v>
      </c>
      <c r="I2456" s="21" t="str">
        <f>VLOOKUP(Table1[[#This Row],[tourney_id]],tournaments!A:E,4,FALSE)</f>
        <v>Seattle, Washington</v>
      </c>
      <c r="K2456" s="14"/>
    </row>
    <row r="2457" spans="1:11" ht="12.5" x14ac:dyDescent="0.25">
      <c r="A2457" s="14" t="s">
        <v>1557</v>
      </c>
      <c r="B2457" s="14" t="s">
        <v>1515</v>
      </c>
      <c r="C2457" s="14" t="s">
        <v>482</v>
      </c>
      <c r="D2457" s="16">
        <v>41322.395833333336</v>
      </c>
      <c r="E2457" s="19" t="e">
        <f>VLOOKUP(Table1[[#This Row],[winner_name]],[1]players!$A:$E,5,FALSE)</f>
        <v>#N/A</v>
      </c>
      <c r="F2457" s="19" t="e">
        <f>VLOOKUP(Table1[[#This Row],[loser_name]],[1]players!$A:$E,5,FALSE)</f>
        <v>#N/A</v>
      </c>
      <c r="H2457" s="14" t="s">
        <v>3534</v>
      </c>
      <c r="I2457" s="21" t="str">
        <f>VLOOKUP(Table1[[#This Row],[tourney_id]],tournaments!A:E,4,FALSE)</f>
        <v>Seattle, Washington</v>
      </c>
      <c r="K2457" s="14"/>
    </row>
    <row r="2458" spans="1:11" ht="12.5" x14ac:dyDescent="0.25">
      <c r="A2458" s="19" t="s">
        <v>1582</v>
      </c>
      <c r="B2458" s="14" t="s">
        <v>1581</v>
      </c>
      <c r="C2458" s="14" t="s">
        <v>570</v>
      </c>
      <c r="D2458" s="16">
        <v>41322.395833333336</v>
      </c>
      <c r="E2458" s="19" t="e">
        <f>VLOOKUP(Table1[[#This Row],[winner_name]],[1]players!$A:$E,5,FALSE)</f>
        <v>#N/A</v>
      </c>
      <c r="F2458" s="19" t="e">
        <f>VLOOKUP(Table1[[#This Row],[loser_name]],[1]players!$A:$E,5,FALSE)</f>
        <v>#N/A</v>
      </c>
      <c r="H2458" s="14" t="s">
        <v>3534</v>
      </c>
      <c r="I2458" s="21" t="str">
        <f>VLOOKUP(Table1[[#This Row],[tourney_id]],tournaments!A:E,4,FALSE)</f>
        <v>Seattle, Washington</v>
      </c>
      <c r="K2458" s="14"/>
    </row>
    <row r="2459" spans="1:11" ht="12.5" x14ac:dyDescent="0.25">
      <c r="A2459" s="14" t="s">
        <v>232</v>
      </c>
      <c r="B2459" s="14" t="s">
        <v>103</v>
      </c>
      <c r="C2459" s="14" t="s">
        <v>446</v>
      </c>
      <c r="D2459" s="16">
        <v>41323.5625</v>
      </c>
      <c r="E2459" s="19" t="e">
        <f>VLOOKUP(Table1[[#This Row],[winner_name]],[1]players!$A:$E,5,FALSE)</f>
        <v>#N/A</v>
      </c>
      <c r="F2459" s="19" t="e">
        <f>VLOOKUP(Table1[[#This Row],[loser_name]],[1]players!$A:$E,5,FALSE)</f>
        <v>#N/A</v>
      </c>
      <c r="H2459" s="14" t="s">
        <v>3534</v>
      </c>
      <c r="I2459" s="21" t="str">
        <f>VLOOKUP(Table1[[#This Row],[tourney_id]],tournaments!A:E,4,FALSE)</f>
        <v>Seattle, Washington</v>
      </c>
      <c r="K2459" s="14"/>
    </row>
    <row r="2460" spans="1:11" ht="12.5" x14ac:dyDescent="0.25">
      <c r="A2460" s="14" t="s">
        <v>286</v>
      </c>
      <c r="B2460" s="14" t="s">
        <v>264</v>
      </c>
      <c r="C2460" s="14" t="s">
        <v>381</v>
      </c>
      <c r="D2460" s="16">
        <v>41323.5625</v>
      </c>
      <c r="E2460" s="19" t="e">
        <f>VLOOKUP(Table1[[#This Row],[winner_name]],[1]players!$A:$E,5,FALSE)</f>
        <v>#N/A</v>
      </c>
      <c r="F2460" s="19" t="e">
        <f>VLOOKUP(Table1[[#This Row],[loser_name]],[1]players!$A:$E,5,FALSE)</f>
        <v>#N/A</v>
      </c>
      <c r="H2460" s="14" t="s">
        <v>3534</v>
      </c>
      <c r="I2460" s="21" t="str">
        <f>VLOOKUP(Table1[[#This Row],[tourney_id]],tournaments!A:E,4,FALSE)</f>
        <v>Seattle, Washington</v>
      </c>
      <c r="K2460" s="14"/>
    </row>
    <row r="2461" spans="1:11" ht="12.5" x14ac:dyDescent="0.25">
      <c r="A2461" s="14" t="s">
        <v>274</v>
      </c>
      <c r="B2461" s="14" t="s">
        <v>125</v>
      </c>
      <c r="C2461" s="14" t="s">
        <v>463</v>
      </c>
      <c r="D2461" s="16">
        <v>41323.5625</v>
      </c>
      <c r="E2461" s="19" t="e">
        <f>VLOOKUP(Table1[[#This Row],[winner_name]],[1]players!$A:$E,5,FALSE)</f>
        <v>#N/A</v>
      </c>
      <c r="F2461" s="19" t="e">
        <f>VLOOKUP(Table1[[#This Row],[loser_name]],[1]players!$A:$E,5,FALSE)</f>
        <v>#N/A</v>
      </c>
      <c r="H2461" s="14" t="s">
        <v>3534</v>
      </c>
      <c r="I2461" s="21" t="str">
        <f>VLOOKUP(Table1[[#This Row],[tourney_id]],tournaments!A:E,4,FALSE)</f>
        <v>Seattle, Washington</v>
      </c>
      <c r="K2461" s="14"/>
    </row>
    <row r="2462" spans="1:11" ht="12.5" x14ac:dyDescent="0.25">
      <c r="A2462" s="14" t="s">
        <v>292</v>
      </c>
      <c r="B2462" s="14" t="s">
        <v>93</v>
      </c>
      <c r="C2462" s="14" t="s">
        <v>393</v>
      </c>
      <c r="D2462" s="16">
        <v>41323.5625</v>
      </c>
      <c r="E2462" s="19" t="e">
        <f>VLOOKUP(Table1[[#This Row],[winner_name]],[1]players!$A:$E,5,FALSE)</f>
        <v>#N/A</v>
      </c>
      <c r="F2462" s="19" t="e">
        <f>VLOOKUP(Table1[[#This Row],[loser_name]],[1]players!$A:$E,5,FALSE)</f>
        <v>#N/A</v>
      </c>
      <c r="H2462" s="14" t="s">
        <v>3534</v>
      </c>
      <c r="I2462" s="21" t="str">
        <f>VLOOKUP(Table1[[#This Row],[tourney_id]],tournaments!A:E,4,FALSE)</f>
        <v>Seattle, Washington</v>
      </c>
      <c r="K2462" s="14"/>
    </row>
    <row r="2463" spans="1:11" ht="12.5" x14ac:dyDescent="0.25">
      <c r="A2463" s="14" t="s">
        <v>1026</v>
      </c>
      <c r="B2463" s="14" t="s">
        <v>1495</v>
      </c>
      <c r="C2463" s="14" t="s">
        <v>389</v>
      </c>
      <c r="D2463" s="16">
        <v>41323.5625</v>
      </c>
      <c r="E2463" s="19" t="e">
        <f>VLOOKUP(Table1[[#This Row],[winner_name]],[1]players!$A:$E,5,FALSE)</f>
        <v>#N/A</v>
      </c>
      <c r="F2463" s="19" t="e">
        <f>VLOOKUP(Table1[[#This Row],[loser_name]],[1]players!$A:$E,5,FALSE)</f>
        <v>#N/A</v>
      </c>
      <c r="H2463" s="14" t="s">
        <v>3534</v>
      </c>
      <c r="I2463" s="21" t="str">
        <f>VLOOKUP(Table1[[#This Row],[tourney_id]],tournaments!A:E,4,FALSE)</f>
        <v>Seattle, Washington</v>
      </c>
      <c r="K2463" s="14"/>
    </row>
    <row r="2464" spans="1:11" ht="12.5" x14ac:dyDescent="0.25">
      <c r="A2464" s="14" t="s">
        <v>155</v>
      </c>
      <c r="B2464" s="14" t="s">
        <v>120</v>
      </c>
      <c r="C2464" s="14" t="s">
        <v>551</v>
      </c>
      <c r="D2464" s="16">
        <v>40956.708333333336</v>
      </c>
      <c r="E2464" s="19" t="e">
        <f>VLOOKUP(Table1[[#This Row],[winner_name]],[1]players!$A:$E,5,FALSE)</f>
        <v>#N/A</v>
      </c>
      <c r="F2464" s="19" t="e">
        <f>VLOOKUP(Table1[[#This Row],[loser_name]],[1]players!$A:$E,5,FALSE)</f>
        <v>#N/A</v>
      </c>
      <c r="H2464" s="14" t="s">
        <v>3535</v>
      </c>
      <c r="I2464" s="21" t="str">
        <f>VLOOKUP(Table1[[#This Row],[tourney_id]],tournaments!A:E,4,FALSE)</f>
        <v>Charlottesville, Virginia</v>
      </c>
      <c r="K2464" s="14"/>
    </row>
    <row r="2465" spans="1:11" ht="12.5" x14ac:dyDescent="0.25">
      <c r="A2465" s="14" t="s">
        <v>255</v>
      </c>
      <c r="B2465" s="14" t="s">
        <v>1557</v>
      </c>
      <c r="C2465" s="14" t="s">
        <v>551</v>
      </c>
      <c r="D2465" s="16">
        <v>40956.708333333336</v>
      </c>
      <c r="E2465" s="19" t="e">
        <f>VLOOKUP(Table1[[#This Row],[winner_name]],[1]players!$A:$E,5,FALSE)</f>
        <v>#N/A</v>
      </c>
      <c r="F2465" s="19" t="e">
        <f>VLOOKUP(Table1[[#This Row],[loser_name]],[1]players!$A:$E,5,FALSE)</f>
        <v>#N/A</v>
      </c>
      <c r="H2465" s="14" t="s">
        <v>3535</v>
      </c>
      <c r="I2465" s="21" t="str">
        <f>VLOOKUP(Table1[[#This Row],[tourney_id]],tournaments!A:E,4,FALSE)</f>
        <v>Charlottesville, Virginia</v>
      </c>
      <c r="K2465" s="14"/>
    </row>
    <row r="2466" spans="1:11" ht="12.5" x14ac:dyDescent="0.25">
      <c r="A2466" s="14" t="s">
        <v>125</v>
      </c>
      <c r="B2466" s="14" t="s">
        <v>1583</v>
      </c>
      <c r="C2466" s="14" t="s">
        <v>514</v>
      </c>
      <c r="D2466" s="16">
        <v>40956.708333333336</v>
      </c>
      <c r="E2466" s="19" t="e">
        <f>VLOOKUP(Table1[[#This Row],[winner_name]],[1]players!$A:$E,5,FALSE)</f>
        <v>#N/A</v>
      </c>
      <c r="F2466" s="19">
        <f>VLOOKUP(Table1[[#This Row],[loser_name]],[1]players!$A:$E,5,FALSE)</f>
        <v>0</v>
      </c>
      <c r="H2466" s="14" t="s">
        <v>3535</v>
      </c>
      <c r="I2466" s="21" t="str">
        <f>VLOOKUP(Table1[[#This Row],[tourney_id]],tournaments!A:E,4,FALSE)</f>
        <v>Charlottesville, Virginia</v>
      </c>
      <c r="K2466" s="14"/>
    </row>
    <row r="2467" spans="1:11" ht="12.5" x14ac:dyDescent="0.25">
      <c r="A2467" s="14" t="s">
        <v>299</v>
      </c>
      <c r="B2467" s="14" t="s">
        <v>178</v>
      </c>
      <c r="C2467" s="14" t="s">
        <v>446</v>
      </c>
      <c r="D2467" s="16">
        <v>40956.708333333336</v>
      </c>
      <c r="E2467" s="19" t="e">
        <f>VLOOKUP(Table1[[#This Row],[winner_name]],[1]players!$A:$E,5,FALSE)</f>
        <v>#N/A</v>
      </c>
      <c r="F2467" s="19" t="e">
        <f>VLOOKUP(Table1[[#This Row],[loser_name]],[1]players!$A:$E,5,FALSE)</f>
        <v>#N/A</v>
      </c>
      <c r="H2467" s="14" t="s">
        <v>3535</v>
      </c>
      <c r="I2467" s="21" t="str">
        <f>VLOOKUP(Table1[[#This Row],[tourney_id]],tournaments!A:E,4,FALSE)</f>
        <v>Charlottesville, Virginia</v>
      </c>
      <c r="K2467" s="14"/>
    </row>
    <row r="2468" spans="1:11" ht="12.5" x14ac:dyDescent="0.25">
      <c r="A2468" s="14" t="s">
        <v>1584</v>
      </c>
      <c r="B2468" s="14" t="s">
        <v>267</v>
      </c>
      <c r="C2468" s="14" t="s">
        <v>460</v>
      </c>
      <c r="D2468" s="16">
        <v>40956.708333333336</v>
      </c>
      <c r="E2468" s="19" t="e">
        <f>VLOOKUP(Table1[[#This Row],[winner_name]],[1]players!$A:$E,5,FALSE)</f>
        <v>#N/A</v>
      </c>
      <c r="F2468" s="19" t="e">
        <f>VLOOKUP(Table1[[#This Row],[loser_name]],[1]players!$A:$E,5,FALSE)</f>
        <v>#N/A</v>
      </c>
      <c r="H2468" s="14" t="s">
        <v>3535</v>
      </c>
      <c r="I2468" s="21" t="str">
        <f>VLOOKUP(Table1[[#This Row],[tourney_id]],tournaments!A:E,4,FALSE)</f>
        <v>Charlottesville, Virginia</v>
      </c>
      <c r="K2468" s="14"/>
    </row>
    <row r="2469" spans="1:11" ht="12.5" x14ac:dyDescent="0.25">
      <c r="A2469" s="14" t="s">
        <v>129</v>
      </c>
      <c r="B2469" s="14" t="s">
        <v>111</v>
      </c>
      <c r="C2469" s="14" t="s">
        <v>384</v>
      </c>
      <c r="D2469" s="16">
        <v>40956.708333333336</v>
      </c>
      <c r="E2469" s="19" t="e">
        <f>VLOOKUP(Table1[[#This Row],[winner_name]],[1]players!$A:$E,5,FALSE)</f>
        <v>#N/A</v>
      </c>
      <c r="F2469" s="19" t="e">
        <f>VLOOKUP(Table1[[#This Row],[loser_name]],[1]players!$A:$E,5,FALSE)</f>
        <v>#N/A</v>
      </c>
      <c r="H2469" s="14" t="s">
        <v>3535</v>
      </c>
      <c r="I2469" s="21" t="str">
        <f>VLOOKUP(Table1[[#This Row],[tourney_id]],tournaments!A:E,4,FALSE)</f>
        <v>Charlottesville, Virginia</v>
      </c>
      <c r="K2469" s="14"/>
    </row>
    <row r="2470" spans="1:11" ht="12.5" x14ac:dyDescent="0.25">
      <c r="A2470" s="14" t="s">
        <v>249</v>
      </c>
      <c r="B2470" s="14" t="s">
        <v>1145</v>
      </c>
      <c r="C2470" s="14" t="s">
        <v>696</v>
      </c>
      <c r="D2470" s="16">
        <v>40956.708333333336</v>
      </c>
      <c r="E2470" s="19" t="e">
        <f>VLOOKUP(Table1[[#This Row],[winner_name]],[1]players!$A:$E,5,FALSE)</f>
        <v>#N/A</v>
      </c>
      <c r="F2470" s="19" t="e">
        <f>VLOOKUP(Table1[[#This Row],[loser_name]],[1]players!$A:$E,5,FALSE)</f>
        <v>#N/A</v>
      </c>
      <c r="H2470" s="14" t="s">
        <v>3535</v>
      </c>
      <c r="I2470" s="21" t="str">
        <f>VLOOKUP(Table1[[#This Row],[tourney_id]],tournaments!A:E,4,FALSE)</f>
        <v>Charlottesville, Virginia</v>
      </c>
      <c r="K2470" s="14"/>
    </row>
    <row r="2471" spans="1:11" ht="12.5" x14ac:dyDescent="0.25">
      <c r="A2471" s="14" t="s">
        <v>63</v>
      </c>
      <c r="B2471" s="14" t="s">
        <v>172</v>
      </c>
      <c r="C2471" s="14" t="s">
        <v>384</v>
      </c>
      <c r="D2471" s="16">
        <v>40956.708333333336</v>
      </c>
      <c r="E2471" s="19" t="e">
        <f>VLOOKUP(Table1[[#This Row],[winner_name]],[1]players!$A:$E,5,FALSE)</f>
        <v>#N/A</v>
      </c>
      <c r="F2471" s="19" t="e">
        <f>VLOOKUP(Table1[[#This Row],[loser_name]],[1]players!$A:$E,5,FALSE)</f>
        <v>#N/A</v>
      </c>
      <c r="H2471" s="14" t="s">
        <v>3535</v>
      </c>
      <c r="I2471" s="21" t="str">
        <f>VLOOKUP(Table1[[#This Row],[tourney_id]],tournaments!A:E,4,FALSE)</f>
        <v>Charlottesville, Virginia</v>
      </c>
      <c r="K2471" s="14"/>
    </row>
    <row r="2472" spans="1:11" ht="12.5" x14ac:dyDescent="0.25">
      <c r="A2472" s="14" t="s">
        <v>87</v>
      </c>
      <c r="B2472" s="14" t="s">
        <v>493</v>
      </c>
      <c r="C2472" s="14" t="s">
        <v>380</v>
      </c>
      <c r="D2472" s="16">
        <v>40956.5625</v>
      </c>
      <c r="E2472" s="19" t="e">
        <f>VLOOKUP(Table1[[#This Row],[winner_name]],[1]players!$A:$E,5,FALSE)</f>
        <v>#N/A</v>
      </c>
      <c r="F2472" s="19" t="e">
        <f>VLOOKUP(Table1[[#This Row],[loser_name]],[1]players!$A:$E,5,FALSE)</f>
        <v>#N/A</v>
      </c>
      <c r="H2472" s="14" t="s">
        <v>3535</v>
      </c>
      <c r="I2472" s="21" t="str">
        <f>VLOOKUP(Table1[[#This Row],[tourney_id]],tournaments!A:E,4,FALSE)</f>
        <v>Charlottesville, Virginia</v>
      </c>
      <c r="K2472" s="14"/>
    </row>
    <row r="2473" spans="1:11" ht="12.5" x14ac:dyDescent="0.25">
      <c r="A2473" s="14" t="s">
        <v>14</v>
      </c>
      <c r="B2473" s="14" t="s">
        <v>1126</v>
      </c>
      <c r="C2473" s="14" t="s">
        <v>381</v>
      </c>
      <c r="D2473" s="16">
        <v>40956.5625</v>
      </c>
      <c r="E2473" s="19" t="e">
        <f>VLOOKUP(Table1[[#This Row],[winner_name]],[1]players!$A:$E,5,FALSE)</f>
        <v>#N/A</v>
      </c>
      <c r="F2473" s="19" t="e">
        <f>VLOOKUP(Table1[[#This Row],[loser_name]],[1]players!$A:$E,5,FALSE)</f>
        <v>#N/A</v>
      </c>
      <c r="H2473" s="14" t="s">
        <v>3535</v>
      </c>
      <c r="I2473" s="21" t="str">
        <f>VLOOKUP(Table1[[#This Row],[tourney_id]],tournaments!A:E,4,FALSE)</f>
        <v>Charlottesville, Virginia</v>
      </c>
      <c r="K2473" s="14"/>
    </row>
    <row r="2474" spans="1:11" ht="12.5" x14ac:dyDescent="0.25">
      <c r="A2474" s="14" t="s">
        <v>143</v>
      </c>
      <c r="B2474" s="14" t="s">
        <v>1589</v>
      </c>
      <c r="C2474" s="14" t="s">
        <v>498</v>
      </c>
      <c r="D2474" s="16">
        <v>40956.5625</v>
      </c>
      <c r="E2474" s="19" t="e">
        <f>VLOOKUP(Table1[[#This Row],[winner_name]],[1]players!$A:$E,5,FALSE)</f>
        <v>#N/A</v>
      </c>
      <c r="F2474" s="19" t="e">
        <f>VLOOKUP(Table1[[#This Row],[loser_name]],[1]players!$A:$E,5,FALSE)</f>
        <v>#N/A</v>
      </c>
      <c r="H2474" s="14" t="s">
        <v>3535</v>
      </c>
      <c r="I2474" s="21" t="str">
        <f>VLOOKUP(Table1[[#This Row],[tourney_id]],tournaments!A:E,4,FALSE)</f>
        <v>Charlottesville, Virginia</v>
      </c>
      <c r="K2474" s="14"/>
    </row>
    <row r="2475" spans="1:11" ht="12.5" x14ac:dyDescent="0.25">
      <c r="A2475" s="14" t="s">
        <v>278</v>
      </c>
      <c r="B2475" s="14" t="s">
        <v>16</v>
      </c>
      <c r="C2475" s="14" t="s">
        <v>400</v>
      </c>
      <c r="D2475" s="16">
        <v>40956.5625</v>
      </c>
      <c r="E2475" s="19" t="e">
        <f>VLOOKUP(Table1[[#This Row],[winner_name]],[1]players!$A:$E,5,FALSE)</f>
        <v>#N/A</v>
      </c>
      <c r="F2475" s="19" t="e">
        <f>VLOOKUP(Table1[[#This Row],[loser_name]],[1]players!$A:$E,5,FALSE)</f>
        <v>#N/A</v>
      </c>
      <c r="H2475" s="14" t="s">
        <v>3535</v>
      </c>
      <c r="I2475" s="21" t="str">
        <f>VLOOKUP(Table1[[#This Row],[tourney_id]],tournaments!A:E,4,FALSE)</f>
        <v>Charlottesville, Virginia</v>
      </c>
      <c r="K2475" s="14"/>
    </row>
    <row r="2476" spans="1:11" ht="12.5" x14ac:dyDescent="0.25">
      <c r="A2476" s="14" t="s">
        <v>60</v>
      </c>
      <c r="B2476" s="14" t="s">
        <v>748</v>
      </c>
      <c r="C2476" s="14" t="s">
        <v>419</v>
      </c>
      <c r="D2476" s="16">
        <v>40956.5625</v>
      </c>
      <c r="E2476" s="19" t="e">
        <f>VLOOKUP(Table1[[#This Row],[winner_name]],[1]players!$A:$E,5,FALSE)</f>
        <v>#N/A</v>
      </c>
      <c r="F2476" s="19" t="e">
        <f>VLOOKUP(Table1[[#This Row],[loser_name]],[1]players!$A:$E,5,FALSE)</f>
        <v>#N/A</v>
      </c>
      <c r="H2476" s="14" t="s">
        <v>3535</v>
      </c>
      <c r="I2476" s="21" t="str">
        <f>VLOOKUP(Table1[[#This Row],[tourney_id]],tournaments!A:E,4,FALSE)</f>
        <v>Charlottesville, Virginia</v>
      </c>
      <c r="K2476" s="14"/>
    </row>
    <row r="2477" spans="1:11" ht="12.5" x14ac:dyDescent="0.25">
      <c r="A2477" s="14" t="s">
        <v>83</v>
      </c>
      <c r="B2477" s="14" t="s">
        <v>1559</v>
      </c>
      <c r="C2477" s="14" t="s">
        <v>463</v>
      </c>
      <c r="D2477" s="16">
        <v>40956.5625</v>
      </c>
      <c r="E2477" s="19" t="e">
        <f>VLOOKUP(Table1[[#This Row],[winner_name]],[1]players!$A:$E,5,FALSE)</f>
        <v>#N/A</v>
      </c>
      <c r="F2477" s="19" t="e">
        <f>VLOOKUP(Table1[[#This Row],[loser_name]],[1]players!$A:$E,5,FALSE)</f>
        <v>#N/A</v>
      </c>
      <c r="H2477" s="14" t="s">
        <v>3535</v>
      </c>
      <c r="I2477" s="21" t="str">
        <f>VLOOKUP(Table1[[#This Row],[tourney_id]],tournaments!A:E,4,FALSE)</f>
        <v>Charlottesville, Virginia</v>
      </c>
      <c r="K2477" s="14"/>
    </row>
    <row r="2478" spans="1:11" ht="12.5" x14ac:dyDescent="0.25">
      <c r="A2478" s="14" t="s">
        <v>289</v>
      </c>
      <c r="B2478" s="19" t="s">
        <v>1585</v>
      </c>
      <c r="C2478" s="14" t="s">
        <v>585</v>
      </c>
      <c r="D2478" s="16">
        <v>40956.5625</v>
      </c>
      <c r="E2478" s="19" t="e">
        <f>VLOOKUP(Table1[[#This Row],[winner_name]],[1]players!$A:$E,5,FALSE)</f>
        <v>#N/A</v>
      </c>
      <c r="F2478" s="19" t="e">
        <f>VLOOKUP(Table1[[#This Row],[loser_name]],[1]players!$A:$E,5,FALSE)</f>
        <v>#N/A</v>
      </c>
      <c r="H2478" s="14" t="s">
        <v>3535</v>
      </c>
      <c r="I2478" s="21" t="str">
        <f>VLOOKUP(Table1[[#This Row],[tourney_id]],tournaments!A:E,4,FALSE)</f>
        <v>Charlottesville, Virginia</v>
      </c>
      <c r="K2478" s="14"/>
    </row>
    <row r="2479" spans="1:11" ht="12.5" x14ac:dyDescent="0.25">
      <c r="A2479" s="14" t="s">
        <v>1586</v>
      </c>
      <c r="B2479" s="14" t="s">
        <v>1587</v>
      </c>
      <c r="C2479" s="14" t="s">
        <v>380</v>
      </c>
      <c r="D2479" s="16">
        <v>40956.5625</v>
      </c>
      <c r="E2479" s="19" t="e">
        <f>VLOOKUP(Table1[[#This Row],[winner_name]],[1]players!$A:$E,5,FALSE)</f>
        <v>#N/A</v>
      </c>
      <c r="F2479" s="19" t="e">
        <f>VLOOKUP(Table1[[#This Row],[loser_name]],[1]players!$A:$E,5,FALSE)</f>
        <v>#N/A</v>
      </c>
      <c r="H2479" s="14" t="s">
        <v>3535</v>
      </c>
      <c r="I2479" s="21" t="str">
        <f>VLOOKUP(Table1[[#This Row],[tourney_id]],tournaments!A:E,4,FALSE)</f>
        <v>Charlottesville, Virginia</v>
      </c>
      <c r="K2479" s="14"/>
    </row>
    <row r="2480" spans="1:11" ht="12.5" x14ac:dyDescent="0.25">
      <c r="A2480" s="14" t="s">
        <v>1512</v>
      </c>
      <c r="B2480" s="14" t="s">
        <v>1588</v>
      </c>
      <c r="C2480" s="14" t="s">
        <v>486</v>
      </c>
      <c r="D2480" s="16">
        <v>40956.5625</v>
      </c>
      <c r="E2480" s="19" t="e">
        <f>VLOOKUP(Table1[[#This Row],[winner_name]],[1]players!$A:$E,5,FALSE)</f>
        <v>#N/A</v>
      </c>
      <c r="F2480" s="19" t="e">
        <f>VLOOKUP(Table1[[#This Row],[loser_name]],[1]players!$A:$E,5,FALSE)</f>
        <v>#N/A</v>
      </c>
      <c r="H2480" s="14" t="s">
        <v>3535</v>
      </c>
      <c r="I2480" s="21" t="str">
        <f>VLOOKUP(Table1[[#This Row],[tourney_id]],tournaments!A:E,4,FALSE)</f>
        <v>Charlottesville, Virginia</v>
      </c>
      <c r="K2480" s="14"/>
    </row>
    <row r="2481" spans="1:11" ht="12.5" x14ac:dyDescent="0.25">
      <c r="A2481" s="14" t="s">
        <v>494</v>
      </c>
      <c r="B2481" s="14" t="s">
        <v>147</v>
      </c>
      <c r="C2481" s="14" t="s">
        <v>384</v>
      </c>
      <c r="D2481" s="16">
        <v>40956.4375</v>
      </c>
      <c r="E2481" s="19" t="e">
        <f>VLOOKUP(Table1[[#This Row],[winner_name]],[1]players!$A:$E,5,FALSE)</f>
        <v>#N/A</v>
      </c>
      <c r="F2481" s="19" t="e">
        <f>VLOOKUP(Table1[[#This Row],[loser_name]],[1]players!$A:$E,5,FALSE)</f>
        <v>#N/A</v>
      </c>
      <c r="H2481" s="14" t="s">
        <v>3535</v>
      </c>
      <c r="I2481" s="21" t="str">
        <f>VLOOKUP(Table1[[#This Row],[tourney_id]],tournaments!A:E,4,FALSE)</f>
        <v>Charlottesville, Virginia</v>
      </c>
      <c r="K2481" s="14"/>
    </row>
    <row r="2482" spans="1:11" ht="12.5" x14ac:dyDescent="0.25">
      <c r="A2482" s="14" t="s">
        <v>228</v>
      </c>
      <c r="B2482" s="14" t="s">
        <v>282</v>
      </c>
      <c r="C2482" s="14" t="s">
        <v>384</v>
      </c>
      <c r="D2482" s="16">
        <v>40956.4375</v>
      </c>
      <c r="E2482" s="19" t="e">
        <f>VLOOKUP(Table1[[#This Row],[winner_name]],[1]players!$A:$E,5,FALSE)</f>
        <v>#N/A</v>
      </c>
      <c r="F2482" s="19" t="e">
        <f>VLOOKUP(Table1[[#This Row],[loser_name]],[1]players!$A:$E,5,FALSE)</f>
        <v>#N/A</v>
      </c>
      <c r="H2482" s="14" t="s">
        <v>3535</v>
      </c>
      <c r="I2482" s="21" t="str">
        <f>VLOOKUP(Table1[[#This Row],[tourney_id]],tournaments!A:E,4,FALSE)</f>
        <v>Charlottesville, Virginia</v>
      </c>
      <c r="K2482" s="14"/>
    </row>
    <row r="2483" spans="1:11" ht="12.5" x14ac:dyDescent="0.25">
      <c r="A2483" s="14" t="s">
        <v>1566</v>
      </c>
      <c r="B2483" s="14" t="s">
        <v>731</v>
      </c>
      <c r="C2483" s="14" t="s">
        <v>587</v>
      </c>
      <c r="D2483" s="16">
        <v>40956.4375</v>
      </c>
      <c r="E2483" s="19" t="e">
        <f>VLOOKUP(Table1[[#This Row],[winner_name]],[1]players!$A:$E,5,FALSE)</f>
        <v>#N/A</v>
      </c>
      <c r="F2483" s="19">
        <f>VLOOKUP(Table1[[#This Row],[loser_name]],[1]players!$A:$E,5,FALSE)</f>
        <v>0</v>
      </c>
      <c r="H2483" s="14" t="s">
        <v>3535</v>
      </c>
      <c r="I2483" s="21" t="str">
        <f>VLOOKUP(Table1[[#This Row],[tourney_id]],tournaments!A:E,4,FALSE)</f>
        <v>Charlottesville, Virginia</v>
      </c>
      <c r="K2483" s="14"/>
    </row>
    <row r="2484" spans="1:11" ht="12.5" x14ac:dyDescent="0.25">
      <c r="A2484" s="14" t="s">
        <v>116</v>
      </c>
      <c r="B2484" s="14" t="s">
        <v>9</v>
      </c>
      <c r="C2484" s="14" t="s">
        <v>419</v>
      </c>
      <c r="D2484" s="16">
        <v>40956.4375</v>
      </c>
      <c r="E2484" s="19" t="e">
        <f>VLOOKUP(Table1[[#This Row],[winner_name]],[1]players!$A:$E,5,FALSE)</f>
        <v>#N/A</v>
      </c>
      <c r="F2484" s="19" t="e">
        <f>VLOOKUP(Table1[[#This Row],[loser_name]],[1]players!$A:$E,5,FALSE)</f>
        <v>#N/A</v>
      </c>
      <c r="H2484" s="14" t="s">
        <v>3535</v>
      </c>
      <c r="I2484" s="21" t="str">
        <f>VLOOKUP(Table1[[#This Row],[tourney_id]],tournaments!A:E,4,FALSE)</f>
        <v>Charlottesville, Virginia</v>
      </c>
      <c r="K2484" s="14"/>
    </row>
    <row r="2485" spans="1:11" ht="12.5" x14ac:dyDescent="0.25">
      <c r="A2485" s="14" t="s">
        <v>1590</v>
      </c>
      <c r="B2485" s="14" t="s">
        <v>266</v>
      </c>
      <c r="C2485" s="14" t="s">
        <v>404</v>
      </c>
      <c r="D2485" s="16">
        <v>40956.4375</v>
      </c>
      <c r="E2485" s="19" t="e">
        <f>VLOOKUP(Table1[[#This Row],[winner_name]],[1]players!$A:$E,5,FALSE)</f>
        <v>#N/A</v>
      </c>
      <c r="F2485" s="19" t="e">
        <f>VLOOKUP(Table1[[#This Row],[loser_name]],[1]players!$A:$E,5,FALSE)</f>
        <v>#N/A</v>
      </c>
      <c r="H2485" s="14" t="s">
        <v>3535</v>
      </c>
      <c r="I2485" s="21" t="str">
        <f>VLOOKUP(Table1[[#This Row],[tourney_id]],tournaments!A:E,4,FALSE)</f>
        <v>Charlottesville, Virginia</v>
      </c>
      <c r="K2485" s="14"/>
    </row>
    <row r="2486" spans="1:11" ht="12.5" x14ac:dyDescent="0.25">
      <c r="A2486" s="14" t="s">
        <v>1574</v>
      </c>
      <c r="B2486" s="14" t="s">
        <v>1591</v>
      </c>
      <c r="C2486" s="14" t="s">
        <v>381</v>
      </c>
      <c r="D2486" s="16">
        <v>40956.4375</v>
      </c>
      <c r="E2486" s="19" t="e">
        <f>VLOOKUP(Table1[[#This Row],[winner_name]],[1]players!$A:$E,5,FALSE)</f>
        <v>#N/A</v>
      </c>
      <c r="F2486" s="19" t="e">
        <f>VLOOKUP(Table1[[#This Row],[loser_name]],[1]players!$A:$E,5,FALSE)</f>
        <v>#N/A</v>
      </c>
      <c r="H2486" s="14" t="s">
        <v>3535</v>
      </c>
      <c r="I2486" s="21" t="str">
        <f>VLOOKUP(Table1[[#This Row],[tourney_id]],tournaments!A:E,4,FALSE)</f>
        <v>Charlottesville, Virginia</v>
      </c>
      <c r="K2486" s="14"/>
    </row>
    <row r="2487" spans="1:11" ht="12.5" x14ac:dyDescent="0.25">
      <c r="A2487" s="14" t="s">
        <v>441</v>
      </c>
      <c r="B2487" s="14" t="s">
        <v>29</v>
      </c>
      <c r="C2487" s="14" t="s">
        <v>460</v>
      </c>
      <c r="D2487" s="16">
        <v>40956.833333333336</v>
      </c>
      <c r="E2487" s="19" t="e">
        <f>VLOOKUP(Table1[[#This Row],[winner_name]],[1]players!$A:$E,5,FALSE)</f>
        <v>#N/A</v>
      </c>
      <c r="F2487" s="19" t="e">
        <f>VLOOKUP(Table1[[#This Row],[loser_name]],[1]players!$A:$E,5,FALSE)</f>
        <v>#N/A</v>
      </c>
      <c r="H2487" s="14" t="s">
        <v>3535</v>
      </c>
      <c r="I2487" s="21" t="str">
        <f>VLOOKUP(Table1[[#This Row],[tourney_id]],tournaments!A:E,4,FALSE)</f>
        <v>Charlottesville, Virginia</v>
      </c>
      <c r="K2487" s="14"/>
    </row>
    <row r="2488" spans="1:11" ht="12.5" x14ac:dyDescent="0.25">
      <c r="A2488" s="14" t="s">
        <v>218</v>
      </c>
      <c r="B2488" s="14" t="s">
        <v>19</v>
      </c>
      <c r="C2488" s="14" t="s">
        <v>381</v>
      </c>
      <c r="D2488" s="16">
        <v>40956.833333333336</v>
      </c>
      <c r="E2488" s="19" t="e">
        <f>VLOOKUP(Table1[[#This Row],[winner_name]],[1]players!$A:$E,5,FALSE)</f>
        <v>#N/A</v>
      </c>
      <c r="F2488" s="19" t="e">
        <f>VLOOKUP(Table1[[#This Row],[loser_name]],[1]players!$A:$E,5,FALSE)</f>
        <v>#N/A</v>
      </c>
      <c r="H2488" s="14" t="s">
        <v>3535</v>
      </c>
      <c r="I2488" s="21" t="str">
        <f>VLOOKUP(Table1[[#This Row],[tourney_id]],tournaments!A:E,4,FALSE)</f>
        <v>Charlottesville, Virginia</v>
      </c>
      <c r="K2488" s="14"/>
    </row>
    <row r="2489" spans="1:11" ht="12.5" x14ac:dyDescent="0.25">
      <c r="A2489" s="14" t="s">
        <v>271</v>
      </c>
      <c r="B2489" s="14" t="s">
        <v>1144</v>
      </c>
      <c r="C2489" s="14" t="s">
        <v>416</v>
      </c>
      <c r="D2489" s="16">
        <v>40956.833333333336</v>
      </c>
      <c r="E2489" s="19" t="e">
        <f>VLOOKUP(Table1[[#This Row],[winner_name]],[1]players!$A:$E,5,FALSE)</f>
        <v>#N/A</v>
      </c>
      <c r="F2489" s="19" t="e">
        <f>VLOOKUP(Table1[[#This Row],[loser_name]],[1]players!$A:$E,5,FALSE)</f>
        <v>#N/A</v>
      </c>
      <c r="H2489" s="14" t="s">
        <v>3535</v>
      </c>
      <c r="I2489" s="21" t="str">
        <f>VLOOKUP(Table1[[#This Row],[tourney_id]],tournaments!A:E,4,FALSE)</f>
        <v>Charlottesville, Virginia</v>
      </c>
      <c r="K2489" s="14"/>
    </row>
    <row r="2490" spans="1:11" ht="12.5" x14ac:dyDescent="0.25">
      <c r="A2490" s="14" t="s">
        <v>164</v>
      </c>
      <c r="B2490" s="14" t="s">
        <v>1592</v>
      </c>
      <c r="C2490" s="14" t="s">
        <v>822</v>
      </c>
      <c r="D2490" s="16">
        <v>40956.833333333336</v>
      </c>
      <c r="E2490" s="19" t="e">
        <f>VLOOKUP(Table1[[#This Row],[winner_name]],[1]players!$A:$E,5,FALSE)</f>
        <v>#N/A</v>
      </c>
      <c r="F2490" s="19" t="e">
        <f>VLOOKUP(Table1[[#This Row],[loser_name]],[1]players!$A:$E,5,FALSE)</f>
        <v>#N/A</v>
      </c>
      <c r="H2490" s="14" t="s">
        <v>3535</v>
      </c>
      <c r="I2490" s="21" t="str">
        <f>VLOOKUP(Table1[[#This Row],[tourney_id]],tournaments!A:E,4,FALSE)</f>
        <v>Charlottesville, Virginia</v>
      </c>
      <c r="K2490" s="14"/>
    </row>
    <row r="2491" spans="1:11" ht="12.5" x14ac:dyDescent="0.25">
      <c r="A2491" s="19" t="s">
        <v>1016</v>
      </c>
      <c r="B2491" s="14" t="s">
        <v>723</v>
      </c>
      <c r="C2491" s="14" t="s">
        <v>416</v>
      </c>
      <c r="D2491" s="16">
        <v>40956.833333333336</v>
      </c>
      <c r="E2491" s="19" t="e">
        <f>VLOOKUP(Table1[[#This Row],[winner_name]],[1]players!$A:$E,5,FALSE)</f>
        <v>#N/A</v>
      </c>
      <c r="F2491" s="19" t="e">
        <f>VLOOKUP(Table1[[#This Row],[loser_name]],[1]players!$A:$E,5,FALSE)</f>
        <v>#N/A</v>
      </c>
      <c r="H2491" s="14" t="s">
        <v>3535</v>
      </c>
      <c r="I2491" s="21" t="str">
        <f>VLOOKUP(Table1[[#This Row],[tourney_id]],tournaments!A:E,4,FALSE)</f>
        <v>Charlottesville, Virginia</v>
      </c>
      <c r="K2491" s="14"/>
    </row>
    <row r="2492" spans="1:11" ht="12.5" x14ac:dyDescent="0.25">
      <c r="A2492" s="14" t="s">
        <v>286</v>
      </c>
      <c r="B2492" s="14" t="s">
        <v>1593</v>
      </c>
      <c r="C2492" s="14" t="s">
        <v>585</v>
      </c>
      <c r="D2492" s="16">
        <v>40956.833333333336</v>
      </c>
      <c r="E2492" s="19" t="e">
        <f>VLOOKUP(Table1[[#This Row],[winner_name]],[1]players!$A:$E,5,FALSE)</f>
        <v>#N/A</v>
      </c>
      <c r="F2492" s="19" t="e">
        <f>VLOOKUP(Table1[[#This Row],[loser_name]],[1]players!$A:$E,5,FALSE)</f>
        <v>#N/A</v>
      </c>
      <c r="H2492" s="14" t="s">
        <v>3535</v>
      </c>
      <c r="I2492" s="21" t="str">
        <f>VLOOKUP(Table1[[#This Row],[tourney_id]],tournaments!A:E,4,FALSE)</f>
        <v>Charlottesville, Virginia</v>
      </c>
      <c r="K2492" s="14"/>
    </row>
    <row r="2493" spans="1:11" ht="12.5" x14ac:dyDescent="0.25">
      <c r="A2493" s="14" t="s">
        <v>274</v>
      </c>
      <c r="B2493" s="14" t="s">
        <v>311</v>
      </c>
      <c r="C2493" s="14" t="s">
        <v>514</v>
      </c>
      <c r="D2493" s="16">
        <v>40956.833333333336</v>
      </c>
      <c r="E2493" s="19" t="e">
        <f>VLOOKUP(Table1[[#This Row],[winner_name]],[1]players!$A:$E,5,FALSE)</f>
        <v>#N/A</v>
      </c>
      <c r="F2493" s="19" t="e">
        <f>VLOOKUP(Table1[[#This Row],[loser_name]],[1]players!$A:$E,5,FALSE)</f>
        <v>#N/A</v>
      </c>
      <c r="H2493" s="14" t="s">
        <v>3535</v>
      </c>
      <c r="I2493" s="21" t="str">
        <f>VLOOKUP(Table1[[#This Row],[tourney_id]],tournaments!A:E,4,FALSE)</f>
        <v>Charlottesville, Virginia</v>
      </c>
      <c r="K2493" s="14"/>
    </row>
    <row r="2494" spans="1:11" ht="12.5" x14ac:dyDescent="0.25">
      <c r="A2494" s="14" t="s">
        <v>11</v>
      </c>
      <c r="B2494" s="14" t="s">
        <v>10</v>
      </c>
      <c r="C2494" s="14" t="s">
        <v>446</v>
      </c>
      <c r="D2494" s="16">
        <v>40956.833333333336</v>
      </c>
      <c r="E2494" s="19" t="e">
        <f>VLOOKUP(Table1[[#This Row],[winner_name]],[1]players!$A:$E,5,FALSE)</f>
        <v>#N/A</v>
      </c>
      <c r="F2494" s="19" t="e">
        <f>VLOOKUP(Table1[[#This Row],[loser_name]],[1]players!$A:$E,5,FALSE)</f>
        <v>#N/A</v>
      </c>
      <c r="H2494" s="14" t="s">
        <v>3535</v>
      </c>
      <c r="I2494" s="21" t="str">
        <f>VLOOKUP(Table1[[#This Row],[tourney_id]],tournaments!A:E,4,FALSE)</f>
        <v>Charlottesville, Virginia</v>
      </c>
      <c r="K2494" s="14"/>
    </row>
    <row r="2495" spans="1:11" ht="12.5" x14ac:dyDescent="0.25">
      <c r="A2495" s="14" t="s">
        <v>155</v>
      </c>
      <c r="B2495" s="14" t="s">
        <v>1584</v>
      </c>
      <c r="C2495" s="14" t="s">
        <v>400</v>
      </c>
      <c r="D2495" s="16">
        <v>40957.708333333336</v>
      </c>
      <c r="E2495" s="19" t="e">
        <f>VLOOKUP(Table1[[#This Row],[winner_name]],[1]players!$A:$E,5,FALSE)</f>
        <v>#N/A</v>
      </c>
      <c r="F2495" s="19" t="e">
        <f>VLOOKUP(Table1[[#This Row],[loser_name]],[1]players!$A:$E,5,FALSE)</f>
        <v>#N/A</v>
      </c>
      <c r="H2495" s="14" t="s">
        <v>3535</v>
      </c>
      <c r="I2495" s="21" t="str">
        <f>VLOOKUP(Table1[[#This Row],[tourney_id]],tournaments!A:E,4,FALSE)</f>
        <v>Charlottesville, Virginia</v>
      </c>
      <c r="K2495" s="14"/>
    </row>
    <row r="2496" spans="1:11" ht="12.5" x14ac:dyDescent="0.25">
      <c r="A2496" s="14" t="s">
        <v>264</v>
      </c>
      <c r="B2496" s="14" t="s">
        <v>111</v>
      </c>
      <c r="C2496" s="14" t="s">
        <v>378</v>
      </c>
      <c r="D2496" s="16">
        <v>40957.708333333336</v>
      </c>
      <c r="E2496" s="19" t="e">
        <f>VLOOKUP(Table1[[#This Row],[winner_name]],[1]players!$A:$E,5,FALSE)</f>
        <v>#N/A</v>
      </c>
      <c r="F2496" s="19" t="e">
        <f>VLOOKUP(Table1[[#This Row],[loser_name]],[1]players!$A:$E,5,FALSE)</f>
        <v>#N/A</v>
      </c>
      <c r="H2496" s="14" t="s">
        <v>3535</v>
      </c>
      <c r="I2496" s="21" t="str">
        <f>VLOOKUP(Table1[[#This Row],[tourney_id]],tournaments!A:E,4,FALSE)</f>
        <v>Charlottesville, Virginia</v>
      </c>
      <c r="K2496" s="14"/>
    </row>
    <row r="2497" spans="1:11" ht="12.5" x14ac:dyDescent="0.25">
      <c r="A2497" s="14" t="s">
        <v>255</v>
      </c>
      <c r="B2497" s="14" t="s">
        <v>249</v>
      </c>
      <c r="C2497" s="14" t="s">
        <v>587</v>
      </c>
      <c r="D2497" s="16">
        <v>40957.708333333336</v>
      </c>
      <c r="E2497" s="19" t="e">
        <f>VLOOKUP(Table1[[#This Row],[winner_name]],[1]players!$A:$E,5,FALSE)</f>
        <v>#N/A</v>
      </c>
      <c r="F2497" s="19" t="e">
        <f>VLOOKUP(Table1[[#This Row],[loser_name]],[1]players!$A:$E,5,FALSE)</f>
        <v>#N/A</v>
      </c>
      <c r="H2497" s="14" t="s">
        <v>3535</v>
      </c>
      <c r="I2497" s="21" t="str">
        <f>VLOOKUP(Table1[[#This Row],[tourney_id]],tournaments!A:E,4,FALSE)</f>
        <v>Charlottesville, Virginia</v>
      </c>
      <c r="K2497" s="14"/>
    </row>
    <row r="2498" spans="1:11" ht="12.5" x14ac:dyDescent="0.25">
      <c r="A2498" s="14" t="s">
        <v>75</v>
      </c>
      <c r="B2498" s="14" t="s">
        <v>83</v>
      </c>
      <c r="C2498" s="14" t="s">
        <v>1492</v>
      </c>
      <c r="D2498" s="16">
        <v>40957.5625</v>
      </c>
      <c r="E2498" s="19" t="e">
        <f>VLOOKUP(Table1[[#This Row],[winner_name]],[1]players!$A:$E,5,FALSE)</f>
        <v>#N/A</v>
      </c>
      <c r="F2498" s="19" t="e">
        <f>VLOOKUP(Table1[[#This Row],[loser_name]],[1]players!$A:$E,5,FALSE)</f>
        <v>#N/A</v>
      </c>
      <c r="H2498" s="14" t="s">
        <v>3535</v>
      </c>
      <c r="I2498" s="21" t="str">
        <f>VLOOKUP(Table1[[#This Row],[tourney_id]],tournaments!A:E,4,FALSE)</f>
        <v>Charlottesville, Virginia</v>
      </c>
      <c r="K2498" s="14"/>
    </row>
    <row r="2499" spans="1:11" ht="12.5" x14ac:dyDescent="0.25">
      <c r="A2499" s="14" t="s">
        <v>87</v>
      </c>
      <c r="B2499" s="14" t="s">
        <v>289</v>
      </c>
      <c r="C2499" s="14" t="s">
        <v>384</v>
      </c>
      <c r="D2499" s="16">
        <v>40957.5625</v>
      </c>
      <c r="E2499" s="19" t="e">
        <f>VLOOKUP(Table1[[#This Row],[winner_name]],[1]players!$A:$E,5,FALSE)</f>
        <v>#N/A</v>
      </c>
      <c r="F2499" s="19" t="e">
        <f>VLOOKUP(Table1[[#This Row],[loser_name]],[1]players!$A:$E,5,FALSE)</f>
        <v>#N/A</v>
      </c>
      <c r="H2499" s="14" t="s">
        <v>3535</v>
      </c>
      <c r="I2499" s="21" t="str">
        <f>VLOOKUP(Table1[[#This Row],[tourney_id]],tournaments!A:E,4,FALSE)</f>
        <v>Charlottesville, Virginia</v>
      </c>
      <c r="K2499" s="14"/>
    </row>
    <row r="2500" spans="1:11" ht="12.5" x14ac:dyDescent="0.25">
      <c r="A2500" s="14" t="s">
        <v>14</v>
      </c>
      <c r="B2500" s="14" t="s">
        <v>1586</v>
      </c>
      <c r="C2500" s="14" t="s">
        <v>397</v>
      </c>
      <c r="D2500" s="16">
        <v>40957.5625</v>
      </c>
      <c r="E2500" s="19" t="e">
        <f>VLOOKUP(Table1[[#This Row],[winner_name]],[1]players!$A:$E,5,FALSE)</f>
        <v>#N/A</v>
      </c>
      <c r="F2500" s="19" t="e">
        <f>VLOOKUP(Table1[[#This Row],[loser_name]],[1]players!$A:$E,5,FALSE)</f>
        <v>#N/A</v>
      </c>
      <c r="H2500" s="14" t="s">
        <v>3535</v>
      </c>
      <c r="I2500" s="21" t="str">
        <f>VLOOKUP(Table1[[#This Row],[tourney_id]],tournaments!A:E,4,FALSE)</f>
        <v>Charlottesville, Virginia</v>
      </c>
      <c r="K2500" s="14"/>
    </row>
    <row r="2501" spans="1:11" ht="12.5" x14ac:dyDescent="0.25">
      <c r="A2501" s="14" t="s">
        <v>1512</v>
      </c>
      <c r="B2501" s="14" t="s">
        <v>135</v>
      </c>
      <c r="C2501" s="14" t="s">
        <v>536</v>
      </c>
      <c r="D2501" s="16">
        <v>40957.5625</v>
      </c>
      <c r="E2501" s="19" t="e">
        <f>VLOOKUP(Table1[[#This Row],[winner_name]],[1]players!$A:$E,5,FALSE)</f>
        <v>#N/A</v>
      </c>
      <c r="F2501" s="19" t="e">
        <f>VLOOKUP(Table1[[#This Row],[loser_name]],[1]players!$A:$E,5,FALSE)</f>
        <v>#N/A</v>
      </c>
      <c r="H2501" s="14" t="s">
        <v>3535</v>
      </c>
      <c r="I2501" s="21" t="str">
        <f>VLOOKUP(Table1[[#This Row],[tourney_id]],tournaments!A:E,4,FALSE)</f>
        <v>Charlottesville, Virginia</v>
      </c>
      <c r="K2501" s="14"/>
    </row>
    <row r="2502" spans="1:11" ht="12.5" x14ac:dyDescent="0.25">
      <c r="A2502" s="14" t="s">
        <v>143</v>
      </c>
      <c r="B2502" s="19" t="s">
        <v>1573</v>
      </c>
      <c r="C2502" s="14" t="s">
        <v>1109</v>
      </c>
      <c r="D2502" s="16">
        <v>40957.5625</v>
      </c>
      <c r="E2502" s="19" t="e">
        <f>VLOOKUP(Table1[[#This Row],[winner_name]],[1]players!$A:$E,5,FALSE)</f>
        <v>#N/A</v>
      </c>
      <c r="F2502" s="19" t="e">
        <f>VLOOKUP(Table1[[#This Row],[loser_name]],[1]players!$A:$E,5,FALSE)</f>
        <v>#N/A</v>
      </c>
      <c r="H2502" s="14" t="s">
        <v>3535</v>
      </c>
      <c r="I2502" s="21" t="str">
        <f>VLOOKUP(Table1[[#This Row],[tourney_id]],tournaments!A:E,4,FALSE)</f>
        <v>Charlottesville, Virginia</v>
      </c>
      <c r="K2502" s="14"/>
    </row>
    <row r="2503" spans="1:11" ht="12.5" x14ac:dyDescent="0.25">
      <c r="A2503" s="14" t="s">
        <v>126</v>
      </c>
      <c r="B2503" s="14" t="s">
        <v>325</v>
      </c>
      <c r="C2503" s="14" t="s">
        <v>412</v>
      </c>
      <c r="D2503" s="16">
        <v>40957.4375</v>
      </c>
      <c r="E2503" s="19" t="e">
        <f>VLOOKUP(Table1[[#This Row],[winner_name]],[1]players!$A:$E,5,FALSE)</f>
        <v>#N/A</v>
      </c>
      <c r="F2503" s="19" t="e">
        <f>VLOOKUP(Table1[[#This Row],[loser_name]],[1]players!$A:$E,5,FALSE)</f>
        <v>#N/A</v>
      </c>
      <c r="H2503" s="14" t="s">
        <v>3535</v>
      </c>
      <c r="I2503" s="21" t="str">
        <f>VLOOKUP(Table1[[#This Row],[tourney_id]],tournaments!A:E,4,FALSE)</f>
        <v>Charlottesville, Virginia</v>
      </c>
      <c r="K2503" s="14"/>
    </row>
    <row r="2504" spans="1:11" ht="12.5" x14ac:dyDescent="0.25">
      <c r="A2504" s="14" t="s">
        <v>161</v>
      </c>
      <c r="B2504" s="14" t="s">
        <v>116</v>
      </c>
      <c r="C2504" s="14" t="s">
        <v>446</v>
      </c>
      <c r="D2504" s="16">
        <v>40957.4375</v>
      </c>
      <c r="E2504" s="19" t="e">
        <f>VLOOKUP(Table1[[#This Row],[winner_name]],[1]players!$A:$E,5,FALSE)</f>
        <v>#N/A</v>
      </c>
      <c r="F2504" s="19" t="e">
        <f>VLOOKUP(Table1[[#This Row],[loser_name]],[1]players!$A:$E,5,FALSE)</f>
        <v>#N/A</v>
      </c>
      <c r="H2504" s="14" t="s">
        <v>3535</v>
      </c>
      <c r="I2504" s="21" t="str">
        <f>VLOOKUP(Table1[[#This Row],[tourney_id]],tournaments!A:E,4,FALSE)</f>
        <v>Charlottesville, Virginia</v>
      </c>
      <c r="K2504" s="14"/>
    </row>
    <row r="2505" spans="1:11" ht="12.5" x14ac:dyDescent="0.25">
      <c r="A2505" s="14" t="s">
        <v>494</v>
      </c>
      <c r="B2505" s="14" t="s">
        <v>215</v>
      </c>
      <c r="C2505" s="14" t="s">
        <v>570</v>
      </c>
      <c r="D2505" s="16">
        <v>40957.4375</v>
      </c>
      <c r="E2505" s="19" t="e">
        <f>VLOOKUP(Table1[[#This Row],[winner_name]],[1]players!$A:$E,5,FALSE)</f>
        <v>#N/A</v>
      </c>
      <c r="F2505" s="19" t="e">
        <f>VLOOKUP(Table1[[#This Row],[loser_name]],[1]players!$A:$E,5,FALSE)</f>
        <v>#N/A</v>
      </c>
      <c r="H2505" s="14" t="s">
        <v>3535</v>
      </c>
      <c r="I2505" s="21" t="str">
        <f>VLOOKUP(Table1[[#This Row],[tourney_id]],tournaments!A:E,4,FALSE)</f>
        <v>Charlottesville, Virginia</v>
      </c>
      <c r="K2505" s="14"/>
    </row>
    <row r="2506" spans="1:11" ht="12.5" x14ac:dyDescent="0.25">
      <c r="A2506" s="14" t="s">
        <v>1590</v>
      </c>
      <c r="B2506" s="14" t="s">
        <v>228</v>
      </c>
      <c r="C2506" s="14" t="s">
        <v>1209</v>
      </c>
      <c r="D2506" s="16">
        <v>40957.4375</v>
      </c>
      <c r="E2506" s="19" t="e">
        <f>VLOOKUP(Table1[[#This Row],[winner_name]],[1]players!$A:$E,5,FALSE)</f>
        <v>#N/A</v>
      </c>
      <c r="F2506" s="19" t="e">
        <f>VLOOKUP(Table1[[#This Row],[loser_name]],[1]players!$A:$E,5,FALSE)</f>
        <v>#N/A</v>
      </c>
      <c r="H2506" s="14" t="s">
        <v>3535</v>
      </c>
      <c r="I2506" s="21" t="str">
        <f>VLOOKUP(Table1[[#This Row],[tourney_id]],tournaments!A:E,4,FALSE)</f>
        <v>Charlottesville, Virginia</v>
      </c>
      <c r="K2506" s="14"/>
    </row>
    <row r="2507" spans="1:11" ht="12.5" x14ac:dyDescent="0.25">
      <c r="A2507" s="14" t="s">
        <v>1574</v>
      </c>
      <c r="B2507" s="14" t="s">
        <v>1566</v>
      </c>
      <c r="C2507" s="14" t="s">
        <v>446</v>
      </c>
      <c r="D2507" s="16">
        <v>40957.4375</v>
      </c>
      <c r="E2507" s="19" t="e">
        <f>VLOOKUP(Table1[[#This Row],[winner_name]],[1]players!$A:$E,5,FALSE)</f>
        <v>#N/A</v>
      </c>
      <c r="F2507" s="19" t="e">
        <f>VLOOKUP(Table1[[#This Row],[loser_name]],[1]players!$A:$E,5,FALSE)</f>
        <v>#N/A</v>
      </c>
      <c r="H2507" s="14" t="s">
        <v>3535</v>
      </c>
      <c r="I2507" s="21" t="str">
        <f>VLOOKUP(Table1[[#This Row],[tourney_id]],tournaments!A:E,4,FALSE)</f>
        <v>Charlottesville, Virginia</v>
      </c>
      <c r="K2507" s="14"/>
    </row>
    <row r="2508" spans="1:11" ht="12.5" x14ac:dyDescent="0.25">
      <c r="A2508" s="14" t="s">
        <v>1569</v>
      </c>
      <c r="B2508" s="14" t="s">
        <v>1594</v>
      </c>
      <c r="C2508" s="14" t="s">
        <v>412</v>
      </c>
      <c r="D2508" s="16">
        <v>40957.4375</v>
      </c>
      <c r="E2508" s="19" t="e">
        <f>VLOOKUP(Table1[[#This Row],[winner_name]],[1]players!$A:$E,5,FALSE)</f>
        <v>#N/A</v>
      </c>
      <c r="F2508" s="19" t="e">
        <f>VLOOKUP(Table1[[#This Row],[loser_name]],[1]players!$A:$E,5,FALSE)</f>
        <v>#N/A</v>
      </c>
      <c r="H2508" s="14" t="s">
        <v>3535</v>
      </c>
      <c r="I2508" s="21" t="str">
        <f>VLOOKUP(Table1[[#This Row],[tourney_id]],tournaments!A:E,4,FALSE)</f>
        <v>Charlottesville, Virginia</v>
      </c>
      <c r="K2508" s="14"/>
    </row>
    <row r="2509" spans="1:11" ht="12.5" x14ac:dyDescent="0.25">
      <c r="A2509" s="14" t="s">
        <v>286</v>
      </c>
      <c r="B2509" s="14" t="s">
        <v>1136</v>
      </c>
      <c r="C2509" s="14" t="s">
        <v>378</v>
      </c>
      <c r="D2509" s="16">
        <v>40957.833333333336</v>
      </c>
      <c r="E2509" s="19" t="e">
        <f>VLOOKUP(Table1[[#This Row],[winner_name]],[1]players!$A:$E,5,FALSE)</f>
        <v>#N/A</v>
      </c>
      <c r="F2509" s="19" t="e">
        <f>VLOOKUP(Table1[[#This Row],[loser_name]],[1]players!$A:$E,5,FALSE)</f>
        <v>#N/A</v>
      </c>
      <c r="H2509" s="14" t="s">
        <v>3535</v>
      </c>
      <c r="I2509" s="21" t="str">
        <f>VLOOKUP(Table1[[#This Row],[tourney_id]],tournaments!A:E,4,FALSE)</f>
        <v>Charlottesville, Virginia</v>
      </c>
      <c r="K2509" s="14"/>
    </row>
    <row r="2510" spans="1:11" ht="12.5" x14ac:dyDescent="0.25">
      <c r="A2510" s="14" t="s">
        <v>274</v>
      </c>
      <c r="B2510" s="14" t="s">
        <v>218</v>
      </c>
      <c r="C2510" s="14" t="s">
        <v>737</v>
      </c>
      <c r="D2510" s="16">
        <v>40957.833333333336</v>
      </c>
      <c r="E2510" s="19" t="e">
        <f>VLOOKUP(Table1[[#This Row],[winner_name]],[1]players!$A:$E,5,FALSE)</f>
        <v>#N/A</v>
      </c>
      <c r="F2510" s="19" t="e">
        <f>VLOOKUP(Table1[[#This Row],[loser_name]],[1]players!$A:$E,5,FALSE)</f>
        <v>#N/A</v>
      </c>
      <c r="H2510" s="14" t="s">
        <v>3535</v>
      </c>
      <c r="I2510" s="21" t="str">
        <f>VLOOKUP(Table1[[#This Row],[tourney_id]],tournaments!A:E,4,FALSE)</f>
        <v>Charlottesville, Virginia</v>
      </c>
      <c r="K2510" s="14"/>
    </row>
    <row r="2511" spans="1:11" ht="12.5" x14ac:dyDescent="0.25">
      <c r="A2511" s="14" t="s">
        <v>11</v>
      </c>
      <c r="B2511" s="14" t="s">
        <v>1144</v>
      </c>
      <c r="C2511" s="14" t="s">
        <v>429</v>
      </c>
      <c r="D2511" s="16">
        <v>40957.833333333336</v>
      </c>
      <c r="E2511" s="19" t="e">
        <f>VLOOKUP(Table1[[#This Row],[winner_name]],[1]players!$A:$E,5,FALSE)</f>
        <v>#N/A</v>
      </c>
      <c r="F2511" s="19" t="e">
        <f>VLOOKUP(Table1[[#This Row],[loser_name]],[1]players!$A:$E,5,FALSE)</f>
        <v>#N/A</v>
      </c>
      <c r="H2511" s="14" t="s">
        <v>3535</v>
      </c>
      <c r="I2511" s="21" t="str">
        <f>VLOOKUP(Table1[[#This Row],[tourney_id]],tournaments!A:E,4,FALSE)</f>
        <v>Charlottesville, Virginia</v>
      </c>
      <c r="K2511" s="14"/>
    </row>
    <row r="2512" spans="1:11" ht="12.5" x14ac:dyDescent="0.25">
      <c r="A2512" s="19" t="s">
        <v>1595</v>
      </c>
      <c r="B2512" s="14" t="s">
        <v>1016</v>
      </c>
      <c r="C2512" s="14" t="s">
        <v>514</v>
      </c>
      <c r="D2512" s="16">
        <v>40957.833333333336</v>
      </c>
      <c r="E2512" s="19" t="e">
        <f>VLOOKUP(Table1[[#This Row],[winner_name]],[1]players!$A:$E,5,FALSE)</f>
        <v>#N/A</v>
      </c>
      <c r="F2512" s="19" t="e">
        <f>VLOOKUP(Table1[[#This Row],[loser_name]],[1]players!$A:$E,5,FALSE)</f>
        <v>#N/A</v>
      </c>
      <c r="H2512" s="14" t="s">
        <v>3535</v>
      </c>
      <c r="I2512" s="21" t="str">
        <f>VLOOKUP(Table1[[#This Row],[tourney_id]],tournaments!A:E,4,FALSE)</f>
        <v>Charlottesville, Virginia</v>
      </c>
      <c r="K2512" s="14"/>
    </row>
    <row r="2513" spans="1:11" ht="12.5" x14ac:dyDescent="0.25">
      <c r="A2513" s="14" t="s">
        <v>267</v>
      </c>
      <c r="B2513" s="14" t="s">
        <v>120</v>
      </c>
      <c r="C2513" s="14" t="s">
        <v>402</v>
      </c>
      <c r="D2513" s="16">
        <v>40957.708333333336</v>
      </c>
      <c r="E2513" s="19" t="e">
        <f>VLOOKUP(Table1[[#This Row],[winner_name]],[1]players!$A:$E,5,FALSE)</f>
        <v>#N/A</v>
      </c>
      <c r="F2513" s="19" t="e">
        <f>VLOOKUP(Table1[[#This Row],[loser_name]],[1]players!$A:$E,5,FALSE)</f>
        <v>#N/A</v>
      </c>
      <c r="H2513" s="14" t="s">
        <v>3535</v>
      </c>
      <c r="I2513" s="21" t="str">
        <f>VLOOKUP(Table1[[#This Row],[tourney_id]],tournaments!A:E,4,FALSE)</f>
        <v>Charlottesville, Virginia</v>
      </c>
      <c r="K2513" s="14"/>
    </row>
    <row r="2514" spans="1:11" ht="12.5" x14ac:dyDescent="0.25">
      <c r="A2514" s="14" t="s">
        <v>1145</v>
      </c>
      <c r="B2514" s="14" t="s">
        <v>1557</v>
      </c>
      <c r="C2514" s="14" t="s">
        <v>446</v>
      </c>
      <c r="D2514" s="16">
        <v>40957.708333333336</v>
      </c>
      <c r="E2514" s="19" t="e">
        <f>VLOOKUP(Table1[[#This Row],[winner_name]],[1]players!$A:$E,5,FALSE)</f>
        <v>#N/A</v>
      </c>
      <c r="F2514" s="19" t="e">
        <f>VLOOKUP(Table1[[#This Row],[loser_name]],[1]players!$A:$E,5,FALSE)</f>
        <v>#N/A</v>
      </c>
      <c r="H2514" s="14" t="s">
        <v>3535</v>
      </c>
      <c r="I2514" s="21" t="str">
        <f>VLOOKUP(Table1[[#This Row],[tourney_id]],tournaments!A:E,4,FALSE)</f>
        <v>Charlottesville, Virginia</v>
      </c>
      <c r="K2514" s="14"/>
    </row>
    <row r="2515" spans="1:11" ht="12.5" x14ac:dyDescent="0.25">
      <c r="A2515" s="14" t="s">
        <v>172</v>
      </c>
      <c r="B2515" s="14" t="s">
        <v>1581</v>
      </c>
      <c r="C2515" s="14" t="s">
        <v>771</v>
      </c>
      <c r="D2515" s="16">
        <v>40957.708333333336</v>
      </c>
      <c r="E2515" s="19" t="e">
        <f>VLOOKUP(Table1[[#This Row],[winner_name]],[1]players!$A:$E,5,FALSE)</f>
        <v>#N/A</v>
      </c>
      <c r="F2515" s="19" t="e">
        <f>VLOOKUP(Table1[[#This Row],[loser_name]],[1]players!$A:$E,5,FALSE)</f>
        <v>#N/A</v>
      </c>
      <c r="H2515" s="14" t="s">
        <v>3535</v>
      </c>
      <c r="I2515" s="21" t="str">
        <f>VLOOKUP(Table1[[#This Row],[tourney_id]],tournaments!A:E,4,FALSE)</f>
        <v>Charlottesville, Virginia</v>
      </c>
      <c r="K2515" s="14"/>
    </row>
    <row r="2516" spans="1:11" ht="12.5" x14ac:dyDescent="0.25">
      <c r="A2516" s="19" t="s">
        <v>1596</v>
      </c>
      <c r="B2516" s="14" t="s">
        <v>60</v>
      </c>
      <c r="C2516" s="14" t="s">
        <v>395</v>
      </c>
      <c r="D2516" s="16">
        <v>40957.5625</v>
      </c>
      <c r="E2516" s="19" t="e">
        <f>VLOOKUP(Table1[[#This Row],[winner_name]],[1]players!$A:$E,5,FALSE)</f>
        <v>#N/A</v>
      </c>
      <c r="F2516" s="19" t="e">
        <f>VLOOKUP(Table1[[#This Row],[loser_name]],[1]players!$A:$E,5,FALSE)</f>
        <v>#N/A</v>
      </c>
      <c r="H2516" s="14" t="s">
        <v>3535</v>
      </c>
      <c r="I2516" s="21" t="str">
        <f>VLOOKUP(Table1[[#This Row],[tourney_id]],tournaments!A:E,4,FALSE)</f>
        <v>Charlottesville, Virginia</v>
      </c>
      <c r="K2516" s="14"/>
    </row>
    <row r="2517" spans="1:11" ht="12.5" x14ac:dyDescent="0.25">
      <c r="A2517" s="14" t="s">
        <v>493</v>
      </c>
      <c r="B2517" s="14" t="s">
        <v>1559</v>
      </c>
      <c r="C2517" s="14" t="s">
        <v>395</v>
      </c>
      <c r="D2517" s="16">
        <v>40957.5625</v>
      </c>
      <c r="E2517" s="19" t="e">
        <f>VLOOKUP(Table1[[#This Row],[winner_name]],[1]players!$A:$E,5,FALSE)</f>
        <v>#N/A</v>
      </c>
      <c r="F2517" s="19" t="e">
        <f>VLOOKUP(Table1[[#This Row],[loser_name]],[1]players!$A:$E,5,FALSE)</f>
        <v>#N/A</v>
      </c>
      <c r="H2517" s="14" t="s">
        <v>3535</v>
      </c>
      <c r="I2517" s="21" t="str">
        <f>VLOOKUP(Table1[[#This Row],[tourney_id]],tournaments!A:E,4,FALSE)</f>
        <v>Charlottesville, Virginia</v>
      </c>
      <c r="K2517" s="14"/>
    </row>
    <row r="2518" spans="1:11" ht="12.5" x14ac:dyDescent="0.25">
      <c r="A2518" s="14" t="s">
        <v>1126</v>
      </c>
      <c r="B2518" s="14" t="s">
        <v>1585</v>
      </c>
      <c r="C2518" s="14" t="s">
        <v>463</v>
      </c>
      <c r="D2518" s="16">
        <v>40957.5625</v>
      </c>
      <c r="E2518" s="19" t="e">
        <f>VLOOKUP(Table1[[#This Row],[winner_name]],[1]players!$A:$E,5,FALSE)</f>
        <v>#N/A</v>
      </c>
      <c r="F2518" s="19" t="e">
        <f>VLOOKUP(Table1[[#This Row],[loser_name]],[1]players!$A:$E,5,FALSE)</f>
        <v>#N/A</v>
      </c>
      <c r="H2518" s="14" t="s">
        <v>3535</v>
      </c>
      <c r="I2518" s="21" t="str">
        <f>VLOOKUP(Table1[[#This Row],[tourney_id]],tournaments!A:E,4,FALSE)</f>
        <v>Charlottesville, Virginia</v>
      </c>
      <c r="K2518" s="14"/>
    </row>
    <row r="2519" spans="1:11" ht="12.5" x14ac:dyDescent="0.25">
      <c r="A2519" s="14" t="s">
        <v>1587</v>
      </c>
      <c r="B2519" s="14" t="s">
        <v>1010</v>
      </c>
      <c r="C2519" s="14" t="s">
        <v>446</v>
      </c>
      <c r="D2519" s="16">
        <v>40957.5625</v>
      </c>
      <c r="E2519" s="19" t="e">
        <f>VLOOKUP(Table1[[#This Row],[winner_name]],[1]players!$A:$E,5,FALSE)</f>
        <v>#N/A</v>
      </c>
      <c r="F2519" s="19" t="e">
        <f>VLOOKUP(Table1[[#This Row],[loser_name]],[1]players!$A:$E,5,FALSE)</f>
        <v>#N/A</v>
      </c>
      <c r="H2519" s="14" t="s">
        <v>3535</v>
      </c>
      <c r="I2519" s="21" t="str">
        <f>VLOOKUP(Table1[[#This Row],[tourney_id]],tournaments!A:E,4,FALSE)</f>
        <v>Charlottesville, Virginia</v>
      </c>
      <c r="K2519" s="14"/>
    </row>
    <row r="2520" spans="1:11" ht="12.5" x14ac:dyDescent="0.25">
      <c r="A2520" s="14" t="s">
        <v>1588</v>
      </c>
      <c r="B2520" s="14" t="s">
        <v>1589</v>
      </c>
      <c r="C2520" s="14" t="s">
        <v>378</v>
      </c>
      <c r="D2520" s="16">
        <v>40957.5625</v>
      </c>
      <c r="E2520" s="19" t="e">
        <f>VLOOKUP(Table1[[#This Row],[winner_name]],[1]players!$A:$E,5,FALSE)</f>
        <v>#N/A</v>
      </c>
      <c r="F2520" s="19" t="e">
        <f>VLOOKUP(Table1[[#This Row],[loser_name]],[1]players!$A:$E,5,FALSE)</f>
        <v>#N/A</v>
      </c>
      <c r="H2520" s="14" t="s">
        <v>3535</v>
      </c>
      <c r="I2520" s="21" t="str">
        <f>VLOOKUP(Table1[[#This Row],[tourney_id]],tournaments!A:E,4,FALSE)</f>
        <v>Charlottesville, Virginia</v>
      </c>
      <c r="K2520" s="14"/>
    </row>
    <row r="2521" spans="1:11" ht="12.5" x14ac:dyDescent="0.25">
      <c r="A2521" s="14" t="s">
        <v>246</v>
      </c>
      <c r="B2521" s="14" t="s">
        <v>217</v>
      </c>
      <c r="C2521" s="14" t="s">
        <v>402</v>
      </c>
      <c r="D2521" s="16">
        <v>40957.4375</v>
      </c>
      <c r="E2521" s="19" t="e">
        <f>VLOOKUP(Table1[[#This Row],[winner_name]],[1]players!$A:$E,5,FALSE)</f>
        <v>#N/A</v>
      </c>
      <c r="F2521" s="19" t="e">
        <f>VLOOKUP(Table1[[#This Row],[loser_name]],[1]players!$A:$E,5,FALSE)</f>
        <v>#N/A</v>
      </c>
      <c r="H2521" s="14" t="s">
        <v>3535</v>
      </c>
      <c r="I2521" s="21" t="str">
        <f>VLOOKUP(Table1[[#This Row],[tourney_id]],tournaments!A:E,4,FALSE)</f>
        <v>Charlottesville, Virginia</v>
      </c>
      <c r="K2521" s="14"/>
    </row>
    <row r="2522" spans="1:11" ht="12.5" x14ac:dyDescent="0.25">
      <c r="A2522" s="14" t="s">
        <v>85</v>
      </c>
      <c r="B2522" s="14" t="s">
        <v>147</v>
      </c>
      <c r="C2522" s="14" t="s">
        <v>699</v>
      </c>
      <c r="D2522" s="16">
        <v>40957.4375</v>
      </c>
      <c r="E2522" s="19" t="e">
        <f>VLOOKUP(Table1[[#This Row],[winner_name]],[1]players!$A:$E,5,FALSE)</f>
        <v>#N/A</v>
      </c>
      <c r="F2522" s="19" t="e">
        <f>VLOOKUP(Table1[[#This Row],[loser_name]],[1]players!$A:$E,5,FALSE)</f>
        <v>#N/A</v>
      </c>
      <c r="H2522" s="14" t="s">
        <v>3535</v>
      </c>
      <c r="I2522" s="21" t="str">
        <f>VLOOKUP(Table1[[#This Row],[tourney_id]],tournaments!A:E,4,FALSE)</f>
        <v>Charlottesville, Virginia</v>
      </c>
      <c r="K2522" s="14"/>
    </row>
    <row r="2523" spans="1:11" ht="12.5" x14ac:dyDescent="0.25">
      <c r="A2523" s="14" t="s">
        <v>1597</v>
      </c>
      <c r="B2523" s="14" t="s">
        <v>36</v>
      </c>
      <c r="C2523" s="14" t="s">
        <v>427</v>
      </c>
      <c r="D2523" s="16">
        <v>40957.4375</v>
      </c>
      <c r="E2523" s="19" t="e">
        <f>VLOOKUP(Table1[[#This Row],[winner_name]],[1]players!$A:$E,5,FALSE)</f>
        <v>#N/A</v>
      </c>
      <c r="F2523" s="19" t="e">
        <f>VLOOKUP(Table1[[#This Row],[loser_name]],[1]players!$A:$E,5,FALSE)</f>
        <v>#N/A</v>
      </c>
      <c r="H2523" s="14" t="s">
        <v>3535</v>
      </c>
      <c r="I2523" s="21" t="str">
        <f>VLOOKUP(Table1[[#This Row],[tourney_id]],tournaments!A:E,4,FALSE)</f>
        <v>Charlottesville, Virginia</v>
      </c>
      <c r="K2523" s="14"/>
    </row>
    <row r="2524" spans="1:11" ht="12.5" x14ac:dyDescent="0.25">
      <c r="A2524" s="14" t="s">
        <v>1598</v>
      </c>
      <c r="B2524" s="14" t="s">
        <v>1014</v>
      </c>
      <c r="C2524" s="14" t="s">
        <v>412</v>
      </c>
      <c r="D2524" s="16">
        <v>40957.4375</v>
      </c>
      <c r="E2524" s="19" t="e">
        <f>VLOOKUP(Table1[[#This Row],[winner_name]],[1]players!$A:$E,5,FALSE)</f>
        <v>#N/A</v>
      </c>
      <c r="F2524" s="19" t="e">
        <f>VLOOKUP(Table1[[#This Row],[loser_name]],[1]players!$A:$E,5,FALSE)</f>
        <v>#N/A</v>
      </c>
      <c r="H2524" s="14" t="s">
        <v>3535</v>
      </c>
      <c r="I2524" s="21" t="str">
        <f>VLOOKUP(Table1[[#This Row],[tourney_id]],tournaments!A:E,4,FALSE)</f>
        <v>Charlottesville, Virginia</v>
      </c>
      <c r="K2524" s="14"/>
    </row>
    <row r="2525" spans="1:11" ht="12.5" x14ac:dyDescent="0.25">
      <c r="A2525" s="14" t="s">
        <v>1593</v>
      </c>
      <c r="B2525" s="14" t="s">
        <v>180</v>
      </c>
      <c r="C2525" s="14" t="s">
        <v>397</v>
      </c>
      <c r="D2525" s="16">
        <v>40957.833333333336</v>
      </c>
      <c r="E2525" s="19" t="e">
        <f>VLOOKUP(Table1[[#This Row],[winner_name]],[1]players!$A:$E,5,FALSE)</f>
        <v>#N/A</v>
      </c>
      <c r="F2525" s="19" t="e">
        <f>VLOOKUP(Table1[[#This Row],[loser_name]],[1]players!$A:$E,5,FALSE)</f>
        <v>#N/A</v>
      </c>
      <c r="H2525" s="14" t="s">
        <v>3535</v>
      </c>
      <c r="I2525" s="21" t="str">
        <f>VLOOKUP(Table1[[#This Row],[tourney_id]],tournaments!A:E,4,FALSE)</f>
        <v>Charlottesville, Virginia</v>
      </c>
      <c r="K2525" s="14"/>
    </row>
    <row r="2526" spans="1:11" ht="12.5" x14ac:dyDescent="0.25">
      <c r="A2526" s="14" t="s">
        <v>311</v>
      </c>
      <c r="B2526" s="14" t="s">
        <v>19</v>
      </c>
      <c r="C2526" s="14" t="s">
        <v>699</v>
      </c>
      <c r="D2526" s="16">
        <v>40957.833333333336</v>
      </c>
      <c r="E2526" s="19" t="e">
        <f>VLOOKUP(Table1[[#This Row],[winner_name]],[1]players!$A:$E,5,FALSE)</f>
        <v>#N/A</v>
      </c>
      <c r="F2526" s="19" t="e">
        <f>VLOOKUP(Table1[[#This Row],[loser_name]],[1]players!$A:$E,5,FALSE)</f>
        <v>#N/A</v>
      </c>
      <c r="H2526" s="14" t="s">
        <v>3535</v>
      </c>
      <c r="I2526" s="21" t="str">
        <f>VLOOKUP(Table1[[#This Row],[tourney_id]],tournaments!A:E,4,FALSE)</f>
        <v>Charlottesville, Virginia</v>
      </c>
      <c r="K2526" s="14"/>
    </row>
    <row r="2527" spans="1:11" ht="12.5" x14ac:dyDescent="0.25">
      <c r="A2527" s="14" t="s">
        <v>149</v>
      </c>
      <c r="B2527" s="14" t="s">
        <v>1592</v>
      </c>
      <c r="C2527" s="14" t="s">
        <v>513</v>
      </c>
      <c r="D2527" s="16">
        <v>40957.833333333336</v>
      </c>
      <c r="E2527" s="19" t="e">
        <f>VLOOKUP(Table1[[#This Row],[winner_name]],[1]players!$A:$E,5,FALSE)</f>
        <v>#N/A</v>
      </c>
      <c r="F2527" s="19" t="e">
        <f>VLOOKUP(Table1[[#This Row],[loser_name]],[1]players!$A:$E,5,FALSE)</f>
        <v>#N/A</v>
      </c>
      <c r="H2527" s="14" t="s">
        <v>3535</v>
      </c>
      <c r="I2527" s="21" t="str">
        <f>VLOOKUP(Table1[[#This Row],[tourney_id]],tournaments!A:E,4,FALSE)</f>
        <v>Charlottesville, Virginia</v>
      </c>
      <c r="K2527" s="14"/>
    </row>
    <row r="2528" spans="1:11" ht="12.5" x14ac:dyDescent="0.25">
      <c r="A2528" s="14" t="s">
        <v>1599</v>
      </c>
      <c r="B2528" s="14" t="s">
        <v>18</v>
      </c>
      <c r="C2528" s="14" t="s">
        <v>416</v>
      </c>
      <c r="D2528" s="16">
        <v>40957.833333333336</v>
      </c>
      <c r="E2528" s="19" t="e">
        <f>VLOOKUP(Table1[[#This Row],[winner_name]],[1]players!$A:$E,5,FALSE)</f>
        <v>#N/A</v>
      </c>
      <c r="F2528" s="19" t="e">
        <f>VLOOKUP(Table1[[#This Row],[loser_name]],[1]players!$A:$E,5,FALSE)</f>
        <v>#N/A</v>
      </c>
      <c r="H2528" s="14" t="s">
        <v>3535</v>
      </c>
      <c r="I2528" s="21" t="str">
        <f>VLOOKUP(Table1[[#This Row],[tourney_id]],tournaments!A:E,4,FALSE)</f>
        <v>Charlottesville, Virginia</v>
      </c>
      <c r="K2528" s="14"/>
    </row>
    <row r="2529" spans="1:11" ht="12.5" x14ac:dyDescent="0.25">
      <c r="A2529" s="14" t="s">
        <v>229</v>
      </c>
      <c r="B2529" s="14" t="s">
        <v>283</v>
      </c>
      <c r="C2529" s="14" t="s">
        <v>513</v>
      </c>
      <c r="D2529" s="16">
        <v>40958.5625</v>
      </c>
      <c r="E2529" s="19" t="e">
        <f>VLOOKUP(Table1[[#This Row],[winner_name]],[1]players!$A:$E,5,FALSE)</f>
        <v>#N/A</v>
      </c>
      <c r="F2529" s="19" t="e">
        <f>VLOOKUP(Table1[[#This Row],[loser_name]],[1]players!$A:$E,5,FALSE)</f>
        <v>#N/A</v>
      </c>
      <c r="H2529" s="14" t="s">
        <v>3535</v>
      </c>
      <c r="I2529" s="21" t="str">
        <f>VLOOKUP(Table1[[#This Row],[tourney_id]],tournaments!A:E,4,FALSE)</f>
        <v>Charlottesville, Virginia</v>
      </c>
      <c r="K2529" s="14"/>
    </row>
    <row r="2530" spans="1:11" ht="12.5" x14ac:dyDescent="0.25">
      <c r="A2530" s="14" t="s">
        <v>264</v>
      </c>
      <c r="B2530" s="14" t="s">
        <v>14</v>
      </c>
      <c r="C2530" s="14" t="s">
        <v>1163</v>
      </c>
      <c r="D2530" s="16">
        <v>40958.5625</v>
      </c>
      <c r="E2530" s="19" t="e">
        <f>VLOOKUP(Table1[[#This Row],[winner_name]],[1]players!$A:$E,5,FALSE)</f>
        <v>#N/A</v>
      </c>
      <c r="F2530" s="19" t="e">
        <f>VLOOKUP(Table1[[#This Row],[loser_name]],[1]players!$A:$E,5,FALSE)</f>
        <v>#N/A</v>
      </c>
      <c r="H2530" s="14" t="s">
        <v>3535</v>
      </c>
      <c r="I2530" s="21" t="str">
        <f>VLOOKUP(Table1[[#This Row],[tourney_id]],tournaments!A:E,4,FALSE)</f>
        <v>Charlottesville, Virginia</v>
      </c>
      <c r="K2530" s="14"/>
    </row>
    <row r="2531" spans="1:11" ht="12.5" x14ac:dyDescent="0.25">
      <c r="A2531" s="14" t="s">
        <v>255</v>
      </c>
      <c r="B2531" s="14" t="s">
        <v>135</v>
      </c>
      <c r="C2531" s="14" t="s">
        <v>416</v>
      </c>
      <c r="D2531" s="16">
        <v>40958.5625</v>
      </c>
      <c r="E2531" s="19" t="e">
        <f>VLOOKUP(Table1[[#This Row],[winner_name]],[1]players!$A:$E,5,FALSE)</f>
        <v>#N/A</v>
      </c>
      <c r="F2531" s="19" t="e">
        <f>VLOOKUP(Table1[[#This Row],[loser_name]],[1]players!$A:$E,5,FALSE)</f>
        <v>#N/A</v>
      </c>
      <c r="H2531" s="14" t="s">
        <v>3535</v>
      </c>
      <c r="I2531" s="21" t="str">
        <f>VLOOKUP(Table1[[#This Row],[tourney_id]],tournaments!A:E,4,FALSE)</f>
        <v>Charlottesville, Virginia</v>
      </c>
      <c r="K2531" s="14"/>
    </row>
    <row r="2532" spans="1:11" ht="12.5" x14ac:dyDescent="0.25">
      <c r="A2532" s="14" t="s">
        <v>143</v>
      </c>
      <c r="B2532" s="14" t="s">
        <v>125</v>
      </c>
      <c r="C2532" s="14" t="s">
        <v>378</v>
      </c>
      <c r="D2532" s="16">
        <v>40958.5625</v>
      </c>
      <c r="E2532" s="19" t="e">
        <f>VLOOKUP(Table1[[#This Row],[winner_name]],[1]players!$A:$E,5,FALSE)</f>
        <v>#N/A</v>
      </c>
      <c r="F2532" s="19" t="e">
        <f>VLOOKUP(Table1[[#This Row],[loser_name]],[1]players!$A:$E,5,FALSE)</f>
        <v>#N/A</v>
      </c>
      <c r="H2532" s="14" t="s">
        <v>3535</v>
      </c>
      <c r="I2532" s="21" t="str">
        <f>VLOOKUP(Table1[[#This Row],[tourney_id]],tournaments!A:E,4,FALSE)</f>
        <v>Charlottesville, Virginia</v>
      </c>
      <c r="K2532" s="14"/>
    </row>
    <row r="2533" spans="1:11" ht="12.5" x14ac:dyDescent="0.25">
      <c r="A2533" s="14" t="s">
        <v>116</v>
      </c>
      <c r="B2533" s="14" t="s">
        <v>286</v>
      </c>
      <c r="C2533" s="14" t="s">
        <v>573</v>
      </c>
      <c r="D2533" s="16">
        <v>40958.708333333336</v>
      </c>
      <c r="E2533" s="19" t="e">
        <f>VLOOKUP(Table1[[#This Row],[winner_name]],[1]players!$A:$E,5,FALSE)</f>
        <v>#N/A</v>
      </c>
      <c r="F2533" s="19" t="e">
        <f>VLOOKUP(Table1[[#This Row],[loser_name]],[1]players!$A:$E,5,FALSE)</f>
        <v>#N/A</v>
      </c>
      <c r="H2533" s="14" t="s">
        <v>3535</v>
      </c>
      <c r="I2533" s="21" t="str">
        <f>VLOOKUP(Table1[[#This Row],[tourney_id]],tournaments!A:E,4,FALSE)</f>
        <v>Charlottesville, Virginia</v>
      </c>
      <c r="K2533" s="14"/>
    </row>
    <row r="2534" spans="1:11" ht="12.5" x14ac:dyDescent="0.25">
      <c r="A2534" s="14" t="s">
        <v>215</v>
      </c>
      <c r="B2534" s="14" t="s">
        <v>274</v>
      </c>
      <c r="C2534" s="14" t="s">
        <v>1410</v>
      </c>
      <c r="D2534" s="16">
        <v>40958.708333333336</v>
      </c>
      <c r="E2534" s="19" t="e">
        <f>VLOOKUP(Table1[[#This Row],[winner_name]],[1]players!$A:$E,5,FALSE)</f>
        <v>#N/A</v>
      </c>
      <c r="F2534" s="19" t="e">
        <f>VLOOKUP(Table1[[#This Row],[loser_name]],[1]players!$A:$E,5,FALSE)</f>
        <v>#N/A</v>
      </c>
      <c r="H2534" s="14" t="s">
        <v>3535</v>
      </c>
      <c r="I2534" s="21" t="str">
        <f>VLOOKUP(Table1[[#This Row],[tourney_id]],tournaments!A:E,4,FALSE)</f>
        <v>Charlottesville, Virginia</v>
      </c>
      <c r="K2534" s="14"/>
    </row>
    <row r="2535" spans="1:11" ht="12.5" x14ac:dyDescent="0.25">
      <c r="A2535" s="14" t="s">
        <v>11</v>
      </c>
      <c r="B2535" s="14" t="s">
        <v>1590</v>
      </c>
      <c r="C2535" s="14" t="s">
        <v>693</v>
      </c>
      <c r="D2535" s="16">
        <v>40958.708333333336</v>
      </c>
      <c r="E2535" s="19" t="e">
        <f>VLOOKUP(Table1[[#This Row],[winner_name]],[1]players!$A:$E,5,FALSE)</f>
        <v>#N/A</v>
      </c>
      <c r="F2535" s="19" t="e">
        <f>VLOOKUP(Table1[[#This Row],[loser_name]],[1]players!$A:$E,5,FALSE)</f>
        <v>#N/A</v>
      </c>
      <c r="H2535" s="14" t="s">
        <v>3535</v>
      </c>
      <c r="I2535" s="21" t="str">
        <f>VLOOKUP(Table1[[#This Row],[tourney_id]],tournaments!A:E,4,FALSE)</f>
        <v>Charlottesville, Virginia</v>
      </c>
      <c r="K2535" s="14"/>
    </row>
    <row r="2536" spans="1:11" ht="12.5" x14ac:dyDescent="0.25">
      <c r="A2536" s="14" t="s">
        <v>1574</v>
      </c>
      <c r="B2536" s="14" t="s">
        <v>1495</v>
      </c>
      <c r="C2536" s="14" t="s">
        <v>1409</v>
      </c>
      <c r="D2536" s="16">
        <v>40958.708333333336</v>
      </c>
      <c r="E2536" s="19" t="e">
        <f>VLOOKUP(Table1[[#This Row],[winner_name]],[1]players!$A:$E,5,FALSE)</f>
        <v>#N/A</v>
      </c>
      <c r="F2536" s="19" t="e">
        <f>VLOOKUP(Table1[[#This Row],[loser_name]],[1]players!$A:$E,5,FALSE)</f>
        <v>#N/A</v>
      </c>
      <c r="H2536" s="14" t="s">
        <v>3535</v>
      </c>
      <c r="I2536" s="21" t="str">
        <f>VLOOKUP(Table1[[#This Row],[tourney_id]],tournaments!A:E,4,FALSE)</f>
        <v>Charlottesville, Virginia</v>
      </c>
      <c r="K2536" s="14"/>
    </row>
    <row r="2537" spans="1:11" ht="12.5" x14ac:dyDescent="0.25">
      <c r="A2537" s="14" t="s">
        <v>178</v>
      </c>
      <c r="B2537" s="14" t="s">
        <v>231</v>
      </c>
      <c r="C2537" s="14" t="s">
        <v>427</v>
      </c>
      <c r="D2537" s="16">
        <v>40957.833333333336</v>
      </c>
      <c r="E2537" s="19" t="e">
        <f>VLOOKUP(Table1[[#This Row],[winner_name]],[1]players!$A:$E,5,FALSE)</f>
        <v>#N/A</v>
      </c>
      <c r="F2537" s="19" t="e">
        <f>VLOOKUP(Table1[[#This Row],[loser_name]],[1]players!$A:$E,5,FALSE)</f>
        <v>#N/A</v>
      </c>
      <c r="H2537" s="14" t="s">
        <v>3535</v>
      </c>
      <c r="I2537" s="21" t="str">
        <f>VLOOKUP(Table1[[#This Row],[tourney_id]],tournaments!A:E,4,FALSE)</f>
        <v>Charlottesville, Virginia</v>
      </c>
      <c r="K2537" s="14"/>
    </row>
    <row r="2538" spans="1:11" ht="12.5" x14ac:dyDescent="0.25">
      <c r="A2538" s="14" t="s">
        <v>58</v>
      </c>
      <c r="B2538" s="19" t="s">
        <v>1596</v>
      </c>
      <c r="C2538" s="14" t="s">
        <v>1600</v>
      </c>
      <c r="D2538" s="16">
        <v>40957.833333333336</v>
      </c>
      <c r="E2538" s="19" t="e">
        <f>VLOOKUP(Table1[[#This Row],[winner_name]],[1]players!$A:$E,5,FALSE)</f>
        <v>#N/A</v>
      </c>
      <c r="F2538" s="19" t="e">
        <f>VLOOKUP(Table1[[#This Row],[loser_name]],[1]players!$A:$E,5,FALSE)</f>
        <v>#N/A</v>
      </c>
      <c r="H2538" s="14" t="s">
        <v>3535</v>
      </c>
      <c r="I2538" s="21" t="str">
        <f>VLOOKUP(Table1[[#This Row],[tourney_id]],tournaments!A:E,4,FALSE)</f>
        <v>Charlottesville, Virginia</v>
      </c>
      <c r="K2538" s="14"/>
    </row>
    <row r="2539" spans="1:11" ht="12.5" x14ac:dyDescent="0.25">
      <c r="A2539" s="14" t="s">
        <v>493</v>
      </c>
      <c r="B2539" s="14" t="s">
        <v>267</v>
      </c>
      <c r="C2539" s="14" t="s">
        <v>602</v>
      </c>
      <c r="D2539" s="16">
        <v>40957.833333333336</v>
      </c>
      <c r="E2539" s="19" t="e">
        <f>VLOOKUP(Table1[[#This Row],[winner_name]],[1]players!$A:$E,5,FALSE)</f>
        <v>#N/A</v>
      </c>
      <c r="F2539" s="19" t="e">
        <f>VLOOKUP(Table1[[#This Row],[loser_name]],[1]players!$A:$E,5,FALSE)</f>
        <v>#N/A</v>
      </c>
      <c r="H2539" s="14" t="s">
        <v>3535</v>
      </c>
      <c r="I2539" s="21" t="str">
        <f>VLOOKUP(Table1[[#This Row],[tourney_id]],tournaments!A:E,4,FALSE)</f>
        <v>Charlottesville, Virginia</v>
      </c>
      <c r="K2539" s="14"/>
    </row>
    <row r="2540" spans="1:11" ht="12.5" x14ac:dyDescent="0.25">
      <c r="A2540" s="14" t="s">
        <v>129</v>
      </c>
      <c r="B2540" s="14" t="s">
        <v>1126</v>
      </c>
      <c r="C2540" s="14" t="s">
        <v>416</v>
      </c>
      <c r="D2540" s="16">
        <v>40957.833333333336</v>
      </c>
      <c r="E2540" s="19" t="e">
        <f>VLOOKUP(Table1[[#This Row],[winner_name]],[1]players!$A:$E,5,FALSE)</f>
        <v>#N/A</v>
      </c>
      <c r="F2540" s="19" t="e">
        <f>VLOOKUP(Table1[[#This Row],[loser_name]],[1]players!$A:$E,5,FALSE)</f>
        <v>#N/A</v>
      </c>
      <c r="H2540" s="14" t="s">
        <v>3535</v>
      </c>
      <c r="I2540" s="21" t="str">
        <f>VLOOKUP(Table1[[#This Row],[tourney_id]],tournaments!A:E,4,FALSE)</f>
        <v>Charlottesville, Virginia</v>
      </c>
      <c r="K2540" s="14"/>
    </row>
    <row r="2541" spans="1:11" ht="12.5" x14ac:dyDescent="0.25">
      <c r="A2541" s="14" t="s">
        <v>1010</v>
      </c>
      <c r="B2541" s="14" t="s">
        <v>1145</v>
      </c>
      <c r="C2541" s="14" t="s">
        <v>786</v>
      </c>
      <c r="D2541" s="16">
        <v>40957.833333333336</v>
      </c>
      <c r="E2541" s="19" t="e">
        <f>VLOOKUP(Table1[[#This Row],[winner_name]],[1]players!$A:$E,5,FALSE)</f>
        <v>#N/A</v>
      </c>
      <c r="F2541" s="19" t="e">
        <f>VLOOKUP(Table1[[#This Row],[loser_name]],[1]players!$A:$E,5,FALSE)</f>
        <v>#N/A</v>
      </c>
      <c r="H2541" s="14" t="s">
        <v>3535</v>
      </c>
      <c r="I2541" s="21" t="str">
        <f>VLOOKUP(Table1[[#This Row],[tourney_id]],tournaments!A:E,4,FALSE)</f>
        <v>Charlottesville, Virginia</v>
      </c>
      <c r="K2541" s="14"/>
    </row>
    <row r="2542" spans="1:11" ht="12.5" x14ac:dyDescent="0.25">
      <c r="A2542" s="14" t="s">
        <v>172</v>
      </c>
      <c r="B2542" s="14" t="s">
        <v>1589</v>
      </c>
      <c r="C2542" s="14" t="s">
        <v>395</v>
      </c>
      <c r="D2542" s="16">
        <v>40957.833333333336</v>
      </c>
      <c r="E2542" s="19" t="e">
        <f>VLOOKUP(Table1[[#This Row],[winner_name]],[1]players!$A:$E,5,FALSE)</f>
        <v>#N/A</v>
      </c>
      <c r="F2542" s="19" t="e">
        <f>VLOOKUP(Table1[[#This Row],[loser_name]],[1]players!$A:$E,5,FALSE)</f>
        <v>#N/A</v>
      </c>
      <c r="H2542" s="14" t="s">
        <v>3535</v>
      </c>
      <c r="I2542" s="21" t="str">
        <f>VLOOKUP(Table1[[#This Row],[tourney_id]],tournaments!A:E,4,FALSE)</f>
        <v>Charlottesville, Virginia</v>
      </c>
      <c r="K2542" s="14"/>
    </row>
    <row r="2543" spans="1:11" ht="12.5" x14ac:dyDescent="0.25">
      <c r="A2543" s="14" t="s">
        <v>278</v>
      </c>
      <c r="B2543" s="14" t="s">
        <v>201</v>
      </c>
      <c r="C2543" s="14" t="s">
        <v>1382</v>
      </c>
      <c r="D2543" s="16">
        <v>40957.4375</v>
      </c>
      <c r="E2543" s="19" t="e">
        <f>VLOOKUP(Table1[[#This Row],[winner_name]],[1]players!$A:$E,5,FALSE)</f>
        <v>#N/A</v>
      </c>
      <c r="F2543" s="19" t="e">
        <f>VLOOKUP(Table1[[#This Row],[loser_name]],[1]players!$A:$E,5,FALSE)</f>
        <v>#N/A</v>
      </c>
      <c r="H2543" s="14" t="s">
        <v>3535</v>
      </c>
      <c r="I2543" s="21" t="str">
        <f>VLOOKUP(Table1[[#This Row],[tourney_id]],tournaments!A:E,4,FALSE)</f>
        <v>Charlottesville, Virginia</v>
      </c>
      <c r="K2543" s="14"/>
    </row>
    <row r="2544" spans="1:11" ht="12.5" x14ac:dyDescent="0.25">
      <c r="A2544" s="14" t="s">
        <v>60</v>
      </c>
      <c r="B2544" s="14" t="s">
        <v>1540</v>
      </c>
      <c r="C2544" s="14" t="s">
        <v>779</v>
      </c>
      <c r="D2544" s="16">
        <v>40957.4375</v>
      </c>
      <c r="E2544" s="19" t="e">
        <f>VLOOKUP(Table1[[#This Row],[winner_name]],[1]players!$A:$E,5,FALSE)</f>
        <v>#N/A</v>
      </c>
      <c r="F2544" s="19" t="e">
        <f>VLOOKUP(Table1[[#This Row],[loser_name]],[1]players!$A:$E,5,FALSE)</f>
        <v>#N/A</v>
      </c>
      <c r="H2544" s="14" t="s">
        <v>3535</v>
      </c>
      <c r="I2544" s="21" t="str">
        <f>VLOOKUP(Table1[[#This Row],[tourney_id]],tournaments!A:E,4,FALSE)</f>
        <v>Charlottesville, Virginia</v>
      </c>
      <c r="K2544" s="14"/>
    </row>
    <row r="2545" spans="1:11" ht="12.5" x14ac:dyDescent="0.25">
      <c r="A2545" s="19" t="s">
        <v>1559</v>
      </c>
      <c r="B2545" s="14" t="s">
        <v>120</v>
      </c>
      <c r="C2545" s="14" t="s">
        <v>1601</v>
      </c>
      <c r="D2545" s="16">
        <v>40957.4375</v>
      </c>
      <c r="E2545" s="19" t="e">
        <f>VLOOKUP(Table1[[#This Row],[winner_name]],[1]players!$A:$E,5,FALSE)</f>
        <v>#N/A</v>
      </c>
      <c r="F2545" s="19" t="e">
        <f>VLOOKUP(Table1[[#This Row],[loser_name]],[1]players!$A:$E,5,FALSE)</f>
        <v>#N/A</v>
      </c>
      <c r="H2545" s="14" t="s">
        <v>3535</v>
      </c>
      <c r="I2545" s="21" t="str">
        <f>VLOOKUP(Table1[[#This Row],[tourney_id]],tournaments!A:E,4,FALSE)</f>
        <v>Charlottesville, Virginia</v>
      </c>
      <c r="K2545" s="14"/>
    </row>
    <row r="2546" spans="1:11" ht="12.5" x14ac:dyDescent="0.25">
      <c r="A2546" s="14" t="s">
        <v>1585</v>
      </c>
      <c r="B2546" s="14" t="s">
        <v>1503</v>
      </c>
      <c r="C2546" s="14" t="s">
        <v>1602</v>
      </c>
      <c r="D2546" s="16">
        <v>40957.4375</v>
      </c>
      <c r="E2546" s="19" t="e">
        <f>VLOOKUP(Table1[[#This Row],[winner_name]],[1]players!$A:$E,5,FALSE)</f>
        <v>#N/A</v>
      </c>
      <c r="F2546" s="19" t="e">
        <f>VLOOKUP(Table1[[#This Row],[loser_name]],[1]players!$A:$E,5,FALSE)</f>
        <v>#N/A</v>
      </c>
      <c r="H2546" s="14" t="s">
        <v>3535</v>
      </c>
      <c r="I2546" s="21" t="str">
        <f>VLOOKUP(Table1[[#This Row],[tourney_id]],tournaments!A:E,4,FALSE)</f>
        <v>Charlottesville, Virginia</v>
      </c>
      <c r="K2546" s="14"/>
    </row>
    <row r="2547" spans="1:11" ht="12.5" x14ac:dyDescent="0.25">
      <c r="A2547" s="14" t="s">
        <v>1581</v>
      </c>
      <c r="B2547" s="14" t="s">
        <v>1588</v>
      </c>
      <c r="C2547" s="14" t="s">
        <v>641</v>
      </c>
      <c r="D2547" s="16">
        <v>40957.4375</v>
      </c>
      <c r="E2547" s="19" t="e">
        <f>VLOOKUP(Table1[[#This Row],[winner_name]],[1]players!$A:$E,5,FALSE)</f>
        <v>#N/A</v>
      </c>
      <c r="F2547" s="19" t="e">
        <f>VLOOKUP(Table1[[#This Row],[loser_name]],[1]players!$A:$E,5,FALSE)</f>
        <v>#N/A</v>
      </c>
      <c r="H2547" s="14" t="s">
        <v>3535</v>
      </c>
      <c r="I2547" s="21" t="str">
        <f>VLOOKUP(Table1[[#This Row],[tourney_id]],tournaments!A:E,4,FALSE)</f>
        <v>Charlottesville, Virginia</v>
      </c>
      <c r="K2547" s="14"/>
    </row>
    <row r="2548" spans="1:11" ht="12.5" x14ac:dyDescent="0.25">
      <c r="A2548" s="14" t="s">
        <v>707</v>
      </c>
      <c r="B2548" s="14" t="s">
        <v>180</v>
      </c>
      <c r="C2548" s="14" t="s">
        <v>940</v>
      </c>
      <c r="D2548" s="16">
        <v>40957.4375</v>
      </c>
      <c r="E2548" s="19" t="e">
        <f>VLOOKUP(Table1[[#This Row],[winner_name]],[1]players!$A:$E,5,FALSE)</f>
        <v>#N/A</v>
      </c>
      <c r="F2548" s="19" t="e">
        <f>VLOOKUP(Table1[[#This Row],[loser_name]],[1]players!$A:$E,5,FALSE)</f>
        <v>#N/A</v>
      </c>
      <c r="H2548" s="14" t="s">
        <v>3535</v>
      </c>
      <c r="I2548" s="21" t="str">
        <f>VLOOKUP(Table1[[#This Row],[tourney_id]],tournaments!A:E,4,FALSE)</f>
        <v>Charlottesville, Virginia</v>
      </c>
      <c r="K2548" s="14"/>
    </row>
    <row r="2549" spans="1:11" ht="12.5" x14ac:dyDescent="0.25">
      <c r="A2549" s="14" t="s">
        <v>147</v>
      </c>
      <c r="B2549" s="14" t="s">
        <v>19</v>
      </c>
      <c r="C2549" s="14" t="s">
        <v>416</v>
      </c>
      <c r="D2549" s="16">
        <v>40957.4375</v>
      </c>
      <c r="E2549" s="19" t="e">
        <f>VLOOKUP(Table1[[#This Row],[winner_name]],[1]players!$A:$E,5,FALSE)</f>
        <v>#N/A</v>
      </c>
      <c r="F2549" s="19" t="e">
        <f>VLOOKUP(Table1[[#This Row],[loser_name]],[1]players!$A:$E,5,FALSE)</f>
        <v>#N/A</v>
      </c>
      <c r="H2549" s="14" t="s">
        <v>3535</v>
      </c>
      <c r="I2549" s="21" t="str">
        <f>VLOOKUP(Table1[[#This Row],[tourney_id]],tournaments!A:E,4,FALSE)</f>
        <v>Charlottesville, Virginia</v>
      </c>
      <c r="K2549" s="14"/>
    </row>
    <row r="2550" spans="1:11" ht="12.5" x14ac:dyDescent="0.25">
      <c r="A2550" s="14" t="s">
        <v>1523</v>
      </c>
      <c r="B2550" s="14" t="s">
        <v>18</v>
      </c>
      <c r="C2550" s="14" t="s">
        <v>1603</v>
      </c>
      <c r="D2550" s="16">
        <v>40957.4375</v>
      </c>
      <c r="E2550" s="19" t="e">
        <f>VLOOKUP(Table1[[#This Row],[winner_name]],[1]players!$A:$E,5,FALSE)</f>
        <v>#N/A</v>
      </c>
      <c r="F2550" s="19" t="e">
        <f>VLOOKUP(Table1[[#This Row],[loser_name]],[1]players!$A:$E,5,FALSE)</f>
        <v>#N/A</v>
      </c>
      <c r="H2550" s="14" t="s">
        <v>3535</v>
      </c>
      <c r="I2550" s="21" t="str">
        <f>VLOOKUP(Table1[[#This Row],[tourney_id]],tournaments!A:E,4,FALSE)</f>
        <v>Charlottesville, Virginia</v>
      </c>
      <c r="K2550" s="14"/>
    </row>
    <row r="2551" spans="1:11" ht="12.5" x14ac:dyDescent="0.25">
      <c r="A2551" s="14" t="s">
        <v>9</v>
      </c>
      <c r="B2551" s="14" t="s">
        <v>1593</v>
      </c>
      <c r="C2551" s="14" t="s">
        <v>1604</v>
      </c>
      <c r="D2551" s="16">
        <v>40957.833333333336</v>
      </c>
      <c r="E2551" s="19" t="e">
        <f>VLOOKUP(Table1[[#This Row],[winner_name]],[1]players!$A:$E,5,FALSE)</f>
        <v>#N/A</v>
      </c>
      <c r="F2551" s="19" t="e">
        <f>VLOOKUP(Table1[[#This Row],[loser_name]],[1]players!$A:$E,5,FALSE)</f>
        <v>#N/A</v>
      </c>
      <c r="H2551" s="14" t="s">
        <v>3535</v>
      </c>
      <c r="I2551" s="21" t="str">
        <f>VLOOKUP(Table1[[#This Row],[tourney_id]],tournaments!A:E,4,FALSE)</f>
        <v>Charlottesville, Virginia</v>
      </c>
      <c r="K2551" s="14"/>
    </row>
    <row r="2552" spans="1:11" ht="12.5" x14ac:dyDescent="0.25">
      <c r="A2552" s="14" t="s">
        <v>85</v>
      </c>
      <c r="B2552" s="14" t="s">
        <v>311</v>
      </c>
      <c r="C2552" s="14" t="s">
        <v>763</v>
      </c>
      <c r="D2552" s="16">
        <v>40957.833333333336</v>
      </c>
      <c r="E2552" s="19" t="e">
        <f>VLOOKUP(Table1[[#This Row],[winner_name]],[1]players!$A:$E,5,FALSE)</f>
        <v>#N/A</v>
      </c>
      <c r="F2552" s="19" t="e">
        <f>VLOOKUP(Table1[[#This Row],[loser_name]],[1]players!$A:$E,5,FALSE)</f>
        <v>#N/A</v>
      </c>
      <c r="H2552" s="14" t="s">
        <v>3535</v>
      </c>
      <c r="I2552" s="21" t="str">
        <f>VLOOKUP(Table1[[#This Row],[tourney_id]],tournaments!A:E,4,FALSE)</f>
        <v>Charlottesville, Virginia</v>
      </c>
      <c r="K2552" s="14"/>
    </row>
    <row r="2553" spans="1:11" ht="12.5" x14ac:dyDescent="0.25">
      <c r="A2553" s="14" t="s">
        <v>266</v>
      </c>
      <c r="B2553" s="14" t="s">
        <v>10</v>
      </c>
      <c r="C2553" s="14" t="s">
        <v>1605</v>
      </c>
      <c r="D2553" s="16">
        <v>40957.833333333336</v>
      </c>
      <c r="E2553" s="19" t="e">
        <f>VLOOKUP(Table1[[#This Row],[winner_name]],[1]players!$A:$E,5,FALSE)</f>
        <v>#N/A</v>
      </c>
      <c r="F2553" s="19" t="e">
        <f>VLOOKUP(Table1[[#This Row],[loser_name]],[1]players!$A:$E,5,FALSE)</f>
        <v>#N/A</v>
      </c>
      <c r="H2553" s="14" t="s">
        <v>3535</v>
      </c>
      <c r="I2553" s="21" t="str">
        <f>VLOOKUP(Table1[[#This Row],[tourney_id]],tournaments!A:E,4,FALSE)</f>
        <v>Charlottesville, Virginia</v>
      </c>
      <c r="K2553" s="14"/>
    </row>
    <row r="2554" spans="1:11" ht="12.5" x14ac:dyDescent="0.25">
      <c r="A2554" s="14" t="s">
        <v>149</v>
      </c>
      <c r="B2554" s="14" t="s">
        <v>1591</v>
      </c>
      <c r="C2554" s="14" t="s">
        <v>473</v>
      </c>
      <c r="D2554" s="16">
        <v>40957.833333333336</v>
      </c>
      <c r="E2554" s="19" t="e">
        <f>VLOOKUP(Table1[[#This Row],[winner_name]],[1]players!$A:$E,5,FALSE)</f>
        <v>#N/A</v>
      </c>
      <c r="F2554" s="19" t="e">
        <f>VLOOKUP(Table1[[#This Row],[loser_name]],[1]players!$A:$E,5,FALSE)</f>
        <v>#N/A</v>
      </c>
      <c r="H2554" s="14" t="s">
        <v>3535</v>
      </c>
      <c r="I2554" s="21" t="str">
        <f>VLOOKUP(Table1[[#This Row],[tourney_id]],tournaments!A:E,4,FALSE)</f>
        <v>Charlottesville, Virginia</v>
      </c>
      <c r="K2554" s="14"/>
    </row>
    <row r="2555" spans="1:11" ht="12.5" x14ac:dyDescent="0.25">
      <c r="A2555" s="14" t="s">
        <v>1599</v>
      </c>
      <c r="B2555" s="14" t="s">
        <v>1597</v>
      </c>
      <c r="C2555" s="14" t="s">
        <v>1102</v>
      </c>
      <c r="D2555" s="16">
        <v>40957.833333333336</v>
      </c>
      <c r="E2555" s="19" t="e">
        <f>VLOOKUP(Table1[[#This Row],[winner_name]],[1]players!$A:$E,5,FALSE)</f>
        <v>#N/A</v>
      </c>
      <c r="F2555" s="19" t="e">
        <f>VLOOKUP(Table1[[#This Row],[loser_name]],[1]players!$A:$E,5,FALSE)</f>
        <v>#N/A</v>
      </c>
      <c r="H2555" s="14" t="s">
        <v>3535</v>
      </c>
      <c r="I2555" s="21" t="str">
        <f>VLOOKUP(Table1[[#This Row],[tourney_id]],tournaments!A:E,4,FALSE)</f>
        <v>Charlottesville, Virginia</v>
      </c>
      <c r="K2555" s="14"/>
    </row>
    <row r="2556" spans="1:11" ht="12.5" x14ac:dyDescent="0.25">
      <c r="A2556" s="14" t="s">
        <v>299</v>
      </c>
      <c r="B2556" s="14" t="s">
        <v>16</v>
      </c>
      <c r="C2556" s="14" t="s">
        <v>404</v>
      </c>
      <c r="D2556" s="16">
        <v>40957.5625</v>
      </c>
      <c r="E2556" s="19" t="e">
        <f>VLOOKUP(Table1[[#This Row],[winner_name]],[1]players!$A:$E,5,FALSE)</f>
        <v>#N/A</v>
      </c>
      <c r="F2556" s="19" t="e">
        <f>VLOOKUP(Table1[[#This Row],[loser_name]],[1]players!$A:$E,5,FALSE)</f>
        <v>#N/A</v>
      </c>
      <c r="H2556" s="14" t="s">
        <v>3535</v>
      </c>
      <c r="I2556" s="21" t="str">
        <f>VLOOKUP(Table1[[#This Row],[tourney_id]],tournaments!A:E,4,FALSE)</f>
        <v>Charlottesville, Virginia</v>
      </c>
      <c r="K2556" s="14"/>
    </row>
    <row r="2557" spans="1:11" ht="12.5" x14ac:dyDescent="0.25">
      <c r="A2557" s="14" t="s">
        <v>5</v>
      </c>
      <c r="B2557" s="14" t="s">
        <v>748</v>
      </c>
      <c r="C2557" s="14" t="s">
        <v>400</v>
      </c>
      <c r="D2557" s="16">
        <v>40957.5625</v>
      </c>
      <c r="E2557" s="19" t="e">
        <f>VLOOKUP(Table1[[#This Row],[winner_name]],[1]players!$A:$E,5,FALSE)</f>
        <v>#N/A</v>
      </c>
      <c r="F2557" s="19" t="e">
        <f>VLOOKUP(Table1[[#This Row],[loser_name]],[1]players!$A:$E,5,FALSE)</f>
        <v>#N/A</v>
      </c>
      <c r="H2557" s="14" t="s">
        <v>3535</v>
      </c>
      <c r="I2557" s="21" t="str">
        <f>VLOOKUP(Table1[[#This Row],[tourney_id]],tournaments!A:E,4,FALSE)</f>
        <v>Charlottesville, Virginia</v>
      </c>
      <c r="K2557" s="14"/>
    </row>
    <row r="2558" spans="1:11" ht="12.5" x14ac:dyDescent="0.25">
      <c r="A2558" s="14" t="s">
        <v>1584</v>
      </c>
      <c r="B2558" s="14" t="s">
        <v>83</v>
      </c>
      <c r="C2558" s="14" t="s">
        <v>384</v>
      </c>
      <c r="D2558" s="16">
        <v>40957.5625</v>
      </c>
      <c r="E2558" s="19" t="e">
        <f>VLOOKUP(Table1[[#This Row],[winner_name]],[1]players!$A:$E,5,FALSE)</f>
        <v>#N/A</v>
      </c>
      <c r="F2558" s="19" t="e">
        <f>VLOOKUP(Table1[[#This Row],[loser_name]],[1]players!$A:$E,5,FALSE)</f>
        <v>#N/A</v>
      </c>
      <c r="H2558" s="14" t="s">
        <v>3535</v>
      </c>
      <c r="I2558" s="21" t="str">
        <f>VLOOKUP(Table1[[#This Row],[tourney_id]],tournaments!A:E,4,FALSE)</f>
        <v>Charlottesville, Virginia</v>
      </c>
      <c r="K2558" s="14"/>
    </row>
    <row r="2559" spans="1:11" ht="12.5" x14ac:dyDescent="0.25">
      <c r="A2559" s="14" t="s">
        <v>494</v>
      </c>
      <c r="B2559" s="14" t="s">
        <v>218</v>
      </c>
      <c r="C2559" s="14" t="s">
        <v>412</v>
      </c>
      <c r="D2559" s="16">
        <v>40957.708333333336</v>
      </c>
      <c r="E2559" s="19" t="e">
        <f>VLOOKUP(Table1[[#This Row],[winner_name]],[1]players!$A:$E,5,FALSE)</f>
        <v>#N/A</v>
      </c>
      <c r="F2559" s="19" t="e">
        <f>VLOOKUP(Table1[[#This Row],[loser_name]],[1]players!$A:$E,5,FALSE)</f>
        <v>#N/A</v>
      </c>
      <c r="H2559" s="14" t="s">
        <v>3535</v>
      </c>
      <c r="I2559" s="21" t="str">
        <f>VLOOKUP(Table1[[#This Row],[tourney_id]],tournaments!A:E,4,FALSE)</f>
        <v>Charlottesville, Virginia</v>
      </c>
      <c r="K2559" s="14"/>
    </row>
    <row r="2560" spans="1:11" ht="12.5" x14ac:dyDescent="0.25">
      <c r="A2560" s="14" t="s">
        <v>1144</v>
      </c>
      <c r="B2560" s="14" t="s">
        <v>228</v>
      </c>
      <c r="C2560" s="14" t="s">
        <v>412</v>
      </c>
      <c r="D2560" s="16">
        <v>40957.708333333336</v>
      </c>
      <c r="E2560" s="19" t="e">
        <f>VLOOKUP(Table1[[#This Row],[winner_name]],[1]players!$A:$E,5,FALSE)</f>
        <v>#N/A</v>
      </c>
      <c r="F2560" s="19" t="e">
        <f>VLOOKUP(Table1[[#This Row],[loser_name]],[1]players!$A:$E,5,FALSE)</f>
        <v>#N/A</v>
      </c>
      <c r="H2560" s="14" t="s">
        <v>3535</v>
      </c>
      <c r="I2560" s="21" t="str">
        <f>VLOOKUP(Table1[[#This Row],[tourney_id]],tournaments!A:E,4,FALSE)</f>
        <v>Charlottesville, Virginia</v>
      </c>
      <c r="K2560" s="14"/>
    </row>
    <row r="2561" spans="1:11" ht="12.5" x14ac:dyDescent="0.25">
      <c r="A2561" s="14" t="s">
        <v>164</v>
      </c>
      <c r="B2561" s="14" t="s">
        <v>1566</v>
      </c>
      <c r="C2561" s="14" t="s">
        <v>412</v>
      </c>
      <c r="D2561" s="16">
        <v>40957.708333333336</v>
      </c>
      <c r="E2561" s="19" t="e">
        <f>VLOOKUP(Table1[[#This Row],[winner_name]],[1]players!$A:$E,5,FALSE)</f>
        <v>#N/A</v>
      </c>
      <c r="F2561" s="19" t="e">
        <f>VLOOKUP(Table1[[#This Row],[loser_name]],[1]players!$A:$E,5,FALSE)</f>
        <v>#N/A</v>
      </c>
      <c r="H2561" s="14" t="s">
        <v>3535</v>
      </c>
      <c r="I2561" s="21" t="str">
        <f>VLOOKUP(Table1[[#This Row],[tourney_id]],tournaments!A:E,4,FALSE)</f>
        <v>Charlottesville, Virginia</v>
      </c>
      <c r="K2561" s="14"/>
    </row>
    <row r="2562" spans="1:11" ht="12.5" x14ac:dyDescent="0.25">
      <c r="A2562" s="14" t="s">
        <v>1016</v>
      </c>
      <c r="B2562" s="14" t="s">
        <v>1594</v>
      </c>
      <c r="C2562" s="14" t="s">
        <v>412</v>
      </c>
      <c r="D2562" s="16">
        <v>40957.708333333336</v>
      </c>
      <c r="E2562" s="19" t="e">
        <f>VLOOKUP(Table1[[#This Row],[winner_name]],[1]players!$A:$E,5,FALSE)</f>
        <v>#N/A</v>
      </c>
      <c r="F2562" s="19" t="e">
        <f>VLOOKUP(Table1[[#This Row],[loser_name]],[1]players!$A:$E,5,FALSE)</f>
        <v>#N/A</v>
      </c>
      <c r="H2562" s="14" t="s">
        <v>3535</v>
      </c>
      <c r="I2562" s="21" t="str">
        <f>VLOOKUP(Table1[[#This Row],[tourney_id]],tournaments!A:E,4,FALSE)</f>
        <v>Charlottesville, Virginia</v>
      </c>
      <c r="K2562" s="14"/>
    </row>
    <row r="2563" spans="1:11" ht="12.5" x14ac:dyDescent="0.25">
      <c r="A2563" s="14" t="s">
        <v>229</v>
      </c>
      <c r="B2563" s="14" t="s">
        <v>325</v>
      </c>
      <c r="C2563" s="14" t="s">
        <v>416</v>
      </c>
      <c r="D2563" s="16">
        <v>40958.5625</v>
      </c>
      <c r="E2563" s="19" t="e">
        <f>VLOOKUP(Table1[[#This Row],[winner_name]],[1]players!$A:$E,5,FALSE)</f>
        <v>#N/A</v>
      </c>
      <c r="F2563" s="19" t="e">
        <f>VLOOKUP(Table1[[#This Row],[loser_name]],[1]players!$A:$E,5,FALSE)</f>
        <v>#N/A</v>
      </c>
      <c r="H2563" s="14" t="s">
        <v>3535</v>
      </c>
      <c r="I2563" s="21" t="str">
        <f>VLOOKUP(Table1[[#This Row],[tourney_id]],tournaments!A:E,4,FALSE)</f>
        <v>Charlottesville, Virginia</v>
      </c>
      <c r="K2563" s="14"/>
    </row>
    <row r="2564" spans="1:11" ht="12.5" x14ac:dyDescent="0.25">
      <c r="A2564" s="14" t="s">
        <v>116</v>
      </c>
      <c r="B2564" s="14" t="s">
        <v>103</v>
      </c>
      <c r="C2564" s="14" t="s">
        <v>498</v>
      </c>
      <c r="D2564" s="16">
        <v>40958.5625</v>
      </c>
      <c r="E2564" s="19" t="e">
        <f>VLOOKUP(Table1[[#This Row],[winner_name]],[1]players!$A:$E,5,FALSE)</f>
        <v>#N/A</v>
      </c>
      <c r="F2564" s="19" t="e">
        <f>VLOOKUP(Table1[[#This Row],[loser_name]],[1]players!$A:$E,5,FALSE)</f>
        <v>#N/A</v>
      </c>
      <c r="H2564" s="14" t="s">
        <v>3535</v>
      </c>
      <c r="I2564" s="21" t="str">
        <f>VLOOKUP(Table1[[#This Row],[tourney_id]],tournaments!A:E,4,FALSE)</f>
        <v>Charlottesville, Virginia</v>
      </c>
      <c r="K2564" s="14"/>
    </row>
    <row r="2565" spans="1:11" ht="12.5" x14ac:dyDescent="0.25">
      <c r="A2565" s="14" t="s">
        <v>155</v>
      </c>
      <c r="B2565" s="14" t="s">
        <v>215</v>
      </c>
      <c r="C2565" s="14" t="s">
        <v>429</v>
      </c>
      <c r="D2565" s="16">
        <v>40958.5625</v>
      </c>
      <c r="E2565" s="19" t="e">
        <f>VLOOKUP(Table1[[#This Row],[winner_name]],[1]players!$A:$E,5,FALSE)</f>
        <v>#N/A</v>
      </c>
      <c r="F2565" s="19" t="e">
        <f>VLOOKUP(Table1[[#This Row],[loser_name]],[1]players!$A:$E,5,FALSE)</f>
        <v>#N/A</v>
      </c>
      <c r="H2565" s="14" t="s">
        <v>3535</v>
      </c>
      <c r="I2565" s="21" t="str">
        <f>VLOOKUP(Table1[[#This Row],[tourney_id]],tournaments!A:E,4,FALSE)</f>
        <v>Charlottesville, Virginia</v>
      </c>
      <c r="K2565" s="14"/>
    </row>
    <row r="2566" spans="1:11" ht="12.5" x14ac:dyDescent="0.25">
      <c r="A2566" s="14" t="s">
        <v>264</v>
      </c>
      <c r="B2566" s="14" t="s">
        <v>1590</v>
      </c>
      <c r="C2566" s="14" t="s">
        <v>416</v>
      </c>
      <c r="D2566" s="16">
        <v>40958.5625</v>
      </c>
      <c r="E2566" s="19" t="e">
        <f>VLOOKUP(Table1[[#This Row],[winner_name]],[1]players!$A:$E,5,FALSE)</f>
        <v>#N/A</v>
      </c>
      <c r="F2566" s="19" t="e">
        <f>VLOOKUP(Table1[[#This Row],[loser_name]],[1]players!$A:$E,5,FALSE)</f>
        <v>#N/A</v>
      </c>
      <c r="H2566" s="14" t="s">
        <v>3535</v>
      </c>
      <c r="I2566" s="21" t="str">
        <f>VLOOKUP(Table1[[#This Row],[tourney_id]],tournaments!A:E,4,FALSE)</f>
        <v>Charlottesville, Virginia</v>
      </c>
      <c r="K2566" s="14"/>
    </row>
    <row r="2567" spans="1:11" ht="12.5" x14ac:dyDescent="0.25">
      <c r="A2567" s="14" t="s">
        <v>255</v>
      </c>
      <c r="B2567" s="14" t="s">
        <v>1574</v>
      </c>
      <c r="C2567" s="14" t="s">
        <v>580</v>
      </c>
      <c r="D2567" s="16">
        <v>40958.5625</v>
      </c>
      <c r="E2567" s="19" t="e">
        <f>VLOOKUP(Table1[[#This Row],[winner_name]],[1]players!$A:$E,5,FALSE)</f>
        <v>#N/A</v>
      </c>
      <c r="F2567" s="19" t="e">
        <f>VLOOKUP(Table1[[#This Row],[loser_name]],[1]players!$A:$E,5,FALSE)</f>
        <v>#N/A</v>
      </c>
      <c r="H2567" s="14" t="s">
        <v>3535</v>
      </c>
      <c r="I2567" s="21" t="str">
        <f>VLOOKUP(Table1[[#This Row],[tourney_id]],tournaments!A:E,4,FALSE)</f>
        <v>Charlottesville, Virginia</v>
      </c>
      <c r="K2567" s="14"/>
    </row>
    <row r="2568" spans="1:11" ht="12.5" x14ac:dyDescent="0.25">
      <c r="A2568" s="14" t="s">
        <v>1569</v>
      </c>
      <c r="B2568" s="14" t="s">
        <v>1026</v>
      </c>
      <c r="C2568" s="14" t="s">
        <v>418</v>
      </c>
      <c r="D2568" s="16">
        <v>40958.5625</v>
      </c>
      <c r="E2568" s="19" t="e">
        <f>VLOOKUP(Table1[[#This Row],[winner_name]],[1]players!$A:$E,5,FALSE)</f>
        <v>#N/A</v>
      </c>
      <c r="F2568" s="19" t="e">
        <f>VLOOKUP(Table1[[#This Row],[loser_name]],[1]players!$A:$E,5,FALSE)</f>
        <v>#N/A</v>
      </c>
      <c r="H2568" s="14" t="s">
        <v>3535</v>
      </c>
      <c r="I2568" s="21" t="str">
        <f>VLOOKUP(Table1[[#This Row],[tourney_id]],tournaments!A:E,4,FALSE)</f>
        <v>Charlottesville, Virginia</v>
      </c>
      <c r="K2568" s="14"/>
    </row>
    <row r="2569" spans="1:11" ht="12.5" x14ac:dyDescent="0.25">
      <c r="A2569" s="14" t="s">
        <v>286</v>
      </c>
      <c r="B2569" s="14" t="s">
        <v>448</v>
      </c>
      <c r="C2569" s="14" t="s">
        <v>463</v>
      </c>
      <c r="D2569" s="16">
        <v>40592.833333333336</v>
      </c>
      <c r="E2569" s="19" t="e">
        <f>VLOOKUP(Table1[[#This Row],[winner_name]],[1]players!$A:$E,5,FALSE)</f>
        <v>#N/A</v>
      </c>
      <c r="F2569" s="19" t="e">
        <f>VLOOKUP(Table1[[#This Row],[loser_name]],[1]players!$A:$E,5,FALSE)</f>
        <v>#N/A</v>
      </c>
      <c r="H2569" s="14" t="s">
        <v>3536</v>
      </c>
      <c r="I2569" s="21" t="str">
        <f>VLOOKUP(Table1[[#This Row],[tourney_id]],tournaments!A:E,4,FALSE)</f>
        <v>Seattle, Washington</v>
      </c>
      <c r="K2569" s="14"/>
    </row>
    <row r="2570" spans="1:11" ht="12.5" x14ac:dyDescent="0.25">
      <c r="A2570" s="14" t="s">
        <v>1150</v>
      </c>
      <c r="B2570" s="14" t="s">
        <v>88</v>
      </c>
      <c r="C2570" s="14" t="s">
        <v>805</v>
      </c>
      <c r="D2570" s="16">
        <v>40592.833333333336</v>
      </c>
      <c r="E2570" s="19" t="e">
        <f>VLOOKUP(Table1[[#This Row],[winner_name]],[1]players!$A:$E,5,FALSE)</f>
        <v>#N/A</v>
      </c>
      <c r="F2570" s="19" t="e">
        <f>VLOOKUP(Table1[[#This Row],[loser_name]],[1]players!$A:$E,5,FALSE)</f>
        <v>#N/A</v>
      </c>
      <c r="H2570" s="14" t="s">
        <v>3536</v>
      </c>
      <c r="I2570" s="21" t="str">
        <f>VLOOKUP(Table1[[#This Row],[tourney_id]],tournaments!A:E,4,FALSE)</f>
        <v>Seattle, Washington</v>
      </c>
      <c r="K2570" s="14"/>
    </row>
    <row r="2571" spans="1:11" ht="12.5" x14ac:dyDescent="0.25">
      <c r="A2571" s="14" t="s">
        <v>11</v>
      </c>
      <c r="B2571" s="14" t="s">
        <v>1140</v>
      </c>
      <c r="C2571" s="14" t="s">
        <v>498</v>
      </c>
      <c r="D2571" s="16">
        <v>40592.833333333336</v>
      </c>
      <c r="E2571" s="19" t="e">
        <f>VLOOKUP(Table1[[#This Row],[winner_name]],[1]players!$A:$E,5,FALSE)</f>
        <v>#N/A</v>
      </c>
      <c r="F2571" s="19" t="e">
        <f>VLOOKUP(Table1[[#This Row],[loser_name]],[1]players!$A:$E,5,FALSE)</f>
        <v>#N/A</v>
      </c>
      <c r="H2571" s="14" t="s">
        <v>3536</v>
      </c>
      <c r="I2571" s="21" t="str">
        <f>VLOOKUP(Table1[[#This Row],[tourney_id]],tournaments!A:E,4,FALSE)</f>
        <v>Seattle, Washington</v>
      </c>
      <c r="K2571" s="14"/>
    </row>
    <row r="2572" spans="1:11" ht="12.5" x14ac:dyDescent="0.25">
      <c r="A2572" s="19" t="s">
        <v>1595</v>
      </c>
      <c r="B2572" s="14" t="s">
        <v>1111</v>
      </c>
      <c r="C2572" s="14" t="s">
        <v>1606</v>
      </c>
      <c r="D2572" s="16">
        <v>40592.833333333336</v>
      </c>
      <c r="E2572" s="19" t="e">
        <f>VLOOKUP(Table1[[#This Row],[winner_name]],[1]players!$A:$E,5,FALSE)</f>
        <v>#N/A</v>
      </c>
      <c r="F2572" s="19" t="e">
        <f>VLOOKUP(Table1[[#This Row],[loser_name]],[1]players!$A:$E,5,FALSE)</f>
        <v>#N/A</v>
      </c>
      <c r="H2572" s="14" t="s">
        <v>3536</v>
      </c>
      <c r="I2572" s="21" t="str">
        <f>VLOOKUP(Table1[[#This Row],[tourney_id]],tournaments!A:E,4,FALSE)</f>
        <v>Seattle, Washington</v>
      </c>
      <c r="K2572" s="14"/>
    </row>
    <row r="2573" spans="1:11" ht="12.5" x14ac:dyDescent="0.25">
      <c r="A2573" s="14" t="s">
        <v>87</v>
      </c>
      <c r="B2573" s="14" t="s">
        <v>217</v>
      </c>
      <c r="C2573" s="14" t="s">
        <v>384</v>
      </c>
      <c r="D2573" s="16">
        <v>40592.833333333336</v>
      </c>
      <c r="E2573" s="19" t="e">
        <f>VLOOKUP(Table1[[#This Row],[winner_name]],[1]players!$A:$E,5,FALSE)</f>
        <v>#N/A</v>
      </c>
      <c r="F2573" s="19" t="e">
        <f>VLOOKUP(Table1[[#This Row],[loser_name]],[1]players!$A:$E,5,FALSE)</f>
        <v>#N/A</v>
      </c>
      <c r="H2573" s="14" t="s">
        <v>3536</v>
      </c>
      <c r="I2573" s="21" t="str">
        <f>VLOOKUP(Table1[[#This Row],[tourney_id]],tournaments!A:E,4,FALSE)</f>
        <v>Seattle, Washington</v>
      </c>
      <c r="K2573" s="14"/>
    </row>
    <row r="2574" spans="1:11" ht="12.5" x14ac:dyDescent="0.25">
      <c r="A2574" s="14" t="s">
        <v>1607</v>
      </c>
      <c r="B2574" s="14" t="s">
        <v>714</v>
      </c>
      <c r="C2574" s="14" t="s">
        <v>1479</v>
      </c>
      <c r="D2574" s="16">
        <v>40592.833333333336</v>
      </c>
      <c r="E2574" s="19" t="e">
        <f>VLOOKUP(Table1[[#This Row],[winner_name]],[1]players!$A:$E,5,FALSE)</f>
        <v>#N/A</v>
      </c>
      <c r="F2574" s="19" t="e">
        <f>VLOOKUP(Table1[[#This Row],[loser_name]],[1]players!$A:$E,5,FALSE)</f>
        <v>#N/A</v>
      </c>
      <c r="H2574" s="14" t="s">
        <v>3536</v>
      </c>
      <c r="I2574" s="21" t="str">
        <f>VLOOKUP(Table1[[#This Row],[tourney_id]],tournaments!A:E,4,FALSE)</f>
        <v>Seattle, Washington</v>
      </c>
      <c r="K2574" s="14"/>
    </row>
    <row r="2575" spans="1:11" ht="12.5" x14ac:dyDescent="0.25">
      <c r="A2575" s="14" t="s">
        <v>1608</v>
      </c>
      <c r="B2575" s="14" t="s">
        <v>707</v>
      </c>
      <c r="C2575" s="14" t="s">
        <v>498</v>
      </c>
      <c r="D2575" s="16">
        <v>40592.833333333336</v>
      </c>
      <c r="E2575" s="19" t="e">
        <f>VLOOKUP(Table1[[#This Row],[winner_name]],[1]players!$A:$E,5,FALSE)</f>
        <v>#N/A</v>
      </c>
      <c r="F2575" s="19" t="e">
        <f>VLOOKUP(Table1[[#This Row],[loser_name]],[1]players!$A:$E,5,FALSE)</f>
        <v>#N/A</v>
      </c>
      <c r="H2575" s="14" t="s">
        <v>3536</v>
      </c>
      <c r="I2575" s="21" t="str">
        <f>VLOOKUP(Table1[[#This Row],[tourney_id]],tournaments!A:E,4,FALSE)</f>
        <v>Seattle, Washington</v>
      </c>
      <c r="K2575" s="14"/>
    </row>
    <row r="2576" spans="1:11" ht="12.5" x14ac:dyDescent="0.25">
      <c r="A2576" s="14" t="s">
        <v>1609</v>
      </c>
      <c r="B2576" s="14" t="s">
        <v>147</v>
      </c>
      <c r="C2576" s="14" t="s">
        <v>454</v>
      </c>
      <c r="D2576" s="16">
        <v>40592.833333333336</v>
      </c>
      <c r="E2576" s="19" t="e">
        <f>VLOOKUP(Table1[[#This Row],[winner_name]],[1]players!$A:$E,5,FALSE)</f>
        <v>#N/A</v>
      </c>
      <c r="F2576" s="19" t="e">
        <f>VLOOKUP(Table1[[#This Row],[loser_name]],[1]players!$A:$E,5,FALSE)</f>
        <v>#N/A</v>
      </c>
      <c r="H2576" s="14" t="s">
        <v>3536</v>
      </c>
      <c r="I2576" s="21" t="str">
        <f>VLOOKUP(Table1[[#This Row],[tourney_id]],tournaments!A:E,4,FALSE)</f>
        <v>Seattle, Washington</v>
      </c>
      <c r="K2576" s="14"/>
    </row>
    <row r="2577" spans="1:11" ht="12.5" x14ac:dyDescent="0.25">
      <c r="A2577" s="14" t="s">
        <v>116</v>
      </c>
      <c r="B2577" s="14" t="s">
        <v>280</v>
      </c>
      <c r="C2577" s="14" t="s">
        <v>402</v>
      </c>
      <c r="D2577" s="16">
        <v>40592.708333333336</v>
      </c>
      <c r="E2577" s="19" t="e">
        <f>VLOOKUP(Table1[[#This Row],[winner_name]],[1]players!$A:$E,5,FALSE)</f>
        <v>#N/A</v>
      </c>
      <c r="F2577" s="19" t="e">
        <f>VLOOKUP(Table1[[#This Row],[loser_name]],[1]players!$A:$E,5,FALSE)</f>
        <v>#N/A</v>
      </c>
      <c r="H2577" s="14" t="s">
        <v>3536</v>
      </c>
      <c r="I2577" s="21" t="str">
        <f>VLOOKUP(Table1[[#This Row],[tourney_id]],tournaments!A:E,4,FALSE)</f>
        <v>Seattle, Washington</v>
      </c>
      <c r="K2577" s="14"/>
    </row>
    <row r="2578" spans="1:11" ht="12.5" x14ac:dyDescent="0.25">
      <c r="A2578" s="14" t="s">
        <v>462</v>
      </c>
      <c r="B2578" s="14" t="s">
        <v>27</v>
      </c>
      <c r="C2578" s="14" t="s">
        <v>685</v>
      </c>
      <c r="D2578" s="16">
        <v>40592.708333333336</v>
      </c>
      <c r="E2578" s="19" t="e">
        <f>VLOOKUP(Table1[[#This Row],[winner_name]],[1]players!$A:$E,5,FALSE)</f>
        <v>#N/A</v>
      </c>
      <c r="F2578" s="19" t="e">
        <f>VLOOKUP(Table1[[#This Row],[loser_name]],[1]players!$A:$E,5,FALSE)</f>
        <v>#N/A</v>
      </c>
      <c r="H2578" s="14" t="s">
        <v>3536</v>
      </c>
      <c r="I2578" s="21" t="str">
        <f>VLOOKUP(Table1[[#This Row],[tourney_id]],tournaments!A:E,4,FALSE)</f>
        <v>Seattle, Washington</v>
      </c>
      <c r="K2578" s="14"/>
    </row>
    <row r="2579" spans="1:11" ht="12.5" x14ac:dyDescent="0.25">
      <c r="A2579" s="14" t="s">
        <v>1574</v>
      </c>
      <c r="B2579" s="14" t="s">
        <v>42</v>
      </c>
      <c r="C2579" s="14" t="s">
        <v>416</v>
      </c>
      <c r="D2579" s="16">
        <v>40592.708333333336</v>
      </c>
      <c r="E2579" s="19" t="e">
        <f>VLOOKUP(Table1[[#This Row],[winner_name]],[1]players!$A:$E,5,FALSE)</f>
        <v>#N/A</v>
      </c>
      <c r="F2579" s="19" t="e">
        <f>VLOOKUP(Table1[[#This Row],[loser_name]],[1]players!$A:$E,5,FALSE)</f>
        <v>#N/A</v>
      </c>
      <c r="H2579" s="14" t="s">
        <v>3536</v>
      </c>
      <c r="I2579" s="21" t="str">
        <f>VLOOKUP(Table1[[#This Row],[tourney_id]],tournaments!A:E,4,FALSE)</f>
        <v>Seattle, Washington</v>
      </c>
      <c r="K2579" s="14"/>
    </row>
    <row r="2580" spans="1:11" ht="12.5" x14ac:dyDescent="0.25">
      <c r="A2580" s="14" t="s">
        <v>1610</v>
      </c>
      <c r="B2580" s="19" t="s">
        <v>741</v>
      </c>
      <c r="C2580" s="14" t="s">
        <v>404</v>
      </c>
      <c r="D2580" s="16">
        <v>40592.708333333336</v>
      </c>
      <c r="E2580" s="19" t="e">
        <f>VLOOKUP(Table1[[#This Row],[winner_name]],[1]players!$A:$E,5,FALSE)</f>
        <v>#N/A</v>
      </c>
      <c r="F2580" s="19" t="e">
        <f>VLOOKUP(Table1[[#This Row],[loser_name]],[1]players!$A:$E,5,FALSE)</f>
        <v>#N/A</v>
      </c>
      <c r="H2580" s="14" t="s">
        <v>3536</v>
      </c>
      <c r="I2580" s="21" t="str">
        <f>VLOOKUP(Table1[[#This Row],[tourney_id]],tournaments!A:E,4,FALSE)</f>
        <v>Seattle, Washington</v>
      </c>
      <c r="K2580" s="14"/>
    </row>
    <row r="2581" spans="1:11" ht="12.5" x14ac:dyDescent="0.25">
      <c r="A2581" s="14" t="s">
        <v>308</v>
      </c>
      <c r="B2581" s="14" t="s">
        <v>126</v>
      </c>
      <c r="C2581" s="14" t="s">
        <v>991</v>
      </c>
      <c r="D2581" s="16">
        <v>40592.708333333336</v>
      </c>
      <c r="E2581" s="19" t="e">
        <f>VLOOKUP(Table1[[#This Row],[winner_name]],[1]players!$A:$E,5,FALSE)</f>
        <v>#N/A</v>
      </c>
      <c r="F2581" s="19" t="e">
        <f>VLOOKUP(Table1[[#This Row],[loser_name]],[1]players!$A:$E,5,FALSE)</f>
        <v>#N/A</v>
      </c>
      <c r="H2581" s="14" t="s">
        <v>3536</v>
      </c>
      <c r="I2581" s="21" t="str">
        <f>VLOOKUP(Table1[[#This Row],[tourney_id]],tournaments!A:E,4,FALSE)</f>
        <v>Seattle, Washington</v>
      </c>
      <c r="K2581" s="14"/>
    </row>
    <row r="2582" spans="1:11" ht="12.5" x14ac:dyDescent="0.25">
      <c r="A2582" s="14" t="s">
        <v>161</v>
      </c>
      <c r="B2582" s="14" t="s">
        <v>355</v>
      </c>
      <c r="C2582" s="14" t="s">
        <v>763</v>
      </c>
      <c r="D2582" s="16">
        <v>40592.708333333336</v>
      </c>
      <c r="E2582" s="19" t="e">
        <f>VLOOKUP(Table1[[#This Row],[winner_name]],[1]players!$A:$E,5,FALSE)</f>
        <v>#N/A</v>
      </c>
      <c r="F2582" s="19" t="e">
        <f>VLOOKUP(Table1[[#This Row],[loser_name]],[1]players!$A:$E,5,FALSE)</f>
        <v>#N/A</v>
      </c>
      <c r="H2582" s="14" t="s">
        <v>3536</v>
      </c>
      <c r="I2582" s="21" t="str">
        <f>VLOOKUP(Table1[[#This Row],[tourney_id]],tournaments!A:E,4,FALSE)</f>
        <v>Seattle, Washington</v>
      </c>
      <c r="K2582" s="14"/>
    </row>
    <row r="2583" spans="1:11" ht="12.5" x14ac:dyDescent="0.25">
      <c r="A2583" s="14" t="s">
        <v>467</v>
      </c>
      <c r="B2583" s="14" t="s">
        <v>1611</v>
      </c>
      <c r="C2583" s="14" t="s">
        <v>1612</v>
      </c>
      <c r="D2583" s="16">
        <v>40592.708333333336</v>
      </c>
      <c r="E2583" s="19" t="e">
        <f>VLOOKUP(Table1[[#This Row],[winner_name]],[1]players!$A:$E,5,FALSE)</f>
        <v>#N/A</v>
      </c>
      <c r="F2583" s="19" t="e">
        <f>VLOOKUP(Table1[[#This Row],[loser_name]],[1]players!$A:$E,5,FALSE)</f>
        <v>#N/A</v>
      </c>
      <c r="H2583" s="14" t="s">
        <v>3536</v>
      </c>
      <c r="I2583" s="21" t="str">
        <f>VLOOKUP(Table1[[#This Row],[tourney_id]],tournaments!A:E,4,FALSE)</f>
        <v>Seattle, Washington</v>
      </c>
      <c r="K2583" s="14"/>
    </row>
    <row r="2584" spans="1:11" ht="12.5" x14ac:dyDescent="0.25">
      <c r="A2584" s="14" t="s">
        <v>171</v>
      </c>
      <c r="B2584" s="14" t="s">
        <v>494</v>
      </c>
      <c r="C2584" s="14" t="s">
        <v>498</v>
      </c>
      <c r="D2584" s="16">
        <v>40592.708333333336</v>
      </c>
      <c r="E2584" s="19" t="e">
        <f>VLOOKUP(Table1[[#This Row],[winner_name]],[1]players!$A:$E,5,FALSE)</f>
        <v>#N/A</v>
      </c>
      <c r="F2584" s="19" t="e">
        <f>VLOOKUP(Table1[[#This Row],[loser_name]],[1]players!$A:$E,5,FALSE)</f>
        <v>#N/A</v>
      </c>
      <c r="H2584" s="14" t="s">
        <v>3536</v>
      </c>
      <c r="I2584" s="21" t="str">
        <f>VLOOKUP(Table1[[#This Row],[tourney_id]],tournaments!A:E,4,FALSE)</f>
        <v>Seattle, Washington</v>
      </c>
      <c r="K2584" s="14"/>
    </row>
    <row r="2585" spans="1:11" ht="12.5" x14ac:dyDescent="0.25">
      <c r="A2585" s="14" t="s">
        <v>228</v>
      </c>
      <c r="B2585" s="14" t="s">
        <v>9</v>
      </c>
      <c r="C2585" s="14" t="s">
        <v>1613</v>
      </c>
      <c r="D2585" s="16">
        <v>40592.708333333336</v>
      </c>
      <c r="E2585" s="19" t="e">
        <f>VLOOKUP(Table1[[#This Row],[winner_name]],[1]players!$A:$E,5,FALSE)</f>
        <v>#N/A</v>
      </c>
      <c r="F2585" s="19" t="e">
        <f>VLOOKUP(Table1[[#This Row],[loser_name]],[1]players!$A:$E,5,FALSE)</f>
        <v>#N/A</v>
      </c>
      <c r="H2585" s="14" t="s">
        <v>3536</v>
      </c>
      <c r="I2585" s="21" t="str">
        <f>VLOOKUP(Table1[[#This Row],[tourney_id]],tournaments!A:E,4,FALSE)</f>
        <v>Seattle, Washington</v>
      </c>
      <c r="K2585" s="14"/>
    </row>
    <row r="2586" spans="1:11" ht="12.5" x14ac:dyDescent="0.25">
      <c r="A2586" s="14" t="s">
        <v>314</v>
      </c>
      <c r="B2586" s="14" t="s">
        <v>212</v>
      </c>
      <c r="C2586" s="14" t="s">
        <v>381</v>
      </c>
      <c r="D2586" s="16">
        <v>40592.4375</v>
      </c>
      <c r="E2586" s="19" t="e">
        <f>VLOOKUP(Table1[[#This Row],[winner_name]],[1]players!$A:$E,5,FALSE)</f>
        <v>#N/A</v>
      </c>
      <c r="F2586" s="19" t="e">
        <f>VLOOKUP(Table1[[#This Row],[loser_name]],[1]players!$A:$E,5,FALSE)</f>
        <v>#N/A</v>
      </c>
      <c r="H2586" s="14" t="s">
        <v>3536</v>
      </c>
      <c r="I2586" s="21" t="str">
        <f>VLOOKUP(Table1[[#This Row],[tourney_id]],tournaments!A:E,4,FALSE)</f>
        <v>Seattle, Washington</v>
      </c>
      <c r="K2586" s="14"/>
    </row>
    <row r="2587" spans="1:11" ht="12.5" x14ac:dyDescent="0.25">
      <c r="A2587" s="14" t="s">
        <v>1614</v>
      </c>
      <c r="B2587" s="14" t="s">
        <v>237</v>
      </c>
      <c r="C2587" s="14" t="s">
        <v>402</v>
      </c>
      <c r="D2587" s="16">
        <v>40592.4375</v>
      </c>
      <c r="E2587" s="19" t="e">
        <f>VLOOKUP(Table1[[#This Row],[winner_name]],[1]players!$A:$E,5,FALSE)</f>
        <v>#N/A</v>
      </c>
      <c r="F2587" s="19" t="e">
        <f>VLOOKUP(Table1[[#This Row],[loser_name]],[1]players!$A:$E,5,FALSE)</f>
        <v>#N/A</v>
      </c>
      <c r="H2587" s="14" t="s">
        <v>3536</v>
      </c>
      <c r="I2587" s="21" t="str">
        <f>VLOOKUP(Table1[[#This Row],[tourney_id]],tournaments!A:E,4,FALSE)</f>
        <v>Seattle, Washington</v>
      </c>
      <c r="K2587" s="14"/>
    </row>
    <row r="2588" spans="1:11" ht="12.5" x14ac:dyDescent="0.25">
      <c r="A2588" s="14" t="s">
        <v>1615</v>
      </c>
      <c r="B2588" s="14" t="s">
        <v>1616</v>
      </c>
      <c r="C2588" s="14" t="s">
        <v>381</v>
      </c>
      <c r="D2588" s="16">
        <v>40592.4375</v>
      </c>
      <c r="E2588" s="19" t="e">
        <f>VLOOKUP(Table1[[#This Row],[winner_name]],[1]players!$A:$E,5,FALSE)</f>
        <v>#N/A</v>
      </c>
      <c r="F2588" s="19" t="e">
        <f>VLOOKUP(Table1[[#This Row],[loser_name]],[1]players!$A:$E,5,FALSE)</f>
        <v>#N/A</v>
      </c>
      <c r="H2588" s="14" t="s">
        <v>3536</v>
      </c>
      <c r="I2588" s="21" t="str">
        <f>VLOOKUP(Table1[[#This Row],[tourney_id]],tournaments!A:E,4,FALSE)</f>
        <v>Seattle, Washington</v>
      </c>
      <c r="K2588" s="14"/>
    </row>
    <row r="2589" spans="1:11" ht="12.5" x14ac:dyDescent="0.25">
      <c r="A2589" s="14" t="s">
        <v>80</v>
      </c>
      <c r="B2589" s="14" t="s">
        <v>75</v>
      </c>
      <c r="C2589" s="14" t="s">
        <v>1345</v>
      </c>
      <c r="D2589" s="16">
        <v>40592.4375</v>
      </c>
      <c r="E2589" s="19" t="e">
        <f>VLOOKUP(Table1[[#This Row],[winner_name]],[1]players!$A:$E,5,FALSE)</f>
        <v>#N/A</v>
      </c>
      <c r="F2589" s="19" t="e">
        <f>VLOOKUP(Table1[[#This Row],[loser_name]],[1]players!$A:$E,5,FALSE)</f>
        <v>#N/A</v>
      </c>
      <c r="H2589" s="14" t="s">
        <v>3536</v>
      </c>
      <c r="I2589" s="21" t="str">
        <f>VLOOKUP(Table1[[#This Row],[tourney_id]],tournaments!A:E,4,FALSE)</f>
        <v>Seattle, Washington</v>
      </c>
      <c r="K2589" s="14"/>
    </row>
    <row r="2590" spans="1:11" ht="12.5" x14ac:dyDescent="0.25">
      <c r="A2590" s="14" t="s">
        <v>1618</v>
      </c>
      <c r="B2590" s="14" t="s">
        <v>283</v>
      </c>
      <c r="C2590" s="14" t="s">
        <v>1619</v>
      </c>
      <c r="D2590" s="16">
        <v>40592.4375</v>
      </c>
      <c r="E2590" s="19" t="e">
        <f>VLOOKUP(Table1[[#This Row],[winner_name]],[1]players!$A:$E,5,FALSE)</f>
        <v>#N/A</v>
      </c>
      <c r="F2590" s="19" t="e">
        <f>VLOOKUP(Table1[[#This Row],[loser_name]],[1]players!$A:$E,5,FALSE)</f>
        <v>#N/A</v>
      </c>
      <c r="H2590" s="14" t="s">
        <v>3536</v>
      </c>
      <c r="I2590" s="21" t="str">
        <f>VLOOKUP(Table1[[#This Row],[tourney_id]],tournaments!A:E,4,FALSE)</f>
        <v>Seattle, Washington</v>
      </c>
      <c r="K2590" s="14"/>
    </row>
    <row r="2591" spans="1:11" ht="12.5" x14ac:dyDescent="0.25">
      <c r="A2591" s="14" t="s">
        <v>310</v>
      </c>
      <c r="B2591" s="14" t="s">
        <v>1620</v>
      </c>
      <c r="C2591" s="14" t="s">
        <v>446</v>
      </c>
      <c r="D2591" s="16">
        <v>40592.4375</v>
      </c>
      <c r="E2591" s="19" t="e">
        <f>VLOOKUP(Table1[[#This Row],[winner_name]],[1]players!$A:$E,5,FALSE)</f>
        <v>#N/A</v>
      </c>
      <c r="F2591" s="19" t="e">
        <f>VLOOKUP(Table1[[#This Row],[loser_name]],[1]players!$A:$E,5,FALSE)</f>
        <v>#N/A</v>
      </c>
      <c r="H2591" s="14" t="s">
        <v>3536</v>
      </c>
      <c r="I2591" s="21" t="str">
        <f>VLOOKUP(Table1[[#This Row],[tourney_id]],tournaments!A:E,4,FALSE)</f>
        <v>Seattle, Washington</v>
      </c>
      <c r="K2591" s="14"/>
    </row>
    <row r="2592" spans="1:11" ht="12.5" x14ac:dyDescent="0.25">
      <c r="A2592" s="14" t="s">
        <v>14</v>
      </c>
      <c r="B2592" s="14" t="s">
        <v>1557</v>
      </c>
      <c r="C2592" s="14" t="s">
        <v>513</v>
      </c>
      <c r="D2592" s="16">
        <v>40592.4375</v>
      </c>
      <c r="E2592" s="19" t="e">
        <f>VLOOKUP(Table1[[#This Row],[winner_name]],[1]players!$A:$E,5,FALSE)</f>
        <v>#N/A</v>
      </c>
      <c r="F2592" s="19" t="e">
        <f>VLOOKUP(Table1[[#This Row],[loser_name]],[1]players!$A:$E,5,FALSE)</f>
        <v>#N/A</v>
      </c>
      <c r="H2592" s="14" t="s">
        <v>3536</v>
      </c>
      <c r="I2592" s="21" t="str">
        <f>VLOOKUP(Table1[[#This Row],[tourney_id]],tournaments!A:E,4,FALSE)</f>
        <v>Seattle, Washington</v>
      </c>
      <c r="K2592" s="14"/>
    </row>
    <row r="2593" spans="1:11" ht="12.5" x14ac:dyDescent="0.25">
      <c r="A2593" s="14" t="s">
        <v>135</v>
      </c>
      <c r="B2593" s="14" t="s">
        <v>1503</v>
      </c>
      <c r="C2593" s="14" t="s">
        <v>380</v>
      </c>
      <c r="D2593" s="16">
        <v>40592.4375</v>
      </c>
      <c r="E2593" s="19" t="e">
        <f>VLOOKUP(Table1[[#This Row],[winner_name]],[1]players!$A:$E,5,FALSE)</f>
        <v>#N/A</v>
      </c>
      <c r="F2593" s="19" t="e">
        <f>VLOOKUP(Table1[[#This Row],[loser_name]],[1]players!$A:$E,5,FALSE)</f>
        <v>#N/A</v>
      </c>
      <c r="H2593" s="14" t="s">
        <v>3536</v>
      </c>
      <c r="I2593" s="21" t="str">
        <f>VLOOKUP(Table1[[#This Row],[tourney_id]],tournaments!A:E,4,FALSE)</f>
        <v>Seattle, Washington</v>
      </c>
      <c r="K2593" s="14"/>
    </row>
    <row r="2594" spans="1:11" ht="12.5" x14ac:dyDescent="0.25">
      <c r="A2594" s="14" t="s">
        <v>206</v>
      </c>
      <c r="B2594" s="14" t="s">
        <v>218</v>
      </c>
      <c r="C2594" s="14" t="s">
        <v>573</v>
      </c>
      <c r="D2594" s="16">
        <v>40592.5625</v>
      </c>
      <c r="E2594" s="19" t="e">
        <f>VLOOKUP(Table1[[#This Row],[winner_name]],[1]players!$A:$E,5,FALSE)</f>
        <v>#N/A</v>
      </c>
      <c r="F2594" s="19" t="e">
        <f>VLOOKUP(Table1[[#This Row],[loser_name]],[1]players!$A:$E,5,FALSE)</f>
        <v>#N/A</v>
      </c>
      <c r="H2594" s="14" t="s">
        <v>3536</v>
      </c>
      <c r="I2594" s="21" t="str">
        <f>VLOOKUP(Table1[[#This Row],[tourney_id]],tournaments!A:E,4,FALSE)</f>
        <v>Seattle, Washington</v>
      </c>
      <c r="K2594" s="14"/>
    </row>
    <row r="2595" spans="1:11" ht="12.5" x14ac:dyDescent="0.25">
      <c r="A2595" s="14" t="s">
        <v>348</v>
      </c>
      <c r="B2595" s="14" t="s">
        <v>441</v>
      </c>
      <c r="C2595" s="14" t="s">
        <v>446</v>
      </c>
      <c r="D2595" s="16">
        <v>40592.5625</v>
      </c>
      <c r="E2595" s="19" t="e">
        <f>VLOOKUP(Table1[[#This Row],[winner_name]],[1]players!$A:$E,5,FALSE)</f>
        <v>#N/A</v>
      </c>
      <c r="F2595" s="19" t="e">
        <f>VLOOKUP(Table1[[#This Row],[loser_name]],[1]players!$A:$E,5,FALSE)</f>
        <v>#N/A</v>
      </c>
      <c r="H2595" s="14" t="s">
        <v>3536</v>
      </c>
      <c r="I2595" s="21" t="str">
        <f>VLOOKUP(Table1[[#This Row],[tourney_id]],tournaments!A:E,4,FALSE)</f>
        <v>Seattle, Washington</v>
      </c>
      <c r="K2595" s="14"/>
    </row>
    <row r="2596" spans="1:11" ht="12.5" x14ac:dyDescent="0.25">
      <c r="A2596" s="14" t="s">
        <v>1141</v>
      </c>
      <c r="B2596" s="14" t="s">
        <v>83</v>
      </c>
      <c r="C2596" s="14" t="s">
        <v>685</v>
      </c>
      <c r="D2596" s="16">
        <v>40592.5625</v>
      </c>
      <c r="E2596" s="19" t="e">
        <f>VLOOKUP(Table1[[#This Row],[winner_name]],[1]players!$A:$E,5,FALSE)</f>
        <v>#N/A</v>
      </c>
      <c r="F2596" s="19" t="e">
        <f>VLOOKUP(Table1[[#This Row],[loser_name]],[1]players!$A:$E,5,FALSE)</f>
        <v>#N/A</v>
      </c>
      <c r="H2596" s="14" t="s">
        <v>3536</v>
      </c>
      <c r="I2596" s="21" t="str">
        <f>VLOOKUP(Table1[[#This Row],[tourney_id]],tournaments!A:E,4,FALSE)</f>
        <v>Seattle, Washington</v>
      </c>
      <c r="K2596" s="14"/>
    </row>
    <row r="2597" spans="1:11" ht="12.5" x14ac:dyDescent="0.25">
      <c r="A2597" s="14" t="s">
        <v>1144</v>
      </c>
      <c r="B2597" s="14" t="s">
        <v>16</v>
      </c>
      <c r="C2597" s="14" t="s">
        <v>419</v>
      </c>
      <c r="D2597" s="16">
        <v>40592.5625</v>
      </c>
      <c r="E2597" s="19" t="e">
        <f>VLOOKUP(Table1[[#This Row],[winner_name]],[1]players!$A:$E,5,FALSE)</f>
        <v>#N/A</v>
      </c>
      <c r="F2597" s="19" t="e">
        <f>VLOOKUP(Table1[[#This Row],[loser_name]],[1]players!$A:$E,5,FALSE)</f>
        <v>#N/A</v>
      </c>
      <c r="H2597" s="14" t="s">
        <v>3536</v>
      </c>
      <c r="I2597" s="21" t="str">
        <f>VLOOKUP(Table1[[#This Row],[tourney_id]],tournaments!A:E,4,FALSE)</f>
        <v>Seattle, Washington</v>
      </c>
      <c r="K2597" s="14"/>
    </row>
    <row r="2598" spans="1:11" ht="12.5" x14ac:dyDescent="0.25">
      <c r="A2598" s="14" t="s">
        <v>1168</v>
      </c>
      <c r="B2598" s="14" t="s">
        <v>1586</v>
      </c>
      <c r="C2598" s="14" t="s">
        <v>1409</v>
      </c>
      <c r="D2598" s="16">
        <v>40592.5625</v>
      </c>
      <c r="E2598" s="19">
        <f>VLOOKUP(Table1[[#This Row],[winner_name]],[1]players!$A:$E,5,FALSE)</f>
        <v>0</v>
      </c>
      <c r="F2598" s="19" t="e">
        <f>VLOOKUP(Table1[[#This Row],[loser_name]],[1]players!$A:$E,5,FALSE)</f>
        <v>#N/A</v>
      </c>
      <c r="H2598" s="14" t="s">
        <v>3536</v>
      </c>
      <c r="I2598" s="21" t="str">
        <f>VLOOKUP(Table1[[#This Row],[tourney_id]],tournaments!A:E,4,FALSE)</f>
        <v>Seattle, Washington</v>
      </c>
      <c r="K2598" s="14"/>
    </row>
    <row r="2599" spans="1:11" ht="12.5" x14ac:dyDescent="0.25">
      <c r="A2599" s="14" t="s">
        <v>1573</v>
      </c>
      <c r="B2599" s="14" t="s">
        <v>1136</v>
      </c>
      <c r="C2599" s="14" t="s">
        <v>427</v>
      </c>
      <c r="D2599" s="16">
        <v>40592.5625</v>
      </c>
      <c r="E2599" s="19" t="e">
        <f>VLOOKUP(Table1[[#This Row],[winner_name]],[1]players!$A:$E,5,FALSE)</f>
        <v>#N/A</v>
      </c>
      <c r="F2599" s="19" t="e">
        <f>VLOOKUP(Table1[[#This Row],[loser_name]],[1]players!$A:$E,5,FALSE)</f>
        <v>#N/A</v>
      </c>
      <c r="H2599" s="14" t="s">
        <v>3536</v>
      </c>
      <c r="I2599" s="21" t="str">
        <f>VLOOKUP(Table1[[#This Row],[tourney_id]],tournaments!A:E,4,FALSE)</f>
        <v>Seattle, Washington</v>
      </c>
      <c r="K2599" s="14"/>
    </row>
    <row r="2600" spans="1:11" ht="12.5" x14ac:dyDescent="0.25">
      <c r="A2600" s="14" t="s">
        <v>229</v>
      </c>
      <c r="B2600" s="14" t="s">
        <v>299</v>
      </c>
      <c r="C2600" s="14" t="s">
        <v>1241</v>
      </c>
      <c r="D2600" s="16">
        <v>40592.5625</v>
      </c>
      <c r="E2600" s="19" t="e">
        <f>VLOOKUP(Table1[[#This Row],[winner_name]],[1]players!$A:$E,5,FALSE)</f>
        <v>#N/A</v>
      </c>
      <c r="F2600" s="19" t="e">
        <f>VLOOKUP(Table1[[#This Row],[loser_name]],[1]players!$A:$E,5,FALSE)</f>
        <v>#N/A</v>
      </c>
      <c r="H2600" s="14" t="s">
        <v>3536</v>
      </c>
      <c r="I2600" s="21" t="str">
        <f>VLOOKUP(Table1[[#This Row],[tourney_id]],tournaments!A:E,4,FALSE)</f>
        <v>Seattle, Washington</v>
      </c>
      <c r="K2600" s="14"/>
    </row>
    <row r="2601" spans="1:11" ht="12.5" x14ac:dyDescent="0.25">
      <c r="A2601" s="14" t="s">
        <v>320</v>
      </c>
      <c r="B2601" s="14" t="s">
        <v>155</v>
      </c>
      <c r="C2601" s="14" t="s">
        <v>583</v>
      </c>
      <c r="D2601" s="16">
        <v>40592.5625</v>
      </c>
      <c r="E2601" s="19" t="e">
        <f>VLOOKUP(Table1[[#This Row],[winner_name]],[1]players!$A:$E,5,FALSE)</f>
        <v>#N/A</v>
      </c>
      <c r="F2601" s="19" t="e">
        <f>VLOOKUP(Table1[[#This Row],[loser_name]],[1]players!$A:$E,5,FALSE)</f>
        <v>#N/A</v>
      </c>
      <c r="H2601" s="14" t="s">
        <v>3536</v>
      </c>
      <c r="I2601" s="21" t="str">
        <f>VLOOKUP(Table1[[#This Row],[tourney_id]],tournaments!A:E,4,FALSE)</f>
        <v>Seattle, Washington</v>
      </c>
      <c r="K2601" s="14"/>
    </row>
    <row r="2602" spans="1:11" ht="12.5" x14ac:dyDescent="0.25">
      <c r="A2602" s="14" t="s">
        <v>1621</v>
      </c>
      <c r="B2602" s="14" t="s">
        <v>5</v>
      </c>
      <c r="C2602" s="14" t="s">
        <v>498</v>
      </c>
      <c r="D2602" s="16">
        <v>40592.5625</v>
      </c>
      <c r="E2602" s="19" t="e">
        <f>VLOOKUP(Table1[[#This Row],[winner_name]],[1]players!$A:$E,5,FALSE)</f>
        <v>#N/A</v>
      </c>
      <c r="F2602" s="19" t="e">
        <f>VLOOKUP(Table1[[#This Row],[loser_name]],[1]players!$A:$E,5,FALSE)</f>
        <v>#N/A</v>
      </c>
      <c r="H2602" s="14" t="s">
        <v>3536</v>
      </c>
      <c r="I2602" s="21" t="str">
        <f>VLOOKUP(Table1[[#This Row],[tourney_id]],tournaments!A:E,4,FALSE)</f>
        <v>Seattle, Washington</v>
      </c>
      <c r="K2602" s="14"/>
    </row>
    <row r="2603" spans="1:11" ht="12.5" x14ac:dyDescent="0.25">
      <c r="A2603" s="14" t="s">
        <v>111</v>
      </c>
      <c r="B2603" s="14" t="s">
        <v>103</v>
      </c>
      <c r="C2603" s="14" t="s">
        <v>1622</v>
      </c>
      <c r="D2603" s="16">
        <v>40592.5625</v>
      </c>
      <c r="E2603" s="19" t="e">
        <f>VLOOKUP(Table1[[#This Row],[winner_name]],[1]players!$A:$E,5,FALSE)</f>
        <v>#N/A</v>
      </c>
      <c r="F2603" s="19" t="e">
        <f>VLOOKUP(Table1[[#This Row],[loser_name]],[1]players!$A:$E,5,FALSE)</f>
        <v>#N/A</v>
      </c>
      <c r="H2603" s="14" t="s">
        <v>3536</v>
      </c>
      <c r="I2603" s="21" t="str">
        <f>VLOOKUP(Table1[[#This Row],[tourney_id]],tournaments!A:E,4,FALSE)</f>
        <v>Seattle, Washington</v>
      </c>
      <c r="K2603" s="14"/>
    </row>
    <row r="2604" spans="1:11" ht="12.5" x14ac:dyDescent="0.25">
      <c r="A2604" s="19" t="s">
        <v>1623</v>
      </c>
      <c r="B2604" s="14" t="s">
        <v>264</v>
      </c>
      <c r="C2604" s="14" t="s">
        <v>574</v>
      </c>
      <c r="D2604" s="16">
        <v>40592.5625</v>
      </c>
      <c r="E2604" s="19" t="e">
        <f>VLOOKUP(Table1[[#This Row],[winner_name]],[1]players!$A:$E,5,FALSE)</f>
        <v>#N/A</v>
      </c>
      <c r="F2604" s="19" t="e">
        <f>VLOOKUP(Table1[[#This Row],[loser_name]],[1]players!$A:$E,5,FALSE)</f>
        <v>#N/A</v>
      </c>
      <c r="H2604" s="14" t="s">
        <v>3536</v>
      </c>
      <c r="I2604" s="21" t="str">
        <f>VLOOKUP(Table1[[#This Row],[tourney_id]],tournaments!A:E,4,FALSE)</f>
        <v>Seattle, Washington</v>
      </c>
      <c r="K2604" s="14"/>
    </row>
    <row r="2605" spans="1:11" ht="12.5" x14ac:dyDescent="0.25">
      <c r="A2605" s="14" t="s">
        <v>1624</v>
      </c>
      <c r="B2605" s="19" t="s">
        <v>750</v>
      </c>
      <c r="C2605" s="14" t="s">
        <v>675</v>
      </c>
      <c r="D2605" s="16">
        <v>40592.5625</v>
      </c>
      <c r="E2605" s="19">
        <f>VLOOKUP(Table1[[#This Row],[winner_name]],[1]players!$A:$E,5,FALSE)</f>
        <v>0</v>
      </c>
      <c r="F2605" s="19" t="e">
        <f>VLOOKUP(Table1[[#This Row],[loser_name]],[1]players!$A:$E,5,FALSE)</f>
        <v>#N/A</v>
      </c>
      <c r="H2605" s="14" t="s">
        <v>3536</v>
      </c>
      <c r="I2605" s="21" t="str">
        <f>VLOOKUP(Table1[[#This Row],[tourney_id]],tournaments!A:E,4,FALSE)</f>
        <v>Seattle, Washington</v>
      </c>
      <c r="K2605" s="14"/>
    </row>
    <row r="2606" spans="1:11" ht="12.5" x14ac:dyDescent="0.25">
      <c r="A2606" s="14" t="s">
        <v>286</v>
      </c>
      <c r="B2606" s="14" t="s">
        <v>1625</v>
      </c>
      <c r="C2606" s="14" t="s">
        <v>402</v>
      </c>
      <c r="D2606" s="16">
        <v>40593.9375</v>
      </c>
      <c r="E2606" s="19" t="e">
        <f>VLOOKUP(Table1[[#This Row],[winner_name]],[1]players!$A:$E,5,FALSE)</f>
        <v>#N/A</v>
      </c>
      <c r="F2606" s="19" t="e">
        <f>VLOOKUP(Table1[[#This Row],[loser_name]],[1]players!$A:$E,5,FALSE)</f>
        <v>#N/A</v>
      </c>
      <c r="H2606" s="14" t="s">
        <v>3536</v>
      </c>
      <c r="I2606" s="21" t="str">
        <f>VLOOKUP(Table1[[#This Row],[tourney_id]],tournaments!A:E,4,FALSE)</f>
        <v>Seattle, Washington</v>
      </c>
      <c r="K2606" s="14"/>
    </row>
    <row r="2607" spans="1:11" ht="12.5" x14ac:dyDescent="0.25">
      <c r="A2607" s="14" t="s">
        <v>232</v>
      </c>
      <c r="B2607" s="14" t="s">
        <v>225</v>
      </c>
      <c r="C2607" s="14" t="s">
        <v>395</v>
      </c>
      <c r="D2607" s="16">
        <v>40593.9375</v>
      </c>
      <c r="E2607" s="19" t="e">
        <f>VLOOKUP(Table1[[#This Row],[winner_name]],[1]players!$A:$E,5,FALSE)</f>
        <v>#N/A</v>
      </c>
      <c r="F2607" s="19" t="e">
        <f>VLOOKUP(Table1[[#This Row],[loser_name]],[1]players!$A:$E,5,FALSE)</f>
        <v>#N/A</v>
      </c>
      <c r="H2607" s="14" t="s">
        <v>3536</v>
      </c>
      <c r="I2607" s="21" t="str">
        <f>VLOOKUP(Table1[[#This Row],[tourney_id]],tournaments!A:E,4,FALSE)</f>
        <v>Seattle, Washington</v>
      </c>
      <c r="K2607" s="14"/>
    </row>
    <row r="2608" spans="1:11" ht="12.5" x14ac:dyDescent="0.25">
      <c r="A2608" s="14" t="s">
        <v>1607</v>
      </c>
      <c r="B2608" s="14" t="s">
        <v>11</v>
      </c>
      <c r="C2608" s="14" t="s">
        <v>384</v>
      </c>
      <c r="D2608" s="16">
        <v>40593.9375</v>
      </c>
      <c r="E2608" s="19" t="e">
        <f>VLOOKUP(Table1[[#This Row],[winner_name]],[1]players!$A:$E,5,FALSE)</f>
        <v>#N/A</v>
      </c>
      <c r="F2608" s="19" t="e">
        <f>VLOOKUP(Table1[[#This Row],[loser_name]],[1]players!$A:$E,5,FALSE)</f>
        <v>#N/A</v>
      </c>
      <c r="H2608" s="14" t="s">
        <v>3536</v>
      </c>
      <c r="I2608" s="21" t="str">
        <f>VLOOKUP(Table1[[#This Row],[tourney_id]],tournaments!A:E,4,FALSE)</f>
        <v>Seattle, Washington</v>
      </c>
      <c r="K2608" s="14"/>
    </row>
    <row r="2609" spans="1:11" ht="12.5" x14ac:dyDescent="0.25">
      <c r="A2609" s="14" t="s">
        <v>1495</v>
      </c>
      <c r="B2609" s="14" t="s">
        <v>1608</v>
      </c>
      <c r="C2609" s="14" t="s">
        <v>446</v>
      </c>
      <c r="D2609" s="16">
        <v>40593.9375</v>
      </c>
      <c r="E2609" s="19" t="e">
        <f>VLOOKUP(Table1[[#This Row],[winner_name]],[1]players!$A:$E,5,FALSE)</f>
        <v>#N/A</v>
      </c>
      <c r="F2609" s="19" t="e">
        <f>VLOOKUP(Table1[[#This Row],[loser_name]],[1]players!$A:$E,5,FALSE)</f>
        <v>#N/A</v>
      </c>
      <c r="H2609" s="14" t="s">
        <v>3536</v>
      </c>
      <c r="I2609" s="21" t="str">
        <f>VLOOKUP(Table1[[#This Row],[tourney_id]],tournaments!A:E,4,FALSE)</f>
        <v>Seattle, Washington</v>
      </c>
      <c r="K2609" s="14"/>
    </row>
    <row r="2610" spans="1:11" ht="12.5" x14ac:dyDescent="0.25">
      <c r="A2610" s="14" t="s">
        <v>325</v>
      </c>
      <c r="B2610" s="14" t="s">
        <v>355</v>
      </c>
      <c r="C2610" s="14" t="s">
        <v>587</v>
      </c>
      <c r="D2610" s="16">
        <v>40593.6875</v>
      </c>
      <c r="E2610" s="19" t="e">
        <f>VLOOKUP(Table1[[#This Row],[winner_name]],[1]players!$A:$E,5,FALSE)</f>
        <v>#N/A</v>
      </c>
      <c r="F2610" s="19" t="e">
        <f>VLOOKUP(Table1[[#This Row],[loser_name]],[1]players!$A:$E,5,FALSE)</f>
        <v>#N/A</v>
      </c>
      <c r="H2610" s="14" t="s">
        <v>3536</v>
      </c>
      <c r="I2610" s="21" t="str">
        <f>VLOOKUP(Table1[[#This Row],[tourney_id]],tournaments!A:E,4,FALSE)</f>
        <v>Seattle, Washington</v>
      </c>
      <c r="K2610" s="14"/>
    </row>
    <row r="2611" spans="1:11" ht="12.5" x14ac:dyDescent="0.25">
      <c r="A2611" s="14" t="s">
        <v>1590</v>
      </c>
      <c r="B2611" s="14" t="s">
        <v>467</v>
      </c>
      <c r="C2611" s="14" t="s">
        <v>1033</v>
      </c>
      <c r="D2611" s="16">
        <v>40593.6875</v>
      </c>
      <c r="E2611" s="19" t="e">
        <f>VLOOKUP(Table1[[#This Row],[winner_name]],[1]players!$A:$E,5,FALSE)</f>
        <v>#N/A</v>
      </c>
      <c r="F2611" s="19" t="e">
        <f>VLOOKUP(Table1[[#This Row],[loser_name]],[1]players!$A:$E,5,FALSE)</f>
        <v>#N/A</v>
      </c>
      <c r="H2611" s="14" t="s">
        <v>3536</v>
      </c>
      <c r="I2611" s="21" t="str">
        <f>VLOOKUP(Table1[[#This Row],[tourney_id]],tournaments!A:E,4,FALSE)</f>
        <v>Seattle, Washington</v>
      </c>
      <c r="K2611" s="14"/>
    </row>
    <row r="2612" spans="1:11" ht="12.5" x14ac:dyDescent="0.25">
      <c r="A2612" s="14" t="s">
        <v>462</v>
      </c>
      <c r="B2612" s="14" t="s">
        <v>315</v>
      </c>
      <c r="C2612" s="14" t="s">
        <v>429</v>
      </c>
      <c r="D2612" s="16">
        <v>40593.6875</v>
      </c>
      <c r="E2612" s="19" t="e">
        <f>VLOOKUP(Table1[[#This Row],[winner_name]],[1]players!$A:$E,5,FALSE)</f>
        <v>#N/A</v>
      </c>
      <c r="F2612" s="19" t="e">
        <f>VLOOKUP(Table1[[#This Row],[loser_name]],[1]players!$A:$E,5,FALSE)</f>
        <v>#N/A</v>
      </c>
      <c r="H2612" s="14" t="s">
        <v>3536</v>
      </c>
      <c r="I2612" s="21" t="str">
        <f>VLOOKUP(Table1[[#This Row],[tourney_id]],tournaments!A:E,4,FALSE)</f>
        <v>Seattle, Washington</v>
      </c>
      <c r="K2612" s="14"/>
    </row>
    <row r="2613" spans="1:11" ht="12.5" x14ac:dyDescent="0.25">
      <c r="A2613" s="14" t="s">
        <v>1610</v>
      </c>
      <c r="B2613" s="14" t="s">
        <v>9</v>
      </c>
      <c r="C2613" s="14" t="s">
        <v>384</v>
      </c>
      <c r="D2613" s="16">
        <v>40593.6875</v>
      </c>
      <c r="E2613" s="19" t="e">
        <f>VLOOKUP(Table1[[#This Row],[winner_name]],[1]players!$A:$E,5,FALSE)</f>
        <v>#N/A</v>
      </c>
      <c r="F2613" s="19" t="e">
        <f>VLOOKUP(Table1[[#This Row],[loser_name]],[1]players!$A:$E,5,FALSE)</f>
        <v>#N/A</v>
      </c>
      <c r="H2613" s="14" t="s">
        <v>3536</v>
      </c>
      <c r="I2613" s="21" t="str">
        <f>VLOOKUP(Table1[[#This Row],[tourney_id]],tournaments!A:E,4,FALSE)</f>
        <v>Seattle, Washington</v>
      </c>
      <c r="K2613" s="14"/>
    </row>
    <row r="2614" spans="1:11" ht="12.5" x14ac:dyDescent="0.25">
      <c r="A2614" s="14" t="s">
        <v>37</v>
      </c>
      <c r="B2614" s="14" t="s">
        <v>212</v>
      </c>
      <c r="C2614" s="14" t="s">
        <v>446</v>
      </c>
      <c r="D2614" s="16">
        <v>40593.4375</v>
      </c>
      <c r="E2614" s="19" t="e">
        <f>VLOOKUP(Table1[[#This Row],[winner_name]],[1]players!$A:$E,5,FALSE)</f>
        <v>#N/A</v>
      </c>
      <c r="F2614" s="19" t="e">
        <f>VLOOKUP(Table1[[#This Row],[loser_name]],[1]players!$A:$E,5,FALSE)</f>
        <v>#N/A</v>
      </c>
      <c r="H2614" s="14" t="s">
        <v>3536</v>
      </c>
      <c r="I2614" s="21" t="str">
        <f>VLOOKUP(Table1[[#This Row],[tourney_id]],tournaments!A:E,4,FALSE)</f>
        <v>Seattle, Washington</v>
      </c>
      <c r="K2614" s="14"/>
    </row>
    <row r="2615" spans="1:11" ht="12.5" x14ac:dyDescent="0.25">
      <c r="A2615" s="14" t="s">
        <v>80</v>
      </c>
      <c r="B2615" s="14" t="s">
        <v>237</v>
      </c>
      <c r="C2615" s="14" t="s">
        <v>498</v>
      </c>
      <c r="D2615" s="16">
        <v>40593.4375</v>
      </c>
      <c r="E2615" s="19" t="e">
        <f>VLOOKUP(Table1[[#This Row],[winner_name]],[1]players!$A:$E,5,FALSE)</f>
        <v>#N/A</v>
      </c>
      <c r="F2615" s="19" t="e">
        <f>VLOOKUP(Table1[[#This Row],[loser_name]],[1]players!$A:$E,5,FALSE)</f>
        <v>#N/A</v>
      </c>
      <c r="H2615" s="14" t="s">
        <v>3536</v>
      </c>
      <c r="I2615" s="21" t="str">
        <f>VLOOKUP(Table1[[#This Row],[tourney_id]],tournaments!A:E,4,FALSE)</f>
        <v>Seattle, Washington</v>
      </c>
      <c r="K2615" s="14"/>
    </row>
    <row r="2616" spans="1:11" ht="12.5" x14ac:dyDescent="0.25">
      <c r="A2616" s="14" t="s">
        <v>1557</v>
      </c>
      <c r="B2616" s="14" t="s">
        <v>1615</v>
      </c>
      <c r="C2616" s="14" t="s">
        <v>1301</v>
      </c>
      <c r="D2616" s="16">
        <v>40593.4375</v>
      </c>
      <c r="E2616" s="19" t="e">
        <f>VLOOKUP(Table1[[#This Row],[winner_name]],[1]players!$A:$E,5,FALSE)</f>
        <v>#N/A</v>
      </c>
      <c r="F2616" s="19" t="e">
        <f>VLOOKUP(Table1[[#This Row],[loser_name]],[1]players!$A:$E,5,FALSE)</f>
        <v>#N/A</v>
      </c>
      <c r="H2616" s="14" t="s">
        <v>3536</v>
      </c>
      <c r="I2616" s="21" t="str">
        <f>VLOOKUP(Table1[[#This Row],[tourney_id]],tournaments!A:E,4,FALSE)</f>
        <v>Seattle, Washington</v>
      </c>
      <c r="K2616" s="14"/>
    </row>
    <row r="2617" spans="1:11" ht="12.5" x14ac:dyDescent="0.25">
      <c r="A2617" s="14" t="s">
        <v>129</v>
      </c>
      <c r="B2617" s="14" t="s">
        <v>1581</v>
      </c>
      <c r="C2617" s="14" t="s">
        <v>429</v>
      </c>
      <c r="D2617" s="16">
        <v>40593.4375</v>
      </c>
      <c r="E2617" s="19" t="e">
        <f>VLOOKUP(Table1[[#This Row],[winner_name]],[1]players!$A:$E,5,FALSE)</f>
        <v>#N/A</v>
      </c>
      <c r="F2617" s="19" t="e">
        <f>VLOOKUP(Table1[[#This Row],[loser_name]],[1]players!$A:$E,5,FALSE)</f>
        <v>#N/A</v>
      </c>
      <c r="H2617" s="14" t="s">
        <v>3536</v>
      </c>
      <c r="I2617" s="21" t="str">
        <f>VLOOKUP(Table1[[#This Row],[tourney_id]],tournaments!A:E,4,FALSE)</f>
        <v>Seattle, Washington</v>
      </c>
      <c r="K2617" s="14"/>
    </row>
    <row r="2618" spans="1:11" ht="12.5" x14ac:dyDescent="0.25">
      <c r="A2618" s="14" t="s">
        <v>206</v>
      </c>
      <c r="B2618" s="14" t="s">
        <v>299</v>
      </c>
      <c r="C2618" s="14" t="s">
        <v>598</v>
      </c>
      <c r="D2618" s="16">
        <v>40593.5625</v>
      </c>
      <c r="E2618" s="19" t="e">
        <f>VLOOKUP(Table1[[#This Row],[winner_name]],[1]players!$A:$E,5,FALSE)</f>
        <v>#N/A</v>
      </c>
      <c r="F2618" s="19" t="e">
        <f>VLOOKUP(Table1[[#This Row],[loser_name]],[1]players!$A:$E,5,FALSE)</f>
        <v>#N/A</v>
      </c>
      <c r="H2618" s="14" t="s">
        <v>3536</v>
      </c>
      <c r="I2618" s="21" t="str">
        <f>VLOOKUP(Table1[[#This Row],[tourney_id]],tournaments!A:E,4,FALSE)</f>
        <v>Seattle, Washington</v>
      </c>
      <c r="K2618" s="14"/>
    </row>
    <row r="2619" spans="1:11" ht="12.5" x14ac:dyDescent="0.25">
      <c r="A2619" s="14" t="s">
        <v>320</v>
      </c>
      <c r="B2619" s="14" t="s">
        <v>348</v>
      </c>
      <c r="C2619" s="14" t="s">
        <v>447</v>
      </c>
      <c r="D2619" s="16">
        <v>40593.5625</v>
      </c>
      <c r="E2619" s="19" t="e">
        <f>VLOOKUP(Table1[[#This Row],[winner_name]],[1]players!$A:$E,5,FALSE)</f>
        <v>#N/A</v>
      </c>
      <c r="F2619" s="19" t="e">
        <f>VLOOKUP(Table1[[#This Row],[loser_name]],[1]players!$A:$E,5,FALSE)</f>
        <v>#N/A</v>
      </c>
      <c r="H2619" s="14" t="s">
        <v>3536</v>
      </c>
      <c r="I2619" s="21" t="str">
        <f>VLOOKUP(Table1[[#This Row],[tourney_id]],tournaments!A:E,4,FALSE)</f>
        <v>Seattle, Washington</v>
      </c>
      <c r="K2619" s="14"/>
    </row>
    <row r="2620" spans="1:11" ht="12.5" x14ac:dyDescent="0.25">
      <c r="A2620" s="14" t="s">
        <v>111</v>
      </c>
      <c r="B2620" s="14" t="s">
        <v>16</v>
      </c>
      <c r="C2620" s="14" t="s">
        <v>393</v>
      </c>
      <c r="D2620" s="16">
        <v>40593.5625</v>
      </c>
      <c r="E2620" s="19" t="e">
        <f>VLOOKUP(Table1[[#This Row],[winner_name]],[1]players!$A:$E,5,FALSE)</f>
        <v>#N/A</v>
      </c>
      <c r="F2620" s="19" t="e">
        <f>VLOOKUP(Table1[[#This Row],[loser_name]],[1]players!$A:$E,5,FALSE)</f>
        <v>#N/A</v>
      </c>
      <c r="H2620" s="14" t="s">
        <v>3536</v>
      </c>
      <c r="I2620" s="21" t="str">
        <f>VLOOKUP(Table1[[#This Row],[tourney_id]],tournaments!A:E,4,FALSE)</f>
        <v>Seattle, Washington</v>
      </c>
      <c r="K2620" s="14"/>
    </row>
    <row r="2621" spans="1:11" ht="12.5" x14ac:dyDescent="0.25">
      <c r="A2621" s="14" t="s">
        <v>1623</v>
      </c>
      <c r="B2621" s="14" t="s">
        <v>1626</v>
      </c>
      <c r="C2621" s="14" t="s">
        <v>1627</v>
      </c>
      <c r="D2621" s="16">
        <v>40593.5625</v>
      </c>
      <c r="E2621" s="19" t="e">
        <f>VLOOKUP(Table1[[#This Row],[winner_name]],[1]players!$A:$E,5,FALSE)</f>
        <v>#N/A</v>
      </c>
      <c r="F2621" s="19" t="e">
        <f>VLOOKUP(Table1[[#This Row],[loser_name]],[1]players!$A:$E,5,FALSE)</f>
        <v>#N/A</v>
      </c>
      <c r="H2621" s="14" t="s">
        <v>3536</v>
      </c>
      <c r="I2621" s="21" t="str">
        <f>VLOOKUP(Table1[[#This Row],[tourney_id]],tournaments!A:E,4,FALSE)</f>
        <v>Seattle, Washington</v>
      </c>
      <c r="K2621" s="14"/>
    </row>
    <row r="2622" spans="1:11" ht="12.5" x14ac:dyDescent="0.25">
      <c r="A2622" s="14" t="s">
        <v>210</v>
      </c>
      <c r="B2622" s="19" t="s">
        <v>1143</v>
      </c>
      <c r="C2622" s="14" t="s">
        <v>539</v>
      </c>
      <c r="D2622" s="16">
        <v>40593.8125</v>
      </c>
      <c r="E2622" s="19" t="e">
        <f>VLOOKUP(Table1[[#This Row],[winner_name]],[1]players!$A:$E,5,FALSE)</f>
        <v>#N/A</v>
      </c>
      <c r="F2622" s="19" t="e">
        <f>VLOOKUP(Table1[[#This Row],[loser_name]],[1]players!$A:$E,5,FALSE)</f>
        <v>#N/A</v>
      </c>
      <c r="H2622" s="14" t="s">
        <v>3536</v>
      </c>
      <c r="I2622" s="21" t="str">
        <f>VLOOKUP(Table1[[#This Row],[tourney_id]],tournaments!A:E,4,FALSE)</f>
        <v>Seattle, Washington</v>
      </c>
      <c r="K2622" s="14"/>
    </row>
    <row r="2623" spans="1:11" ht="12.5" x14ac:dyDescent="0.25">
      <c r="A2623" s="14" t="s">
        <v>448</v>
      </c>
      <c r="B2623" s="14" t="s">
        <v>296</v>
      </c>
      <c r="C2623" s="14" t="s">
        <v>381</v>
      </c>
      <c r="D2623" s="16">
        <v>40593.8125</v>
      </c>
      <c r="E2623" s="19" t="e">
        <f>VLOOKUP(Table1[[#This Row],[winner_name]],[1]players!$A:$E,5,FALSE)</f>
        <v>#N/A</v>
      </c>
      <c r="F2623" s="19" t="e">
        <f>VLOOKUP(Table1[[#This Row],[loser_name]],[1]players!$A:$E,5,FALSE)</f>
        <v>#N/A</v>
      </c>
      <c r="H2623" s="14" t="s">
        <v>3536</v>
      </c>
      <c r="I2623" s="21" t="str">
        <f>VLOOKUP(Table1[[#This Row],[tourney_id]],tournaments!A:E,4,FALSE)</f>
        <v>Seattle, Washington</v>
      </c>
      <c r="K2623" s="14"/>
    </row>
    <row r="2624" spans="1:11" ht="12.5" x14ac:dyDescent="0.25">
      <c r="A2624" s="14" t="s">
        <v>217</v>
      </c>
      <c r="B2624" s="14" t="s">
        <v>1150</v>
      </c>
      <c r="C2624" s="14" t="s">
        <v>826</v>
      </c>
      <c r="D2624" s="16">
        <v>40593.8125</v>
      </c>
      <c r="E2624" s="19" t="e">
        <f>VLOOKUP(Table1[[#This Row],[winner_name]],[1]players!$A:$E,5,FALSE)</f>
        <v>#N/A</v>
      </c>
      <c r="F2624" s="19" t="e">
        <f>VLOOKUP(Table1[[#This Row],[loser_name]],[1]players!$A:$E,5,FALSE)</f>
        <v>#N/A</v>
      </c>
      <c r="H2624" s="14" t="s">
        <v>3536</v>
      </c>
      <c r="I2624" s="21" t="str">
        <f>VLOOKUP(Table1[[#This Row],[tourney_id]],tournaments!A:E,4,FALSE)</f>
        <v>Seattle, Washington</v>
      </c>
      <c r="K2624" s="14"/>
    </row>
    <row r="2625" spans="1:11" ht="12.5" x14ac:dyDescent="0.25">
      <c r="A2625" s="14" t="s">
        <v>1628</v>
      </c>
      <c r="B2625" s="14" t="s">
        <v>714</v>
      </c>
      <c r="C2625" s="14" t="s">
        <v>393</v>
      </c>
      <c r="D2625" s="16">
        <v>40593.8125</v>
      </c>
      <c r="E2625" s="19" t="e">
        <f>VLOOKUP(Table1[[#This Row],[winner_name]],[1]players!$A:$E,5,FALSE)</f>
        <v>#N/A</v>
      </c>
      <c r="F2625" s="19" t="e">
        <f>VLOOKUP(Table1[[#This Row],[loser_name]],[1]players!$A:$E,5,FALSE)</f>
        <v>#N/A</v>
      </c>
      <c r="H2625" s="14" t="s">
        <v>3536</v>
      </c>
      <c r="I2625" s="21" t="str">
        <f>VLOOKUP(Table1[[#This Row],[tourney_id]],tournaments!A:E,4,FALSE)</f>
        <v>Seattle, Washington</v>
      </c>
      <c r="K2625" s="14"/>
    </row>
    <row r="2626" spans="1:11" ht="12.5" x14ac:dyDescent="0.25">
      <c r="A2626" s="14" t="s">
        <v>1140</v>
      </c>
      <c r="B2626" s="14" t="s">
        <v>707</v>
      </c>
      <c r="C2626" s="14" t="s">
        <v>511</v>
      </c>
      <c r="D2626" s="16">
        <v>40593.8125</v>
      </c>
      <c r="E2626" s="19" t="e">
        <f>VLOOKUP(Table1[[#This Row],[winner_name]],[1]players!$A:$E,5,FALSE)</f>
        <v>#N/A</v>
      </c>
      <c r="F2626" s="19" t="e">
        <f>VLOOKUP(Table1[[#This Row],[loser_name]],[1]players!$A:$E,5,FALSE)</f>
        <v>#N/A</v>
      </c>
      <c r="H2626" s="14" t="s">
        <v>3536</v>
      </c>
      <c r="I2626" s="21" t="str">
        <f>VLOOKUP(Table1[[#This Row],[tourney_id]],tournaments!A:E,4,FALSE)</f>
        <v>Seattle, Washington</v>
      </c>
      <c r="K2626" s="14"/>
    </row>
    <row r="2627" spans="1:11" ht="12.5" x14ac:dyDescent="0.25">
      <c r="A2627" s="14" t="s">
        <v>126</v>
      </c>
      <c r="B2627" s="14" t="s">
        <v>280</v>
      </c>
      <c r="C2627" s="14" t="s">
        <v>1629</v>
      </c>
      <c r="D2627" s="16">
        <v>40593.791666666664</v>
      </c>
      <c r="E2627" s="19" t="e">
        <f>VLOOKUP(Table1[[#This Row],[winner_name]],[1]players!$A:$E,5,FALSE)</f>
        <v>#N/A</v>
      </c>
      <c r="F2627" s="19" t="e">
        <f>VLOOKUP(Table1[[#This Row],[loser_name]],[1]players!$A:$E,5,FALSE)</f>
        <v>#N/A</v>
      </c>
      <c r="H2627" s="14" t="s">
        <v>3536</v>
      </c>
      <c r="I2627" s="21" t="str">
        <f>VLOOKUP(Table1[[#This Row],[tourney_id]],tournaments!A:E,4,FALSE)</f>
        <v>Seattle, Washington</v>
      </c>
      <c r="K2627" s="14"/>
    </row>
    <row r="2628" spans="1:11" ht="12.5" x14ac:dyDescent="0.25">
      <c r="A2628" s="14" t="s">
        <v>318</v>
      </c>
      <c r="B2628" s="14" t="s">
        <v>161</v>
      </c>
      <c r="C2628" s="14" t="s">
        <v>400</v>
      </c>
      <c r="D2628" s="16">
        <v>40593.791666666664</v>
      </c>
      <c r="E2628" s="19" t="e">
        <f>VLOOKUP(Table1[[#This Row],[winner_name]],[1]players!$A:$E,5,FALSE)</f>
        <v>#N/A</v>
      </c>
      <c r="F2628" s="19" t="e">
        <f>VLOOKUP(Table1[[#This Row],[loser_name]],[1]players!$A:$E,5,FALSE)</f>
        <v>#N/A</v>
      </c>
      <c r="H2628" s="14" t="s">
        <v>3536</v>
      </c>
      <c r="I2628" s="21" t="str">
        <f>VLOOKUP(Table1[[#This Row],[tourney_id]],tournaments!A:E,4,FALSE)</f>
        <v>Seattle, Washington</v>
      </c>
      <c r="K2628" s="14"/>
    </row>
    <row r="2629" spans="1:11" ht="12.5" x14ac:dyDescent="0.25">
      <c r="A2629" s="14" t="s">
        <v>1630</v>
      </c>
      <c r="B2629" s="14" t="s">
        <v>27</v>
      </c>
      <c r="C2629" s="14" t="s">
        <v>486</v>
      </c>
      <c r="D2629" s="16">
        <v>40593.791666666664</v>
      </c>
      <c r="E2629" s="19" t="e">
        <f>VLOOKUP(Table1[[#This Row],[winner_name]],[1]players!$A:$E,5,FALSE)</f>
        <v>#N/A</v>
      </c>
      <c r="F2629" s="19" t="e">
        <f>VLOOKUP(Table1[[#This Row],[loser_name]],[1]players!$A:$E,5,FALSE)</f>
        <v>#N/A</v>
      </c>
      <c r="H2629" s="14" t="s">
        <v>3536</v>
      </c>
      <c r="I2629" s="21" t="str">
        <f>VLOOKUP(Table1[[#This Row],[tourney_id]],tournaments!A:E,4,FALSE)</f>
        <v>Seattle, Washington</v>
      </c>
      <c r="K2629" s="14"/>
    </row>
    <row r="2630" spans="1:11" ht="12.5" x14ac:dyDescent="0.25">
      <c r="A2630" s="14" t="s">
        <v>228</v>
      </c>
      <c r="B2630" s="19" t="s">
        <v>741</v>
      </c>
      <c r="C2630" s="14" t="s">
        <v>570</v>
      </c>
      <c r="D2630" s="16">
        <v>40593.791666666664</v>
      </c>
      <c r="E2630" s="19" t="e">
        <f>VLOOKUP(Table1[[#This Row],[winner_name]],[1]players!$A:$E,5,FALSE)</f>
        <v>#N/A</v>
      </c>
      <c r="F2630" s="19" t="e">
        <f>VLOOKUP(Table1[[#This Row],[loser_name]],[1]players!$A:$E,5,FALSE)</f>
        <v>#N/A</v>
      </c>
      <c r="H2630" s="14" t="s">
        <v>3536</v>
      </c>
      <c r="I2630" s="21" t="str">
        <f>VLOOKUP(Table1[[#This Row],[tourney_id]],tournaments!A:E,4,FALSE)</f>
        <v>Seattle, Washington</v>
      </c>
      <c r="K2630" s="14"/>
    </row>
    <row r="2631" spans="1:11" ht="12.5" x14ac:dyDescent="0.25">
      <c r="A2631" s="14" t="s">
        <v>314</v>
      </c>
      <c r="B2631" s="14" t="s">
        <v>15</v>
      </c>
      <c r="C2631" s="14" t="s">
        <v>1631</v>
      </c>
      <c r="D2631" s="16">
        <v>40593.4375</v>
      </c>
      <c r="E2631" s="19" t="e">
        <f>VLOOKUP(Table1[[#This Row],[winner_name]],[1]players!$A:$E,5,FALSE)</f>
        <v>#N/A</v>
      </c>
      <c r="F2631" s="19" t="e">
        <f>VLOOKUP(Table1[[#This Row],[loser_name]],[1]players!$A:$E,5,FALSE)</f>
        <v>#N/A</v>
      </c>
      <c r="H2631" s="14" t="s">
        <v>3536</v>
      </c>
      <c r="I2631" s="21" t="str">
        <f>VLOOKUP(Table1[[#This Row],[tourney_id]],tournaments!A:E,4,FALSE)</f>
        <v>Seattle, Washington</v>
      </c>
      <c r="K2631" s="14"/>
    </row>
    <row r="2632" spans="1:11" ht="12.5" x14ac:dyDescent="0.25">
      <c r="A2632" s="14" t="s">
        <v>75</v>
      </c>
      <c r="B2632" s="14" t="s">
        <v>1614</v>
      </c>
      <c r="C2632" s="14" t="s">
        <v>498</v>
      </c>
      <c r="D2632" s="16">
        <v>40593.4375</v>
      </c>
      <c r="E2632" s="19" t="e">
        <f>VLOOKUP(Table1[[#This Row],[winner_name]],[1]players!$A:$E,5,FALSE)</f>
        <v>#N/A</v>
      </c>
      <c r="F2632" s="19" t="e">
        <f>VLOOKUP(Table1[[#This Row],[loser_name]],[1]players!$A:$E,5,FALSE)</f>
        <v>#N/A</v>
      </c>
      <c r="H2632" s="14" t="s">
        <v>3536</v>
      </c>
      <c r="I2632" s="21" t="str">
        <f>VLOOKUP(Table1[[#This Row],[tourney_id]],tournaments!A:E,4,FALSE)</f>
        <v>Seattle, Washington</v>
      </c>
      <c r="K2632" s="14"/>
    </row>
    <row r="2633" spans="1:11" ht="12.5" x14ac:dyDescent="0.25">
      <c r="A2633" s="14" t="s">
        <v>14</v>
      </c>
      <c r="B2633" s="14" t="s">
        <v>1632</v>
      </c>
      <c r="C2633" s="14" t="s">
        <v>389</v>
      </c>
      <c r="D2633" s="16">
        <v>40593.4375</v>
      </c>
      <c r="E2633" s="19" t="e">
        <f>VLOOKUP(Table1[[#This Row],[winner_name]],[1]players!$A:$E,5,FALSE)</f>
        <v>#N/A</v>
      </c>
      <c r="F2633" s="19" t="e">
        <f>VLOOKUP(Table1[[#This Row],[loser_name]],[1]players!$A:$E,5,FALSE)</f>
        <v>#N/A</v>
      </c>
      <c r="H2633" s="14" t="s">
        <v>3536</v>
      </c>
      <c r="I2633" s="21" t="str">
        <f>VLOOKUP(Table1[[#This Row],[tourney_id]],tournaments!A:E,4,FALSE)</f>
        <v>Seattle, Washington</v>
      </c>
      <c r="K2633" s="14"/>
    </row>
    <row r="2634" spans="1:11" ht="12.5" x14ac:dyDescent="0.25">
      <c r="A2634" s="14" t="s">
        <v>135</v>
      </c>
      <c r="B2634" s="14" t="s">
        <v>1633</v>
      </c>
      <c r="C2634" s="14" t="s">
        <v>381</v>
      </c>
      <c r="D2634" s="16">
        <v>40593.4375</v>
      </c>
      <c r="E2634" s="19" t="e">
        <f>VLOOKUP(Table1[[#This Row],[winner_name]],[1]players!$A:$E,5,FALSE)</f>
        <v>#N/A</v>
      </c>
      <c r="F2634" s="19">
        <f>VLOOKUP(Table1[[#This Row],[loser_name]],[1]players!$A:$E,5,FALSE)</f>
        <v>0</v>
      </c>
      <c r="H2634" s="14" t="s">
        <v>3536</v>
      </c>
      <c r="I2634" s="21" t="str">
        <f>VLOOKUP(Table1[[#This Row],[tourney_id]],tournaments!A:E,4,FALSE)</f>
        <v>Seattle, Washington</v>
      </c>
      <c r="K2634" s="14"/>
    </row>
    <row r="2635" spans="1:11" ht="12.5" x14ac:dyDescent="0.25">
      <c r="A2635" s="14" t="s">
        <v>229</v>
      </c>
      <c r="B2635" s="14" t="s">
        <v>218</v>
      </c>
      <c r="C2635" s="14" t="s">
        <v>395</v>
      </c>
      <c r="D2635" s="16">
        <v>40593.5625</v>
      </c>
      <c r="E2635" s="19" t="e">
        <f>VLOOKUP(Table1[[#This Row],[winner_name]],[1]players!$A:$E,5,FALSE)</f>
        <v>#N/A</v>
      </c>
      <c r="F2635" s="19" t="e">
        <f>VLOOKUP(Table1[[#This Row],[loser_name]],[1]players!$A:$E,5,FALSE)</f>
        <v>#N/A</v>
      </c>
      <c r="H2635" s="14" t="s">
        <v>3536</v>
      </c>
      <c r="I2635" s="21" t="str">
        <f>VLOOKUP(Table1[[#This Row],[tourney_id]],tournaments!A:E,4,FALSE)</f>
        <v>Seattle, Washington</v>
      </c>
      <c r="K2635" s="14"/>
    </row>
    <row r="2636" spans="1:11" ht="12.5" x14ac:dyDescent="0.25">
      <c r="A2636" s="14" t="s">
        <v>441</v>
      </c>
      <c r="B2636" s="14" t="s">
        <v>155</v>
      </c>
      <c r="C2636" s="14" t="s">
        <v>412</v>
      </c>
      <c r="D2636" s="16">
        <v>40593.5625</v>
      </c>
      <c r="E2636" s="19" t="e">
        <f>VLOOKUP(Table1[[#This Row],[winner_name]],[1]players!$A:$E,5,FALSE)</f>
        <v>#N/A</v>
      </c>
      <c r="F2636" s="19" t="e">
        <f>VLOOKUP(Table1[[#This Row],[loser_name]],[1]players!$A:$E,5,FALSE)</f>
        <v>#N/A</v>
      </c>
      <c r="H2636" s="14" t="s">
        <v>3536</v>
      </c>
      <c r="I2636" s="21" t="str">
        <f>VLOOKUP(Table1[[#This Row],[tourney_id]],tournaments!A:E,4,FALSE)</f>
        <v>Seattle, Washington</v>
      </c>
      <c r="K2636" s="14"/>
    </row>
    <row r="2637" spans="1:11" ht="12.5" x14ac:dyDescent="0.25">
      <c r="A2637" s="14" t="s">
        <v>1621</v>
      </c>
      <c r="B2637" s="14" t="s">
        <v>1141</v>
      </c>
      <c r="C2637" s="14" t="s">
        <v>696</v>
      </c>
      <c r="D2637" s="16">
        <v>40593.5625</v>
      </c>
      <c r="E2637" s="19" t="e">
        <f>VLOOKUP(Table1[[#This Row],[winner_name]],[1]players!$A:$E,5,FALSE)</f>
        <v>#N/A</v>
      </c>
      <c r="F2637" s="19" t="e">
        <f>VLOOKUP(Table1[[#This Row],[loser_name]],[1]players!$A:$E,5,FALSE)</f>
        <v>#N/A</v>
      </c>
      <c r="H2637" s="14" t="s">
        <v>3536</v>
      </c>
      <c r="I2637" s="21" t="str">
        <f>VLOOKUP(Table1[[#This Row],[tourney_id]],tournaments!A:E,4,FALSE)</f>
        <v>Seattle, Washington</v>
      </c>
      <c r="K2637" s="14"/>
    </row>
    <row r="2638" spans="1:11" ht="12.5" x14ac:dyDescent="0.25">
      <c r="A2638" s="14" t="s">
        <v>1144</v>
      </c>
      <c r="B2638" s="14" t="s">
        <v>264</v>
      </c>
      <c r="C2638" s="14" t="s">
        <v>1351</v>
      </c>
      <c r="D2638" s="16">
        <v>40593.5625</v>
      </c>
      <c r="E2638" s="19" t="e">
        <f>VLOOKUP(Table1[[#This Row],[winner_name]],[1]players!$A:$E,5,FALSE)</f>
        <v>#N/A</v>
      </c>
      <c r="F2638" s="19" t="e">
        <f>VLOOKUP(Table1[[#This Row],[loser_name]],[1]players!$A:$E,5,FALSE)</f>
        <v>#N/A</v>
      </c>
      <c r="H2638" s="14" t="s">
        <v>3536</v>
      </c>
      <c r="I2638" s="21" t="str">
        <f>VLOOKUP(Table1[[#This Row],[tourney_id]],tournaments!A:E,4,FALSE)</f>
        <v>Seattle, Washington</v>
      </c>
      <c r="K2638" s="14"/>
    </row>
    <row r="2639" spans="1:11" ht="12.5" x14ac:dyDescent="0.25">
      <c r="A2639" s="14" t="s">
        <v>1168</v>
      </c>
      <c r="B2639" s="14" t="s">
        <v>750</v>
      </c>
      <c r="C2639" s="14" t="s">
        <v>514</v>
      </c>
      <c r="D2639" s="16">
        <v>40593.5625</v>
      </c>
      <c r="E2639" s="19">
        <f>VLOOKUP(Table1[[#This Row],[winner_name]],[1]players!$A:$E,5,FALSE)</f>
        <v>0</v>
      </c>
      <c r="F2639" s="19" t="e">
        <f>VLOOKUP(Table1[[#This Row],[loser_name]],[1]players!$A:$E,5,FALSE)</f>
        <v>#N/A</v>
      </c>
      <c r="H2639" s="14" t="s">
        <v>3536</v>
      </c>
      <c r="I2639" s="21" t="str">
        <f>VLOOKUP(Table1[[#This Row],[tourney_id]],tournaments!A:E,4,FALSE)</f>
        <v>Seattle, Washington</v>
      </c>
      <c r="K2639" s="14"/>
    </row>
    <row r="2640" spans="1:11" ht="12.5" x14ac:dyDescent="0.25">
      <c r="A2640" s="14" t="s">
        <v>1110</v>
      </c>
      <c r="B2640" s="14" t="s">
        <v>1136</v>
      </c>
      <c r="C2640" s="14" t="s">
        <v>498</v>
      </c>
      <c r="D2640" s="16">
        <v>40593.5625</v>
      </c>
      <c r="E2640" s="19" t="e">
        <f>VLOOKUP(Table1[[#This Row],[winner_name]],[1]players!$A:$E,5,FALSE)</f>
        <v>#N/A</v>
      </c>
      <c r="F2640" s="19" t="e">
        <f>VLOOKUP(Table1[[#This Row],[loser_name]],[1]players!$A:$E,5,FALSE)</f>
        <v>#N/A</v>
      </c>
      <c r="H2640" s="14" t="s">
        <v>3536</v>
      </c>
      <c r="I2640" s="21" t="str">
        <f>VLOOKUP(Table1[[#This Row],[tourney_id]],tournaments!A:E,4,FALSE)</f>
        <v>Seattle, Washington</v>
      </c>
      <c r="K2640" s="14"/>
    </row>
    <row r="2641" spans="1:11" ht="12.5" x14ac:dyDescent="0.25">
      <c r="A2641" s="14" t="s">
        <v>94</v>
      </c>
      <c r="B2641" s="14" t="s">
        <v>116</v>
      </c>
      <c r="C2641" s="14" t="s">
        <v>389</v>
      </c>
      <c r="D2641" s="16">
        <v>40594.75</v>
      </c>
      <c r="E2641" s="19" t="e">
        <f>VLOOKUP(Table1[[#This Row],[winner_name]],[1]players!$A:$E,5,FALSE)</f>
        <v>#N/A</v>
      </c>
      <c r="F2641" s="19" t="e">
        <f>VLOOKUP(Table1[[#This Row],[loser_name]],[1]players!$A:$E,5,FALSE)</f>
        <v>#N/A</v>
      </c>
      <c r="H2641" s="14" t="s">
        <v>3536</v>
      </c>
      <c r="I2641" s="21" t="str">
        <f>VLOOKUP(Table1[[#This Row],[tourney_id]],tournaments!A:E,4,FALSE)</f>
        <v>Seattle, Washington</v>
      </c>
      <c r="K2641" s="14"/>
    </row>
    <row r="2642" spans="1:11" ht="12.5" x14ac:dyDescent="0.25">
      <c r="A2642" s="14" t="s">
        <v>286</v>
      </c>
      <c r="B2642" s="14" t="s">
        <v>325</v>
      </c>
      <c r="C2642" s="14" t="s">
        <v>384</v>
      </c>
      <c r="D2642" s="16">
        <v>40594.75</v>
      </c>
      <c r="E2642" s="19" t="e">
        <f>VLOOKUP(Table1[[#This Row],[winner_name]],[1]players!$A:$E,5,FALSE)</f>
        <v>#N/A</v>
      </c>
      <c r="F2642" s="19" t="e">
        <f>VLOOKUP(Table1[[#This Row],[loser_name]],[1]players!$A:$E,5,FALSE)</f>
        <v>#N/A</v>
      </c>
      <c r="H2642" s="14" t="s">
        <v>3536</v>
      </c>
      <c r="I2642" s="21" t="str">
        <f>VLOOKUP(Table1[[#This Row],[tourney_id]],tournaments!A:E,4,FALSE)</f>
        <v>Seattle, Washington</v>
      </c>
      <c r="K2642" s="14"/>
    </row>
    <row r="2643" spans="1:11" ht="12.5" x14ac:dyDescent="0.25">
      <c r="A2643" s="14" t="s">
        <v>88</v>
      </c>
      <c r="B2643" s="14" t="s">
        <v>1590</v>
      </c>
      <c r="C2643" s="14" t="s">
        <v>429</v>
      </c>
      <c r="D2643" s="16">
        <v>40594.75</v>
      </c>
      <c r="E2643" s="19" t="e">
        <f>VLOOKUP(Table1[[#This Row],[winner_name]],[1]players!$A:$E,5,FALSE)</f>
        <v>#N/A</v>
      </c>
      <c r="F2643" s="19" t="e">
        <f>VLOOKUP(Table1[[#This Row],[loser_name]],[1]players!$A:$E,5,FALSE)</f>
        <v>#N/A</v>
      </c>
      <c r="H2643" s="14" t="s">
        <v>3536</v>
      </c>
      <c r="I2643" s="21" t="str">
        <f>VLOOKUP(Table1[[#This Row],[tourney_id]],tournaments!A:E,4,FALSE)</f>
        <v>Seattle, Washington</v>
      </c>
      <c r="K2643" s="14"/>
    </row>
    <row r="2644" spans="1:11" ht="12.5" x14ac:dyDescent="0.25">
      <c r="A2644" s="14" t="s">
        <v>1574</v>
      </c>
      <c r="B2644" s="14" t="s">
        <v>11</v>
      </c>
      <c r="C2644" s="14" t="s">
        <v>513</v>
      </c>
      <c r="D2644" s="16">
        <v>40594.75</v>
      </c>
      <c r="E2644" s="19" t="e">
        <f>VLOOKUP(Table1[[#This Row],[winner_name]],[1]players!$A:$E,5,FALSE)</f>
        <v>#N/A</v>
      </c>
      <c r="F2644" s="19" t="e">
        <f>VLOOKUP(Table1[[#This Row],[loser_name]],[1]players!$A:$E,5,FALSE)</f>
        <v>#N/A</v>
      </c>
      <c r="H2644" s="14" t="s">
        <v>3536</v>
      </c>
      <c r="I2644" s="21" t="str">
        <f>VLOOKUP(Table1[[#This Row],[tourney_id]],tournaments!A:E,4,FALSE)</f>
        <v>Seattle, Washington</v>
      </c>
      <c r="K2644" s="14"/>
    </row>
    <row r="2645" spans="1:11" ht="12.5" x14ac:dyDescent="0.25">
      <c r="A2645" s="14" t="s">
        <v>299</v>
      </c>
      <c r="B2645" s="14" t="s">
        <v>37</v>
      </c>
      <c r="C2645" s="14" t="s">
        <v>400</v>
      </c>
      <c r="D2645" s="16">
        <v>40594.5625</v>
      </c>
      <c r="E2645" s="19" t="e">
        <f>VLOOKUP(Table1[[#This Row],[winner_name]],[1]players!$A:$E,5,FALSE)</f>
        <v>#N/A</v>
      </c>
      <c r="F2645" s="19" t="e">
        <f>VLOOKUP(Table1[[#This Row],[loser_name]],[1]players!$A:$E,5,FALSE)</f>
        <v>#N/A</v>
      </c>
      <c r="H2645" s="14" t="s">
        <v>3536</v>
      </c>
      <c r="I2645" s="21" t="str">
        <f>VLOOKUP(Table1[[#This Row],[tourney_id]],tournaments!A:E,4,FALSE)</f>
        <v>Seattle, Washington</v>
      </c>
      <c r="K2645" s="14"/>
    </row>
    <row r="2646" spans="1:11" ht="12.5" x14ac:dyDescent="0.25">
      <c r="A2646" s="14" t="s">
        <v>320</v>
      </c>
      <c r="B2646" s="14" t="s">
        <v>80</v>
      </c>
      <c r="C2646" s="14" t="s">
        <v>402</v>
      </c>
      <c r="D2646" s="16">
        <v>40594.5625</v>
      </c>
      <c r="E2646" s="19" t="e">
        <f>VLOOKUP(Table1[[#This Row],[winner_name]],[1]players!$A:$E,5,FALSE)</f>
        <v>#N/A</v>
      </c>
      <c r="F2646" s="19" t="e">
        <f>VLOOKUP(Table1[[#This Row],[loser_name]],[1]players!$A:$E,5,FALSE)</f>
        <v>#N/A</v>
      </c>
      <c r="H2646" s="14" t="s">
        <v>3536</v>
      </c>
      <c r="I2646" s="21" t="str">
        <f>VLOOKUP(Table1[[#This Row],[tourney_id]],tournaments!A:E,4,FALSE)</f>
        <v>Seattle, Washington</v>
      </c>
      <c r="K2646" s="14"/>
    </row>
    <row r="2647" spans="1:11" ht="12.5" x14ac:dyDescent="0.25">
      <c r="A2647" s="14" t="s">
        <v>310</v>
      </c>
      <c r="B2647" s="14" t="s">
        <v>111</v>
      </c>
      <c r="C2647" s="14" t="s">
        <v>394</v>
      </c>
      <c r="D2647" s="16">
        <v>40594.5625</v>
      </c>
      <c r="E2647" s="19" t="e">
        <f>VLOOKUP(Table1[[#This Row],[winner_name]],[1]players!$A:$E,5,FALSE)</f>
        <v>#N/A</v>
      </c>
      <c r="F2647" s="19" t="e">
        <f>VLOOKUP(Table1[[#This Row],[loser_name]],[1]players!$A:$E,5,FALSE)</f>
        <v>#N/A</v>
      </c>
      <c r="H2647" s="14" t="s">
        <v>3536</v>
      </c>
      <c r="I2647" s="21" t="str">
        <f>VLOOKUP(Table1[[#This Row],[tourney_id]],tournaments!A:E,4,FALSE)</f>
        <v>Seattle, Washington</v>
      </c>
      <c r="K2647" s="14"/>
    </row>
    <row r="2648" spans="1:11" ht="12.5" x14ac:dyDescent="0.25">
      <c r="A2648" s="14" t="s">
        <v>1557</v>
      </c>
      <c r="B2648" s="14" t="s">
        <v>1623</v>
      </c>
      <c r="C2648" s="14" t="s">
        <v>445</v>
      </c>
      <c r="D2648" s="16">
        <v>40594.5625</v>
      </c>
      <c r="E2648" s="19" t="e">
        <f>VLOOKUP(Table1[[#This Row],[winner_name]],[1]players!$A:$E,5,FALSE)</f>
        <v>#N/A</v>
      </c>
      <c r="F2648" s="19" t="e">
        <f>VLOOKUP(Table1[[#This Row],[loser_name]],[1]players!$A:$E,5,FALSE)</f>
        <v>#N/A</v>
      </c>
      <c r="H2648" s="14" t="s">
        <v>3536</v>
      </c>
      <c r="I2648" s="21" t="str">
        <f>VLOOKUP(Table1[[#This Row],[tourney_id]],tournaments!A:E,4,FALSE)</f>
        <v>Seattle, Washington</v>
      </c>
      <c r="K2648" s="14"/>
    </row>
    <row r="2649" spans="1:11" ht="12.5" x14ac:dyDescent="0.25">
      <c r="A2649" s="14" t="s">
        <v>1503</v>
      </c>
      <c r="B2649" s="14" t="s">
        <v>1624</v>
      </c>
      <c r="C2649" s="14" t="s">
        <v>1033</v>
      </c>
      <c r="D2649" s="16">
        <v>40594.5625</v>
      </c>
      <c r="E2649" s="19" t="e">
        <f>VLOOKUP(Table1[[#This Row],[winner_name]],[1]players!$A:$E,5,FALSE)</f>
        <v>#N/A</v>
      </c>
      <c r="F2649" s="19">
        <f>VLOOKUP(Table1[[#This Row],[loser_name]],[1]players!$A:$E,5,FALSE)</f>
        <v>0</v>
      </c>
      <c r="H2649" s="14" t="s">
        <v>3536</v>
      </c>
      <c r="I2649" s="21" t="str">
        <f>VLOOKUP(Table1[[#This Row],[tourney_id]],tournaments!A:E,4,FALSE)</f>
        <v>Seattle, Washington</v>
      </c>
      <c r="K2649" s="14"/>
    </row>
    <row r="2650" spans="1:11" ht="12.5" x14ac:dyDescent="0.25">
      <c r="A2650" s="14" t="s">
        <v>308</v>
      </c>
      <c r="B2650" s="14" t="s">
        <v>156</v>
      </c>
      <c r="C2650" s="14" t="s">
        <v>402</v>
      </c>
      <c r="D2650" s="16">
        <v>40594.708333333336</v>
      </c>
      <c r="E2650" s="19" t="e">
        <f>VLOOKUP(Table1[[#This Row],[winner_name]],[1]players!$A:$E,5,FALSE)</f>
        <v>#N/A</v>
      </c>
      <c r="F2650" s="19" t="e">
        <f>VLOOKUP(Table1[[#This Row],[loser_name]],[1]players!$A:$E,5,FALSE)</f>
        <v>#N/A</v>
      </c>
      <c r="H2650" s="14" t="s">
        <v>3536</v>
      </c>
      <c r="I2650" s="21" t="str">
        <f>VLOOKUP(Table1[[#This Row],[tourney_id]],tournaments!A:E,4,FALSE)</f>
        <v>Seattle, Washington</v>
      </c>
      <c r="K2650" s="14"/>
    </row>
    <row r="2651" spans="1:11" ht="12.5" x14ac:dyDescent="0.25">
      <c r="A2651" s="14" t="s">
        <v>1625</v>
      </c>
      <c r="B2651" s="14" t="s">
        <v>467</v>
      </c>
      <c r="C2651" s="14" t="s">
        <v>446</v>
      </c>
      <c r="D2651" s="16">
        <v>40594.708333333336</v>
      </c>
      <c r="E2651" s="19" t="e">
        <f>VLOOKUP(Table1[[#This Row],[winner_name]],[1]players!$A:$E,5,FALSE)</f>
        <v>#N/A</v>
      </c>
      <c r="F2651" s="19" t="e">
        <f>VLOOKUP(Table1[[#This Row],[loser_name]],[1]players!$A:$E,5,FALSE)</f>
        <v>#N/A</v>
      </c>
      <c r="H2651" s="14" t="s">
        <v>3536</v>
      </c>
      <c r="I2651" s="21" t="str">
        <f>VLOOKUP(Table1[[#This Row],[tourney_id]],tournaments!A:E,4,FALSE)</f>
        <v>Seattle, Washington</v>
      </c>
      <c r="K2651" s="14"/>
    </row>
    <row r="2652" spans="1:11" ht="12.5" x14ac:dyDescent="0.25">
      <c r="A2652" s="14" t="s">
        <v>171</v>
      </c>
      <c r="B2652" s="14" t="s">
        <v>87</v>
      </c>
      <c r="C2652" s="14" t="s">
        <v>412</v>
      </c>
      <c r="D2652" s="16">
        <v>40594.708333333336</v>
      </c>
      <c r="E2652" s="19" t="e">
        <f>VLOOKUP(Table1[[#This Row],[winner_name]],[1]players!$A:$E,5,FALSE)</f>
        <v>#N/A</v>
      </c>
      <c r="F2652" s="19" t="e">
        <f>VLOOKUP(Table1[[#This Row],[loser_name]],[1]players!$A:$E,5,FALSE)</f>
        <v>#N/A</v>
      </c>
      <c r="H2652" s="14" t="s">
        <v>3536</v>
      </c>
      <c r="I2652" s="21" t="str">
        <f>VLOOKUP(Table1[[#This Row],[tourney_id]],tournaments!A:E,4,FALSE)</f>
        <v>Seattle, Washington</v>
      </c>
      <c r="K2652" s="14"/>
    </row>
    <row r="2653" spans="1:11" ht="12.5" x14ac:dyDescent="0.25">
      <c r="A2653" s="14" t="s">
        <v>9</v>
      </c>
      <c r="B2653" s="14" t="s">
        <v>225</v>
      </c>
      <c r="C2653" s="14" t="s">
        <v>512</v>
      </c>
      <c r="D2653" s="16">
        <v>40594.708333333336</v>
      </c>
      <c r="E2653" s="19" t="e">
        <f>VLOOKUP(Table1[[#This Row],[winner_name]],[1]players!$A:$E,5,FALSE)</f>
        <v>#N/A</v>
      </c>
      <c r="F2653" s="19" t="e">
        <f>VLOOKUP(Table1[[#This Row],[loser_name]],[1]players!$A:$E,5,FALSE)</f>
        <v>#N/A</v>
      </c>
      <c r="H2653" s="14" t="s">
        <v>3536</v>
      </c>
      <c r="I2653" s="21" t="str">
        <f>VLOOKUP(Table1[[#This Row],[tourney_id]],tournaments!A:E,4,FALSE)</f>
        <v>Seattle, Washington</v>
      </c>
      <c r="K2653" s="14"/>
    </row>
    <row r="2654" spans="1:11" ht="12.5" x14ac:dyDescent="0.25">
      <c r="A2654" s="14" t="s">
        <v>1597</v>
      </c>
      <c r="B2654" s="14" t="s">
        <v>1607</v>
      </c>
      <c r="C2654" s="14" t="s">
        <v>1634</v>
      </c>
      <c r="D2654" s="16">
        <v>40594.708333333336</v>
      </c>
      <c r="E2654" s="19" t="e">
        <f>VLOOKUP(Table1[[#This Row],[winner_name]],[1]players!$A:$E,5,FALSE)</f>
        <v>#N/A</v>
      </c>
      <c r="F2654" s="19" t="e">
        <f>VLOOKUP(Table1[[#This Row],[loser_name]],[1]players!$A:$E,5,FALSE)</f>
        <v>#N/A</v>
      </c>
      <c r="H2654" s="14" t="s">
        <v>3536</v>
      </c>
      <c r="I2654" s="21" t="str">
        <f>VLOOKUP(Table1[[#This Row],[tourney_id]],tournaments!A:E,4,FALSE)</f>
        <v>Seattle, Washington</v>
      </c>
      <c r="K2654" s="14"/>
    </row>
    <row r="2655" spans="1:11" ht="12.5" x14ac:dyDescent="0.25">
      <c r="A2655" s="14" t="s">
        <v>1608</v>
      </c>
      <c r="B2655" s="14" t="s">
        <v>85</v>
      </c>
      <c r="C2655" s="14" t="s">
        <v>429</v>
      </c>
      <c r="D2655" s="16">
        <v>40594.708333333336</v>
      </c>
      <c r="E2655" s="19" t="e">
        <f>VLOOKUP(Table1[[#This Row],[winner_name]],[1]players!$A:$E,5,FALSE)</f>
        <v>#N/A</v>
      </c>
      <c r="F2655" s="19" t="e">
        <f>VLOOKUP(Table1[[#This Row],[loser_name]],[1]players!$A:$E,5,FALSE)</f>
        <v>#N/A</v>
      </c>
      <c r="H2655" s="14" t="s">
        <v>3536</v>
      </c>
      <c r="I2655" s="21" t="str">
        <f>VLOOKUP(Table1[[#This Row],[tourney_id]],tournaments!A:E,4,FALSE)</f>
        <v>Seattle, Washington</v>
      </c>
      <c r="K2655" s="14"/>
    </row>
    <row r="2656" spans="1:11" ht="12.5" x14ac:dyDescent="0.25">
      <c r="A2656" s="14" t="s">
        <v>212</v>
      </c>
      <c r="B2656" s="14" t="s">
        <v>206</v>
      </c>
      <c r="C2656" s="14" t="s">
        <v>416</v>
      </c>
      <c r="D2656" s="16">
        <v>40594.4375</v>
      </c>
      <c r="E2656" s="19" t="e">
        <f>VLOOKUP(Table1[[#This Row],[winner_name]],[1]players!$A:$E,5,FALSE)</f>
        <v>#N/A</v>
      </c>
      <c r="F2656" s="19" t="e">
        <f>VLOOKUP(Table1[[#This Row],[loser_name]],[1]players!$A:$E,5,FALSE)</f>
        <v>#N/A</v>
      </c>
      <c r="H2656" s="14" t="s">
        <v>3536</v>
      </c>
      <c r="I2656" s="21" t="str">
        <f>VLOOKUP(Table1[[#This Row],[tourney_id]],tournaments!A:E,4,FALSE)</f>
        <v>Seattle, Washington</v>
      </c>
      <c r="K2656" s="14"/>
    </row>
    <row r="2657" spans="1:11" ht="12.5" x14ac:dyDescent="0.25">
      <c r="A2657" s="14" t="s">
        <v>348</v>
      </c>
      <c r="B2657" s="14" t="s">
        <v>237</v>
      </c>
      <c r="C2657" s="14" t="s">
        <v>395</v>
      </c>
      <c r="D2657" s="16">
        <v>40594.4375</v>
      </c>
      <c r="E2657" s="19" t="e">
        <f>VLOOKUP(Table1[[#This Row],[winner_name]],[1]players!$A:$E,5,FALSE)</f>
        <v>#N/A</v>
      </c>
      <c r="F2657" s="19" t="e">
        <f>VLOOKUP(Table1[[#This Row],[loser_name]],[1]players!$A:$E,5,FALSE)</f>
        <v>#N/A</v>
      </c>
      <c r="H2657" s="14" t="s">
        <v>3536</v>
      </c>
      <c r="I2657" s="21" t="str">
        <f>VLOOKUP(Table1[[#This Row],[tourney_id]],tournaments!A:E,4,FALSE)</f>
        <v>Seattle, Washington</v>
      </c>
      <c r="K2657" s="14"/>
    </row>
    <row r="2658" spans="1:11" ht="12.5" x14ac:dyDescent="0.25">
      <c r="A2658" s="14" t="s">
        <v>83</v>
      </c>
      <c r="B2658" s="14" t="s">
        <v>1145</v>
      </c>
      <c r="C2658" s="14" t="s">
        <v>514</v>
      </c>
      <c r="D2658" s="16">
        <v>40594.4375</v>
      </c>
      <c r="E2658" s="19" t="e">
        <f>VLOOKUP(Table1[[#This Row],[winner_name]],[1]players!$A:$E,5,FALSE)</f>
        <v>#N/A</v>
      </c>
      <c r="F2658" s="19" t="e">
        <f>VLOOKUP(Table1[[#This Row],[loser_name]],[1]players!$A:$E,5,FALSE)</f>
        <v>#N/A</v>
      </c>
      <c r="H2658" s="14" t="s">
        <v>3536</v>
      </c>
      <c r="I2658" s="21" t="str">
        <f>VLOOKUP(Table1[[#This Row],[tourney_id]],tournaments!A:E,4,FALSE)</f>
        <v>Seattle, Washington</v>
      </c>
      <c r="K2658" s="14"/>
    </row>
    <row r="2659" spans="1:11" ht="12.5" x14ac:dyDescent="0.25">
      <c r="A2659" s="14" t="s">
        <v>58</v>
      </c>
      <c r="B2659" s="14" t="s">
        <v>16</v>
      </c>
      <c r="C2659" s="14" t="s">
        <v>675</v>
      </c>
      <c r="D2659" s="16">
        <v>40594.4375</v>
      </c>
      <c r="E2659" s="19" t="e">
        <f>VLOOKUP(Table1[[#This Row],[winner_name]],[1]players!$A:$E,5,FALSE)</f>
        <v>#N/A</v>
      </c>
      <c r="F2659" s="19" t="e">
        <f>VLOOKUP(Table1[[#This Row],[loser_name]],[1]players!$A:$E,5,FALSE)</f>
        <v>#N/A</v>
      </c>
      <c r="H2659" s="14" t="s">
        <v>3536</v>
      </c>
      <c r="I2659" s="21" t="str">
        <f>VLOOKUP(Table1[[#This Row],[tourney_id]],tournaments!A:E,4,FALSE)</f>
        <v>Seattle, Washington</v>
      </c>
      <c r="K2659" s="14"/>
    </row>
    <row r="2660" spans="1:11" ht="12.5" x14ac:dyDescent="0.25">
      <c r="A2660" s="14" t="s">
        <v>129</v>
      </c>
      <c r="B2660" s="14" t="s">
        <v>1586</v>
      </c>
      <c r="C2660" s="14" t="s">
        <v>382</v>
      </c>
      <c r="D2660" s="16">
        <v>40594.4375</v>
      </c>
      <c r="E2660" s="19" t="e">
        <f>VLOOKUP(Table1[[#This Row],[winner_name]],[1]players!$A:$E,5,FALSE)</f>
        <v>#N/A</v>
      </c>
      <c r="F2660" s="19" t="e">
        <f>VLOOKUP(Table1[[#This Row],[loser_name]],[1]players!$A:$E,5,FALSE)</f>
        <v>#N/A</v>
      </c>
      <c r="H2660" s="14" t="s">
        <v>3536</v>
      </c>
      <c r="I2660" s="21" t="str">
        <f>VLOOKUP(Table1[[#This Row],[tourney_id]],tournaments!A:E,4,FALSE)</f>
        <v>Seattle, Washington</v>
      </c>
      <c r="K2660" s="14"/>
    </row>
    <row r="2661" spans="1:11" ht="12.5" x14ac:dyDescent="0.25">
      <c r="A2661" s="14" t="s">
        <v>1573</v>
      </c>
      <c r="B2661" s="14" t="s">
        <v>1635</v>
      </c>
      <c r="C2661" s="14" t="s">
        <v>502</v>
      </c>
      <c r="D2661" s="16">
        <v>40594.4375</v>
      </c>
      <c r="E2661" s="19" t="e">
        <f>VLOOKUP(Table1[[#This Row],[winner_name]],[1]players!$A:$E,5,FALSE)</f>
        <v>#N/A</v>
      </c>
      <c r="F2661" s="19" t="e">
        <f>VLOOKUP(Table1[[#This Row],[loser_name]],[1]players!$A:$E,5,FALSE)</f>
        <v>#N/A</v>
      </c>
      <c r="H2661" s="14" t="s">
        <v>3536</v>
      </c>
      <c r="I2661" s="21" t="str">
        <f>VLOOKUP(Table1[[#This Row],[tourney_id]],tournaments!A:E,4,FALSE)</f>
        <v>Seattle, Washington</v>
      </c>
      <c r="K2661" s="14"/>
    </row>
    <row r="2662" spans="1:11" ht="12.5" x14ac:dyDescent="0.25">
      <c r="A2662" s="14" t="s">
        <v>126</v>
      </c>
      <c r="B2662" s="14" t="s">
        <v>1143</v>
      </c>
      <c r="C2662" s="14" t="s">
        <v>771</v>
      </c>
      <c r="D2662" s="16">
        <v>40594.833333333336</v>
      </c>
      <c r="E2662" s="19" t="e">
        <f>VLOOKUP(Table1[[#This Row],[winner_name]],[1]players!$A:$E,5,FALSE)</f>
        <v>#N/A</v>
      </c>
      <c r="F2662" s="19" t="e">
        <f>VLOOKUP(Table1[[#This Row],[loser_name]],[1]players!$A:$E,5,FALSE)</f>
        <v>#N/A</v>
      </c>
      <c r="H2662" s="14" t="s">
        <v>3536</v>
      </c>
      <c r="I2662" s="21" t="str">
        <f>VLOOKUP(Table1[[#This Row],[tourney_id]],tournaments!A:E,4,FALSE)</f>
        <v>Seattle, Washington</v>
      </c>
      <c r="K2662" s="14"/>
    </row>
    <row r="2663" spans="1:11" ht="12.5" x14ac:dyDescent="0.25">
      <c r="A2663" s="14" t="s">
        <v>161</v>
      </c>
      <c r="B2663" s="14" t="s">
        <v>448</v>
      </c>
      <c r="C2663" s="14" t="s">
        <v>446</v>
      </c>
      <c r="D2663" s="16">
        <v>40594.833333333336</v>
      </c>
      <c r="E2663" s="19" t="e">
        <f>VLOOKUP(Table1[[#This Row],[winner_name]],[1]players!$A:$E,5,FALSE)</f>
        <v>#N/A</v>
      </c>
      <c r="F2663" s="19" t="e">
        <f>VLOOKUP(Table1[[#This Row],[loser_name]],[1]players!$A:$E,5,FALSE)</f>
        <v>#N/A</v>
      </c>
      <c r="H2663" s="14" t="s">
        <v>3536</v>
      </c>
      <c r="I2663" s="21" t="str">
        <f>VLOOKUP(Table1[[#This Row],[tourney_id]],tournaments!A:E,4,FALSE)</f>
        <v>Seattle, Washington</v>
      </c>
      <c r="K2663" s="14"/>
    </row>
    <row r="2664" spans="1:11" ht="12.5" x14ac:dyDescent="0.25">
      <c r="A2664" s="14" t="s">
        <v>1630</v>
      </c>
      <c r="B2664" s="14" t="s">
        <v>1628</v>
      </c>
      <c r="C2664" s="14" t="s">
        <v>1636</v>
      </c>
      <c r="D2664" s="16">
        <v>40594.833333333336</v>
      </c>
      <c r="E2664" s="19" t="e">
        <f>VLOOKUP(Table1[[#This Row],[winner_name]],[1]players!$A:$E,5,FALSE)</f>
        <v>#N/A</v>
      </c>
      <c r="F2664" s="19" t="e">
        <f>VLOOKUP(Table1[[#This Row],[loser_name]],[1]players!$A:$E,5,FALSE)</f>
        <v>#N/A</v>
      </c>
      <c r="H2664" s="14" t="s">
        <v>3536</v>
      </c>
      <c r="I2664" s="21" t="str">
        <f>VLOOKUP(Table1[[#This Row],[tourney_id]],tournaments!A:E,4,FALSE)</f>
        <v>Seattle, Washington</v>
      </c>
      <c r="K2664" s="14"/>
    </row>
    <row r="2665" spans="1:11" ht="12.5" x14ac:dyDescent="0.25">
      <c r="A2665" s="14" t="s">
        <v>494</v>
      </c>
      <c r="B2665" s="14" t="s">
        <v>1140</v>
      </c>
      <c r="C2665" s="14" t="s">
        <v>736</v>
      </c>
      <c r="D2665" s="16">
        <v>40594.833333333336</v>
      </c>
      <c r="E2665" s="19" t="e">
        <f>VLOOKUP(Table1[[#This Row],[winner_name]],[1]players!$A:$E,5,FALSE)</f>
        <v>#N/A</v>
      </c>
      <c r="F2665" s="19" t="e">
        <f>VLOOKUP(Table1[[#This Row],[loser_name]],[1]players!$A:$E,5,FALSE)</f>
        <v>#N/A</v>
      </c>
      <c r="H2665" s="14" t="s">
        <v>3536</v>
      </c>
      <c r="I2665" s="21" t="str">
        <f>VLOOKUP(Table1[[#This Row],[tourney_id]],tournaments!A:E,4,FALSE)</f>
        <v>Seattle, Washington</v>
      </c>
      <c r="K2665" s="14"/>
    </row>
    <row r="2666" spans="1:11" ht="12.5" x14ac:dyDescent="0.25">
      <c r="A2666" s="14" t="s">
        <v>1111</v>
      </c>
      <c r="B2666" s="14" t="s">
        <v>228</v>
      </c>
      <c r="C2666" s="14" t="s">
        <v>384</v>
      </c>
      <c r="D2666" s="16">
        <v>40594.833333333336</v>
      </c>
      <c r="E2666" s="19" t="e">
        <f>VLOOKUP(Table1[[#This Row],[winner_name]],[1]players!$A:$E,5,FALSE)</f>
        <v>#N/A</v>
      </c>
      <c r="F2666" s="19" t="e">
        <f>VLOOKUP(Table1[[#This Row],[loser_name]],[1]players!$A:$E,5,FALSE)</f>
        <v>#N/A</v>
      </c>
      <c r="H2666" s="14" t="s">
        <v>3536</v>
      </c>
      <c r="I2666" s="21" t="str">
        <f>VLOOKUP(Table1[[#This Row],[tourney_id]],tournaments!A:E,4,FALSE)</f>
        <v>Seattle, Washington</v>
      </c>
      <c r="K2666" s="14"/>
    </row>
    <row r="2667" spans="1:11" ht="12.5" x14ac:dyDescent="0.25">
      <c r="A2667" s="14" t="s">
        <v>280</v>
      </c>
      <c r="B2667" s="14" t="s">
        <v>210</v>
      </c>
      <c r="C2667" s="14" t="s">
        <v>514</v>
      </c>
      <c r="D2667" s="16">
        <v>40594.875</v>
      </c>
      <c r="E2667" s="19" t="e">
        <f>VLOOKUP(Table1[[#This Row],[winner_name]],[1]players!$A:$E,5,FALSE)</f>
        <v>#N/A</v>
      </c>
      <c r="F2667" s="19" t="e">
        <f>VLOOKUP(Table1[[#This Row],[loser_name]],[1]players!$A:$E,5,FALSE)</f>
        <v>#N/A</v>
      </c>
      <c r="H2667" s="14" t="s">
        <v>3536</v>
      </c>
      <c r="I2667" s="21" t="str">
        <f>VLOOKUP(Table1[[#This Row],[tourney_id]],tournaments!A:E,4,FALSE)</f>
        <v>Seattle, Washington</v>
      </c>
      <c r="K2667" s="14"/>
    </row>
    <row r="2668" spans="1:11" ht="12.5" x14ac:dyDescent="0.25">
      <c r="A2668" s="14" t="s">
        <v>296</v>
      </c>
      <c r="B2668" s="14" t="s">
        <v>734</v>
      </c>
      <c r="C2668" s="14" t="s">
        <v>381</v>
      </c>
      <c r="D2668" s="16">
        <v>40594.875</v>
      </c>
      <c r="E2668" s="19" t="e">
        <f>VLOOKUP(Table1[[#This Row],[winner_name]],[1]players!$A:$E,5,FALSE)</f>
        <v>#N/A</v>
      </c>
      <c r="F2668" s="19" t="e">
        <f>VLOOKUP(Table1[[#This Row],[loser_name]],[1]players!$A:$E,5,FALSE)</f>
        <v>#N/A</v>
      </c>
      <c r="H2668" s="14" t="s">
        <v>3536</v>
      </c>
      <c r="I2668" s="21" t="str">
        <f>VLOOKUP(Table1[[#This Row],[tourney_id]],tournaments!A:E,4,FALSE)</f>
        <v>Seattle, Washington</v>
      </c>
      <c r="K2668" s="14"/>
    </row>
    <row r="2669" spans="1:11" ht="12.5" x14ac:dyDescent="0.25">
      <c r="A2669" s="14" t="s">
        <v>714</v>
      </c>
      <c r="B2669" s="14" t="s">
        <v>42</v>
      </c>
      <c r="C2669" s="14" t="s">
        <v>380</v>
      </c>
      <c r="D2669" s="16">
        <v>40594.875</v>
      </c>
      <c r="E2669" s="19" t="e">
        <f>VLOOKUP(Table1[[#This Row],[winner_name]],[1]players!$A:$E,5,FALSE)</f>
        <v>#N/A</v>
      </c>
      <c r="F2669" s="19" t="e">
        <f>VLOOKUP(Table1[[#This Row],[loser_name]],[1]players!$A:$E,5,FALSE)</f>
        <v>#N/A</v>
      </c>
      <c r="H2669" s="14" t="s">
        <v>3536</v>
      </c>
      <c r="I2669" s="21" t="str">
        <f>VLOOKUP(Table1[[#This Row],[tourney_id]],tournaments!A:E,4,FALSE)</f>
        <v>Seattle, Washington</v>
      </c>
      <c r="K2669" s="14"/>
    </row>
    <row r="2670" spans="1:11" ht="12.5" x14ac:dyDescent="0.25">
      <c r="A2670" s="14" t="s">
        <v>716</v>
      </c>
      <c r="B2670" s="14" t="s">
        <v>1637</v>
      </c>
      <c r="C2670" s="14" t="s">
        <v>395</v>
      </c>
      <c r="D2670" s="16">
        <v>40594.875</v>
      </c>
      <c r="E2670" s="19" t="e">
        <f>VLOOKUP(Table1[[#This Row],[winner_name]],[1]players!$A:$E,5,FALSE)</f>
        <v>#N/A</v>
      </c>
      <c r="F2670" s="19" t="e">
        <f>VLOOKUP(Table1[[#This Row],[loser_name]],[1]players!$A:$E,5,FALSE)</f>
        <v>#N/A</v>
      </c>
      <c r="H2670" s="14" t="s">
        <v>3536</v>
      </c>
      <c r="I2670" s="21" t="str">
        <f>VLOOKUP(Table1[[#This Row],[tourney_id]],tournaments!A:E,4,FALSE)</f>
        <v>Seattle, Washington</v>
      </c>
      <c r="K2670" s="14"/>
    </row>
    <row r="2671" spans="1:11" ht="12.5" x14ac:dyDescent="0.25">
      <c r="A2671" s="14" t="s">
        <v>229</v>
      </c>
      <c r="B2671" s="14" t="s">
        <v>314</v>
      </c>
      <c r="C2671" s="14" t="s">
        <v>402</v>
      </c>
      <c r="D2671" s="16">
        <v>40594.4375</v>
      </c>
      <c r="E2671" s="19" t="e">
        <f>VLOOKUP(Table1[[#This Row],[winner_name]],[1]players!$A:$E,5,FALSE)</f>
        <v>#N/A</v>
      </c>
      <c r="F2671" s="19" t="e">
        <f>VLOOKUP(Table1[[#This Row],[loser_name]],[1]players!$A:$E,5,FALSE)</f>
        <v>#N/A</v>
      </c>
      <c r="H2671" s="14" t="s">
        <v>3536</v>
      </c>
      <c r="I2671" s="21" t="str">
        <f>VLOOKUP(Table1[[#This Row],[tourney_id]],tournaments!A:E,4,FALSE)</f>
        <v>Seattle, Washington</v>
      </c>
      <c r="K2671" s="14"/>
    </row>
    <row r="2672" spans="1:11" ht="12.5" x14ac:dyDescent="0.25">
      <c r="A2672" s="14" t="s">
        <v>1621</v>
      </c>
      <c r="B2672" s="14" t="s">
        <v>1638</v>
      </c>
      <c r="C2672" s="14" t="s">
        <v>402</v>
      </c>
      <c r="D2672" s="16">
        <v>40594.4375</v>
      </c>
      <c r="E2672" s="19" t="e">
        <f>VLOOKUP(Table1[[#This Row],[winner_name]],[1]players!$A:$E,5,FALSE)</f>
        <v>#N/A</v>
      </c>
      <c r="F2672" s="19" t="e">
        <f>VLOOKUP(Table1[[#This Row],[loser_name]],[1]players!$A:$E,5,FALSE)</f>
        <v>#N/A</v>
      </c>
      <c r="H2672" s="14" t="s">
        <v>3536</v>
      </c>
      <c r="I2672" s="21" t="str">
        <f>VLOOKUP(Table1[[#This Row],[tourney_id]],tournaments!A:E,4,FALSE)</f>
        <v>Seattle, Washington</v>
      </c>
      <c r="K2672" s="14"/>
    </row>
    <row r="2673" spans="1:11" ht="12.5" x14ac:dyDescent="0.25">
      <c r="A2673" s="14" t="s">
        <v>264</v>
      </c>
      <c r="B2673" s="14" t="s">
        <v>1616</v>
      </c>
      <c r="C2673" s="14" t="s">
        <v>446</v>
      </c>
      <c r="D2673" s="16">
        <v>40594.4375</v>
      </c>
      <c r="E2673" s="19" t="e">
        <f>VLOOKUP(Table1[[#This Row],[winner_name]],[1]players!$A:$E,5,FALSE)</f>
        <v>#N/A</v>
      </c>
      <c r="F2673" s="19" t="e">
        <f>VLOOKUP(Table1[[#This Row],[loser_name]],[1]players!$A:$E,5,FALSE)</f>
        <v>#N/A</v>
      </c>
      <c r="H2673" s="14" t="s">
        <v>3536</v>
      </c>
      <c r="I2673" s="21" t="str">
        <f>VLOOKUP(Table1[[#This Row],[tourney_id]],tournaments!A:E,4,FALSE)</f>
        <v>Seattle, Washington</v>
      </c>
      <c r="K2673" s="14"/>
    </row>
    <row r="2674" spans="1:11" ht="12.5" x14ac:dyDescent="0.25">
      <c r="A2674" s="14" t="s">
        <v>218</v>
      </c>
      <c r="B2674" s="14" t="s">
        <v>15</v>
      </c>
      <c r="C2674" s="14" t="s">
        <v>384</v>
      </c>
      <c r="D2674" s="16">
        <v>40594.5625</v>
      </c>
      <c r="E2674" s="19" t="e">
        <f>VLOOKUP(Table1[[#This Row],[winner_name]],[1]players!$A:$E,5,FALSE)</f>
        <v>#N/A</v>
      </c>
      <c r="F2674" s="19" t="e">
        <f>VLOOKUP(Table1[[#This Row],[loser_name]],[1]players!$A:$E,5,FALSE)</f>
        <v>#N/A</v>
      </c>
      <c r="H2674" s="14" t="s">
        <v>3536</v>
      </c>
      <c r="I2674" s="21" t="str">
        <f>VLOOKUP(Table1[[#This Row],[tourney_id]],tournaments!A:E,4,FALSE)</f>
        <v>Seattle, Washington</v>
      </c>
      <c r="K2674" s="14"/>
    </row>
    <row r="2675" spans="1:11" ht="12.5" x14ac:dyDescent="0.25">
      <c r="A2675" s="14" t="s">
        <v>1617</v>
      </c>
      <c r="B2675" s="14" t="s">
        <v>441</v>
      </c>
      <c r="C2675" s="14" t="s">
        <v>395</v>
      </c>
      <c r="D2675" s="16">
        <v>40594.5625</v>
      </c>
      <c r="E2675" s="19">
        <f>VLOOKUP(Table1[[#This Row],[winner_name]],[1]players!$A:$E,5,FALSE)</f>
        <v>0</v>
      </c>
      <c r="F2675" s="19" t="e">
        <f>VLOOKUP(Table1[[#This Row],[loser_name]],[1]players!$A:$E,5,FALSE)</f>
        <v>#N/A</v>
      </c>
      <c r="H2675" s="14" t="s">
        <v>3536</v>
      </c>
      <c r="I2675" s="21" t="str">
        <f>VLOOKUP(Table1[[#This Row],[tourney_id]],tournaments!A:E,4,FALSE)</f>
        <v>Seattle, Washington</v>
      </c>
      <c r="K2675" s="14"/>
    </row>
    <row r="2676" spans="1:11" ht="12.5" x14ac:dyDescent="0.25">
      <c r="A2676" s="14" t="s">
        <v>1620</v>
      </c>
      <c r="B2676" s="14" t="s">
        <v>1144</v>
      </c>
      <c r="C2676" s="14" t="s">
        <v>513</v>
      </c>
      <c r="D2676" s="16">
        <v>40594.5625</v>
      </c>
      <c r="E2676" s="19" t="e">
        <f>VLOOKUP(Table1[[#This Row],[winner_name]],[1]players!$A:$E,5,FALSE)</f>
        <v>#N/A</v>
      </c>
      <c r="F2676" s="19" t="e">
        <f>VLOOKUP(Table1[[#This Row],[loser_name]],[1]players!$A:$E,5,FALSE)</f>
        <v>#N/A</v>
      </c>
      <c r="H2676" s="14" t="s">
        <v>3536</v>
      </c>
      <c r="I2676" s="21" t="str">
        <f>VLOOKUP(Table1[[#This Row],[tourney_id]],tournaments!A:E,4,FALSE)</f>
        <v>Seattle, Washington</v>
      </c>
      <c r="K2676" s="14"/>
    </row>
    <row r="2677" spans="1:11" ht="12.5" x14ac:dyDescent="0.25">
      <c r="A2677" s="14" t="s">
        <v>1168</v>
      </c>
      <c r="B2677" s="14" t="s">
        <v>14</v>
      </c>
      <c r="C2677" s="14" t="s">
        <v>473</v>
      </c>
      <c r="D2677" s="16">
        <v>40594.5625</v>
      </c>
      <c r="E2677" s="19">
        <f>VLOOKUP(Table1[[#This Row],[winner_name]],[1]players!$A:$E,5,FALSE)</f>
        <v>0</v>
      </c>
      <c r="F2677" s="19" t="e">
        <f>VLOOKUP(Table1[[#This Row],[loser_name]],[1]players!$A:$E,5,FALSE)</f>
        <v>#N/A</v>
      </c>
      <c r="H2677" s="14" t="s">
        <v>3536</v>
      </c>
      <c r="I2677" s="21" t="str">
        <f>VLOOKUP(Table1[[#This Row],[tourney_id]],tournaments!A:E,4,FALSE)</f>
        <v>Seattle, Washington</v>
      </c>
      <c r="K2677" s="14"/>
    </row>
    <row r="2678" spans="1:11" ht="12.5" x14ac:dyDescent="0.25">
      <c r="A2678" s="14" t="s">
        <v>135</v>
      </c>
      <c r="B2678" s="14" t="s">
        <v>1136</v>
      </c>
      <c r="C2678" s="14" t="s">
        <v>498</v>
      </c>
      <c r="D2678" s="16">
        <v>40594.5625</v>
      </c>
      <c r="E2678" s="19" t="e">
        <f>VLOOKUP(Table1[[#This Row],[winner_name]],[1]players!$A:$E,5,FALSE)</f>
        <v>#N/A</v>
      </c>
      <c r="F2678" s="19" t="e">
        <f>VLOOKUP(Table1[[#This Row],[loser_name]],[1]players!$A:$E,5,FALSE)</f>
        <v>#N/A</v>
      </c>
      <c r="H2678" s="14" t="s">
        <v>3536</v>
      </c>
      <c r="I2678" s="21" t="str">
        <f>VLOOKUP(Table1[[#This Row],[tourney_id]],tournaments!A:E,4,FALSE)</f>
        <v>Seattle, Washington</v>
      </c>
      <c r="K2678" s="14"/>
    </row>
    <row r="2679" spans="1:11" ht="12.5" x14ac:dyDescent="0.25">
      <c r="A2679" s="14" t="s">
        <v>94</v>
      </c>
      <c r="B2679" s="14" t="s">
        <v>37</v>
      </c>
      <c r="C2679" s="14" t="s">
        <v>427</v>
      </c>
      <c r="D2679" s="16">
        <v>40595.5625</v>
      </c>
      <c r="E2679" s="19" t="e">
        <f>VLOOKUP(Table1[[#This Row],[winner_name]],[1]players!$A:$E,5,FALSE)</f>
        <v>#N/A</v>
      </c>
      <c r="F2679" s="19" t="e">
        <f>VLOOKUP(Table1[[#This Row],[loser_name]],[1]players!$A:$E,5,FALSE)</f>
        <v>#N/A</v>
      </c>
      <c r="H2679" s="14" t="s">
        <v>3536</v>
      </c>
      <c r="I2679" s="21" t="str">
        <f>VLOOKUP(Table1[[#This Row],[tourney_id]],tournaments!A:E,4,FALSE)</f>
        <v>Seattle, Washington</v>
      </c>
      <c r="K2679" s="14"/>
    </row>
    <row r="2680" spans="1:11" ht="12.5" x14ac:dyDescent="0.25">
      <c r="A2680" s="14" t="s">
        <v>286</v>
      </c>
      <c r="B2680" s="14" t="s">
        <v>80</v>
      </c>
      <c r="C2680" s="14" t="s">
        <v>446</v>
      </c>
      <c r="D2680" s="16">
        <v>40595.5625</v>
      </c>
      <c r="E2680" s="19" t="e">
        <f>VLOOKUP(Table1[[#This Row],[winner_name]],[1]players!$A:$E,5,FALSE)</f>
        <v>#N/A</v>
      </c>
      <c r="F2680" s="19" t="e">
        <f>VLOOKUP(Table1[[#This Row],[loser_name]],[1]players!$A:$E,5,FALSE)</f>
        <v>#N/A</v>
      </c>
      <c r="H2680" s="14" t="s">
        <v>3536</v>
      </c>
      <c r="I2680" s="21" t="str">
        <f>VLOOKUP(Table1[[#This Row],[tourney_id]],tournaments!A:E,4,FALSE)</f>
        <v>Seattle, Washington</v>
      </c>
      <c r="K2680" s="14"/>
    </row>
    <row r="2681" spans="1:11" ht="12.5" x14ac:dyDescent="0.25">
      <c r="A2681" s="14" t="s">
        <v>232</v>
      </c>
      <c r="B2681" s="14" t="s">
        <v>1618</v>
      </c>
      <c r="C2681" s="14" t="s">
        <v>394</v>
      </c>
      <c r="D2681" s="16">
        <v>40595.5625</v>
      </c>
      <c r="E2681" s="19" t="e">
        <f>VLOOKUP(Table1[[#This Row],[winner_name]],[1]players!$A:$E,5,FALSE)</f>
        <v>#N/A</v>
      </c>
      <c r="F2681" s="19" t="e">
        <f>VLOOKUP(Table1[[#This Row],[loser_name]],[1]players!$A:$E,5,FALSE)</f>
        <v>#N/A</v>
      </c>
      <c r="H2681" s="14" t="s">
        <v>3536</v>
      </c>
      <c r="I2681" s="21" t="str">
        <f>VLOOKUP(Table1[[#This Row],[tourney_id]],tournaments!A:E,4,FALSE)</f>
        <v>Seattle, Washington</v>
      </c>
      <c r="K2681" s="14"/>
    </row>
    <row r="2682" spans="1:11" ht="12.5" x14ac:dyDescent="0.25">
      <c r="A2682" s="14" t="s">
        <v>277</v>
      </c>
      <c r="B2682" s="14" t="s">
        <v>1639</v>
      </c>
      <c r="C2682" s="14" t="s">
        <v>402</v>
      </c>
      <c r="D2682" s="16">
        <v>40221.5625</v>
      </c>
      <c r="E2682" s="19" t="e">
        <f>VLOOKUP(Table1[[#This Row],[winner_name]],[1]players!$A:$E,5,FALSE)</f>
        <v>#N/A</v>
      </c>
      <c r="F2682" s="19" t="e">
        <f>VLOOKUP(Table1[[#This Row],[loser_name]],[1]players!$A:$E,5,FALSE)</f>
        <v>#N/A</v>
      </c>
      <c r="H2682" s="14" t="s">
        <v>3537</v>
      </c>
      <c r="I2682" s="21" t="str">
        <f>VLOOKUP(Table1[[#This Row],[tourney_id]],tournaments!A:E,4,FALSE)</f>
        <v>Charlottesville, Virginia</v>
      </c>
      <c r="K2682" s="14"/>
    </row>
    <row r="2683" spans="1:11" ht="12.5" x14ac:dyDescent="0.25">
      <c r="A2683" s="14" t="s">
        <v>1148</v>
      </c>
      <c r="B2683" s="14" t="s">
        <v>1640</v>
      </c>
      <c r="C2683" s="14" t="s">
        <v>641</v>
      </c>
      <c r="D2683" s="16">
        <v>40221.5625</v>
      </c>
      <c r="E2683" s="19" t="e">
        <f>VLOOKUP(Table1[[#This Row],[winner_name]],[1]players!$A:$E,5,FALSE)</f>
        <v>#N/A</v>
      </c>
      <c r="F2683" s="19" t="e">
        <f>VLOOKUP(Table1[[#This Row],[loser_name]],[1]players!$A:$E,5,FALSE)</f>
        <v>#N/A</v>
      </c>
      <c r="H2683" s="14" t="s">
        <v>3537</v>
      </c>
      <c r="I2683" s="21" t="str">
        <f>VLOOKUP(Table1[[#This Row],[tourney_id]],tournaments!A:E,4,FALSE)</f>
        <v>Charlottesville, Virginia</v>
      </c>
      <c r="K2683" s="14"/>
    </row>
    <row r="2684" spans="1:11" ht="12.5" x14ac:dyDescent="0.25">
      <c r="A2684" s="19" t="s">
        <v>1164</v>
      </c>
      <c r="B2684" s="14" t="s">
        <v>1641</v>
      </c>
      <c r="C2684" s="14" t="s">
        <v>394</v>
      </c>
      <c r="D2684" s="16">
        <v>40221.5625</v>
      </c>
      <c r="E2684" s="19" t="e">
        <f>VLOOKUP(Table1[[#This Row],[winner_name]],[1]players!$A:$E,5,FALSE)</f>
        <v>#N/A</v>
      </c>
      <c r="F2684" s="19">
        <f>VLOOKUP(Table1[[#This Row],[loser_name]],[1]players!$A:$E,5,FALSE)</f>
        <v>0</v>
      </c>
      <c r="H2684" s="14" t="s">
        <v>3537</v>
      </c>
      <c r="I2684" s="21" t="str">
        <f>VLOOKUP(Table1[[#This Row],[tourney_id]],tournaments!A:E,4,FALSE)</f>
        <v>Charlottesville, Virginia</v>
      </c>
      <c r="K2684" s="14"/>
    </row>
    <row r="2685" spans="1:11" ht="12.5" x14ac:dyDescent="0.25">
      <c r="A2685" s="14" t="s">
        <v>308</v>
      </c>
      <c r="B2685" s="14" t="s">
        <v>1141</v>
      </c>
      <c r="C2685" s="14" t="s">
        <v>446</v>
      </c>
      <c r="D2685" s="16">
        <v>40221.5625</v>
      </c>
      <c r="E2685" s="19" t="e">
        <f>VLOOKUP(Table1[[#This Row],[winner_name]],[1]players!$A:$E,5,FALSE)</f>
        <v>#N/A</v>
      </c>
      <c r="F2685" s="19" t="e">
        <f>VLOOKUP(Table1[[#This Row],[loser_name]],[1]players!$A:$E,5,FALSE)</f>
        <v>#N/A</v>
      </c>
      <c r="H2685" s="14" t="s">
        <v>3537</v>
      </c>
      <c r="I2685" s="21" t="str">
        <f>VLOOKUP(Table1[[#This Row],[tourney_id]],tournaments!A:E,4,FALSE)</f>
        <v>Charlottesville, Virginia</v>
      </c>
      <c r="K2685" s="14"/>
    </row>
    <row r="2686" spans="1:11" ht="12.5" x14ac:dyDescent="0.25">
      <c r="A2686" s="14" t="s">
        <v>467</v>
      </c>
      <c r="B2686" s="14" t="s">
        <v>441</v>
      </c>
      <c r="C2686" s="14" t="s">
        <v>412</v>
      </c>
      <c r="D2686" s="16">
        <v>40221.5625</v>
      </c>
      <c r="E2686" s="19" t="e">
        <f>VLOOKUP(Table1[[#This Row],[winner_name]],[1]players!$A:$E,5,FALSE)</f>
        <v>#N/A</v>
      </c>
      <c r="F2686" s="19" t="e">
        <f>VLOOKUP(Table1[[#This Row],[loser_name]],[1]players!$A:$E,5,FALSE)</f>
        <v>#N/A</v>
      </c>
      <c r="H2686" s="14" t="s">
        <v>3537</v>
      </c>
      <c r="I2686" s="21" t="str">
        <f>VLOOKUP(Table1[[#This Row],[tourney_id]],tournaments!A:E,4,FALSE)</f>
        <v>Charlottesville, Virginia</v>
      </c>
      <c r="K2686" s="14"/>
    </row>
    <row r="2687" spans="1:11" ht="12.5" x14ac:dyDescent="0.25">
      <c r="A2687" s="14" t="s">
        <v>355</v>
      </c>
      <c r="B2687" s="14" t="s">
        <v>1161</v>
      </c>
      <c r="C2687" s="14" t="s">
        <v>381</v>
      </c>
      <c r="D2687" s="16">
        <v>40221.5625</v>
      </c>
      <c r="E2687" s="19" t="e">
        <f>VLOOKUP(Table1[[#This Row],[winner_name]],[1]players!$A:$E,5,FALSE)</f>
        <v>#N/A</v>
      </c>
      <c r="F2687" s="19" t="e">
        <f>VLOOKUP(Table1[[#This Row],[loser_name]],[1]players!$A:$E,5,FALSE)</f>
        <v>#N/A</v>
      </c>
      <c r="H2687" s="14" t="s">
        <v>3537</v>
      </c>
      <c r="I2687" s="21" t="str">
        <f>VLOOKUP(Table1[[#This Row],[tourney_id]],tournaments!A:E,4,FALSE)</f>
        <v>Charlottesville, Virginia</v>
      </c>
      <c r="K2687" s="14"/>
    </row>
    <row r="2688" spans="1:11" ht="12.5" x14ac:dyDescent="0.25">
      <c r="A2688" s="14" t="s">
        <v>161</v>
      </c>
      <c r="B2688" s="14" t="s">
        <v>1615</v>
      </c>
      <c r="C2688" s="14" t="s">
        <v>498</v>
      </c>
      <c r="D2688" s="16">
        <v>40221.833333333336</v>
      </c>
      <c r="E2688" s="19" t="e">
        <f>VLOOKUP(Table1[[#This Row],[winner_name]],[1]players!$A:$E,5,FALSE)</f>
        <v>#N/A</v>
      </c>
      <c r="F2688" s="19" t="e">
        <f>VLOOKUP(Table1[[#This Row],[loser_name]],[1]players!$A:$E,5,FALSE)</f>
        <v>#N/A</v>
      </c>
      <c r="H2688" s="14" t="s">
        <v>3537</v>
      </c>
      <c r="I2688" s="21" t="str">
        <f>VLOOKUP(Table1[[#This Row],[tourney_id]],tournaments!A:E,4,FALSE)</f>
        <v>Charlottesville, Virginia</v>
      </c>
      <c r="K2688" s="14"/>
    </row>
    <row r="2689" spans="1:11" ht="12.5" x14ac:dyDescent="0.25">
      <c r="A2689" s="14" t="s">
        <v>178</v>
      </c>
      <c r="B2689" s="14" t="s">
        <v>1611</v>
      </c>
      <c r="C2689" s="14" t="s">
        <v>416</v>
      </c>
      <c r="D2689" s="16">
        <v>40221.833333333336</v>
      </c>
      <c r="E2689" s="19" t="e">
        <f>VLOOKUP(Table1[[#This Row],[winner_name]],[1]players!$A:$E,5,FALSE)</f>
        <v>#N/A</v>
      </c>
      <c r="F2689" s="19" t="e">
        <f>VLOOKUP(Table1[[#This Row],[loser_name]],[1]players!$A:$E,5,FALSE)</f>
        <v>#N/A</v>
      </c>
      <c r="H2689" s="14" t="s">
        <v>3537</v>
      </c>
      <c r="I2689" s="21" t="str">
        <f>VLOOKUP(Table1[[#This Row],[tourney_id]],tournaments!A:E,4,FALSE)</f>
        <v>Charlottesville, Virginia</v>
      </c>
      <c r="K2689" s="14"/>
    </row>
    <row r="2690" spans="1:11" ht="12.5" x14ac:dyDescent="0.25">
      <c r="A2690" s="14" t="s">
        <v>329</v>
      </c>
      <c r="B2690" s="14" t="s">
        <v>494</v>
      </c>
      <c r="C2690" s="14" t="s">
        <v>405</v>
      </c>
      <c r="D2690" s="16">
        <v>40221.833333333336</v>
      </c>
      <c r="E2690" s="19" t="e">
        <f>VLOOKUP(Table1[[#This Row],[winner_name]],[1]players!$A:$E,5,FALSE)</f>
        <v>#N/A</v>
      </c>
      <c r="F2690" s="19" t="e">
        <f>VLOOKUP(Table1[[#This Row],[loser_name]],[1]players!$A:$E,5,FALSE)</f>
        <v>#N/A</v>
      </c>
      <c r="H2690" s="14" t="s">
        <v>3537</v>
      </c>
      <c r="I2690" s="21" t="str">
        <f>VLOOKUP(Table1[[#This Row],[tourney_id]],tournaments!A:E,4,FALSE)</f>
        <v>Charlottesville, Virginia</v>
      </c>
      <c r="K2690" s="14"/>
    </row>
    <row r="2691" spans="1:11" ht="12.5" x14ac:dyDescent="0.25">
      <c r="A2691" s="14" t="s">
        <v>1156</v>
      </c>
      <c r="B2691" s="14" t="s">
        <v>1642</v>
      </c>
      <c r="C2691" s="14" t="s">
        <v>1448</v>
      </c>
      <c r="D2691" s="16">
        <v>40221.833333333336</v>
      </c>
      <c r="E2691" s="19" t="e">
        <f>VLOOKUP(Table1[[#This Row],[winner_name]],[1]players!$A:$E,5,FALSE)</f>
        <v>#N/A</v>
      </c>
      <c r="F2691" s="19" t="e">
        <f>VLOOKUP(Table1[[#This Row],[loser_name]],[1]players!$A:$E,5,FALSE)</f>
        <v>#N/A</v>
      </c>
      <c r="H2691" s="14" t="s">
        <v>3537</v>
      </c>
      <c r="I2691" s="21" t="str">
        <f>VLOOKUP(Table1[[#This Row],[tourney_id]],tournaments!A:E,4,FALSE)</f>
        <v>Charlottesville, Virginia</v>
      </c>
      <c r="K2691" s="14"/>
    </row>
    <row r="2692" spans="1:11" ht="12.5" x14ac:dyDescent="0.25">
      <c r="A2692" s="14" t="s">
        <v>80</v>
      </c>
      <c r="B2692" s="14" t="s">
        <v>156</v>
      </c>
      <c r="C2692" s="14" t="s">
        <v>648</v>
      </c>
      <c r="D2692" s="16">
        <v>40221.6875</v>
      </c>
      <c r="E2692" s="19" t="e">
        <f>VLOOKUP(Table1[[#This Row],[winner_name]],[1]players!$A:$E,5,FALSE)</f>
        <v>#N/A</v>
      </c>
      <c r="F2692" s="19" t="e">
        <f>VLOOKUP(Table1[[#This Row],[loser_name]],[1]players!$A:$E,5,FALSE)</f>
        <v>#N/A</v>
      </c>
      <c r="H2692" s="14" t="s">
        <v>3537</v>
      </c>
      <c r="I2692" s="21" t="str">
        <f>VLOOKUP(Table1[[#This Row],[tourney_id]],tournaments!A:E,4,FALSE)</f>
        <v>Charlottesville, Virginia</v>
      </c>
      <c r="K2692" s="14"/>
    </row>
    <row r="2693" spans="1:11" ht="12.5" x14ac:dyDescent="0.25">
      <c r="A2693" s="14" t="s">
        <v>310</v>
      </c>
      <c r="B2693" s="14" t="s">
        <v>1625</v>
      </c>
      <c r="C2693" s="14" t="s">
        <v>511</v>
      </c>
      <c r="D2693" s="16">
        <v>40221.6875</v>
      </c>
      <c r="E2693" s="19" t="e">
        <f>VLOOKUP(Table1[[#This Row],[winner_name]],[1]players!$A:$E,5,FALSE)</f>
        <v>#N/A</v>
      </c>
      <c r="F2693" s="19" t="e">
        <f>VLOOKUP(Table1[[#This Row],[loser_name]],[1]players!$A:$E,5,FALSE)</f>
        <v>#N/A</v>
      </c>
      <c r="H2693" s="14" t="s">
        <v>3537</v>
      </c>
      <c r="I2693" s="21" t="str">
        <f>VLOOKUP(Table1[[#This Row],[tourney_id]],tournaments!A:E,4,FALSE)</f>
        <v>Charlottesville, Virginia</v>
      </c>
      <c r="K2693" s="14"/>
    </row>
    <row r="2694" spans="1:11" ht="12.5" x14ac:dyDescent="0.25">
      <c r="A2694" s="14" t="s">
        <v>1618</v>
      </c>
      <c r="B2694" s="14" t="s">
        <v>1643</v>
      </c>
      <c r="C2694" s="14" t="s">
        <v>570</v>
      </c>
      <c r="D2694" s="16">
        <v>40221.6875</v>
      </c>
      <c r="E2694" s="19" t="e">
        <f>VLOOKUP(Table1[[#This Row],[winner_name]],[1]players!$A:$E,5,FALSE)</f>
        <v>#N/A</v>
      </c>
      <c r="F2694" s="19" t="e">
        <f>VLOOKUP(Table1[[#This Row],[loser_name]],[1]players!$A:$E,5,FALSE)</f>
        <v>#N/A</v>
      </c>
      <c r="H2694" s="14" t="s">
        <v>3537</v>
      </c>
      <c r="I2694" s="21" t="str">
        <f>VLOOKUP(Table1[[#This Row],[tourney_id]],tournaments!A:E,4,FALSE)</f>
        <v>Charlottesville, Virginia</v>
      </c>
      <c r="K2694" s="14"/>
    </row>
    <row r="2695" spans="1:11" ht="12.5" x14ac:dyDescent="0.25">
      <c r="A2695" s="14" t="s">
        <v>113</v>
      </c>
      <c r="B2695" s="19" t="s">
        <v>1644</v>
      </c>
      <c r="C2695" s="14" t="s">
        <v>570</v>
      </c>
      <c r="D2695" s="16">
        <v>40221.4375</v>
      </c>
      <c r="E2695" s="19" t="e">
        <f>VLOOKUP(Table1[[#This Row],[winner_name]],[1]players!$A:$E,5,FALSE)</f>
        <v>#N/A</v>
      </c>
      <c r="F2695" s="19" t="e">
        <f>VLOOKUP(Table1[[#This Row],[loser_name]],[1]players!$A:$E,5,FALSE)</f>
        <v>#N/A</v>
      </c>
      <c r="H2695" s="14" t="s">
        <v>3537</v>
      </c>
      <c r="I2695" s="21" t="str">
        <f>VLOOKUP(Table1[[#This Row],[tourney_id]],tournaments!A:E,4,FALSE)</f>
        <v>Charlottesville, Virginia</v>
      </c>
      <c r="K2695" s="14"/>
    </row>
    <row r="2696" spans="1:11" ht="12.5" x14ac:dyDescent="0.25">
      <c r="A2696" s="14" t="s">
        <v>1645</v>
      </c>
      <c r="B2696" s="14" t="s">
        <v>713</v>
      </c>
      <c r="C2696" s="14" t="s">
        <v>446</v>
      </c>
      <c r="D2696" s="16">
        <v>40221.4375</v>
      </c>
      <c r="E2696" s="19" t="e">
        <f>VLOOKUP(Table1[[#This Row],[winner_name]],[1]players!$A:$E,5,FALSE)</f>
        <v>#N/A</v>
      </c>
      <c r="F2696" s="19" t="e">
        <f>VLOOKUP(Table1[[#This Row],[loser_name]],[1]players!$A:$E,5,FALSE)</f>
        <v>#N/A</v>
      </c>
      <c r="H2696" s="14" t="s">
        <v>3537</v>
      </c>
      <c r="I2696" s="21" t="str">
        <f>VLOOKUP(Table1[[#This Row],[tourney_id]],tournaments!A:E,4,FALSE)</f>
        <v>Charlottesville, Virginia</v>
      </c>
      <c r="K2696" s="14"/>
    </row>
    <row r="2697" spans="1:11" ht="12.5" x14ac:dyDescent="0.25">
      <c r="A2697" s="19" t="s">
        <v>747</v>
      </c>
      <c r="B2697" s="14" t="s">
        <v>16</v>
      </c>
      <c r="C2697" s="14" t="s">
        <v>382</v>
      </c>
      <c r="D2697" s="16">
        <v>40221.4375</v>
      </c>
      <c r="E2697" s="19" t="e">
        <f>VLOOKUP(Table1[[#This Row],[winner_name]],[1]players!$A:$E,5,FALSE)</f>
        <v>#N/A</v>
      </c>
      <c r="F2697" s="19" t="e">
        <f>VLOOKUP(Table1[[#This Row],[loser_name]],[1]players!$A:$E,5,FALSE)</f>
        <v>#N/A</v>
      </c>
      <c r="H2697" s="14" t="s">
        <v>3537</v>
      </c>
      <c r="I2697" s="21" t="str">
        <f>VLOOKUP(Table1[[#This Row],[tourney_id]],tournaments!A:E,4,FALSE)</f>
        <v>Charlottesville, Virginia</v>
      </c>
      <c r="K2697" s="14"/>
    </row>
    <row r="2698" spans="1:11" ht="12.5" x14ac:dyDescent="0.25">
      <c r="A2698" s="14" t="s">
        <v>348</v>
      </c>
      <c r="B2698" s="14" t="s">
        <v>180</v>
      </c>
      <c r="C2698" s="14" t="s">
        <v>629</v>
      </c>
      <c r="D2698" s="16">
        <v>40221.4375</v>
      </c>
      <c r="E2698" s="19" t="e">
        <f>VLOOKUP(Table1[[#This Row],[winner_name]],[1]players!$A:$E,5,FALSE)</f>
        <v>#N/A</v>
      </c>
      <c r="F2698" s="19" t="e">
        <f>VLOOKUP(Table1[[#This Row],[loser_name]],[1]players!$A:$E,5,FALSE)</f>
        <v>#N/A</v>
      </c>
      <c r="H2698" s="14" t="s">
        <v>3537</v>
      </c>
      <c r="I2698" s="21" t="str">
        <f>VLOOKUP(Table1[[#This Row],[tourney_id]],tournaments!A:E,4,FALSE)</f>
        <v>Charlottesville, Virginia</v>
      </c>
      <c r="K2698" s="14"/>
    </row>
    <row r="2699" spans="1:11" ht="12.5" x14ac:dyDescent="0.25">
      <c r="A2699" s="14" t="s">
        <v>83</v>
      </c>
      <c r="B2699" s="14" t="s">
        <v>1646</v>
      </c>
      <c r="C2699" s="14" t="s">
        <v>1216</v>
      </c>
      <c r="D2699" s="16">
        <v>40221.4375</v>
      </c>
      <c r="E2699" s="19" t="e">
        <f>VLOOKUP(Table1[[#This Row],[winner_name]],[1]players!$A:$E,5,FALSE)</f>
        <v>#N/A</v>
      </c>
      <c r="F2699" s="19" t="e">
        <f>VLOOKUP(Table1[[#This Row],[loser_name]],[1]players!$A:$E,5,FALSE)</f>
        <v>#N/A</v>
      </c>
      <c r="H2699" s="14" t="s">
        <v>3537</v>
      </c>
      <c r="I2699" s="21" t="str">
        <f>VLOOKUP(Table1[[#This Row],[tourney_id]],tournaments!A:E,4,FALSE)</f>
        <v>Charlottesville, Virginia</v>
      </c>
      <c r="K2699" s="14"/>
    </row>
    <row r="2700" spans="1:11" ht="12.5" x14ac:dyDescent="0.25">
      <c r="A2700" s="14" t="s">
        <v>314</v>
      </c>
      <c r="B2700" s="14" t="s">
        <v>325</v>
      </c>
      <c r="C2700" s="14" t="s">
        <v>402</v>
      </c>
      <c r="D2700" s="16">
        <v>40221.4375</v>
      </c>
      <c r="E2700" s="19" t="e">
        <f>VLOOKUP(Table1[[#This Row],[winner_name]],[1]players!$A:$E,5,FALSE)</f>
        <v>#N/A</v>
      </c>
      <c r="F2700" s="19" t="e">
        <f>VLOOKUP(Table1[[#This Row],[loser_name]],[1]players!$A:$E,5,FALSE)</f>
        <v>#N/A</v>
      </c>
      <c r="H2700" s="14" t="s">
        <v>3537</v>
      </c>
      <c r="I2700" s="21" t="str">
        <f>VLOOKUP(Table1[[#This Row],[tourney_id]],tournaments!A:E,4,FALSE)</f>
        <v>Charlottesville, Virginia</v>
      </c>
      <c r="K2700" s="14"/>
    </row>
    <row r="2701" spans="1:11" ht="12.5" x14ac:dyDescent="0.25">
      <c r="A2701" s="14" t="s">
        <v>376</v>
      </c>
      <c r="B2701" s="14" t="s">
        <v>1638</v>
      </c>
      <c r="C2701" s="14" t="s">
        <v>473</v>
      </c>
      <c r="D2701" s="16">
        <v>40221.4375</v>
      </c>
      <c r="E2701" s="19" t="e">
        <f>VLOOKUP(Table1[[#This Row],[winner_name]],[1]players!$A:$E,5,FALSE)</f>
        <v>#N/A</v>
      </c>
      <c r="F2701" s="19" t="e">
        <f>VLOOKUP(Table1[[#This Row],[loser_name]],[1]players!$A:$E,5,FALSE)</f>
        <v>#N/A</v>
      </c>
      <c r="H2701" s="14" t="s">
        <v>3537</v>
      </c>
      <c r="I2701" s="21" t="str">
        <f>VLOOKUP(Table1[[#This Row],[tourney_id]],tournaments!A:E,4,FALSE)</f>
        <v>Charlottesville, Virginia</v>
      </c>
      <c r="K2701" s="14"/>
    </row>
    <row r="2702" spans="1:11" ht="12.5" x14ac:dyDescent="0.25">
      <c r="A2702" s="14" t="s">
        <v>1647</v>
      </c>
      <c r="B2702" s="14" t="s">
        <v>1632</v>
      </c>
      <c r="C2702" s="14" t="s">
        <v>416</v>
      </c>
      <c r="D2702" s="16">
        <v>40221.4375</v>
      </c>
      <c r="E2702" s="19" t="e">
        <f>VLOOKUP(Table1[[#This Row],[winner_name]],[1]players!$A:$E,5,FALSE)</f>
        <v>#N/A</v>
      </c>
      <c r="F2702" s="19" t="e">
        <f>VLOOKUP(Table1[[#This Row],[loser_name]],[1]players!$A:$E,5,FALSE)</f>
        <v>#N/A</v>
      </c>
      <c r="H2702" s="14" t="s">
        <v>3537</v>
      </c>
      <c r="I2702" s="21" t="str">
        <f>VLOOKUP(Table1[[#This Row],[tourney_id]],tournaments!A:E,4,FALSE)</f>
        <v>Charlottesville, Virginia</v>
      </c>
      <c r="K2702" s="14"/>
    </row>
    <row r="2703" spans="1:11" ht="12.5" x14ac:dyDescent="0.25">
      <c r="A2703" s="14" t="s">
        <v>1614</v>
      </c>
      <c r="B2703" s="14" t="s">
        <v>1648</v>
      </c>
      <c r="C2703" s="14" t="s">
        <v>381</v>
      </c>
      <c r="D2703" s="16">
        <v>40221.4375</v>
      </c>
      <c r="E2703" s="19" t="e">
        <f>VLOOKUP(Table1[[#This Row],[winner_name]],[1]players!$A:$E,5,FALSE)</f>
        <v>#N/A</v>
      </c>
      <c r="F2703" s="19" t="e">
        <f>VLOOKUP(Table1[[#This Row],[loser_name]],[1]players!$A:$E,5,FALSE)</f>
        <v>#N/A</v>
      </c>
      <c r="H2703" s="14" t="s">
        <v>3537</v>
      </c>
      <c r="I2703" s="21" t="str">
        <f>VLOOKUP(Table1[[#This Row],[tourney_id]],tournaments!A:E,4,FALSE)</f>
        <v>Charlottesville, Virginia</v>
      </c>
      <c r="K2703" s="14"/>
    </row>
    <row r="2704" spans="1:11" ht="12.5" x14ac:dyDescent="0.25">
      <c r="A2704" s="14" t="s">
        <v>1610</v>
      </c>
      <c r="B2704" s="14" t="s">
        <v>1616</v>
      </c>
      <c r="C2704" s="14" t="s">
        <v>514</v>
      </c>
      <c r="D2704" s="16">
        <v>40221.4375</v>
      </c>
      <c r="E2704" s="19" t="e">
        <f>VLOOKUP(Table1[[#This Row],[winner_name]],[1]players!$A:$E,5,FALSE)</f>
        <v>#N/A</v>
      </c>
      <c r="F2704" s="19" t="e">
        <f>VLOOKUP(Table1[[#This Row],[loser_name]],[1]players!$A:$E,5,FALSE)</f>
        <v>#N/A</v>
      </c>
      <c r="H2704" s="14" t="s">
        <v>3537</v>
      </c>
      <c r="I2704" s="21" t="str">
        <f>VLOOKUP(Table1[[#This Row],[tourney_id]],tournaments!A:E,4,FALSE)</f>
        <v>Charlottesville, Virginia</v>
      </c>
      <c r="K2704" s="14"/>
    </row>
    <row r="2705" spans="1:11" ht="12.5" x14ac:dyDescent="0.25">
      <c r="A2705" s="19" t="s">
        <v>1649</v>
      </c>
      <c r="B2705" s="14" t="s">
        <v>59</v>
      </c>
      <c r="C2705" s="14" t="s">
        <v>384</v>
      </c>
      <c r="D2705" s="16">
        <v>40221.6875</v>
      </c>
      <c r="E2705" s="19" t="e">
        <f>VLOOKUP(Table1[[#This Row],[winner_name]],[1]players!$A:$E,5,FALSE)</f>
        <v>#N/A</v>
      </c>
      <c r="F2705" s="19" t="e">
        <f>VLOOKUP(Table1[[#This Row],[loser_name]],[1]players!$A:$E,5,FALSE)</f>
        <v>#N/A</v>
      </c>
      <c r="H2705" s="14" t="s">
        <v>3537</v>
      </c>
      <c r="I2705" s="21" t="str">
        <f>VLOOKUP(Table1[[#This Row],[tourney_id]],tournaments!A:E,4,FALSE)</f>
        <v>Charlottesville, Virginia</v>
      </c>
      <c r="K2705" s="14"/>
    </row>
    <row r="2706" spans="1:11" ht="12.5" x14ac:dyDescent="0.25">
      <c r="A2706" s="14" t="s">
        <v>15</v>
      </c>
      <c r="B2706" s="14" t="s">
        <v>46</v>
      </c>
      <c r="C2706" s="14" t="s">
        <v>384</v>
      </c>
      <c r="D2706" s="16">
        <v>40221.6875</v>
      </c>
      <c r="E2706" s="19" t="e">
        <f>VLOOKUP(Table1[[#This Row],[winner_name]],[1]players!$A:$E,5,FALSE)</f>
        <v>#N/A</v>
      </c>
      <c r="F2706" s="19" t="e">
        <f>VLOOKUP(Table1[[#This Row],[loser_name]],[1]players!$A:$E,5,FALSE)</f>
        <v>#N/A</v>
      </c>
      <c r="H2706" s="14" t="s">
        <v>3537</v>
      </c>
      <c r="I2706" s="21" t="str">
        <f>VLOOKUP(Table1[[#This Row],[tourney_id]],tournaments!A:E,4,FALSE)</f>
        <v>Charlottesville, Virginia</v>
      </c>
      <c r="K2706" s="14"/>
    </row>
    <row r="2707" spans="1:11" ht="12.5" x14ac:dyDescent="0.25">
      <c r="A2707" s="14" t="s">
        <v>1650</v>
      </c>
      <c r="B2707" s="14" t="s">
        <v>191</v>
      </c>
      <c r="C2707" s="14" t="s">
        <v>442</v>
      </c>
      <c r="D2707" s="16">
        <v>40221.6875</v>
      </c>
      <c r="E2707" s="19" t="e">
        <f>VLOOKUP(Table1[[#This Row],[winner_name]],[1]players!$A:$E,5,FALSE)</f>
        <v>#N/A</v>
      </c>
      <c r="F2707" s="19" t="e">
        <f>VLOOKUP(Table1[[#This Row],[loser_name]],[1]players!$A:$E,5,FALSE)</f>
        <v>#N/A</v>
      </c>
      <c r="H2707" s="14" t="s">
        <v>3537</v>
      </c>
      <c r="I2707" s="21" t="str">
        <f>VLOOKUP(Table1[[#This Row],[tourney_id]],tournaments!A:E,4,FALSE)</f>
        <v>Charlottesville, Virginia</v>
      </c>
      <c r="K2707" s="14"/>
    </row>
    <row r="2708" spans="1:11" ht="12.5" x14ac:dyDescent="0.25">
      <c r="A2708" s="14" t="s">
        <v>1562</v>
      </c>
      <c r="B2708" s="14" t="s">
        <v>1620</v>
      </c>
      <c r="C2708" s="14" t="s">
        <v>1206</v>
      </c>
      <c r="D2708" s="16">
        <v>40221.6875</v>
      </c>
      <c r="E2708" s="19" t="e">
        <f>VLOOKUP(Table1[[#This Row],[winner_name]],[1]players!$A:$E,5,FALSE)</f>
        <v>#N/A</v>
      </c>
      <c r="F2708" s="19" t="e">
        <f>VLOOKUP(Table1[[#This Row],[loser_name]],[1]players!$A:$E,5,FALSE)</f>
        <v>#N/A</v>
      </c>
      <c r="H2708" s="14" t="s">
        <v>3537</v>
      </c>
      <c r="I2708" s="21" t="str">
        <f>VLOOKUP(Table1[[#This Row],[tourney_id]],tournaments!A:E,4,FALSE)</f>
        <v>Charlottesville, Virginia</v>
      </c>
      <c r="K2708" s="14"/>
    </row>
    <row r="2709" spans="1:11" ht="12.5" x14ac:dyDescent="0.25">
      <c r="A2709" s="19" t="s">
        <v>1652</v>
      </c>
      <c r="B2709" s="14" t="s">
        <v>1651</v>
      </c>
      <c r="C2709" s="14" t="s">
        <v>402</v>
      </c>
      <c r="D2709" s="16">
        <v>40221.6875</v>
      </c>
      <c r="E2709" s="19" t="e">
        <f>VLOOKUP(Table1[[#This Row],[winner_name]],[1]players!$A:$E,5,FALSE)</f>
        <v>#N/A</v>
      </c>
      <c r="F2709" s="19" t="e">
        <f>VLOOKUP(Table1[[#This Row],[loser_name]],[1]players!$A:$E,5,FALSE)</f>
        <v>#N/A</v>
      </c>
      <c r="H2709" s="14" t="s">
        <v>3537</v>
      </c>
      <c r="I2709" s="21" t="str">
        <f>VLOOKUP(Table1[[#This Row],[tourney_id]],tournaments!A:E,4,FALSE)</f>
        <v>Charlottesville, Virginia</v>
      </c>
      <c r="K2709" s="14"/>
    </row>
    <row r="2710" spans="1:11" ht="12.5" x14ac:dyDescent="0.25">
      <c r="A2710" s="19" t="s">
        <v>1653</v>
      </c>
      <c r="B2710" s="14" t="s">
        <v>1654</v>
      </c>
      <c r="C2710" s="14" t="s">
        <v>389</v>
      </c>
      <c r="D2710" s="16">
        <v>40221.6875</v>
      </c>
      <c r="E2710" s="19" t="e">
        <f>VLOOKUP(Table1[[#This Row],[winner_name]],[1]players!$A:$E,5,FALSE)</f>
        <v>#N/A</v>
      </c>
      <c r="F2710" s="19" t="e">
        <f>VLOOKUP(Table1[[#This Row],[loser_name]],[1]players!$A:$E,5,FALSE)</f>
        <v>#N/A</v>
      </c>
      <c r="H2710" s="14" t="s">
        <v>3537</v>
      </c>
      <c r="I2710" s="21" t="str">
        <f>VLOOKUP(Table1[[#This Row],[tourney_id]],tournaments!A:E,4,FALSE)</f>
        <v>Charlottesville, Virginia</v>
      </c>
      <c r="K2710" s="14"/>
    </row>
    <row r="2711" spans="1:11" ht="12.5" x14ac:dyDescent="0.25">
      <c r="A2711" s="14" t="s">
        <v>88</v>
      </c>
      <c r="B2711" s="19" t="s">
        <v>1655</v>
      </c>
      <c r="C2711" s="14" t="s">
        <v>427</v>
      </c>
      <c r="D2711" s="16">
        <v>40221.833333333336</v>
      </c>
      <c r="E2711" s="19" t="e">
        <f>VLOOKUP(Table1[[#This Row],[winner_name]],[1]players!$A:$E,5,FALSE)</f>
        <v>#N/A</v>
      </c>
      <c r="F2711" s="19" t="e">
        <f>VLOOKUP(Table1[[#This Row],[loser_name]],[1]players!$A:$E,5,FALSE)</f>
        <v>#N/A</v>
      </c>
      <c r="H2711" s="14" t="s">
        <v>3537</v>
      </c>
      <c r="I2711" s="21" t="str">
        <f>VLOOKUP(Table1[[#This Row],[tourney_id]],tournaments!A:E,4,FALSE)</f>
        <v>Charlottesville, Virginia</v>
      </c>
      <c r="K2711" s="14"/>
    </row>
    <row r="2712" spans="1:11" ht="12.5" x14ac:dyDescent="0.25">
      <c r="A2712" s="14" t="s">
        <v>232</v>
      </c>
      <c r="B2712" s="14" t="s">
        <v>1656</v>
      </c>
      <c r="C2712" s="14" t="s">
        <v>427</v>
      </c>
      <c r="D2712" s="16">
        <v>40221.833333333336</v>
      </c>
      <c r="E2712" s="19" t="e">
        <f>VLOOKUP(Table1[[#This Row],[winner_name]],[1]players!$A:$E,5,FALSE)</f>
        <v>#N/A</v>
      </c>
      <c r="F2712" s="19" t="e">
        <f>VLOOKUP(Table1[[#This Row],[loser_name]],[1]players!$A:$E,5,FALSE)</f>
        <v>#N/A</v>
      </c>
      <c r="H2712" s="14" t="s">
        <v>3537</v>
      </c>
      <c r="I2712" s="21" t="str">
        <f>VLOOKUP(Table1[[#This Row],[tourney_id]],tournaments!A:E,4,FALSE)</f>
        <v>Charlottesville, Virginia</v>
      </c>
      <c r="K2712" s="14"/>
    </row>
    <row r="2713" spans="1:11" ht="12.5" x14ac:dyDescent="0.25">
      <c r="A2713" s="14" t="s">
        <v>11</v>
      </c>
      <c r="B2713" s="14" t="s">
        <v>333</v>
      </c>
      <c r="C2713" s="14" t="s">
        <v>427</v>
      </c>
      <c r="D2713" s="16">
        <v>40221.833333333336</v>
      </c>
      <c r="E2713" s="19" t="e">
        <f>VLOOKUP(Table1[[#This Row],[winner_name]],[1]players!$A:$E,5,FALSE)</f>
        <v>#N/A</v>
      </c>
      <c r="F2713" s="19" t="e">
        <f>VLOOKUP(Table1[[#This Row],[loser_name]],[1]players!$A:$E,5,FALSE)</f>
        <v>#N/A</v>
      </c>
      <c r="H2713" s="14" t="s">
        <v>3537</v>
      </c>
      <c r="I2713" s="21" t="str">
        <f>VLOOKUP(Table1[[#This Row],[tourney_id]],tournaments!A:E,4,FALSE)</f>
        <v>Charlottesville, Virginia</v>
      </c>
      <c r="K2713" s="14"/>
    </row>
    <row r="2714" spans="1:11" ht="12.5" x14ac:dyDescent="0.25">
      <c r="A2714" s="14" t="s">
        <v>209</v>
      </c>
      <c r="B2714" s="14" t="s">
        <v>277</v>
      </c>
      <c r="C2714" s="14" t="s">
        <v>577</v>
      </c>
      <c r="D2714" s="16">
        <v>40222.5625</v>
      </c>
      <c r="E2714" s="19" t="e">
        <f>VLOOKUP(Table1[[#This Row],[winner_name]],[1]players!$A:$E,5,FALSE)</f>
        <v>#N/A</v>
      </c>
      <c r="F2714" s="19" t="e">
        <f>VLOOKUP(Table1[[#This Row],[loser_name]],[1]players!$A:$E,5,FALSE)</f>
        <v>#N/A</v>
      </c>
      <c r="H2714" s="14" t="s">
        <v>3537</v>
      </c>
      <c r="I2714" s="21" t="str">
        <f>VLOOKUP(Table1[[#This Row],[tourney_id]],tournaments!A:E,4,FALSE)</f>
        <v>Charlottesville, Virginia</v>
      </c>
      <c r="K2714" s="14"/>
    </row>
    <row r="2715" spans="1:11" ht="12.5" x14ac:dyDescent="0.25">
      <c r="A2715" s="14" t="s">
        <v>308</v>
      </c>
      <c r="B2715" s="14" t="s">
        <v>229</v>
      </c>
      <c r="C2715" s="14" t="s">
        <v>1064</v>
      </c>
      <c r="D2715" s="16">
        <v>40222.5625</v>
      </c>
      <c r="E2715" s="19" t="e">
        <f>VLOOKUP(Table1[[#This Row],[winner_name]],[1]players!$A:$E,5,FALSE)</f>
        <v>#N/A</v>
      </c>
      <c r="F2715" s="19" t="e">
        <f>VLOOKUP(Table1[[#This Row],[loser_name]],[1]players!$A:$E,5,FALSE)</f>
        <v>#N/A</v>
      </c>
      <c r="H2715" s="14" t="s">
        <v>3537</v>
      </c>
      <c r="I2715" s="21" t="str">
        <f>VLOOKUP(Table1[[#This Row],[tourney_id]],tournaments!A:E,4,FALSE)</f>
        <v>Charlottesville, Virginia</v>
      </c>
      <c r="K2715" s="14"/>
    </row>
    <row r="2716" spans="1:11" ht="12.5" x14ac:dyDescent="0.25">
      <c r="A2716" s="14" t="s">
        <v>1621</v>
      </c>
      <c r="B2716" s="14" t="s">
        <v>467</v>
      </c>
      <c r="C2716" s="14" t="s">
        <v>512</v>
      </c>
      <c r="D2716" s="16">
        <v>40222.5625</v>
      </c>
      <c r="E2716" s="19" t="e">
        <f>VLOOKUP(Table1[[#This Row],[winner_name]],[1]players!$A:$E,5,FALSE)</f>
        <v>#N/A</v>
      </c>
      <c r="F2716" s="19" t="e">
        <f>VLOOKUP(Table1[[#This Row],[loser_name]],[1]players!$A:$E,5,FALSE)</f>
        <v>#N/A</v>
      </c>
      <c r="H2716" s="14" t="s">
        <v>3537</v>
      </c>
      <c r="I2716" s="21" t="str">
        <f>VLOOKUP(Table1[[#This Row],[tourney_id]],tournaments!A:E,4,FALSE)</f>
        <v>Charlottesville, Virginia</v>
      </c>
      <c r="K2716" s="14"/>
    </row>
    <row r="2717" spans="1:11" ht="12.5" x14ac:dyDescent="0.25">
      <c r="A2717" s="14" t="s">
        <v>355</v>
      </c>
      <c r="B2717" s="14" t="s">
        <v>1148</v>
      </c>
      <c r="C2717" s="14" t="s">
        <v>463</v>
      </c>
      <c r="D2717" s="16">
        <v>40222.5625</v>
      </c>
      <c r="E2717" s="19" t="e">
        <f>VLOOKUP(Table1[[#This Row],[winner_name]],[1]players!$A:$E,5,FALSE)</f>
        <v>#N/A</v>
      </c>
      <c r="F2717" s="19" t="e">
        <f>VLOOKUP(Table1[[#This Row],[loser_name]],[1]players!$A:$E,5,FALSE)</f>
        <v>#N/A</v>
      </c>
      <c r="H2717" s="14" t="s">
        <v>3537</v>
      </c>
      <c r="I2717" s="21" t="str">
        <f>VLOOKUP(Table1[[#This Row],[tourney_id]],tournaments!A:E,4,FALSE)</f>
        <v>Charlottesville, Virginia</v>
      </c>
      <c r="K2717" s="14"/>
    </row>
    <row r="2718" spans="1:11" ht="12.5" x14ac:dyDescent="0.25">
      <c r="A2718" s="14" t="s">
        <v>155</v>
      </c>
      <c r="B2718" s="14" t="s">
        <v>32</v>
      </c>
      <c r="C2718" s="14" t="s">
        <v>382</v>
      </c>
      <c r="D2718" s="16">
        <v>40222.5625</v>
      </c>
      <c r="E2718" s="19" t="e">
        <f>VLOOKUP(Table1[[#This Row],[winner_name]],[1]players!$A:$E,5,FALSE)</f>
        <v>#N/A</v>
      </c>
      <c r="F2718" s="19" t="e">
        <f>VLOOKUP(Table1[[#This Row],[loser_name]],[1]players!$A:$E,5,FALSE)</f>
        <v>#N/A</v>
      </c>
      <c r="H2718" s="14" t="s">
        <v>3537</v>
      </c>
      <c r="I2718" s="21" t="str">
        <f>VLOOKUP(Table1[[#This Row],[tourney_id]],tournaments!A:E,4,FALSE)</f>
        <v>Charlottesville, Virginia</v>
      </c>
      <c r="K2718" s="14"/>
    </row>
    <row r="2719" spans="1:11" ht="12.5" x14ac:dyDescent="0.25">
      <c r="A2719" s="14" t="s">
        <v>310</v>
      </c>
      <c r="B2719" s="14" t="s">
        <v>1615</v>
      </c>
      <c r="C2719" s="14" t="s">
        <v>382</v>
      </c>
      <c r="D2719" s="16">
        <v>40222.6875</v>
      </c>
      <c r="E2719" s="19" t="e">
        <f>VLOOKUP(Table1[[#This Row],[winner_name]],[1]players!$A:$E,5,FALSE)</f>
        <v>#N/A</v>
      </c>
      <c r="F2719" s="19" t="e">
        <f>VLOOKUP(Table1[[#This Row],[loser_name]],[1]players!$A:$E,5,FALSE)</f>
        <v>#N/A</v>
      </c>
      <c r="H2719" s="14" t="s">
        <v>3537</v>
      </c>
      <c r="I2719" s="21" t="str">
        <f>VLOOKUP(Table1[[#This Row],[tourney_id]],tournaments!A:E,4,FALSE)</f>
        <v>Charlottesville, Virginia</v>
      </c>
      <c r="K2719" s="14"/>
    </row>
    <row r="2720" spans="1:11" ht="12.5" x14ac:dyDescent="0.25">
      <c r="A2720" s="14" t="s">
        <v>37</v>
      </c>
      <c r="B2720" s="14" t="s">
        <v>178</v>
      </c>
      <c r="C2720" s="14" t="s">
        <v>386</v>
      </c>
      <c r="D2720" s="16">
        <v>40222.6875</v>
      </c>
      <c r="E2720" s="19" t="e">
        <f>VLOOKUP(Table1[[#This Row],[winner_name]],[1]players!$A:$E,5,FALSE)</f>
        <v>#N/A</v>
      </c>
      <c r="F2720" s="19" t="e">
        <f>VLOOKUP(Table1[[#This Row],[loser_name]],[1]players!$A:$E,5,FALSE)</f>
        <v>#N/A</v>
      </c>
      <c r="H2720" s="14" t="s">
        <v>3537</v>
      </c>
      <c r="I2720" s="21" t="str">
        <f>VLOOKUP(Table1[[#This Row],[tourney_id]],tournaments!A:E,4,FALSE)</f>
        <v>Charlottesville, Virginia</v>
      </c>
      <c r="K2720" s="14"/>
    </row>
    <row r="2721" spans="1:11" ht="12.5" x14ac:dyDescent="0.25">
      <c r="A2721" s="14" t="s">
        <v>329</v>
      </c>
      <c r="B2721" s="14" t="s">
        <v>106</v>
      </c>
      <c r="C2721" s="14" t="s">
        <v>395</v>
      </c>
      <c r="D2721" s="16">
        <v>40222.6875</v>
      </c>
      <c r="E2721" s="19" t="e">
        <f>VLOOKUP(Table1[[#This Row],[winner_name]],[1]players!$A:$E,5,FALSE)</f>
        <v>#N/A</v>
      </c>
      <c r="F2721" s="19" t="e">
        <f>VLOOKUP(Table1[[#This Row],[loser_name]],[1]players!$A:$E,5,FALSE)</f>
        <v>#N/A</v>
      </c>
      <c r="H2721" s="14" t="s">
        <v>3537</v>
      </c>
      <c r="I2721" s="21" t="str">
        <f>VLOOKUP(Table1[[#This Row],[tourney_id]],tournaments!A:E,4,FALSE)</f>
        <v>Charlottesville, Virginia</v>
      </c>
      <c r="K2721" s="14"/>
    </row>
    <row r="2722" spans="1:11" ht="12.5" x14ac:dyDescent="0.25">
      <c r="A2722" s="14" t="s">
        <v>237</v>
      </c>
      <c r="B2722" s="14" t="s">
        <v>1659</v>
      </c>
      <c r="C2722" s="14" t="s">
        <v>570</v>
      </c>
      <c r="D2722" s="16">
        <v>40222.6875</v>
      </c>
      <c r="E2722" s="19" t="e">
        <f>VLOOKUP(Table1[[#This Row],[winner_name]],[1]players!$A:$E,5,FALSE)</f>
        <v>#N/A</v>
      </c>
      <c r="F2722" s="19" t="e">
        <f>VLOOKUP(Table1[[#This Row],[loser_name]],[1]players!$A:$E,5,FALSE)</f>
        <v>#N/A</v>
      </c>
      <c r="H2722" s="14" t="s">
        <v>3537</v>
      </c>
      <c r="I2722" s="21" t="str">
        <f>VLOOKUP(Table1[[#This Row],[tourney_id]],tournaments!A:E,4,FALSE)</f>
        <v>Charlottesville, Virginia</v>
      </c>
      <c r="K2722" s="14"/>
    </row>
    <row r="2723" spans="1:11" ht="12.5" x14ac:dyDescent="0.25">
      <c r="A2723" s="14" t="s">
        <v>1618</v>
      </c>
      <c r="B2723" s="14" t="s">
        <v>1156</v>
      </c>
      <c r="C2723" s="14" t="s">
        <v>402</v>
      </c>
      <c r="D2723" s="16">
        <v>40222.6875</v>
      </c>
      <c r="E2723" s="19" t="e">
        <f>VLOOKUP(Table1[[#This Row],[winner_name]],[1]players!$A:$E,5,FALSE)</f>
        <v>#N/A</v>
      </c>
      <c r="F2723" s="19" t="e">
        <f>VLOOKUP(Table1[[#This Row],[loser_name]],[1]players!$A:$E,5,FALSE)</f>
        <v>#N/A</v>
      </c>
      <c r="H2723" s="14" t="s">
        <v>3537</v>
      </c>
      <c r="I2723" s="21" t="str">
        <f>VLOOKUP(Table1[[#This Row],[tourney_id]],tournaments!A:E,4,FALSE)</f>
        <v>Charlottesville, Virginia</v>
      </c>
      <c r="K2723" s="14"/>
    </row>
    <row r="2724" spans="1:11" ht="12.5" x14ac:dyDescent="0.25">
      <c r="A2724" s="14" t="s">
        <v>325</v>
      </c>
      <c r="B2724" s="14" t="s">
        <v>206</v>
      </c>
      <c r="C2724" s="14" t="s">
        <v>446</v>
      </c>
      <c r="D2724" s="16">
        <v>40222.4375</v>
      </c>
      <c r="E2724" s="19" t="e">
        <f>VLOOKUP(Table1[[#This Row],[winner_name]],[1]players!$A:$E,5,FALSE)</f>
        <v>#N/A</v>
      </c>
      <c r="F2724" s="19" t="e">
        <f>VLOOKUP(Table1[[#This Row],[loser_name]],[1]players!$A:$E,5,FALSE)</f>
        <v>#N/A</v>
      </c>
      <c r="H2724" s="14" t="s">
        <v>3537</v>
      </c>
      <c r="I2724" s="21" t="str">
        <f>VLOOKUP(Table1[[#This Row],[tourney_id]],tournaments!A:E,4,FALSE)</f>
        <v>Charlottesville, Virginia</v>
      </c>
      <c r="K2724" s="14"/>
    </row>
    <row r="2725" spans="1:11" ht="12.5" x14ac:dyDescent="0.25">
      <c r="A2725" s="14" t="s">
        <v>376</v>
      </c>
      <c r="B2725" s="14" t="s">
        <v>1644</v>
      </c>
      <c r="C2725" s="14" t="s">
        <v>397</v>
      </c>
      <c r="D2725" s="16">
        <v>40222.4375</v>
      </c>
      <c r="E2725" s="19" t="e">
        <f>VLOOKUP(Table1[[#This Row],[winner_name]],[1]players!$A:$E,5,FALSE)</f>
        <v>#N/A</v>
      </c>
      <c r="F2725" s="19" t="e">
        <f>VLOOKUP(Table1[[#This Row],[loser_name]],[1]players!$A:$E,5,FALSE)</f>
        <v>#N/A</v>
      </c>
      <c r="H2725" s="14" t="s">
        <v>3537</v>
      </c>
      <c r="I2725" s="21" t="str">
        <f>VLOOKUP(Table1[[#This Row],[tourney_id]],tournaments!A:E,4,FALSE)</f>
        <v>Charlottesville, Virginia</v>
      </c>
      <c r="K2725" s="14"/>
    </row>
    <row r="2726" spans="1:11" ht="12.5" x14ac:dyDescent="0.25">
      <c r="A2726" s="14" t="s">
        <v>1645</v>
      </c>
      <c r="B2726" s="14" t="s">
        <v>1647</v>
      </c>
      <c r="C2726" s="14" t="s">
        <v>394</v>
      </c>
      <c r="D2726" s="16">
        <v>40222.4375</v>
      </c>
      <c r="E2726" s="19" t="e">
        <f>VLOOKUP(Table1[[#This Row],[winner_name]],[1]players!$A:$E,5,FALSE)</f>
        <v>#N/A</v>
      </c>
      <c r="F2726" s="19" t="e">
        <f>VLOOKUP(Table1[[#This Row],[loser_name]],[1]players!$A:$E,5,FALSE)</f>
        <v>#N/A</v>
      </c>
      <c r="H2726" s="14" t="s">
        <v>3537</v>
      </c>
      <c r="I2726" s="21" t="str">
        <f>VLOOKUP(Table1[[#This Row],[tourney_id]],tournaments!A:E,4,FALSE)</f>
        <v>Charlottesville, Virginia</v>
      </c>
      <c r="K2726" s="14"/>
    </row>
    <row r="2727" spans="1:11" ht="12.5" x14ac:dyDescent="0.25">
      <c r="A2727" s="14" t="s">
        <v>1648</v>
      </c>
      <c r="B2727" s="14" t="s">
        <v>16</v>
      </c>
      <c r="C2727" s="14" t="s">
        <v>513</v>
      </c>
      <c r="D2727" s="16">
        <v>40222.4375</v>
      </c>
      <c r="E2727" s="19" t="e">
        <f>VLOOKUP(Table1[[#This Row],[winner_name]],[1]players!$A:$E,5,FALSE)</f>
        <v>#N/A</v>
      </c>
      <c r="F2727" s="19" t="e">
        <f>VLOOKUP(Table1[[#This Row],[loser_name]],[1]players!$A:$E,5,FALSE)</f>
        <v>#N/A</v>
      </c>
      <c r="H2727" s="14" t="s">
        <v>3537</v>
      </c>
      <c r="I2727" s="21" t="str">
        <f>VLOOKUP(Table1[[#This Row],[tourney_id]],tournaments!A:E,4,FALSE)</f>
        <v>Charlottesville, Virginia</v>
      </c>
      <c r="K2727" s="14"/>
    </row>
    <row r="2728" spans="1:11" ht="12.5" x14ac:dyDescent="0.25">
      <c r="A2728" s="14" t="s">
        <v>1610</v>
      </c>
      <c r="B2728" s="14" t="s">
        <v>348</v>
      </c>
      <c r="C2728" s="14" t="s">
        <v>429</v>
      </c>
      <c r="D2728" s="16">
        <v>40222.4375</v>
      </c>
      <c r="E2728" s="19" t="e">
        <f>VLOOKUP(Table1[[#This Row],[winner_name]],[1]players!$A:$E,5,FALSE)</f>
        <v>#N/A</v>
      </c>
      <c r="F2728" s="19" t="e">
        <f>VLOOKUP(Table1[[#This Row],[loser_name]],[1]players!$A:$E,5,FALSE)</f>
        <v>#N/A</v>
      </c>
      <c r="H2728" s="14" t="s">
        <v>3537</v>
      </c>
      <c r="I2728" s="21" t="str">
        <f>VLOOKUP(Table1[[#This Row],[tourney_id]],tournaments!A:E,4,FALSE)</f>
        <v>Charlottesville, Virginia</v>
      </c>
      <c r="K2728" s="14"/>
    </row>
    <row r="2729" spans="1:11" ht="12.5" x14ac:dyDescent="0.25">
      <c r="A2729" s="14" t="s">
        <v>83</v>
      </c>
      <c r="B2729" s="14" t="s">
        <v>462</v>
      </c>
      <c r="C2729" s="14" t="s">
        <v>382</v>
      </c>
      <c r="D2729" s="16">
        <v>40222.4375</v>
      </c>
      <c r="E2729" s="19" t="e">
        <f>VLOOKUP(Table1[[#This Row],[winner_name]],[1]players!$A:$E,5,FALSE)</f>
        <v>#N/A</v>
      </c>
      <c r="F2729" s="19" t="e">
        <f>VLOOKUP(Table1[[#This Row],[loser_name]],[1]players!$A:$E,5,FALSE)</f>
        <v>#N/A</v>
      </c>
      <c r="H2729" s="14" t="s">
        <v>3537</v>
      </c>
      <c r="I2729" s="21" t="str">
        <f>VLOOKUP(Table1[[#This Row],[tourney_id]],tournaments!A:E,4,FALSE)</f>
        <v>Charlottesville, Virginia</v>
      </c>
      <c r="K2729" s="14"/>
    </row>
    <row r="2730" spans="1:11" ht="12.5" x14ac:dyDescent="0.25">
      <c r="A2730" s="14" t="s">
        <v>94</v>
      </c>
      <c r="B2730" s="14" t="s">
        <v>1649</v>
      </c>
      <c r="C2730" s="14" t="s">
        <v>513</v>
      </c>
      <c r="D2730" s="16">
        <v>40222.833333333336</v>
      </c>
      <c r="E2730" s="19" t="e">
        <f>VLOOKUP(Table1[[#This Row],[winner_name]],[1]players!$A:$E,5,FALSE)</f>
        <v>#N/A</v>
      </c>
      <c r="F2730" s="19" t="e">
        <f>VLOOKUP(Table1[[#This Row],[loser_name]],[1]players!$A:$E,5,FALSE)</f>
        <v>#N/A</v>
      </c>
      <c r="H2730" s="14" t="s">
        <v>3537</v>
      </c>
      <c r="I2730" s="21" t="str">
        <f>VLOOKUP(Table1[[#This Row],[tourney_id]],tournaments!A:E,4,FALSE)</f>
        <v>Charlottesville, Virginia</v>
      </c>
      <c r="K2730" s="14"/>
    </row>
    <row r="2731" spans="1:11" ht="12.5" x14ac:dyDescent="0.25">
      <c r="A2731" s="14" t="s">
        <v>88</v>
      </c>
      <c r="B2731" s="14" t="s">
        <v>15</v>
      </c>
      <c r="C2731" s="14" t="s">
        <v>402</v>
      </c>
      <c r="D2731" s="16">
        <v>40222.833333333336</v>
      </c>
      <c r="E2731" s="19" t="e">
        <f>VLOOKUP(Table1[[#This Row],[winner_name]],[1]players!$A:$E,5,FALSE)</f>
        <v>#N/A</v>
      </c>
      <c r="F2731" s="19" t="e">
        <f>VLOOKUP(Table1[[#This Row],[loser_name]],[1]players!$A:$E,5,FALSE)</f>
        <v>#N/A</v>
      </c>
      <c r="H2731" s="14" t="s">
        <v>3537</v>
      </c>
      <c r="I2731" s="21" t="str">
        <f>VLOOKUP(Table1[[#This Row],[tourney_id]],tournaments!A:E,4,FALSE)</f>
        <v>Charlottesville, Virginia</v>
      </c>
      <c r="K2731" s="14"/>
    </row>
    <row r="2732" spans="1:11" ht="12.5" x14ac:dyDescent="0.25">
      <c r="A2732" s="14" t="s">
        <v>11</v>
      </c>
      <c r="B2732" s="14" t="s">
        <v>1620</v>
      </c>
      <c r="C2732" s="14" t="s">
        <v>412</v>
      </c>
      <c r="D2732" s="16">
        <v>40222.833333333336</v>
      </c>
      <c r="E2732" s="19" t="e">
        <f>VLOOKUP(Table1[[#This Row],[winner_name]],[1]players!$A:$E,5,FALSE)</f>
        <v>#N/A</v>
      </c>
      <c r="F2732" s="19" t="e">
        <f>VLOOKUP(Table1[[#This Row],[loser_name]],[1]players!$A:$E,5,FALSE)</f>
        <v>#N/A</v>
      </c>
      <c r="H2732" s="14" t="s">
        <v>3537</v>
      </c>
      <c r="I2732" s="21" t="str">
        <f>VLOOKUP(Table1[[#This Row],[tourney_id]],tournaments!A:E,4,FALSE)</f>
        <v>Charlottesville, Virginia</v>
      </c>
      <c r="K2732" s="14"/>
    </row>
    <row r="2733" spans="1:11" ht="12.5" x14ac:dyDescent="0.25">
      <c r="A2733" s="14" t="s">
        <v>1141</v>
      </c>
      <c r="B2733" s="14" t="s">
        <v>1660</v>
      </c>
      <c r="C2733" s="14" t="s">
        <v>381</v>
      </c>
      <c r="D2733" s="16">
        <v>40222.5625</v>
      </c>
      <c r="E2733" s="19" t="e">
        <f>VLOOKUP(Table1[[#This Row],[winner_name]],[1]players!$A:$E,5,FALSE)</f>
        <v>#N/A</v>
      </c>
      <c r="F2733" s="19">
        <f>VLOOKUP(Table1[[#This Row],[loser_name]],[1]players!$A:$E,5,FALSE)</f>
        <v>0</v>
      </c>
      <c r="H2733" s="14" t="s">
        <v>3537</v>
      </c>
      <c r="I2733" s="21" t="str">
        <f>VLOOKUP(Table1[[#This Row],[tourney_id]],tournaments!A:E,4,FALSE)</f>
        <v>Charlottesville, Virginia</v>
      </c>
      <c r="K2733" s="14"/>
    </row>
    <row r="2734" spans="1:11" ht="12.5" x14ac:dyDescent="0.25">
      <c r="A2734" s="14" t="s">
        <v>441</v>
      </c>
      <c r="B2734" s="14" t="s">
        <v>1640</v>
      </c>
      <c r="C2734" s="14" t="s">
        <v>404</v>
      </c>
      <c r="D2734" s="16">
        <v>40222.5625</v>
      </c>
      <c r="E2734" s="19" t="e">
        <f>VLOOKUP(Table1[[#This Row],[winner_name]],[1]players!$A:$E,5,FALSE)</f>
        <v>#N/A</v>
      </c>
      <c r="F2734" s="19" t="e">
        <f>VLOOKUP(Table1[[#This Row],[loser_name]],[1]players!$A:$E,5,FALSE)</f>
        <v>#N/A</v>
      </c>
      <c r="H2734" s="14" t="s">
        <v>3537</v>
      </c>
      <c r="I2734" s="21" t="str">
        <f>VLOOKUP(Table1[[#This Row],[tourney_id]],tournaments!A:E,4,FALSE)</f>
        <v>Charlottesville, Virginia</v>
      </c>
      <c r="K2734" s="14"/>
    </row>
    <row r="2735" spans="1:11" ht="12.5" x14ac:dyDescent="0.25">
      <c r="A2735" s="14" t="s">
        <v>1168</v>
      </c>
      <c r="B2735" s="19" t="s">
        <v>1661</v>
      </c>
      <c r="C2735" s="14" t="s">
        <v>427</v>
      </c>
      <c r="D2735" s="16">
        <v>40222.5625</v>
      </c>
      <c r="E2735" s="19">
        <f>VLOOKUP(Table1[[#This Row],[winner_name]],[1]players!$A:$E,5,FALSE)</f>
        <v>0</v>
      </c>
      <c r="F2735" s="19" t="e">
        <f>VLOOKUP(Table1[[#This Row],[loser_name]],[1]players!$A:$E,5,FALSE)</f>
        <v>#N/A</v>
      </c>
      <c r="H2735" s="14" t="s">
        <v>3537</v>
      </c>
      <c r="I2735" s="21" t="str">
        <f>VLOOKUP(Table1[[#This Row],[tourney_id]],tournaments!A:E,4,FALSE)</f>
        <v>Charlottesville, Virginia</v>
      </c>
      <c r="K2735" s="14"/>
    </row>
    <row r="2736" spans="1:11" ht="12.5" x14ac:dyDescent="0.25">
      <c r="A2736" s="14" t="s">
        <v>126</v>
      </c>
      <c r="B2736" s="14" t="s">
        <v>156</v>
      </c>
      <c r="C2736" s="14" t="s">
        <v>1662</v>
      </c>
      <c r="D2736" s="16">
        <v>40222.6875</v>
      </c>
      <c r="E2736" s="19" t="e">
        <f>VLOOKUP(Table1[[#This Row],[winner_name]],[1]players!$A:$E,5,FALSE)</f>
        <v>#N/A</v>
      </c>
      <c r="F2736" s="19" t="e">
        <f>VLOOKUP(Table1[[#This Row],[loser_name]],[1]players!$A:$E,5,FALSE)</f>
        <v>#N/A</v>
      </c>
      <c r="H2736" s="14" t="s">
        <v>3537</v>
      </c>
      <c r="I2736" s="21" t="str">
        <f>VLOOKUP(Table1[[#This Row],[tourney_id]],tournaments!A:E,4,FALSE)</f>
        <v>Charlottesville, Virginia</v>
      </c>
      <c r="K2736" s="14"/>
    </row>
    <row r="2737" spans="1:11" ht="12.5" x14ac:dyDescent="0.25">
      <c r="A2737" s="14" t="s">
        <v>161</v>
      </c>
      <c r="B2737" s="14" t="s">
        <v>1625</v>
      </c>
      <c r="C2737" s="14" t="s">
        <v>939</v>
      </c>
      <c r="D2737" s="16">
        <v>40222.6875</v>
      </c>
      <c r="E2737" s="19" t="e">
        <f>VLOOKUP(Table1[[#This Row],[winner_name]],[1]players!$A:$E,5,FALSE)</f>
        <v>#N/A</v>
      </c>
      <c r="F2737" s="19" t="e">
        <f>VLOOKUP(Table1[[#This Row],[loser_name]],[1]players!$A:$E,5,FALSE)</f>
        <v>#N/A</v>
      </c>
      <c r="H2737" s="14" t="s">
        <v>3537</v>
      </c>
      <c r="I2737" s="21" t="str">
        <f>VLOOKUP(Table1[[#This Row],[tourney_id]],tournaments!A:E,4,FALSE)</f>
        <v>Charlottesville, Virginia</v>
      </c>
      <c r="K2737" s="14"/>
    </row>
    <row r="2738" spans="1:11" ht="12.5" x14ac:dyDescent="0.25">
      <c r="A2738" s="19" t="s">
        <v>1663</v>
      </c>
      <c r="B2738" s="14" t="s">
        <v>1611</v>
      </c>
      <c r="C2738" s="14" t="s">
        <v>463</v>
      </c>
      <c r="D2738" s="16">
        <v>40222.6875</v>
      </c>
      <c r="E2738" s="19" t="e">
        <f>VLOOKUP(Table1[[#This Row],[winner_name]],[1]players!$A:$E,5,FALSE)</f>
        <v>#N/A</v>
      </c>
      <c r="F2738" s="19" t="e">
        <f>VLOOKUP(Table1[[#This Row],[loser_name]],[1]players!$A:$E,5,FALSE)</f>
        <v>#N/A</v>
      </c>
      <c r="H2738" s="14" t="s">
        <v>3537</v>
      </c>
      <c r="I2738" s="21" t="str">
        <f>VLOOKUP(Table1[[#This Row],[tourney_id]],tournaments!A:E,4,FALSE)</f>
        <v>Charlottesville, Virginia</v>
      </c>
      <c r="K2738" s="14"/>
    </row>
    <row r="2739" spans="1:11" ht="12.5" x14ac:dyDescent="0.25">
      <c r="A2739" s="14" t="s">
        <v>494</v>
      </c>
      <c r="B2739" s="14" t="s">
        <v>1608</v>
      </c>
      <c r="C2739" s="14" t="s">
        <v>513</v>
      </c>
      <c r="D2739" s="16">
        <v>40222.6875</v>
      </c>
      <c r="E2739" s="19" t="e">
        <f>VLOOKUP(Table1[[#This Row],[winner_name]],[1]players!$A:$E,5,FALSE)</f>
        <v>#N/A</v>
      </c>
      <c r="F2739" s="19" t="e">
        <f>VLOOKUP(Table1[[#This Row],[loser_name]],[1]players!$A:$E,5,FALSE)</f>
        <v>#N/A</v>
      </c>
      <c r="H2739" s="14" t="s">
        <v>3537</v>
      </c>
      <c r="I2739" s="21" t="str">
        <f>VLOOKUP(Table1[[#This Row],[tourney_id]],tournaments!A:E,4,FALSE)</f>
        <v>Charlottesville, Virginia</v>
      </c>
      <c r="K2739" s="14"/>
    </row>
    <row r="2740" spans="1:11" ht="12.5" x14ac:dyDescent="0.25">
      <c r="A2740" s="14" t="s">
        <v>1607</v>
      </c>
      <c r="B2740" s="14" t="s">
        <v>1630</v>
      </c>
      <c r="C2740" s="14" t="s">
        <v>1664</v>
      </c>
      <c r="D2740" s="16">
        <v>40222.6875</v>
      </c>
      <c r="E2740" s="19" t="e">
        <f>VLOOKUP(Table1[[#This Row],[winner_name]],[1]players!$A:$E,5,FALSE)</f>
        <v>#N/A</v>
      </c>
      <c r="F2740" s="19" t="e">
        <f>VLOOKUP(Table1[[#This Row],[loser_name]],[1]players!$A:$E,5,FALSE)</f>
        <v>#N/A</v>
      </c>
      <c r="H2740" s="14" t="s">
        <v>3537</v>
      </c>
      <c r="I2740" s="21" t="str">
        <f>VLOOKUP(Table1[[#This Row],[tourney_id]],tournaments!A:E,4,FALSE)</f>
        <v>Charlottesville, Virginia</v>
      </c>
      <c r="K2740" s="14"/>
    </row>
    <row r="2741" spans="1:11" ht="12.5" x14ac:dyDescent="0.25">
      <c r="A2741" s="14" t="s">
        <v>1643</v>
      </c>
      <c r="B2741" s="14" t="s">
        <v>1642</v>
      </c>
      <c r="C2741" s="14" t="s">
        <v>397</v>
      </c>
      <c r="D2741" s="16">
        <v>40222.6875</v>
      </c>
      <c r="E2741" s="19" t="e">
        <f>VLOOKUP(Table1[[#This Row],[winner_name]],[1]players!$A:$E,5,FALSE)</f>
        <v>#N/A</v>
      </c>
      <c r="F2741" s="19" t="e">
        <f>VLOOKUP(Table1[[#This Row],[loser_name]],[1]players!$A:$E,5,FALSE)</f>
        <v>#N/A</v>
      </c>
      <c r="H2741" s="14" t="s">
        <v>3537</v>
      </c>
      <c r="I2741" s="21" t="str">
        <f>VLOOKUP(Table1[[#This Row],[tourney_id]],tournaments!A:E,4,FALSE)</f>
        <v>Charlottesville, Virginia</v>
      </c>
      <c r="K2741" s="14"/>
    </row>
    <row r="2742" spans="1:11" ht="12.5" x14ac:dyDescent="0.25">
      <c r="A2742" s="14" t="s">
        <v>189</v>
      </c>
      <c r="B2742" s="14" t="s">
        <v>314</v>
      </c>
      <c r="C2742" s="14" t="s">
        <v>381</v>
      </c>
      <c r="D2742" s="16">
        <v>40222.4375</v>
      </c>
      <c r="E2742" s="19" t="e">
        <f>VLOOKUP(Table1[[#This Row],[winner_name]],[1]players!$A:$E,5,FALSE)</f>
        <v>#N/A</v>
      </c>
      <c r="F2742" s="19" t="e">
        <f>VLOOKUP(Table1[[#This Row],[loser_name]],[1]players!$A:$E,5,FALSE)</f>
        <v>#N/A</v>
      </c>
      <c r="H2742" s="14" t="s">
        <v>3537</v>
      </c>
      <c r="I2742" s="21" t="str">
        <f>VLOOKUP(Table1[[#This Row],[tourney_id]],tournaments!A:E,4,FALSE)</f>
        <v>Charlottesville, Virginia</v>
      </c>
      <c r="K2742" s="14"/>
    </row>
    <row r="2743" spans="1:11" ht="12.5" x14ac:dyDescent="0.25">
      <c r="A2743" s="14" t="s">
        <v>1638</v>
      </c>
      <c r="B2743" s="14" t="s">
        <v>113</v>
      </c>
      <c r="C2743" s="14" t="s">
        <v>1039</v>
      </c>
      <c r="D2743" s="16">
        <v>40222.4375</v>
      </c>
      <c r="E2743" s="19" t="e">
        <f>VLOOKUP(Table1[[#This Row],[winner_name]],[1]players!$A:$E,5,FALSE)</f>
        <v>#N/A</v>
      </c>
      <c r="F2743" s="19" t="e">
        <f>VLOOKUP(Table1[[#This Row],[loser_name]],[1]players!$A:$E,5,FALSE)</f>
        <v>#N/A</v>
      </c>
      <c r="H2743" s="14" t="s">
        <v>3537</v>
      </c>
      <c r="I2743" s="21" t="str">
        <f>VLOOKUP(Table1[[#This Row],[tourney_id]],tournaments!A:E,4,FALSE)</f>
        <v>Charlottesville, Virginia</v>
      </c>
      <c r="K2743" s="14"/>
    </row>
    <row r="2744" spans="1:11" ht="12.5" x14ac:dyDescent="0.25">
      <c r="A2744" s="14" t="s">
        <v>1614</v>
      </c>
      <c r="B2744" s="14" t="s">
        <v>123</v>
      </c>
      <c r="C2744" s="14" t="s">
        <v>1128</v>
      </c>
      <c r="D2744" s="16">
        <v>40222.4375</v>
      </c>
      <c r="E2744" s="19" t="e">
        <f>VLOOKUP(Table1[[#This Row],[winner_name]],[1]players!$A:$E,5,FALSE)</f>
        <v>#N/A</v>
      </c>
      <c r="F2744" s="19" t="e">
        <f>VLOOKUP(Table1[[#This Row],[loser_name]],[1]players!$A:$E,5,FALSE)</f>
        <v>#N/A</v>
      </c>
      <c r="H2744" s="14" t="s">
        <v>3537</v>
      </c>
      <c r="I2744" s="21" t="str">
        <f>VLOOKUP(Table1[[#This Row],[tourney_id]],tournaments!A:E,4,FALSE)</f>
        <v>Charlottesville, Virginia</v>
      </c>
      <c r="K2744" s="14"/>
    </row>
    <row r="2745" spans="1:11" ht="12.5" x14ac:dyDescent="0.25">
      <c r="A2745" s="14" t="s">
        <v>747</v>
      </c>
      <c r="B2745" s="14" t="s">
        <v>1616</v>
      </c>
      <c r="C2745" s="14" t="s">
        <v>1108</v>
      </c>
      <c r="D2745" s="16">
        <v>40222.4375</v>
      </c>
      <c r="E2745" s="19" t="e">
        <f>VLOOKUP(Table1[[#This Row],[winner_name]],[1]players!$A:$E,5,FALSE)</f>
        <v>#N/A</v>
      </c>
      <c r="F2745" s="19" t="e">
        <f>VLOOKUP(Table1[[#This Row],[loser_name]],[1]players!$A:$E,5,FALSE)</f>
        <v>#N/A</v>
      </c>
      <c r="H2745" s="14" t="s">
        <v>3537</v>
      </c>
      <c r="I2745" s="21" t="str">
        <f>VLOOKUP(Table1[[#This Row],[tourney_id]],tournaments!A:E,4,FALSE)</f>
        <v>Charlottesville, Virginia</v>
      </c>
      <c r="K2745" s="14"/>
    </row>
    <row r="2746" spans="1:11" ht="12.5" x14ac:dyDescent="0.25">
      <c r="A2746" s="14" t="s">
        <v>1665</v>
      </c>
      <c r="B2746" s="14" t="s">
        <v>180</v>
      </c>
      <c r="C2746" s="14" t="s">
        <v>570</v>
      </c>
      <c r="D2746" s="16">
        <v>40222.4375</v>
      </c>
      <c r="E2746" s="19">
        <f>VLOOKUP(Table1[[#This Row],[winner_name]],[1]players!$A:$E,5,FALSE)</f>
        <v>0</v>
      </c>
      <c r="F2746" s="19" t="e">
        <f>VLOOKUP(Table1[[#This Row],[loser_name]],[1]players!$A:$E,5,FALSE)</f>
        <v>#N/A</v>
      </c>
      <c r="H2746" s="14" t="s">
        <v>3537</v>
      </c>
      <c r="I2746" s="21" t="str">
        <f>VLOOKUP(Table1[[#This Row],[tourney_id]],tournaments!A:E,4,FALSE)</f>
        <v>Charlottesville, Virginia</v>
      </c>
      <c r="K2746" s="14"/>
    </row>
    <row r="2747" spans="1:11" ht="12.5" x14ac:dyDescent="0.25">
      <c r="A2747" s="14" t="s">
        <v>59</v>
      </c>
      <c r="B2747" s="14" t="s">
        <v>160</v>
      </c>
      <c r="C2747" s="14" t="s">
        <v>514</v>
      </c>
      <c r="D2747" s="16">
        <v>40222.833333333336</v>
      </c>
      <c r="E2747" s="19" t="e">
        <f>VLOOKUP(Table1[[#This Row],[winner_name]],[1]players!$A:$E,5,FALSE)</f>
        <v>#N/A</v>
      </c>
      <c r="F2747" s="19" t="e">
        <f>VLOOKUP(Table1[[#This Row],[loser_name]],[1]players!$A:$E,5,FALSE)</f>
        <v>#N/A</v>
      </c>
      <c r="H2747" s="14" t="s">
        <v>3537</v>
      </c>
      <c r="I2747" s="21" t="str">
        <f>VLOOKUP(Table1[[#This Row],[tourney_id]],tournaments!A:E,4,FALSE)</f>
        <v>Charlottesville, Virginia</v>
      </c>
      <c r="K2747" s="14"/>
    </row>
    <row r="2748" spans="1:11" ht="12.5" x14ac:dyDescent="0.25">
      <c r="A2748" s="14" t="s">
        <v>333</v>
      </c>
      <c r="B2748" s="14" t="s">
        <v>1562</v>
      </c>
      <c r="C2748" s="14" t="s">
        <v>378</v>
      </c>
      <c r="D2748" s="16">
        <v>40222.833333333336</v>
      </c>
      <c r="E2748" s="19" t="e">
        <f>VLOOKUP(Table1[[#This Row],[winner_name]],[1]players!$A:$E,5,FALSE)</f>
        <v>#N/A</v>
      </c>
      <c r="F2748" s="19" t="e">
        <f>VLOOKUP(Table1[[#This Row],[loser_name]],[1]players!$A:$E,5,FALSE)</f>
        <v>#N/A</v>
      </c>
      <c r="H2748" s="14" t="s">
        <v>3537</v>
      </c>
      <c r="I2748" s="21" t="str">
        <f>VLOOKUP(Table1[[#This Row],[tourney_id]],tournaments!A:E,4,FALSE)</f>
        <v>Charlottesville, Virginia</v>
      </c>
      <c r="K2748" s="14"/>
    </row>
    <row r="2749" spans="1:11" ht="12.5" x14ac:dyDescent="0.25">
      <c r="A2749" s="14" t="s">
        <v>1651</v>
      </c>
      <c r="B2749" s="14" t="s">
        <v>1657</v>
      </c>
      <c r="C2749" s="14" t="s">
        <v>381</v>
      </c>
      <c r="D2749" s="16">
        <v>40222.833333333336</v>
      </c>
      <c r="E2749" s="19" t="e">
        <f>VLOOKUP(Table1[[#This Row],[winner_name]],[1]players!$A:$E,5,FALSE)</f>
        <v>#N/A</v>
      </c>
      <c r="F2749" s="19" t="e">
        <f>VLOOKUP(Table1[[#This Row],[loser_name]],[1]players!$A:$E,5,FALSE)</f>
        <v>#N/A</v>
      </c>
      <c r="H2749" s="14" t="s">
        <v>3537</v>
      </c>
      <c r="I2749" s="21" t="str">
        <f>VLOOKUP(Table1[[#This Row],[tourney_id]],tournaments!A:E,4,FALSE)</f>
        <v>Charlottesville, Virginia</v>
      </c>
      <c r="K2749" s="14"/>
    </row>
    <row r="2750" spans="1:11" ht="12.5" x14ac:dyDescent="0.25">
      <c r="A2750" s="14" t="s">
        <v>1653</v>
      </c>
      <c r="B2750" s="14" t="s">
        <v>1666</v>
      </c>
      <c r="C2750" s="14" t="s">
        <v>473</v>
      </c>
      <c r="D2750" s="16">
        <v>40222.833333333336</v>
      </c>
      <c r="E2750" s="19" t="e">
        <f>VLOOKUP(Table1[[#This Row],[winner_name]],[1]players!$A:$E,5,FALSE)</f>
        <v>#N/A</v>
      </c>
      <c r="F2750" s="19" t="e">
        <f>VLOOKUP(Table1[[#This Row],[loser_name]],[1]players!$A:$E,5,FALSE)</f>
        <v>#N/A</v>
      </c>
      <c r="H2750" s="14" t="s">
        <v>3537</v>
      </c>
      <c r="I2750" s="21" t="str">
        <f>VLOOKUP(Table1[[#This Row],[tourney_id]],tournaments!A:E,4,FALSE)</f>
        <v>Charlottesville, Virginia</v>
      </c>
      <c r="K2750" s="14"/>
    </row>
    <row r="2751" spans="1:11" ht="12.5" x14ac:dyDescent="0.25">
      <c r="A2751" s="14" t="s">
        <v>80</v>
      </c>
      <c r="B2751" s="14" t="s">
        <v>209</v>
      </c>
      <c r="C2751" s="14" t="s">
        <v>416</v>
      </c>
      <c r="D2751" s="16">
        <v>40223.5625</v>
      </c>
      <c r="E2751" s="19" t="e">
        <f>VLOOKUP(Table1[[#This Row],[winner_name]],[1]players!$A:$E,5,FALSE)</f>
        <v>#N/A</v>
      </c>
      <c r="F2751" s="19" t="e">
        <f>VLOOKUP(Table1[[#This Row],[loser_name]],[1]players!$A:$E,5,FALSE)</f>
        <v>#N/A</v>
      </c>
      <c r="H2751" s="14" t="s">
        <v>3537</v>
      </c>
      <c r="I2751" s="21" t="str">
        <f>VLOOKUP(Table1[[#This Row],[tourney_id]],tournaments!A:E,4,FALSE)</f>
        <v>Charlottesville, Virginia</v>
      </c>
      <c r="K2751" s="14"/>
    </row>
    <row r="2752" spans="1:11" ht="12.5" x14ac:dyDescent="0.25">
      <c r="A2752" s="14" t="s">
        <v>37</v>
      </c>
      <c r="B2752" s="14" t="s">
        <v>467</v>
      </c>
      <c r="C2752" s="14" t="s">
        <v>427</v>
      </c>
      <c r="D2752" s="16">
        <v>40223.5625</v>
      </c>
      <c r="E2752" s="19" t="e">
        <f>VLOOKUP(Table1[[#This Row],[winner_name]],[1]players!$A:$E,5,FALSE)</f>
        <v>#N/A</v>
      </c>
      <c r="F2752" s="19" t="e">
        <f>VLOOKUP(Table1[[#This Row],[loser_name]],[1]players!$A:$E,5,FALSE)</f>
        <v>#N/A</v>
      </c>
      <c r="H2752" s="14" t="s">
        <v>3537</v>
      </c>
      <c r="I2752" s="21" t="str">
        <f>VLOOKUP(Table1[[#This Row],[tourney_id]],tournaments!A:E,4,FALSE)</f>
        <v>Charlottesville, Virginia</v>
      </c>
      <c r="K2752" s="14"/>
    </row>
    <row r="2753" spans="1:11" ht="12.5" x14ac:dyDescent="0.25">
      <c r="A2753" s="14" t="s">
        <v>106</v>
      </c>
      <c r="B2753" s="14" t="s">
        <v>355</v>
      </c>
      <c r="C2753" s="14" t="s">
        <v>402</v>
      </c>
      <c r="D2753" s="16">
        <v>40223.5625</v>
      </c>
      <c r="E2753" s="19" t="e">
        <f>VLOOKUP(Table1[[#This Row],[winner_name]],[1]players!$A:$E,5,FALSE)</f>
        <v>#N/A</v>
      </c>
      <c r="F2753" s="19" t="e">
        <f>VLOOKUP(Table1[[#This Row],[loser_name]],[1]players!$A:$E,5,FALSE)</f>
        <v>#N/A</v>
      </c>
      <c r="H2753" s="14" t="s">
        <v>3537</v>
      </c>
      <c r="I2753" s="21" t="str">
        <f>VLOOKUP(Table1[[#This Row],[tourney_id]],tournaments!A:E,4,FALSE)</f>
        <v>Charlottesville, Virginia</v>
      </c>
      <c r="K2753" s="14"/>
    </row>
    <row r="2754" spans="1:11" ht="12.5" x14ac:dyDescent="0.25">
      <c r="A2754" s="14" t="s">
        <v>32</v>
      </c>
      <c r="B2754" s="14" t="s">
        <v>1659</v>
      </c>
      <c r="C2754" s="14" t="s">
        <v>402</v>
      </c>
      <c r="D2754" s="16">
        <v>40223.5625</v>
      </c>
      <c r="E2754" s="19" t="e">
        <f>VLOOKUP(Table1[[#This Row],[winner_name]],[1]players!$A:$E,5,FALSE)</f>
        <v>#N/A</v>
      </c>
      <c r="F2754" s="19" t="e">
        <f>VLOOKUP(Table1[[#This Row],[loser_name]],[1]players!$A:$E,5,FALSE)</f>
        <v>#N/A</v>
      </c>
      <c r="H2754" s="14" t="s">
        <v>3537</v>
      </c>
      <c r="I2754" s="21" t="str">
        <f>VLOOKUP(Table1[[#This Row],[tourney_id]],tournaments!A:E,4,FALSE)</f>
        <v>Charlottesville, Virginia</v>
      </c>
      <c r="K2754" s="14"/>
    </row>
    <row r="2755" spans="1:11" ht="12.5" x14ac:dyDescent="0.25">
      <c r="A2755" s="14" t="s">
        <v>88</v>
      </c>
      <c r="B2755" s="14" t="s">
        <v>376</v>
      </c>
      <c r="C2755" s="14" t="s">
        <v>402</v>
      </c>
      <c r="D2755" s="16">
        <v>40223.6875</v>
      </c>
      <c r="E2755" s="19" t="e">
        <f>VLOOKUP(Table1[[#This Row],[winner_name]],[1]players!$A:$E,5,FALSE)</f>
        <v>#N/A</v>
      </c>
      <c r="F2755" s="19" t="e">
        <f>VLOOKUP(Table1[[#This Row],[loser_name]],[1]players!$A:$E,5,FALSE)</f>
        <v>#N/A</v>
      </c>
      <c r="H2755" s="14" t="s">
        <v>3537</v>
      </c>
      <c r="I2755" s="21" t="str">
        <f>VLOOKUP(Table1[[#This Row],[tourney_id]],tournaments!A:E,4,FALSE)</f>
        <v>Charlottesville, Virginia</v>
      </c>
      <c r="K2755" s="14"/>
    </row>
    <row r="2756" spans="1:11" ht="12.5" x14ac:dyDescent="0.25">
      <c r="A2756" s="14" t="s">
        <v>1647</v>
      </c>
      <c r="B2756" s="14" t="s">
        <v>232</v>
      </c>
      <c r="C2756" s="14" t="s">
        <v>380</v>
      </c>
      <c r="D2756" s="16">
        <v>40223.6875</v>
      </c>
      <c r="E2756" s="19" t="e">
        <f>VLOOKUP(Table1[[#This Row],[winner_name]],[1]players!$A:$E,5,FALSE)</f>
        <v>#N/A</v>
      </c>
      <c r="F2756" s="19" t="e">
        <f>VLOOKUP(Table1[[#This Row],[loser_name]],[1]players!$A:$E,5,FALSE)</f>
        <v>#N/A</v>
      </c>
      <c r="H2756" s="14" t="s">
        <v>3537</v>
      </c>
      <c r="I2756" s="21" t="str">
        <f>VLOOKUP(Table1[[#This Row],[tourney_id]],tournaments!A:E,4,FALSE)</f>
        <v>Charlottesville, Virginia</v>
      </c>
      <c r="K2756" s="14"/>
    </row>
    <row r="2757" spans="1:11" ht="12.5" x14ac:dyDescent="0.25">
      <c r="A2757" s="14" t="s">
        <v>11</v>
      </c>
      <c r="B2757" s="14" t="s">
        <v>1648</v>
      </c>
      <c r="C2757" s="14" t="s">
        <v>402</v>
      </c>
      <c r="D2757" s="16">
        <v>40223.6875</v>
      </c>
      <c r="E2757" s="19" t="e">
        <f>VLOOKUP(Table1[[#This Row],[winner_name]],[1]players!$A:$E,5,FALSE)</f>
        <v>#N/A</v>
      </c>
      <c r="F2757" s="19" t="e">
        <f>VLOOKUP(Table1[[#This Row],[loser_name]],[1]players!$A:$E,5,FALSE)</f>
        <v>#N/A</v>
      </c>
      <c r="H2757" s="14" t="s">
        <v>3537</v>
      </c>
      <c r="I2757" s="21" t="str">
        <f>VLOOKUP(Table1[[#This Row],[tourney_id]],tournaments!A:E,4,FALSE)</f>
        <v>Charlottesville, Virginia</v>
      </c>
      <c r="K2757" s="14"/>
    </row>
    <row r="2758" spans="1:11" ht="12.5" x14ac:dyDescent="0.25">
      <c r="A2758" s="19" t="s">
        <v>1658</v>
      </c>
      <c r="B2758" s="14" t="s">
        <v>1610</v>
      </c>
      <c r="C2758" s="14" t="s">
        <v>446</v>
      </c>
      <c r="D2758" s="16">
        <v>40223.6875</v>
      </c>
      <c r="E2758" s="19" t="e">
        <f>VLOOKUP(Table1[[#This Row],[winner_name]],[1]players!$A:$E,5,FALSE)</f>
        <v>#N/A</v>
      </c>
      <c r="F2758" s="19" t="e">
        <f>VLOOKUP(Table1[[#This Row],[loser_name]],[1]players!$A:$E,5,FALSE)</f>
        <v>#N/A</v>
      </c>
      <c r="H2758" s="14" t="s">
        <v>3537</v>
      </c>
      <c r="I2758" s="21" t="str">
        <f>VLOOKUP(Table1[[#This Row],[tourney_id]],tournaments!A:E,4,FALSE)</f>
        <v>Charlottesville, Virginia</v>
      </c>
      <c r="K2758" s="14"/>
    </row>
    <row r="2759" spans="1:11" ht="12.5" x14ac:dyDescent="0.25">
      <c r="A2759" s="14" t="s">
        <v>277</v>
      </c>
      <c r="B2759" s="14" t="s">
        <v>415</v>
      </c>
      <c r="C2759" s="14" t="s">
        <v>1210</v>
      </c>
      <c r="D2759" s="16">
        <v>40223.4375</v>
      </c>
      <c r="E2759" s="19" t="e">
        <f>VLOOKUP(Table1[[#This Row],[winner_name]],[1]players!$A:$E,5,FALSE)</f>
        <v>#N/A</v>
      </c>
      <c r="F2759" s="19">
        <f>VLOOKUP(Table1[[#This Row],[loser_name]],[1]players!$A:$E,5,FALSE)</f>
        <v>0</v>
      </c>
      <c r="H2759" s="14" t="s">
        <v>3537</v>
      </c>
      <c r="I2759" s="21" t="str">
        <f>VLOOKUP(Table1[[#This Row],[tourney_id]],tournaments!A:E,4,FALSE)</f>
        <v>Charlottesville, Virginia</v>
      </c>
      <c r="K2759" s="14"/>
    </row>
    <row r="2760" spans="1:11" ht="12.5" x14ac:dyDescent="0.25">
      <c r="A2760" s="14" t="s">
        <v>1621</v>
      </c>
      <c r="B2760" s="14" t="s">
        <v>178</v>
      </c>
      <c r="C2760" s="14" t="s">
        <v>419</v>
      </c>
      <c r="D2760" s="16">
        <v>40223.4375</v>
      </c>
      <c r="E2760" s="19" t="e">
        <f>VLOOKUP(Table1[[#This Row],[winner_name]],[1]players!$A:$E,5,FALSE)</f>
        <v>#N/A</v>
      </c>
      <c r="F2760" s="19" t="e">
        <f>VLOOKUP(Table1[[#This Row],[loser_name]],[1]players!$A:$E,5,FALSE)</f>
        <v>#N/A</v>
      </c>
      <c r="H2760" s="14" t="s">
        <v>3537</v>
      </c>
      <c r="I2760" s="21" t="str">
        <f>VLOOKUP(Table1[[#This Row],[tourney_id]],tournaments!A:E,4,FALSE)</f>
        <v>Charlottesville, Virginia</v>
      </c>
      <c r="K2760" s="14"/>
    </row>
    <row r="2761" spans="1:11" ht="12.5" x14ac:dyDescent="0.25">
      <c r="A2761" s="14" t="s">
        <v>1148</v>
      </c>
      <c r="B2761" s="14" t="s">
        <v>329</v>
      </c>
      <c r="C2761" s="14" t="s">
        <v>378</v>
      </c>
      <c r="D2761" s="16">
        <v>40223.4375</v>
      </c>
      <c r="E2761" s="19" t="e">
        <f>VLOOKUP(Table1[[#This Row],[winner_name]],[1]players!$A:$E,5,FALSE)</f>
        <v>#N/A</v>
      </c>
      <c r="F2761" s="19" t="e">
        <f>VLOOKUP(Table1[[#This Row],[loser_name]],[1]players!$A:$E,5,FALSE)</f>
        <v>#N/A</v>
      </c>
      <c r="H2761" s="14" t="s">
        <v>3537</v>
      </c>
      <c r="I2761" s="21" t="str">
        <f>VLOOKUP(Table1[[#This Row],[tourney_id]],tournaments!A:E,4,FALSE)</f>
        <v>Charlottesville, Virginia</v>
      </c>
      <c r="K2761" s="14"/>
    </row>
    <row r="2762" spans="1:11" ht="12.5" x14ac:dyDescent="0.25">
      <c r="A2762" s="14" t="s">
        <v>206</v>
      </c>
      <c r="B2762" s="14" t="s">
        <v>1649</v>
      </c>
      <c r="C2762" s="14" t="s">
        <v>419</v>
      </c>
      <c r="D2762" s="16">
        <v>40223.833333333336</v>
      </c>
      <c r="E2762" s="19" t="e">
        <f>VLOOKUP(Table1[[#This Row],[winner_name]],[1]players!$A:$E,5,FALSE)</f>
        <v>#N/A</v>
      </c>
      <c r="F2762" s="19" t="e">
        <f>VLOOKUP(Table1[[#This Row],[loser_name]],[1]players!$A:$E,5,FALSE)</f>
        <v>#N/A</v>
      </c>
      <c r="H2762" s="14" t="s">
        <v>3537</v>
      </c>
      <c r="I2762" s="21" t="str">
        <f>VLOOKUP(Table1[[#This Row],[tourney_id]],tournaments!A:E,4,FALSE)</f>
        <v>Charlottesville, Virginia</v>
      </c>
      <c r="K2762" s="14"/>
    </row>
    <row r="2763" spans="1:11" ht="12.5" x14ac:dyDescent="0.25">
      <c r="A2763" s="14" t="s">
        <v>348</v>
      </c>
      <c r="B2763" s="19" t="s">
        <v>1652</v>
      </c>
      <c r="C2763" s="14" t="s">
        <v>384</v>
      </c>
      <c r="D2763" s="16">
        <v>40223.833333333336</v>
      </c>
      <c r="E2763" s="19" t="e">
        <f>VLOOKUP(Table1[[#This Row],[winner_name]],[1]players!$A:$E,5,FALSE)</f>
        <v>#N/A</v>
      </c>
      <c r="F2763" s="19" t="e">
        <f>VLOOKUP(Table1[[#This Row],[loser_name]],[1]players!$A:$E,5,FALSE)</f>
        <v>#N/A</v>
      </c>
      <c r="H2763" s="14" t="s">
        <v>3537</v>
      </c>
      <c r="I2763" s="21" t="str">
        <f>VLOOKUP(Table1[[#This Row],[tourney_id]],tournaments!A:E,4,FALSE)</f>
        <v>Charlottesville, Virginia</v>
      </c>
      <c r="K2763" s="14"/>
    </row>
    <row r="2764" spans="1:11" ht="12.5" x14ac:dyDescent="0.25">
      <c r="A2764" s="14" t="s">
        <v>83</v>
      </c>
      <c r="B2764" s="14" t="s">
        <v>1654</v>
      </c>
      <c r="C2764" s="14" t="s">
        <v>427</v>
      </c>
      <c r="D2764" s="16">
        <v>40223.833333333336</v>
      </c>
      <c r="E2764" s="19" t="e">
        <f>VLOOKUP(Table1[[#This Row],[winner_name]],[1]players!$A:$E,5,FALSE)</f>
        <v>#N/A</v>
      </c>
      <c r="F2764" s="19" t="e">
        <f>VLOOKUP(Table1[[#This Row],[loser_name]],[1]players!$A:$E,5,FALSE)</f>
        <v>#N/A</v>
      </c>
      <c r="H2764" s="14" t="s">
        <v>3537</v>
      </c>
      <c r="I2764" s="21" t="str">
        <f>VLOOKUP(Table1[[#This Row],[tourney_id]],tournaments!A:E,4,FALSE)</f>
        <v>Charlottesville, Virginia</v>
      </c>
      <c r="K2764" s="14"/>
    </row>
    <row r="2765" spans="1:11" ht="12.5" x14ac:dyDescent="0.25">
      <c r="A2765" s="14" t="s">
        <v>126</v>
      </c>
      <c r="B2765" s="14" t="s">
        <v>218</v>
      </c>
      <c r="C2765" s="14" t="s">
        <v>940</v>
      </c>
      <c r="D2765" s="16">
        <v>40223.5625</v>
      </c>
      <c r="E2765" s="19" t="e">
        <f>VLOOKUP(Table1[[#This Row],[winner_name]],[1]players!$A:$E,5,FALSE)</f>
        <v>#N/A</v>
      </c>
      <c r="F2765" s="19" t="e">
        <f>VLOOKUP(Table1[[#This Row],[loser_name]],[1]players!$A:$E,5,FALSE)</f>
        <v>#N/A</v>
      </c>
      <c r="H2765" s="14" t="s">
        <v>3537</v>
      </c>
      <c r="I2765" s="21" t="str">
        <f>VLOOKUP(Table1[[#This Row],[tourney_id]],tournaments!A:E,4,FALSE)</f>
        <v>Charlottesville, Virginia</v>
      </c>
      <c r="K2765" s="14"/>
    </row>
    <row r="2766" spans="1:11" ht="12.5" x14ac:dyDescent="0.25">
      <c r="A2766" s="14" t="s">
        <v>441</v>
      </c>
      <c r="B2766" s="14" t="s">
        <v>1611</v>
      </c>
      <c r="C2766" s="14" t="s">
        <v>412</v>
      </c>
      <c r="D2766" s="16">
        <v>40223.5625</v>
      </c>
      <c r="E2766" s="19" t="e">
        <f>VLOOKUP(Table1[[#This Row],[winner_name]],[1]players!$A:$E,5,FALSE)</f>
        <v>#N/A</v>
      </c>
      <c r="F2766" s="19" t="e">
        <f>VLOOKUP(Table1[[#This Row],[loser_name]],[1]players!$A:$E,5,FALSE)</f>
        <v>#N/A</v>
      </c>
      <c r="H2766" s="14" t="s">
        <v>3537</v>
      </c>
      <c r="I2766" s="21" t="str">
        <f>VLOOKUP(Table1[[#This Row],[tourney_id]],tournaments!A:E,4,FALSE)</f>
        <v>Charlottesville, Virginia</v>
      </c>
      <c r="K2766" s="14"/>
    </row>
    <row r="2767" spans="1:11" ht="12.5" x14ac:dyDescent="0.25">
      <c r="A2767" s="14" t="s">
        <v>1161</v>
      </c>
      <c r="B2767" s="14" t="s">
        <v>494</v>
      </c>
      <c r="C2767" s="14" t="s">
        <v>447</v>
      </c>
      <c r="D2767" s="16">
        <v>40223.5625</v>
      </c>
      <c r="E2767" s="19" t="e">
        <f>VLOOKUP(Table1[[#This Row],[winner_name]],[1]players!$A:$E,5,FALSE)</f>
        <v>#N/A</v>
      </c>
      <c r="F2767" s="19" t="e">
        <f>VLOOKUP(Table1[[#This Row],[loser_name]],[1]players!$A:$E,5,FALSE)</f>
        <v>#N/A</v>
      </c>
      <c r="H2767" s="14" t="s">
        <v>3537</v>
      </c>
      <c r="I2767" s="21" t="str">
        <f>VLOOKUP(Table1[[#This Row],[tourney_id]],tournaments!A:E,4,FALSE)</f>
        <v>Charlottesville, Virginia</v>
      </c>
      <c r="K2767" s="14"/>
    </row>
    <row r="2768" spans="1:11" ht="12.5" x14ac:dyDescent="0.25">
      <c r="A2768" s="14" t="s">
        <v>1630</v>
      </c>
      <c r="B2768" s="14" t="s">
        <v>1136</v>
      </c>
      <c r="C2768" s="14" t="s">
        <v>513</v>
      </c>
      <c r="D2768" s="16">
        <v>40223.5625</v>
      </c>
      <c r="E2768" s="19" t="e">
        <f>VLOOKUP(Table1[[#This Row],[winner_name]],[1]players!$A:$E,5,FALSE)</f>
        <v>#N/A</v>
      </c>
      <c r="F2768" s="19" t="e">
        <f>VLOOKUP(Table1[[#This Row],[loser_name]],[1]players!$A:$E,5,FALSE)</f>
        <v>#N/A</v>
      </c>
      <c r="H2768" s="14" t="s">
        <v>3537</v>
      </c>
      <c r="I2768" s="21" t="str">
        <f>VLOOKUP(Table1[[#This Row],[tourney_id]],tournaments!A:E,4,FALSE)</f>
        <v>Charlottesville, Virginia</v>
      </c>
      <c r="K2768" s="14"/>
    </row>
    <row r="2769" spans="1:11" ht="12.5" x14ac:dyDescent="0.25">
      <c r="A2769" s="14" t="s">
        <v>1168</v>
      </c>
      <c r="B2769" s="19" t="s">
        <v>1667</v>
      </c>
      <c r="C2769" s="14" t="s">
        <v>394</v>
      </c>
      <c r="D2769" s="16">
        <v>40223.5625</v>
      </c>
      <c r="E2769" s="19">
        <f>VLOOKUP(Table1[[#This Row],[winner_name]],[1]players!$A:$E,5,FALSE)</f>
        <v>0</v>
      </c>
      <c r="F2769" s="19" t="e">
        <f>VLOOKUP(Table1[[#This Row],[loser_name]],[1]players!$A:$E,5,FALSE)</f>
        <v>#N/A</v>
      </c>
      <c r="H2769" s="14" t="s">
        <v>3537</v>
      </c>
      <c r="I2769" s="21" t="str">
        <f>VLOOKUP(Table1[[#This Row],[tourney_id]],tournaments!A:E,4,FALSE)</f>
        <v>Charlottesville, Virginia</v>
      </c>
      <c r="K2769" s="14"/>
    </row>
    <row r="2770" spans="1:11" ht="12.5" x14ac:dyDescent="0.25">
      <c r="A2770" s="14" t="s">
        <v>156</v>
      </c>
      <c r="B2770" s="14" t="s">
        <v>1639</v>
      </c>
      <c r="C2770" s="14" t="s">
        <v>405</v>
      </c>
      <c r="D2770" s="16">
        <v>40223.4375</v>
      </c>
      <c r="E2770" s="19" t="e">
        <f>VLOOKUP(Table1[[#This Row],[winner_name]],[1]players!$A:$E,5,FALSE)</f>
        <v>#N/A</v>
      </c>
      <c r="F2770" s="19" t="e">
        <f>VLOOKUP(Table1[[#This Row],[loser_name]],[1]players!$A:$E,5,FALSE)</f>
        <v>#N/A</v>
      </c>
      <c r="H2770" s="14" t="s">
        <v>3537</v>
      </c>
      <c r="I2770" s="21" t="str">
        <f>VLOOKUP(Table1[[#This Row],[tourney_id]],tournaments!A:E,4,FALSE)</f>
        <v>Charlottesville, Virginia</v>
      </c>
      <c r="K2770" s="14"/>
    </row>
    <row r="2771" spans="1:11" ht="12.5" x14ac:dyDescent="0.25">
      <c r="A2771" s="14" t="s">
        <v>1625</v>
      </c>
      <c r="B2771" s="14" t="s">
        <v>1660</v>
      </c>
      <c r="C2771" s="14" t="s">
        <v>384</v>
      </c>
      <c r="D2771" s="16">
        <v>40223.4375</v>
      </c>
      <c r="E2771" s="19" t="e">
        <f>VLOOKUP(Table1[[#This Row],[winner_name]],[1]players!$A:$E,5,FALSE)</f>
        <v>#N/A</v>
      </c>
      <c r="F2771" s="19">
        <f>VLOOKUP(Table1[[#This Row],[loser_name]],[1]players!$A:$E,5,FALSE)</f>
        <v>0</v>
      </c>
      <c r="H2771" s="14" t="s">
        <v>3537</v>
      </c>
      <c r="I2771" s="21" t="str">
        <f>VLOOKUP(Table1[[#This Row],[tourney_id]],tournaments!A:E,4,FALSE)</f>
        <v>Charlottesville, Virginia</v>
      </c>
      <c r="K2771" s="14"/>
    </row>
    <row r="2772" spans="1:11" ht="12.5" x14ac:dyDescent="0.25">
      <c r="A2772" s="14" t="s">
        <v>1663</v>
      </c>
      <c r="B2772" s="14" t="s">
        <v>1640</v>
      </c>
      <c r="C2772" s="14" t="s">
        <v>429</v>
      </c>
      <c r="D2772" s="16">
        <v>40223.4375</v>
      </c>
      <c r="E2772" s="19" t="e">
        <f>VLOOKUP(Table1[[#This Row],[winner_name]],[1]players!$A:$E,5,FALSE)</f>
        <v>#N/A</v>
      </c>
      <c r="F2772" s="19" t="e">
        <f>VLOOKUP(Table1[[#This Row],[loser_name]],[1]players!$A:$E,5,FALSE)</f>
        <v>#N/A</v>
      </c>
      <c r="H2772" s="14" t="s">
        <v>3537</v>
      </c>
      <c r="I2772" s="21" t="str">
        <f>VLOOKUP(Table1[[#This Row],[tourney_id]],tournaments!A:E,4,FALSE)</f>
        <v>Charlottesville, Virginia</v>
      </c>
      <c r="K2772" s="14"/>
    </row>
    <row r="2773" spans="1:11" ht="12.5" x14ac:dyDescent="0.25">
      <c r="A2773" s="14" t="s">
        <v>330</v>
      </c>
      <c r="B2773" s="14" t="s">
        <v>1608</v>
      </c>
      <c r="C2773" s="14" t="s">
        <v>400</v>
      </c>
      <c r="D2773" s="16">
        <v>40223.4375</v>
      </c>
      <c r="E2773" s="19" t="e">
        <f>VLOOKUP(Table1[[#This Row],[winner_name]],[1]players!$A:$E,5,FALSE)</f>
        <v>#N/A</v>
      </c>
      <c r="F2773" s="19" t="e">
        <f>VLOOKUP(Table1[[#This Row],[loser_name]],[1]players!$A:$E,5,FALSE)</f>
        <v>#N/A</v>
      </c>
      <c r="H2773" s="14" t="s">
        <v>3537</v>
      </c>
      <c r="I2773" s="21" t="str">
        <f>VLOOKUP(Table1[[#This Row],[tourney_id]],tournaments!A:E,4,FALSE)</f>
        <v>Charlottesville, Virginia</v>
      </c>
      <c r="K2773" s="14"/>
    </row>
    <row r="2774" spans="1:11" ht="12.5" x14ac:dyDescent="0.25">
      <c r="A2774" s="14" t="s">
        <v>1607</v>
      </c>
      <c r="B2774" s="14" t="s">
        <v>1641</v>
      </c>
      <c r="C2774" s="14" t="s">
        <v>419</v>
      </c>
      <c r="D2774" s="16">
        <v>40223.4375</v>
      </c>
      <c r="E2774" s="19" t="e">
        <f>VLOOKUP(Table1[[#This Row],[winner_name]],[1]players!$A:$E,5,FALSE)</f>
        <v>#N/A</v>
      </c>
      <c r="F2774" s="19">
        <f>VLOOKUP(Table1[[#This Row],[loser_name]],[1]players!$A:$E,5,FALSE)</f>
        <v>0</v>
      </c>
      <c r="H2774" s="14" t="s">
        <v>3537</v>
      </c>
      <c r="I2774" s="21" t="str">
        <f>VLOOKUP(Table1[[#This Row],[tourney_id]],tournaments!A:E,4,FALSE)</f>
        <v>Charlottesville, Virginia</v>
      </c>
      <c r="K2774" s="14"/>
    </row>
    <row r="2775" spans="1:11" ht="12.5" x14ac:dyDescent="0.25">
      <c r="A2775" s="14" t="s">
        <v>189</v>
      </c>
      <c r="B2775" s="14" t="s">
        <v>160</v>
      </c>
      <c r="C2775" s="14" t="s">
        <v>404</v>
      </c>
      <c r="D2775" s="16">
        <v>40223.833333333336</v>
      </c>
      <c r="E2775" s="19" t="e">
        <f>VLOOKUP(Table1[[#This Row],[winner_name]],[1]players!$A:$E,5,FALSE)</f>
        <v>#N/A</v>
      </c>
      <c r="F2775" s="19" t="e">
        <f>VLOOKUP(Table1[[#This Row],[loser_name]],[1]players!$A:$E,5,FALSE)</f>
        <v>#N/A</v>
      </c>
      <c r="H2775" s="14" t="s">
        <v>3537</v>
      </c>
      <c r="I2775" s="21" t="str">
        <f>VLOOKUP(Table1[[#This Row],[tourney_id]],tournaments!A:E,4,FALSE)</f>
        <v>Charlottesville, Virginia</v>
      </c>
      <c r="K2775" s="14"/>
    </row>
    <row r="2776" spans="1:11" ht="12.5" x14ac:dyDescent="0.25">
      <c r="A2776" s="14" t="s">
        <v>747</v>
      </c>
      <c r="B2776" s="14" t="s">
        <v>333</v>
      </c>
      <c r="C2776" s="14" t="s">
        <v>1377</v>
      </c>
      <c r="D2776" s="16">
        <v>40223.833333333336</v>
      </c>
      <c r="E2776" s="19" t="e">
        <f>VLOOKUP(Table1[[#This Row],[winner_name]],[1]players!$A:$E,5,FALSE)</f>
        <v>#N/A</v>
      </c>
      <c r="F2776" s="19" t="e">
        <f>VLOOKUP(Table1[[#This Row],[loser_name]],[1]players!$A:$E,5,FALSE)</f>
        <v>#N/A</v>
      </c>
      <c r="H2776" s="14" t="s">
        <v>3537</v>
      </c>
      <c r="I2776" s="21" t="str">
        <f>VLOOKUP(Table1[[#This Row],[tourney_id]],tournaments!A:E,4,FALSE)</f>
        <v>Charlottesville, Virginia</v>
      </c>
      <c r="K2776" s="14"/>
    </row>
    <row r="2777" spans="1:11" ht="12.5" x14ac:dyDescent="0.25">
      <c r="A2777" s="14" t="s">
        <v>18</v>
      </c>
      <c r="B2777" s="14" t="s">
        <v>1668</v>
      </c>
      <c r="C2777" s="14" t="s">
        <v>878</v>
      </c>
      <c r="D2777" s="16">
        <v>40223.833333333336</v>
      </c>
      <c r="E2777" s="19" t="e">
        <f>VLOOKUP(Table1[[#This Row],[winner_name]],[1]players!$A:$E,5,FALSE)</f>
        <v>#N/A</v>
      </c>
      <c r="F2777" s="19" t="e">
        <f>VLOOKUP(Table1[[#This Row],[loser_name]],[1]players!$A:$E,5,FALSE)</f>
        <v>#N/A</v>
      </c>
      <c r="H2777" s="14" t="s">
        <v>3537</v>
      </c>
      <c r="I2777" s="21" t="str">
        <f>VLOOKUP(Table1[[#This Row],[tourney_id]],tournaments!A:E,4,FALSE)</f>
        <v>Charlottesville, Virginia</v>
      </c>
      <c r="K2777" s="14"/>
    </row>
    <row r="2778" spans="1:11" ht="12.5" x14ac:dyDescent="0.25">
      <c r="A2778" s="14" t="s">
        <v>314</v>
      </c>
      <c r="B2778" s="14" t="s">
        <v>59</v>
      </c>
      <c r="C2778" s="14" t="s">
        <v>589</v>
      </c>
      <c r="D2778" s="16">
        <v>40223.6875</v>
      </c>
      <c r="E2778" s="19" t="e">
        <f>VLOOKUP(Table1[[#This Row],[winner_name]],[1]players!$A:$E,5,FALSE)</f>
        <v>#N/A</v>
      </c>
      <c r="F2778" s="19" t="e">
        <f>VLOOKUP(Table1[[#This Row],[loser_name]],[1]players!$A:$E,5,FALSE)</f>
        <v>#N/A</v>
      </c>
      <c r="H2778" s="14" t="s">
        <v>3537</v>
      </c>
      <c r="I2778" s="21" t="str">
        <f>VLOOKUP(Table1[[#This Row],[tourney_id]],tournaments!A:E,4,FALSE)</f>
        <v>Charlottesville, Virginia</v>
      </c>
      <c r="K2778" s="14"/>
    </row>
    <row r="2779" spans="1:11" ht="12.5" x14ac:dyDescent="0.25">
      <c r="A2779" s="14" t="s">
        <v>46</v>
      </c>
      <c r="B2779" s="14" t="s">
        <v>1638</v>
      </c>
      <c r="C2779" s="14" t="s">
        <v>1670</v>
      </c>
      <c r="D2779" s="16">
        <v>40223.6875</v>
      </c>
      <c r="E2779" s="19" t="e">
        <f>VLOOKUP(Table1[[#This Row],[winner_name]],[1]players!$A:$E,5,FALSE)</f>
        <v>#N/A</v>
      </c>
      <c r="F2779" s="19" t="e">
        <f>VLOOKUP(Table1[[#This Row],[loser_name]],[1]players!$A:$E,5,FALSE)</f>
        <v>#N/A</v>
      </c>
      <c r="H2779" s="14" t="s">
        <v>3537</v>
      </c>
      <c r="I2779" s="21" t="str">
        <f>VLOOKUP(Table1[[#This Row],[tourney_id]],tournaments!A:E,4,FALSE)</f>
        <v>Charlottesville, Virginia</v>
      </c>
      <c r="K2779" s="14"/>
    </row>
    <row r="2780" spans="1:11" ht="12.5" x14ac:dyDescent="0.25">
      <c r="A2780" s="14" t="s">
        <v>191</v>
      </c>
      <c r="B2780" s="14" t="s">
        <v>1632</v>
      </c>
      <c r="C2780" s="14" t="s">
        <v>1492</v>
      </c>
      <c r="D2780" s="16">
        <v>40223.6875</v>
      </c>
      <c r="E2780" s="19" t="e">
        <f>VLOOKUP(Table1[[#This Row],[winner_name]],[1]players!$A:$E,5,FALSE)</f>
        <v>#N/A</v>
      </c>
      <c r="F2780" s="19" t="e">
        <f>VLOOKUP(Table1[[#This Row],[loser_name]],[1]players!$A:$E,5,FALSE)</f>
        <v>#N/A</v>
      </c>
      <c r="H2780" s="14" t="s">
        <v>3537</v>
      </c>
      <c r="I2780" s="21" t="str">
        <f>VLOOKUP(Table1[[#This Row],[tourney_id]],tournaments!A:E,4,FALSE)</f>
        <v>Charlottesville, Virginia</v>
      </c>
      <c r="K2780" s="14"/>
    </row>
    <row r="2781" spans="1:11" ht="12.5" x14ac:dyDescent="0.25">
      <c r="A2781" s="14" t="s">
        <v>1614</v>
      </c>
      <c r="B2781" s="14" t="s">
        <v>1562</v>
      </c>
      <c r="C2781" s="14" t="s">
        <v>427</v>
      </c>
      <c r="D2781" s="16">
        <v>40223.6875</v>
      </c>
      <c r="E2781" s="19" t="e">
        <f>VLOOKUP(Table1[[#This Row],[winner_name]],[1]players!$A:$E,5,FALSE)</f>
        <v>#N/A</v>
      </c>
      <c r="F2781" s="19" t="e">
        <f>VLOOKUP(Table1[[#This Row],[loser_name]],[1]players!$A:$E,5,FALSE)</f>
        <v>#N/A</v>
      </c>
      <c r="H2781" s="14" t="s">
        <v>3537</v>
      </c>
      <c r="I2781" s="21" t="str">
        <f>VLOOKUP(Table1[[#This Row],[tourney_id]],tournaments!A:E,4,FALSE)</f>
        <v>Charlottesville, Virginia</v>
      </c>
      <c r="K2781" s="14"/>
    </row>
    <row r="2782" spans="1:11" ht="12.5" x14ac:dyDescent="0.25">
      <c r="A2782" s="14" t="s">
        <v>1616</v>
      </c>
      <c r="B2782" s="14" t="s">
        <v>1651</v>
      </c>
      <c r="C2782" s="14" t="s">
        <v>685</v>
      </c>
      <c r="D2782" s="16">
        <v>40223.6875</v>
      </c>
      <c r="E2782" s="19" t="e">
        <f>VLOOKUP(Table1[[#This Row],[winner_name]],[1]players!$A:$E,5,FALSE)</f>
        <v>#N/A</v>
      </c>
      <c r="F2782" s="19" t="e">
        <f>VLOOKUP(Table1[[#This Row],[loser_name]],[1]players!$A:$E,5,FALSE)</f>
        <v>#N/A</v>
      </c>
      <c r="H2782" s="14" t="s">
        <v>3537</v>
      </c>
      <c r="I2782" s="21" t="str">
        <f>VLOOKUP(Table1[[#This Row],[tourney_id]],tournaments!A:E,4,FALSE)</f>
        <v>Charlottesville, Virginia</v>
      </c>
      <c r="K2782" s="14"/>
    </row>
    <row r="2783" spans="1:11" ht="12.5" x14ac:dyDescent="0.25">
      <c r="A2783" s="14" t="s">
        <v>1653</v>
      </c>
      <c r="B2783" s="14" t="s">
        <v>1665</v>
      </c>
      <c r="C2783" s="14" t="s">
        <v>1669</v>
      </c>
      <c r="D2783" s="16">
        <v>40223.6875</v>
      </c>
      <c r="E2783" s="19" t="e">
        <f>VLOOKUP(Table1[[#This Row],[winner_name]],[1]players!$A:$E,5,FALSE)</f>
        <v>#N/A</v>
      </c>
      <c r="F2783" s="19">
        <f>VLOOKUP(Table1[[#This Row],[loser_name]],[1]players!$A:$E,5,FALSE)</f>
        <v>0</v>
      </c>
      <c r="H2783" s="14" t="s">
        <v>3537</v>
      </c>
      <c r="I2783" s="21" t="str">
        <f>VLOOKUP(Table1[[#This Row],[tourney_id]],tournaments!A:E,4,FALSE)</f>
        <v>Charlottesville, Virginia</v>
      </c>
      <c r="K2783" s="14"/>
    </row>
    <row r="2784" spans="1:11" ht="12.5" x14ac:dyDescent="0.25">
      <c r="A2784" s="14" t="s">
        <v>94</v>
      </c>
      <c r="B2784" s="14" t="s">
        <v>80</v>
      </c>
      <c r="C2784" s="14" t="s">
        <v>412</v>
      </c>
      <c r="D2784" s="16">
        <v>40224.5625</v>
      </c>
      <c r="E2784" s="19" t="e">
        <f>VLOOKUP(Table1[[#This Row],[winner_name]],[1]players!$A:$E,5,FALSE)</f>
        <v>#N/A</v>
      </c>
      <c r="F2784" s="19" t="e">
        <f>VLOOKUP(Table1[[#This Row],[loser_name]],[1]players!$A:$E,5,FALSE)</f>
        <v>#N/A</v>
      </c>
      <c r="H2784" s="14" t="s">
        <v>3537</v>
      </c>
      <c r="I2784" s="21" t="str">
        <f>VLOOKUP(Table1[[#This Row],[tourney_id]],tournaments!A:E,4,FALSE)</f>
        <v>Charlottesville, Virginia</v>
      </c>
      <c r="K2784" s="14"/>
    </row>
    <row r="2785" spans="1:11" ht="12.5" x14ac:dyDescent="0.25">
      <c r="A2785" s="14" t="s">
        <v>11</v>
      </c>
      <c r="B2785" s="14" t="s">
        <v>106</v>
      </c>
      <c r="C2785" s="14" t="s">
        <v>386</v>
      </c>
      <c r="D2785" s="16">
        <v>40224.5625</v>
      </c>
      <c r="E2785" s="19" t="e">
        <f>VLOOKUP(Table1[[#This Row],[winner_name]],[1]players!$A:$E,5,FALSE)</f>
        <v>#N/A</v>
      </c>
      <c r="F2785" s="19" t="e">
        <f>VLOOKUP(Table1[[#This Row],[loser_name]],[1]players!$A:$E,5,FALSE)</f>
        <v>#N/A</v>
      </c>
      <c r="H2785" s="14" t="s">
        <v>3537</v>
      </c>
      <c r="I2785" s="21" t="str">
        <f>VLOOKUP(Table1[[#This Row],[tourney_id]],tournaments!A:E,4,FALSE)</f>
        <v>Charlottesville, Virginia</v>
      </c>
      <c r="K2785" s="14"/>
    </row>
    <row r="2786" spans="1:11" ht="12.5" x14ac:dyDescent="0.25">
      <c r="A2786" s="14" t="s">
        <v>1658</v>
      </c>
      <c r="B2786" s="14" t="s">
        <v>1618</v>
      </c>
      <c r="C2786" s="14" t="s">
        <v>446</v>
      </c>
      <c r="D2786" s="16">
        <v>40224.5625</v>
      </c>
      <c r="E2786" s="19" t="e">
        <f>VLOOKUP(Table1[[#This Row],[winner_name]],[1]players!$A:$E,5,FALSE)</f>
        <v>#N/A</v>
      </c>
      <c r="F2786" s="19" t="e">
        <f>VLOOKUP(Table1[[#This Row],[loser_name]],[1]players!$A:$E,5,FALSE)</f>
        <v>#N/A</v>
      </c>
      <c r="H2786" s="14" t="s">
        <v>3537</v>
      </c>
      <c r="I2786" s="21" t="str">
        <f>VLOOKUP(Table1[[#This Row],[tourney_id]],tournaments!A:E,4,FALSE)</f>
        <v>Charlottesville, Virginia</v>
      </c>
      <c r="K2786" s="14"/>
    </row>
    <row r="2787" spans="1:11" ht="12.5" x14ac:dyDescent="0.25">
      <c r="A2787" s="14" t="s">
        <v>1671</v>
      </c>
      <c r="B2787" s="14" t="s">
        <v>1672</v>
      </c>
      <c r="C2787" s="14" t="s">
        <v>570</v>
      </c>
      <c r="D2787" s="16">
        <v>40224.5625</v>
      </c>
      <c r="E2787" s="19" t="e">
        <f>VLOOKUP(Table1[[#This Row],[winner_name]],[1]players!$A:$E,5,FALSE)</f>
        <v>#N/A</v>
      </c>
      <c r="F2787" s="19" t="e">
        <f>VLOOKUP(Table1[[#This Row],[loser_name]],[1]players!$A:$E,5,FALSE)</f>
        <v>#N/A</v>
      </c>
      <c r="H2787" s="14" t="s">
        <v>3537</v>
      </c>
      <c r="I2787" s="21" t="str">
        <f>VLOOKUP(Table1[[#This Row],[tourney_id]],tournaments!A:E,4,FALSE)</f>
        <v>Charlottesville, Virginia</v>
      </c>
      <c r="K2787" s="14"/>
    </row>
    <row r="2788" spans="1:11" ht="12.5" x14ac:dyDescent="0.25">
      <c r="A2788" s="14" t="s">
        <v>352</v>
      </c>
      <c r="B2788" s="14" t="s">
        <v>80</v>
      </c>
      <c r="C2788" s="14" t="s">
        <v>498</v>
      </c>
      <c r="D2788" s="16">
        <v>40458</v>
      </c>
      <c r="E2788" s="19" t="e">
        <f>VLOOKUP(Table1[[#This Row],[winner_name]],[1]players!$A:$E,5,FALSE)</f>
        <v>#N/A</v>
      </c>
      <c r="F2788" s="19" t="e">
        <f>VLOOKUP(Table1[[#This Row],[loser_name]],[1]players!$A:$E,5,FALSE)</f>
        <v>#N/A</v>
      </c>
      <c r="G2788" s="14" t="s">
        <v>410</v>
      </c>
      <c r="H2788" s="14" t="s">
        <v>3538</v>
      </c>
      <c r="I2788" s="14" t="str">
        <f>VLOOKUP(Table1[[#This Row],[tourney_id]],tournaments!A:E,4,FALSE)</f>
        <v>Tulsa, Oklahoma</v>
      </c>
      <c r="K2788" s="14"/>
    </row>
    <row r="2789" spans="1:11" ht="12.5" x14ac:dyDescent="0.25">
      <c r="A2789" s="14" t="s">
        <v>248</v>
      </c>
      <c r="B2789" s="14" t="s">
        <v>1148</v>
      </c>
      <c r="C2789" s="14" t="s">
        <v>402</v>
      </c>
      <c r="D2789" s="16">
        <v>40458</v>
      </c>
      <c r="E2789" s="19" t="e">
        <f>VLOOKUP(Table1[[#This Row],[winner_name]],[1]players!$A:$E,5,FALSE)</f>
        <v>#N/A</v>
      </c>
      <c r="F2789" s="19" t="e">
        <f>VLOOKUP(Table1[[#This Row],[loser_name]],[1]players!$A:$E,5,FALSE)</f>
        <v>#N/A</v>
      </c>
      <c r="G2789" s="14" t="s">
        <v>410</v>
      </c>
      <c r="H2789" s="14" t="s">
        <v>3538</v>
      </c>
      <c r="I2789" s="14" t="str">
        <f>VLOOKUP(Table1[[#This Row],[tourney_id]],tournaments!A:E,4,FALSE)</f>
        <v>Tulsa, Oklahoma</v>
      </c>
      <c r="K2789" s="14"/>
    </row>
    <row r="2790" spans="1:11" ht="12.5" x14ac:dyDescent="0.25">
      <c r="A2790" s="14" t="s">
        <v>88</v>
      </c>
      <c r="B2790" s="14" t="s">
        <v>283</v>
      </c>
      <c r="C2790" s="14" t="s">
        <v>1124</v>
      </c>
      <c r="D2790" s="16">
        <v>40458</v>
      </c>
      <c r="E2790" s="19" t="e">
        <f>VLOOKUP(Table1[[#This Row],[winner_name]],[1]players!$A:$E,5,FALSE)</f>
        <v>#N/A</v>
      </c>
      <c r="F2790" s="19" t="e">
        <f>VLOOKUP(Table1[[#This Row],[loser_name]],[1]players!$A:$E,5,FALSE)</f>
        <v>#N/A</v>
      </c>
      <c r="G2790" s="14" t="s">
        <v>410</v>
      </c>
      <c r="H2790" s="14" t="s">
        <v>3538</v>
      </c>
      <c r="I2790" s="14" t="str">
        <f>VLOOKUP(Table1[[#This Row],[tourney_id]],tournaments!A:E,4,FALSE)</f>
        <v>Tulsa, Oklahoma</v>
      </c>
      <c r="K2790" s="14"/>
    </row>
    <row r="2791" spans="1:11" ht="12.5" x14ac:dyDescent="0.25">
      <c r="A2791" s="14" t="s">
        <v>374</v>
      </c>
      <c r="B2791" s="14" t="s">
        <v>60</v>
      </c>
      <c r="C2791" s="14" t="s">
        <v>511</v>
      </c>
      <c r="D2791" s="16">
        <v>40458</v>
      </c>
      <c r="E2791" s="19" t="e">
        <f>VLOOKUP(Table1[[#This Row],[winner_name]],[1]players!$A:$E,5,FALSE)</f>
        <v>#N/A</v>
      </c>
      <c r="F2791" s="19" t="e">
        <f>VLOOKUP(Table1[[#This Row],[loser_name]],[1]players!$A:$E,5,FALSE)</f>
        <v>#N/A</v>
      </c>
      <c r="G2791" s="14" t="s">
        <v>410</v>
      </c>
      <c r="H2791" s="14" t="s">
        <v>3538</v>
      </c>
      <c r="I2791" s="14" t="str">
        <f>VLOOKUP(Table1[[#This Row],[tourney_id]],tournaments!A:E,4,FALSE)</f>
        <v>Tulsa, Oklahoma</v>
      </c>
      <c r="K2791" s="14"/>
    </row>
    <row r="2792" spans="1:11" ht="12.5" x14ac:dyDescent="0.25">
      <c r="A2792" s="14" t="s">
        <v>126</v>
      </c>
      <c r="B2792" s="14" t="s">
        <v>84</v>
      </c>
      <c r="C2792" s="14" t="s">
        <v>405</v>
      </c>
      <c r="D2792" s="16">
        <v>40458</v>
      </c>
      <c r="E2792" s="19" t="e">
        <f>VLOOKUP(Table1[[#This Row],[winner_name]],[1]players!$A:$E,5,FALSE)</f>
        <v>#N/A</v>
      </c>
      <c r="F2792" s="19" t="e">
        <f>VLOOKUP(Table1[[#This Row],[loser_name]],[1]players!$A:$E,5,FALSE)</f>
        <v>#N/A</v>
      </c>
      <c r="G2792" s="14" t="s">
        <v>410</v>
      </c>
      <c r="H2792" s="14" t="s">
        <v>3538</v>
      </c>
      <c r="I2792" s="14" t="str">
        <f>VLOOKUP(Table1[[#This Row],[tourney_id]],tournaments!A:E,4,FALSE)</f>
        <v>Tulsa, Oklahoma</v>
      </c>
      <c r="K2792" s="14"/>
    </row>
    <row r="2793" spans="1:11" ht="12.5" x14ac:dyDescent="0.25">
      <c r="A2793" s="14" t="s">
        <v>128</v>
      </c>
      <c r="B2793" s="14" t="s">
        <v>1691</v>
      </c>
      <c r="C2793" s="14" t="s">
        <v>405</v>
      </c>
      <c r="D2793" s="16">
        <v>40458</v>
      </c>
      <c r="E2793" s="19" t="e">
        <f>VLOOKUP(Table1[[#This Row],[winner_name]],[1]players!$A:$E,5,FALSE)</f>
        <v>#N/A</v>
      </c>
      <c r="F2793" s="19" t="e">
        <f>VLOOKUP(Table1[[#This Row],[loser_name]],[1]players!$A:$E,5,FALSE)</f>
        <v>#N/A</v>
      </c>
      <c r="G2793" s="14" t="s">
        <v>410</v>
      </c>
      <c r="H2793" s="14" t="s">
        <v>3538</v>
      </c>
      <c r="I2793" s="14" t="str">
        <f>VLOOKUP(Table1[[#This Row],[tourney_id]],tournaments!A:E,4,FALSE)</f>
        <v>Tulsa, Oklahoma</v>
      </c>
      <c r="K2793" s="14"/>
    </row>
    <row r="2794" spans="1:11" ht="12.5" x14ac:dyDescent="0.25">
      <c r="A2794" s="14" t="s">
        <v>224</v>
      </c>
      <c r="B2794" s="14" t="s">
        <v>318</v>
      </c>
      <c r="C2794" s="14" t="s">
        <v>1692</v>
      </c>
      <c r="D2794" s="16">
        <v>40458</v>
      </c>
      <c r="E2794" s="19" t="e">
        <f>VLOOKUP(Table1[[#This Row],[winner_name]],[1]players!$A:$E,5,FALSE)</f>
        <v>#N/A</v>
      </c>
      <c r="F2794" s="19" t="e">
        <f>VLOOKUP(Table1[[#This Row],[loser_name]],[1]players!$A:$E,5,FALSE)</f>
        <v>#N/A</v>
      </c>
      <c r="G2794" s="14" t="s">
        <v>410</v>
      </c>
      <c r="H2794" s="14" t="s">
        <v>3538</v>
      </c>
      <c r="I2794" s="14" t="str">
        <f>VLOOKUP(Table1[[#This Row],[tourney_id]],tournaments!A:E,4,FALSE)</f>
        <v>Tulsa, Oklahoma</v>
      </c>
      <c r="K2794" s="14"/>
    </row>
    <row r="2795" spans="1:11" ht="12.5" x14ac:dyDescent="0.25">
      <c r="A2795" s="14" t="s">
        <v>140</v>
      </c>
      <c r="B2795" s="14" t="s">
        <v>1143</v>
      </c>
      <c r="C2795" s="14" t="s">
        <v>412</v>
      </c>
      <c r="D2795" s="16">
        <v>40458</v>
      </c>
      <c r="E2795" s="19" t="e">
        <f>VLOOKUP(Table1[[#This Row],[winner_name]],[1]players!$A:$E,5,FALSE)</f>
        <v>#N/A</v>
      </c>
      <c r="F2795" s="19" t="e">
        <f>VLOOKUP(Table1[[#This Row],[loser_name]],[1]players!$A:$E,5,FALSE)</f>
        <v>#N/A</v>
      </c>
      <c r="G2795" s="14" t="s">
        <v>410</v>
      </c>
      <c r="H2795" s="14" t="s">
        <v>3538</v>
      </c>
      <c r="I2795" s="14" t="str">
        <f>VLOOKUP(Table1[[#This Row],[tourney_id]],tournaments!A:E,4,FALSE)</f>
        <v>Tulsa, Oklahoma</v>
      </c>
      <c r="K2795" s="14"/>
    </row>
    <row r="2796" spans="1:11" ht="12.5" x14ac:dyDescent="0.25">
      <c r="A2796" s="14" t="s">
        <v>1703</v>
      </c>
      <c r="B2796" s="14" t="s">
        <v>458</v>
      </c>
      <c r="C2796" s="14" t="s">
        <v>453</v>
      </c>
      <c r="D2796" s="16">
        <v>40458</v>
      </c>
      <c r="E2796" s="19" t="e">
        <f>VLOOKUP(Table1[[#This Row],[winner_name]],[1]players!$A:$E,5,FALSE)</f>
        <v>#N/A</v>
      </c>
      <c r="F2796" s="19" t="e">
        <f>VLOOKUP(Table1[[#This Row],[loser_name]],[1]players!$A:$E,5,FALSE)</f>
        <v>#N/A</v>
      </c>
      <c r="G2796" s="14" t="s">
        <v>410</v>
      </c>
      <c r="H2796" s="14" t="s">
        <v>3538</v>
      </c>
      <c r="I2796" s="14" t="str">
        <f>VLOOKUP(Table1[[#This Row],[tourney_id]],tournaments!A:E,4,FALSE)</f>
        <v>Tulsa, Oklahoma</v>
      </c>
      <c r="K2796" s="14"/>
    </row>
    <row r="2797" spans="1:11" ht="12.5" x14ac:dyDescent="0.25">
      <c r="A2797" s="14" t="s">
        <v>175</v>
      </c>
      <c r="B2797" s="14" t="s">
        <v>173</v>
      </c>
      <c r="C2797" s="14" t="s">
        <v>412</v>
      </c>
      <c r="D2797" s="16">
        <v>40458</v>
      </c>
      <c r="E2797" s="19" t="e">
        <f>VLOOKUP(Table1[[#This Row],[winner_name]],[1]players!$A:$E,5,FALSE)</f>
        <v>#N/A</v>
      </c>
      <c r="F2797" s="19" t="e">
        <f>VLOOKUP(Table1[[#This Row],[loser_name]],[1]players!$A:$E,5,FALSE)</f>
        <v>#N/A</v>
      </c>
      <c r="G2797" s="14" t="s">
        <v>410</v>
      </c>
      <c r="H2797" s="14" t="s">
        <v>3538</v>
      </c>
      <c r="I2797" s="14" t="str">
        <f>VLOOKUP(Table1[[#This Row],[tourney_id]],tournaments!A:E,4,FALSE)</f>
        <v>Tulsa, Oklahoma</v>
      </c>
      <c r="K2797" s="14"/>
    </row>
    <row r="2798" spans="1:11" ht="12.5" x14ac:dyDescent="0.25">
      <c r="A2798" s="14" t="s">
        <v>116</v>
      </c>
      <c r="B2798" s="14" t="s">
        <v>210</v>
      </c>
      <c r="C2798" s="14" t="s">
        <v>1023</v>
      </c>
      <c r="D2798" s="16">
        <v>40458</v>
      </c>
      <c r="E2798" s="19" t="e">
        <f>VLOOKUP(Table1[[#This Row],[winner_name]],[1]players!$A:$E,5,FALSE)</f>
        <v>#N/A</v>
      </c>
      <c r="F2798" s="19" t="e">
        <f>VLOOKUP(Table1[[#This Row],[loser_name]],[1]players!$A:$E,5,FALSE)</f>
        <v>#N/A</v>
      </c>
      <c r="G2798" s="14" t="s">
        <v>410</v>
      </c>
      <c r="H2798" s="14" t="s">
        <v>3538</v>
      </c>
      <c r="I2798" s="14" t="str">
        <f>VLOOKUP(Table1[[#This Row],[tourney_id]],tournaments!A:E,4,FALSE)</f>
        <v>Tulsa, Oklahoma</v>
      </c>
      <c r="K2798" s="14"/>
    </row>
    <row r="2799" spans="1:11" ht="12.5" x14ac:dyDescent="0.25">
      <c r="A2799" s="14" t="s">
        <v>11</v>
      </c>
      <c r="B2799" s="14" t="s">
        <v>321</v>
      </c>
      <c r="C2799" s="14" t="s">
        <v>1693</v>
      </c>
      <c r="D2799" s="16">
        <v>40458</v>
      </c>
      <c r="E2799" s="19" t="e">
        <f>VLOOKUP(Table1[[#This Row],[winner_name]],[1]players!$A:$E,5,FALSE)</f>
        <v>#N/A</v>
      </c>
      <c r="F2799" s="19" t="e">
        <f>VLOOKUP(Table1[[#This Row],[loser_name]],[1]players!$A:$E,5,FALSE)</f>
        <v>#N/A</v>
      </c>
      <c r="G2799" s="14" t="s">
        <v>410</v>
      </c>
      <c r="H2799" s="14" t="s">
        <v>3538</v>
      </c>
      <c r="I2799" s="14" t="str">
        <f>VLOOKUP(Table1[[#This Row],[tourney_id]],tournaments!A:E,4,FALSE)</f>
        <v>Tulsa, Oklahoma</v>
      </c>
      <c r="K2799" s="14"/>
    </row>
    <row r="2800" spans="1:11" ht="12.5" x14ac:dyDescent="0.25">
      <c r="A2800" s="14" t="s">
        <v>320</v>
      </c>
      <c r="B2800" s="14" t="s">
        <v>229</v>
      </c>
      <c r="C2800" s="14" t="s">
        <v>1694</v>
      </c>
      <c r="D2800" s="16">
        <v>40458</v>
      </c>
      <c r="E2800" s="19" t="e">
        <f>VLOOKUP(Table1[[#This Row],[winner_name]],[1]players!$A:$E,5,FALSE)</f>
        <v>#N/A</v>
      </c>
      <c r="F2800" s="19" t="e">
        <f>VLOOKUP(Table1[[#This Row],[loser_name]],[1]players!$A:$E,5,FALSE)</f>
        <v>#N/A</v>
      </c>
      <c r="G2800" s="14" t="s">
        <v>410</v>
      </c>
      <c r="H2800" s="14" t="s">
        <v>3538</v>
      </c>
      <c r="I2800" s="14" t="str">
        <f>VLOOKUP(Table1[[#This Row],[tourney_id]],tournaments!A:E,4,FALSE)</f>
        <v>Tulsa, Oklahoma</v>
      </c>
      <c r="K2800" s="14"/>
    </row>
    <row r="2801" spans="1:11" ht="12.5" x14ac:dyDescent="0.25">
      <c r="A2801" s="14" t="s">
        <v>156</v>
      </c>
      <c r="B2801" s="14" t="s">
        <v>748</v>
      </c>
      <c r="C2801" s="14" t="s">
        <v>402</v>
      </c>
      <c r="D2801" s="16">
        <v>40458</v>
      </c>
      <c r="E2801" s="19" t="e">
        <f>VLOOKUP(Table1[[#This Row],[winner_name]],[1]players!$A:$E,5,FALSE)</f>
        <v>#N/A</v>
      </c>
      <c r="F2801" s="19" t="e">
        <f>VLOOKUP(Table1[[#This Row],[loser_name]],[1]players!$A:$E,5,FALSE)</f>
        <v>#N/A</v>
      </c>
      <c r="G2801" s="14" t="s">
        <v>410</v>
      </c>
      <c r="H2801" s="14" t="s">
        <v>3538</v>
      </c>
      <c r="I2801" s="14" t="str">
        <f>VLOOKUP(Table1[[#This Row],[tourney_id]],tournaments!A:E,4,FALSE)</f>
        <v>Tulsa, Oklahoma</v>
      </c>
      <c r="K2801" s="14"/>
    </row>
    <row r="2802" spans="1:11" ht="12.5" x14ac:dyDescent="0.25">
      <c r="A2802" s="14" t="s">
        <v>31</v>
      </c>
      <c r="B2802" s="14" t="s">
        <v>1695</v>
      </c>
      <c r="C2802" s="14" t="s">
        <v>389</v>
      </c>
      <c r="D2802" s="16">
        <v>40458</v>
      </c>
      <c r="E2802" s="19" t="e">
        <f>VLOOKUP(Table1[[#This Row],[winner_name]],[1]players!$A:$E,5,FALSE)</f>
        <v>#N/A</v>
      </c>
      <c r="F2802" s="19" t="e">
        <f>VLOOKUP(Table1[[#This Row],[loser_name]],[1]players!$A:$E,5,FALSE)</f>
        <v>#N/A</v>
      </c>
      <c r="G2802" s="14" t="s">
        <v>410</v>
      </c>
      <c r="H2802" s="14" t="s">
        <v>3538</v>
      </c>
      <c r="I2802" s="14" t="str">
        <f>VLOOKUP(Table1[[#This Row],[tourney_id]],tournaments!A:E,4,FALSE)</f>
        <v>Tulsa, Oklahoma</v>
      </c>
      <c r="K2802" s="14"/>
    </row>
    <row r="2803" spans="1:11" ht="12.5" x14ac:dyDescent="0.25">
      <c r="A2803" s="14" t="s">
        <v>441</v>
      </c>
      <c r="B2803" s="14" t="s">
        <v>197</v>
      </c>
      <c r="C2803" s="14" t="s">
        <v>412</v>
      </c>
      <c r="D2803" s="16">
        <v>40458</v>
      </c>
      <c r="E2803" s="19" t="e">
        <f>VLOOKUP(Table1[[#This Row],[winner_name]],[1]players!$A:$E,5,FALSE)</f>
        <v>#N/A</v>
      </c>
      <c r="F2803" s="19" t="e">
        <f>VLOOKUP(Table1[[#This Row],[loser_name]],[1]players!$A:$E,5,FALSE)</f>
        <v>#N/A</v>
      </c>
      <c r="G2803" s="14" t="s">
        <v>410</v>
      </c>
      <c r="H2803" s="14" t="s">
        <v>3538</v>
      </c>
      <c r="I2803" s="14" t="str">
        <f>VLOOKUP(Table1[[#This Row],[tourney_id]],tournaments!A:E,4,FALSE)</f>
        <v>Tulsa, Oklahoma</v>
      </c>
      <c r="K2803" s="14"/>
    </row>
    <row r="2804" spans="1:11" ht="12.5" x14ac:dyDescent="0.25">
      <c r="A2804" s="14" t="s">
        <v>1696</v>
      </c>
      <c r="B2804" s="14" t="s">
        <v>226</v>
      </c>
      <c r="C2804" s="14" t="s">
        <v>384</v>
      </c>
      <c r="D2804" s="16">
        <v>40458</v>
      </c>
      <c r="E2804" s="19" t="e">
        <f>VLOOKUP(Table1[[#This Row],[winner_name]],[1]players!$A:$E,5,FALSE)</f>
        <v>#N/A</v>
      </c>
      <c r="F2804" s="19" t="e">
        <f>VLOOKUP(Table1[[#This Row],[loser_name]],[1]players!$A:$E,5,FALSE)</f>
        <v>#N/A</v>
      </c>
      <c r="G2804" s="14" t="s">
        <v>410</v>
      </c>
      <c r="H2804" s="14" t="s">
        <v>3538</v>
      </c>
      <c r="I2804" s="14" t="str">
        <f>VLOOKUP(Table1[[#This Row],[tourney_id]],tournaments!A:E,4,FALSE)</f>
        <v>Tulsa, Oklahoma</v>
      </c>
      <c r="K2804" s="14"/>
    </row>
    <row r="2805" spans="1:11" ht="12.5" x14ac:dyDescent="0.25">
      <c r="A2805" s="14" t="s">
        <v>314</v>
      </c>
      <c r="B2805" s="14" t="s">
        <v>74</v>
      </c>
      <c r="C2805" s="14" t="s">
        <v>412</v>
      </c>
      <c r="D2805" s="16">
        <v>40458</v>
      </c>
      <c r="E2805" s="19" t="e">
        <f>VLOOKUP(Table1[[#This Row],[winner_name]],[1]players!$A:$E,5,FALSE)</f>
        <v>#N/A</v>
      </c>
      <c r="F2805" s="19" t="e">
        <f>VLOOKUP(Table1[[#This Row],[loser_name]],[1]players!$A:$E,5,FALSE)</f>
        <v>#N/A</v>
      </c>
      <c r="G2805" s="14" t="s">
        <v>410</v>
      </c>
      <c r="H2805" s="14" t="s">
        <v>3538</v>
      </c>
      <c r="I2805" s="14" t="str">
        <f>VLOOKUP(Table1[[#This Row],[tourney_id]],tournaments!A:E,4,FALSE)</f>
        <v>Tulsa, Oklahoma</v>
      </c>
      <c r="K2805" s="14"/>
    </row>
    <row r="2806" spans="1:11" ht="12.5" x14ac:dyDescent="0.25">
      <c r="A2806" s="14" t="s">
        <v>1618</v>
      </c>
      <c r="B2806" s="14" t="s">
        <v>331</v>
      </c>
      <c r="C2806" s="14" t="s">
        <v>1697</v>
      </c>
      <c r="D2806" s="16">
        <v>40458</v>
      </c>
      <c r="E2806" s="19" t="e">
        <f>VLOOKUP(Table1[[#This Row],[winner_name]],[1]players!$A:$E,5,FALSE)</f>
        <v>#N/A</v>
      </c>
      <c r="F2806" s="19" t="e">
        <f>VLOOKUP(Table1[[#This Row],[loser_name]],[1]players!$A:$E,5,FALSE)</f>
        <v>#N/A</v>
      </c>
      <c r="G2806" s="14" t="s">
        <v>410</v>
      </c>
      <c r="H2806" s="14" t="s">
        <v>3538</v>
      </c>
      <c r="I2806" s="14" t="str">
        <f>VLOOKUP(Table1[[#This Row],[tourney_id]],tournaments!A:E,4,FALSE)</f>
        <v>Tulsa, Oklahoma</v>
      </c>
      <c r="K2806" s="14"/>
    </row>
    <row r="2807" spans="1:11" ht="12.5" x14ac:dyDescent="0.25">
      <c r="A2807" s="14" t="s">
        <v>94</v>
      </c>
      <c r="B2807" s="14" t="s">
        <v>280</v>
      </c>
      <c r="C2807" s="14" t="s">
        <v>446</v>
      </c>
      <c r="D2807" s="16">
        <v>40458</v>
      </c>
      <c r="E2807" s="19" t="e">
        <f>VLOOKUP(Table1[[#This Row],[winner_name]],[1]players!$A:$E,5,FALSE)</f>
        <v>#N/A</v>
      </c>
      <c r="F2807" s="19" t="e">
        <f>VLOOKUP(Table1[[#This Row],[loser_name]],[1]players!$A:$E,5,FALSE)</f>
        <v>#N/A</v>
      </c>
      <c r="G2807" s="14" t="s">
        <v>410</v>
      </c>
      <c r="H2807" s="14" t="s">
        <v>3538</v>
      </c>
      <c r="I2807" s="14" t="str">
        <f>VLOOKUP(Table1[[#This Row],[tourney_id]],tournaments!A:E,4,FALSE)</f>
        <v>Tulsa, Oklahoma</v>
      </c>
      <c r="K2807" s="14"/>
    </row>
    <row r="2808" spans="1:11" ht="12.5" x14ac:dyDescent="0.25">
      <c r="A2808" s="14" t="s">
        <v>161</v>
      </c>
      <c r="B2808" s="14" t="s">
        <v>232</v>
      </c>
      <c r="C2808" s="14" t="s">
        <v>416</v>
      </c>
      <c r="D2808" s="16">
        <v>40458</v>
      </c>
      <c r="E2808" s="19" t="e">
        <f>VLOOKUP(Table1[[#This Row],[winner_name]],[1]players!$A:$E,5,FALSE)</f>
        <v>#N/A</v>
      </c>
      <c r="F2808" s="19" t="e">
        <f>VLOOKUP(Table1[[#This Row],[loser_name]],[1]players!$A:$E,5,FALSE)</f>
        <v>#N/A</v>
      </c>
      <c r="G2808" s="14" t="s">
        <v>410</v>
      </c>
      <c r="H2808" s="14" t="s">
        <v>3538</v>
      </c>
      <c r="I2808" s="14" t="str">
        <f>VLOOKUP(Table1[[#This Row],[tourney_id]],tournaments!A:E,4,FALSE)</f>
        <v>Tulsa, Oklahoma</v>
      </c>
      <c r="K2808" s="14"/>
    </row>
    <row r="2809" spans="1:11" ht="12.5" x14ac:dyDescent="0.25">
      <c r="A2809" s="14" t="s">
        <v>59</v>
      </c>
      <c r="B2809" s="14" t="s">
        <v>1698</v>
      </c>
      <c r="C2809" s="14" t="s">
        <v>378</v>
      </c>
      <c r="D2809" s="16">
        <v>40458</v>
      </c>
      <c r="E2809" s="19" t="e">
        <f>VLOOKUP(Table1[[#This Row],[winner_name]],[1]players!$A:$E,5,FALSE)</f>
        <v>#N/A</v>
      </c>
      <c r="F2809" s="19" t="e">
        <f>VLOOKUP(Table1[[#This Row],[loser_name]],[1]players!$A:$E,5,FALSE)</f>
        <v>#N/A</v>
      </c>
      <c r="G2809" s="14" t="s">
        <v>410</v>
      </c>
      <c r="H2809" s="14" t="s">
        <v>3538</v>
      </c>
      <c r="I2809" s="14" t="str">
        <f>VLOOKUP(Table1[[#This Row],[tourney_id]],tournaments!A:E,4,FALSE)</f>
        <v>Tulsa, Oklahoma</v>
      </c>
      <c r="K2809" s="14"/>
    </row>
    <row r="2810" spans="1:11" ht="12.5" x14ac:dyDescent="0.25">
      <c r="A2810" s="14" t="s">
        <v>1699</v>
      </c>
      <c r="B2810" s="14" t="s">
        <v>437</v>
      </c>
      <c r="C2810" s="14" t="s">
        <v>412</v>
      </c>
      <c r="D2810" s="16">
        <v>40458</v>
      </c>
      <c r="E2810" s="19" t="e">
        <f>VLOOKUP(Table1[[#This Row],[winner_name]],[1]players!$A:$E,5,FALSE)</f>
        <v>#N/A</v>
      </c>
      <c r="F2810" s="19" t="e">
        <f>VLOOKUP(Table1[[#This Row],[loser_name]],[1]players!$A:$E,5,FALSE)</f>
        <v>#N/A</v>
      </c>
      <c r="G2810" s="14" t="s">
        <v>410</v>
      </c>
      <c r="H2810" s="14" t="s">
        <v>3538</v>
      </c>
      <c r="I2810" s="14" t="str">
        <f>VLOOKUP(Table1[[#This Row],[tourney_id]],tournaments!A:E,4,FALSE)</f>
        <v>Tulsa, Oklahoma</v>
      </c>
      <c r="K2810" s="14"/>
    </row>
    <row r="2811" spans="1:11" ht="12.5" x14ac:dyDescent="0.25">
      <c r="A2811" s="14" t="s">
        <v>218</v>
      </c>
      <c r="B2811" s="14" t="s">
        <v>40</v>
      </c>
      <c r="C2811" s="14" t="s">
        <v>575</v>
      </c>
      <c r="D2811" s="16">
        <v>40458</v>
      </c>
      <c r="E2811" s="19" t="e">
        <f>VLOOKUP(Table1[[#This Row],[winner_name]],[1]players!$A:$E,5,FALSE)</f>
        <v>#N/A</v>
      </c>
      <c r="F2811" s="19" t="e">
        <f>VLOOKUP(Table1[[#This Row],[loser_name]],[1]players!$A:$E,5,FALSE)</f>
        <v>#N/A</v>
      </c>
      <c r="G2811" s="14" t="s">
        <v>410</v>
      </c>
      <c r="H2811" s="14" t="s">
        <v>3538</v>
      </c>
      <c r="I2811" s="14" t="str">
        <f>VLOOKUP(Table1[[#This Row],[tourney_id]],tournaments!A:E,4,FALSE)</f>
        <v>Tulsa, Oklahoma</v>
      </c>
      <c r="K2811" s="14"/>
    </row>
    <row r="2812" spans="1:11" ht="12.5" x14ac:dyDescent="0.25">
      <c r="A2812" s="14" t="s">
        <v>178</v>
      </c>
      <c r="B2812" s="14" t="s">
        <v>440</v>
      </c>
      <c r="C2812" s="14" t="s">
        <v>395</v>
      </c>
      <c r="D2812" s="16">
        <v>40458</v>
      </c>
      <c r="E2812" s="19" t="e">
        <f>VLOOKUP(Table1[[#This Row],[winner_name]],[1]players!$A:$E,5,FALSE)</f>
        <v>#N/A</v>
      </c>
      <c r="F2812" s="19">
        <f>VLOOKUP(Table1[[#This Row],[loser_name]],[1]players!$A:$E,5,FALSE)</f>
        <v>0</v>
      </c>
      <c r="G2812" s="14" t="s">
        <v>410</v>
      </c>
      <c r="H2812" s="14" t="s">
        <v>3538</v>
      </c>
      <c r="I2812" s="14" t="str">
        <f>VLOOKUP(Table1[[#This Row],[tourney_id]],tournaments!A:E,4,FALSE)</f>
        <v>Tulsa, Oklahoma</v>
      </c>
      <c r="K2812" s="14"/>
    </row>
    <row r="2813" spans="1:11" ht="12.5" x14ac:dyDescent="0.25">
      <c r="A2813" s="14" t="s">
        <v>206</v>
      </c>
      <c r="B2813" s="14" t="s">
        <v>1700</v>
      </c>
      <c r="C2813" s="14" t="s">
        <v>416</v>
      </c>
      <c r="D2813" s="16">
        <v>40458</v>
      </c>
      <c r="E2813" s="19" t="e">
        <f>VLOOKUP(Table1[[#This Row],[winner_name]],[1]players!$A:$E,5,FALSE)</f>
        <v>#N/A</v>
      </c>
      <c r="F2813" s="19" t="e">
        <f>VLOOKUP(Table1[[#This Row],[loser_name]],[1]players!$A:$E,5,FALSE)</f>
        <v>#N/A</v>
      </c>
      <c r="G2813" s="14" t="s">
        <v>410</v>
      </c>
      <c r="H2813" s="14" t="s">
        <v>3538</v>
      </c>
      <c r="I2813" s="14" t="str">
        <f>VLOOKUP(Table1[[#This Row],[tourney_id]],tournaments!A:E,4,FALSE)</f>
        <v>Tulsa, Oklahoma</v>
      </c>
      <c r="K2813" s="14"/>
    </row>
    <row r="2814" spans="1:11" ht="12.5" x14ac:dyDescent="0.25">
      <c r="A2814" s="14" t="s">
        <v>37</v>
      </c>
      <c r="B2814" s="14" t="s">
        <v>184</v>
      </c>
      <c r="C2814" s="14" t="s">
        <v>475</v>
      </c>
      <c r="D2814" s="16">
        <v>40458</v>
      </c>
      <c r="E2814" s="19" t="e">
        <f>VLOOKUP(Table1[[#This Row],[winner_name]],[1]players!$A:$E,5,FALSE)</f>
        <v>#N/A</v>
      </c>
      <c r="F2814" s="19" t="e">
        <f>VLOOKUP(Table1[[#This Row],[loser_name]],[1]players!$A:$E,5,FALSE)</f>
        <v>#N/A</v>
      </c>
      <c r="G2814" s="14" t="s">
        <v>410</v>
      </c>
      <c r="H2814" s="14" t="s">
        <v>3538</v>
      </c>
      <c r="I2814" s="14" t="str">
        <f>VLOOKUP(Table1[[#This Row],[tourney_id]],tournaments!A:E,4,FALSE)</f>
        <v>Tulsa, Oklahoma</v>
      </c>
      <c r="K2814" s="14"/>
    </row>
    <row r="2815" spans="1:11" ht="12.5" x14ac:dyDescent="0.25">
      <c r="A2815" s="14" t="s">
        <v>325</v>
      </c>
      <c r="B2815" s="14" t="s">
        <v>296</v>
      </c>
      <c r="C2815" s="14" t="s">
        <v>1479</v>
      </c>
      <c r="D2815" s="16">
        <v>40458</v>
      </c>
      <c r="E2815" s="19" t="e">
        <f>VLOOKUP(Table1[[#This Row],[winner_name]],[1]players!$A:$E,5,FALSE)</f>
        <v>#N/A</v>
      </c>
      <c r="F2815" s="19" t="e">
        <f>VLOOKUP(Table1[[#This Row],[loser_name]],[1]players!$A:$E,5,FALSE)</f>
        <v>#N/A</v>
      </c>
      <c r="G2815" s="14" t="s">
        <v>410</v>
      </c>
      <c r="H2815" s="14" t="s">
        <v>3538</v>
      </c>
      <c r="I2815" s="14" t="str">
        <f>VLOOKUP(Table1[[#This Row],[tourney_id]],tournaments!A:E,4,FALSE)</f>
        <v>Tulsa, Oklahoma</v>
      </c>
      <c r="K2815" s="14"/>
    </row>
    <row r="2816" spans="1:11" ht="12.5" x14ac:dyDescent="0.25">
      <c r="A2816" s="14" t="s">
        <v>155</v>
      </c>
      <c r="B2816" s="14" t="s">
        <v>347</v>
      </c>
      <c r="C2816" s="14" t="s">
        <v>1475</v>
      </c>
      <c r="D2816" s="16">
        <v>40458</v>
      </c>
      <c r="E2816" s="19" t="e">
        <f>VLOOKUP(Table1[[#This Row],[winner_name]],[1]players!$A:$E,5,FALSE)</f>
        <v>#N/A</v>
      </c>
      <c r="F2816" s="19" t="e">
        <f>VLOOKUP(Table1[[#This Row],[loser_name]],[1]players!$A:$E,5,FALSE)</f>
        <v>#N/A</v>
      </c>
      <c r="G2816" s="14" t="s">
        <v>410</v>
      </c>
      <c r="H2816" s="14" t="s">
        <v>3538</v>
      </c>
      <c r="I2816" s="14" t="str">
        <f>VLOOKUP(Table1[[#This Row],[tourney_id]],tournaments!A:E,4,FALSE)</f>
        <v>Tulsa, Oklahoma</v>
      </c>
      <c r="K2816" s="14"/>
    </row>
    <row r="2817" spans="1:11" ht="12.5" x14ac:dyDescent="0.25">
      <c r="A2817" s="14" t="s">
        <v>286</v>
      </c>
      <c r="B2817" s="14" t="s">
        <v>15</v>
      </c>
      <c r="C2817" s="14" t="s">
        <v>382</v>
      </c>
      <c r="D2817" s="16">
        <v>40458</v>
      </c>
      <c r="E2817" s="19" t="e">
        <f>VLOOKUP(Table1[[#This Row],[winner_name]],[1]players!$A:$E,5,FALSE)</f>
        <v>#N/A</v>
      </c>
      <c r="F2817" s="19" t="e">
        <f>VLOOKUP(Table1[[#This Row],[loser_name]],[1]players!$A:$E,5,FALSE)</f>
        <v>#N/A</v>
      </c>
      <c r="G2817" s="14" t="s">
        <v>410</v>
      </c>
      <c r="H2817" s="14" t="s">
        <v>3538</v>
      </c>
      <c r="I2817" s="14" t="str">
        <f>VLOOKUP(Table1[[#This Row],[tourney_id]],tournaments!A:E,4,FALSE)</f>
        <v>Tulsa, Oklahoma</v>
      </c>
      <c r="K2817" s="14"/>
    </row>
    <row r="2818" spans="1:11" ht="12.5" x14ac:dyDescent="0.25">
      <c r="A2818" s="14" t="s">
        <v>278</v>
      </c>
      <c r="B2818" s="14" t="s">
        <v>177</v>
      </c>
      <c r="C2818" s="14" t="s">
        <v>463</v>
      </c>
      <c r="D2818" s="16">
        <v>40458</v>
      </c>
      <c r="E2818" s="19" t="e">
        <f>VLOOKUP(Table1[[#This Row],[winner_name]],[1]players!$A:$E,5,FALSE)</f>
        <v>#N/A</v>
      </c>
      <c r="F2818" s="19" t="e">
        <f>VLOOKUP(Table1[[#This Row],[loser_name]],[1]players!$A:$E,5,FALSE)</f>
        <v>#N/A</v>
      </c>
      <c r="G2818" s="14" t="s">
        <v>410</v>
      </c>
      <c r="H2818" s="14" t="s">
        <v>3538</v>
      </c>
      <c r="I2818" s="14" t="str">
        <f>VLOOKUP(Table1[[#This Row],[tourney_id]],tournaments!A:E,4,FALSE)</f>
        <v>Tulsa, Oklahoma</v>
      </c>
      <c r="K2818" s="14"/>
    </row>
    <row r="2819" spans="1:11" ht="12.5" x14ac:dyDescent="0.25">
      <c r="A2819" s="14" t="s">
        <v>299</v>
      </c>
      <c r="B2819" s="14" t="s">
        <v>308</v>
      </c>
      <c r="C2819" s="14" t="s">
        <v>507</v>
      </c>
      <c r="D2819" s="16">
        <v>40458</v>
      </c>
      <c r="E2819" s="19" t="e">
        <f>VLOOKUP(Table1[[#This Row],[winner_name]],[1]players!$A:$E,5,FALSE)</f>
        <v>#N/A</v>
      </c>
      <c r="F2819" s="19" t="e">
        <f>VLOOKUP(Table1[[#This Row],[loser_name]],[1]players!$A:$E,5,FALSE)</f>
        <v>#N/A</v>
      </c>
      <c r="G2819" s="14" t="s">
        <v>410</v>
      </c>
      <c r="H2819" s="14" t="s">
        <v>3538</v>
      </c>
      <c r="I2819" s="14" t="str">
        <f>VLOOKUP(Table1[[#This Row],[tourney_id]],tournaments!A:E,4,FALSE)</f>
        <v>Tulsa, Oklahoma</v>
      </c>
      <c r="K2819" s="14"/>
    </row>
    <row r="2820" spans="1:11" ht="12.5" x14ac:dyDescent="0.25">
      <c r="A2820" s="14" t="s">
        <v>248</v>
      </c>
      <c r="B2820" s="14" t="s">
        <v>352</v>
      </c>
      <c r="C2820" s="14" t="s">
        <v>1186</v>
      </c>
      <c r="D2820" s="16">
        <v>40458</v>
      </c>
      <c r="E2820" s="19" t="e">
        <f>VLOOKUP(Table1[[#This Row],[winner_name]],[1]players!$A:$E,5,FALSE)</f>
        <v>#N/A</v>
      </c>
      <c r="F2820" s="19" t="e">
        <f>VLOOKUP(Table1[[#This Row],[loser_name]],[1]players!$A:$E,5,FALSE)</f>
        <v>#N/A</v>
      </c>
      <c r="G2820" s="14" t="s">
        <v>411</v>
      </c>
      <c r="H2820" s="14" t="s">
        <v>3538</v>
      </c>
      <c r="I2820" s="14" t="str">
        <f>VLOOKUP(Table1[[#This Row],[tourney_id]],tournaments!A:E,4,FALSE)</f>
        <v>Tulsa, Oklahoma</v>
      </c>
      <c r="K2820" s="14"/>
    </row>
    <row r="2821" spans="1:11" ht="12.5" x14ac:dyDescent="0.25">
      <c r="A2821" s="14" t="s">
        <v>88</v>
      </c>
      <c r="B2821" s="14" t="s">
        <v>374</v>
      </c>
      <c r="C2821" s="14" t="s">
        <v>486</v>
      </c>
      <c r="D2821" s="16">
        <v>40458</v>
      </c>
      <c r="E2821" s="19" t="e">
        <f>VLOOKUP(Table1[[#This Row],[winner_name]],[1]players!$A:$E,5,FALSE)</f>
        <v>#N/A</v>
      </c>
      <c r="F2821" s="19" t="e">
        <f>VLOOKUP(Table1[[#This Row],[loser_name]],[1]players!$A:$E,5,FALSE)</f>
        <v>#N/A</v>
      </c>
      <c r="G2821" s="14" t="s">
        <v>411</v>
      </c>
      <c r="H2821" s="14" t="s">
        <v>3538</v>
      </c>
      <c r="I2821" s="14" t="str">
        <f>VLOOKUP(Table1[[#This Row],[tourney_id]],tournaments!A:E,4,FALSE)</f>
        <v>Tulsa, Oklahoma</v>
      </c>
      <c r="K2821" s="14"/>
    </row>
    <row r="2822" spans="1:11" ht="12.5" x14ac:dyDescent="0.25">
      <c r="A2822" s="14" t="s">
        <v>126</v>
      </c>
      <c r="B2822" s="14" t="s">
        <v>128</v>
      </c>
      <c r="C2822" s="14" t="s">
        <v>549</v>
      </c>
      <c r="D2822" s="16">
        <v>40458</v>
      </c>
      <c r="E2822" s="19" t="e">
        <f>VLOOKUP(Table1[[#This Row],[winner_name]],[1]players!$A:$E,5,FALSE)</f>
        <v>#N/A</v>
      </c>
      <c r="F2822" s="19" t="e">
        <f>VLOOKUP(Table1[[#This Row],[loser_name]],[1]players!$A:$E,5,FALSE)</f>
        <v>#N/A</v>
      </c>
      <c r="G2822" s="14" t="s">
        <v>411</v>
      </c>
      <c r="H2822" s="14" t="s">
        <v>3538</v>
      </c>
      <c r="I2822" s="14" t="str">
        <f>VLOOKUP(Table1[[#This Row],[tourney_id]],tournaments!A:E,4,FALSE)</f>
        <v>Tulsa, Oklahoma</v>
      </c>
      <c r="K2822" s="14"/>
    </row>
    <row r="2823" spans="1:11" ht="12.5" x14ac:dyDescent="0.25">
      <c r="A2823" s="14" t="s">
        <v>140</v>
      </c>
      <c r="B2823" s="14" t="s">
        <v>224</v>
      </c>
      <c r="C2823" s="14" t="s">
        <v>1701</v>
      </c>
      <c r="D2823" s="16">
        <v>40458</v>
      </c>
      <c r="E2823" s="19" t="e">
        <f>VLOOKUP(Table1[[#This Row],[winner_name]],[1]players!$A:$E,5,FALSE)</f>
        <v>#N/A</v>
      </c>
      <c r="F2823" s="19" t="e">
        <f>VLOOKUP(Table1[[#This Row],[loser_name]],[1]players!$A:$E,5,FALSE)</f>
        <v>#N/A</v>
      </c>
      <c r="G2823" s="14" t="s">
        <v>411</v>
      </c>
      <c r="H2823" s="14" t="s">
        <v>3538</v>
      </c>
      <c r="I2823" s="14" t="str">
        <f>VLOOKUP(Table1[[#This Row],[tourney_id]],tournaments!A:E,4,FALSE)</f>
        <v>Tulsa, Oklahoma</v>
      </c>
      <c r="K2823" s="14"/>
    </row>
    <row r="2824" spans="1:11" ht="12.5" x14ac:dyDescent="0.25">
      <c r="A2824" s="14" t="s">
        <v>1703</v>
      </c>
      <c r="B2824" s="14" t="s">
        <v>175</v>
      </c>
      <c r="C2824" s="14" t="s">
        <v>1702</v>
      </c>
      <c r="D2824" s="16">
        <v>40458</v>
      </c>
      <c r="E2824" s="19" t="e">
        <f>VLOOKUP(Table1[[#This Row],[winner_name]],[1]players!$A:$E,5,FALSE)</f>
        <v>#N/A</v>
      </c>
      <c r="F2824" s="19" t="e">
        <f>VLOOKUP(Table1[[#This Row],[loser_name]],[1]players!$A:$E,5,FALSE)</f>
        <v>#N/A</v>
      </c>
      <c r="G2824" s="14" t="s">
        <v>411</v>
      </c>
      <c r="H2824" s="14" t="s">
        <v>3538</v>
      </c>
      <c r="I2824" s="14" t="str">
        <f>VLOOKUP(Table1[[#This Row],[tourney_id]],tournaments!A:E,4,FALSE)</f>
        <v>Tulsa, Oklahoma</v>
      </c>
      <c r="K2824" s="14"/>
    </row>
    <row r="2825" spans="1:11" ht="12.5" x14ac:dyDescent="0.25">
      <c r="A2825" s="14" t="s">
        <v>11</v>
      </c>
      <c r="B2825" s="14" t="s">
        <v>116</v>
      </c>
      <c r="C2825" s="14" t="s">
        <v>412</v>
      </c>
      <c r="D2825" s="16">
        <v>40458</v>
      </c>
      <c r="E2825" s="19" t="e">
        <f>VLOOKUP(Table1[[#This Row],[winner_name]],[1]players!$A:$E,5,FALSE)</f>
        <v>#N/A</v>
      </c>
      <c r="F2825" s="19" t="e">
        <f>VLOOKUP(Table1[[#This Row],[loser_name]],[1]players!$A:$E,5,FALSE)</f>
        <v>#N/A</v>
      </c>
      <c r="G2825" s="14" t="s">
        <v>411</v>
      </c>
      <c r="H2825" s="14" t="s">
        <v>3538</v>
      </c>
      <c r="I2825" s="14" t="str">
        <f>VLOOKUP(Table1[[#This Row],[tourney_id]],tournaments!A:E,4,FALSE)</f>
        <v>Tulsa, Oklahoma</v>
      </c>
      <c r="K2825" s="14"/>
    </row>
    <row r="2826" spans="1:11" ht="12.5" x14ac:dyDescent="0.25">
      <c r="A2826" s="14" t="s">
        <v>320</v>
      </c>
      <c r="B2826" s="14" t="s">
        <v>156</v>
      </c>
      <c r="C2826" s="14" t="s">
        <v>498</v>
      </c>
      <c r="D2826" s="16">
        <v>40458</v>
      </c>
      <c r="E2826" s="19" t="e">
        <f>VLOOKUP(Table1[[#This Row],[winner_name]],[1]players!$A:$E,5,FALSE)</f>
        <v>#N/A</v>
      </c>
      <c r="F2826" s="19" t="e">
        <f>VLOOKUP(Table1[[#This Row],[loser_name]],[1]players!$A:$E,5,FALSE)</f>
        <v>#N/A</v>
      </c>
      <c r="G2826" s="14" t="s">
        <v>411</v>
      </c>
      <c r="H2826" s="14" t="s">
        <v>3538</v>
      </c>
      <c r="I2826" s="14" t="str">
        <f>VLOOKUP(Table1[[#This Row],[tourney_id]],tournaments!A:E,4,FALSE)</f>
        <v>Tulsa, Oklahoma</v>
      </c>
      <c r="K2826" s="14"/>
    </row>
    <row r="2827" spans="1:11" ht="12.5" x14ac:dyDescent="0.25">
      <c r="A2827" s="14" t="s">
        <v>441</v>
      </c>
      <c r="B2827" s="14" t="s">
        <v>31</v>
      </c>
      <c r="C2827" s="14" t="s">
        <v>444</v>
      </c>
      <c r="D2827" s="16">
        <v>40458</v>
      </c>
      <c r="E2827" s="19" t="e">
        <f>VLOOKUP(Table1[[#This Row],[winner_name]],[1]players!$A:$E,5,FALSE)</f>
        <v>#N/A</v>
      </c>
      <c r="F2827" s="19" t="e">
        <f>VLOOKUP(Table1[[#This Row],[loser_name]],[1]players!$A:$E,5,FALSE)</f>
        <v>#N/A</v>
      </c>
      <c r="G2827" s="14" t="s">
        <v>411</v>
      </c>
      <c r="H2827" s="14" t="s">
        <v>3538</v>
      </c>
      <c r="I2827" s="14" t="str">
        <f>VLOOKUP(Table1[[#This Row],[tourney_id]],tournaments!A:E,4,FALSE)</f>
        <v>Tulsa, Oklahoma</v>
      </c>
      <c r="K2827" s="14"/>
    </row>
    <row r="2828" spans="1:11" ht="12.5" x14ac:dyDescent="0.25">
      <c r="A2828" s="14" t="s">
        <v>314</v>
      </c>
      <c r="B2828" s="14" t="s">
        <v>1696</v>
      </c>
      <c r="C2828" s="14" t="s">
        <v>542</v>
      </c>
      <c r="D2828" s="16">
        <v>40458</v>
      </c>
      <c r="E2828" s="19" t="e">
        <f>VLOOKUP(Table1[[#This Row],[winner_name]],[1]players!$A:$E,5,FALSE)</f>
        <v>#N/A</v>
      </c>
      <c r="F2828" s="19" t="e">
        <f>VLOOKUP(Table1[[#This Row],[loser_name]],[1]players!$A:$E,5,FALSE)</f>
        <v>#N/A</v>
      </c>
      <c r="G2828" s="14" t="s">
        <v>411</v>
      </c>
      <c r="H2828" s="14" t="s">
        <v>3538</v>
      </c>
      <c r="I2828" s="14" t="str">
        <f>VLOOKUP(Table1[[#This Row],[tourney_id]],tournaments!A:E,4,FALSE)</f>
        <v>Tulsa, Oklahoma</v>
      </c>
      <c r="K2828" s="14"/>
    </row>
    <row r="2829" spans="1:11" ht="12.5" x14ac:dyDescent="0.25">
      <c r="A2829" s="14" t="s">
        <v>1618</v>
      </c>
      <c r="B2829" s="14" t="s">
        <v>94</v>
      </c>
      <c r="C2829" s="14" t="s">
        <v>1704</v>
      </c>
      <c r="D2829" s="16">
        <v>40458</v>
      </c>
      <c r="E2829" s="19" t="e">
        <f>VLOOKUP(Table1[[#This Row],[winner_name]],[1]players!$A:$E,5,FALSE)</f>
        <v>#N/A</v>
      </c>
      <c r="F2829" s="19" t="e">
        <f>VLOOKUP(Table1[[#This Row],[loser_name]],[1]players!$A:$E,5,FALSE)</f>
        <v>#N/A</v>
      </c>
      <c r="G2829" s="14" t="s">
        <v>411</v>
      </c>
      <c r="H2829" s="14" t="s">
        <v>3538</v>
      </c>
      <c r="I2829" s="14" t="str">
        <f>VLOOKUP(Table1[[#This Row],[tourney_id]],tournaments!A:E,4,FALSE)</f>
        <v>Tulsa, Oklahoma</v>
      </c>
      <c r="K2829" s="14"/>
    </row>
    <row r="2830" spans="1:11" ht="12.5" x14ac:dyDescent="0.25">
      <c r="A2830" s="14" t="s">
        <v>59</v>
      </c>
      <c r="B2830" s="14" t="s">
        <v>161</v>
      </c>
      <c r="C2830" s="14" t="s">
        <v>453</v>
      </c>
      <c r="D2830" s="16">
        <v>40458</v>
      </c>
      <c r="E2830" s="19" t="e">
        <f>VLOOKUP(Table1[[#This Row],[winner_name]],[1]players!$A:$E,5,FALSE)</f>
        <v>#N/A</v>
      </c>
      <c r="F2830" s="19" t="e">
        <f>VLOOKUP(Table1[[#This Row],[loser_name]],[1]players!$A:$E,5,FALSE)</f>
        <v>#N/A</v>
      </c>
      <c r="G2830" s="14" t="s">
        <v>411</v>
      </c>
      <c r="H2830" s="14" t="s">
        <v>3538</v>
      </c>
      <c r="I2830" s="14" t="str">
        <f>VLOOKUP(Table1[[#This Row],[tourney_id]],tournaments!A:E,4,FALSE)</f>
        <v>Tulsa, Oklahoma</v>
      </c>
      <c r="K2830" s="14"/>
    </row>
    <row r="2831" spans="1:11" ht="12.5" x14ac:dyDescent="0.25">
      <c r="A2831" s="14" t="s">
        <v>218</v>
      </c>
      <c r="B2831" s="14" t="s">
        <v>1699</v>
      </c>
      <c r="C2831" s="14" t="s">
        <v>402</v>
      </c>
      <c r="D2831" s="16">
        <v>40458</v>
      </c>
      <c r="E2831" s="19" t="e">
        <f>VLOOKUP(Table1[[#This Row],[winner_name]],[1]players!$A:$E,5,FALSE)</f>
        <v>#N/A</v>
      </c>
      <c r="F2831" s="19" t="e">
        <f>VLOOKUP(Table1[[#This Row],[loser_name]],[1]players!$A:$E,5,FALSE)</f>
        <v>#N/A</v>
      </c>
      <c r="G2831" s="14" t="s">
        <v>411</v>
      </c>
      <c r="H2831" s="14" t="s">
        <v>3538</v>
      </c>
      <c r="I2831" s="14" t="str">
        <f>VLOOKUP(Table1[[#This Row],[tourney_id]],tournaments!A:E,4,FALSE)</f>
        <v>Tulsa, Oklahoma</v>
      </c>
      <c r="K2831" s="14"/>
    </row>
    <row r="2832" spans="1:11" ht="12.5" x14ac:dyDescent="0.25">
      <c r="A2832" s="14" t="s">
        <v>206</v>
      </c>
      <c r="B2832" s="14" t="s">
        <v>178</v>
      </c>
      <c r="C2832" s="14" t="s">
        <v>1705</v>
      </c>
      <c r="D2832" s="16">
        <v>40458</v>
      </c>
      <c r="E2832" s="19" t="e">
        <f>VLOOKUP(Table1[[#This Row],[winner_name]],[1]players!$A:$E,5,FALSE)</f>
        <v>#N/A</v>
      </c>
      <c r="F2832" s="19" t="e">
        <f>VLOOKUP(Table1[[#This Row],[loser_name]],[1]players!$A:$E,5,FALSE)</f>
        <v>#N/A</v>
      </c>
      <c r="G2832" s="14" t="s">
        <v>411</v>
      </c>
      <c r="H2832" s="14" t="s">
        <v>3538</v>
      </c>
      <c r="I2832" s="14" t="str">
        <f>VLOOKUP(Table1[[#This Row],[tourney_id]],tournaments!A:E,4,FALSE)</f>
        <v>Tulsa, Oklahoma</v>
      </c>
      <c r="K2832" s="14"/>
    </row>
    <row r="2833" spans="1:11" ht="12.5" x14ac:dyDescent="0.25">
      <c r="A2833" s="14" t="s">
        <v>37</v>
      </c>
      <c r="B2833" s="14" t="s">
        <v>325</v>
      </c>
      <c r="C2833" s="14" t="s">
        <v>388</v>
      </c>
      <c r="D2833" s="16">
        <v>40458</v>
      </c>
      <c r="E2833" s="19" t="e">
        <f>VLOOKUP(Table1[[#This Row],[winner_name]],[1]players!$A:$E,5,FALSE)</f>
        <v>#N/A</v>
      </c>
      <c r="F2833" s="19" t="e">
        <f>VLOOKUP(Table1[[#This Row],[loser_name]],[1]players!$A:$E,5,FALSE)</f>
        <v>#N/A</v>
      </c>
      <c r="G2833" s="14" t="s">
        <v>411</v>
      </c>
      <c r="H2833" s="14" t="s">
        <v>3538</v>
      </c>
      <c r="I2833" s="14" t="str">
        <f>VLOOKUP(Table1[[#This Row],[tourney_id]],tournaments!A:E,4,FALSE)</f>
        <v>Tulsa, Oklahoma</v>
      </c>
      <c r="K2833" s="14"/>
    </row>
    <row r="2834" spans="1:11" ht="12.5" x14ac:dyDescent="0.25">
      <c r="A2834" s="14" t="s">
        <v>286</v>
      </c>
      <c r="B2834" s="14" t="s">
        <v>155</v>
      </c>
      <c r="C2834" s="14" t="s">
        <v>382</v>
      </c>
      <c r="D2834" s="16">
        <v>40458</v>
      </c>
      <c r="E2834" s="19" t="e">
        <f>VLOOKUP(Table1[[#This Row],[winner_name]],[1]players!$A:$E,5,FALSE)</f>
        <v>#N/A</v>
      </c>
      <c r="F2834" s="19" t="e">
        <f>VLOOKUP(Table1[[#This Row],[loser_name]],[1]players!$A:$E,5,FALSE)</f>
        <v>#N/A</v>
      </c>
      <c r="G2834" s="14" t="s">
        <v>411</v>
      </c>
      <c r="H2834" s="14" t="s">
        <v>3538</v>
      </c>
      <c r="I2834" s="14" t="str">
        <f>VLOOKUP(Table1[[#This Row],[tourney_id]],tournaments!A:E,4,FALSE)</f>
        <v>Tulsa, Oklahoma</v>
      </c>
      <c r="K2834" s="14"/>
    </row>
    <row r="2835" spans="1:11" ht="12.5" x14ac:dyDescent="0.25">
      <c r="A2835" s="14" t="s">
        <v>299</v>
      </c>
      <c r="B2835" s="14" t="s">
        <v>278</v>
      </c>
      <c r="C2835" s="14" t="s">
        <v>402</v>
      </c>
      <c r="D2835" s="16">
        <v>40458</v>
      </c>
      <c r="E2835" s="19" t="e">
        <f>VLOOKUP(Table1[[#This Row],[winner_name]],[1]players!$A:$E,5,FALSE)</f>
        <v>#N/A</v>
      </c>
      <c r="F2835" s="19" t="e">
        <f>VLOOKUP(Table1[[#This Row],[loser_name]],[1]players!$A:$E,5,FALSE)</f>
        <v>#N/A</v>
      </c>
      <c r="G2835" s="14" t="s">
        <v>411</v>
      </c>
      <c r="H2835" s="14" t="s">
        <v>3538</v>
      </c>
      <c r="I2835" s="14" t="str">
        <f>VLOOKUP(Table1[[#This Row],[tourney_id]],tournaments!A:E,4,FALSE)</f>
        <v>Tulsa, Oklahoma</v>
      </c>
      <c r="K2835" s="14"/>
    </row>
    <row r="2836" spans="1:11" ht="12.5" x14ac:dyDescent="0.25">
      <c r="A2836" s="14" t="s">
        <v>88</v>
      </c>
      <c r="B2836" s="14" t="s">
        <v>248</v>
      </c>
      <c r="C2836" s="14" t="s">
        <v>530</v>
      </c>
      <c r="D2836" s="16">
        <v>40459</v>
      </c>
      <c r="E2836" s="19" t="e">
        <f>VLOOKUP(Table1[[#This Row],[winner_name]],[1]players!$A:$E,5,FALSE)</f>
        <v>#N/A</v>
      </c>
      <c r="F2836" s="19" t="e">
        <f>VLOOKUP(Table1[[#This Row],[loser_name]],[1]players!$A:$E,5,FALSE)</f>
        <v>#N/A</v>
      </c>
      <c r="G2836" s="14" t="s">
        <v>424</v>
      </c>
      <c r="H2836" s="14" t="s">
        <v>3538</v>
      </c>
      <c r="I2836" s="14" t="str">
        <f>VLOOKUP(Table1[[#This Row],[tourney_id]],tournaments!A:E,4,FALSE)</f>
        <v>Tulsa, Oklahoma</v>
      </c>
      <c r="K2836" s="14"/>
    </row>
    <row r="2837" spans="1:11" ht="12.5" x14ac:dyDescent="0.25">
      <c r="A2837" s="14" t="s">
        <v>126</v>
      </c>
      <c r="B2837" s="14" t="s">
        <v>140</v>
      </c>
      <c r="C2837" s="14" t="s">
        <v>1706</v>
      </c>
      <c r="D2837" s="16">
        <v>40459</v>
      </c>
      <c r="E2837" s="19" t="e">
        <f>VLOOKUP(Table1[[#This Row],[winner_name]],[1]players!$A:$E,5,FALSE)</f>
        <v>#N/A</v>
      </c>
      <c r="F2837" s="19" t="e">
        <f>VLOOKUP(Table1[[#This Row],[loser_name]],[1]players!$A:$E,5,FALSE)</f>
        <v>#N/A</v>
      </c>
      <c r="G2837" s="14" t="s">
        <v>424</v>
      </c>
      <c r="H2837" s="14" t="s">
        <v>3538</v>
      </c>
      <c r="I2837" s="14" t="str">
        <f>VLOOKUP(Table1[[#This Row],[tourney_id]],tournaments!A:E,4,FALSE)</f>
        <v>Tulsa, Oklahoma</v>
      </c>
      <c r="K2837" s="14"/>
    </row>
    <row r="2838" spans="1:11" ht="12.5" x14ac:dyDescent="0.25">
      <c r="A2838" s="14" t="s">
        <v>11</v>
      </c>
      <c r="B2838" s="14" t="s">
        <v>1703</v>
      </c>
      <c r="C2838" s="14" t="s">
        <v>1246</v>
      </c>
      <c r="D2838" s="16">
        <v>40459</v>
      </c>
      <c r="E2838" s="19" t="e">
        <f>VLOOKUP(Table1[[#This Row],[winner_name]],[1]players!$A:$E,5,FALSE)</f>
        <v>#N/A</v>
      </c>
      <c r="F2838" s="19" t="e">
        <f>VLOOKUP(Table1[[#This Row],[loser_name]],[1]players!$A:$E,5,FALSE)</f>
        <v>#N/A</v>
      </c>
      <c r="G2838" s="14" t="s">
        <v>424</v>
      </c>
      <c r="H2838" s="14" t="s">
        <v>3538</v>
      </c>
      <c r="I2838" s="14" t="str">
        <f>VLOOKUP(Table1[[#This Row],[tourney_id]],tournaments!A:E,4,FALSE)</f>
        <v>Tulsa, Oklahoma</v>
      </c>
      <c r="K2838" s="14"/>
    </row>
    <row r="2839" spans="1:11" ht="12.5" x14ac:dyDescent="0.25">
      <c r="A2839" s="14" t="s">
        <v>320</v>
      </c>
      <c r="B2839" s="14" t="s">
        <v>441</v>
      </c>
      <c r="C2839" s="14" t="s">
        <v>514</v>
      </c>
      <c r="D2839" s="16">
        <v>40459</v>
      </c>
      <c r="E2839" s="19" t="e">
        <f>VLOOKUP(Table1[[#This Row],[winner_name]],[1]players!$A:$E,5,FALSE)</f>
        <v>#N/A</v>
      </c>
      <c r="F2839" s="19" t="e">
        <f>VLOOKUP(Table1[[#This Row],[loser_name]],[1]players!$A:$E,5,FALSE)</f>
        <v>#N/A</v>
      </c>
      <c r="G2839" s="14" t="s">
        <v>424</v>
      </c>
      <c r="H2839" s="14" t="s">
        <v>3538</v>
      </c>
      <c r="I2839" s="14" t="str">
        <f>VLOOKUP(Table1[[#This Row],[tourney_id]],tournaments!A:E,4,FALSE)</f>
        <v>Tulsa, Oklahoma</v>
      </c>
      <c r="K2839" s="14"/>
    </row>
    <row r="2840" spans="1:11" ht="12.5" x14ac:dyDescent="0.25">
      <c r="A2840" s="14" t="s">
        <v>314</v>
      </c>
      <c r="B2840" s="14" t="s">
        <v>1618</v>
      </c>
      <c r="C2840" s="14" t="s">
        <v>427</v>
      </c>
      <c r="D2840" s="16">
        <v>40459</v>
      </c>
      <c r="E2840" s="19" t="e">
        <f>VLOOKUP(Table1[[#This Row],[winner_name]],[1]players!$A:$E,5,FALSE)</f>
        <v>#N/A</v>
      </c>
      <c r="F2840" s="19" t="e">
        <f>VLOOKUP(Table1[[#This Row],[loser_name]],[1]players!$A:$E,5,FALSE)</f>
        <v>#N/A</v>
      </c>
      <c r="G2840" s="14" t="s">
        <v>424</v>
      </c>
      <c r="H2840" s="14" t="s">
        <v>3538</v>
      </c>
      <c r="I2840" s="14" t="str">
        <f>VLOOKUP(Table1[[#This Row],[tourney_id]],tournaments!A:E,4,FALSE)</f>
        <v>Tulsa, Oklahoma</v>
      </c>
      <c r="K2840" s="14"/>
    </row>
    <row r="2841" spans="1:11" ht="12.5" x14ac:dyDescent="0.25">
      <c r="A2841" s="14" t="s">
        <v>218</v>
      </c>
      <c r="B2841" s="14" t="s">
        <v>59</v>
      </c>
      <c r="C2841" s="14" t="s">
        <v>406</v>
      </c>
      <c r="D2841" s="16">
        <v>40459</v>
      </c>
      <c r="E2841" s="19" t="e">
        <f>VLOOKUP(Table1[[#This Row],[winner_name]],[1]players!$A:$E,5,FALSE)</f>
        <v>#N/A</v>
      </c>
      <c r="F2841" s="19" t="e">
        <f>VLOOKUP(Table1[[#This Row],[loser_name]],[1]players!$A:$E,5,FALSE)</f>
        <v>#N/A</v>
      </c>
      <c r="G2841" s="14" t="s">
        <v>424</v>
      </c>
      <c r="H2841" s="14" t="s">
        <v>3538</v>
      </c>
      <c r="I2841" s="14" t="str">
        <f>VLOOKUP(Table1[[#This Row],[tourney_id]],tournaments!A:E,4,FALSE)</f>
        <v>Tulsa, Oklahoma</v>
      </c>
      <c r="K2841" s="14"/>
    </row>
    <row r="2842" spans="1:11" ht="12.5" x14ac:dyDescent="0.25">
      <c r="A2842" s="14" t="s">
        <v>206</v>
      </c>
      <c r="B2842" s="14" t="s">
        <v>37</v>
      </c>
      <c r="C2842" s="14" t="s">
        <v>1707</v>
      </c>
      <c r="D2842" s="16">
        <v>40459</v>
      </c>
      <c r="E2842" s="19" t="e">
        <f>VLOOKUP(Table1[[#This Row],[winner_name]],[1]players!$A:$E,5,FALSE)</f>
        <v>#N/A</v>
      </c>
      <c r="F2842" s="19" t="e">
        <f>VLOOKUP(Table1[[#This Row],[loser_name]],[1]players!$A:$E,5,FALSE)</f>
        <v>#N/A</v>
      </c>
      <c r="G2842" s="14" t="s">
        <v>424</v>
      </c>
      <c r="H2842" s="14" t="s">
        <v>3538</v>
      </c>
      <c r="I2842" s="14" t="str">
        <f>VLOOKUP(Table1[[#This Row],[tourney_id]],tournaments!A:E,4,FALSE)</f>
        <v>Tulsa, Oklahoma</v>
      </c>
      <c r="K2842" s="14"/>
    </row>
    <row r="2843" spans="1:11" ht="12.5" x14ac:dyDescent="0.25">
      <c r="A2843" s="14" t="s">
        <v>286</v>
      </c>
      <c r="B2843" s="14" t="s">
        <v>299</v>
      </c>
      <c r="C2843" s="14" t="s">
        <v>382</v>
      </c>
      <c r="D2843" s="16">
        <v>40459</v>
      </c>
      <c r="E2843" s="19" t="e">
        <f>VLOOKUP(Table1[[#This Row],[winner_name]],[1]players!$A:$E,5,FALSE)</f>
        <v>#N/A</v>
      </c>
      <c r="F2843" s="19" t="e">
        <f>VLOOKUP(Table1[[#This Row],[loser_name]],[1]players!$A:$E,5,FALSE)</f>
        <v>#N/A</v>
      </c>
      <c r="G2843" s="14" t="s">
        <v>424</v>
      </c>
      <c r="H2843" s="14" t="s">
        <v>3538</v>
      </c>
      <c r="I2843" s="14" t="str">
        <f>VLOOKUP(Table1[[#This Row],[tourney_id]],tournaments!A:E,4,FALSE)</f>
        <v>Tulsa, Oklahoma</v>
      </c>
      <c r="K2843" s="14"/>
    </row>
    <row r="2844" spans="1:11" ht="12.5" x14ac:dyDescent="0.25">
      <c r="A2844" s="14" t="s">
        <v>126</v>
      </c>
      <c r="B2844" s="14" t="s">
        <v>88</v>
      </c>
      <c r="C2844" s="14" t="s">
        <v>514</v>
      </c>
      <c r="D2844" s="16">
        <v>40460</v>
      </c>
      <c r="E2844" s="19" t="e">
        <f>VLOOKUP(Table1[[#This Row],[winner_name]],[1]players!$A:$E,5,FALSE)</f>
        <v>#N/A</v>
      </c>
      <c r="F2844" s="19" t="e">
        <f>VLOOKUP(Table1[[#This Row],[loser_name]],[1]players!$A:$E,5,FALSE)</f>
        <v>#N/A</v>
      </c>
      <c r="G2844" s="14" t="s">
        <v>430</v>
      </c>
      <c r="H2844" s="14" t="s">
        <v>3538</v>
      </c>
      <c r="I2844" s="14" t="str">
        <f>VLOOKUP(Table1[[#This Row],[tourney_id]],tournaments!A:E,4,FALSE)</f>
        <v>Tulsa, Oklahoma</v>
      </c>
      <c r="K2844" s="14"/>
    </row>
    <row r="2845" spans="1:11" ht="12.5" x14ac:dyDescent="0.25">
      <c r="A2845" s="14" t="s">
        <v>320</v>
      </c>
      <c r="B2845" s="14" t="s">
        <v>11</v>
      </c>
      <c r="C2845" s="14" t="s">
        <v>429</v>
      </c>
      <c r="D2845" s="16">
        <v>40460</v>
      </c>
      <c r="E2845" s="19" t="e">
        <f>VLOOKUP(Table1[[#This Row],[winner_name]],[1]players!$A:$E,5,FALSE)</f>
        <v>#N/A</v>
      </c>
      <c r="F2845" s="19" t="e">
        <f>VLOOKUP(Table1[[#This Row],[loser_name]],[1]players!$A:$E,5,FALSE)</f>
        <v>#N/A</v>
      </c>
      <c r="G2845" s="14" t="s">
        <v>430</v>
      </c>
      <c r="H2845" s="14" t="s">
        <v>3538</v>
      </c>
      <c r="I2845" s="14" t="str">
        <f>VLOOKUP(Table1[[#This Row],[tourney_id]],tournaments!A:E,4,FALSE)</f>
        <v>Tulsa, Oklahoma</v>
      </c>
      <c r="K2845" s="14"/>
    </row>
    <row r="2846" spans="1:11" ht="12.5" x14ac:dyDescent="0.25">
      <c r="A2846" s="14" t="s">
        <v>218</v>
      </c>
      <c r="B2846" s="14" t="s">
        <v>314</v>
      </c>
      <c r="C2846" s="14" t="s">
        <v>614</v>
      </c>
      <c r="D2846" s="16">
        <v>40460</v>
      </c>
      <c r="E2846" s="19" t="e">
        <f>VLOOKUP(Table1[[#This Row],[winner_name]],[1]players!$A:$E,5,FALSE)</f>
        <v>#N/A</v>
      </c>
      <c r="F2846" s="19" t="e">
        <f>VLOOKUP(Table1[[#This Row],[loser_name]],[1]players!$A:$E,5,FALSE)</f>
        <v>#N/A</v>
      </c>
      <c r="G2846" s="14" t="s">
        <v>430</v>
      </c>
      <c r="H2846" s="14" t="s">
        <v>3538</v>
      </c>
      <c r="I2846" s="14" t="str">
        <f>VLOOKUP(Table1[[#This Row],[tourney_id]],tournaments!A:E,4,FALSE)</f>
        <v>Tulsa, Oklahoma</v>
      </c>
      <c r="K2846" s="14"/>
    </row>
    <row r="2847" spans="1:11" ht="12.5" x14ac:dyDescent="0.25">
      <c r="A2847" s="14" t="s">
        <v>286</v>
      </c>
      <c r="B2847" s="14" t="s">
        <v>206</v>
      </c>
      <c r="C2847" s="14" t="s">
        <v>416</v>
      </c>
      <c r="D2847" s="16">
        <v>40460</v>
      </c>
      <c r="E2847" s="19" t="e">
        <f>VLOOKUP(Table1[[#This Row],[winner_name]],[1]players!$A:$E,5,FALSE)</f>
        <v>#N/A</v>
      </c>
      <c r="F2847" s="19" t="e">
        <f>VLOOKUP(Table1[[#This Row],[loser_name]],[1]players!$A:$E,5,FALSE)</f>
        <v>#N/A</v>
      </c>
      <c r="G2847" s="14" t="s">
        <v>430</v>
      </c>
      <c r="H2847" s="14" t="s">
        <v>3538</v>
      </c>
      <c r="I2847" s="14" t="str">
        <f>VLOOKUP(Table1[[#This Row],[tourney_id]],tournaments!A:E,4,FALSE)</f>
        <v>Tulsa, Oklahoma</v>
      </c>
      <c r="K2847" s="14"/>
    </row>
    <row r="2848" spans="1:11" ht="12.5" x14ac:dyDescent="0.25">
      <c r="A2848" s="14" t="s">
        <v>126</v>
      </c>
      <c r="B2848" s="14" t="s">
        <v>320</v>
      </c>
      <c r="C2848" s="14" t="s">
        <v>384</v>
      </c>
      <c r="D2848" s="16">
        <v>40460</v>
      </c>
      <c r="E2848" s="19" t="e">
        <f>VLOOKUP(Table1[[#This Row],[winner_name]],[1]players!$A:$E,5,FALSE)</f>
        <v>#N/A</v>
      </c>
      <c r="F2848" s="19" t="e">
        <f>VLOOKUP(Table1[[#This Row],[loser_name]],[1]players!$A:$E,5,FALSE)</f>
        <v>#N/A</v>
      </c>
      <c r="G2848" s="14" t="s">
        <v>431</v>
      </c>
      <c r="H2848" s="14" t="s">
        <v>3538</v>
      </c>
      <c r="I2848" s="14" t="str">
        <f>VLOOKUP(Table1[[#This Row],[tourney_id]],tournaments!A:E,4,FALSE)</f>
        <v>Tulsa, Oklahoma</v>
      </c>
      <c r="K2848" s="14"/>
    </row>
    <row r="2849" spans="1:11" ht="12.5" x14ac:dyDescent="0.25">
      <c r="A2849" s="14" t="s">
        <v>286</v>
      </c>
      <c r="B2849" s="14" t="s">
        <v>218</v>
      </c>
      <c r="C2849" s="14" t="s">
        <v>389</v>
      </c>
      <c r="D2849" s="16">
        <v>40460</v>
      </c>
      <c r="E2849" s="19" t="e">
        <f>VLOOKUP(Table1[[#This Row],[winner_name]],[1]players!$A:$E,5,FALSE)</f>
        <v>#N/A</v>
      </c>
      <c r="F2849" s="19" t="e">
        <f>VLOOKUP(Table1[[#This Row],[loser_name]],[1]players!$A:$E,5,FALSE)</f>
        <v>#N/A</v>
      </c>
      <c r="G2849" s="14" t="s">
        <v>431</v>
      </c>
      <c r="H2849" s="14" t="s">
        <v>3538</v>
      </c>
      <c r="I2849" s="14" t="str">
        <f>VLOOKUP(Table1[[#This Row],[tourney_id]],tournaments!A:E,4,FALSE)</f>
        <v>Tulsa, Oklahoma</v>
      </c>
      <c r="K2849" s="14"/>
    </row>
    <row r="2850" spans="1:11" ht="12.5" x14ac:dyDescent="0.25">
      <c r="A2850" s="14" t="s">
        <v>286</v>
      </c>
      <c r="B2850" s="14" t="s">
        <v>126</v>
      </c>
      <c r="C2850" s="14" t="s">
        <v>633</v>
      </c>
      <c r="D2850" s="16">
        <v>40461</v>
      </c>
      <c r="E2850" s="19" t="e">
        <f>VLOOKUP(Table1[[#This Row],[winner_name]],[1]players!$A:$E,5,FALSE)</f>
        <v>#N/A</v>
      </c>
      <c r="F2850" s="19" t="e">
        <f>VLOOKUP(Table1[[#This Row],[loser_name]],[1]players!$A:$E,5,FALSE)</f>
        <v>#N/A</v>
      </c>
      <c r="G2850" s="14" t="s">
        <v>432</v>
      </c>
      <c r="H2850" s="14" t="s">
        <v>3538</v>
      </c>
      <c r="I2850" s="14" t="str">
        <f>VLOOKUP(Table1[[#This Row],[tourney_id]],tournaments!A:E,4,FALSE)</f>
        <v>Tulsa, Oklahoma</v>
      </c>
      <c r="K2850" s="14"/>
    </row>
    <row r="2851" spans="1:11" ht="12.5" x14ac:dyDescent="0.25">
      <c r="A2851" s="14" t="s">
        <v>80</v>
      </c>
      <c r="B2851" s="14" t="s">
        <v>1148</v>
      </c>
      <c r="C2851" s="14" t="s">
        <v>407</v>
      </c>
      <c r="D2851" s="16">
        <v>40458</v>
      </c>
      <c r="E2851" s="19" t="e">
        <f>VLOOKUP(Table1[[#This Row],[winner_name]],[1]players!$A:$E,5,FALSE)</f>
        <v>#N/A</v>
      </c>
      <c r="F2851" s="19" t="e">
        <f>VLOOKUP(Table1[[#This Row],[loser_name]],[1]players!$A:$E,5,FALSE)</f>
        <v>#N/A</v>
      </c>
      <c r="G2851" s="14" t="s">
        <v>411</v>
      </c>
      <c r="H2851" s="14" t="s">
        <v>3539</v>
      </c>
      <c r="I2851" s="14" t="str">
        <f>VLOOKUP(Table1[[#This Row],[tourney_id]],tournaments!A:E,4,FALSE)</f>
        <v>Tulsa, Oklahoma</v>
      </c>
      <c r="K2851" s="14"/>
    </row>
    <row r="2852" spans="1:11" ht="12.5" x14ac:dyDescent="0.25">
      <c r="A2852" s="14" t="s">
        <v>283</v>
      </c>
      <c r="B2852" s="14" t="s">
        <v>60</v>
      </c>
      <c r="C2852" s="14" t="s">
        <v>954</v>
      </c>
      <c r="D2852" s="16">
        <v>40458</v>
      </c>
      <c r="E2852" s="19" t="e">
        <f>VLOOKUP(Table1[[#This Row],[winner_name]],[1]players!$A:$E,5,FALSE)</f>
        <v>#N/A</v>
      </c>
      <c r="F2852" s="19" t="e">
        <f>VLOOKUP(Table1[[#This Row],[loser_name]],[1]players!$A:$E,5,FALSE)</f>
        <v>#N/A</v>
      </c>
      <c r="G2852" s="14" t="s">
        <v>411</v>
      </c>
      <c r="H2852" s="14" t="s">
        <v>3539</v>
      </c>
      <c r="I2852" s="14" t="str">
        <f>VLOOKUP(Table1[[#This Row],[tourney_id]],tournaments!A:E,4,FALSE)</f>
        <v>Tulsa, Oklahoma</v>
      </c>
      <c r="K2852" s="14"/>
    </row>
    <row r="2853" spans="1:11" ht="12.5" x14ac:dyDescent="0.25">
      <c r="A2853" s="14" t="s">
        <v>1691</v>
      </c>
      <c r="B2853" s="14" t="s">
        <v>84</v>
      </c>
      <c r="C2853" s="14" t="s">
        <v>407</v>
      </c>
      <c r="D2853" s="16">
        <v>40458</v>
      </c>
      <c r="E2853" s="19" t="e">
        <f>VLOOKUP(Table1[[#This Row],[winner_name]],[1]players!$A:$E,5,FALSE)</f>
        <v>#N/A</v>
      </c>
      <c r="F2853" s="19" t="e">
        <f>VLOOKUP(Table1[[#This Row],[loser_name]],[1]players!$A:$E,5,FALSE)</f>
        <v>#N/A</v>
      </c>
      <c r="G2853" s="14" t="s">
        <v>411</v>
      </c>
      <c r="H2853" s="14" t="s">
        <v>3539</v>
      </c>
      <c r="I2853" s="14" t="str">
        <f>VLOOKUP(Table1[[#This Row],[tourney_id]],tournaments!A:E,4,FALSE)</f>
        <v>Tulsa, Oklahoma</v>
      </c>
      <c r="K2853" s="14"/>
    </row>
    <row r="2854" spans="1:11" ht="12.5" x14ac:dyDescent="0.25">
      <c r="A2854" s="14" t="s">
        <v>462</v>
      </c>
      <c r="B2854" s="14" t="s">
        <v>1143</v>
      </c>
      <c r="C2854" s="14" t="s">
        <v>1708</v>
      </c>
      <c r="D2854" s="16">
        <v>40458</v>
      </c>
      <c r="E2854" s="19" t="e">
        <f>VLOOKUP(Table1[[#This Row],[winner_name]],[1]players!$A:$E,5,FALSE)</f>
        <v>#N/A</v>
      </c>
      <c r="F2854" s="19" t="e">
        <f>VLOOKUP(Table1[[#This Row],[loser_name]],[1]players!$A:$E,5,FALSE)</f>
        <v>#N/A</v>
      </c>
      <c r="G2854" s="14" t="s">
        <v>411</v>
      </c>
      <c r="H2854" s="14" t="s">
        <v>3539</v>
      </c>
      <c r="I2854" s="14" t="str">
        <f>VLOOKUP(Table1[[#This Row],[tourney_id]],tournaments!A:E,4,FALSE)</f>
        <v>Tulsa, Oklahoma</v>
      </c>
      <c r="K2854" s="14"/>
    </row>
    <row r="2855" spans="1:11" ht="12.5" x14ac:dyDescent="0.25">
      <c r="A2855" s="14" t="s">
        <v>173</v>
      </c>
      <c r="B2855" s="14" t="s">
        <v>458</v>
      </c>
      <c r="C2855" s="14" t="s">
        <v>397</v>
      </c>
      <c r="D2855" s="16">
        <v>40458</v>
      </c>
      <c r="E2855" s="19" t="e">
        <f>VLOOKUP(Table1[[#This Row],[winner_name]],[1]players!$A:$E,5,FALSE)</f>
        <v>#N/A</v>
      </c>
      <c r="F2855" s="19" t="e">
        <f>VLOOKUP(Table1[[#This Row],[loser_name]],[1]players!$A:$E,5,FALSE)</f>
        <v>#N/A</v>
      </c>
      <c r="G2855" s="14" t="s">
        <v>411</v>
      </c>
      <c r="H2855" s="14" t="s">
        <v>3539</v>
      </c>
      <c r="I2855" s="14" t="str">
        <f>VLOOKUP(Table1[[#This Row],[tourney_id]],tournaments!A:E,4,FALSE)</f>
        <v>Tulsa, Oklahoma</v>
      </c>
      <c r="K2855" s="14"/>
    </row>
    <row r="2856" spans="1:11" ht="12.5" x14ac:dyDescent="0.25">
      <c r="A2856" s="14" t="s">
        <v>321</v>
      </c>
      <c r="B2856" s="14" t="s">
        <v>210</v>
      </c>
      <c r="C2856" s="14" t="s">
        <v>585</v>
      </c>
      <c r="D2856" s="16">
        <v>40458</v>
      </c>
      <c r="E2856" s="19" t="e">
        <f>VLOOKUP(Table1[[#This Row],[winner_name]],[1]players!$A:$E,5,FALSE)</f>
        <v>#N/A</v>
      </c>
      <c r="F2856" s="19" t="e">
        <f>VLOOKUP(Table1[[#This Row],[loser_name]],[1]players!$A:$E,5,FALSE)</f>
        <v>#N/A</v>
      </c>
      <c r="G2856" s="14" t="s">
        <v>411</v>
      </c>
      <c r="H2856" s="14" t="s">
        <v>3539</v>
      </c>
      <c r="I2856" s="14" t="str">
        <f>VLOOKUP(Table1[[#This Row],[tourney_id]],tournaments!A:E,4,FALSE)</f>
        <v>Tulsa, Oklahoma</v>
      </c>
      <c r="K2856" s="14"/>
    </row>
    <row r="2857" spans="1:11" ht="12.5" x14ac:dyDescent="0.25">
      <c r="A2857" s="14" t="s">
        <v>229</v>
      </c>
      <c r="B2857" s="14" t="s">
        <v>748</v>
      </c>
      <c r="C2857" s="14" t="s">
        <v>400</v>
      </c>
      <c r="D2857" s="16">
        <v>40458</v>
      </c>
      <c r="E2857" s="19" t="e">
        <f>VLOOKUP(Table1[[#This Row],[winner_name]],[1]players!$A:$E,5,FALSE)</f>
        <v>#N/A</v>
      </c>
      <c r="F2857" s="19" t="e">
        <f>VLOOKUP(Table1[[#This Row],[loser_name]],[1]players!$A:$E,5,FALSE)</f>
        <v>#N/A</v>
      </c>
      <c r="G2857" s="14" t="s">
        <v>411</v>
      </c>
      <c r="H2857" s="14" t="s">
        <v>3539</v>
      </c>
      <c r="I2857" s="14" t="str">
        <f>VLOOKUP(Table1[[#This Row],[tourney_id]],tournaments!A:E,4,FALSE)</f>
        <v>Tulsa, Oklahoma</v>
      </c>
      <c r="K2857" s="14"/>
    </row>
    <row r="2858" spans="1:11" ht="12.5" x14ac:dyDescent="0.25">
      <c r="A2858" s="14" t="s">
        <v>441</v>
      </c>
      <c r="B2858" s="14" t="s">
        <v>1695</v>
      </c>
      <c r="C2858" s="14" t="s">
        <v>380</v>
      </c>
      <c r="D2858" s="16">
        <v>40458</v>
      </c>
      <c r="E2858" s="19" t="e">
        <f>VLOOKUP(Table1[[#This Row],[winner_name]],[1]players!$A:$E,5,FALSE)</f>
        <v>#N/A</v>
      </c>
      <c r="F2858" s="19" t="e">
        <f>VLOOKUP(Table1[[#This Row],[loser_name]],[1]players!$A:$E,5,FALSE)</f>
        <v>#N/A</v>
      </c>
      <c r="G2858" s="14" t="s">
        <v>411</v>
      </c>
      <c r="H2858" s="14" t="s">
        <v>3539</v>
      </c>
      <c r="I2858" s="14" t="str">
        <f>VLOOKUP(Table1[[#This Row],[tourney_id]],tournaments!A:E,4,FALSE)</f>
        <v>Tulsa, Oklahoma</v>
      </c>
      <c r="K2858" s="14"/>
    </row>
    <row r="2859" spans="1:11" ht="12.5" x14ac:dyDescent="0.25">
      <c r="A2859" s="14" t="s">
        <v>226</v>
      </c>
      <c r="B2859" s="14" t="s">
        <v>74</v>
      </c>
      <c r="C2859" s="14" t="s">
        <v>704</v>
      </c>
      <c r="D2859" s="16">
        <v>40458</v>
      </c>
      <c r="E2859" s="19" t="e">
        <f>VLOOKUP(Table1[[#This Row],[winner_name]],[1]players!$A:$E,5,FALSE)</f>
        <v>#N/A</v>
      </c>
      <c r="F2859" s="19" t="e">
        <f>VLOOKUP(Table1[[#This Row],[loser_name]],[1]players!$A:$E,5,FALSE)</f>
        <v>#N/A</v>
      </c>
      <c r="G2859" s="14" t="s">
        <v>411</v>
      </c>
      <c r="H2859" s="14" t="s">
        <v>3539</v>
      </c>
      <c r="I2859" s="14" t="str">
        <f>VLOOKUP(Table1[[#This Row],[tourney_id]],tournaments!A:E,4,FALSE)</f>
        <v>Tulsa, Oklahoma</v>
      </c>
      <c r="K2859" s="14"/>
    </row>
    <row r="2860" spans="1:11" ht="12.5" x14ac:dyDescent="0.25">
      <c r="A2860" s="14" t="s">
        <v>280</v>
      </c>
      <c r="B2860" s="14" t="s">
        <v>331</v>
      </c>
      <c r="C2860" s="14" t="s">
        <v>633</v>
      </c>
      <c r="D2860" s="16">
        <v>40458</v>
      </c>
      <c r="E2860" s="19" t="e">
        <f>VLOOKUP(Table1[[#This Row],[winner_name]],[1]players!$A:$E,5,FALSE)</f>
        <v>#N/A</v>
      </c>
      <c r="F2860" s="19" t="e">
        <f>VLOOKUP(Table1[[#This Row],[loser_name]],[1]players!$A:$E,5,FALSE)</f>
        <v>#N/A</v>
      </c>
      <c r="G2860" s="14" t="s">
        <v>411</v>
      </c>
      <c r="H2860" s="14" t="s">
        <v>3539</v>
      </c>
      <c r="I2860" s="14" t="str">
        <f>VLOOKUP(Table1[[#This Row],[tourney_id]],tournaments!A:E,4,FALSE)</f>
        <v>Tulsa, Oklahoma</v>
      </c>
      <c r="K2860" s="14"/>
    </row>
    <row r="2861" spans="1:11" ht="12.5" x14ac:dyDescent="0.25">
      <c r="A2861" s="14" t="s">
        <v>232</v>
      </c>
      <c r="B2861" s="14" t="s">
        <v>1698</v>
      </c>
      <c r="C2861" s="14" t="s">
        <v>400</v>
      </c>
      <c r="D2861" s="16">
        <v>40458</v>
      </c>
      <c r="E2861" s="19" t="e">
        <f>VLOOKUP(Table1[[#This Row],[winner_name]],[1]players!$A:$E,5,FALSE)</f>
        <v>#N/A</v>
      </c>
      <c r="F2861" s="19" t="e">
        <f>VLOOKUP(Table1[[#This Row],[loser_name]],[1]players!$A:$E,5,FALSE)</f>
        <v>#N/A</v>
      </c>
      <c r="G2861" s="14" t="s">
        <v>411</v>
      </c>
      <c r="H2861" s="14" t="s">
        <v>3539</v>
      </c>
      <c r="I2861" s="14" t="str">
        <f>VLOOKUP(Table1[[#This Row],[tourney_id]],tournaments!A:E,4,FALSE)</f>
        <v>Tulsa, Oklahoma</v>
      </c>
      <c r="K2861" s="14"/>
    </row>
    <row r="2862" spans="1:11" ht="12.5" x14ac:dyDescent="0.25">
      <c r="A2862" s="14" t="s">
        <v>40</v>
      </c>
      <c r="B2862" s="14" t="s">
        <v>437</v>
      </c>
      <c r="C2862" s="14" t="s">
        <v>400</v>
      </c>
      <c r="D2862" s="16">
        <v>40458</v>
      </c>
      <c r="E2862" s="19" t="e">
        <f>VLOOKUP(Table1[[#This Row],[winner_name]],[1]players!$A:$E,5,FALSE)</f>
        <v>#N/A</v>
      </c>
      <c r="F2862" s="19" t="e">
        <f>VLOOKUP(Table1[[#This Row],[loser_name]],[1]players!$A:$E,5,FALSE)</f>
        <v>#N/A</v>
      </c>
      <c r="G2862" s="14" t="s">
        <v>411</v>
      </c>
      <c r="H2862" s="14" t="s">
        <v>3539</v>
      </c>
      <c r="I2862" s="14" t="str">
        <f>VLOOKUP(Table1[[#This Row],[tourney_id]],tournaments!A:E,4,FALSE)</f>
        <v>Tulsa, Oklahoma</v>
      </c>
      <c r="K2862" s="14"/>
    </row>
    <row r="2863" spans="1:11" ht="12.5" x14ac:dyDescent="0.25">
      <c r="A2863" s="14" t="s">
        <v>440</v>
      </c>
      <c r="B2863" s="14" t="s">
        <v>1700</v>
      </c>
      <c r="C2863" s="14" t="s">
        <v>1709</v>
      </c>
      <c r="D2863" s="16">
        <v>40458</v>
      </c>
      <c r="E2863" s="19">
        <f>VLOOKUP(Table1[[#This Row],[winner_name]],[1]players!$A:$E,5,FALSE)</f>
        <v>0</v>
      </c>
      <c r="F2863" s="19" t="e">
        <f>VLOOKUP(Table1[[#This Row],[loser_name]],[1]players!$A:$E,5,FALSE)</f>
        <v>#N/A</v>
      </c>
      <c r="G2863" s="14" t="s">
        <v>411</v>
      </c>
      <c r="H2863" s="14" t="s">
        <v>3539</v>
      </c>
      <c r="I2863" s="14" t="str">
        <f>VLOOKUP(Table1[[#This Row],[tourney_id]],tournaments!A:E,4,FALSE)</f>
        <v>Tulsa, Oklahoma</v>
      </c>
      <c r="K2863" s="14"/>
    </row>
    <row r="2864" spans="1:11" ht="12.5" x14ac:dyDescent="0.25">
      <c r="A2864" s="14" t="s">
        <v>184</v>
      </c>
      <c r="B2864" s="14" t="s">
        <v>296</v>
      </c>
      <c r="C2864" s="14" t="s">
        <v>1337</v>
      </c>
      <c r="D2864" s="16">
        <v>40458</v>
      </c>
      <c r="E2864" s="19" t="e">
        <f>VLOOKUP(Table1[[#This Row],[winner_name]],[1]players!$A:$E,5,FALSE)</f>
        <v>#N/A</v>
      </c>
      <c r="F2864" s="19" t="e">
        <f>VLOOKUP(Table1[[#This Row],[loser_name]],[1]players!$A:$E,5,FALSE)</f>
        <v>#N/A</v>
      </c>
      <c r="G2864" s="14" t="s">
        <v>411</v>
      </c>
      <c r="H2864" s="14" t="s">
        <v>3539</v>
      </c>
      <c r="I2864" s="14" t="str">
        <f>VLOOKUP(Table1[[#This Row],[tourney_id]],tournaments!A:E,4,FALSE)</f>
        <v>Tulsa, Oklahoma</v>
      </c>
      <c r="K2864" s="14"/>
    </row>
    <row r="2865" spans="1:11" ht="12.5" x14ac:dyDescent="0.25">
      <c r="A2865" s="14" t="s">
        <v>15</v>
      </c>
      <c r="B2865" s="14" t="s">
        <v>347</v>
      </c>
      <c r="C2865" s="14" t="s">
        <v>382</v>
      </c>
      <c r="D2865" s="16">
        <v>40458</v>
      </c>
      <c r="E2865" s="19" t="e">
        <f>VLOOKUP(Table1[[#This Row],[winner_name]],[1]players!$A:$E,5,FALSE)</f>
        <v>#N/A</v>
      </c>
      <c r="F2865" s="19" t="e">
        <f>VLOOKUP(Table1[[#This Row],[loser_name]],[1]players!$A:$E,5,FALSE)</f>
        <v>#N/A</v>
      </c>
      <c r="G2865" s="14" t="s">
        <v>411</v>
      </c>
      <c r="H2865" s="14" t="s">
        <v>3539</v>
      </c>
      <c r="I2865" s="14" t="str">
        <f>VLOOKUP(Table1[[#This Row],[tourney_id]],tournaments!A:E,4,FALSE)</f>
        <v>Tulsa, Oklahoma</v>
      </c>
      <c r="K2865" s="14"/>
    </row>
    <row r="2866" spans="1:11" ht="12.5" x14ac:dyDescent="0.25">
      <c r="A2866" s="14" t="s">
        <v>308</v>
      </c>
      <c r="B2866" s="14" t="s">
        <v>177</v>
      </c>
      <c r="C2866" s="14" t="s">
        <v>490</v>
      </c>
      <c r="D2866" s="16">
        <v>40458</v>
      </c>
      <c r="E2866" s="19" t="e">
        <f>VLOOKUP(Table1[[#This Row],[winner_name]],[1]players!$A:$E,5,FALSE)</f>
        <v>#N/A</v>
      </c>
      <c r="F2866" s="19" t="e">
        <f>VLOOKUP(Table1[[#This Row],[loser_name]],[1]players!$A:$E,5,FALSE)</f>
        <v>#N/A</v>
      </c>
      <c r="G2866" s="14" t="s">
        <v>411</v>
      </c>
      <c r="H2866" s="14" t="s">
        <v>3539</v>
      </c>
      <c r="I2866" s="14" t="str">
        <f>VLOOKUP(Table1[[#This Row],[tourney_id]],tournaments!A:E,4,FALSE)</f>
        <v>Tulsa, Oklahoma</v>
      </c>
      <c r="K2866" s="14"/>
    </row>
    <row r="2867" spans="1:11" ht="12.5" x14ac:dyDescent="0.25">
      <c r="A2867" s="14" t="s">
        <v>80</v>
      </c>
      <c r="B2867" s="14" t="s">
        <v>283</v>
      </c>
      <c r="C2867" s="14" t="s">
        <v>405</v>
      </c>
      <c r="D2867" s="16">
        <v>40459</v>
      </c>
      <c r="E2867" s="19" t="e">
        <f>VLOOKUP(Table1[[#This Row],[winner_name]],[1]players!$A:$E,5,FALSE)</f>
        <v>#N/A</v>
      </c>
      <c r="F2867" s="19" t="e">
        <f>VLOOKUP(Table1[[#This Row],[loser_name]],[1]players!$A:$E,5,FALSE)</f>
        <v>#N/A</v>
      </c>
      <c r="G2867" s="14" t="s">
        <v>424</v>
      </c>
      <c r="H2867" s="14" t="s">
        <v>3539</v>
      </c>
      <c r="I2867" s="14" t="str">
        <f>VLOOKUP(Table1[[#This Row],[tourney_id]],tournaments!A:E,4,FALSE)</f>
        <v>Tulsa, Oklahoma</v>
      </c>
      <c r="K2867" s="14"/>
    </row>
    <row r="2868" spans="1:11" ht="12.5" x14ac:dyDescent="0.25">
      <c r="A2868" s="14" t="s">
        <v>462</v>
      </c>
      <c r="B2868" s="14" t="s">
        <v>1691</v>
      </c>
      <c r="C2868" s="14" t="s">
        <v>695</v>
      </c>
      <c r="D2868" s="16">
        <v>40459</v>
      </c>
      <c r="E2868" s="19" t="e">
        <f>VLOOKUP(Table1[[#This Row],[winner_name]],[1]players!$A:$E,5,FALSE)</f>
        <v>#N/A</v>
      </c>
      <c r="F2868" s="19" t="e">
        <f>VLOOKUP(Table1[[#This Row],[loser_name]],[1]players!$A:$E,5,FALSE)</f>
        <v>#N/A</v>
      </c>
      <c r="G2868" s="14" t="s">
        <v>424</v>
      </c>
      <c r="H2868" s="14" t="s">
        <v>3539</v>
      </c>
      <c r="I2868" s="14" t="str">
        <f>VLOOKUP(Table1[[#This Row],[tourney_id]],tournaments!A:E,4,FALSE)</f>
        <v>Tulsa, Oklahoma</v>
      </c>
      <c r="K2868" s="14"/>
    </row>
    <row r="2869" spans="1:11" ht="12.5" x14ac:dyDescent="0.25">
      <c r="A2869" s="14" t="s">
        <v>173</v>
      </c>
      <c r="B2869" s="14" t="s">
        <v>321</v>
      </c>
      <c r="C2869" s="14" t="s">
        <v>463</v>
      </c>
      <c r="D2869" s="16">
        <v>40459</v>
      </c>
      <c r="E2869" s="19" t="e">
        <f>VLOOKUP(Table1[[#This Row],[winner_name]],[1]players!$A:$E,5,FALSE)</f>
        <v>#N/A</v>
      </c>
      <c r="F2869" s="19" t="e">
        <f>VLOOKUP(Table1[[#This Row],[loser_name]],[1]players!$A:$E,5,FALSE)</f>
        <v>#N/A</v>
      </c>
      <c r="G2869" s="14" t="s">
        <v>424</v>
      </c>
      <c r="H2869" s="14" t="s">
        <v>3539</v>
      </c>
      <c r="I2869" s="14" t="str">
        <f>VLOOKUP(Table1[[#This Row],[tourney_id]],tournaments!A:E,4,FALSE)</f>
        <v>Tulsa, Oklahoma</v>
      </c>
      <c r="K2869" s="14"/>
    </row>
    <row r="2870" spans="1:11" ht="12.5" x14ac:dyDescent="0.25">
      <c r="A2870" s="14" t="s">
        <v>229</v>
      </c>
      <c r="B2870" s="14" t="s">
        <v>197</v>
      </c>
      <c r="C2870" s="14" t="s">
        <v>412</v>
      </c>
      <c r="D2870" s="16">
        <v>40459</v>
      </c>
      <c r="E2870" s="19" t="e">
        <f>VLOOKUP(Table1[[#This Row],[winner_name]],[1]players!$A:$E,5,FALSE)</f>
        <v>#N/A</v>
      </c>
      <c r="F2870" s="19" t="e">
        <f>VLOOKUP(Table1[[#This Row],[loser_name]],[1]players!$A:$E,5,FALSE)</f>
        <v>#N/A</v>
      </c>
      <c r="G2870" s="14" t="s">
        <v>424</v>
      </c>
      <c r="H2870" s="14" t="s">
        <v>3539</v>
      </c>
      <c r="I2870" s="14" t="str">
        <f>VLOOKUP(Table1[[#This Row],[tourney_id]],tournaments!A:E,4,FALSE)</f>
        <v>Tulsa, Oklahoma</v>
      </c>
      <c r="K2870" s="14"/>
    </row>
    <row r="2871" spans="1:11" ht="12.5" x14ac:dyDescent="0.25">
      <c r="A2871" s="14" t="s">
        <v>280</v>
      </c>
      <c r="B2871" s="14" t="s">
        <v>226</v>
      </c>
      <c r="C2871" s="14" t="s">
        <v>722</v>
      </c>
      <c r="D2871" s="16">
        <v>40459</v>
      </c>
      <c r="E2871" s="19" t="e">
        <f>VLOOKUP(Table1[[#This Row],[winner_name]],[1]players!$A:$E,5,FALSE)</f>
        <v>#N/A</v>
      </c>
      <c r="F2871" s="19" t="e">
        <f>VLOOKUP(Table1[[#This Row],[loser_name]],[1]players!$A:$E,5,FALSE)</f>
        <v>#N/A</v>
      </c>
      <c r="G2871" s="14" t="s">
        <v>424</v>
      </c>
      <c r="H2871" s="14" t="s">
        <v>3539</v>
      </c>
      <c r="I2871" s="14" t="str">
        <f>VLOOKUP(Table1[[#This Row],[tourney_id]],tournaments!A:E,4,FALSE)</f>
        <v>Tulsa, Oklahoma</v>
      </c>
      <c r="K2871" s="14"/>
    </row>
    <row r="2872" spans="1:11" ht="12.5" x14ac:dyDescent="0.25">
      <c r="A2872" s="14" t="s">
        <v>232</v>
      </c>
      <c r="B2872" s="14" t="s">
        <v>40</v>
      </c>
      <c r="C2872" s="14" t="s">
        <v>384</v>
      </c>
      <c r="D2872" s="16">
        <v>40459</v>
      </c>
      <c r="E2872" s="19" t="e">
        <f>VLOOKUP(Table1[[#This Row],[winner_name]],[1]players!$A:$E,5,FALSE)</f>
        <v>#N/A</v>
      </c>
      <c r="F2872" s="19" t="e">
        <f>VLOOKUP(Table1[[#This Row],[loser_name]],[1]players!$A:$E,5,FALSE)</f>
        <v>#N/A</v>
      </c>
      <c r="G2872" s="14" t="s">
        <v>424</v>
      </c>
      <c r="H2872" s="14" t="s">
        <v>3539</v>
      </c>
      <c r="I2872" s="14" t="str">
        <f>VLOOKUP(Table1[[#This Row],[tourney_id]],tournaments!A:E,4,FALSE)</f>
        <v>Tulsa, Oklahoma</v>
      </c>
      <c r="K2872" s="14"/>
    </row>
    <row r="2873" spans="1:11" ht="12.5" x14ac:dyDescent="0.25">
      <c r="A2873" s="14" t="s">
        <v>440</v>
      </c>
      <c r="B2873" s="14" t="s">
        <v>184</v>
      </c>
      <c r="C2873" s="14" t="s">
        <v>1710</v>
      </c>
      <c r="D2873" s="16">
        <v>40459</v>
      </c>
      <c r="E2873" s="19">
        <f>VLOOKUP(Table1[[#This Row],[winner_name]],[1]players!$A:$E,5,FALSE)</f>
        <v>0</v>
      </c>
      <c r="F2873" s="19" t="e">
        <f>VLOOKUP(Table1[[#This Row],[loser_name]],[1]players!$A:$E,5,FALSE)</f>
        <v>#N/A</v>
      </c>
      <c r="G2873" s="14" t="s">
        <v>424</v>
      </c>
      <c r="H2873" s="14" t="s">
        <v>3539</v>
      </c>
      <c r="I2873" s="14" t="str">
        <f>VLOOKUP(Table1[[#This Row],[tourney_id]],tournaments!A:E,4,FALSE)</f>
        <v>Tulsa, Oklahoma</v>
      </c>
      <c r="K2873" s="14"/>
    </row>
    <row r="2874" spans="1:11" ht="12.5" x14ac:dyDescent="0.25">
      <c r="A2874" s="14" t="s">
        <v>15</v>
      </c>
      <c r="B2874" s="14" t="s">
        <v>308</v>
      </c>
      <c r="C2874" s="14" t="s">
        <v>395</v>
      </c>
      <c r="D2874" s="16">
        <v>40459</v>
      </c>
      <c r="E2874" s="19" t="e">
        <f>VLOOKUP(Table1[[#This Row],[winner_name]],[1]players!$A:$E,5,FALSE)</f>
        <v>#N/A</v>
      </c>
      <c r="F2874" s="19" t="e">
        <f>VLOOKUP(Table1[[#This Row],[loser_name]],[1]players!$A:$E,5,FALSE)</f>
        <v>#N/A</v>
      </c>
      <c r="G2874" s="14" t="s">
        <v>424</v>
      </c>
      <c r="H2874" s="14" t="s">
        <v>3539</v>
      </c>
      <c r="I2874" s="14" t="str">
        <f>VLOOKUP(Table1[[#This Row],[tourney_id]],tournaments!A:E,4,FALSE)</f>
        <v>Tulsa, Oklahoma</v>
      </c>
      <c r="K2874" s="14"/>
    </row>
    <row r="2875" spans="1:11" ht="12.5" x14ac:dyDescent="0.25">
      <c r="A2875" s="14" t="s">
        <v>80</v>
      </c>
      <c r="B2875" s="14" t="s">
        <v>462</v>
      </c>
      <c r="C2875" s="14" t="s">
        <v>704</v>
      </c>
      <c r="D2875" s="16">
        <v>40460</v>
      </c>
      <c r="E2875" s="19" t="e">
        <f>VLOOKUP(Table1[[#This Row],[winner_name]],[1]players!$A:$E,5,FALSE)</f>
        <v>#N/A</v>
      </c>
      <c r="F2875" s="19" t="e">
        <f>VLOOKUP(Table1[[#This Row],[loser_name]],[1]players!$A:$E,5,FALSE)</f>
        <v>#N/A</v>
      </c>
      <c r="G2875" s="14" t="s">
        <v>430</v>
      </c>
      <c r="H2875" s="14" t="s">
        <v>3539</v>
      </c>
      <c r="I2875" s="14" t="str">
        <f>VLOOKUP(Table1[[#This Row],[tourney_id]],tournaments!A:E,4,FALSE)</f>
        <v>Tulsa, Oklahoma</v>
      </c>
      <c r="K2875" s="14"/>
    </row>
    <row r="2876" spans="1:11" ht="12.5" x14ac:dyDescent="0.25">
      <c r="A2876" s="14" t="s">
        <v>229</v>
      </c>
      <c r="B2876" s="14" t="s">
        <v>173</v>
      </c>
      <c r="C2876" s="14" t="s">
        <v>498</v>
      </c>
      <c r="D2876" s="16">
        <v>40460</v>
      </c>
      <c r="E2876" s="19" t="e">
        <f>VLOOKUP(Table1[[#This Row],[winner_name]],[1]players!$A:$E,5,FALSE)</f>
        <v>#N/A</v>
      </c>
      <c r="F2876" s="19" t="e">
        <f>VLOOKUP(Table1[[#This Row],[loser_name]],[1]players!$A:$E,5,FALSE)</f>
        <v>#N/A</v>
      </c>
      <c r="G2876" s="14" t="s">
        <v>430</v>
      </c>
      <c r="H2876" s="14" t="s">
        <v>3539</v>
      </c>
      <c r="I2876" s="14" t="str">
        <f>VLOOKUP(Table1[[#This Row],[tourney_id]],tournaments!A:E,4,FALSE)</f>
        <v>Tulsa, Oklahoma</v>
      </c>
      <c r="K2876" s="14"/>
    </row>
    <row r="2877" spans="1:11" ht="12.5" x14ac:dyDescent="0.25">
      <c r="A2877" s="14" t="s">
        <v>232</v>
      </c>
      <c r="B2877" s="14" t="s">
        <v>280</v>
      </c>
      <c r="C2877" s="14" t="s">
        <v>1711</v>
      </c>
      <c r="D2877" s="16">
        <v>40460</v>
      </c>
      <c r="E2877" s="19" t="e">
        <f>VLOOKUP(Table1[[#This Row],[winner_name]],[1]players!$A:$E,5,FALSE)</f>
        <v>#N/A</v>
      </c>
      <c r="F2877" s="19" t="e">
        <f>VLOOKUP(Table1[[#This Row],[loser_name]],[1]players!$A:$E,5,FALSE)</f>
        <v>#N/A</v>
      </c>
      <c r="G2877" s="14" t="s">
        <v>430</v>
      </c>
      <c r="H2877" s="14" t="s">
        <v>3539</v>
      </c>
      <c r="I2877" s="14" t="str">
        <f>VLOOKUP(Table1[[#This Row],[tourney_id]],tournaments!A:E,4,FALSE)</f>
        <v>Tulsa, Oklahoma</v>
      </c>
      <c r="K2877" s="14"/>
    </row>
    <row r="2878" spans="1:11" ht="12.5" x14ac:dyDescent="0.25">
      <c r="A2878" s="14" t="s">
        <v>15</v>
      </c>
      <c r="B2878" s="14" t="s">
        <v>440</v>
      </c>
      <c r="C2878" s="14" t="s">
        <v>405</v>
      </c>
      <c r="D2878" s="16">
        <v>40460</v>
      </c>
      <c r="E2878" s="19" t="e">
        <f>VLOOKUP(Table1[[#This Row],[winner_name]],[1]players!$A:$E,5,FALSE)</f>
        <v>#N/A</v>
      </c>
      <c r="F2878" s="19">
        <f>VLOOKUP(Table1[[#This Row],[loser_name]],[1]players!$A:$E,5,FALSE)</f>
        <v>0</v>
      </c>
      <c r="G2878" s="14" t="s">
        <v>430</v>
      </c>
      <c r="H2878" s="14" t="s">
        <v>3539</v>
      </c>
      <c r="I2878" s="14" t="str">
        <f>VLOOKUP(Table1[[#This Row],[tourney_id]],tournaments!A:E,4,FALSE)</f>
        <v>Tulsa, Oklahoma</v>
      </c>
      <c r="K2878" s="14"/>
    </row>
    <row r="2879" spans="1:11" ht="12.5" x14ac:dyDescent="0.25">
      <c r="A2879" s="14" t="s">
        <v>229</v>
      </c>
      <c r="B2879" s="14" t="s">
        <v>80</v>
      </c>
      <c r="C2879" s="14" t="s">
        <v>389</v>
      </c>
      <c r="D2879" s="16">
        <v>40460</v>
      </c>
      <c r="E2879" s="19" t="e">
        <f>VLOOKUP(Table1[[#This Row],[winner_name]],[1]players!$A:$E,5,FALSE)</f>
        <v>#N/A</v>
      </c>
      <c r="F2879" s="19" t="e">
        <f>VLOOKUP(Table1[[#This Row],[loser_name]],[1]players!$A:$E,5,FALSE)</f>
        <v>#N/A</v>
      </c>
      <c r="G2879" s="14" t="s">
        <v>431</v>
      </c>
      <c r="H2879" s="14" t="s">
        <v>3539</v>
      </c>
      <c r="I2879" s="14" t="str">
        <f>VLOOKUP(Table1[[#This Row],[tourney_id]],tournaments!A:E,4,FALSE)</f>
        <v>Tulsa, Oklahoma</v>
      </c>
      <c r="K2879" s="14"/>
    </row>
    <row r="2880" spans="1:11" ht="12.5" x14ac:dyDescent="0.25">
      <c r="A2880" s="14" t="s">
        <v>15</v>
      </c>
      <c r="B2880" s="14" t="s">
        <v>232</v>
      </c>
      <c r="C2880" s="14" t="s">
        <v>381</v>
      </c>
      <c r="D2880" s="16">
        <v>40460</v>
      </c>
      <c r="E2880" s="19" t="e">
        <f>VLOOKUP(Table1[[#This Row],[winner_name]],[1]players!$A:$E,5,FALSE)</f>
        <v>#N/A</v>
      </c>
      <c r="F2880" s="19" t="e">
        <f>VLOOKUP(Table1[[#This Row],[loser_name]],[1]players!$A:$E,5,FALSE)</f>
        <v>#N/A</v>
      </c>
      <c r="G2880" s="14" t="s">
        <v>431</v>
      </c>
      <c r="H2880" s="14" t="s">
        <v>3539</v>
      </c>
      <c r="I2880" s="14" t="str">
        <f>VLOOKUP(Table1[[#This Row],[tourney_id]],tournaments!A:E,4,FALSE)</f>
        <v>Tulsa, Oklahoma</v>
      </c>
      <c r="K2880" s="14"/>
    </row>
    <row r="2881" spans="1:11" ht="12.5" x14ac:dyDescent="0.25">
      <c r="A2881" s="14" t="s">
        <v>229</v>
      </c>
      <c r="B2881" s="14" t="s">
        <v>15</v>
      </c>
      <c r="C2881" s="14" t="s">
        <v>400</v>
      </c>
      <c r="D2881" s="16">
        <v>40461</v>
      </c>
      <c r="E2881" s="19" t="e">
        <f>VLOOKUP(Table1[[#This Row],[winner_name]],[1]players!$A:$E,5,FALSE)</f>
        <v>#N/A</v>
      </c>
      <c r="F2881" s="19" t="e">
        <f>VLOOKUP(Table1[[#This Row],[loser_name]],[1]players!$A:$E,5,FALSE)</f>
        <v>#N/A</v>
      </c>
      <c r="G2881" s="14" t="s">
        <v>432</v>
      </c>
      <c r="H2881" s="14" t="s">
        <v>3539</v>
      </c>
      <c r="I2881" s="14" t="str">
        <f>VLOOKUP(Table1[[#This Row],[tourney_id]],tournaments!A:E,4,FALSE)</f>
        <v>Tulsa, Oklahoma</v>
      </c>
      <c r="K2881" s="14"/>
    </row>
    <row r="2882" spans="1:11" ht="12.5" x14ac:dyDescent="0.25">
      <c r="A2882" s="14" t="s">
        <v>116</v>
      </c>
      <c r="B2882" s="14" t="s">
        <v>287</v>
      </c>
      <c r="C2882" s="14" t="s">
        <v>1712</v>
      </c>
      <c r="D2882" s="16">
        <v>40822</v>
      </c>
      <c r="E2882" s="19" t="e">
        <f>VLOOKUP(Table1[[#This Row],[winner_name]],[1]players!$A:$E,5,FALSE)</f>
        <v>#N/A</v>
      </c>
      <c r="F2882" s="19" t="e">
        <f>VLOOKUP(Table1[[#This Row],[loser_name]],[1]players!$A:$E,5,FALSE)</f>
        <v>#N/A</v>
      </c>
      <c r="G2882" s="14" t="s">
        <v>410</v>
      </c>
      <c r="H2882" s="14" t="s">
        <v>3540</v>
      </c>
      <c r="I2882" s="14" t="str">
        <f>VLOOKUP(Table1[[#This Row],[tourney_id]],tournaments!A:E,4,FALSE)</f>
        <v>Tulsa, Oklahoma</v>
      </c>
      <c r="K2882" s="14"/>
    </row>
    <row r="2883" spans="1:11" ht="12.5" x14ac:dyDescent="0.25">
      <c r="A2883" s="14" t="s">
        <v>232</v>
      </c>
      <c r="B2883" s="14" t="s">
        <v>161</v>
      </c>
      <c r="C2883" s="14" t="s">
        <v>412</v>
      </c>
      <c r="D2883" s="16">
        <v>40822</v>
      </c>
      <c r="E2883" s="19" t="e">
        <f>VLOOKUP(Table1[[#This Row],[winner_name]],[1]players!$A:$E,5,FALSE)</f>
        <v>#N/A</v>
      </c>
      <c r="F2883" s="19" t="e">
        <f>VLOOKUP(Table1[[#This Row],[loser_name]],[1]players!$A:$E,5,FALSE)</f>
        <v>#N/A</v>
      </c>
      <c r="G2883" s="14" t="s">
        <v>410</v>
      </c>
      <c r="H2883" s="14" t="s">
        <v>3540</v>
      </c>
      <c r="I2883" s="14" t="str">
        <f>VLOOKUP(Table1[[#This Row],[tourney_id]],tournaments!A:E,4,FALSE)</f>
        <v>Tulsa, Oklahoma</v>
      </c>
      <c r="K2883" s="14"/>
    </row>
    <row r="2884" spans="1:11" ht="12.5" x14ac:dyDescent="0.25">
      <c r="A2884" s="14" t="s">
        <v>40</v>
      </c>
      <c r="B2884" s="14" t="s">
        <v>459</v>
      </c>
      <c r="C2884" s="14" t="s">
        <v>473</v>
      </c>
      <c r="D2884" s="16">
        <v>40822</v>
      </c>
      <c r="E2884" s="19" t="e">
        <f>VLOOKUP(Table1[[#This Row],[winner_name]],[1]players!$A:$E,5,FALSE)</f>
        <v>#N/A</v>
      </c>
      <c r="F2884" s="19" t="e">
        <f>VLOOKUP(Table1[[#This Row],[loser_name]],[1]players!$A:$E,5,FALSE)</f>
        <v>#N/A</v>
      </c>
      <c r="G2884" s="14" t="s">
        <v>410</v>
      </c>
      <c r="H2884" s="14" t="s">
        <v>3540</v>
      </c>
      <c r="I2884" s="14" t="str">
        <f>VLOOKUP(Table1[[#This Row],[tourney_id]],tournaments!A:E,4,FALSE)</f>
        <v>Tulsa, Oklahoma</v>
      </c>
      <c r="K2884" s="14"/>
    </row>
    <row r="2885" spans="1:11" ht="12.5" x14ac:dyDescent="0.25">
      <c r="A2885" s="14" t="s">
        <v>330</v>
      </c>
      <c r="B2885" s="14" t="s">
        <v>1608</v>
      </c>
      <c r="C2885" s="14" t="s">
        <v>416</v>
      </c>
      <c r="D2885" s="16">
        <v>40822</v>
      </c>
      <c r="E2885" s="19" t="e">
        <f>VLOOKUP(Table1[[#This Row],[winner_name]],[1]players!$A:$E,5,FALSE)</f>
        <v>#N/A</v>
      </c>
      <c r="F2885" s="19" t="e">
        <f>VLOOKUP(Table1[[#This Row],[loser_name]],[1]players!$A:$E,5,FALSE)</f>
        <v>#N/A</v>
      </c>
      <c r="G2885" s="14" t="s">
        <v>410</v>
      </c>
      <c r="H2885" s="14" t="s">
        <v>3540</v>
      </c>
      <c r="I2885" s="14" t="str">
        <f>VLOOKUP(Table1[[#This Row],[tourney_id]],tournaments!A:E,4,FALSE)</f>
        <v>Tulsa, Oklahoma</v>
      </c>
      <c r="K2885" s="14"/>
    </row>
    <row r="2886" spans="1:11" ht="12.5" x14ac:dyDescent="0.25">
      <c r="A2886" s="14" t="s">
        <v>75</v>
      </c>
      <c r="B2886" s="14" t="s">
        <v>305</v>
      </c>
      <c r="C2886" s="14" t="s">
        <v>381</v>
      </c>
      <c r="D2886" s="16">
        <v>40822</v>
      </c>
      <c r="E2886" s="19" t="e">
        <f>VLOOKUP(Table1[[#This Row],[winner_name]],[1]players!$A:$E,5,FALSE)</f>
        <v>#N/A</v>
      </c>
      <c r="F2886" s="19" t="e">
        <f>VLOOKUP(Table1[[#This Row],[loser_name]],[1]players!$A:$E,5,FALSE)</f>
        <v>#N/A</v>
      </c>
      <c r="G2886" s="14" t="s">
        <v>410</v>
      </c>
      <c r="H2886" s="14" t="s">
        <v>3540</v>
      </c>
      <c r="I2886" s="14" t="str">
        <f>VLOOKUP(Table1[[#This Row],[tourney_id]],tournaments!A:E,4,FALSE)</f>
        <v>Tulsa, Oklahoma</v>
      </c>
      <c r="K2886" s="14"/>
    </row>
    <row r="2887" spans="1:11" ht="12.5" x14ac:dyDescent="0.25">
      <c r="A2887" s="14" t="s">
        <v>59</v>
      </c>
      <c r="B2887" s="14" t="s">
        <v>441</v>
      </c>
      <c r="C2887" s="14" t="s">
        <v>416</v>
      </c>
      <c r="D2887" s="16">
        <v>40822</v>
      </c>
      <c r="E2887" s="19" t="e">
        <f>VLOOKUP(Table1[[#This Row],[winner_name]],[1]players!$A:$E,5,FALSE)</f>
        <v>#N/A</v>
      </c>
      <c r="F2887" s="19" t="e">
        <f>VLOOKUP(Table1[[#This Row],[loser_name]],[1]players!$A:$E,5,FALSE)</f>
        <v>#N/A</v>
      </c>
      <c r="G2887" s="14" t="s">
        <v>410</v>
      </c>
      <c r="H2887" s="14" t="s">
        <v>3540</v>
      </c>
      <c r="I2887" s="14" t="str">
        <f>VLOOKUP(Table1[[#This Row],[tourney_id]],tournaments!A:E,4,FALSE)</f>
        <v>Tulsa, Oklahoma</v>
      </c>
      <c r="K2887" s="14"/>
    </row>
    <row r="2888" spans="1:11" ht="12.5" x14ac:dyDescent="0.25">
      <c r="A2888" s="14" t="s">
        <v>180</v>
      </c>
      <c r="B2888" s="14" t="s">
        <v>58</v>
      </c>
      <c r="C2888" s="14" t="s">
        <v>1713</v>
      </c>
      <c r="D2888" s="16">
        <v>40822</v>
      </c>
      <c r="E2888" s="19" t="e">
        <f>VLOOKUP(Table1[[#This Row],[winner_name]],[1]players!$A:$E,5,FALSE)</f>
        <v>#N/A</v>
      </c>
      <c r="F2888" s="19" t="e">
        <f>VLOOKUP(Table1[[#This Row],[loser_name]],[1]players!$A:$E,5,FALSE)</f>
        <v>#N/A</v>
      </c>
      <c r="G2888" s="14" t="s">
        <v>410</v>
      </c>
      <c r="H2888" s="14" t="s">
        <v>3540</v>
      </c>
      <c r="I2888" s="14" t="str">
        <f>VLOOKUP(Table1[[#This Row],[tourney_id]],tournaments!A:E,4,FALSE)</f>
        <v>Tulsa, Oklahoma</v>
      </c>
      <c r="K2888" s="14"/>
    </row>
    <row r="2889" spans="1:11" ht="12.5" x14ac:dyDescent="0.25">
      <c r="A2889" s="14" t="s">
        <v>86</v>
      </c>
      <c r="B2889" s="19" t="s">
        <v>1559</v>
      </c>
      <c r="C2889" s="14" t="s">
        <v>378</v>
      </c>
      <c r="D2889" s="16">
        <v>40822</v>
      </c>
      <c r="E2889" s="19" t="e">
        <f>VLOOKUP(Table1[[#This Row],[winner_name]],[1]players!$A:$E,5,FALSE)</f>
        <v>#N/A</v>
      </c>
      <c r="F2889" s="19" t="e">
        <f>VLOOKUP(Table1[[#This Row],[loser_name]],[1]players!$A:$E,5,FALSE)</f>
        <v>#N/A</v>
      </c>
      <c r="G2889" s="14" t="s">
        <v>410</v>
      </c>
      <c r="H2889" s="14" t="s">
        <v>3540</v>
      </c>
      <c r="I2889" s="14" t="str">
        <f>VLOOKUP(Table1[[#This Row],[tourney_id]],tournaments!A:E,4,FALSE)</f>
        <v>Tulsa, Oklahoma</v>
      </c>
      <c r="K2889" s="14"/>
    </row>
    <row r="2890" spans="1:11" ht="12.5" x14ac:dyDescent="0.25">
      <c r="A2890" s="14" t="s">
        <v>299</v>
      </c>
      <c r="B2890" s="14" t="s">
        <v>103</v>
      </c>
      <c r="C2890" s="14" t="s">
        <v>427</v>
      </c>
      <c r="D2890" s="16">
        <v>40822</v>
      </c>
      <c r="E2890" s="19" t="e">
        <f>VLOOKUP(Table1[[#This Row],[winner_name]],[1]players!$A:$E,5,FALSE)</f>
        <v>#N/A</v>
      </c>
      <c r="F2890" s="19" t="e">
        <f>VLOOKUP(Table1[[#This Row],[loser_name]],[1]players!$A:$E,5,FALSE)</f>
        <v>#N/A</v>
      </c>
      <c r="G2890" s="14" t="s">
        <v>410</v>
      </c>
      <c r="H2890" s="14" t="s">
        <v>3540</v>
      </c>
      <c r="I2890" s="14" t="str">
        <f>VLOOKUP(Table1[[#This Row],[tourney_id]],tournaments!A:E,4,FALSE)</f>
        <v>Tulsa, Oklahoma</v>
      </c>
      <c r="K2890" s="14"/>
    </row>
    <row r="2891" spans="1:11" ht="12.5" x14ac:dyDescent="0.25">
      <c r="A2891" s="14" t="s">
        <v>142</v>
      </c>
      <c r="B2891" s="14" t="s">
        <v>74</v>
      </c>
      <c r="C2891" s="14" t="s">
        <v>549</v>
      </c>
      <c r="D2891" s="16">
        <v>40822</v>
      </c>
      <c r="E2891" s="19" t="e">
        <f>VLOOKUP(Table1[[#This Row],[winner_name]],[1]players!$A:$E,5,FALSE)</f>
        <v>#N/A</v>
      </c>
      <c r="F2891" s="19" t="e">
        <f>VLOOKUP(Table1[[#This Row],[loser_name]],[1]players!$A:$E,5,FALSE)</f>
        <v>#N/A</v>
      </c>
      <c r="G2891" s="14" t="s">
        <v>410</v>
      </c>
      <c r="H2891" s="14" t="s">
        <v>3540</v>
      </c>
      <c r="I2891" s="14" t="str">
        <f>VLOOKUP(Table1[[#This Row],[tourney_id]],tournaments!A:E,4,FALSE)</f>
        <v>Tulsa, Oklahoma</v>
      </c>
      <c r="K2891" s="14"/>
    </row>
    <row r="2892" spans="1:11" ht="12.5" x14ac:dyDescent="0.25">
      <c r="A2892" s="14" t="s">
        <v>280</v>
      </c>
      <c r="B2892" s="14" t="s">
        <v>1714</v>
      </c>
      <c r="C2892" s="14" t="s">
        <v>1715</v>
      </c>
      <c r="D2892" s="16">
        <v>40822</v>
      </c>
      <c r="E2892" s="19" t="e">
        <f>VLOOKUP(Table1[[#This Row],[winner_name]],[1]players!$A:$E,5,FALSE)</f>
        <v>#N/A</v>
      </c>
      <c r="F2892" s="19" t="e">
        <f>VLOOKUP(Table1[[#This Row],[loser_name]],[1]players!$A:$E,5,FALSE)</f>
        <v>#N/A</v>
      </c>
      <c r="G2892" s="14" t="s">
        <v>410</v>
      </c>
      <c r="H2892" s="14" t="s">
        <v>3540</v>
      </c>
      <c r="I2892" s="14" t="str">
        <f>VLOOKUP(Table1[[#This Row],[tourney_id]],tournaments!A:E,4,FALSE)</f>
        <v>Tulsa, Oklahoma</v>
      </c>
      <c r="K2892" s="14"/>
    </row>
    <row r="2893" spans="1:11" ht="12.5" x14ac:dyDescent="0.25">
      <c r="A2893" s="14" t="s">
        <v>1579</v>
      </c>
      <c r="B2893" s="14" t="s">
        <v>231</v>
      </c>
      <c r="C2893" s="14" t="s">
        <v>429</v>
      </c>
      <c r="D2893" s="16">
        <v>40822</v>
      </c>
      <c r="E2893" s="19" t="e">
        <f>VLOOKUP(Table1[[#This Row],[winner_name]],[1]players!$A:$E,5,FALSE)</f>
        <v>#N/A</v>
      </c>
      <c r="F2893" s="19" t="e">
        <f>VLOOKUP(Table1[[#This Row],[loser_name]],[1]players!$A:$E,5,FALSE)</f>
        <v>#N/A</v>
      </c>
      <c r="G2893" s="14" t="s">
        <v>410</v>
      </c>
      <c r="H2893" s="14" t="s">
        <v>3540</v>
      </c>
      <c r="I2893" s="14" t="str">
        <f>VLOOKUP(Table1[[#This Row],[tourney_id]],tournaments!A:E,4,FALSE)</f>
        <v>Tulsa, Oklahoma</v>
      </c>
      <c r="K2893" s="14"/>
    </row>
    <row r="2894" spans="1:11" ht="12.5" x14ac:dyDescent="0.25">
      <c r="A2894" s="14" t="s">
        <v>248</v>
      </c>
      <c r="B2894" s="14" t="s">
        <v>278</v>
      </c>
      <c r="C2894" s="14" t="s">
        <v>1716</v>
      </c>
      <c r="D2894" s="16">
        <v>40822</v>
      </c>
      <c r="E2894" s="19" t="e">
        <f>VLOOKUP(Table1[[#This Row],[winner_name]],[1]players!$A:$E,5,FALSE)</f>
        <v>#N/A</v>
      </c>
      <c r="F2894" s="19" t="e">
        <f>VLOOKUP(Table1[[#This Row],[loser_name]],[1]players!$A:$E,5,FALSE)</f>
        <v>#N/A</v>
      </c>
      <c r="G2894" s="14" t="s">
        <v>410</v>
      </c>
      <c r="H2894" s="14" t="s">
        <v>3540</v>
      </c>
      <c r="I2894" s="14" t="str">
        <f>VLOOKUP(Table1[[#This Row],[tourney_id]],tournaments!A:E,4,FALSE)</f>
        <v>Tulsa, Oklahoma</v>
      </c>
      <c r="K2894" s="14"/>
    </row>
    <row r="2895" spans="1:11" ht="12.5" x14ac:dyDescent="0.25">
      <c r="A2895" s="14" t="s">
        <v>1699</v>
      </c>
      <c r="B2895" s="14" t="s">
        <v>215</v>
      </c>
      <c r="C2895" s="14" t="s">
        <v>473</v>
      </c>
      <c r="D2895" s="16">
        <v>40822</v>
      </c>
      <c r="E2895" s="19" t="e">
        <f>VLOOKUP(Table1[[#This Row],[winner_name]],[1]players!$A:$E,5,FALSE)</f>
        <v>#N/A</v>
      </c>
      <c r="F2895" s="19" t="e">
        <f>VLOOKUP(Table1[[#This Row],[loser_name]],[1]players!$A:$E,5,FALSE)</f>
        <v>#N/A</v>
      </c>
      <c r="G2895" s="14" t="s">
        <v>410</v>
      </c>
      <c r="H2895" s="14" t="s">
        <v>3540</v>
      </c>
      <c r="I2895" s="14" t="str">
        <f>VLOOKUP(Table1[[#This Row],[tourney_id]],tournaments!A:E,4,FALSE)</f>
        <v>Tulsa, Oklahoma</v>
      </c>
      <c r="K2895" s="14"/>
    </row>
    <row r="2896" spans="1:11" ht="12.5" x14ac:dyDescent="0.25">
      <c r="A2896" s="14" t="s">
        <v>225</v>
      </c>
      <c r="B2896" s="14" t="s">
        <v>1695</v>
      </c>
      <c r="C2896" s="14" t="s">
        <v>384</v>
      </c>
      <c r="D2896" s="16">
        <v>40822</v>
      </c>
      <c r="E2896" s="19" t="e">
        <f>VLOOKUP(Table1[[#This Row],[winner_name]],[1]players!$A:$E,5,FALSE)</f>
        <v>#N/A</v>
      </c>
      <c r="F2896" s="19" t="e">
        <f>VLOOKUP(Table1[[#This Row],[loser_name]],[1]players!$A:$E,5,FALSE)</f>
        <v>#N/A</v>
      </c>
      <c r="G2896" s="14" t="s">
        <v>410</v>
      </c>
      <c r="H2896" s="14" t="s">
        <v>3540</v>
      </c>
      <c r="I2896" s="14" t="str">
        <f>VLOOKUP(Table1[[#This Row],[tourney_id]],tournaments!A:E,4,FALSE)</f>
        <v>Tulsa, Oklahoma</v>
      </c>
      <c r="K2896" s="14"/>
    </row>
    <row r="2897" spans="1:11" ht="12.5" x14ac:dyDescent="0.25">
      <c r="A2897" s="14" t="s">
        <v>186</v>
      </c>
      <c r="B2897" s="14" t="s">
        <v>294</v>
      </c>
      <c r="C2897" s="14" t="s">
        <v>397</v>
      </c>
      <c r="D2897" s="16">
        <v>40822</v>
      </c>
      <c r="E2897" s="19" t="e">
        <f>VLOOKUP(Table1[[#This Row],[winner_name]],[1]players!$A:$E,5,FALSE)</f>
        <v>#N/A</v>
      </c>
      <c r="F2897" s="19" t="e">
        <f>VLOOKUP(Table1[[#This Row],[loser_name]],[1]players!$A:$E,5,FALSE)</f>
        <v>#N/A</v>
      </c>
      <c r="G2897" s="14" t="s">
        <v>410</v>
      </c>
      <c r="H2897" s="14" t="s">
        <v>3540</v>
      </c>
      <c r="I2897" s="14" t="str">
        <f>VLOOKUP(Table1[[#This Row],[tourney_id]],tournaments!A:E,4,FALSE)</f>
        <v>Tulsa, Oklahoma</v>
      </c>
      <c r="K2897" s="14"/>
    </row>
    <row r="2898" spans="1:11" ht="12.5" x14ac:dyDescent="0.25">
      <c r="A2898" s="14" t="s">
        <v>743</v>
      </c>
      <c r="B2898" s="14" t="s">
        <v>1717</v>
      </c>
      <c r="C2898" s="14" t="s">
        <v>395</v>
      </c>
      <c r="D2898" s="16">
        <v>40822</v>
      </c>
      <c r="E2898" s="19" t="e">
        <f>VLOOKUP(Table1[[#This Row],[winner_name]],[1]players!$A:$E,5,FALSE)</f>
        <v>#N/A</v>
      </c>
      <c r="F2898" s="19" t="e">
        <f>VLOOKUP(Table1[[#This Row],[loser_name]],[1]players!$A:$E,5,FALSE)</f>
        <v>#N/A</v>
      </c>
      <c r="G2898" s="14" t="s">
        <v>410</v>
      </c>
      <c r="H2898" s="14" t="s">
        <v>3540</v>
      </c>
      <c r="I2898" s="14" t="str">
        <f>VLOOKUP(Table1[[#This Row],[tourney_id]],tournaments!A:E,4,FALSE)</f>
        <v>Tulsa, Oklahoma</v>
      </c>
      <c r="K2898" s="14"/>
    </row>
    <row r="2899" spans="1:11" ht="12.5" x14ac:dyDescent="0.25">
      <c r="A2899" s="14" t="s">
        <v>359</v>
      </c>
      <c r="B2899" s="14" t="s">
        <v>83</v>
      </c>
      <c r="C2899" s="14" t="s">
        <v>416</v>
      </c>
      <c r="D2899" s="16">
        <v>40822</v>
      </c>
      <c r="E2899" s="19" t="e">
        <f>VLOOKUP(Table1[[#This Row],[winner_name]],[1]players!$A:$E,5,FALSE)</f>
        <v>#N/A</v>
      </c>
      <c r="F2899" s="19" t="e">
        <f>VLOOKUP(Table1[[#This Row],[loser_name]],[1]players!$A:$E,5,FALSE)</f>
        <v>#N/A</v>
      </c>
      <c r="G2899" s="14" t="s">
        <v>410</v>
      </c>
      <c r="H2899" s="14" t="s">
        <v>3540</v>
      </c>
      <c r="I2899" s="14" t="str">
        <f>VLOOKUP(Table1[[#This Row],[tourney_id]],tournaments!A:E,4,FALSE)</f>
        <v>Tulsa, Oklahoma</v>
      </c>
      <c r="K2899" s="14"/>
    </row>
    <row r="2900" spans="1:11" ht="12.5" x14ac:dyDescent="0.25">
      <c r="A2900" s="14" t="s">
        <v>129</v>
      </c>
      <c r="B2900" s="14" t="s">
        <v>1718</v>
      </c>
      <c r="C2900" s="14" t="s">
        <v>446</v>
      </c>
      <c r="D2900" s="16">
        <v>40822</v>
      </c>
      <c r="E2900" s="19" t="e">
        <f>VLOOKUP(Table1[[#This Row],[winner_name]],[1]players!$A:$E,5,FALSE)</f>
        <v>#N/A</v>
      </c>
      <c r="F2900" s="19" t="e">
        <f>VLOOKUP(Table1[[#This Row],[loser_name]],[1]players!$A:$E,5,FALSE)</f>
        <v>#N/A</v>
      </c>
      <c r="G2900" s="14" t="s">
        <v>410</v>
      </c>
      <c r="H2900" s="14" t="s">
        <v>3540</v>
      </c>
      <c r="I2900" s="14" t="str">
        <f>VLOOKUP(Table1[[#This Row],[tourney_id]],tournaments!A:E,4,FALSE)</f>
        <v>Tulsa, Oklahoma</v>
      </c>
      <c r="K2900" s="14"/>
    </row>
    <row r="2901" spans="1:11" ht="12.5" x14ac:dyDescent="0.25">
      <c r="A2901" s="14" t="s">
        <v>156</v>
      </c>
      <c r="B2901" s="14" t="s">
        <v>68</v>
      </c>
      <c r="C2901" s="14" t="s">
        <v>394</v>
      </c>
      <c r="D2901" s="16">
        <v>40822</v>
      </c>
      <c r="E2901" s="19" t="e">
        <f>VLOOKUP(Table1[[#This Row],[winner_name]],[1]players!$A:$E,5,FALSE)</f>
        <v>#N/A</v>
      </c>
      <c r="F2901" s="19" t="e">
        <f>VLOOKUP(Table1[[#This Row],[loser_name]],[1]players!$A:$E,5,FALSE)</f>
        <v>#N/A</v>
      </c>
      <c r="G2901" s="14" t="s">
        <v>410</v>
      </c>
      <c r="H2901" s="14" t="s">
        <v>3540</v>
      </c>
      <c r="I2901" s="14" t="str">
        <f>VLOOKUP(Table1[[#This Row],[tourney_id]],tournaments!A:E,4,FALSE)</f>
        <v>Tulsa, Oklahoma</v>
      </c>
      <c r="K2901" s="14"/>
    </row>
    <row r="2902" spans="1:11" ht="12.5" x14ac:dyDescent="0.25">
      <c r="A2902" s="14" t="s">
        <v>274</v>
      </c>
      <c r="B2902" s="14" t="s">
        <v>1700</v>
      </c>
      <c r="C2902" s="14" t="s">
        <v>499</v>
      </c>
      <c r="D2902" s="16">
        <v>40822</v>
      </c>
      <c r="E2902" s="19" t="e">
        <f>VLOOKUP(Table1[[#This Row],[winner_name]],[1]players!$A:$E,5,FALSE)</f>
        <v>#N/A</v>
      </c>
      <c r="F2902" s="19" t="e">
        <f>VLOOKUP(Table1[[#This Row],[loser_name]],[1]players!$A:$E,5,FALSE)</f>
        <v>#N/A</v>
      </c>
      <c r="G2902" s="14" t="s">
        <v>410</v>
      </c>
      <c r="H2902" s="14" t="s">
        <v>3540</v>
      </c>
      <c r="I2902" s="14" t="str">
        <f>VLOOKUP(Table1[[#This Row],[tourney_id]],tournaments!A:E,4,FALSE)</f>
        <v>Tulsa, Oklahoma</v>
      </c>
      <c r="K2902" s="14"/>
    </row>
    <row r="2903" spans="1:11" ht="12.5" x14ac:dyDescent="0.25">
      <c r="A2903" s="14" t="s">
        <v>5</v>
      </c>
      <c r="B2903" s="14" t="s">
        <v>184</v>
      </c>
      <c r="C2903" s="14" t="s">
        <v>648</v>
      </c>
      <c r="D2903" s="16">
        <v>40822</v>
      </c>
      <c r="E2903" s="19" t="e">
        <f>VLOOKUP(Table1[[#This Row],[winner_name]],[1]players!$A:$E,5,FALSE)</f>
        <v>#N/A</v>
      </c>
      <c r="F2903" s="19" t="e">
        <f>VLOOKUP(Table1[[#This Row],[loser_name]],[1]players!$A:$E,5,FALSE)</f>
        <v>#N/A</v>
      </c>
      <c r="G2903" s="14" t="s">
        <v>410</v>
      </c>
      <c r="H2903" s="14" t="s">
        <v>3540</v>
      </c>
      <c r="I2903" s="14" t="str">
        <f>VLOOKUP(Table1[[#This Row],[tourney_id]],tournaments!A:E,4,FALSE)</f>
        <v>Tulsa, Oklahoma</v>
      </c>
      <c r="K2903" s="14"/>
    </row>
    <row r="2904" spans="1:11" ht="12.5" x14ac:dyDescent="0.25">
      <c r="A2904" s="14" t="s">
        <v>491</v>
      </c>
      <c r="B2904" s="14" t="s">
        <v>60</v>
      </c>
      <c r="C2904" s="14" t="s">
        <v>569</v>
      </c>
      <c r="D2904" s="16">
        <v>40822</v>
      </c>
      <c r="E2904" s="19" t="e">
        <f>VLOOKUP(Table1[[#This Row],[winner_name]],[1]players!$A:$E,5,FALSE)</f>
        <v>#N/A</v>
      </c>
      <c r="F2904" s="19" t="e">
        <f>VLOOKUP(Table1[[#This Row],[loser_name]],[1]players!$A:$E,5,FALSE)</f>
        <v>#N/A</v>
      </c>
      <c r="G2904" s="14" t="s">
        <v>410</v>
      </c>
      <c r="H2904" s="14" t="s">
        <v>3540</v>
      </c>
      <c r="I2904" s="14" t="str">
        <f>VLOOKUP(Table1[[#This Row],[tourney_id]],tournaments!A:E,4,FALSE)</f>
        <v>Tulsa, Oklahoma</v>
      </c>
      <c r="K2904" s="14"/>
    </row>
    <row r="2905" spans="1:11" ht="12.5" x14ac:dyDescent="0.25">
      <c r="A2905" s="14" t="s">
        <v>325</v>
      </c>
      <c r="B2905" s="14" t="s">
        <v>493</v>
      </c>
      <c r="C2905" s="14" t="s">
        <v>1719</v>
      </c>
      <c r="D2905" s="16">
        <v>40822</v>
      </c>
      <c r="E2905" s="19" t="e">
        <f>VLOOKUP(Table1[[#This Row],[winner_name]],[1]players!$A:$E,5,FALSE)</f>
        <v>#N/A</v>
      </c>
      <c r="F2905" s="19" t="e">
        <f>VLOOKUP(Table1[[#This Row],[loser_name]],[1]players!$A:$E,5,FALSE)</f>
        <v>#N/A</v>
      </c>
      <c r="G2905" s="14" t="s">
        <v>410</v>
      </c>
      <c r="H2905" s="14" t="s">
        <v>3540</v>
      </c>
      <c r="I2905" s="14" t="str">
        <f>VLOOKUP(Table1[[#This Row],[tourney_id]],tournaments!A:E,4,FALSE)</f>
        <v>Tulsa, Oklahoma</v>
      </c>
      <c r="K2905" s="14"/>
    </row>
    <row r="2906" spans="1:11" ht="12.5" x14ac:dyDescent="0.25">
      <c r="A2906" s="14" t="s">
        <v>492</v>
      </c>
      <c r="B2906" s="14" t="s">
        <v>1574</v>
      </c>
      <c r="C2906" s="14" t="s">
        <v>389</v>
      </c>
      <c r="D2906" s="16">
        <v>40822</v>
      </c>
      <c r="E2906" s="19" t="e">
        <f>VLOOKUP(Table1[[#This Row],[winner_name]],[1]players!$A:$E,5,FALSE)</f>
        <v>#N/A</v>
      </c>
      <c r="F2906" s="19" t="e">
        <f>VLOOKUP(Table1[[#This Row],[loser_name]],[1]players!$A:$E,5,FALSE)</f>
        <v>#N/A</v>
      </c>
      <c r="G2906" s="14" t="s">
        <v>410</v>
      </c>
      <c r="H2906" s="14" t="s">
        <v>3540</v>
      </c>
      <c r="I2906" s="14" t="str">
        <f>VLOOKUP(Table1[[#This Row],[tourney_id]],tournaments!A:E,4,FALSE)</f>
        <v>Tulsa, Oklahoma</v>
      </c>
      <c r="K2906" s="14"/>
    </row>
    <row r="2907" spans="1:11" ht="12.5" x14ac:dyDescent="0.25">
      <c r="A2907" s="14" t="s">
        <v>267</v>
      </c>
      <c r="B2907" s="14" t="s">
        <v>1720</v>
      </c>
      <c r="C2907" s="14" t="s">
        <v>427</v>
      </c>
      <c r="D2907" s="16">
        <v>40822</v>
      </c>
      <c r="E2907" s="19" t="e">
        <f>VLOOKUP(Table1[[#This Row],[winner_name]],[1]players!$A:$E,5,FALSE)</f>
        <v>#N/A</v>
      </c>
      <c r="F2907" s="19" t="e">
        <f>VLOOKUP(Table1[[#This Row],[loser_name]],[1]players!$A:$E,5,FALSE)</f>
        <v>#N/A</v>
      </c>
      <c r="G2907" s="14" t="s">
        <v>410</v>
      </c>
      <c r="H2907" s="14" t="s">
        <v>3540</v>
      </c>
      <c r="I2907" s="14" t="str">
        <f>VLOOKUP(Table1[[#This Row],[tourney_id]],tournaments!A:E,4,FALSE)</f>
        <v>Tulsa, Oklahoma</v>
      </c>
      <c r="K2907" s="14"/>
    </row>
    <row r="2908" spans="1:11" ht="12.5" x14ac:dyDescent="0.25">
      <c r="A2908" s="14" t="s">
        <v>155</v>
      </c>
      <c r="B2908" s="14" t="s">
        <v>84</v>
      </c>
      <c r="C2908" s="14" t="s">
        <v>402</v>
      </c>
      <c r="D2908" s="16">
        <v>40822</v>
      </c>
      <c r="E2908" s="19" t="e">
        <f>VLOOKUP(Table1[[#This Row],[winner_name]],[1]players!$A:$E,5,FALSE)</f>
        <v>#N/A</v>
      </c>
      <c r="F2908" s="19" t="e">
        <f>VLOOKUP(Table1[[#This Row],[loser_name]],[1]players!$A:$E,5,FALSE)</f>
        <v>#N/A</v>
      </c>
      <c r="G2908" s="14" t="s">
        <v>410</v>
      </c>
      <c r="H2908" s="14" t="s">
        <v>3540</v>
      </c>
      <c r="I2908" s="14" t="str">
        <f>VLOOKUP(Table1[[#This Row],[tourney_id]],tournaments!A:E,4,FALSE)</f>
        <v>Tulsa, Oklahoma</v>
      </c>
      <c r="K2908" s="14"/>
    </row>
    <row r="2909" spans="1:11" ht="12.5" x14ac:dyDescent="0.25">
      <c r="A2909" s="14" t="s">
        <v>448</v>
      </c>
      <c r="B2909" s="14" t="s">
        <v>220</v>
      </c>
      <c r="C2909" s="14" t="s">
        <v>696</v>
      </c>
      <c r="D2909" s="16">
        <v>40822</v>
      </c>
      <c r="E2909" s="19" t="e">
        <f>VLOOKUP(Table1[[#This Row],[winner_name]],[1]players!$A:$E,5,FALSE)</f>
        <v>#N/A</v>
      </c>
      <c r="F2909" s="19" t="e">
        <f>VLOOKUP(Table1[[#This Row],[loser_name]],[1]players!$A:$E,5,FALSE)</f>
        <v>#N/A</v>
      </c>
      <c r="G2909" s="14" t="s">
        <v>410</v>
      </c>
      <c r="H2909" s="14" t="s">
        <v>3540</v>
      </c>
      <c r="I2909" s="14" t="str">
        <f>VLOOKUP(Table1[[#This Row],[tourney_id]],tournaments!A:E,4,FALSE)</f>
        <v>Tulsa, Oklahoma</v>
      </c>
      <c r="K2909" s="14"/>
    </row>
    <row r="2910" spans="1:11" ht="12.5" x14ac:dyDescent="0.25">
      <c r="A2910" s="19" t="s">
        <v>1721</v>
      </c>
      <c r="B2910" s="14" t="s">
        <v>321</v>
      </c>
      <c r="C2910" s="14" t="s">
        <v>970</v>
      </c>
      <c r="D2910" s="16">
        <v>40822</v>
      </c>
      <c r="E2910" s="19" t="e">
        <f>VLOOKUP(Table1[[#This Row],[winner_name]],[1]players!$A:$E,5,FALSE)</f>
        <v>#N/A</v>
      </c>
      <c r="F2910" s="19" t="e">
        <f>VLOOKUP(Table1[[#This Row],[loser_name]],[1]players!$A:$E,5,FALSE)</f>
        <v>#N/A</v>
      </c>
      <c r="G2910" s="14" t="s">
        <v>410</v>
      </c>
      <c r="H2910" s="14" t="s">
        <v>3540</v>
      </c>
      <c r="I2910" s="14" t="str">
        <f>VLOOKUP(Table1[[#This Row],[tourney_id]],tournaments!A:E,4,FALSE)</f>
        <v>Tulsa, Oklahoma</v>
      </c>
      <c r="K2910" s="14"/>
    </row>
    <row r="2911" spans="1:11" ht="12.5" x14ac:dyDescent="0.25">
      <c r="A2911" s="14" t="s">
        <v>221</v>
      </c>
      <c r="B2911" s="19" t="s">
        <v>1596</v>
      </c>
      <c r="C2911" s="14" t="s">
        <v>398</v>
      </c>
      <c r="D2911" s="16">
        <v>40822</v>
      </c>
      <c r="E2911" s="19" t="e">
        <f>VLOOKUP(Table1[[#This Row],[winner_name]],[1]players!$A:$E,5,FALSE)</f>
        <v>#N/A</v>
      </c>
      <c r="F2911" s="19" t="e">
        <f>VLOOKUP(Table1[[#This Row],[loser_name]],[1]players!$A:$E,5,FALSE)</f>
        <v>#N/A</v>
      </c>
      <c r="G2911" s="14" t="s">
        <v>410</v>
      </c>
      <c r="H2911" s="14" t="s">
        <v>3540</v>
      </c>
      <c r="I2911" s="14" t="str">
        <f>VLOOKUP(Table1[[#This Row],[tourney_id]],tournaments!A:E,4,FALSE)</f>
        <v>Tulsa, Oklahoma</v>
      </c>
      <c r="K2911" s="14"/>
    </row>
    <row r="2912" spans="1:11" ht="12.5" x14ac:dyDescent="0.25">
      <c r="A2912" s="14" t="s">
        <v>283</v>
      </c>
      <c r="B2912" s="14" t="s">
        <v>471</v>
      </c>
      <c r="C2912" s="14" t="s">
        <v>693</v>
      </c>
      <c r="D2912" s="16">
        <v>40822</v>
      </c>
      <c r="E2912" s="19" t="e">
        <f>VLOOKUP(Table1[[#This Row],[winner_name]],[1]players!$A:$E,5,FALSE)</f>
        <v>#N/A</v>
      </c>
      <c r="F2912" s="19" t="e">
        <f>VLOOKUP(Table1[[#This Row],[loser_name]],[1]players!$A:$E,5,FALSE)</f>
        <v>#N/A</v>
      </c>
      <c r="G2912" s="14" t="s">
        <v>410</v>
      </c>
      <c r="H2912" s="14" t="s">
        <v>3540</v>
      </c>
      <c r="I2912" s="14" t="str">
        <f>VLOOKUP(Table1[[#This Row],[tourney_id]],tournaments!A:E,4,FALSE)</f>
        <v>Tulsa, Oklahoma</v>
      </c>
      <c r="K2912" s="14"/>
    </row>
    <row r="2913" spans="1:11" ht="12.5" x14ac:dyDescent="0.25">
      <c r="A2913" s="14" t="s">
        <v>217</v>
      </c>
      <c r="B2913" s="14" t="s">
        <v>126</v>
      </c>
      <c r="C2913" s="14" t="s">
        <v>1079</v>
      </c>
      <c r="D2913" s="16">
        <v>40822</v>
      </c>
      <c r="E2913" s="19" t="e">
        <f>VLOOKUP(Table1[[#This Row],[winner_name]],[1]players!$A:$E,5,FALSE)</f>
        <v>#N/A</v>
      </c>
      <c r="F2913" s="19" t="e">
        <f>VLOOKUP(Table1[[#This Row],[loser_name]],[1]players!$A:$E,5,FALSE)</f>
        <v>#N/A</v>
      </c>
      <c r="G2913" s="14" t="s">
        <v>410</v>
      </c>
      <c r="H2913" s="14" t="s">
        <v>3540</v>
      </c>
      <c r="I2913" s="14" t="str">
        <f>VLOOKUP(Table1[[#This Row],[tourney_id]],tournaments!A:E,4,FALSE)</f>
        <v>Tulsa, Oklahoma</v>
      </c>
      <c r="K2913" s="14"/>
    </row>
    <row r="2914" spans="1:11" ht="12.5" x14ac:dyDescent="0.25">
      <c r="A2914" s="14" t="s">
        <v>232</v>
      </c>
      <c r="B2914" s="14" t="s">
        <v>116</v>
      </c>
      <c r="C2914" s="14" t="s">
        <v>378</v>
      </c>
      <c r="D2914" s="16">
        <v>40822.625</v>
      </c>
      <c r="E2914" s="19" t="e">
        <f>VLOOKUP(Table1[[#This Row],[winner_name]],[1]players!$A:$E,5,FALSE)</f>
        <v>#N/A</v>
      </c>
      <c r="F2914" s="19" t="e">
        <f>VLOOKUP(Table1[[#This Row],[loser_name]],[1]players!$A:$E,5,FALSE)</f>
        <v>#N/A</v>
      </c>
      <c r="G2914" s="14" t="s">
        <v>411</v>
      </c>
      <c r="H2914" s="14" t="s">
        <v>3540</v>
      </c>
      <c r="I2914" s="14" t="str">
        <f>VLOOKUP(Table1[[#This Row],[tourney_id]],tournaments!A:E,4,FALSE)</f>
        <v>Tulsa, Oklahoma</v>
      </c>
      <c r="K2914" s="14"/>
    </row>
    <row r="2915" spans="1:11" ht="12.5" x14ac:dyDescent="0.25">
      <c r="A2915" s="14" t="s">
        <v>330</v>
      </c>
      <c r="B2915" s="14" t="s">
        <v>40</v>
      </c>
      <c r="C2915" s="14" t="s">
        <v>653</v>
      </c>
      <c r="D2915" s="16">
        <v>40822.5625</v>
      </c>
      <c r="E2915" s="19" t="e">
        <f>VLOOKUP(Table1[[#This Row],[winner_name]],[1]players!$A:$E,5,FALSE)</f>
        <v>#N/A</v>
      </c>
      <c r="F2915" s="19" t="e">
        <f>VLOOKUP(Table1[[#This Row],[loser_name]],[1]players!$A:$E,5,FALSE)</f>
        <v>#N/A</v>
      </c>
      <c r="G2915" s="14" t="s">
        <v>411</v>
      </c>
      <c r="H2915" s="14" t="s">
        <v>3540</v>
      </c>
      <c r="I2915" s="14" t="str">
        <f>VLOOKUP(Table1[[#This Row],[tourney_id]],tournaments!A:E,4,FALSE)</f>
        <v>Tulsa, Oklahoma</v>
      </c>
      <c r="K2915" s="14"/>
    </row>
    <row r="2916" spans="1:11" ht="12.5" x14ac:dyDescent="0.25">
      <c r="A2916" s="14" t="s">
        <v>75</v>
      </c>
      <c r="B2916" s="14" t="s">
        <v>59</v>
      </c>
      <c r="C2916" s="14" t="s">
        <v>498</v>
      </c>
      <c r="D2916" s="16">
        <v>40822.604166666664</v>
      </c>
      <c r="E2916" s="19" t="e">
        <f>VLOOKUP(Table1[[#This Row],[winner_name]],[1]players!$A:$E,5,FALSE)</f>
        <v>#N/A</v>
      </c>
      <c r="F2916" s="19" t="e">
        <f>VLOOKUP(Table1[[#This Row],[loser_name]],[1]players!$A:$E,5,FALSE)</f>
        <v>#N/A</v>
      </c>
      <c r="G2916" s="14" t="s">
        <v>411</v>
      </c>
      <c r="H2916" s="14" t="s">
        <v>3540</v>
      </c>
      <c r="I2916" s="14" t="str">
        <f>VLOOKUP(Table1[[#This Row],[tourney_id]],tournaments!A:E,4,FALSE)</f>
        <v>Tulsa, Oklahoma</v>
      </c>
      <c r="K2916" s="14"/>
    </row>
    <row r="2917" spans="1:11" ht="12.5" x14ac:dyDescent="0.25">
      <c r="A2917" s="14" t="s">
        <v>86</v>
      </c>
      <c r="B2917" s="14" t="s">
        <v>180</v>
      </c>
      <c r="C2917" s="14" t="s">
        <v>570</v>
      </c>
      <c r="D2917" s="16">
        <v>40822.604166666664</v>
      </c>
      <c r="E2917" s="19" t="e">
        <f>VLOOKUP(Table1[[#This Row],[winner_name]],[1]players!$A:$E,5,FALSE)</f>
        <v>#N/A</v>
      </c>
      <c r="F2917" s="19" t="e">
        <f>VLOOKUP(Table1[[#This Row],[loser_name]],[1]players!$A:$E,5,FALSE)</f>
        <v>#N/A</v>
      </c>
      <c r="G2917" s="14" t="s">
        <v>411</v>
      </c>
      <c r="H2917" s="14" t="s">
        <v>3540</v>
      </c>
      <c r="I2917" s="14" t="str">
        <f>VLOOKUP(Table1[[#This Row],[tourney_id]],tournaments!A:E,4,FALSE)</f>
        <v>Tulsa, Oklahoma</v>
      </c>
      <c r="K2917" s="14"/>
    </row>
    <row r="2918" spans="1:11" ht="12.5" x14ac:dyDescent="0.25">
      <c r="A2918" s="14" t="s">
        <v>142</v>
      </c>
      <c r="B2918" s="14" t="s">
        <v>299</v>
      </c>
      <c r="C2918" s="14" t="s">
        <v>1120</v>
      </c>
      <c r="D2918" s="16">
        <v>40822.625</v>
      </c>
      <c r="E2918" s="19" t="e">
        <f>VLOOKUP(Table1[[#This Row],[winner_name]],[1]players!$A:$E,5,FALSE)</f>
        <v>#N/A</v>
      </c>
      <c r="F2918" s="19" t="e">
        <f>VLOOKUP(Table1[[#This Row],[loser_name]],[1]players!$A:$E,5,FALSE)</f>
        <v>#N/A</v>
      </c>
      <c r="G2918" s="14" t="s">
        <v>411</v>
      </c>
      <c r="H2918" s="14" t="s">
        <v>3540</v>
      </c>
      <c r="I2918" s="14" t="str">
        <f>VLOOKUP(Table1[[#This Row],[tourney_id]],tournaments!A:E,4,FALSE)</f>
        <v>Tulsa, Oklahoma</v>
      </c>
      <c r="K2918" s="14"/>
    </row>
    <row r="2919" spans="1:11" ht="12.5" x14ac:dyDescent="0.25">
      <c r="A2919" s="14" t="s">
        <v>280</v>
      </c>
      <c r="B2919" s="14" t="s">
        <v>1579</v>
      </c>
      <c r="C2919" s="14" t="s">
        <v>663</v>
      </c>
      <c r="D2919" s="16">
        <v>40822.645833333336</v>
      </c>
      <c r="E2919" s="19" t="e">
        <f>VLOOKUP(Table1[[#This Row],[winner_name]],[1]players!$A:$E,5,FALSE)</f>
        <v>#N/A</v>
      </c>
      <c r="F2919" s="19" t="e">
        <f>VLOOKUP(Table1[[#This Row],[loser_name]],[1]players!$A:$E,5,FALSE)</f>
        <v>#N/A</v>
      </c>
      <c r="G2919" s="14" t="s">
        <v>411</v>
      </c>
      <c r="H2919" s="14" t="s">
        <v>3540</v>
      </c>
      <c r="I2919" s="14" t="str">
        <f>VLOOKUP(Table1[[#This Row],[tourney_id]],tournaments!A:E,4,FALSE)</f>
        <v>Tulsa, Oklahoma</v>
      </c>
      <c r="K2919" s="14"/>
    </row>
    <row r="2920" spans="1:11" ht="12.5" x14ac:dyDescent="0.25">
      <c r="A2920" s="14" t="s">
        <v>248</v>
      </c>
      <c r="B2920" s="14" t="s">
        <v>1699</v>
      </c>
      <c r="C2920" s="14" t="s">
        <v>529</v>
      </c>
      <c r="D2920" s="16">
        <v>40822.645833333336</v>
      </c>
      <c r="E2920" s="19" t="e">
        <f>VLOOKUP(Table1[[#This Row],[winner_name]],[1]players!$A:$E,5,FALSE)</f>
        <v>#N/A</v>
      </c>
      <c r="F2920" s="19" t="e">
        <f>VLOOKUP(Table1[[#This Row],[loser_name]],[1]players!$A:$E,5,FALSE)</f>
        <v>#N/A</v>
      </c>
      <c r="G2920" s="14" t="s">
        <v>411</v>
      </c>
      <c r="H2920" s="14" t="s">
        <v>3540</v>
      </c>
      <c r="I2920" s="14" t="str">
        <f>VLOOKUP(Table1[[#This Row],[tourney_id]],tournaments!A:E,4,FALSE)</f>
        <v>Tulsa, Oklahoma</v>
      </c>
      <c r="K2920" s="14"/>
    </row>
    <row r="2921" spans="1:11" ht="12.5" x14ac:dyDescent="0.25">
      <c r="A2921" s="14" t="s">
        <v>225</v>
      </c>
      <c r="B2921" s="14" t="s">
        <v>186</v>
      </c>
      <c r="C2921" s="14" t="s">
        <v>547</v>
      </c>
      <c r="D2921" s="16">
        <v>40822.5625</v>
      </c>
      <c r="E2921" s="19" t="e">
        <f>VLOOKUP(Table1[[#This Row],[winner_name]],[1]players!$A:$E,5,FALSE)</f>
        <v>#N/A</v>
      </c>
      <c r="F2921" s="19" t="e">
        <f>VLOOKUP(Table1[[#This Row],[loser_name]],[1]players!$A:$E,5,FALSE)</f>
        <v>#N/A</v>
      </c>
      <c r="G2921" s="14" t="s">
        <v>411</v>
      </c>
      <c r="H2921" s="14" t="s">
        <v>3540</v>
      </c>
      <c r="I2921" s="14" t="str">
        <f>VLOOKUP(Table1[[#This Row],[tourney_id]],tournaments!A:E,4,FALSE)</f>
        <v>Tulsa, Oklahoma</v>
      </c>
      <c r="K2921" s="14"/>
    </row>
    <row r="2922" spans="1:11" ht="12.5" x14ac:dyDescent="0.25">
      <c r="A2922" s="14" t="s">
        <v>359</v>
      </c>
      <c r="B2922" s="14" t="s">
        <v>743</v>
      </c>
      <c r="C2922" s="14" t="s">
        <v>1722</v>
      </c>
      <c r="D2922" s="16">
        <v>40822.541666666664</v>
      </c>
      <c r="E2922" s="19" t="e">
        <f>VLOOKUP(Table1[[#This Row],[winner_name]],[1]players!$A:$E,5,FALSE)</f>
        <v>#N/A</v>
      </c>
      <c r="F2922" s="19" t="e">
        <f>VLOOKUP(Table1[[#This Row],[loser_name]],[1]players!$A:$E,5,FALSE)</f>
        <v>#N/A</v>
      </c>
      <c r="G2922" s="14" t="s">
        <v>411</v>
      </c>
      <c r="H2922" s="14" t="s">
        <v>3540</v>
      </c>
      <c r="I2922" s="14" t="str">
        <f>VLOOKUP(Table1[[#This Row],[tourney_id]],tournaments!A:E,4,FALSE)</f>
        <v>Tulsa, Oklahoma</v>
      </c>
      <c r="K2922" s="14"/>
    </row>
    <row r="2923" spans="1:11" ht="12.5" x14ac:dyDescent="0.25">
      <c r="A2923" s="14" t="s">
        <v>156</v>
      </c>
      <c r="B2923" s="14" t="s">
        <v>129</v>
      </c>
      <c r="C2923" s="14" t="s">
        <v>1723</v>
      </c>
      <c r="D2923" s="16">
        <v>40822.583333333336</v>
      </c>
      <c r="E2923" s="19" t="e">
        <f>VLOOKUP(Table1[[#This Row],[winner_name]],[1]players!$A:$E,5,FALSE)</f>
        <v>#N/A</v>
      </c>
      <c r="F2923" s="19" t="e">
        <f>VLOOKUP(Table1[[#This Row],[loser_name]],[1]players!$A:$E,5,FALSE)</f>
        <v>#N/A</v>
      </c>
      <c r="G2923" s="14" t="s">
        <v>411</v>
      </c>
      <c r="H2923" s="14" t="s">
        <v>3540</v>
      </c>
      <c r="I2923" s="14" t="str">
        <f>VLOOKUP(Table1[[#This Row],[tourney_id]],tournaments!A:E,4,FALSE)</f>
        <v>Tulsa, Oklahoma</v>
      </c>
      <c r="K2923" s="14"/>
    </row>
    <row r="2924" spans="1:11" ht="12.5" x14ac:dyDescent="0.25">
      <c r="A2924" s="14" t="s">
        <v>274</v>
      </c>
      <c r="B2924" s="14" t="s">
        <v>5</v>
      </c>
      <c r="C2924" s="14" t="s">
        <v>473</v>
      </c>
      <c r="D2924" s="16">
        <v>40822.541666666664</v>
      </c>
      <c r="E2924" s="19" t="e">
        <f>VLOOKUP(Table1[[#This Row],[winner_name]],[1]players!$A:$E,5,FALSE)</f>
        <v>#N/A</v>
      </c>
      <c r="F2924" s="19" t="e">
        <f>VLOOKUP(Table1[[#This Row],[loser_name]],[1]players!$A:$E,5,FALSE)</f>
        <v>#N/A</v>
      </c>
      <c r="G2924" s="14" t="s">
        <v>411</v>
      </c>
      <c r="H2924" s="14" t="s">
        <v>3540</v>
      </c>
      <c r="I2924" s="14" t="str">
        <f>VLOOKUP(Table1[[#This Row],[tourney_id]],tournaments!A:E,4,FALSE)</f>
        <v>Tulsa, Oklahoma</v>
      </c>
      <c r="K2924" s="14"/>
    </row>
    <row r="2925" spans="1:11" ht="12.5" x14ac:dyDescent="0.25">
      <c r="A2925" s="14" t="s">
        <v>325</v>
      </c>
      <c r="B2925" s="14" t="s">
        <v>491</v>
      </c>
      <c r="C2925" s="14" t="s">
        <v>419</v>
      </c>
      <c r="D2925" s="16">
        <v>40822.583333333336</v>
      </c>
      <c r="E2925" s="19" t="e">
        <f>VLOOKUP(Table1[[#This Row],[winner_name]],[1]players!$A:$E,5,FALSE)</f>
        <v>#N/A</v>
      </c>
      <c r="F2925" s="19" t="e">
        <f>VLOOKUP(Table1[[#This Row],[loser_name]],[1]players!$A:$E,5,FALSE)</f>
        <v>#N/A</v>
      </c>
      <c r="G2925" s="14" t="s">
        <v>411</v>
      </c>
      <c r="H2925" s="14" t="s">
        <v>3540</v>
      </c>
      <c r="I2925" s="14" t="str">
        <f>VLOOKUP(Table1[[#This Row],[tourney_id]],tournaments!A:E,4,FALSE)</f>
        <v>Tulsa, Oklahoma</v>
      </c>
      <c r="K2925" s="14"/>
    </row>
    <row r="2926" spans="1:11" ht="12.5" x14ac:dyDescent="0.25">
      <c r="A2926" s="14" t="s">
        <v>492</v>
      </c>
      <c r="B2926" s="14" t="s">
        <v>267</v>
      </c>
      <c r="C2926" s="14" t="s">
        <v>1724</v>
      </c>
      <c r="D2926" s="16">
        <v>40822.666666666664</v>
      </c>
      <c r="E2926" s="19" t="e">
        <f>VLOOKUP(Table1[[#This Row],[winner_name]],[1]players!$A:$E,5,FALSE)</f>
        <v>#N/A</v>
      </c>
      <c r="F2926" s="19" t="e">
        <f>VLOOKUP(Table1[[#This Row],[loser_name]],[1]players!$A:$E,5,FALSE)</f>
        <v>#N/A</v>
      </c>
      <c r="G2926" s="14" t="s">
        <v>411</v>
      </c>
      <c r="H2926" s="14" t="s">
        <v>3540</v>
      </c>
      <c r="I2926" s="14" t="str">
        <f>VLOOKUP(Table1[[#This Row],[tourney_id]],tournaments!A:E,4,FALSE)</f>
        <v>Tulsa, Oklahoma</v>
      </c>
      <c r="K2926" s="14"/>
    </row>
    <row r="2927" spans="1:11" ht="12.5" x14ac:dyDescent="0.25">
      <c r="A2927" s="14" t="s">
        <v>155</v>
      </c>
      <c r="B2927" s="14" t="s">
        <v>448</v>
      </c>
      <c r="C2927" s="14" t="s">
        <v>695</v>
      </c>
      <c r="D2927" s="16">
        <v>40822.6875</v>
      </c>
      <c r="E2927" s="19" t="e">
        <f>VLOOKUP(Table1[[#This Row],[winner_name]],[1]players!$A:$E,5,FALSE)</f>
        <v>#N/A</v>
      </c>
      <c r="F2927" s="19" t="e">
        <f>VLOOKUP(Table1[[#This Row],[loser_name]],[1]players!$A:$E,5,FALSE)</f>
        <v>#N/A</v>
      </c>
      <c r="G2927" s="14" t="s">
        <v>411</v>
      </c>
      <c r="H2927" s="14" t="s">
        <v>3540</v>
      </c>
      <c r="I2927" s="14" t="str">
        <f>VLOOKUP(Table1[[#This Row],[tourney_id]],tournaments!A:E,4,FALSE)</f>
        <v>Tulsa, Oklahoma</v>
      </c>
      <c r="K2927" s="14"/>
    </row>
    <row r="2928" spans="1:11" ht="12.5" x14ac:dyDescent="0.25">
      <c r="A2928" s="19" t="s">
        <v>1721</v>
      </c>
      <c r="B2928" s="14" t="s">
        <v>221</v>
      </c>
      <c r="C2928" s="14" t="s">
        <v>1725</v>
      </c>
      <c r="D2928" s="16">
        <v>40822.5</v>
      </c>
      <c r="E2928" s="19" t="e">
        <f>VLOOKUP(Table1[[#This Row],[winner_name]],[1]players!$A:$E,5,FALSE)</f>
        <v>#N/A</v>
      </c>
      <c r="F2928" s="19" t="e">
        <f>VLOOKUP(Table1[[#This Row],[loser_name]],[1]players!$A:$E,5,FALSE)</f>
        <v>#N/A</v>
      </c>
      <c r="G2928" s="14" t="s">
        <v>411</v>
      </c>
      <c r="H2928" s="14" t="s">
        <v>3540</v>
      </c>
      <c r="I2928" s="14" t="str">
        <f>VLOOKUP(Table1[[#This Row],[tourney_id]],tournaments!A:E,4,FALSE)</f>
        <v>Tulsa, Oklahoma</v>
      </c>
      <c r="K2928" s="14"/>
    </row>
    <row r="2929" spans="1:11" ht="12.5" x14ac:dyDescent="0.25">
      <c r="A2929" s="14" t="s">
        <v>217</v>
      </c>
      <c r="B2929" s="14" t="s">
        <v>283</v>
      </c>
      <c r="C2929" s="14" t="s">
        <v>384</v>
      </c>
      <c r="D2929" s="16">
        <v>40822.5</v>
      </c>
      <c r="E2929" s="19" t="e">
        <f>VLOOKUP(Table1[[#This Row],[winner_name]],[1]players!$A:$E,5,FALSE)</f>
        <v>#N/A</v>
      </c>
      <c r="F2929" s="19" t="e">
        <f>VLOOKUP(Table1[[#This Row],[loser_name]],[1]players!$A:$E,5,FALSE)</f>
        <v>#N/A</v>
      </c>
      <c r="G2929" s="14" t="s">
        <v>411</v>
      </c>
      <c r="H2929" s="14" t="s">
        <v>3540</v>
      </c>
      <c r="I2929" s="14" t="str">
        <f>VLOOKUP(Table1[[#This Row],[tourney_id]],tournaments!A:E,4,FALSE)</f>
        <v>Tulsa, Oklahoma</v>
      </c>
      <c r="K2929" s="14"/>
    </row>
    <row r="2930" spans="1:11" ht="12.5" x14ac:dyDescent="0.25">
      <c r="A2930" s="14" t="s">
        <v>330</v>
      </c>
      <c r="B2930" s="14" t="s">
        <v>232</v>
      </c>
      <c r="C2930" s="14" t="s">
        <v>1726</v>
      </c>
      <c r="D2930" s="16">
        <v>40823.375</v>
      </c>
      <c r="E2930" s="19" t="e">
        <f>VLOOKUP(Table1[[#This Row],[winner_name]],[1]players!$A:$E,5,FALSE)</f>
        <v>#N/A</v>
      </c>
      <c r="F2930" s="19" t="e">
        <f>VLOOKUP(Table1[[#This Row],[loser_name]],[1]players!$A:$E,5,FALSE)</f>
        <v>#N/A</v>
      </c>
      <c r="G2930" s="14" t="s">
        <v>424</v>
      </c>
      <c r="H2930" s="14" t="s">
        <v>3540</v>
      </c>
      <c r="I2930" s="14" t="str">
        <f>VLOOKUP(Table1[[#This Row],[tourney_id]],tournaments!A:E,4,FALSE)</f>
        <v>Tulsa, Oklahoma</v>
      </c>
      <c r="K2930" s="14"/>
    </row>
    <row r="2931" spans="1:11" ht="12.5" x14ac:dyDescent="0.25">
      <c r="A2931" s="14" t="s">
        <v>75</v>
      </c>
      <c r="B2931" s="14" t="s">
        <v>86</v>
      </c>
      <c r="C2931" s="14" t="s">
        <v>378</v>
      </c>
      <c r="D2931" s="16">
        <v>40823.375</v>
      </c>
      <c r="E2931" s="19" t="e">
        <f>VLOOKUP(Table1[[#This Row],[winner_name]],[1]players!$A:$E,5,FALSE)</f>
        <v>#N/A</v>
      </c>
      <c r="F2931" s="19" t="e">
        <f>VLOOKUP(Table1[[#This Row],[loser_name]],[1]players!$A:$E,5,FALSE)</f>
        <v>#N/A</v>
      </c>
      <c r="G2931" s="14" t="s">
        <v>424</v>
      </c>
      <c r="H2931" s="14" t="s">
        <v>3540</v>
      </c>
      <c r="I2931" s="14" t="str">
        <f>VLOOKUP(Table1[[#This Row],[tourney_id]],tournaments!A:E,4,FALSE)</f>
        <v>Tulsa, Oklahoma</v>
      </c>
      <c r="K2931" s="14"/>
    </row>
    <row r="2932" spans="1:11" ht="12.5" x14ac:dyDescent="0.25">
      <c r="A2932" s="14" t="s">
        <v>142</v>
      </c>
      <c r="B2932" s="14" t="s">
        <v>280</v>
      </c>
      <c r="C2932" s="14" t="s">
        <v>381</v>
      </c>
      <c r="D2932" s="16">
        <v>40823.416666666664</v>
      </c>
      <c r="E2932" s="19" t="e">
        <f>VLOOKUP(Table1[[#This Row],[winner_name]],[1]players!$A:$E,5,FALSE)</f>
        <v>#N/A</v>
      </c>
      <c r="F2932" s="19" t="e">
        <f>VLOOKUP(Table1[[#This Row],[loser_name]],[1]players!$A:$E,5,FALSE)</f>
        <v>#N/A</v>
      </c>
      <c r="G2932" s="14" t="s">
        <v>424</v>
      </c>
      <c r="H2932" s="14" t="s">
        <v>3540</v>
      </c>
      <c r="I2932" s="14" t="str">
        <f>VLOOKUP(Table1[[#This Row],[tourney_id]],tournaments!A:E,4,FALSE)</f>
        <v>Tulsa, Oklahoma</v>
      </c>
      <c r="K2932" s="14"/>
    </row>
    <row r="2933" spans="1:11" ht="12.5" x14ac:dyDescent="0.25">
      <c r="A2933" s="14" t="s">
        <v>225</v>
      </c>
      <c r="B2933" s="14" t="s">
        <v>248</v>
      </c>
      <c r="C2933" s="14" t="s">
        <v>539</v>
      </c>
      <c r="D2933" s="16">
        <v>40823.4375</v>
      </c>
      <c r="E2933" s="19" t="e">
        <f>VLOOKUP(Table1[[#This Row],[winner_name]],[1]players!$A:$E,5,FALSE)</f>
        <v>#N/A</v>
      </c>
      <c r="F2933" s="19" t="e">
        <f>VLOOKUP(Table1[[#This Row],[loser_name]],[1]players!$A:$E,5,FALSE)</f>
        <v>#N/A</v>
      </c>
      <c r="G2933" s="14" t="s">
        <v>424</v>
      </c>
      <c r="H2933" s="14" t="s">
        <v>3540</v>
      </c>
      <c r="I2933" s="14" t="str">
        <f>VLOOKUP(Table1[[#This Row],[tourney_id]],tournaments!A:E,4,FALSE)</f>
        <v>Tulsa, Oklahoma</v>
      </c>
      <c r="K2933" s="14"/>
    </row>
    <row r="2934" spans="1:11" ht="12.5" x14ac:dyDescent="0.25">
      <c r="A2934" s="14" t="s">
        <v>156</v>
      </c>
      <c r="B2934" s="14" t="s">
        <v>359</v>
      </c>
      <c r="C2934" s="14" t="s">
        <v>674</v>
      </c>
      <c r="D2934" s="16">
        <v>40823.458333333336</v>
      </c>
      <c r="E2934" s="19" t="e">
        <f>VLOOKUP(Table1[[#This Row],[winner_name]],[1]players!$A:$E,5,FALSE)</f>
        <v>#N/A</v>
      </c>
      <c r="F2934" s="19" t="e">
        <f>VLOOKUP(Table1[[#This Row],[loser_name]],[1]players!$A:$E,5,FALSE)</f>
        <v>#N/A</v>
      </c>
      <c r="G2934" s="14" t="s">
        <v>424</v>
      </c>
      <c r="H2934" s="14" t="s">
        <v>3540</v>
      </c>
      <c r="I2934" s="14" t="str">
        <f>VLOOKUP(Table1[[#This Row],[tourney_id]],tournaments!A:E,4,FALSE)</f>
        <v>Tulsa, Oklahoma</v>
      </c>
      <c r="K2934" s="14"/>
    </row>
    <row r="2935" spans="1:11" ht="12.5" x14ac:dyDescent="0.25">
      <c r="A2935" s="14" t="s">
        <v>274</v>
      </c>
      <c r="B2935" s="14" t="s">
        <v>325</v>
      </c>
      <c r="C2935" s="14" t="s">
        <v>514</v>
      </c>
      <c r="D2935" s="16">
        <v>40823.375</v>
      </c>
      <c r="E2935" s="19" t="e">
        <f>VLOOKUP(Table1[[#This Row],[winner_name]],[1]players!$A:$E,5,FALSE)</f>
        <v>#N/A</v>
      </c>
      <c r="F2935" s="19" t="e">
        <f>VLOOKUP(Table1[[#This Row],[loser_name]],[1]players!$A:$E,5,FALSE)</f>
        <v>#N/A</v>
      </c>
      <c r="G2935" s="14" t="s">
        <v>424</v>
      </c>
      <c r="H2935" s="14" t="s">
        <v>3540</v>
      </c>
      <c r="I2935" s="14" t="str">
        <f>VLOOKUP(Table1[[#This Row],[tourney_id]],tournaments!A:E,4,FALSE)</f>
        <v>Tulsa, Oklahoma</v>
      </c>
      <c r="K2935" s="14"/>
    </row>
    <row r="2936" spans="1:11" ht="12.5" x14ac:dyDescent="0.25">
      <c r="A2936" s="14" t="s">
        <v>155</v>
      </c>
      <c r="B2936" s="14" t="s">
        <v>492</v>
      </c>
      <c r="C2936" s="14" t="s">
        <v>1570</v>
      </c>
      <c r="D2936" s="16">
        <v>40823.479166666664</v>
      </c>
      <c r="E2936" s="19" t="e">
        <f>VLOOKUP(Table1[[#This Row],[winner_name]],[1]players!$A:$E,5,FALSE)</f>
        <v>#N/A</v>
      </c>
      <c r="F2936" s="19" t="e">
        <f>VLOOKUP(Table1[[#This Row],[loser_name]],[1]players!$A:$E,5,FALSE)</f>
        <v>#N/A</v>
      </c>
      <c r="G2936" s="14" t="s">
        <v>424</v>
      </c>
      <c r="H2936" s="14" t="s">
        <v>3540</v>
      </c>
      <c r="I2936" s="14" t="str">
        <f>VLOOKUP(Table1[[#This Row],[tourney_id]],tournaments!A:E,4,FALSE)</f>
        <v>Tulsa, Oklahoma</v>
      </c>
      <c r="K2936" s="14"/>
    </row>
    <row r="2937" spans="1:11" ht="12.5" x14ac:dyDescent="0.25">
      <c r="A2937" s="14" t="s">
        <v>217</v>
      </c>
      <c r="B2937" s="19" t="s">
        <v>1721</v>
      </c>
      <c r="C2937" s="14" t="s">
        <v>1039</v>
      </c>
      <c r="D2937" s="16">
        <v>40823.458333333336</v>
      </c>
      <c r="E2937" s="19" t="e">
        <f>VLOOKUP(Table1[[#This Row],[winner_name]],[1]players!$A:$E,5,FALSE)</f>
        <v>#N/A</v>
      </c>
      <c r="F2937" s="19" t="e">
        <f>VLOOKUP(Table1[[#This Row],[loser_name]],[1]players!$A:$E,5,FALSE)</f>
        <v>#N/A</v>
      </c>
      <c r="G2937" s="14" t="s">
        <v>424</v>
      </c>
      <c r="H2937" s="14" t="s">
        <v>3540</v>
      </c>
      <c r="I2937" s="14" t="str">
        <f>VLOOKUP(Table1[[#This Row],[tourney_id]],tournaments!A:E,4,FALSE)</f>
        <v>Tulsa, Oklahoma</v>
      </c>
      <c r="K2937" s="14"/>
    </row>
    <row r="2938" spans="1:11" ht="12.5" x14ac:dyDescent="0.25">
      <c r="A2938" s="14" t="s">
        <v>75</v>
      </c>
      <c r="B2938" s="14" t="s">
        <v>330</v>
      </c>
      <c r="C2938" s="14" t="s">
        <v>1727</v>
      </c>
      <c r="D2938" s="16">
        <v>40824.416666666664</v>
      </c>
      <c r="E2938" s="19" t="e">
        <f>VLOOKUP(Table1[[#This Row],[winner_name]],[1]players!$A:$E,5,FALSE)</f>
        <v>#N/A</v>
      </c>
      <c r="F2938" s="19" t="e">
        <f>VLOOKUP(Table1[[#This Row],[loser_name]],[1]players!$A:$E,5,FALSE)</f>
        <v>#N/A</v>
      </c>
      <c r="G2938" s="14" t="s">
        <v>430</v>
      </c>
      <c r="H2938" s="14" t="s">
        <v>3540</v>
      </c>
      <c r="I2938" s="14" t="str">
        <f>VLOOKUP(Table1[[#This Row],[tourney_id]],tournaments!A:E,4,FALSE)</f>
        <v>Tulsa, Oklahoma</v>
      </c>
      <c r="K2938" s="14"/>
    </row>
    <row r="2939" spans="1:11" ht="12.5" x14ac:dyDescent="0.25">
      <c r="A2939" s="14" t="s">
        <v>142</v>
      </c>
      <c r="B2939" s="14" t="s">
        <v>225</v>
      </c>
      <c r="C2939" s="14" t="s">
        <v>1728</v>
      </c>
      <c r="D2939" s="16">
        <v>40824.416666666664</v>
      </c>
      <c r="E2939" s="19" t="e">
        <f>VLOOKUP(Table1[[#This Row],[winner_name]],[1]players!$A:$E,5,FALSE)</f>
        <v>#N/A</v>
      </c>
      <c r="F2939" s="19" t="e">
        <f>VLOOKUP(Table1[[#This Row],[loser_name]],[1]players!$A:$E,5,FALSE)</f>
        <v>#N/A</v>
      </c>
      <c r="G2939" s="14" t="s">
        <v>430</v>
      </c>
      <c r="H2939" s="14" t="s">
        <v>3540</v>
      </c>
      <c r="I2939" s="14" t="str">
        <f>VLOOKUP(Table1[[#This Row],[tourney_id]],tournaments!A:E,4,FALSE)</f>
        <v>Tulsa, Oklahoma</v>
      </c>
      <c r="K2939" s="14"/>
    </row>
    <row r="2940" spans="1:11" ht="12.5" x14ac:dyDescent="0.25">
      <c r="A2940" s="14" t="s">
        <v>274</v>
      </c>
      <c r="B2940" s="14" t="s">
        <v>156</v>
      </c>
      <c r="C2940" s="14" t="s">
        <v>1729</v>
      </c>
      <c r="D2940" s="16">
        <v>40824.416666666664</v>
      </c>
      <c r="E2940" s="19" t="e">
        <f>VLOOKUP(Table1[[#This Row],[winner_name]],[1]players!$A:$E,5,FALSE)</f>
        <v>#N/A</v>
      </c>
      <c r="F2940" s="19" t="e">
        <f>VLOOKUP(Table1[[#This Row],[loser_name]],[1]players!$A:$E,5,FALSE)</f>
        <v>#N/A</v>
      </c>
      <c r="G2940" s="14" t="s">
        <v>430</v>
      </c>
      <c r="H2940" s="14" t="s">
        <v>3540</v>
      </c>
      <c r="I2940" s="14" t="str">
        <f>VLOOKUP(Table1[[#This Row],[tourney_id]],tournaments!A:E,4,FALSE)</f>
        <v>Tulsa, Oklahoma</v>
      </c>
      <c r="K2940" s="14"/>
    </row>
    <row r="2941" spans="1:11" ht="12.5" x14ac:dyDescent="0.25">
      <c r="A2941" s="14" t="s">
        <v>155</v>
      </c>
      <c r="B2941" s="14" t="s">
        <v>217</v>
      </c>
      <c r="C2941" s="14" t="s">
        <v>404</v>
      </c>
      <c r="D2941" s="16">
        <v>40824.416666666664</v>
      </c>
      <c r="E2941" s="19" t="e">
        <f>VLOOKUP(Table1[[#This Row],[winner_name]],[1]players!$A:$E,5,FALSE)</f>
        <v>#N/A</v>
      </c>
      <c r="F2941" s="19" t="e">
        <f>VLOOKUP(Table1[[#This Row],[loser_name]],[1]players!$A:$E,5,FALSE)</f>
        <v>#N/A</v>
      </c>
      <c r="G2941" s="14" t="s">
        <v>430</v>
      </c>
      <c r="H2941" s="14" t="s">
        <v>3540</v>
      </c>
      <c r="I2941" s="14" t="str">
        <f>VLOOKUP(Table1[[#This Row],[tourney_id]],tournaments!A:E,4,FALSE)</f>
        <v>Tulsa, Oklahoma</v>
      </c>
      <c r="K2941" s="14"/>
    </row>
    <row r="2942" spans="1:11" ht="12.5" x14ac:dyDescent="0.25">
      <c r="A2942" s="14" t="s">
        <v>75</v>
      </c>
      <c r="B2942" s="14" t="s">
        <v>142</v>
      </c>
      <c r="C2942" s="14" t="s">
        <v>478</v>
      </c>
      <c r="D2942" s="16">
        <v>40824.583333333336</v>
      </c>
      <c r="E2942" s="19" t="e">
        <f>VLOOKUP(Table1[[#This Row],[winner_name]],[1]players!$A:$E,5,FALSE)</f>
        <v>#N/A</v>
      </c>
      <c r="F2942" s="19" t="e">
        <f>VLOOKUP(Table1[[#This Row],[loser_name]],[1]players!$A:$E,5,FALSE)</f>
        <v>#N/A</v>
      </c>
      <c r="G2942" s="14" t="s">
        <v>431</v>
      </c>
      <c r="H2942" s="14" t="s">
        <v>3540</v>
      </c>
      <c r="I2942" s="14" t="str">
        <f>VLOOKUP(Table1[[#This Row],[tourney_id]],tournaments!A:E,4,FALSE)</f>
        <v>Tulsa, Oklahoma</v>
      </c>
      <c r="K2942" s="14"/>
    </row>
    <row r="2943" spans="1:11" ht="12.5" x14ac:dyDescent="0.25">
      <c r="A2943" s="14" t="s">
        <v>274</v>
      </c>
      <c r="B2943" s="14" t="s">
        <v>155</v>
      </c>
      <c r="C2943" s="14" t="s">
        <v>400</v>
      </c>
      <c r="D2943" s="16">
        <v>40824.583333333336</v>
      </c>
      <c r="E2943" s="19" t="e">
        <f>VLOOKUP(Table1[[#This Row],[winner_name]],[1]players!$A:$E,5,FALSE)</f>
        <v>#N/A</v>
      </c>
      <c r="F2943" s="19" t="e">
        <f>VLOOKUP(Table1[[#This Row],[loser_name]],[1]players!$A:$E,5,FALSE)</f>
        <v>#N/A</v>
      </c>
      <c r="G2943" s="14" t="s">
        <v>431</v>
      </c>
      <c r="H2943" s="14" t="s">
        <v>3540</v>
      </c>
      <c r="I2943" s="14" t="str">
        <f>VLOOKUP(Table1[[#This Row],[tourney_id]],tournaments!A:E,4,FALSE)</f>
        <v>Tulsa, Oklahoma</v>
      </c>
      <c r="K2943" s="14"/>
    </row>
    <row r="2944" spans="1:11" ht="12.5" x14ac:dyDescent="0.25">
      <c r="A2944" s="14" t="s">
        <v>274</v>
      </c>
      <c r="B2944" s="14" t="s">
        <v>75</v>
      </c>
      <c r="C2944" s="14" t="s">
        <v>641</v>
      </c>
      <c r="D2944" s="16">
        <v>40825.416666666664</v>
      </c>
      <c r="E2944" s="19" t="e">
        <f>VLOOKUP(Table1[[#This Row],[winner_name]],[1]players!$A:$E,5,FALSE)</f>
        <v>#N/A</v>
      </c>
      <c r="F2944" s="19" t="e">
        <f>VLOOKUP(Table1[[#This Row],[loser_name]],[1]players!$A:$E,5,FALSE)</f>
        <v>#N/A</v>
      </c>
      <c r="G2944" s="14" t="s">
        <v>432</v>
      </c>
      <c r="H2944" s="14" t="s">
        <v>3540</v>
      </c>
      <c r="I2944" s="14" t="str">
        <f>VLOOKUP(Table1[[#This Row],[tourney_id]],tournaments!A:E,4,FALSE)</f>
        <v>Tulsa, Oklahoma</v>
      </c>
      <c r="K2944" s="14"/>
    </row>
    <row r="2945" spans="1:11" ht="12.5" x14ac:dyDescent="0.25">
      <c r="A2945" s="14" t="s">
        <v>287</v>
      </c>
      <c r="B2945" s="14" t="s">
        <v>161</v>
      </c>
      <c r="C2945" s="14" t="s">
        <v>412</v>
      </c>
      <c r="D2945" s="16">
        <v>40822</v>
      </c>
      <c r="E2945" s="19" t="e">
        <f>VLOOKUP(Table1[[#This Row],[winner_name]],[1]players!$A:$E,5,FALSE)</f>
        <v>#N/A</v>
      </c>
      <c r="F2945" s="19" t="e">
        <f>VLOOKUP(Table1[[#This Row],[loser_name]],[1]players!$A:$E,5,FALSE)</f>
        <v>#N/A</v>
      </c>
      <c r="G2945" s="14" t="s">
        <v>411</v>
      </c>
      <c r="H2945" s="14" t="s">
        <v>3541</v>
      </c>
      <c r="I2945" s="14" t="str">
        <f>VLOOKUP(Table1[[#This Row],[tourney_id]],tournaments!A:E,4,FALSE)</f>
        <v>Tulsa, Oklahoma</v>
      </c>
      <c r="K2945" s="14"/>
    </row>
    <row r="2946" spans="1:11" ht="12.5" x14ac:dyDescent="0.25">
      <c r="A2946" s="14" t="s">
        <v>1608</v>
      </c>
      <c r="B2946" s="14" t="s">
        <v>459</v>
      </c>
      <c r="C2946" s="14" t="s">
        <v>925</v>
      </c>
      <c r="D2946" s="16">
        <v>40822</v>
      </c>
      <c r="E2946" s="19" t="e">
        <f>VLOOKUP(Table1[[#This Row],[winner_name]],[1]players!$A:$E,5,FALSE)</f>
        <v>#N/A</v>
      </c>
      <c r="F2946" s="19" t="e">
        <f>VLOOKUP(Table1[[#This Row],[loser_name]],[1]players!$A:$E,5,FALSE)</f>
        <v>#N/A</v>
      </c>
      <c r="G2946" s="14" t="s">
        <v>411</v>
      </c>
      <c r="H2946" s="14" t="s">
        <v>3541</v>
      </c>
      <c r="I2946" s="14" t="str">
        <f>VLOOKUP(Table1[[#This Row],[tourney_id]],tournaments!A:E,4,FALSE)</f>
        <v>Tulsa, Oklahoma</v>
      </c>
      <c r="K2946" s="14"/>
    </row>
    <row r="2947" spans="1:11" ht="12.5" x14ac:dyDescent="0.25">
      <c r="A2947" s="14" t="s">
        <v>305</v>
      </c>
      <c r="B2947" s="14" t="s">
        <v>441</v>
      </c>
      <c r="C2947" s="14" t="s">
        <v>416</v>
      </c>
      <c r="D2947" s="16">
        <v>40822</v>
      </c>
      <c r="E2947" s="19" t="e">
        <f>VLOOKUP(Table1[[#This Row],[winner_name]],[1]players!$A:$E,5,FALSE)</f>
        <v>#N/A</v>
      </c>
      <c r="F2947" s="19" t="e">
        <f>VLOOKUP(Table1[[#This Row],[loser_name]],[1]players!$A:$E,5,FALSE)</f>
        <v>#N/A</v>
      </c>
      <c r="G2947" s="14" t="s">
        <v>411</v>
      </c>
      <c r="H2947" s="14" t="s">
        <v>3541</v>
      </c>
      <c r="I2947" s="14" t="str">
        <f>VLOOKUP(Table1[[#This Row],[tourney_id]],tournaments!A:E,4,FALSE)</f>
        <v>Tulsa, Oklahoma</v>
      </c>
      <c r="K2947" s="14"/>
    </row>
    <row r="2948" spans="1:11" ht="12.5" x14ac:dyDescent="0.25">
      <c r="A2948" s="19" t="s">
        <v>1559</v>
      </c>
      <c r="B2948" s="14" t="s">
        <v>58</v>
      </c>
      <c r="C2948" s="14" t="s">
        <v>416</v>
      </c>
      <c r="D2948" s="16">
        <v>40822</v>
      </c>
      <c r="E2948" s="19" t="e">
        <f>VLOOKUP(Table1[[#This Row],[winner_name]],[1]players!$A:$E,5,FALSE)</f>
        <v>#N/A</v>
      </c>
      <c r="F2948" s="19" t="e">
        <f>VLOOKUP(Table1[[#This Row],[loser_name]],[1]players!$A:$E,5,FALSE)</f>
        <v>#N/A</v>
      </c>
      <c r="G2948" s="14" t="s">
        <v>411</v>
      </c>
      <c r="H2948" s="14" t="s">
        <v>3541</v>
      </c>
      <c r="I2948" s="14" t="str">
        <f>VLOOKUP(Table1[[#This Row],[tourney_id]],tournaments!A:E,4,FALSE)</f>
        <v>Tulsa, Oklahoma</v>
      </c>
      <c r="K2948" s="14"/>
    </row>
    <row r="2949" spans="1:11" ht="12.5" x14ac:dyDescent="0.25">
      <c r="A2949" s="14" t="s">
        <v>103</v>
      </c>
      <c r="B2949" s="14" t="s">
        <v>74</v>
      </c>
      <c r="C2949" s="14" t="s">
        <v>447</v>
      </c>
      <c r="D2949" s="16">
        <v>40822</v>
      </c>
      <c r="E2949" s="19" t="e">
        <f>VLOOKUP(Table1[[#This Row],[winner_name]],[1]players!$A:$E,5,FALSE)</f>
        <v>#N/A</v>
      </c>
      <c r="F2949" s="19" t="e">
        <f>VLOOKUP(Table1[[#This Row],[loser_name]],[1]players!$A:$E,5,FALSE)</f>
        <v>#N/A</v>
      </c>
      <c r="G2949" s="14" t="s">
        <v>411</v>
      </c>
      <c r="H2949" s="14" t="s">
        <v>3541</v>
      </c>
      <c r="I2949" s="14" t="str">
        <f>VLOOKUP(Table1[[#This Row],[tourney_id]],tournaments!A:E,4,FALSE)</f>
        <v>Tulsa, Oklahoma</v>
      </c>
      <c r="K2949" s="14"/>
    </row>
    <row r="2950" spans="1:11" ht="12.5" x14ac:dyDescent="0.25">
      <c r="A2950" s="14" t="s">
        <v>1714</v>
      </c>
      <c r="B2950" s="14" t="s">
        <v>231</v>
      </c>
      <c r="C2950" s="14" t="s">
        <v>446</v>
      </c>
      <c r="D2950" s="16">
        <v>40822</v>
      </c>
      <c r="E2950" s="19" t="e">
        <f>VLOOKUP(Table1[[#This Row],[winner_name]],[1]players!$A:$E,5,FALSE)</f>
        <v>#N/A</v>
      </c>
      <c r="F2950" s="19" t="e">
        <f>VLOOKUP(Table1[[#This Row],[loser_name]],[1]players!$A:$E,5,FALSE)</f>
        <v>#N/A</v>
      </c>
      <c r="G2950" s="14" t="s">
        <v>411</v>
      </c>
      <c r="H2950" s="14" t="s">
        <v>3541</v>
      </c>
      <c r="I2950" s="14" t="str">
        <f>VLOOKUP(Table1[[#This Row],[tourney_id]],tournaments!A:E,4,FALSE)</f>
        <v>Tulsa, Oklahoma</v>
      </c>
      <c r="K2950" s="14"/>
    </row>
    <row r="2951" spans="1:11" ht="12.5" x14ac:dyDescent="0.25">
      <c r="A2951" s="14" t="s">
        <v>278</v>
      </c>
      <c r="B2951" s="14" t="s">
        <v>215</v>
      </c>
      <c r="C2951" s="14" t="s">
        <v>427</v>
      </c>
      <c r="D2951" s="16">
        <v>40822</v>
      </c>
      <c r="E2951" s="19" t="e">
        <f>VLOOKUP(Table1[[#This Row],[winner_name]],[1]players!$A:$E,5,FALSE)</f>
        <v>#N/A</v>
      </c>
      <c r="F2951" s="19" t="e">
        <f>VLOOKUP(Table1[[#This Row],[loser_name]],[1]players!$A:$E,5,FALSE)</f>
        <v>#N/A</v>
      </c>
      <c r="G2951" s="14" t="s">
        <v>411</v>
      </c>
      <c r="H2951" s="14" t="s">
        <v>3541</v>
      </c>
      <c r="I2951" s="14" t="str">
        <f>VLOOKUP(Table1[[#This Row],[tourney_id]],tournaments!A:E,4,FALSE)</f>
        <v>Tulsa, Oklahoma</v>
      </c>
      <c r="K2951" s="14"/>
    </row>
    <row r="2952" spans="1:11" ht="12.5" x14ac:dyDescent="0.25">
      <c r="A2952" s="14" t="s">
        <v>294</v>
      </c>
      <c r="B2952" s="14" t="s">
        <v>1695</v>
      </c>
      <c r="C2952" s="14" t="s">
        <v>1730</v>
      </c>
      <c r="D2952" s="16">
        <v>40822</v>
      </c>
      <c r="E2952" s="19" t="e">
        <f>VLOOKUP(Table1[[#This Row],[winner_name]],[1]players!$A:$E,5,FALSE)</f>
        <v>#N/A</v>
      </c>
      <c r="F2952" s="19" t="e">
        <f>VLOOKUP(Table1[[#This Row],[loser_name]],[1]players!$A:$E,5,FALSE)</f>
        <v>#N/A</v>
      </c>
      <c r="G2952" s="14" t="s">
        <v>411</v>
      </c>
      <c r="H2952" s="14" t="s">
        <v>3541</v>
      </c>
      <c r="I2952" s="14" t="str">
        <f>VLOOKUP(Table1[[#This Row],[tourney_id]],tournaments!A:E,4,FALSE)</f>
        <v>Tulsa, Oklahoma</v>
      </c>
      <c r="K2952" s="14"/>
    </row>
    <row r="2953" spans="1:11" ht="12.5" x14ac:dyDescent="0.25">
      <c r="A2953" s="14" t="s">
        <v>1717</v>
      </c>
      <c r="B2953" s="14" t="s">
        <v>83</v>
      </c>
      <c r="C2953" s="14" t="s">
        <v>941</v>
      </c>
      <c r="D2953" s="16">
        <v>40822</v>
      </c>
      <c r="E2953" s="19" t="e">
        <f>VLOOKUP(Table1[[#This Row],[winner_name]],[1]players!$A:$E,5,FALSE)</f>
        <v>#N/A</v>
      </c>
      <c r="F2953" s="19" t="e">
        <f>VLOOKUP(Table1[[#This Row],[loser_name]],[1]players!$A:$E,5,FALSE)</f>
        <v>#N/A</v>
      </c>
      <c r="G2953" s="14" t="s">
        <v>411</v>
      </c>
      <c r="H2953" s="14" t="s">
        <v>3541</v>
      </c>
      <c r="I2953" s="14" t="str">
        <f>VLOOKUP(Table1[[#This Row],[tourney_id]],tournaments!A:E,4,FALSE)</f>
        <v>Tulsa, Oklahoma</v>
      </c>
      <c r="K2953" s="14"/>
    </row>
    <row r="2954" spans="1:11" ht="12.5" x14ac:dyDescent="0.25">
      <c r="A2954" s="14" t="s">
        <v>68</v>
      </c>
      <c r="B2954" s="14" t="s">
        <v>1718</v>
      </c>
      <c r="C2954" s="14" t="s">
        <v>395</v>
      </c>
      <c r="D2954" s="16">
        <v>40822</v>
      </c>
      <c r="E2954" s="19" t="e">
        <f>VLOOKUP(Table1[[#This Row],[winner_name]],[1]players!$A:$E,5,FALSE)</f>
        <v>#N/A</v>
      </c>
      <c r="F2954" s="19" t="e">
        <f>VLOOKUP(Table1[[#This Row],[loser_name]],[1]players!$A:$E,5,FALSE)</f>
        <v>#N/A</v>
      </c>
      <c r="G2954" s="14" t="s">
        <v>411</v>
      </c>
      <c r="H2954" s="14" t="s">
        <v>3541</v>
      </c>
      <c r="I2954" s="14" t="str">
        <f>VLOOKUP(Table1[[#This Row],[tourney_id]],tournaments!A:E,4,FALSE)</f>
        <v>Tulsa, Oklahoma</v>
      </c>
      <c r="K2954" s="14"/>
    </row>
    <row r="2955" spans="1:11" ht="12.5" x14ac:dyDescent="0.25">
      <c r="A2955" s="14" t="s">
        <v>184</v>
      </c>
      <c r="B2955" s="14" t="s">
        <v>1700</v>
      </c>
      <c r="C2955" s="14" t="s">
        <v>1731</v>
      </c>
      <c r="D2955" s="16">
        <v>40822</v>
      </c>
      <c r="E2955" s="19" t="e">
        <f>VLOOKUP(Table1[[#This Row],[winner_name]],[1]players!$A:$E,5,FALSE)</f>
        <v>#N/A</v>
      </c>
      <c r="F2955" s="19" t="e">
        <f>VLOOKUP(Table1[[#This Row],[loser_name]],[1]players!$A:$E,5,FALSE)</f>
        <v>#N/A</v>
      </c>
      <c r="G2955" s="14" t="s">
        <v>411</v>
      </c>
      <c r="H2955" s="14" t="s">
        <v>3541</v>
      </c>
      <c r="I2955" s="14" t="str">
        <f>VLOOKUP(Table1[[#This Row],[tourney_id]],tournaments!A:E,4,FALSE)</f>
        <v>Tulsa, Oklahoma</v>
      </c>
      <c r="K2955" s="14"/>
    </row>
    <row r="2956" spans="1:11" ht="12.5" x14ac:dyDescent="0.25">
      <c r="A2956" s="14" t="s">
        <v>60</v>
      </c>
      <c r="B2956" s="14" t="s">
        <v>493</v>
      </c>
      <c r="C2956" s="14" t="s">
        <v>400</v>
      </c>
      <c r="D2956" s="16">
        <v>40822</v>
      </c>
      <c r="E2956" s="19" t="e">
        <f>VLOOKUP(Table1[[#This Row],[winner_name]],[1]players!$A:$E,5,FALSE)</f>
        <v>#N/A</v>
      </c>
      <c r="F2956" s="19" t="e">
        <f>VLOOKUP(Table1[[#This Row],[loser_name]],[1]players!$A:$E,5,FALSE)</f>
        <v>#N/A</v>
      </c>
      <c r="G2956" s="14" t="s">
        <v>411</v>
      </c>
      <c r="H2956" s="14" t="s">
        <v>3541</v>
      </c>
      <c r="I2956" s="14" t="str">
        <f>VLOOKUP(Table1[[#This Row],[tourney_id]],tournaments!A:E,4,FALSE)</f>
        <v>Tulsa, Oklahoma</v>
      </c>
      <c r="K2956" s="14"/>
    </row>
    <row r="2957" spans="1:11" ht="12.5" x14ac:dyDescent="0.25">
      <c r="A2957" s="14" t="s">
        <v>1574</v>
      </c>
      <c r="B2957" s="14" t="s">
        <v>1732</v>
      </c>
      <c r="C2957" s="14" t="s">
        <v>395</v>
      </c>
      <c r="D2957" s="16">
        <v>40822</v>
      </c>
      <c r="E2957" s="19" t="e">
        <f>VLOOKUP(Table1[[#This Row],[winner_name]],[1]players!$A:$E,5,FALSE)</f>
        <v>#N/A</v>
      </c>
      <c r="F2957" s="19" t="e">
        <f>VLOOKUP(Table1[[#This Row],[loser_name]],[1]players!$A:$E,5,FALSE)</f>
        <v>#N/A</v>
      </c>
      <c r="G2957" s="14" t="s">
        <v>411</v>
      </c>
      <c r="H2957" s="14" t="s">
        <v>3541</v>
      </c>
      <c r="I2957" s="14" t="str">
        <f>VLOOKUP(Table1[[#This Row],[tourney_id]],tournaments!A:E,4,FALSE)</f>
        <v>Tulsa, Oklahoma</v>
      </c>
      <c r="K2957" s="14"/>
    </row>
    <row r="2958" spans="1:11" ht="12.5" x14ac:dyDescent="0.25">
      <c r="A2958" s="14" t="s">
        <v>220</v>
      </c>
      <c r="B2958" s="14" t="s">
        <v>84</v>
      </c>
      <c r="C2958" s="14" t="s">
        <v>405</v>
      </c>
      <c r="D2958" s="16">
        <v>40822</v>
      </c>
      <c r="E2958" s="19" t="e">
        <f>VLOOKUP(Table1[[#This Row],[winner_name]],[1]players!$A:$E,5,FALSE)</f>
        <v>#N/A</v>
      </c>
      <c r="F2958" s="19" t="e">
        <f>VLOOKUP(Table1[[#This Row],[loser_name]],[1]players!$A:$E,5,FALSE)</f>
        <v>#N/A</v>
      </c>
      <c r="G2958" s="14" t="s">
        <v>411</v>
      </c>
      <c r="H2958" s="14" t="s">
        <v>3541</v>
      </c>
      <c r="I2958" s="14" t="str">
        <f>VLOOKUP(Table1[[#This Row],[tourney_id]],tournaments!A:E,4,FALSE)</f>
        <v>Tulsa, Oklahoma</v>
      </c>
      <c r="K2958" s="14"/>
    </row>
    <row r="2959" spans="1:11" ht="12.5" x14ac:dyDescent="0.25">
      <c r="A2959" s="14" t="s">
        <v>321</v>
      </c>
      <c r="B2959" s="19" t="s">
        <v>1596</v>
      </c>
      <c r="C2959" s="14" t="s">
        <v>559</v>
      </c>
      <c r="D2959" s="16">
        <v>40822</v>
      </c>
      <c r="E2959" s="19" t="e">
        <f>VLOOKUP(Table1[[#This Row],[winner_name]],[1]players!$A:$E,5,FALSE)</f>
        <v>#N/A</v>
      </c>
      <c r="F2959" s="19" t="e">
        <f>VLOOKUP(Table1[[#This Row],[loser_name]],[1]players!$A:$E,5,FALSE)</f>
        <v>#N/A</v>
      </c>
      <c r="G2959" s="14" t="s">
        <v>411</v>
      </c>
      <c r="H2959" s="14" t="s">
        <v>3541</v>
      </c>
      <c r="I2959" s="14" t="str">
        <f>VLOOKUP(Table1[[#This Row],[tourney_id]],tournaments!A:E,4,FALSE)</f>
        <v>Tulsa, Oklahoma</v>
      </c>
      <c r="K2959" s="14"/>
    </row>
    <row r="2960" spans="1:11" ht="12.5" x14ac:dyDescent="0.25">
      <c r="A2960" s="14" t="s">
        <v>126</v>
      </c>
      <c r="B2960" s="14" t="s">
        <v>471</v>
      </c>
      <c r="C2960" s="14" t="s">
        <v>427</v>
      </c>
      <c r="D2960" s="16">
        <v>40822</v>
      </c>
      <c r="E2960" s="19" t="e">
        <f>VLOOKUP(Table1[[#This Row],[winner_name]],[1]players!$A:$E,5,FALSE)</f>
        <v>#N/A</v>
      </c>
      <c r="F2960" s="19" t="e">
        <f>VLOOKUP(Table1[[#This Row],[loser_name]],[1]players!$A:$E,5,FALSE)</f>
        <v>#N/A</v>
      </c>
      <c r="G2960" s="14" t="s">
        <v>411</v>
      </c>
      <c r="H2960" s="14" t="s">
        <v>3541</v>
      </c>
      <c r="I2960" s="14" t="str">
        <f>VLOOKUP(Table1[[#This Row],[tourney_id]],tournaments!A:E,4,FALSE)</f>
        <v>Tulsa, Oklahoma</v>
      </c>
      <c r="K2960" s="14"/>
    </row>
    <row r="2961" spans="1:11" ht="12.5" x14ac:dyDescent="0.25">
      <c r="A2961" s="14" t="s">
        <v>287</v>
      </c>
      <c r="B2961" s="14" t="s">
        <v>1608</v>
      </c>
      <c r="C2961" s="14" t="s">
        <v>419</v>
      </c>
      <c r="D2961" s="16">
        <v>40823.479166666664</v>
      </c>
      <c r="E2961" s="19" t="e">
        <f>VLOOKUP(Table1[[#This Row],[winner_name]],[1]players!$A:$E,5,FALSE)</f>
        <v>#N/A</v>
      </c>
      <c r="F2961" s="19" t="e">
        <f>VLOOKUP(Table1[[#This Row],[loser_name]],[1]players!$A:$E,5,FALSE)</f>
        <v>#N/A</v>
      </c>
      <c r="G2961" s="14" t="s">
        <v>424</v>
      </c>
      <c r="H2961" s="14" t="s">
        <v>3541</v>
      </c>
      <c r="I2961" s="14" t="str">
        <f>VLOOKUP(Table1[[#This Row],[tourney_id]],tournaments!A:E,4,FALSE)</f>
        <v>Tulsa, Oklahoma</v>
      </c>
      <c r="K2961" s="14"/>
    </row>
    <row r="2962" spans="1:11" ht="12.5" x14ac:dyDescent="0.25">
      <c r="A2962" s="14" t="s">
        <v>305</v>
      </c>
      <c r="B2962" s="14" t="s">
        <v>1559</v>
      </c>
      <c r="C2962" s="14" t="s">
        <v>704</v>
      </c>
      <c r="D2962" s="16">
        <v>40823.479166666664</v>
      </c>
      <c r="E2962" s="19" t="e">
        <f>VLOOKUP(Table1[[#This Row],[winner_name]],[1]players!$A:$E,5,FALSE)</f>
        <v>#N/A</v>
      </c>
      <c r="F2962" s="19" t="e">
        <f>VLOOKUP(Table1[[#This Row],[loser_name]],[1]players!$A:$E,5,FALSE)</f>
        <v>#N/A</v>
      </c>
      <c r="G2962" s="14" t="s">
        <v>424</v>
      </c>
      <c r="H2962" s="14" t="s">
        <v>3541</v>
      </c>
      <c r="I2962" s="14" t="str">
        <f>VLOOKUP(Table1[[#This Row],[tourney_id]],tournaments!A:E,4,FALSE)</f>
        <v>Tulsa, Oklahoma</v>
      </c>
      <c r="K2962" s="14"/>
    </row>
    <row r="2963" spans="1:11" ht="12.5" x14ac:dyDescent="0.25">
      <c r="A2963" s="14" t="s">
        <v>103</v>
      </c>
      <c r="B2963" s="14" t="s">
        <v>1714</v>
      </c>
      <c r="C2963" s="14" t="s">
        <v>381</v>
      </c>
      <c r="D2963" s="16">
        <v>40823.4375</v>
      </c>
      <c r="E2963" s="19" t="e">
        <f>VLOOKUP(Table1[[#This Row],[winner_name]],[1]players!$A:$E,5,FALSE)</f>
        <v>#N/A</v>
      </c>
      <c r="F2963" s="19" t="e">
        <f>VLOOKUP(Table1[[#This Row],[loser_name]],[1]players!$A:$E,5,FALSE)</f>
        <v>#N/A</v>
      </c>
      <c r="G2963" s="14" t="s">
        <v>424</v>
      </c>
      <c r="H2963" s="14" t="s">
        <v>3541</v>
      </c>
      <c r="I2963" s="14" t="str">
        <f>VLOOKUP(Table1[[#This Row],[tourney_id]],tournaments!A:E,4,FALSE)</f>
        <v>Tulsa, Oklahoma</v>
      </c>
      <c r="K2963" s="14"/>
    </row>
    <row r="2964" spans="1:11" ht="12.5" x14ac:dyDescent="0.25">
      <c r="A2964" s="14" t="s">
        <v>278</v>
      </c>
      <c r="B2964" s="14" t="s">
        <v>294</v>
      </c>
      <c r="C2964" s="14" t="s">
        <v>400</v>
      </c>
      <c r="D2964" s="16">
        <v>40823.375</v>
      </c>
      <c r="E2964" s="19" t="e">
        <f>VLOOKUP(Table1[[#This Row],[winner_name]],[1]players!$A:$E,5,FALSE)</f>
        <v>#N/A</v>
      </c>
      <c r="F2964" s="19" t="e">
        <f>VLOOKUP(Table1[[#This Row],[loser_name]],[1]players!$A:$E,5,FALSE)</f>
        <v>#N/A</v>
      </c>
      <c r="G2964" s="14" t="s">
        <v>424</v>
      </c>
      <c r="H2964" s="14" t="s">
        <v>3541</v>
      </c>
      <c r="I2964" s="14" t="str">
        <f>VLOOKUP(Table1[[#This Row],[tourney_id]],tournaments!A:E,4,FALSE)</f>
        <v>Tulsa, Oklahoma</v>
      </c>
      <c r="K2964" s="14"/>
    </row>
    <row r="2965" spans="1:11" ht="12.5" x14ac:dyDescent="0.25">
      <c r="A2965" s="14" t="s">
        <v>68</v>
      </c>
      <c r="B2965" s="14" t="s">
        <v>1717</v>
      </c>
      <c r="C2965" s="14" t="s">
        <v>1154</v>
      </c>
      <c r="D2965" s="16">
        <v>40823.375</v>
      </c>
      <c r="E2965" s="19" t="e">
        <f>VLOOKUP(Table1[[#This Row],[winner_name]],[1]players!$A:$E,5,FALSE)</f>
        <v>#N/A</v>
      </c>
      <c r="F2965" s="19" t="e">
        <f>VLOOKUP(Table1[[#This Row],[loser_name]],[1]players!$A:$E,5,FALSE)</f>
        <v>#N/A</v>
      </c>
      <c r="G2965" s="14" t="s">
        <v>424</v>
      </c>
      <c r="H2965" s="14" t="s">
        <v>3541</v>
      </c>
      <c r="I2965" s="14" t="str">
        <f>VLOOKUP(Table1[[#This Row],[tourney_id]],tournaments!A:E,4,FALSE)</f>
        <v>Tulsa, Oklahoma</v>
      </c>
      <c r="K2965" s="14"/>
    </row>
    <row r="2966" spans="1:11" ht="12.5" x14ac:dyDescent="0.25">
      <c r="A2966" s="14" t="s">
        <v>60</v>
      </c>
      <c r="B2966" s="14" t="s">
        <v>184</v>
      </c>
      <c r="C2966" s="14" t="s">
        <v>419</v>
      </c>
      <c r="D2966" s="16">
        <v>40823.375</v>
      </c>
      <c r="E2966" s="19" t="e">
        <f>VLOOKUP(Table1[[#This Row],[winner_name]],[1]players!$A:$E,5,FALSE)</f>
        <v>#N/A</v>
      </c>
      <c r="F2966" s="19" t="e">
        <f>VLOOKUP(Table1[[#This Row],[loser_name]],[1]players!$A:$E,5,FALSE)</f>
        <v>#N/A</v>
      </c>
      <c r="G2966" s="14" t="s">
        <v>424</v>
      </c>
      <c r="H2966" s="14" t="s">
        <v>3541</v>
      </c>
      <c r="I2966" s="14" t="str">
        <f>VLOOKUP(Table1[[#This Row],[tourney_id]],tournaments!A:E,4,FALSE)</f>
        <v>Tulsa, Oklahoma</v>
      </c>
      <c r="K2966" s="14"/>
    </row>
    <row r="2967" spans="1:11" ht="12.5" x14ac:dyDescent="0.25">
      <c r="A2967" s="14" t="s">
        <v>220</v>
      </c>
      <c r="B2967" s="14" t="s">
        <v>1574</v>
      </c>
      <c r="C2967" s="14" t="s">
        <v>416</v>
      </c>
      <c r="D2967" s="16">
        <v>40823.375</v>
      </c>
      <c r="E2967" s="19" t="e">
        <f>VLOOKUP(Table1[[#This Row],[winner_name]],[1]players!$A:$E,5,FALSE)</f>
        <v>#N/A</v>
      </c>
      <c r="F2967" s="19" t="e">
        <f>VLOOKUP(Table1[[#This Row],[loser_name]],[1]players!$A:$E,5,FALSE)</f>
        <v>#N/A</v>
      </c>
      <c r="G2967" s="14" t="s">
        <v>424</v>
      </c>
      <c r="H2967" s="14" t="s">
        <v>3541</v>
      </c>
      <c r="I2967" s="14" t="str">
        <f>VLOOKUP(Table1[[#This Row],[tourney_id]],tournaments!A:E,4,FALSE)</f>
        <v>Tulsa, Oklahoma</v>
      </c>
      <c r="K2967" s="14"/>
    </row>
    <row r="2968" spans="1:11" ht="12.5" x14ac:dyDescent="0.25">
      <c r="A2968" s="14" t="s">
        <v>126</v>
      </c>
      <c r="B2968" s="14" t="s">
        <v>321</v>
      </c>
      <c r="C2968" s="14" t="s">
        <v>530</v>
      </c>
      <c r="D2968" s="16">
        <v>40823.375</v>
      </c>
      <c r="E2968" s="19" t="e">
        <f>VLOOKUP(Table1[[#This Row],[winner_name]],[1]players!$A:$E,5,FALSE)</f>
        <v>#N/A</v>
      </c>
      <c r="F2968" s="19" t="e">
        <f>VLOOKUP(Table1[[#This Row],[loser_name]],[1]players!$A:$E,5,FALSE)</f>
        <v>#N/A</v>
      </c>
      <c r="G2968" s="14" t="s">
        <v>424</v>
      </c>
      <c r="H2968" s="14" t="s">
        <v>3541</v>
      </c>
      <c r="I2968" s="14" t="str">
        <f>VLOOKUP(Table1[[#This Row],[tourney_id]],tournaments!A:E,4,FALSE)</f>
        <v>Tulsa, Oklahoma</v>
      </c>
      <c r="K2968" s="14"/>
    </row>
    <row r="2969" spans="1:11" ht="12.5" x14ac:dyDescent="0.25">
      <c r="A2969" s="14" t="s">
        <v>305</v>
      </c>
      <c r="B2969" s="14" t="s">
        <v>287</v>
      </c>
      <c r="C2969" s="14" t="s">
        <v>1733</v>
      </c>
      <c r="D2969" s="16">
        <v>40824.416666666664</v>
      </c>
      <c r="E2969" s="19" t="e">
        <f>VLOOKUP(Table1[[#This Row],[winner_name]],[1]players!$A:$E,5,FALSE)</f>
        <v>#N/A</v>
      </c>
      <c r="F2969" s="19" t="e">
        <f>VLOOKUP(Table1[[#This Row],[loser_name]],[1]players!$A:$E,5,FALSE)</f>
        <v>#N/A</v>
      </c>
      <c r="G2969" s="14" t="s">
        <v>430</v>
      </c>
      <c r="H2969" s="14" t="s">
        <v>3541</v>
      </c>
      <c r="I2969" s="14" t="str">
        <f>VLOOKUP(Table1[[#This Row],[tourney_id]],tournaments!A:E,4,FALSE)</f>
        <v>Tulsa, Oklahoma</v>
      </c>
      <c r="K2969" s="14"/>
    </row>
    <row r="2970" spans="1:11" ht="12.5" x14ac:dyDescent="0.25">
      <c r="A2970" s="14" t="s">
        <v>278</v>
      </c>
      <c r="B2970" s="14" t="s">
        <v>103</v>
      </c>
      <c r="C2970" s="14" t="s">
        <v>381</v>
      </c>
      <c r="D2970" s="16">
        <v>40824.416666666664</v>
      </c>
      <c r="E2970" s="19" t="e">
        <f>VLOOKUP(Table1[[#This Row],[winner_name]],[1]players!$A:$E,5,FALSE)</f>
        <v>#N/A</v>
      </c>
      <c r="F2970" s="19" t="e">
        <f>VLOOKUP(Table1[[#This Row],[loser_name]],[1]players!$A:$E,5,FALSE)</f>
        <v>#N/A</v>
      </c>
      <c r="G2970" s="14" t="s">
        <v>430</v>
      </c>
      <c r="H2970" s="14" t="s">
        <v>3541</v>
      </c>
      <c r="I2970" s="14" t="str">
        <f>VLOOKUP(Table1[[#This Row],[tourney_id]],tournaments!A:E,4,FALSE)</f>
        <v>Tulsa, Oklahoma</v>
      </c>
      <c r="K2970" s="14"/>
    </row>
    <row r="2971" spans="1:11" ht="12.5" x14ac:dyDescent="0.25">
      <c r="A2971" s="14" t="s">
        <v>60</v>
      </c>
      <c r="B2971" s="14" t="s">
        <v>68</v>
      </c>
      <c r="C2971" s="14" t="s">
        <v>703</v>
      </c>
      <c r="D2971" s="16">
        <v>40824.416666666664</v>
      </c>
      <c r="E2971" s="19" t="e">
        <f>VLOOKUP(Table1[[#This Row],[winner_name]],[1]players!$A:$E,5,FALSE)</f>
        <v>#N/A</v>
      </c>
      <c r="F2971" s="19" t="e">
        <f>VLOOKUP(Table1[[#This Row],[loser_name]],[1]players!$A:$E,5,FALSE)</f>
        <v>#N/A</v>
      </c>
      <c r="G2971" s="14" t="s">
        <v>430</v>
      </c>
      <c r="H2971" s="14" t="s">
        <v>3541</v>
      </c>
      <c r="I2971" s="14" t="str">
        <f>VLOOKUP(Table1[[#This Row],[tourney_id]],tournaments!A:E,4,FALSE)</f>
        <v>Tulsa, Oklahoma</v>
      </c>
      <c r="K2971" s="14"/>
    </row>
    <row r="2972" spans="1:11" ht="12.5" x14ac:dyDescent="0.25">
      <c r="A2972" s="14" t="s">
        <v>126</v>
      </c>
      <c r="B2972" s="14" t="s">
        <v>220</v>
      </c>
      <c r="C2972" s="14" t="s">
        <v>664</v>
      </c>
      <c r="D2972" s="16">
        <v>40824.416666666664</v>
      </c>
      <c r="E2972" s="19" t="e">
        <f>VLOOKUP(Table1[[#This Row],[winner_name]],[1]players!$A:$E,5,FALSE)</f>
        <v>#N/A</v>
      </c>
      <c r="F2972" s="19" t="e">
        <f>VLOOKUP(Table1[[#This Row],[loser_name]],[1]players!$A:$E,5,FALSE)</f>
        <v>#N/A</v>
      </c>
      <c r="G2972" s="14" t="s">
        <v>430</v>
      </c>
      <c r="H2972" s="14" t="s">
        <v>3541</v>
      </c>
      <c r="I2972" s="14" t="str">
        <f>VLOOKUP(Table1[[#This Row],[tourney_id]],tournaments!A:E,4,FALSE)</f>
        <v>Tulsa, Oklahoma</v>
      </c>
      <c r="K2972" s="14"/>
    </row>
    <row r="2973" spans="1:11" ht="12.5" x14ac:dyDescent="0.25">
      <c r="A2973" s="14" t="s">
        <v>278</v>
      </c>
      <c r="B2973" s="14" t="s">
        <v>305</v>
      </c>
      <c r="C2973" s="14" t="s">
        <v>401</v>
      </c>
      <c r="D2973" s="16">
        <v>40824.583333333336</v>
      </c>
      <c r="E2973" s="19" t="e">
        <f>VLOOKUP(Table1[[#This Row],[winner_name]],[1]players!$A:$E,5,FALSE)</f>
        <v>#N/A</v>
      </c>
      <c r="F2973" s="19" t="e">
        <f>VLOOKUP(Table1[[#This Row],[loser_name]],[1]players!$A:$E,5,FALSE)</f>
        <v>#N/A</v>
      </c>
      <c r="G2973" s="14" t="s">
        <v>431</v>
      </c>
      <c r="H2973" s="14" t="s">
        <v>3541</v>
      </c>
      <c r="I2973" s="14" t="str">
        <f>VLOOKUP(Table1[[#This Row],[tourney_id]],tournaments!A:E,4,FALSE)</f>
        <v>Tulsa, Oklahoma</v>
      </c>
      <c r="K2973" s="14"/>
    </row>
    <row r="2974" spans="1:11" ht="12.5" x14ac:dyDescent="0.25">
      <c r="A2974" s="14" t="s">
        <v>126</v>
      </c>
      <c r="B2974" s="14" t="s">
        <v>60</v>
      </c>
      <c r="C2974" s="14" t="s">
        <v>393</v>
      </c>
      <c r="D2974" s="16">
        <v>40824.583333333336</v>
      </c>
      <c r="E2974" s="19" t="e">
        <f>VLOOKUP(Table1[[#This Row],[winner_name]],[1]players!$A:$E,5,FALSE)</f>
        <v>#N/A</v>
      </c>
      <c r="F2974" s="19" t="e">
        <f>VLOOKUP(Table1[[#This Row],[loser_name]],[1]players!$A:$E,5,FALSE)</f>
        <v>#N/A</v>
      </c>
      <c r="G2974" s="14" t="s">
        <v>431</v>
      </c>
      <c r="H2974" s="14" t="s">
        <v>3541</v>
      </c>
      <c r="I2974" s="14" t="str">
        <f>VLOOKUP(Table1[[#This Row],[tourney_id]],tournaments!A:E,4,FALSE)</f>
        <v>Tulsa, Oklahoma</v>
      </c>
      <c r="K2974" s="14"/>
    </row>
    <row r="2975" spans="1:11" ht="12.5" x14ac:dyDescent="0.25">
      <c r="A2975" s="14" t="s">
        <v>126</v>
      </c>
      <c r="B2975" s="14" t="s">
        <v>278</v>
      </c>
      <c r="C2975" s="14" t="s">
        <v>402</v>
      </c>
      <c r="D2975" s="16">
        <v>40825.416666666664</v>
      </c>
      <c r="E2975" s="19" t="e">
        <f>VLOOKUP(Table1[[#This Row],[winner_name]],[1]players!$A:$E,5,FALSE)</f>
        <v>#N/A</v>
      </c>
      <c r="F2975" s="19" t="e">
        <f>VLOOKUP(Table1[[#This Row],[loser_name]],[1]players!$A:$E,5,FALSE)</f>
        <v>#N/A</v>
      </c>
      <c r="G2975" s="14" t="s">
        <v>432</v>
      </c>
      <c r="H2975" s="14" t="s">
        <v>3541</v>
      </c>
      <c r="I2975" s="14" t="str">
        <f>VLOOKUP(Table1[[#This Row],[tourney_id]],tournaments!A:E,4,FALSE)</f>
        <v>Tulsa, Oklahoma</v>
      </c>
      <c r="K2975" s="14"/>
    </row>
    <row r="2976" spans="1:11" ht="12.5" x14ac:dyDescent="0.25">
      <c r="A2976" s="14" t="s">
        <v>299</v>
      </c>
      <c r="B2976" s="14" t="s">
        <v>120</v>
      </c>
      <c r="C2976" s="14" t="s">
        <v>429</v>
      </c>
      <c r="D2976" s="16">
        <v>41186</v>
      </c>
      <c r="E2976" s="19" t="e">
        <f>VLOOKUP(Table1[[#This Row],[winner_name]],[1]players!$A:$E,5,FALSE)</f>
        <v>#N/A</v>
      </c>
      <c r="F2976" s="19" t="e">
        <f>VLOOKUP(Table1[[#This Row],[loser_name]],[1]players!$A:$E,5,FALSE)</f>
        <v>#N/A</v>
      </c>
      <c r="G2976" s="14" t="s">
        <v>410</v>
      </c>
      <c r="H2976" s="14" t="s">
        <v>3542</v>
      </c>
      <c r="I2976" s="14" t="str">
        <f>VLOOKUP(Table1[[#This Row],[tourney_id]],tournaments!A:E,4,FALSE)</f>
        <v>Tulsa, Oklahoma</v>
      </c>
      <c r="K2976" s="14"/>
    </row>
    <row r="2977" spans="1:11" ht="12.5" x14ac:dyDescent="0.25">
      <c r="A2977" s="14" t="s">
        <v>4</v>
      </c>
      <c r="B2977" s="14" t="s">
        <v>51</v>
      </c>
      <c r="C2977" s="14" t="s">
        <v>378</v>
      </c>
      <c r="D2977" s="16">
        <v>41186</v>
      </c>
      <c r="E2977" s="19" t="e">
        <f>VLOOKUP(Table1[[#This Row],[winner_name]],[1]players!$A:$E,5,FALSE)</f>
        <v>#N/A</v>
      </c>
      <c r="F2977" s="19" t="e">
        <f>VLOOKUP(Table1[[#This Row],[loser_name]],[1]players!$A:$E,5,FALSE)</f>
        <v>#N/A</v>
      </c>
      <c r="G2977" s="14" t="s">
        <v>410</v>
      </c>
      <c r="H2977" s="14" t="s">
        <v>3542</v>
      </c>
      <c r="I2977" s="14" t="str">
        <f>VLOOKUP(Table1[[#This Row],[tourney_id]],tournaments!A:E,4,FALSE)</f>
        <v>Tulsa, Oklahoma</v>
      </c>
      <c r="K2977" s="14"/>
    </row>
    <row r="2978" spans="1:11" ht="12.5" x14ac:dyDescent="0.25">
      <c r="A2978" s="14" t="s">
        <v>448</v>
      </c>
      <c r="B2978" s="14" t="s">
        <v>68</v>
      </c>
      <c r="C2978" s="14" t="s">
        <v>453</v>
      </c>
      <c r="D2978" s="16">
        <v>41186</v>
      </c>
      <c r="E2978" s="19" t="e">
        <f>VLOOKUP(Table1[[#This Row],[winner_name]],[1]players!$A:$E,5,FALSE)</f>
        <v>#N/A</v>
      </c>
      <c r="F2978" s="19" t="e">
        <f>VLOOKUP(Table1[[#This Row],[loser_name]],[1]players!$A:$E,5,FALSE)</f>
        <v>#N/A</v>
      </c>
      <c r="G2978" s="14" t="s">
        <v>410</v>
      </c>
      <c r="H2978" s="14" t="s">
        <v>3542</v>
      </c>
      <c r="I2978" s="14" t="str">
        <f>VLOOKUP(Table1[[#This Row],[tourney_id]],tournaments!A:E,4,FALSE)</f>
        <v>Tulsa, Oklahoma</v>
      </c>
      <c r="K2978" s="14"/>
    </row>
    <row r="2979" spans="1:11" ht="12.5" x14ac:dyDescent="0.25">
      <c r="A2979" s="14" t="s">
        <v>264</v>
      </c>
      <c r="B2979" s="14" t="s">
        <v>57</v>
      </c>
      <c r="C2979" s="14" t="s">
        <v>380</v>
      </c>
      <c r="D2979" s="16">
        <v>41186</v>
      </c>
      <c r="E2979" s="19" t="e">
        <f>VLOOKUP(Table1[[#This Row],[winner_name]],[1]players!$A:$E,5,FALSE)</f>
        <v>#N/A</v>
      </c>
      <c r="F2979" s="19" t="e">
        <f>VLOOKUP(Table1[[#This Row],[loser_name]],[1]players!$A:$E,5,FALSE)</f>
        <v>#N/A</v>
      </c>
      <c r="G2979" s="14" t="s">
        <v>410</v>
      </c>
      <c r="H2979" s="14" t="s">
        <v>3542</v>
      </c>
      <c r="I2979" s="14" t="str">
        <f>VLOOKUP(Table1[[#This Row],[tourney_id]],tournaments!A:E,4,FALSE)</f>
        <v>Tulsa, Oklahoma</v>
      </c>
      <c r="K2979" s="14"/>
    </row>
    <row r="2980" spans="1:11" ht="12.5" x14ac:dyDescent="0.25">
      <c r="A2980" s="14" t="s">
        <v>286</v>
      </c>
      <c r="B2980" s="14" t="s">
        <v>9</v>
      </c>
      <c r="C2980" s="14" t="s">
        <v>514</v>
      </c>
      <c r="D2980" s="16">
        <v>41186</v>
      </c>
      <c r="E2980" s="19" t="e">
        <f>VLOOKUP(Table1[[#This Row],[winner_name]],[1]players!$A:$E,5,FALSE)</f>
        <v>#N/A</v>
      </c>
      <c r="F2980" s="19" t="e">
        <f>VLOOKUP(Table1[[#This Row],[loser_name]],[1]players!$A:$E,5,FALSE)</f>
        <v>#N/A</v>
      </c>
      <c r="G2980" s="14" t="s">
        <v>410</v>
      </c>
      <c r="H2980" s="14" t="s">
        <v>3542</v>
      </c>
      <c r="I2980" s="14" t="str">
        <f>VLOOKUP(Table1[[#This Row],[tourney_id]],tournaments!A:E,4,FALSE)</f>
        <v>Tulsa, Oklahoma</v>
      </c>
      <c r="K2980" s="14"/>
    </row>
    <row r="2981" spans="1:11" ht="12.5" x14ac:dyDescent="0.25">
      <c r="A2981" s="14" t="s">
        <v>38</v>
      </c>
      <c r="B2981" s="14" t="s">
        <v>341</v>
      </c>
      <c r="C2981" s="14" t="s">
        <v>380</v>
      </c>
      <c r="D2981" s="16">
        <v>41186</v>
      </c>
      <c r="E2981" s="19" t="e">
        <f>VLOOKUP(Table1[[#This Row],[winner_name]],[1]players!$A:$E,5,FALSE)</f>
        <v>#N/A</v>
      </c>
      <c r="F2981" s="19" t="e">
        <f>VLOOKUP(Table1[[#This Row],[loser_name]],[1]players!$A:$E,5,FALSE)</f>
        <v>#N/A</v>
      </c>
      <c r="G2981" s="14" t="s">
        <v>410</v>
      </c>
      <c r="H2981" s="14" t="s">
        <v>3542</v>
      </c>
      <c r="I2981" s="14" t="str">
        <f>VLOOKUP(Table1[[#This Row],[tourney_id]],tournaments!A:E,4,FALSE)</f>
        <v>Tulsa, Oklahoma</v>
      </c>
      <c r="K2981" s="14"/>
    </row>
    <row r="2982" spans="1:11" ht="12.5" x14ac:dyDescent="0.25">
      <c r="A2982" s="14" t="s">
        <v>135</v>
      </c>
      <c r="B2982" s="19" t="s">
        <v>749</v>
      </c>
      <c r="C2982" s="14" t="s">
        <v>407</v>
      </c>
      <c r="D2982" s="16">
        <v>41186</v>
      </c>
      <c r="E2982" s="19" t="e">
        <f>VLOOKUP(Table1[[#This Row],[winner_name]],[1]players!$A:$E,5,FALSE)</f>
        <v>#N/A</v>
      </c>
      <c r="F2982" s="19" t="e">
        <f>VLOOKUP(Table1[[#This Row],[loser_name]],[1]players!$A:$E,5,FALSE)</f>
        <v>#N/A</v>
      </c>
      <c r="G2982" s="14" t="s">
        <v>410</v>
      </c>
      <c r="H2982" s="14" t="s">
        <v>3542</v>
      </c>
      <c r="I2982" s="14" t="str">
        <f>VLOOKUP(Table1[[#This Row],[tourney_id]],tournaments!A:E,4,FALSE)</f>
        <v>Tulsa, Oklahoma</v>
      </c>
      <c r="K2982" s="14"/>
    </row>
    <row r="2983" spans="1:11" ht="12.5" x14ac:dyDescent="0.25">
      <c r="A2983" s="14" t="s">
        <v>1093</v>
      </c>
      <c r="B2983" s="14" t="s">
        <v>1734</v>
      </c>
      <c r="C2983" s="14" t="s">
        <v>389</v>
      </c>
      <c r="D2983" s="16">
        <v>41186</v>
      </c>
      <c r="E2983" s="19" t="e">
        <f>VLOOKUP(Table1[[#This Row],[winner_name]],[1]players!$A:$E,5,FALSE)</f>
        <v>#N/A</v>
      </c>
      <c r="F2983" s="19">
        <f>VLOOKUP(Table1[[#This Row],[loser_name]],[1]players!$A:$E,5,FALSE)</f>
        <v>0</v>
      </c>
      <c r="G2983" s="14" t="s">
        <v>410</v>
      </c>
      <c r="H2983" s="14" t="s">
        <v>3542</v>
      </c>
      <c r="I2983" s="14" t="str">
        <f>VLOOKUP(Table1[[#This Row],[tourney_id]],tournaments!A:E,4,FALSE)</f>
        <v>Tulsa, Oklahoma</v>
      </c>
      <c r="K2983" s="14"/>
    </row>
    <row r="2984" spans="1:11" ht="12.5" x14ac:dyDescent="0.25">
      <c r="A2984" s="14" t="s">
        <v>125</v>
      </c>
      <c r="B2984" s="14" t="s">
        <v>220</v>
      </c>
      <c r="C2984" s="14" t="s">
        <v>446</v>
      </c>
      <c r="D2984" s="16">
        <v>41186</v>
      </c>
      <c r="E2984" s="19" t="e">
        <f>VLOOKUP(Table1[[#This Row],[winner_name]],[1]players!$A:$E,5,FALSE)</f>
        <v>#N/A</v>
      </c>
      <c r="F2984" s="19" t="e">
        <f>VLOOKUP(Table1[[#This Row],[loser_name]],[1]players!$A:$E,5,FALSE)</f>
        <v>#N/A</v>
      </c>
      <c r="G2984" s="14" t="s">
        <v>410</v>
      </c>
      <c r="H2984" s="14" t="s">
        <v>3542</v>
      </c>
      <c r="I2984" s="14" t="str">
        <f>VLOOKUP(Table1[[#This Row],[tourney_id]],tournaments!A:E,4,FALSE)</f>
        <v>Tulsa, Oklahoma</v>
      </c>
      <c r="K2984" s="14"/>
    </row>
    <row r="2985" spans="1:11" ht="12.5" x14ac:dyDescent="0.25">
      <c r="A2985" s="14" t="s">
        <v>74</v>
      </c>
      <c r="B2985" s="14" t="s">
        <v>287</v>
      </c>
      <c r="C2985" s="14" t="s">
        <v>536</v>
      </c>
      <c r="D2985" s="16">
        <v>41186</v>
      </c>
      <c r="E2985" s="19" t="e">
        <f>VLOOKUP(Table1[[#This Row],[winner_name]],[1]players!$A:$E,5,FALSE)</f>
        <v>#N/A</v>
      </c>
      <c r="F2985" s="19" t="e">
        <f>VLOOKUP(Table1[[#This Row],[loser_name]],[1]players!$A:$E,5,FALSE)</f>
        <v>#N/A</v>
      </c>
      <c r="G2985" s="14" t="s">
        <v>410</v>
      </c>
      <c r="H2985" s="14" t="s">
        <v>3542</v>
      </c>
      <c r="I2985" s="14" t="str">
        <f>VLOOKUP(Table1[[#This Row],[tourney_id]],tournaments!A:E,4,FALSE)</f>
        <v>Tulsa, Oklahoma</v>
      </c>
      <c r="K2985" s="14"/>
    </row>
    <row r="2986" spans="1:11" ht="12.5" x14ac:dyDescent="0.25">
      <c r="A2986" s="14" t="s">
        <v>359</v>
      </c>
      <c r="B2986" s="14" t="s">
        <v>60</v>
      </c>
      <c r="C2986" s="14" t="s">
        <v>1735</v>
      </c>
      <c r="D2986" s="16">
        <v>41186</v>
      </c>
      <c r="E2986" s="19" t="e">
        <f>VLOOKUP(Table1[[#This Row],[winner_name]],[1]players!$A:$E,5,FALSE)</f>
        <v>#N/A</v>
      </c>
      <c r="F2986" s="19" t="e">
        <f>VLOOKUP(Table1[[#This Row],[loser_name]],[1]players!$A:$E,5,FALSE)</f>
        <v>#N/A</v>
      </c>
      <c r="G2986" s="14" t="s">
        <v>410</v>
      </c>
      <c r="H2986" s="14" t="s">
        <v>3542</v>
      </c>
      <c r="I2986" s="14" t="str">
        <f>VLOOKUP(Table1[[#This Row],[tourney_id]],tournaments!A:E,4,FALSE)</f>
        <v>Tulsa, Oklahoma</v>
      </c>
      <c r="K2986" s="14"/>
    </row>
    <row r="2987" spans="1:11" ht="12.5" x14ac:dyDescent="0.25">
      <c r="A2987" s="14" t="s">
        <v>141</v>
      </c>
      <c r="B2987" s="14" t="s">
        <v>22</v>
      </c>
      <c r="C2987" s="14" t="s">
        <v>587</v>
      </c>
      <c r="D2987" s="16">
        <v>41186</v>
      </c>
      <c r="E2987" s="19" t="e">
        <f>VLOOKUP(Table1[[#This Row],[winner_name]],[1]players!$A:$E,5,FALSE)</f>
        <v>#N/A</v>
      </c>
      <c r="F2987" s="19" t="e">
        <f>VLOOKUP(Table1[[#This Row],[loser_name]],[1]players!$A:$E,5,FALSE)</f>
        <v>#N/A</v>
      </c>
      <c r="G2987" s="14" t="s">
        <v>410</v>
      </c>
      <c r="H2987" s="14" t="s">
        <v>3542</v>
      </c>
      <c r="I2987" s="14" t="str">
        <f>VLOOKUP(Table1[[#This Row],[tourney_id]],tournaments!A:E,4,FALSE)</f>
        <v>Tulsa, Oklahoma</v>
      </c>
      <c r="K2987" s="14"/>
    </row>
    <row r="2988" spans="1:11" ht="12.5" x14ac:dyDescent="0.25">
      <c r="A2988" s="14" t="s">
        <v>103</v>
      </c>
      <c r="B2988" s="14" t="s">
        <v>0</v>
      </c>
      <c r="C2988" s="14" t="s">
        <v>826</v>
      </c>
      <c r="D2988" s="16">
        <v>41186</v>
      </c>
      <c r="E2988" s="19" t="e">
        <f>VLOOKUP(Table1[[#This Row],[winner_name]],[1]players!$A:$E,5,FALSE)</f>
        <v>#N/A</v>
      </c>
      <c r="F2988" s="19" t="e">
        <f>VLOOKUP(Table1[[#This Row],[loser_name]],[1]players!$A:$E,5,FALSE)</f>
        <v>#N/A</v>
      </c>
      <c r="G2988" s="14" t="s">
        <v>410</v>
      </c>
      <c r="H2988" s="14" t="s">
        <v>3542</v>
      </c>
      <c r="I2988" s="14" t="str">
        <f>VLOOKUP(Table1[[#This Row],[tourney_id]],tournaments!A:E,4,FALSE)</f>
        <v>Tulsa, Oklahoma</v>
      </c>
      <c r="K2988" s="14"/>
    </row>
    <row r="2989" spans="1:11" ht="12.5" x14ac:dyDescent="0.25">
      <c r="A2989" s="14" t="s">
        <v>354</v>
      </c>
      <c r="B2989" s="14" t="s">
        <v>58</v>
      </c>
      <c r="C2989" s="14" t="s">
        <v>878</v>
      </c>
      <c r="D2989" s="16">
        <v>41186</v>
      </c>
      <c r="E2989" s="19" t="e">
        <f>VLOOKUP(Table1[[#This Row],[winner_name]],[1]players!$A:$E,5,FALSE)</f>
        <v>#N/A</v>
      </c>
      <c r="F2989" s="19" t="e">
        <f>VLOOKUP(Table1[[#This Row],[loser_name]],[1]players!$A:$E,5,FALSE)</f>
        <v>#N/A</v>
      </c>
      <c r="G2989" s="14" t="s">
        <v>410</v>
      </c>
      <c r="H2989" s="14" t="s">
        <v>3542</v>
      </c>
      <c r="I2989" s="14" t="str">
        <f>VLOOKUP(Table1[[#This Row],[tourney_id]],tournaments!A:E,4,FALSE)</f>
        <v>Tulsa, Oklahoma</v>
      </c>
      <c r="K2989" s="14"/>
    </row>
    <row r="2990" spans="1:11" ht="12.5" x14ac:dyDescent="0.25">
      <c r="A2990" s="14" t="s">
        <v>228</v>
      </c>
      <c r="B2990" s="14" t="s">
        <v>493</v>
      </c>
      <c r="C2990" s="14" t="s">
        <v>393</v>
      </c>
      <c r="D2990" s="16">
        <v>41186</v>
      </c>
      <c r="E2990" s="19" t="e">
        <f>VLOOKUP(Table1[[#This Row],[winner_name]],[1]players!$A:$E,5,FALSE)</f>
        <v>#N/A</v>
      </c>
      <c r="F2990" s="19" t="e">
        <f>VLOOKUP(Table1[[#This Row],[loser_name]],[1]players!$A:$E,5,FALSE)</f>
        <v>#N/A</v>
      </c>
      <c r="G2990" s="14" t="s">
        <v>410</v>
      </c>
      <c r="H2990" s="14" t="s">
        <v>3542</v>
      </c>
      <c r="I2990" s="14" t="str">
        <f>VLOOKUP(Table1[[#This Row],[tourney_id]],tournaments!A:E,4,FALSE)</f>
        <v>Tulsa, Oklahoma</v>
      </c>
      <c r="K2990" s="14"/>
    </row>
    <row r="2991" spans="1:11" ht="12.5" x14ac:dyDescent="0.25">
      <c r="A2991" s="14" t="s">
        <v>143</v>
      </c>
      <c r="B2991" s="14" t="s">
        <v>191</v>
      </c>
      <c r="C2991" s="14" t="s">
        <v>1448</v>
      </c>
      <c r="D2991" s="16">
        <v>41186</v>
      </c>
      <c r="E2991" s="19" t="e">
        <f>VLOOKUP(Table1[[#This Row],[winner_name]],[1]players!$A:$E,5,FALSE)</f>
        <v>#N/A</v>
      </c>
      <c r="F2991" s="19" t="e">
        <f>VLOOKUP(Table1[[#This Row],[loser_name]],[1]players!$A:$E,5,FALSE)</f>
        <v>#N/A</v>
      </c>
      <c r="G2991" s="14" t="s">
        <v>410</v>
      </c>
      <c r="H2991" s="14" t="s">
        <v>3542</v>
      </c>
      <c r="I2991" s="14" t="str">
        <f>VLOOKUP(Table1[[#This Row],[tourney_id]],tournaments!A:E,4,FALSE)</f>
        <v>Tulsa, Oklahoma</v>
      </c>
      <c r="K2991" s="14"/>
    </row>
    <row r="2992" spans="1:11" ht="12.5" x14ac:dyDescent="0.25">
      <c r="A2992" s="14" t="s">
        <v>186</v>
      </c>
      <c r="B2992" s="14" t="s">
        <v>563</v>
      </c>
      <c r="C2992" s="14" t="s">
        <v>400</v>
      </c>
      <c r="D2992" s="16">
        <v>41186</v>
      </c>
      <c r="E2992" s="19" t="e">
        <f>VLOOKUP(Table1[[#This Row],[winner_name]],[1]players!$A:$E,5,FALSE)</f>
        <v>#N/A</v>
      </c>
      <c r="F2992" s="19">
        <f>VLOOKUP(Table1[[#This Row],[loser_name]],[1]players!$A:$E,5,FALSE)</f>
        <v>0</v>
      </c>
      <c r="G2992" s="14" t="s">
        <v>410</v>
      </c>
      <c r="H2992" s="14" t="s">
        <v>3542</v>
      </c>
      <c r="I2992" s="14" t="str">
        <f>VLOOKUP(Table1[[#This Row],[tourney_id]],tournaments!A:E,4,FALSE)</f>
        <v>Tulsa, Oklahoma</v>
      </c>
      <c r="K2992" s="14"/>
    </row>
    <row r="2993" spans="1:11" ht="12.5" x14ac:dyDescent="0.25">
      <c r="A2993" s="14" t="s">
        <v>176</v>
      </c>
      <c r="B2993" s="14" t="s">
        <v>255</v>
      </c>
      <c r="C2993" s="14" t="s">
        <v>1736</v>
      </c>
      <c r="D2993" s="16">
        <v>41186</v>
      </c>
      <c r="E2993" s="19" t="e">
        <f>VLOOKUP(Table1[[#This Row],[winner_name]],[1]players!$A:$E,5,FALSE)</f>
        <v>#N/A</v>
      </c>
      <c r="F2993" s="19" t="e">
        <f>VLOOKUP(Table1[[#This Row],[loser_name]],[1]players!$A:$E,5,FALSE)</f>
        <v>#N/A</v>
      </c>
      <c r="G2993" s="14" t="s">
        <v>410</v>
      </c>
      <c r="H2993" s="14" t="s">
        <v>3542</v>
      </c>
      <c r="I2993" s="14" t="str">
        <f>VLOOKUP(Table1[[#This Row],[tourney_id]],tournaments!A:E,4,FALSE)</f>
        <v>Tulsa, Oklahoma</v>
      </c>
      <c r="K2993" s="14"/>
    </row>
    <row r="2994" spans="1:11" ht="12.5" x14ac:dyDescent="0.25">
      <c r="A2994" s="14" t="s">
        <v>164</v>
      </c>
      <c r="B2994" s="14" t="s">
        <v>459</v>
      </c>
      <c r="C2994" s="14" t="s">
        <v>1737</v>
      </c>
      <c r="D2994" s="16">
        <v>41186</v>
      </c>
      <c r="E2994" s="19" t="e">
        <f>VLOOKUP(Table1[[#This Row],[winner_name]],[1]players!$A:$E,5,FALSE)</f>
        <v>#N/A</v>
      </c>
      <c r="F2994" s="19" t="e">
        <f>VLOOKUP(Table1[[#This Row],[loser_name]],[1]players!$A:$E,5,FALSE)</f>
        <v>#N/A</v>
      </c>
      <c r="G2994" s="14" t="s">
        <v>410</v>
      </c>
      <c r="H2994" s="14" t="s">
        <v>3542</v>
      </c>
      <c r="I2994" s="14" t="str">
        <f>VLOOKUP(Table1[[#This Row],[tourney_id]],tournaments!A:E,4,FALSE)</f>
        <v>Tulsa, Oklahoma</v>
      </c>
      <c r="K2994" s="14"/>
    </row>
    <row r="2995" spans="1:11" ht="12.5" x14ac:dyDescent="0.25">
      <c r="A2995" s="14" t="s">
        <v>87</v>
      </c>
      <c r="B2995" s="14" t="s">
        <v>1199</v>
      </c>
      <c r="C2995" s="14" t="s">
        <v>382</v>
      </c>
      <c r="D2995" s="16">
        <v>41186</v>
      </c>
      <c r="E2995" s="19" t="e">
        <f>VLOOKUP(Table1[[#This Row],[winner_name]],[1]players!$A:$E,5,FALSE)</f>
        <v>#N/A</v>
      </c>
      <c r="F2995" s="19" t="e">
        <f>VLOOKUP(Table1[[#This Row],[loser_name]],[1]players!$A:$E,5,FALSE)</f>
        <v>#N/A</v>
      </c>
      <c r="G2995" s="14" t="s">
        <v>410</v>
      </c>
      <c r="H2995" s="14" t="s">
        <v>3542</v>
      </c>
      <c r="I2995" s="14" t="str">
        <f>VLOOKUP(Table1[[#This Row],[tourney_id]],tournaments!A:E,4,FALSE)</f>
        <v>Tulsa, Oklahoma</v>
      </c>
      <c r="K2995" s="14"/>
    </row>
    <row r="2996" spans="1:11" ht="12.5" x14ac:dyDescent="0.25">
      <c r="A2996" s="14" t="s">
        <v>350</v>
      </c>
      <c r="B2996" s="14" t="s">
        <v>1738</v>
      </c>
      <c r="C2996" s="14" t="s">
        <v>1739</v>
      </c>
      <c r="D2996" s="16">
        <v>41186</v>
      </c>
      <c r="E2996" s="19" t="e">
        <f>VLOOKUP(Table1[[#This Row],[winner_name]],[1]players!$A:$E,5,FALSE)</f>
        <v>#N/A</v>
      </c>
      <c r="F2996" s="19" t="e">
        <f>VLOOKUP(Table1[[#This Row],[loser_name]],[1]players!$A:$E,5,FALSE)</f>
        <v>#N/A</v>
      </c>
      <c r="G2996" s="14" t="s">
        <v>410</v>
      </c>
      <c r="H2996" s="14" t="s">
        <v>3542</v>
      </c>
      <c r="I2996" s="14" t="str">
        <f>VLOOKUP(Table1[[#This Row],[tourney_id]],tournaments!A:E,4,FALSE)</f>
        <v>Tulsa, Oklahoma</v>
      </c>
      <c r="K2996" s="14"/>
    </row>
    <row r="2997" spans="1:11" ht="12.5" x14ac:dyDescent="0.25">
      <c r="A2997" s="14" t="s">
        <v>294</v>
      </c>
      <c r="B2997" s="14" t="s">
        <v>16</v>
      </c>
      <c r="C2997" s="14" t="s">
        <v>514</v>
      </c>
      <c r="D2997" s="16">
        <v>41186</v>
      </c>
      <c r="E2997" s="19" t="e">
        <f>VLOOKUP(Table1[[#This Row],[winner_name]],[1]players!$A:$E,5,FALSE)</f>
        <v>#N/A</v>
      </c>
      <c r="F2997" s="19" t="e">
        <f>VLOOKUP(Table1[[#This Row],[loser_name]],[1]players!$A:$E,5,FALSE)</f>
        <v>#N/A</v>
      </c>
      <c r="G2997" s="14" t="s">
        <v>410</v>
      </c>
      <c r="H2997" s="14" t="s">
        <v>3542</v>
      </c>
      <c r="I2997" s="14" t="str">
        <f>VLOOKUP(Table1[[#This Row],[tourney_id]],tournaments!A:E,4,FALSE)</f>
        <v>Tulsa, Oklahoma</v>
      </c>
      <c r="K2997" s="14"/>
    </row>
    <row r="2998" spans="1:11" ht="12.5" x14ac:dyDescent="0.25">
      <c r="A2998" s="14" t="s">
        <v>246</v>
      </c>
      <c r="B2998" s="14" t="s">
        <v>1586</v>
      </c>
      <c r="C2998" s="14" t="s">
        <v>685</v>
      </c>
      <c r="D2998" s="16">
        <v>41186</v>
      </c>
      <c r="E2998" s="19" t="e">
        <f>VLOOKUP(Table1[[#This Row],[winner_name]],[1]players!$A:$E,5,FALSE)</f>
        <v>#N/A</v>
      </c>
      <c r="F2998" s="19" t="e">
        <f>VLOOKUP(Table1[[#This Row],[loser_name]],[1]players!$A:$E,5,FALSE)</f>
        <v>#N/A</v>
      </c>
      <c r="G2998" s="14" t="s">
        <v>410</v>
      </c>
      <c r="H2998" s="14" t="s">
        <v>3542</v>
      </c>
      <c r="I2998" s="14" t="str">
        <f>VLOOKUP(Table1[[#This Row],[tourney_id]],tournaments!A:E,4,FALSE)</f>
        <v>Tulsa, Oklahoma</v>
      </c>
      <c r="K2998" s="14"/>
    </row>
    <row r="2999" spans="1:11" ht="12.5" x14ac:dyDescent="0.25">
      <c r="A2999" s="14" t="s">
        <v>98</v>
      </c>
      <c r="B2999" s="14" t="s">
        <v>1740</v>
      </c>
      <c r="C2999" s="14" t="s">
        <v>400</v>
      </c>
      <c r="D2999" s="16">
        <v>41186</v>
      </c>
      <c r="E2999" s="19" t="e">
        <f>VLOOKUP(Table1[[#This Row],[winner_name]],[1]players!$A:$E,5,FALSE)</f>
        <v>#N/A</v>
      </c>
      <c r="F2999" s="19">
        <f>VLOOKUP(Table1[[#This Row],[loser_name]],[1]players!$A:$E,5,FALSE)</f>
        <v>0</v>
      </c>
      <c r="G2999" s="14" t="s">
        <v>410</v>
      </c>
      <c r="H2999" s="14" t="s">
        <v>3542</v>
      </c>
      <c r="I2999" s="14" t="str">
        <f>VLOOKUP(Table1[[#This Row],[tourney_id]],tournaments!A:E,4,FALSE)</f>
        <v>Tulsa, Oklahoma</v>
      </c>
      <c r="K2999" s="14"/>
    </row>
    <row r="3000" spans="1:11" ht="12.5" x14ac:dyDescent="0.25">
      <c r="A3000" s="14" t="s">
        <v>1741</v>
      </c>
      <c r="B3000" s="14" t="s">
        <v>1192</v>
      </c>
      <c r="C3000" s="14" t="s">
        <v>384</v>
      </c>
      <c r="D3000" s="16">
        <v>41186</v>
      </c>
      <c r="E3000" s="19" t="e">
        <f>VLOOKUP(Table1[[#This Row],[winner_name]],[1]players!$A:$E,5,FALSE)</f>
        <v>#N/A</v>
      </c>
      <c r="F3000" s="19" t="e">
        <f>VLOOKUP(Table1[[#This Row],[loser_name]],[1]players!$A:$E,5,FALSE)</f>
        <v>#N/A</v>
      </c>
      <c r="G3000" s="14" t="s">
        <v>410</v>
      </c>
      <c r="H3000" s="14" t="s">
        <v>3542</v>
      </c>
      <c r="I3000" s="14" t="str">
        <f>VLOOKUP(Table1[[#This Row],[tourney_id]],tournaments!A:E,4,FALSE)</f>
        <v>Tulsa, Oklahoma</v>
      </c>
      <c r="K3000" s="14"/>
    </row>
    <row r="3001" spans="1:11" ht="12.5" x14ac:dyDescent="0.25">
      <c r="A3001" s="14" t="s">
        <v>215</v>
      </c>
      <c r="B3001" s="14" t="s">
        <v>494</v>
      </c>
      <c r="C3001" s="14" t="s">
        <v>1345</v>
      </c>
      <c r="D3001" s="16">
        <v>41186</v>
      </c>
      <c r="E3001" s="19" t="e">
        <f>VLOOKUP(Table1[[#This Row],[winner_name]],[1]players!$A:$E,5,FALSE)</f>
        <v>#N/A</v>
      </c>
      <c r="F3001" s="19" t="e">
        <f>VLOOKUP(Table1[[#This Row],[loser_name]],[1]players!$A:$E,5,FALSE)</f>
        <v>#N/A</v>
      </c>
      <c r="G3001" s="14" t="s">
        <v>410</v>
      </c>
      <c r="H3001" s="14" t="s">
        <v>3542</v>
      </c>
      <c r="I3001" s="14" t="str">
        <f>VLOOKUP(Table1[[#This Row],[tourney_id]],tournaments!A:E,4,FALSE)</f>
        <v>Tulsa, Oklahoma</v>
      </c>
      <c r="K3001" s="14"/>
    </row>
    <row r="3002" spans="1:11" ht="12.5" x14ac:dyDescent="0.25">
      <c r="A3002" s="14" t="s">
        <v>267</v>
      </c>
      <c r="B3002" s="14" t="s">
        <v>249</v>
      </c>
      <c r="C3002" s="14" t="s">
        <v>381</v>
      </c>
      <c r="D3002" s="16">
        <v>41186</v>
      </c>
      <c r="E3002" s="19" t="e">
        <f>VLOOKUP(Table1[[#This Row],[winner_name]],[1]players!$A:$E,5,FALSE)</f>
        <v>#N/A</v>
      </c>
      <c r="F3002" s="19" t="e">
        <f>VLOOKUP(Table1[[#This Row],[loser_name]],[1]players!$A:$E,5,FALSE)</f>
        <v>#N/A</v>
      </c>
      <c r="G3002" s="14" t="s">
        <v>410</v>
      </c>
      <c r="H3002" s="14" t="s">
        <v>3542</v>
      </c>
      <c r="I3002" s="14" t="str">
        <f>VLOOKUP(Table1[[#This Row],[tourney_id]],tournaments!A:E,4,FALSE)</f>
        <v>Tulsa, Oklahoma</v>
      </c>
      <c r="K3002" s="14"/>
    </row>
    <row r="3003" spans="1:11" ht="12.5" x14ac:dyDescent="0.25">
      <c r="A3003" s="14" t="s">
        <v>29</v>
      </c>
      <c r="B3003" s="14" t="s">
        <v>171</v>
      </c>
      <c r="C3003" s="14" t="s">
        <v>498</v>
      </c>
      <c r="D3003" s="16">
        <v>41186</v>
      </c>
      <c r="E3003" s="19" t="e">
        <f>VLOOKUP(Table1[[#This Row],[winner_name]],[1]players!$A:$E,5,FALSE)</f>
        <v>#N/A</v>
      </c>
      <c r="F3003" s="19" t="e">
        <f>VLOOKUP(Table1[[#This Row],[loser_name]],[1]players!$A:$E,5,FALSE)</f>
        <v>#N/A</v>
      </c>
      <c r="G3003" s="14" t="s">
        <v>410</v>
      </c>
      <c r="H3003" s="14" t="s">
        <v>3542</v>
      </c>
      <c r="I3003" s="14" t="str">
        <f>VLOOKUP(Table1[[#This Row],[tourney_id]],tournaments!A:E,4,FALSE)</f>
        <v>Tulsa, Oklahoma</v>
      </c>
      <c r="K3003" s="14"/>
    </row>
    <row r="3004" spans="1:11" ht="12.5" x14ac:dyDescent="0.25">
      <c r="A3004" s="14" t="s">
        <v>1579</v>
      </c>
      <c r="B3004" s="14" t="s">
        <v>247</v>
      </c>
      <c r="C3004" s="14" t="s">
        <v>1742</v>
      </c>
      <c r="D3004" s="16">
        <v>41186</v>
      </c>
      <c r="E3004" s="19" t="e">
        <f>VLOOKUP(Table1[[#This Row],[winner_name]],[1]players!$A:$E,5,FALSE)</f>
        <v>#N/A</v>
      </c>
      <c r="F3004" s="19" t="e">
        <f>VLOOKUP(Table1[[#This Row],[loser_name]],[1]players!$A:$E,5,FALSE)</f>
        <v>#N/A</v>
      </c>
      <c r="G3004" s="14" t="s">
        <v>410</v>
      </c>
      <c r="H3004" s="14" t="s">
        <v>3542</v>
      </c>
      <c r="I3004" s="14" t="str">
        <f>VLOOKUP(Table1[[#This Row],[tourney_id]],tournaments!A:E,4,FALSE)</f>
        <v>Tulsa, Oklahoma</v>
      </c>
      <c r="K3004" s="14"/>
    </row>
    <row r="3005" spans="1:11" ht="12.5" x14ac:dyDescent="0.25">
      <c r="A3005" s="14" t="s">
        <v>201</v>
      </c>
      <c r="B3005" s="14" t="s">
        <v>5</v>
      </c>
      <c r="C3005" s="14" t="s">
        <v>381</v>
      </c>
      <c r="D3005" s="16">
        <v>41186</v>
      </c>
      <c r="E3005" s="19" t="e">
        <f>VLOOKUP(Table1[[#This Row],[winner_name]],[1]players!$A:$E,5,FALSE)</f>
        <v>#N/A</v>
      </c>
      <c r="F3005" s="19" t="e">
        <f>VLOOKUP(Table1[[#This Row],[loser_name]],[1]players!$A:$E,5,FALSE)</f>
        <v>#N/A</v>
      </c>
      <c r="G3005" s="14" t="s">
        <v>410</v>
      </c>
      <c r="H3005" s="14" t="s">
        <v>3542</v>
      </c>
      <c r="I3005" s="14" t="str">
        <f>VLOOKUP(Table1[[#This Row],[tourney_id]],tournaments!A:E,4,FALSE)</f>
        <v>Tulsa, Oklahoma</v>
      </c>
      <c r="K3005" s="14"/>
    </row>
    <row r="3006" spans="1:11" ht="12.5" x14ac:dyDescent="0.25">
      <c r="A3006" s="14" t="s">
        <v>67</v>
      </c>
      <c r="B3006" s="19" t="s">
        <v>1117</v>
      </c>
      <c r="C3006" s="14" t="s">
        <v>384</v>
      </c>
      <c r="D3006" s="16">
        <v>41186</v>
      </c>
      <c r="E3006" s="19" t="e">
        <f>VLOOKUP(Table1[[#This Row],[winner_name]],[1]players!$A:$E,5,FALSE)</f>
        <v>#N/A</v>
      </c>
      <c r="F3006" s="19" t="e">
        <f>VLOOKUP(Table1[[#This Row],[loser_name]],[1]players!$A:$E,5,FALSE)</f>
        <v>#N/A</v>
      </c>
      <c r="G3006" s="14" t="s">
        <v>410</v>
      </c>
      <c r="H3006" s="14" t="s">
        <v>3542</v>
      </c>
      <c r="I3006" s="14" t="str">
        <f>VLOOKUP(Table1[[#This Row],[tourney_id]],tournaments!A:E,4,FALSE)</f>
        <v>Tulsa, Oklahoma</v>
      </c>
      <c r="K3006" s="14"/>
    </row>
    <row r="3007" spans="1:11" ht="12.5" x14ac:dyDescent="0.25">
      <c r="A3007" s="14" t="s">
        <v>232</v>
      </c>
      <c r="B3007" s="19" t="s">
        <v>1743</v>
      </c>
      <c r="C3007" s="14" t="s">
        <v>587</v>
      </c>
      <c r="D3007" s="16">
        <v>41186</v>
      </c>
      <c r="E3007" s="19" t="e">
        <f>VLOOKUP(Table1[[#This Row],[winner_name]],[1]players!$A:$E,5,FALSE)</f>
        <v>#N/A</v>
      </c>
      <c r="F3007" s="19" t="e">
        <f>VLOOKUP(Table1[[#This Row],[loser_name]],[1]players!$A:$E,5,FALSE)</f>
        <v>#N/A</v>
      </c>
      <c r="G3007" s="14" t="s">
        <v>410</v>
      </c>
      <c r="H3007" s="14" t="s">
        <v>3542</v>
      </c>
      <c r="I3007" s="14" t="str">
        <f>VLOOKUP(Table1[[#This Row],[tourney_id]],tournaments!A:E,4,FALSE)</f>
        <v>Tulsa, Oklahoma</v>
      </c>
      <c r="K3007" s="14"/>
    </row>
    <row r="3008" spans="1:11" ht="12.5" x14ac:dyDescent="0.25">
      <c r="A3008" s="14" t="s">
        <v>299</v>
      </c>
      <c r="B3008" s="14" t="s">
        <v>4</v>
      </c>
      <c r="C3008" s="14" t="s">
        <v>1744</v>
      </c>
      <c r="D3008" s="16">
        <v>41186.6875</v>
      </c>
      <c r="E3008" s="19" t="e">
        <f>VLOOKUP(Table1[[#This Row],[winner_name]],[1]players!$A:$E,5,FALSE)</f>
        <v>#N/A</v>
      </c>
      <c r="F3008" s="19" t="e">
        <f>VLOOKUP(Table1[[#This Row],[loser_name]],[1]players!$A:$E,5,FALSE)</f>
        <v>#N/A</v>
      </c>
      <c r="G3008" s="14" t="s">
        <v>411</v>
      </c>
      <c r="H3008" s="14" t="s">
        <v>3542</v>
      </c>
      <c r="I3008" s="14" t="str">
        <f>VLOOKUP(Table1[[#This Row],[tourney_id]],tournaments!A:E,4,FALSE)</f>
        <v>Tulsa, Oklahoma</v>
      </c>
      <c r="K3008" s="14"/>
    </row>
    <row r="3009" spans="1:11" ht="12.5" x14ac:dyDescent="0.25">
      <c r="A3009" s="14" t="s">
        <v>264</v>
      </c>
      <c r="B3009" s="14" t="s">
        <v>448</v>
      </c>
      <c r="C3009" s="14" t="s">
        <v>907</v>
      </c>
      <c r="D3009" s="16">
        <v>41186.604166666664</v>
      </c>
      <c r="E3009" s="19" t="e">
        <f>VLOOKUP(Table1[[#This Row],[winner_name]],[1]players!$A:$E,5,FALSE)</f>
        <v>#N/A</v>
      </c>
      <c r="F3009" s="19" t="e">
        <f>VLOOKUP(Table1[[#This Row],[loser_name]],[1]players!$A:$E,5,FALSE)</f>
        <v>#N/A</v>
      </c>
      <c r="G3009" s="14" t="s">
        <v>411</v>
      </c>
      <c r="H3009" s="14" t="s">
        <v>3542</v>
      </c>
      <c r="I3009" s="14" t="str">
        <f>VLOOKUP(Table1[[#This Row],[tourney_id]],tournaments!A:E,4,FALSE)</f>
        <v>Tulsa, Oklahoma</v>
      </c>
      <c r="K3009" s="14"/>
    </row>
    <row r="3010" spans="1:11" ht="12.5" x14ac:dyDescent="0.25">
      <c r="A3010" s="14" t="s">
        <v>286</v>
      </c>
      <c r="B3010" s="14" t="s">
        <v>38</v>
      </c>
      <c r="C3010" s="14" t="s">
        <v>405</v>
      </c>
      <c r="D3010" s="16">
        <v>41186.5625</v>
      </c>
      <c r="E3010" s="19" t="e">
        <f>VLOOKUP(Table1[[#This Row],[winner_name]],[1]players!$A:$E,5,FALSE)</f>
        <v>#N/A</v>
      </c>
      <c r="F3010" s="19" t="e">
        <f>VLOOKUP(Table1[[#This Row],[loser_name]],[1]players!$A:$E,5,FALSE)</f>
        <v>#N/A</v>
      </c>
      <c r="G3010" s="14" t="s">
        <v>411</v>
      </c>
      <c r="H3010" s="14" t="s">
        <v>3542</v>
      </c>
      <c r="I3010" s="14" t="str">
        <f>VLOOKUP(Table1[[#This Row],[tourney_id]],tournaments!A:E,4,FALSE)</f>
        <v>Tulsa, Oklahoma</v>
      </c>
      <c r="K3010" s="14"/>
    </row>
    <row r="3011" spans="1:11" ht="12.5" x14ac:dyDescent="0.25">
      <c r="A3011" s="14" t="s">
        <v>1093</v>
      </c>
      <c r="B3011" s="14" t="s">
        <v>135</v>
      </c>
      <c r="C3011" s="14" t="s">
        <v>400</v>
      </c>
      <c r="D3011" s="16">
        <v>41186.5625</v>
      </c>
      <c r="E3011" s="19" t="e">
        <f>VLOOKUP(Table1[[#This Row],[winner_name]],[1]players!$A:$E,5,FALSE)</f>
        <v>#N/A</v>
      </c>
      <c r="F3011" s="19" t="e">
        <f>VLOOKUP(Table1[[#This Row],[loser_name]],[1]players!$A:$E,5,FALSE)</f>
        <v>#N/A</v>
      </c>
      <c r="G3011" s="14" t="s">
        <v>411</v>
      </c>
      <c r="H3011" s="14" t="s">
        <v>3542</v>
      </c>
      <c r="I3011" s="14" t="str">
        <f>VLOOKUP(Table1[[#This Row],[tourney_id]],tournaments!A:E,4,FALSE)</f>
        <v>Tulsa, Oklahoma</v>
      </c>
      <c r="K3011" s="14"/>
    </row>
    <row r="3012" spans="1:11" ht="12.5" x14ac:dyDescent="0.25">
      <c r="A3012" s="14" t="s">
        <v>125</v>
      </c>
      <c r="B3012" s="14" t="s">
        <v>74</v>
      </c>
      <c r="C3012" s="14" t="s">
        <v>442</v>
      </c>
      <c r="D3012" s="16">
        <v>41186.6875</v>
      </c>
      <c r="E3012" s="19" t="e">
        <f>VLOOKUP(Table1[[#This Row],[winner_name]],[1]players!$A:$E,5,FALSE)</f>
        <v>#N/A</v>
      </c>
      <c r="F3012" s="19" t="e">
        <f>VLOOKUP(Table1[[#This Row],[loser_name]],[1]players!$A:$E,5,FALSE)</f>
        <v>#N/A</v>
      </c>
      <c r="G3012" s="14" t="s">
        <v>411</v>
      </c>
      <c r="H3012" s="14" t="s">
        <v>3542</v>
      </c>
      <c r="I3012" s="14" t="str">
        <f>VLOOKUP(Table1[[#This Row],[tourney_id]],tournaments!A:E,4,FALSE)</f>
        <v>Tulsa, Oklahoma</v>
      </c>
      <c r="K3012" s="14"/>
    </row>
    <row r="3013" spans="1:11" ht="12.5" x14ac:dyDescent="0.25">
      <c r="A3013" s="14" t="s">
        <v>141</v>
      </c>
      <c r="B3013" s="14" t="s">
        <v>359</v>
      </c>
      <c r="C3013" s="14" t="s">
        <v>890</v>
      </c>
      <c r="D3013" s="16">
        <v>41186.645833333336</v>
      </c>
      <c r="E3013" s="19" t="e">
        <f>VLOOKUP(Table1[[#This Row],[winner_name]],[1]players!$A:$E,5,FALSE)</f>
        <v>#N/A</v>
      </c>
      <c r="F3013" s="19" t="e">
        <f>VLOOKUP(Table1[[#This Row],[loser_name]],[1]players!$A:$E,5,FALSE)</f>
        <v>#N/A</v>
      </c>
      <c r="G3013" s="14" t="s">
        <v>411</v>
      </c>
      <c r="H3013" s="14" t="s">
        <v>3542</v>
      </c>
      <c r="I3013" s="14" t="str">
        <f>VLOOKUP(Table1[[#This Row],[tourney_id]],tournaments!A:E,4,FALSE)</f>
        <v>Tulsa, Oklahoma</v>
      </c>
      <c r="K3013" s="14"/>
    </row>
    <row r="3014" spans="1:11" ht="12.5" x14ac:dyDescent="0.25">
      <c r="A3014" s="14" t="s">
        <v>103</v>
      </c>
      <c r="B3014" s="14" t="s">
        <v>354</v>
      </c>
      <c r="C3014" s="14" t="s">
        <v>416</v>
      </c>
      <c r="D3014" s="16">
        <v>41186.645833333336</v>
      </c>
      <c r="E3014" s="19" t="e">
        <f>VLOOKUP(Table1[[#This Row],[winner_name]],[1]players!$A:$E,5,FALSE)</f>
        <v>#N/A</v>
      </c>
      <c r="F3014" s="19" t="e">
        <f>VLOOKUP(Table1[[#This Row],[loser_name]],[1]players!$A:$E,5,FALSE)</f>
        <v>#N/A</v>
      </c>
      <c r="G3014" s="14" t="s">
        <v>411</v>
      </c>
      <c r="H3014" s="14" t="s">
        <v>3542</v>
      </c>
      <c r="I3014" s="14" t="str">
        <f>VLOOKUP(Table1[[#This Row],[tourney_id]],tournaments!A:E,4,FALSE)</f>
        <v>Tulsa, Oklahoma</v>
      </c>
      <c r="K3014" s="14"/>
    </row>
    <row r="3015" spans="1:11" ht="12.5" x14ac:dyDescent="0.25">
      <c r="A3015" s="14" t="s">
        <v>228</v>
      </c>
      <c r="B3015" s="14" t="s">
        <v>143</v>
      </c>
      <c r="C3015" s="14" t="s">
        <v>1189</v>
      </c>
      <c r="D3015" s="16">
        <v>41186.645833333336</v>
      </c>
      <c r="E3015" s="19" t="e">
        <f>VLOOKUP(Table1[[#This Row],[winner_name]],[1]players!$A:$E,5,FALSE)</f>
        <v>#N/A</v>
      </c>
      <c r="F3015" s="19" t="e">
        <f>VLOOKUP(Table1[[#This Row],[loser_name]],[1]players!$A:$E,5,FALSE)</f>
        <v>#N/A</v>
      </c>
      <c r="G3015" s="14" t="s">
        <v>411</v>
      </c>
      <c r="H3015" s="14" t="s">
        <v>3542</v>
      </c>
      <c r="I3015" s="14" t="str">
        <f>VLOOKUP(Table1[[#This Row],[tourney_id]],tournaments!A:E,4,FALSE)</f>
        <v>Tulsa, Oklahoma</v>
      </c>
      <c r="K3015" s="14"/>
    </row>
    <row r="3016" spans="1:11" ht="12.5" x14ac:dyDescent="0.25">
      <c r="A3016" s="14" t="s">
        <v>186</v>
      </c>
      <c r="B3016" s="14" t="s">
        <v>176</v>
      </c>
      <c r="C3016" s="14" t="s">
        <v>663</v>
      </c>
      <c r="D3016" s="16">
        <v>41186.6875</v>
      </c>
      <c r="E3016" s="19" t="e">
        <f>VLOOKUP(Table1[[#This Row],[winner_name]],[1]players!$A:$E,5,FALSE)</f>
        <v>#N/A</v>
      </c>
      <c r="F3016" s="19" t="e">
        <f>VLOOKUP(Table1[[#This Row],[loser_name]],[1]players!$A:$E,5,FALSE)</f>
        <v>#N/A</v>
      </c>
      <c r="G3016" s="14" t="s">
        <v>411</v>
      </c>
      <c r="H3016" s="14" t="s">
        <v>3542</v>
      </c>
      <c r="I3016" s="14" t="str">
        <f>VLOOKUP(Table1[[#This Row],[tourney_id]],tournaments!A:E,4,FALSE)</f>
        <v>Tulsa, Oklahoma</v>
      </c>
      <c r="K3016" s="14"/>
    </row>
    <row r="3017" spans="1:11" ht="12.5" x14ac:dyDescent="0.25">
      <c r="A3017" s="14" t="s">
        <v>87</v>
      </c>
      <c r="B3017" s="14" t="s">
        <v>164</v>
      </c>
      <c r="C3017" s="14" t="s">
        <v>445</v>
      </c>
      <c r="D3017" s="16">
        <v>41186.6875</v>
      </c>
      <c r="E3017" s="19" t="e">
        <f>VLOOKUP(Table1[[#This Row],[winner_name]],[1]players!$A:$E,5,FALSE)</f>
        <v>#N/A</v>
      </c>
      <c r="F3017" s="19" t="e">
        <f>VLOOKUP(Table1[[#This Row],[loser_name]],[1]players!$A:$E,5,FALSE)</f>
        <v>#N/A</v>
      </c>
      <c r="G3017" s="14" t="s">
        <v>411</v>
      </c>
      <c r="H3017" s="14" t="s">
        <v>3542</v>
      </c>
      <c r="I3017" s="14" t="str">
        <f>VLOOKUP(Table1[[#This Row],[tourney_id]],tournaments!A:E,4,FALSE)</f>
        <v>Tulsa, Oklahoma</v>
      </c>
      <c r="K3017" s="14"/>
    </row>
    <row r="3018" spans="1:11" ht="12.5" x14ac:dyDescent="0.25">
      <c r="A3018" s="14" t="s">
        <v>294</v>
      </c>
      <c r="B3018" s="14" t="s">
        <v>350</v>
      </c>
      <c r="C3018" s="14" t="s">
        <v>512</v>
      </c>
      <c r="D3018" s="16">
        <v>41186.604166666664</v>
      </c>
      <c r="E3018" s="19" t="e">
        <f>VLOOKUP(Table1[[#This Row],[winner_name]],[1]players!$A:$E,5,FALSE)</f>
        <v>#N/A</v>
      </c>
      <c r="F3018" s="19" t="e">
        <f>VLOOKUP(Table1[[#This Row],[loser_name]],[1]players!$A:$E,5,FALSE)</f>
        <v>#N/A</v>
      </c>
      <c r="G3018" s="14" t="s">
        <v>411</v>
      </c>
      <c r="H3018" s="14" t="s">
        <v>3542</v>
      </c>
      <c r="I3018" s="14" t="str">
        <f>VLOOKUP(Table1[[#This Row],[tourney_id]],tournaments!A:E,4,FALSE)</f>
        <v>Tulsa, Oklahoma</v>
      </c>
      <c r="K3018" s="14"/>
    </row>
    <row r="3019" spans="1:11" ht="12.5" x14ac:dyDescent="0.25">
      <c r="A3019" s="14" t="s">
        <v>246</v>
      </c>
      <c r="B3019" s="14" t="s">
        <v>98</v>
      </c>
      <c r="C3019" s="14" t="s">
        <v>570</v>
      </c>
      <c r="D3019" s="16">
        <v>41186.5625</v>
      </c>
      <c r="E3019" s="19" t="e">
        <f>VLOOKUP(Table1[[#This Row],[winner_name]],[1]players!$A:$E,5,FALSE)</f>
        <v>#N/A</v>
      </c>
      <c r="F3019" s="19" t="e">
        <f>VLOOKUP(Table1[[#This Row],[loser_name]],[1]players!$A:$E,5,FALSE)</f>
        <v>#N/A</v>
      </c>
      <c r="G3019" s="14" t="s">
        <v>411</v>
      </c>
      <c r="H3019" s="14" t="s">
        <v>3542</v>
      </c>
      <c r="I3019" s="14" t="str">
        <f>VLOOKUP(Table1[[#This Row],[tourney_id]],tournaments!A:E,4,FALSE)</f>
        <v>Tulsa, Oklahoma</v>
      </c>
      <c r="K3019" s="14"/>
    </row>
    <row r="3020" spans="1:11" ht="12.5" x14ac:dyDescent="0.25">
      <c r="A3020" s="14" t="s">
        <v>215</v>
      </c>
      <c r="B3020" s="14" t="s">
        <v>1741</v>
      </c>
      <c r="C3020" s="14" t="s">
        <v>412</v>
      </c>
      <c r="D3020" s="16">
        <v>41186.520833333336</v>
      </c>
      <c r="E3020" s="19" t="e">
        <f>VLOOKUP(Table1[[#This Row],[winner_name]],[1]players!$A:$E,5,FALSE)</f>
        <v>#N/A</v>
      </c>
      <c r="F3020" s="19" t="e">
        <f>VLOOKUP(Table1[[#This Row],[loser_name]],[1]players!$A:$E,5,FALSE)</f>
        <v>#N/A</v>
      </c>
      <c r="G3020" s="14" t="s">
        <v>411</v>
      </c>
      <c r="H3020" s="14" t="s">
        <v>3542</v>
      </c>
      <c r="I3020" s="14" t="str">
        <f>VLOOKUP(Table1[[#This Row],[tourney_id]],tournaments!A:E,4,FALSE)</f>
        <v>Tulsa, Oklahoma</v>
      </c>
      <c r="K3020" s="14"/>
    </row>
    <row r="3021" spans="1:11" ht="12.5" x14ac:dyDescent="0.25">
      <c r="A3021" s="14" t="s">
        <v>267</v>
      </c>
      <c r="B3021" s="14" t="s">
        <v>29</v>
      </c>
      <c r="C3021" s="14" t="s">
        <v>380</v>
      </c>
      <c r="D3021" s="16">
        <v>41186.604166666664</v>
      </c>
      <c r="E3021" s="19" t="e">
        <f>VLOOKUP(Table1[[#This Row],[winner_name]],[1]players!$A:$E,5,FALSE)</f>
        <v>#N/A</v>
      </c>
      <c r="F3021" s="19" t="e">
        <f>VLOOKUP(Table1[[#This Row],[loser_name]],[1]players!$A:$E,5,FALSE)</f>
        <v>#N/A</v>
      </c>
      <c r="G3021" s="14" t="s">
        <v>411</v>
      </c>
      <c r="H3021" s="14" t="s">
        <v>3542</v>
      </c>
      <c r="I3021" s="14" t="str">
        <f>VLOOKUP(Table1[[#This Row],[tourney_id]],tournaments!A:E,4,FALSE)</f>
        <v>Tulsa, Oklahoma</v>
      </c>
      <c r="K3021" s="14"/>
    </row>
    <row r="3022" spans="1:11" ht="12.5" x14ac:dyDescent="0.25">
      <c r="A3022" s="14" t="s">
        <v>201</v>
      </c>
      <c r="B3022" s="14" t="s">
        <v>1579</v>
      </c>
      <c r="C3022" s="14" t="s">
        <v>1404</v>
      </c>
      <c r="D3022" s="16">
        <v>41186.520833333336</v>
      </c>
      <c r="E3022" s="19" t="e">
        <f>VLOOKUP(Table1[[#This Row],[winner_name]],[1]players!$A:$E,5,FALSE)</f>
        <v>#N/A</v>
      </c>
      <c r="F3022" s="19" t="e">
        <f>VLOOKUP(Table1[[#This Row],[loser_name]],[1]players!$A:$E,5,FALSE)</f>
        <v>#N/A</v>
      </c>
      <c r="G3022" s="14" t="s">
        <v>411</v>
      </c>
      <c r="H3022" s="14" t="s">
        <v>3542</v>
      </c>
      <c r="I3022" s="14" t="str">
        <f>VLOOKUP(Table1[[#This Row],[tourney_id]],tournaments!A:E,4,FALSE)</f>
        <v>Tulsa, Oklahoma</v>
      </c>
      <c r="K3022" s="14"/>
    </row>
    <row r="3023" spans="1:11" ht="12.5" x14ac:dyDescent="0.25">
      <c r="A3023" s="14" t="s">
        <v>67</v>
      </c>
      <c r="B3023" s="14" t="s">
        <v>232</v>
      </c>
      <c r="C3023" s="14" t="s">
        <v>380</v>
      </c>
      <c r="D3023" s="16">
        <v>41186.520833333336</v>
      </c>
      <c r="E3023" s="19" t="e">
        <f>VLOOKUP(Table1[[#This Row],[winner_name]],[1]players!$A:$E,5,FALSE)</f>
        <v>#N/A</v>
      </c>
      <c r="F3023" s="19" t="e">
        <f>VLOOKUP(Table1[[#This Row],[loser_name]],[1]players!$A:$E,5,FALSE)</f>
        <v>#N/A</v>
      </c>
      <c r="G3023" s="14" t="s">
        <v>411</v>
      </c>
      <c r="H3023" s="14" t="s">
        <v>3542</v>
      </c>
      <c r="I3023" s="14" t="str">
        <f>VLOOKUP(Table1[[#This Row],[tourney_id]],tournaments!A:E,4,FALSE)</f>
        <v>Tulsa, Oklahoma</v>
      </c>
      <c r="K3023" s="14"/>
    </row>
    <row r="3024" spans="1:11" ht="12.5" x14ac:dyDescent="0.25">
      <c r="A3024" s="14" t="s">
        <v>264</v>
      </c>
      <c r="B3024" s="14" t="s">
        <v>299</v>
      </c>
      <c r="C3024" s="14" t="s">
        <v>381</v>
      </c>
      <c r="D3024" s="16">
        <v>41187.416666666664</v>
      </c>
      <c r="E3024" s="19" t="e">
        <f>VLOOKUP(Table1[[#This Row],[winner_name]],[1]players!$A:$E,5,FALSE)</f>
        <v>#N/A</v>
      </c>
      <c r="F3024" s="19" t="e">
        <f>VLOOKUP(Table1[[#This Row],[loser_name]],[1]players!$A:$E,5,FALSE)</f>
        <v>#N/A</v>
      </c>
      <c r="G3024" s="14" t="s">
        <v>424</v>
      </c>
      <c r="H3024" s="14" t="s">
        <v>3542</v>
      </c>
      <c r="I3024" s="14" t="str">
        <f>VLOOKUP(Table1[[#This Row],[tourney_id]],tournaments!A:E,4,FALSE)</f>
        <v>Tulsa, Oklahoma</v>
      </c>
      <c r="K3024" s="14"/>
    </row>
    <row r="3025" spans="1:11" ht="12.5" x14ac:dyDescent="0.25">
      <c r="A3025" s="14" t="s">
        <v>286</v>
      </c>
      <c r="B3025" s="14" t="s">
        <v>1093</v>
      </c>
      <c r="C3025" s="14" t="s">
        <v>427</v>
      </c>
      <c r="D3025" s="16">
        <v>41187.4375</v>
      </c>
      <c r="E3025" s="19" t="e">
        <f>VLOOKUP(Table1[[#This Row],[winner_name]],[1]players!$A:$E,5,FALSE)</f>
        <v>#N/A</v>
      </c>
      <c r="F3025" s="19" t="e">
        <f>VLOOKUP(Table1[[#This Row],[loser_name]],[1]players!$A:$E,5,FALSE)</f>
        <v>#N/A</v>
      </c>
      <c r="G3025" s="14" t="s">
        <v>424</v>
      </c>
      <c r="H3025" s="14" t="s">
        <v>3542</v>
      </c>
      <c r="I3025" s="14" t="str">
        <f>VLOOKUP(Table1[[#This Row],[tourney_id]],tournaments!A:E,4,FALSE)</f>
        <v>Tulsa, Oklahoma</v>
      </c>
      <c r="K3025" s="14"/>
    </row>
    <row r="3026" spans="1:11" ht="12.5" x14ac:dyDescent="0.25">
      <c r="A3026" s="14" t="s">
        <v>141</v>
      </c>
      <c r="B3026" s="14" t="s">
        <v>125</v>
      </c>
      <c r="C3026" s="14" t="s">
        <v>1745</v>
      </c>
      <c r="D3026" s="16">
        <v>41187.4375</v>
      </c>
      <c r="E3026" s="19" t="e">
        <f>VLOOKUP(Table1[[#This Row],[winner_name]],[1]players!$A:$E,5,FALSE)</f>
        <v>#N/A</v>
      </c>
      <c r="F3026" s="19" t="e">
        <f>VLOOKUP(Table1[[#This Row],[loser_name]],[1]players!$A:$E,5,FALSE)</f>
        <v>#N/A</v>
      </c>
      <c r="G3026" s="14" t="s">
        <v>424</v>
      </c>
      <c r="H3026" s="14" t="s">
        <v>3542</v>
      </c>
      <c r="I3026" s="14" t="str">
        <f>VLOOKUP(Table1[[#This Row],[tourney_id]],tournaments!A:E,4,FALSE)</f>
        <v>Tulsa, Oklahoma</v>
      </c>
      <c r="K3026" s="14"/>
    </row>
    <row r="3027" spans="1:11" ht="12.5" x14ac:dyDescent="0.25">
      <c r="A3027" s="14" t="s">
        <v>103</v>
      </c>
      <c r="B3027" s="14" t="s">
        <v>228</v>
      </c>
      <c r="C3027" s="14" t="s">
        <v>1196</v>
      </c>
      <c r="D3027" s="16">
        <v>41187.458333333336</v>
      </c>
      <c r="E3027" s="19" t="e">
        <f>VLOOKUP(Table1[[#This Row],[winner_name]],[1]players!$A:$E,5,FALSE)</f>
        <v>#N/A</v>
      </c>
      <c r="F3027" s="19" t="e">
        <f>VLOOKUP(Table1[[#This Row],[loser_name]],[1]players!$A:$E,5,FALSE)</f>
        <v>#N/A</v>
      </c>
      <c r="G3027" s="14" t="s">
        <v>424</v>
      </c>
      <c r="H3027" s="14" t="s">
        <v>3542</v>
      </c>
      <c r="I3027" s="14" t="str">
        <f>VLOOKUP(Table1[[#This Row],[tourney_id]],tournaments!A:E,4,FALSE)</f>
        <v>Tulsa, Oklahoma</v>
      </c>
      <c r="K3027" s="14"/>
    </row>
    <row r="3028" spans="1:11" ht="12.5" x14ac:dyDescent="0.25">
      <c r="A3028" s="14" t="s">
        <v>87</v>
      </c>
      <c r="B3028" s="14" t="s">
        <v>186</v>
      </c>
      <c r="C3028" s="14" t="s">
        <v>402</v>
      </c>
      <c r="D3028" s="16">
        <v>41187.458333333336</v>
      </c>
      <c r="E3028" s="19" t="e">
        <f>VLOOKUP(Table1[[#This Row],[winner_name]],[1]players!$A:$E,5,FALSE)</f>
        <v>#N/A</v>
      </c>
      <c r="F3028" s="19" t="e">
        <f>VLOOKUP(Table1[[#This Row],[loser_name]],[1]players!$A:$E,5,FALSE)</f>
        <v>#N/A</v>
      </c>
      <c r="G3028" s="14" t="s">
        <v>424</v>
      </c>
      <c r="H3028" s="14" t="s">
        <v>3542</v>
      </c>
      <c r="I3028" s="14" t="str">
        <f>VLOOKUP(Table1[[#This Row],[tourney_id]],tournaments!A:E,4,FALSE)</f>
        <v>Tulsa, Oklahoma</v>
      </c>
      <c r="K3028" s="14"/>
    </row>
    <row r="3029" spans="1:11" ht="12.5" x14ac:dyDescent="0.25">
      <c r="A3029" s="14" t="s">
        <v>294</v>
      </c>
      <c r="B3029" s="14" t="s">
        <v>246</v>
      </c>
      <c r="C3029" s="14" t="s">
        <v>587</v>
      </c>
      <c r="D3029" s="16">
        <v>41187.479166666664</v>
      </c>
      <c r="E3029" s="19" t="e">
        <f>VLOOKUP(Table1[[#This Row],[winner_name]],[1]players!$A:$E,5,FALSE)</f>
        <v>#N/A</v>
      </c>
      <c r="F3029" s="19" t="e">
        <f>VLOOKUP(Table1[[#This Row],[loser_name]],[1]players!$A:$E,5,FALSE)</f>
        <v>#N/A</v>
      </c>
      <c r="G3029" s="14" t="s">
        <v>424</v>
      </c>
      <c r="H3029" s="14" t="s">
        <v>3542</v>
      </c>
      <c r="I3029" s="14" t="str">
        <f>VLOOKUP(Table1[[#This Row],[tourney_id]],tournaments!A:E,4,FALSE)</f>
        <v>Tulsa, Oklahoma</v>
      </c>
      <c r="K3029" s="14"/>
    </row>
    <row r="3030" spans="1:11" ht="12.5" x14ac:dyDescent="0.25">
      <c r="A3030" s="14" t="s">
        <v>215</v>
      </c>
      <c r="B3030" s="14" t="s">
        <v>267</v>
      </c>
      <c r="C3030" s="14" t="s">
        <v>381</v>
      </c>
      <c r="D3030" s="16">
        <v>41187.479166666664</v>
      </c>
      <c r="E3030" s="19" t="e">
        <f>VLOOKUP(Table1[[#This Row],[winner_name]],[1]players!$A:$E,5,FALSE)</f>
        <v>#N/A</v>
      </c>
      <c r="F3030" s="19" t="e">
        <f>VLOOKUP(Table1[[#This Row],[loser_name]],[1]players!$A:$E,5,FALSE)</f>
        <v>#N/A</v>
      </c>
      <c r="G3030" s="14" t="s">
        <v>424</v>
      </c>
      <c r="H3030" s="14" t="s">
        <v>3542</v>
      </c>
      <c r="I3030" s="14" t="str">
        <f>VLOOKUP(Table1[[#This Row],[tourney_id]],tournaments!A:E,4,FALSE)</f>
        <v>Tulsa, Oklahoma</v>
      </c>
      <c r="K3030" s="14"/>
    </row>
    <row r="3031" spans="1:11" ht="12.5" x14ac:dyDescent="0.25">
      <c r="A3031" s="14" t="s">
        <v>67</v>
      </c>
      <c r="B3031" s="14" t="s">
        <v>201</v>
      </c>
      <c r="C3031" s="14" t="s">
        <v>404</v>
      </c>
      <c r="D3031" s="16">
        <v>41187.479166666664</v>
      </c>
      <c r="E3031" s="19" t="e">
        <f>VLOOKUP(Table1[[#This Row],[winner_name]],[1]players!$A:$E,5,FALSE)</f>
        <v>#N/A</v>
      </c>
      <c r="F3031" s="19" t="e">
        <f>VLOOKUP(Table1[[#This Row],[loser_name]],[1]players!$A:$E,5,FALSE)</f>
        <v>#N/A</v>
      </c>
      <c r="G3031" s="14" t="s">
        <v>424</v>
      </c>
      <c r="H3031" s="14" t="s">
        <v>3542</v>
      </c>
      <c r="I3031" s="14" t="str">
        <f>VLOOKUP(Table1[[#This Row],[tourney_id]],tournaments!A:E,4,FALSE)</f>
        <v>Tulsa, Oklahoma</v>
      </c>
      <c r="K3031" s="14"/>
    </row>
    <row r="3032" spans="1:11" ht="12.5" x14ac:dyDescent="0.25">
      <c r="A3032" s="14" t="s">
        <v>286</v>
      </c>
      <c r="B3032" s="14" t="s">
        <v>264</v>
      </c>
      <c r="C3032" s="14" t="s">
        <v>412</v>
      </c>
      <c r="D3032" s="16">
        <v>41188.395833333336</v>
      </c>
      <c r="E3032" s="19" t="e">
        <f>VLOOKUP(Table1[[#This Row],[winner_name]],[1]players!$A:$E,5,FALSE)</f>
        <v>#N/A</v>
      </c>
      <c r="F3032" s="19" t="e">
        <f>VLOOKUP(Table1[[#This Row],[loser_name]],[1]players!$A:$E,5,FALSE)</f>
        <v>#N/A</v>
      </c>
      <c r="G3032" s="14" t="s">
        <v>430</v>
      </c>
      <c r="H3032" s="14" t="s">
        <v>3542</v>
      </c>
      <c r="I3032" s="14" t="str">
        <f>VLOOKUP(Table1[[#This Row],[tourney_id]],tournaments!A:E,4,FALSE)</f>
        <v>Tulsa, Oklahoma</v>
      </c>
      <c r="K3032" s="14"/>
    </row>
    <row r="3033" spans="1:11" ht="12.5" x14ac:dyDescent="0.25">
      <c r="A3033" s="14" t="s">
        <v>141</v>
      </c>
      <c r="B3033" s="14" t="s">
        <v>103</v>
      </c>
      <c r="C3033" s="14" t="s">
        <v>1746</v>
      </c>
      <c r="D3033" s="16">
        <v>41188.395833333336</v>
      </c>
      <c r="E3033" s="19" t="e">
        <f>VLOOKUP(Table1[[#This Row],[winner_name]],[1]players!$A:$E,5,FALSE)</f>
        <v>#N/A</v>
      </c>
      <c r="F3033" s="19" t="e">
        <f>VLOOKUP(Table1[[#This Row],[loser_name]],[1]players!$A:$E,5,FALSE)</f>
        <v>#N/A</v>
      </c>
      <c r="G3033" s="14" t="s">
        <v>430</v>
      </c>
      <c r="H3033" s="14" t="s">
        <v>3542</v>
      </c>
      <c r="I3033" s="14" t="str">
        <f>VLOOKUP(Table1[[#This Row],[tourney_id]],tournaments!A:E,4,FALSE)</f>
        <v>Tulsa, Oklahoma</v>
      </c>
      <c r="K3033" s="14"/>
    </row>
    <row r="3034" spans="1:11" ht="12.5" x14ac:dyDescent="0.25">
      <c r="A3034" s="14" t="s">
        <v>87</v>
      </c>
      <c r="B3034" s="14" t="s">
        <v>294</v>
      </c>
      <c r="C3034" s="14" t="s">
        <v>1747</v>
      </c>
      <c r="D3034" s="16">
        <v>41188.395833333336</v>
      </c>
      <c r="E3034" s="19" t="e">
        <f>VLOOKUP(Table1[[#This Row],[winner_name]],[1]players!$A:$E,5,FALSE)</f>
        <v>#N/A</v>
      </c>
      <c r="F3034" s="19" t="e">
        <f>VLOOKUP(Table1[[#This Row],[loser_name]],[1]players!$A:$E,5,FALSE)</f>
        <v>#N/A</v>
      </c>
      <c r="G3034" s="14" t="s">
        <v>430</v>
      </c>
      <c r="H3034" s="14" t="s">
        <v>3542</v>
      </c>
      <c r="I3034" s="14" t="str">
        <f>VLOOKUP(Table1[[#This Row],[tourney_id]],tournaments!A:E,4,FALSE)</f>
        <v>Tulsa, Oklahoma</v>
      </c>
      <c r="K3034" s="14"/>
    </row>
    <row r="3035" spans="1:11" ht="12.5" x14ac:dyDescent="0.25">
      <c r="A3035" s="14" t="s">
        <v>215</v>
      </c>
      <c r="B3035" s="14" t="s">
        <v>67</v>
      </c>
      <c r="C3035" s="14" t="s">
        <v>412</v>
      </c>
      <c r="D3035" s="16">
        <v>41188.395833333336</v>
      </c>
      <c r="E3035" s="19" t="e">
        <f>VLOOKUP(Table1[[#This Row],[winner_name]],[1]players!$A:$E,5,FALSE)</f>
        <v>#N/A</v>
      </c>
      <c r="F3035" s="19" t="e">
        <f>VLOOKUP(Table1[[#This Row],[loser_name]],[1]players!$A:$E,5,FALSE)</f>
        <v>#N/A</v>
      </c>
      <c r="G3035" s="14" t="s">
        <v>430</v>
      </c>
      <c r="H3035" s="14" t="s">
        <v>3542</v>
      </c>
      <c r="I3035" s="14" t="str">
        <f>VLOOKUP(Table1[[#This Row],[tourney_id]],tournaments!A:E,4,FALSE)</f>
        <v>Tulsa, Oklahoma</v>
      </c>
      <c r="K3035" s="14"/>
    </row>
    <row r="3036" spans="1:11" ht="12.5" x14ac:dyDescent="0.25">
      <c r="A3036" s="14" t="s">
        <v>286</v>
      </c>
      <c r="B3036" s="14" t="s">
        <v>141</v>
      </c>
      <c r="C3036" s="14" t="s">
        <v>1748</v>
      </c>
      <c r="D3036" s="16">
        <v>41188.520833333336</v>
      </c>
      <c r="E3036" s="19" t="e">
        <f>VLOOKUP(Table1[[#This Row],[winner_name]],[1]players!$A:$E,5,FALSE)</f>
        <v>#N/A</v>
      </c>
      <c r="F3036" s="19" t="e">
        <f>VLOOKUP(Table1[[#This Row],[loser_name]],[1]players!$A:$E,5,FALSE)</f>
        <v>#N/A</v>
      </c>
      <c r="G3036" s="14" t="s">
        <v>431</v>
      </c>
      <c r="H3036" s="14" t="s">
        <v>3542</v>
      </c>
      <c r="I3036" s="14" t="str">
        <f>VLOOKUP(Table1[[#This Row],[tourney_id]],tournaments!A:E,4,FALSE)</f>
        <v>Tulsa, Oklahoma</v>
      </c>
      <c r="K3036" s="14"/>
    </row>
    <row r="3037" spans="1:11" ht="12.5" x14ac:dyDescent="0.25">
      <c r="A3037" s="14" t="s">
        <v>215</v>
      </c>
      <c r="B3037" s="14" t="s">
        <v>87</v>
      </c>
      <c r="C3037" s="14" t="s">
        <v>545</v>
      </c>
      <c r="D3037" s="16">
        <v>41188.520833333336</v>
      </c>
      <c r="E3037" s="19" t="e">
        <f>VLOOKUP(Table1[[#This Row],[winner_name]],[1]players!$A:$E,5,FALSE)</f>
        <v>#N/A</v>
      </c>
      <c r="F3037" s="19" t="e">
        <f>VLOOKUP(Table1[[#This Row],[loser_name]],[1]players!$A:$E,5,FALSE)</f>
        <v>#N/A</v>
      </c>
      <c r="G3037" s="14" t="s">
        <v>431</v>
      </c>
      <c r="H3037" s="14" t="s">
        <v>3542</v>
      </c>
      <c r="I3037" s="14" t="str">
        <f>VLOOKUP(Table1[[#This Row],[tourney_id]],tournaments!A:E,4,FALSE)</f>
        <v>Tulsa, Oklahoma</v>
      </c>
      <c r="K3037" s="14"/>
    </row>
    <row r="3038" spans="1:11" ht="12.5" x14ac:dyDescent="0.25">
      <c r="A3038" s="14" t="s">
        <v>286</v>
      </c>
      <c r="B3038" s="14" t="s">
        <v>215</v>
      </c>
      <c r="C3038" s="14" t="s">
        <v>405</v>
      </c>
      <c r="D3038" s="16">
        <v>41189.5</v>
      </c>
      <c r="E3038" s="19" t="e">
        <f>VLOOKUP(Table1[[#This Row],[winner_name]],[1]players!$A:$E,5,FALSE)</f>
        <v>#N/A</v>
      </c>
      <c r="F3038" s="19" t="e">
        <f>VLOOKUP(Table1[[#This Row],[loser_name]],[1]players!$A:$E,5,FALSE)</f>
        <v>#N/A</v>
      </c>
      <c r="G3038" s="14" t="s">
        <v>432</v>
      </c>
      <c r="H3038" s="14" t="s">
        <v>3542</v>
      </c>
      <c r="I3038" s="14" t="str">
        <f>VLOOKUP(Table1[[#This Row],[tourney_id]],tournaments!A:E,4,FALSE)</f>
        <v>Tulsa, Oklahoma</v>
      </c>
      <c r="K3038" s="14"/>
    </row>
    <row r="3039" spans="1:11" ht="12.5" x14ac:dyDescent="0.25">
      <c r="A3039" s="14" t="s">
        <v>120</v>
      </c>
      <c r="B3039" s="14" t="s">
        <v>51</v>
      </c>
      <c r="C3039" s="14" t="s">
        <v>687</v>
      </c>
      <c r="D3039" s="16">
        <v>41186</v>
      </c>
      <c r="E3039" s="19" t="e">
        <f>VLOOKUP(Table1[[#This Row],[winner_name]],[1]players!$A:$E,5,FALSE)</f>
        <v>#N/A</v>
      </c>
      <c r="F3039" s="19" t="e">
        <f>VLOOKUP(Table1[[#This Row],[loser_name]],[1]players!$A:$E,5,FALSE)</f>
        <v>#N/A</v>
      </c>
      <c r="G3039" s="14" t="s">
        <v>411</v>
      </c>
      <c r="H3039" s="14" t="s">
        <v>3543</v>
      </c>
      <c r="I3039" s="14" t="str">
        <f>VLOOKUP(Table1[[#This Row],[tourney_id]],tournaments!A:E,4,FALSE)</f>
        <v>Tulsa, Oklahoma</v>
      </c>
      <c r="K3039" s="14"/>
    </row>
    <row r="3040" spans="1:11" ht="12.5" x14ac:dyDescent="0.25">
      <c r="A3040" s="14" t="s">
        <v>68</v>
      </c>
      <c r="B3040" s="14" t="s">
        <v>57</v>
      </c>
      <c r="C3040" s="14" t="s">
        <v>400</v>
      </c>
      <c r="D3040" s="16">
        <v>41186</v>
      </c>
      <c r="E3040" s="19" t="e">
        <f>VLOOKUP(Table1[[#This Row],[winner_name]],[1]players!$A:$E,5,FALSE)</f>
        <v>#N/A</v>
      </c>
      <c r="F3040" s="19" t="e">
        <f>VLOOKUP(Table1[[#This Row],[loser_name]],[1]players!$A:$E,5,FALSE)</f>
        <v>#N/A</v>
      </c>
      <c r="G3040" s="14" t="s">
        <v>411</v>
      </c>
      <c r="H3040" s="14" t="s">
        <v>3543</v>
      </c>
      <c r="I3040" s="14" t="str">
        <f>VLOOKUP(Table1[[#This Row],[tourney_id]],tournaments!A:E,4,FALSE)</f>
        <v>Tulsa, Oklahoma</v>
      </c>
      <c r="K3040" s="14"/>
    </row>
    <row r="3041" spans="1:11" ht="12.5" x14ac:dyDescent="0.25">
      <c r="A3041" s="14" t="s">
        <v>9</v>
      </c>
      <c r="B3041" s="14" t="s">
        <v>341</v>
      </c>
      <c r="C3041" s="14" t="s">
        <v>446</v>
      </c>
      <c r="D3041" s="16">
        <v>41186</v>
      </c>
      <c r="E3041" s="19" t="e">
        <f>VLOOKUP(Table1[[#This Row],[winner_name]],[1]players!$A:$E,5,FALSE)</f>
        <v>#N/A</v>
      </c>
      <c r="F3041" s="19" t="e">
        <f>VLOOKUP(Table1[[#This Row],[loser_name]],[1]players!$A:$E,5,FALSE)</f>
        <v>#N/A</v>
      </c>
      <c r="G3041" s="14" t="s">
        <v>411</v>
      </c>
      <c r="H3041" s="14" t="s">
        <v>3543</v>
      </c>
      <c r="I3041" s="14" t="str">
        <f>VLOOKUP(Table1[[#This Row],[tourney_id]],tournaments!A:E,4,FALSE)</f>
        <v>Tulsa, Oklahoma</v>
      </c>
      <c r="K3041" s="14"/>
    </row>
    <row r="3042" spans="1:11" ht="12.5" x14ac:dyDescent="0.25">
      <c r="A3042" s="14" t="s">
        <v>749</v>
      </c>
      <c r="B3042" s="14" t="s">
        <v>1734</v>
      </c>
      <c r="C3042" s="14" t="s">
        <v>429</v>
      </c>
      <c r="D3042" s="16">
        <v>41186</v>
      </c>
      <c r="E3042" s="19" t="e">
        <f>VLOOKUP(Table1[[#This Row],[winner_name]],[1]players!$A:$E,5,FALSE)</f>
        <v>#N/A</v>
      </c>
      <c r="F3042" s="19">
        <f>VLOOKUP(Table1[[#This Row],[loser_name]],[1]players!$A:$E,5,FALSE)</f>
        <v>0</v>
      </c>
      <c r="G3042" s="14" t="s">
        <v>411</v>
      </c>
      <c r="H3042" s="14" t="s">
        <v>3543</v>
      </c>
      <c r="I3042" s="14" t="str">
        <f>VLOOKUP(Table1[[#This Row],[tourney_id]],tournaments!A:E,4,FALSE)</f>
        <v>Tulsa, Oklahoma</v>
      </c>
      <c r="K3042" s="14"/>
    </row>
    <row r="3043" spans="1:11" ht="12.5" x14ac:dyDescent="0.25">
      <c r="A3043" s="14" t="s">
        <v>287</v>
      </c>
      <c r="B3043" s="14" t="s">
        <v>220</v>
      </c>
      <c r="C3043" s="14" t="s">
        <v>587</v>
      </c>
      <c r="D3043" s="16">
        <v>41186</v>
      </c>
      <c r="E3043" s="19" t="e">
        <f>VLOOKUP(Table1[[#This Row],[winner_name]],[1]players!$A:$E,5,FALSE)</f>
        <v>#N/A</v>
      </c>
      <c r="F3043" s="19" t="e">
        <f>VLOOKUP(Table1[[#This Row],[loser_name]],[1]players!$A:$E,5,FALSE)</f>
        <v>#N/A</v>
      </c>
      <c r="G3043" s="14" t="s">
        <v>411</v>
      </c>
      <c r="H3043" s="14" t="s">
        <v>3543</v>
      </c>
      <c r="I3043" s="14" t="str">
        <f>VLOOKUP(Table1[[#This Row],[tourney_id]],tournaments!A:E,4,FALSE)</f>
        <v>Tulsa, Oklahoma</v>
      </c>
      <c r="K3043" s="14"/>
    </row>
    <row r="3044" spans="1:11" ht="12.5" x14ac:dyDescent="0.25">
      <c r="A3044" s="14" t="s">
        <v>22</v>
      </c>
      <c r="B3044" s="14" t="s">
        <v>60</v>
      </c>
      <c r="C3044" s="14" t="s">
        <v>1749</v>
      </c>
      <c r="D3044" s="16">
        <v>41186</v>
      </c>
      <c r="E3044" s="19" t="e">
        <f>VLOOKUP(Table1[[#This Row],[winner_name]],[1]players!$A:$E,5,FALSE)</f>
        <v>#N/A</v>
      </c>
      <c r="F3044" s="19" t="e">
        <f>VLOOKUP(Table1[[#This Row],[loser_name]],[1]players!$A:$E,5,FALSE)</f>
        <v>#N/A</v>
      </c>
      <c r="G3044" s="14" t="s">
        <v>411</v>
      </c>
      <c r="H3044" s="14" t="s">
        <v>3543</v>
      </c>
      <c r="I3044" s="14" t="str">
        <f>VLOOKUP(Table1[[#This Row],[tourney_id]],tournaments!A:E,4,FALSE)</f>
        <v>Tulsa, Oklahoma</v>
      </c>
      <c r="K3044" s="14"/>
    </row>
    <row r="3045" spans="1:11" ht="12.5" x14ac:dyDescent="0.25">
      <c r="A3045" s="14" t="s">
        <v>6</v>
      </c>
      <c r="B3045" s="14" t="s">
        <v>0</v>
      </c>
      <c r="C3045" s="14" t="s">
        <v>378</v>
      </c>
      <c r="D3045" s="16">
        <v>41186</v>
      </c>
      <c r="E3045" s="19" t="e">
        <f>VLOOKUP(Table1[[#This Row],[winner_name]],[1]players!$A:$E,5,FALSE)</f>
        <v>#N/A</v>
      </c>
      <c r="F3045" s="19" t="e">
        <f>VLOOKUP(Table1[[#This Row],[loser_name]],[1]players!$A:$E,5,FALSE)</f>
        <v>#N/A</v>
      </c>
      <c r="G3045" s="14" t="s">
        <v>411</v>
      </c>
      <c r="H3045" s="14" t="s">
        <v>3543</v>
      </c>
      <c r="I3045" s="14" t="str">
        <f>VLOOKUP(Table1[[#This Row],[tourney_id]],tournaments!A:E,4,FALSE)</f>
        <v>Tulsa, Oklahoma</v>
      </c>
      <c r="K3045" s="14"/>
    </row>
    <row r="3046" spans="1:11" ht="12.5" x14ac:dyDescent="0.25">
      <c r="A3046" s="14" t="s">
        <v>191</v>
      </c>
      <c r="B3046" s="14" t="s">
        <v>493</v>
      </c>
      <c r="C3046" s="14" t="s">
        <v>1750</v>
      </c>
      <c r="D3046" s="16">
        <v>41186</v>
      </c>
      <c r="E3046" s="19" t="e">
        <f>VLOOKUP(Table1[[#This Row],[winner_name]],[1]players!$A:$E,5,FALSE)</f>
        <v>#N/A</v>
      </c>
      <c r="F3046" s="19" t="e">
        <f>VLOOKUP(Table1[[#This Row],[loser_name]],[1]players!$A:$E,5,FALSE)</f>
        <v>#N/A</v>
      </c>
      <c r="G3046" s="14" t="s">
        <v>411</v>
      </c>
      <c r="H3046" s="14" t="s">
        <v>3543</v>
      </c>
      <c r="I3046" s="14" t="str">
        <f>VLOOKUP(Table1[[#This Row],[tourney_id]],tournaments!A:E,4,FALSE)</f>
        <v>Tulsa, Oklahoma</v>
      </c>
      <c r="K3046" s="14"/>
    </row>
    <row r="3047" spans="1:11" ht="12.5" x14ac:dyDescent="0.25">
      <c r="A3047" s="14" t="s">
        <v>1569</v>
      </c>
      <c r="B3047" s="14" t="s">
        <v>563</v>
      </c>
      <c r="C3047" s="14" t="s">
        <v>1751</v>
      </c>
      <c r="D3047" s="16">
        <v>41186</v>
      </c>
      <c r="E3047" s="19" t="e">
        <f>VLOOKUP(Table1[[#This Row],[winner_name]],[1]players!$A:$E,5,FALSE)</f>
        <v>#N/A</v>
      </c>
      <c r="F3047" s="19">
        <f>VLOOKUP(Table1[[#This Row],[loser_name]],[1]players!$A:$E,5,FALSE)</f>
        <v>0</v>
      </c>
      <c r="G3047" s="14" t="s">
        <v>411</v>
      </c>
      <c r="H3047" s="14" t="s">
        <v>3543</v>
      </c>
      <c r="I3047" s="14" t="str">
        <f>VLOOKUP(Table1[[#This Row],[tourney_id]],tournaments!A:E,4,FALSE)</f>
        <v>Tulsa, Oklahoma</v>
      </c>
      <c r="K3047" s="14"/>
    </row>
    <row r="3048" spans="1:11" ht="12.5" x14ac:dyDescent="0.25">
      <c r="A3048" s="14" t="s">
        <v>459</v>
      </c>
      <c r="B3048" s="14" t="s">
        <v>1199</v>
      </c>
      <c r="C3048" s="14" t="s">
        <v>1313</v>
      </c>
      <c r="D3048" s="16">
        <v>41186</v>
      </c>
      <c r="E3048" s="19" t="e">
        <f>VLOOKUP(Table1[[#This Row],[winner_name]],[1]players!$A:$E,5,FALSE)</f>
        <v>#N/A</v>
      </c>
      <c r="F3048" s="19" t="e">
        <f>VLOOKUP(Table1[[#This Row],[loser_name]],[1]players!$A:$E,5,FALSE)</f>
        <v>#N/A</v>
      </c>
      <c r="G3048" s="14" t="s">
        <v>411</v>
      </c>
      <c r="H3048" s="14" t="s">
        <v>3543</v>
      </c>
      <c r="I3048" s="14" t="str">
        <f>VLOOKUP(Table1[[#This Row],[tourney_id]],tournaments!A:E,4,FALSE)</f>
        <v>Tulsa, Oklahoma</v>
      </c>
      <c r="K3048" s="14"/>
    </row>
    <row r="3049" spans="1:11" ht="12.5" x14ac:dyDescent="0.25">
      <c r="A3049" s="14" t="s">
        <v>1738</v>
      </c>
      <c r="B3049" s="14" t="s">
        <v>16</v>
      </c>
      <c r="C3049" s="14" t="s">
        <v>1109</v>
      </c>
      <c r="D3049" s="16">
        <v>41186</v>
      </c>
      <c r="E3049" s="19" t="e">
        <f>VLOOKUP(Table1[[#This Row],[winner_name]],[1]players!$A:$E,5,FALSE)</f>
        <v>#N/A</v>
      </c>
      <c r="F3049" s="19" t="e">
        <f>VLOOKUP(Table1[[#This Row],[loser_name]],[1]players!$A:$E,5,FALSE)</f>
        <v>#N/A</v>
      </c>
      <c r="G3049" s="14" t="s">
        <v>411</v>
      </c>
      <c r="H3049" s="14" t="s">
        <v>3543</v>
      </c>
      <c r="I3049" s="14" t="str">
        <f>VLOOKUP(Table1[[#This Row],[tourney_id]],tournaments!A:E,4,FALSE)</f>
        <v>Tulsa, Oklahoma</v>
      </c>
      <c r="K3049" s="14"/>
    </row>
    <row r="3050" spans="1:11" ht="12.5" x14ac:dyDescent="0.25">
      <c r="A3050" s="14" t="s">
        <v>1586</v>
      </c>
      <c r="B3050" s="14" t="s">
        <v>1740</v>
      </c>
      <c r="C3050" s="14" t="s">
        <v>632</v>
      </c>
      <c r="D3050" s="16">
        <v>41186</v>
      </c>
      <c r="E3050" s="19" t="e">
        <f>VLOOKUP(Table1[[#This Row],[winner_name]],[1]players!$A:$E,5,FALSE)</f>
        <v>#N/A</v>
      </c>
      <c r="F3050" s="19">
        <f>VLOOKUP(Table1[[#This Row],[loser_name]],[1]players!$A:$E,5,FALSE)</f>
        <v>0</v>
      </c>
      <c r="G3050" s="14" t="s">
        <v>411</v>
      </c>
      <c r="H3050" s="14" t="s">
        <v>3543</v>
      </c>
      <c r="I3050" s="14" t="str">
        <f>VLOOKUP(Table1[[#This Row],[tourney_id]],tournaments!A:E,4,FALSE)</f>
        <v>Tulsa, Oklahoma</v>
      </c>
      <c r="K3050" s="14"/>
    </row>
    <row r="3051" spans="1:11" ht="12.5" x14ac:dyDescent="0.25">
      <c r="A3051" s="14" t="s">
        <v>494</v>
      </c>
      <c r="B3051" s="14" t="s">
        <v>1192</v>
      </c>
      <c r="C3051" s="14" t="s">
        <v>389</v>
      </c>
      <c r="D3051" s="16">
        <v>41186</v>
      </c>
      <c r="E3051" s="19" t="e">
        <f>VLOOKUP(Table1[[#This Row],[winner_name]],[1]players!$A:$E,5,FALSE)</f>
        <v>#N/A</v>
      </c>
      <c r="F3051" s="19" t="e">
        <f>VLOOKUP(Table1[[#This Row],[loser_name]],[1]players!$A:$E,5,FALSE)</f>
        <v>#N/A</v>
      </c>
      <c r="G3051" s="14" t="s">
        <v>411</v>
      </c>
      <c r="H3051" s="14" t="s">
        <v>3543</v>
      </c>
      <c r="I3051" s="14" t="str">
        <f>VLOOKUP(Table1[[#This Row],[tourney_id]],tournaments!A:E,4,FALSE)</f>
        <v>Tulsa, Oklahoma</v>
      </c>
      <c r="K3051" s="14"/>
    </row>
    <row r="3052" spans="1:11" ht="12.5" x14ac:dyDescent="0.25">
      <c r="A3052" s="14" t="s">
        <v>249</v>
      </c>
      <c r="B3052" s="14" t="s">
        <v>171</v>
      </c>
      <c r="C3052" s="14" t="s">
        <v>402</v>
      </c>
      <c r="D3052" s="16">
        <v>41186</v>
      </c>
      <c r="E3052" s="19" t="e">
        <f>VLOOKUP(Table1[[#This Row],[winner_name]],[1]players!$A:$E,5,FALSE)</f>
        <v>#N/A</v>
      </c>
      <c r="F3052" s="19" t="e">
        <f>VLOOKUP(Table1[[#This Row],[loser_name]],[1]players!$A:$E,5,FALSE)</f>
        <v>#N/A</v>
      </c>
      <c r="G3052" s="14" t="s">
        <v>411</v>
      </c>
      <c r="H3052" s="14" t="s">
        <v>3543</v>
      </c>
      <c r="I3052" s="14" t="str">
        <f>VLOOKUP(Table1[[#This Row],[tourney_id]],tournaments!A:E,4,FALSE)</f>
        <v>Tulsa, Oklahoma</v>
      </c>
      <c r="K3052" s="14"/>
    </row>
    <row r="3053" spans="1:11" ht="12.5" x14ac:dyDescent="0.25">
      <c r="A3053" s="14" t="s">
        <v>5</v>
      </c>
      <c r="B3053" s="14" t="s">
        <v>247</v>
      </c>
      <c r="C3053" s="14" t="s">
        <v>412</v>
      </c>
      <c r="D3053" s="16">
        <v>41186</v>
      </c>
      <c r="E3053" s="19" t="e">
        <f>VLOOKUP(Table1[[#This Row],[winner_name]],[1]players!$A:$E,5,FALSE)</f>
        <v>#N/A</v>
      </c>
      <c r="F3053" s="19" t="e">
        <f>VLOOKUP(Table1[[#This Row],[loser_name]],[1]players!$A:$E,5,FALSE)</f>
        <v>#N/A</v>
      </c>
      <c r="G3053" s="14" t="s">
        <v>411</v>
      </c>
      <c r="H3053" s="14" t="s">
        <v>3543</v>
      </c>
      <c r="I3053" s="14" t="str">
        <f>VLOOKUP(Table1[[#This Row],[tourney_id]],tournaments!A:E,4,FALSE)</f>
        <v>Tulsa, Oklahoma</v>
      </c>
      <c r="K3053" s="14"/>
    </row>
    <row r="3054" spans="1:11" ht="12.5" x14ac:dyDescent="0.25">
      <c r="A3054" s="14" t="s">
        <v>1743</v>
      </c>
      <c r="B3054" s="14" t="s">
        <v>1117</v>
      </c>
      <c r="C3054" s="14" t="s">
        <v>416</v>
      </c>
      <c r="D3054" s="16">
        <v>41186</v>
      </c>
      <c r="E3054" s="19" t="e">
        <f>VLOOKUP(Table1[[#This Row],[winner_name]],[1]players!$A:$E,5,FALSE)</f>
        <v>#N/A</v>
      </c>
      <c r="F3054" s="19" t="e">
        <f>VLOOKUP(Table1[[#This Row],[loser_name]],[1]players!$A:$E,5,FALSE)</f>
        <v>#N/A</v>
      </c>
      <c r="G3054" s="14" t="s">
        <v>411</v>
      </c>
      <c r="H3054" s="14" t="s">
        <v>3543</v>
      </c>
      <c r="I3054" s="14" t="str">
        <f>VLOOKUP(Table1[[#This Row],[tourney_id]],tournaments!A:E,4,FALSE)</f>
        <v>Tulsa, Oklahoma</v>
      </c>
      <c r="K3054" s="14"/>
    </row>
    <row r="3055" spans="1:11" ht="12.5" x14ac:dyDescent="0.25">
      <c r="A3055" s="14" t="s">
        <v>120</v>
      </c>
      <c r="B3055" s="14" t="s">
        <v>68</v>
      </c>
      <c r="C3055" s="14" t="s">
        <v>380</v>
      </c>
      <c r="D3055" s="16">
        <v>41187.375</v>
      </c>
      <c r="E3055" s="19" t="e">
        <f>VLOOKUP(Table1[[#This Row],[winner_name]],[1]players!$A:$E,5,FALSE)</f>
        <v>#N/A</v>
      </c>
      <c r="F3055" s="19" t="e">
        <f>VLOOKUP(Table1[[#This Row],[loser_name]],[1]players!$A:$E,5,FALSE)</f>
        <v>#N/A</v>
      </c>
      <c r="G3055" s="14" t="s">
        <v>424</v>
      </c>
      <c r="H3055" s="14" t="s">
        <v>3543</v>
      </c>
      <c r="I3055" s="14" t="str">
        <f>VLOOKUP(Table1[[#This Row],[tourney_id]],tournaments!A:E,4,FALSE)</f>
        <v>Tulsa, Oklahoma</v>
      </c>
      <c r="K3055" s="14"/>
    </row>
    <row r="3056" spans="1:11" ht="12.5" x14ac:dyDescent="0.25">
      <c r="A3056" s="14" t="s">
        <v>9</v>
      </c>
      <c r="B3056" s="14" t="s">
        <v>749</v>
      </c>
      <c r="C3056" s="14" t="s">
        <v>384</v>
      </c>
      <c r="D3056" s="16">
        <v>41187.375</v>
      </c>
      <c r="E3056" s="19" t="e">
        <f>VLOOKUP(Table1[[#This Row],[winner_name]],[1]players!$A:$E,5,FALSE)</f>
        <v>#N/A</v>
      </c>
      <c r="F3056" s="19" t="e">
        <f>VLOOKUP(Table1[[#This Row],[loser_name]],[1]players!$A:$E,5,FALSE)</f>
        <v>#N/A</v>
      </c>
      <c r="G3056" s="14" t="s">
        <v>424</v>
      </c>
      <c r="H3056" s="14" t="s">
        <v>3543</v>
      </c>
      <c r="I3056" s="14" t="str">
        <f>VLOOKUP(Table1[[#This Row],[tourney_id]],tournaments!A:E,4,FALSE)</f>
        <v>Tulsa, Oklahoma</v>
      </c>
      <c r="K3056" s="14"/>
    </row>
    <row r="3057" spans="1:11" ht="12.5" x14ac:dyDescent="0.25">
      <c r="A3057" s="14" t="s">
        <v>287</v>
      </c>
      <c r="B3057" s="14" t="s">
        <v>191</v>
      </c>
      <c r="C3057" s="14" t="s">
        <v>384</v>
      </c>
      <c r="D3057" s="16">
        <v>41187.375</v>
      </c>
      <c r="E3057" s="19" t="e">
        <f>VLOOKUP(Table1[[#This Row],[winner_name]],[1]players!$A:$E,5,FALSE)</f>
        <v>#N/A</v>
      </c>
      <c r="F3057" s="19" t="e">
        <f>VLOOKUP(Table1[[#This Row],[loser_name]],[1]players!$A:$E,5,FALSE)</f>
        <v>#N/A</v>
      </c>
      <c r="G3057" s="14" t="s">
        <v>424</v>
      </c>
      <c r="H3057" s="14" t="s">
        <v>3543</v>
      </c>
      <c r="I3057" s="14" t="str">
        <f>VLOOKUP(Table1[[#This Row],[tourney_id]],tournaments!A:E,4,FALSE)</f>
        <v>Tulsa, Oklahoma</v>
      </c>
      <c r="K3057" s="14"/>
    </row>
    <row r="3058" spans="1:11" ht="12.5" x14ac:dyDescent="0.25">
      <c r="A3058" s="14" t="s">
        <v>191</v>
      </c>
      <c r="B3058" s="14" t="s">
        <v>6</v>
      </c>
      <c r="C3058" s="14" t="s">
        <v>570</v>
      </c>
      <c r="D3058" s="16">
        <v>41187.375</v>
      </c>
      <c r="E3058" s="19" t="e">
        <f>VLOOKUP(Table1[[#This Row],[winner_name]],[1]players!$A:$E,5,FALSE)</f>
        <v>#N/A</v>
      </c>
      <c r="F3058" s="19" t="e">
        <f>VLOOKUP(Table1[[#This Row],[loser_name]],[1]players!$A:$E,5,FALSE)</f>
        <v>#N/A</v>
      </c>
      <c r="G3058" s="14" t="s">
        <v>424</v>
      </c>
      <c r="H3058" s="14" t="s">
        <v>3543</v>
      </c>
      <c r="I3058" s="14" t="str">
        <f>VLOOKUP(Table1[[#This Row],[tourney_id]],tournaments!A:E,4,FALSE)</f>
        <v>Tulsa, Oklahoma</v>
      </c>
      <c r="K3058" s="14"/>
    </row>
    <row r="3059" spans="1:11" ht="12.5" x14ac:dyDescent="0.25">
      <c r="A3059" s="14" t="s">
        <v>1569</v>
      </c>
      <c r="B3059" s="14" t="s">
        <v>459</v>
      </c>
      <c r="C3059" s="14" t="s">
        <v>386</v>
      </c>
      <c r="D3059" s="16">
        <v>41187.375</v>
      </c>
      <c r="E3059" s="19" t="e">
        <f>VLOOKUP(Table1[[#This Row],[winner_name]],[1]players!$A:$E,5,FALSE)</f>
        <v>#N/A</v>
      </c>
      <c r="F3059" s="19" t="e">
        <f>VLOOKUP(Table1[[#This Row],[loser_name]],[1]players!$A:$E,5,FALSE)</f>
        <v>#N/A</v>
      </c>
      <c r="G3059" s="14" t="s">
        <v>424</v>
      </c>
      <c r="H3059" s="14" t="s">
        <v>3543</v>
      </c>
      <c r="I3059" s="14" t="str">
        <f>VLOOKUP(Table1[[#This Row],[tourney_id]],tournaments!A:E,4,FALSE)</f>
        <v>Tulsa, Oklahoma</v>
      </c>
      <c r="K3059" s="14"/>
    </row>
    <row r="3060" spans="1:11" ht="12.5" x14ac:dyDescent="0.25">
      <c r="A3060" s="14" t="s">
        <v>1738</v>
      </c>
      <c r="B3060" s="14" t="s">
        <v>1586</v>
      </c>
      <c r="C3060" s="14" t="s">
        <v>801</v>
      </c>
      <c r="D3060" s="16">
        <v>41187.375</v>
      </c>
      <c r="E3060" s="19" t="e">
        <f>VLOOKUP(Table1[[#This Row],[winner_name]],[1]players!$A:$E,5,FALSE)</f>
        <v>#N/A</v>
      </c>
      <c r="F3060" s="19" t="e">
        <f>VLOOKUP(Table1[[#This Row],[loser_name]],[1]players!$A:$E,5,FALSE)</f>
        <v>#N/A</v>
      </c>
      <c r="G3060" s="14" t="s">
        <v>424</v>
      </c>
      <c r="H3060" s="14" t="s">
        <v>3543</v>
      </c>
      <c r="I3060" s="14" t="str">
        <f>VLOOKUP(Table1[[#This Row],[tourney_id]],tournaments!A:E,4,FALSE)</f>
        <v>Tulsa, Oklahoma</v>
      </c>
      <c r="K3060" s="14"/>
    </row>
    <row r="3061" spans="1:11" ht="12.5" x14ac:dyDescent="0.25">
      <c r="A3061" s="14" t="s">
        <v>249</v>
      </c>
      <c r="B3061" s="14" t="s">
        <v>494</v>
      </c>
      <c r="C3061" s="14" t="s">
        <v>628</v>
      </c>
      <c r="D3061" s="16">
        <v>41187.375</v>
      </c>
      <c r="E3061" s="19" t="e">
        <f>VLOOKUP(Table1[[#This Row],[winner_name]],[1]players!$A:$E,5,FALSE)</f>
        <v>#N/A</v>
      </c>
      <c r="F3061" s="19" t="e">
        <f>VLOOKUP(Table1[[#This Row],[loser_name]],[1]players!$A:$E,5,FALSE)</f>
        <v>#N/A</v>
      </c>
      <c r="G3061" s="14" t="s">
        <v>424</v>
      </c>
      <c r="H3061" s="14" t="s">
        <v>3543</v>
      </c>
      <c r="I3061" s="14" t="str">
        <f>VLOOKUP(Table1[[#This Row],[tourney_id]],tournaments!A:E,4,FALSE)</f>
        <v>Tulsa, Oklahoma</v>
      </c>
      <c r="K3061" s="14"/>
    </row>
    <row r="3062" spans="1:11" ht="12.5" x14ac:dyDescent="0.25">
      <c r="A3062" s="14" t="s">
        <v>5</v>
      </c>
      <c r="B3062" s="14" t="s">
        <v>1743</v>
      </c>
      <c r="C3062" s="14" t="s">
        <v>416</v>
      </c>
      <c r="D3062" s="16">
        <v>41187.375</v>
      </c>
      <c r="E3062" s="19" t="e">
        <f>VLOOKUP(Table1[[#This Row],[winner_name]],[1]players!$A:$E,5,FALSE)</f>
        <v>#N/A</v>
      </c>
      <c r="F3062" s="19" t="e">
        <f>VLOOKUP(Table1[[#This Row],[loser_name]],[1]players!$A:$E,5,FALSE)</f>
        <v>#N/A</v>
      </c>
      <c r="G3062" s="14" t="s">
        <v>424</v>
      </c>
      <c r="H3062" s="14" t="s">
        <v>3543</v>
      </c>
      <c r="I3062" s="14" t="str">
        <f>VLOOKUP(Table1[[#This Row],[tourney_id]],tournaments!A:E,4,FALSE)</f>
        <v>Tulsa, Oklahoma</v>
      </c>
      <c r="K3062" s="14"/>
    </row>
    <row r="3063" spans="1:11" ht="12.5" x14ac:dyDescent="0.25">
      <c r="A3063" s="14" t="s">
        <v>120</v>
      </c>
      <c r="B3063" s="14" t="s">
        <v>9</v>
      </c>
      <c r="C3063" s="14" t="s">
        <v>1752</v>
      </c>
      <c r="D3063" s="16">
        <v>41188.395833333336</v>
      </c>
      <c r="E3063" s="19" t="e">
        <f>VLOOKUP(Table1[[#This Row],[winner_name]],[1]players!$A:$E,5,FALSE)</f>
        <v>#N/A</v>
      </c>
      <c r="F3063" s="19" t="e">
        <f>VLOOKUP(Table1[[#This Row],[loser_name]],[1]players!$A:$E,5,FALSE)</f>
        <v>#N/A</v>
      </c>
      <c r="G3063" s="14" t="s">
        <v>430</v>
      </c>
      <c r="H3063" s="14" t="s">
        <v>3543</v>
      </c>
      <c r="I3063" s="14" t="str">
        <f>VLOOKUP(Table1[[#This Row],[tourney_id]],tournaments!A:E,4,FALSE)</f>
        <v>Tulsa, Oklahoma</v>
      </c>
      <c r="K3063" s="14"/>
    </row>
    <row r="3064" spans="1:11" ht="12.5" x14ac:dyDescent="0.25">
      <c r="A3064" s="14" t="s">
        <v>191</v>
      </c>
      <c r="B3064" s="14" t="s">
        <v>287</v>
      </c>
      <c r="C3064" s="14" t="s">
        <v>381</v>
      </c>
      <c r="D3064" s="16">
        <v>41188.395833333336</v>
      </c>
      <c r="E3064" s="19" t="e">
        <f>VLOOKUP(Table1[[#This Row],[winner_name]],[1]players!$A:$E,5,FALSE)</f>
        <v>#N/A</v>
      </c>
      <c r="F3064" s="19" t="e">
        <f>VLOOKUP(Table1[[#This Row],[loser_name]],[1]players!$A:$E,5,FALSE)</f>
        <v>#N/A</v>
      </c>
      <c r="G3064" s="14" t="s">
        <v>430</v>
      </c>
      <c r="H3064" s="14" t="s">
        <v>3543</v>
      </c>
      <c r="I3064" s="14" t="str">
        <f>VLOOKUP(Table1[[#This Row],[tourney_id]],tournaments!A:E,4,FALSE)</f>
        <v>Tulsa, Oklahoma</v>
      </c>
      <c r="K3064" s="14"/>
    </row>
    <row r="3065" spans="1:11" ht="12.5" x14ac:dyDescent="0.25">
      <c r="A3065" s="14" t="s">
        <v>1569</v>
      </c>
      <c r="B3065" s="14" t="s">
        <v>1738</v>
      </c>
      <c r="C3065" s="14" t="s">
        <v>446</v>
      </c>
      <c r="D3065" s="16">
        <v>41188.458333333336</v>
      </c>
      <c r="E3065" s="19" t="e">
        <f>VLOOKUP(Table1[[#This Row],[winner_name]],[1]players!$A:$E,5,FALSE)</f>
        <v>#N/A</v>
      </c>
      <c r="F3065" s="19" t="e">
        <f>VLOOKUP(Table1[[#This Row],[loser_name]],[1]players!$A:$E,5,FALSE)</f>
        <v>#N/A</v>
      </c>
      <c r="G3065" s="14" t="s">
        <v>430</v>
      </c>
      <c r="H3065" s="14" t="s">
        <v>3543</v>
      </c>
      <c r="I3065" s="14" t="str">
        <f>VLOOKUP(Table1[[#This Row],[tourney_id]],tournaments!A:E,4,FALSE)</f>
        <v>Tulsa, Oklahoma</v>
      </c>
      <c r="K3065" s="14"/>
    </row>
    <row r="3066" spans="1:11" ht="12.5" x14ac:dyDescent="0.25">
      <c r="A3066" s="14" t="s">
        <v>249</v>
      </c>
      <c r="B3066" s="14" t="s">
        <v>5</v>
      </c>
      <c r="C3066" s="14" t="s">
        <v>407</v>
      </c>
      <c r="D3066" s="16">
        <v>41188.458333333336</v>
      </c>
      <c r="E3066" s="19" t="e">
        <f>VLOOKUP(Table1[[#This Row],[winner_name]],[1]players!$A:$E,5,FALSE)</f>
        <v>#N/A</v>
      </c>
      <c r="F3066" s="19" t="e">
        <f>VLOOKUP(Table1[[#This Row],[loser_name]],[1]players!$A:$E,5,FALSE)</f>
        <v>#N/A</v>
      </c>
      <c r="G3066" s="14" t="s">
        <v>430</v>
      </c>
      <c r="H3066" s="14" t="s">
        <v>3543</v>
      </c>
      <c r="I3066" s="14" t="str">
        <f>VLOOKUP(Table1[[#This Row],[tourney_id]],tournaments!A:E,4,FALSE)</f>
        <v>Tulsa, Oklahoma</v>
      </c>
      <c r="K3066" s="14"/>
    </row>
    <row r="3067" spans="1:11" ht="12.5" x14ac:dyDescent="0.25">
      <c r="A3067" s="14" t="s">
        <v>191</v>
      </c>
      <c r="B3067" s="14" t="s">
        <v>120</v>
      </c>
      <c r="C3067" s="14" t="s">
        <v>911</v>
      </c>
      <c r="D3067" s="16">
        <v>41188.520833333336</v>
      </c>
      <c r="E3067" s="19" t="e">
        <f>VLOOKUP(Table1[[#This Row],[winner_name]],[1]players!$A:$E,5,FALSE)</f>
        <v>#N/A</v>
      </c>
      <c r="F3067" s="19" t="e">
        <f>VLOOKUP(Table1[[#This Row],[loser_name]],[1]players!$A:$E,5,FALSE)</f>
        <v>#N/A</v>
      </c>
      <c r="G3067" s="14" t="s">
        <v>431</v>
      </c>
      <c r="H3067" s="14" t="s">
        <v>3543</v>
      </c>
      <c r="I3067" s="14" t="str">
        <f>VLOOKUP(Table1[[#This Row],[tourney_id]],tournaments!A:E,4,FALSE)</f>
        <v>Tulsa, Oklahoma</v>
      </c>
      <c r="K3067" s="14"/>
    </row>
    <row r="3068" spans="1:11" ht="12.5" x14ac:dyDescent="0.25">
      <c r="A3068" s="14" t="s">
        <v>1569</v>
      </c>
      <c r="B3068" s="14" t="s">
        <v>249</v>
      </c>
      <c r="C3068" s="14" t="s">
        <v>570</v>
      </c>
      <c r="D3068" s="16">
        <v>41188.583333333336</v>
      </c>
      <c r="E3068" s="19" t="e">
        <f>VLOOKUP(Table1[[#This Row],[winner_name]],[1]players!$A:$E,5,FALSE)</f>
        <v>#N/A</v>
      </c>
      <c r="F3068" s="19" t="e">
        <f>VLOOKUP(Table1[[#This Row],[loser_name]],[1]players!$A:$E,5,FALSE)</f>
        <v>#N/A</v>
      </c>
      <c r="G3068" s="14" t="s">
        <v>431</v>
      </c>
      <c r="H3068" s="14" t="s">
        <v>3543</v>
      </c>
      <c r="I3068" s="14" t="str">
        <f>VLOOKUP(Table1[[#This Row],[tourney_id]],tournaments!A:E,4,FALSE)</f>
        <v>Tulsa, Oklahoma</v>
      </c>
      <c r="K3068" s="14"/>
    </row>
    <row r="3069" spans="1:11" ht="12.5" x14ac:dyDescent="0.25">
      <c r="A3069" s="14" t="s">
        <v>191</v>
      </c>
      <c r="B3069" s="14" t="s">
        <v>1569</v>
      </c>
      <c r="C3069" s="14" t="s">
        <v>416</v>
      </c>
      <c r="D3069" s="16">
        <v>41189.416666666664</v>
      </c>
      <c r="E3069" s="19" t="e">
        <f>VLOOKUP(Table1[[#This Row],[winner_name]],[1]players!$A:$E,5,FALSE)</f>
        <v>#N/A</v>
      </c>
      <c r="F3069" s="19" t="e">
        <f>VLOOKUP(Table1[[#This Row],[loser_name]],[1]players!$A:$E,5,FALSE)</f>
        <v>#N/A</v>
      </c>
      <c r="G3069" s="14" t="s">
        <v>432</v>
      </c>
      <c r="H3069" s="14" t="s">
        <v>3543</v>
      </c>
      <c r="I3069" s="14" t="str">
        <f>VLOOKUP(Table1[[#This Row],[tourney_id]],tournaments!A:E,4,FALSE)</f>
        <v>Tulsa, Oklahoma</v>
      </c>
      <c r="K3069" s="14"/>
    </row>
    <row r="3070" spans="1:11" ht="12.5" x14ac:dyDescent="0.25">
      <c r="A3070" s="14" t="s">
        <v>201</v>
      </c>
      <c r="B3070" s="14" t="s">
        <v>172</v>
      </c>
      <c r="C3070" s="14" t="s">
        <v>614</v>
      </c>
      <c r="D3070" s="16">
        <v>41550</v>
      </c>
      <c r="E3070" s="19" t="e">
        <f>VLOOKUP(Table1[[#This Row],[winner_name]],[1]players!$A:$E,5,FALSE)</f>
        <v>#N/A</v>
      </c>
      <c r="F3070" s="19" t="e">
        <f>VLOOKUP(Table1[[#This Row],[loser_name]],[1]players!$A:$E,5,FALSE)</f>
        <v>#N/A</v>
      </c>
      <c r="G3070" s="14" t="s">
        <v>410</v>
      </c>
      <c r="H3070" s="14" t="s">
        <v>3544</v>
      </c>
      <c r="I3070" s="14" t="str">
        <f>VLOOKUP(Table1[[#This Row],[tourney_id]],tournaments!A:E,4,FALSE)</f>
        <v>Tulsa, Oklahoma</v>
      </c>
      <c r="K3070" s="14"/>
    </row>
    <row r="3071" spans="1:11" ht="12.5" x14ac:dyDescent="0.25">
      <c r="A3071" s="14" t="s">
        <v>770</v>
      </c>
      <c r="B3071" s="14" t="s">
        <v>341</v>
      </c>
      <c r="C3071" s="14" t="s">
        <v>1753</v>
      </c>
      <c r="D3071" s="16">
        <v>41550</v>
      </c>
      <c r="E3071" s="19" t="e">
        <f>VLOOKUP(Table1[[#This Row],[winner_name]],[1]players!$A:$E,5,FALSE)</f>
        <v>#N/A</v>
      </c>
      <c r="F3071" s="19" t="e">
        <f>VLOOKUP(Table1[[#This Row],[loser_name]],[1]players!$A:$E,5,FALSE)</f>
        <v>#N/A</v>
      </c>
      <c r="G3071" s="14" t="s">
        <v>410</v>
      </c>
      <c r="H3071" s="14" t="s">
        <v>3544</v>
      </c>
      <c r="I3071" s="14" t="str">
        <f>VLOOKUP(Table1[[#This Row],[tourney_id]],tournaments!A:E,4,FALSE)</f>
        <v>Tulsa, Oklahoma</v>
      </c>
      <c r="K3071" s="14"/>
    </row>
    <row r="3072" spans="1:11" ht="12.5" x14ac:dyDescent="0.25">
      <c r="A3072" s="14" t="s">
        <v>354</v>
      </c>
      <c r="B3072" s="14" t="s">
        <v>174</v>
      </c>
      <c r="C3072" s="14" t="s">
        <v>388</v>
      </c>
      <c r="D3072" s="16">
        <v>41550</v>
      </c>
      <c r="E3072" s="19" t="e">
        <f>VLOOKUP(Table1[[#This Row],[winner_name]],[1]players!$A:$E,5,FALSE)</f>
        <v>#N/A</v>
      </c>
      <c r="F3072" s="19" t="e">
        <f>VLOOKUP(Table1[[#This Row],[loser_name]],[1]players!$A:$E,5,FALSE)</f>
        <v>#N/A</v>
      </c>
      <c r="G3072" s="14" t="s">
        <v>410</v>
      </c>
      <c r="H3072" s="14" t="s">
        <v>3544</v>
      </c>
      <c r="I3072" s="14" t="str">
        <f>VLOOKUP(Table1[[#This Row],[tourney_id]],tournaments!A:E,4,FALSE)</f>
        <v>Tulsa, Oklahoma</v>
      </c>
      <c r="K3072" s="14"/>
    </row>
    <row r="3073" spans="1:11" ht="12.5" x14ac:dyDescent="0.25">
      <c r="A3073" s="14" t="s">
        <v>39</v>
      </c>
      <c r="B3073" s="14" t="s">
        <v>1754</v>
      </c>
      <c r="C3073" s="14" t="s">
        <v>987</v>
      </c>
      <c r="D3073" s="16">
        <v>41550</v>
      </c>
      <c r="E3073" s="19" t="e">
        <f>VLOOKUP(Table1[[#This Row],[winner_name]],[1]players!$A:$E,5,FALSE)</f>
        <v>#N/A</v>
      </c>
      <c r="F3073" s="19" t="e">
        <f>VLOOKUP(Table1[[#This Row],[loser_name]],[1]players!$A:$E,5,FALSE)</f>
        <v>#N/A</v>
      </c>
      <c r="G3073" s="14" t="s">
        <v>410</v>
      </c>
      <c r="H3073" s="14" t="s">
        <v>3544</v>
      </c>
      <c r="I3073" s="14" t="str">
        <f>VLOOKUP(Table1[[#This Row],[tourney_id]],tournaments!A:E,4,FALSE)</f>
        <v>Tulsa, Oklahoma</v>
      </c>
      <c r="K3073" s="14"/>
    </row>
    <row r="3074" spans="1:11" ht="12.5" x14ac:dyDescent="0.25">
      <c r="A3074" s="14" t="s">
        <v>98</v>
      </c>
      <c r="B3074" s="14" t="s">
        <v>104</v>
      </c>
      <c r="C3074" s="14" t="s">
        <v>412</v>
      </c>
      <c r="D3074" s="16">
        <v>41550</v>
      </c>
      <c r="E3074" s="19" t="e">
        <f>VLOOKUP(Table1[[#This Row],[winner_name]],[1]players!$A:$E,5,FALSE)</f>
        <v>#N/A</v>
      </c>
      <c r="F3074" s="19" t="e">
        <f>VLOOKUP(Table1[[#This Row],[loser_name]],[1]players!$A:$E,5,FALSE)</f>
        <v>#N/A</v>
      </c>
      <c r="G3074" s="14" t="s">
        <v>410</v>
      </c>
      <c r="H3074" s="14" t="s">
        <v>3544</v>
      </c>
      <c r="I3074" s="14" t="str">
        <f>VLOOKUP(Table1[[#This Row],[tourney_id]],tournaments!A:E,4,FALSE)</f>
        <v>Tulsa, Oklahoma</v>
      </c>
      <c r="K3074" s="14"/>
    </row>
    <row r="3075" spans="1:11" ht="12.5" x14ac:dyDescent="0.25">
      <c r="A3075" s="14" t="s">
        <v>202</v>
      </c>
      <c r="B3075" s="14" t="s">
        <v>247</v>
      </c>
      <c r="C3075" s="14" t="s">
        <v>500</v>
      </c>
      <c r="D3075" s="16">
        <v>41550</v>
      </c>
      <c r="E3075" s="19" t="e">
        <f>VLOOKUP(Table1[[#This Row],[winner_name]],[1]players!$A:$E,5,FALSE)</f>
        <v>#N/A</v>
      </c>
      <c r="F3075" s="19" t="e">
        <f>VLOOKUP(Table1[[#This Row],[loser_name]],[1]players!$A:$E,5,FALSE)</f>
        <v>#N/A</v>
      </c>
      <c r="G3075" s="14" t="s">
        <v>410</v>
      </c>
      <c r="H3075" s="14" t="s">
        <v>3544</v>
      </c>
      <c r="I3075" s="14" t="str">
        <f>VLOOKUP(Table1[[#This Row],[tourney_id]],tournaments!A:E,4,FALSE)</f>
        <v>Tulsa, Oklahoma</v>
      </c>
      <c r="K3075" s="14"/>
    </row>
    <row r="3076" spans="1:11" ht="12.5" x14ac:dyDescent="0.25">
      <c r="A3076" s="14" t="s">
        <v>44</v>
      </c>
      <c r="B3076" s="14" t="s">
        <v>93</v>
      </c>
      <c r="C3076" s="14" t="s">
        <v>1755</v>
      </c>
      <c r="D3076" s="16">
        <v>41550</v>
      </c>
      <c r="E3076" s="19" t="e">
        <f>VLOOKUP(Table1[[#This Row],[winner_name]],[1]players!$A:$E,5,FALSE)</f>
        <v>#N/A</v>
      </c>
      <c r="F3076" s="19" t="e">
        <f>VLOOKUP(Table1[[#This Row],[loser_name]],[1]players!$A:$E,5,FALSE)</f>
        <v>#N/A</v>
      </c>
      <c r="G3076" s="14" t="s">
        <v>410</v>
      </c>
      <c r="H3076" s="14" t="s">
        <v>3544</v>
      </c>
      <c r="I3076" s="14" t="str">
        <f>VLOOKUP(Table1[[#This Row],[tourney_id]],tournaments!A:E,4,FALSE)</f>
        <v>Tulsa, Oklahoma</v>
      </c>
      <c r="K3076" s="14"/>
    </row>
    <row r="3077" spans="1:11" ht="12.5" x14ac:dyDescent="0.25">
      <c r="A3077" s="14" t="s">
        <v>100</v>
      </c>
      <c r="B3077" s="14" t="s">
        <v>493</v>
      </c>
      <c r="C3077" s="14" t="s">
        <v>486</v>
      </c>
      <c r="D3077" s="16">
        <v>41550</v>
      </c>
      <c r="E3077" s="19" t="e">
        <f>VLOOKUP(Table1[[#This Row],[winner_name]],[1]players!$A:$E,5,FALSE)</f>
        <v>#N/A</v>
      </c>
      <c r="F3077" s="19" t="e">
        <f>VLOOKUP(Table1[[#This Row],[loser_name]],[1]players!$A:$E,5,FALSE)</f>
        <v>#N/A</v>
      </c>
      <c r="G3077" s="14" t="s">
        <v>410</v>
      </c>
      <c r="H3077" s="14" t="s">
        <v>3544</v>
      </c>
      <c r="I3077" s="14" t="str">
        <f>VLOOKUP(Table1[[#This Row],[tourney_id]],tournaments!A:E,4,FALSE)</f>
        <v>Tulsa, Oklahoma</v>
      </c>
      <c r="K3077" s="14"/>
    </row>
    <row r="3078" spans="1:11" ht="12.5" x14ac:dyDescent="0.25">
      <c r="A3078" s="14" t="s">
        <v>1110</v>
      </c>
      <c r="B3078" s="14" t="s">
        <v>197</v>
      </c>
      <c r="C3078" s="14" t="s">
        <v>1756</v>
      </c>
      <c r="D3078" s="16">
        <v>41550</v>
      </c>
      <c r="E3078" s="19" t="e">
        <f>VLOOKUP(Table1[[#This Row],[winner_name]],[1]players!$A:$E,5,FALSE)</f>
        <v>#N/A</v>
      </c>
      <c r="F3078" s="19" t="e">
        <f>VLOOKUP(Table1[[#This Row],[loser_name]],[1]players!$A:$E,5,FALSE)</f>
        <v>#N/A</v>
      </c>
      <c r="G3078" s="14" t="s">
        <v>410</v>
      </c>
      <c r="H3078" s="14" t="s">
        <v>3544</v>
      </c>
      <c r="I3078" s="14" t="str">
        <f>VLOOKUP(Table1[[#This Row],[tourney_id]],tournaments!A:E,4,FALSE)</f>
        <v>Tulsa, Oklahoma</v>
      </c>
      <c r="K3078" s="14"/>
    </row>
    <row r="3079" spans="1:11" ht="12.5" x14ac:dyDescent="0.25">
      <c r="A3079" s="14" t="s">
        <v>200</v>
      </c>
      <c r="B3079" s="14" t="s">
        <v>249</v>
      </c>
      <c r="C3079" s="14" t="s">
        <v>429</v>
      </c>
      <c r="D3079" s="16">
        <v>41550</v>
      </c>
      <c r="E3079" s="19" t="e">
        <f>VLOOKUP(Table1[[#This Row],[winner_name]],[1]players!$A:$E,5,FALSE)</f>
        <v>#N/A</v>
      </c>
      <c r="F3079" s="19" t="e">
        <f>VLOOKUP(Table1[[#This Row],[loser_name]],[1]players!$A:$E,5,FALSE)</f>
        <v>#N/A</v>
      </c>
      <c r="G3079" s="14" t="s">
        <v>410</v>
      </c>
      <c r="H3079" s="14" t="s">
        <v>3544</v>
      </c>
      <c r="I3079" s="14" t="str">
        <f>VLOOKUP(Table1[[#This Row],[tourney_id]],tournaments!A:E,4,FALSE)</f>
        <v>Tulsa, Oklahoma</v>
      </c>
      <c r="K3079" s="14"/>
    </row>
    <row r="3080" spans="1:11" ht="12.5" x14ac:dyDescent="0.25">
      <c r="A3080" s="14" t="s">
        <v>274</v>
      </c>
      <c r="B3080" s="14" t="s">
        <v>2179</v>
      </c>
      <c r="C3080" s="14" t="s">
        <v>1757</v>
      </c>
      <c r="D3080" s="16">
        <v>41550</v>
      </c>
      <c r="E3080" s="19" t="e">
        <f>VLOOKUP(Table1[[#This Row],[winner_name]],[1]players!$A:$E,5,FALSE)</f>
        <v>#N/A</v>
      </c>
      <c r="F3080" s="19" t="e">
        <f>VLOOKUP(Table1[[#This Row],[loser_name]],[1]players!$A:$E,5,FALSE)</f>
        <v>#N/A</v>
      </c>
      <c r="G3080" s="14" t="s">
        <v>410</v>
      </c>
      <c r="H3080" s="14" t="s">
        <v>3544</v>
      </c>
      <c r="I3080" s="14" t="str">
        <f>VLOOKUP(Table1[[#This Row],[tourney_id]],tournaments!A:E,4,FALSE)</f>
        <v>Tulsa, Oklahoma</v>
      </c>
      <c r="K3080" s="14"/>
    </row>
    <row r="3081" spans="1:11" ht="12.5" x14ac:dyDescent="0.25">
      <c r="A3081" s="14" t="s">
        <v>6</v>
      </c>
      <c r="B3081" s="14" t="s">
        <v>1758</v>
      </c>
      <c r="C3081" s="14" t="s">
        <v>1759</v>
      </c>
      <c r="D3081" s="16">
        <v>41550</v>
      </c>
      <c r="E3081" s="19" t="e">
        <f>VLOOKUP(Table1[[#This Row],[winner_name]],[1]players!$A:$E,5,FALSE)</f>
        <v>#N/A</v>
      </c>
      <c r="F3081" s="19" t="e">
        <f>VLOOKUP(Table1[[#This Row],[loser_name]],[1]players!$A:$E,5,FALSE)</f>
        <v>#N/A</v>
      </c>
      <c r="G3081" s="14" t="s">
        <v>410</v>
      </c>
      <c r="H3081" s="14" t="s">
        <v>3544</v>
      </c>
      <c r="I3081" s="14" t="str">
        <f>VLOOKUP(Table1[[#This Row],[tourney_id]],tournaments!A:E,4,FALSE)</f>
        <v>Tulsa, Oklahoma</v>
      </c>
      <c r="K3081" s="14"/>
    </row>
    <row r="3082" spans="1:11" ht="12.5" x14ac:dyDescent="0.25">
      <c r="A3082" s="14" t="s">
        <v>103</v>
      </c>
      <c r="B3082" s="14" t="s">
        <v>51</v>
      </c>
      <c r="C3082" s="14" t="s">
        <v>1760</v>
      </c>
      <c r="D3082" s="16">
        <v>41550</v>
      </c>
      <c r="E3082" s="19" t="e">
        <f>VLOOKUP(Table1[[#This Row],[winner_name]],[1]players!$A:$E,5,FALSE)</f>
        <v>#N/A</v>
      </c>
      <c r="F3082" s="19" t="e">
        <f>VLOOKUP(Table1[[#This Row],[loser_name]],[1]players!$A:$E,5,FALSE)</f>
        <v>#N/A</v>
      </c>
      <c r="G3082" s="14" t="s">
        <v>410</v>
      </c>
      <c r="H3082" s="14" t="s">
        <v>3544</v>
      </c>
      <c r="I3082" s="14" t="str">
        <f>VLOOKUP(Table1[[#This Row],[tourney_id]],tournaments!A:E,4,FALSE)</f>
        <v>Tulsa, Oklahoma</v>
      </c>
      <c r="K3082" s="14"/>
    </row>
    <row r="3083" spans="1:11" ht="12.5" x14ac:dyDescent="0.25">
      <c r="A3083" s="14" t="s">
        <v>356</v>
      </c>
      <c r="B3083" s="14" t="s">
        <v>58</v>
      </c>
      <c r="C3083" s="14" t="s">
        <v>1761</v>
      </c>
      <c r="D3083" s="16">
        <v>41550</v>
      </c>
      <c r="E3083" s="19" t="e">
        <f>VLOOKUP(Table1[[#This Row],[winner_name]],[1]players!$A:$E,5,FALSE)</f>
        <v>#N/A</v>
      </c>
      <c r="F3083" s="19" t="e">
        <f>VLOOKUP(Table1[[#This Row],[loser_name]],[1]players!$A:$E,5,FALSE)</f>
        <v>#N/A</v>
      </c>
      <c r="G3083" s="14" t="s">
        <v>410</v>
      </c>
      <c r="H3083" s="14" t="s">
        <v>3544</v>
      </c>
      <c r="I3083" s="14" t="str">
        <f>VLOOKUP(Table1[[#This Row],[tourney_id]],tournaments!A:E,4,FALSE)</f>
        <v>Tulsa, Oklahoma</v>
      </c>
      <c r="K3083" s="14"/>
    </row>
    <row r="3084" spans="1:11" ht="12.5" x14ac:dyDescent="0.25">
      <c r="A3084" s="14" t="s">
        <v>244</v>
      </c>
      <c r="B3084" s="14" t="s">
        <v>1762</v>
      </c>
      <c r="C3084" s="14" t="s">
        <v>498</v>
      </c>
      <c r="D3084" s="16">
        <v>41550</v>
      </c>
      <c r="E3084" s="19" t="e">
        <f>VLOOKUP(Table1[[#This Row],[winner_name]],[1]players!$A:$E,5,FALSE)</f>
        <v>#N/A</v>
      </c>
      <c r="F3084" s="19" t="e">
        <f>VLOOKUP(Table1[[#This Row],[loser_name]],[1]players!$A:$E,5,FALSE)</f>
        <v>#N/A</v>
      </c>
      <c r="G3084" s="14" t="s">
        <v>410</v>
      </c>
      <c r="H3084" s="14" t="s">
        <v>3544</v>
      </c>
      <c r="I3084" s="14" t="str">
        <f>VLOOKUP(Table1[[#This Row],[tourney_id]],tournaments!A:E,4,FALSE)</f>
        <v>Tulsa, Oklahoma</v>
      </c>
      <c r="K3084" s="14"/>
    </row>
    <row r="3085" spans="1:11" ht="12.5" x14ac:dyDescent="0.25">
      <c r="A3085" s="14" t="s">
        <v>111</v>
      </c>
      <c r="B3085" s="19" t="s">
        <v>1763</v>
      </c>
      <c r="C3085" s="14" t="s">
        <v>1064</v>
      </c>
      <c r="D3085" s="16">
        <v>41550</v>
      </c>
      <c r="E3085" s="19" t="e">
        <f>VLOOKUP(Table1[[#This Row],[winner_name]],[1]players!$A:$E,5,FALSE)</f>
        <v>#N/A</v>
      </c>
      <c r="F3085" s="19" t="e">
        <f>VLOOKUP(Table1[[#This Row],[loser_name]],[1]players!$A:$E,5,FALSE)</f>
        <v>#N/A</v>
      </c>
      <c r="G3085" s="14" t="s">
        <v>410</v>
      </c>
      <c r="H3085" s="14" t="s">
        <v>3544</v>
      </c>
      <c r="I3085" s="14" t="str">
        <f>VLOOKUP(Table1[[#This Row],[tourney_id]],tournaments!A:E,4,FALSE)</f>
        <v>Tulsa, Oklahoma</v>
      </c>
      <c r="K3085" s="14"/>
    </row>
    <row r="3086" spans="1:11" ht="12.5" x14ac:dyDescent="0.25">
      <c r="A3086" s="14" t="s">
        <v>3</v>
      </c>
      <c r="B3086" s="19" t="s">
        <v>1764</v>
      </c>
      <c r="C3086" s="14" t="s">
        <v>1561</v>
      </c>
      <c r="D3086" s="16">
        <v>41550</v>
      </c>
      <c r="E3086" s="19" t="e">
        <f>VLOOKUP(Table1[[#This Row],[winner_name]],[1]players!$A:$E,5,FALSE)</f>
        <v>#N/A</v>
      </c>
      <c r="F3086" s="19" t="e">
        <f>VLOOKUP(Table1[[#This Row],[loser_name]],[1]players!$A:$E,5,FALSE)</f>
        <v>#N/A</v>
      </c>
      <c r="G3086" s="14" t="s">
        <v>410</v>
      </c>
      <c r="H3086" s="14" t="s">
        <v>3544</v>
      </c>
      <c r="I3086" s="14" t="str">
        <f>VLOOKUP(Table1[[#This Row],[tourney_id]],tournaments!A:E,4,FALSE)</f>
        <v>Tulsa, Oklahoma</v>
      </c>
      <c r="K3086" s="14"/>
    </row>
    <row r="3087" spans="1:11" ht="12.5" x14ac:dyDescent="0.25">
      <c r="A3087" s="14" t="s">
        <v>350</v>
      </c>
      <c r="B3087" s="14" t="s">
        <v>282</v>
      </c>
      <c r="C3087" s="14" t="s">
        <v>394</v>
      </c>
      <c r="D3087" s="16">
        <v>41550</v>
      </c>
      <c r="E3087" s="19" t="e">
        <f>VLOOKUP(Table1[[#This Row],[winner_name]],[1]players!$A:$E,5,FALSE)</f>
        <v>#N/A</v>
      </c>
      <c r="F3087" s="19" t="e">
        <f>VLOOKUP(Table1[[#This Row],[loser_name]],[1]players!$A:$E,5,FALSE)</f>
        <v>#N/A</v>
      </c>
      <c r="G3087" s="14" t="s">
        <v>410</v>
      </c>
      <c r="H3087" s="14" t="s">
        <v>3544</v>
      </c>
      <c r="I3087" s="14" t="str">
        <f>VLOOKUP(Table1[[#This Row],[tourney_id]],tournaments!A:E,4,FALSE)</f>
        <v>Tulsa, Oklahoma</v>
      </c>
      <c r="K3087" s="14"/>
    </row>
    <row r="3088" spans="1:11" ht="12.5" x14ac:dyDescent="0.25">
      <c r="A3088" s="14" t="s">
        <v>309</v>
      </c>
      <c r="B3088" s="14" t="s">
        <v>143</v>
      </c>
      <c r="C3088" s="14" t="s">
        <v>395</v>
      </c>
      <c r="D3088" s="16">
        <v>41550</v>
      </c>
      <c r="E3088" s="19" t="e">
        <f>VLOOKUP(Table1[[#This Row],[winner_name]],[1]players!$A:$E,5,FALSE)</f>
        <v>#N/A</v>
      </c>
      <c r="F3088" s="19" t="e">
        <f>VLOOKUP(Table1[[#This Row],[loser_name]],[1]players!$A:$E,5,FALSE)</f>
        <v>#N/A</v>
      </c>
      <c r="G3088" s="14" t="s">
        <v>410</v>
      </c>
      <c r="H3088" s="14" t="s">
        <v>3544</v>
      </c>
      <c r="I3088" s="14" t="str">
        <f>VLOOKUP(Table1[[#This Row],[tourney_id]],tournaments!A:E,4,FALSE)</f>
        <v>Tulsa, Oklahoma</v>
      </c>
      <c r="K3088" s="14"/>
    </row>
    <row r="3089" spans="1:11" ht="12.5" x14ac:dyDescent="0.25">
      <c r="A3089" s="14" t="s">
        <v>267</v>
      </c>
      <c r="B3089" s="14" t="s">
        <v>266</v>
      </c>
      <c r="C3089" s="14" t="s">
        <v>397</v>
      </c>
      <c r="D3089" s="16">
        <v>41550</v>
      </c>
      <c r="E3089" s="19" t="e">
        <f>VLOOKUP(Table1[[#This Row],[winner_name]],[1]players!$A:$E,5,FALSE)</f>
        <v>#N/A</v>
      </c>
      <c r="F3089" s="19" t="e">
        <f>VLOOKUP(Table1[[#This Row],[loser_name]],[1]players!$A:$E,5,FALSE)</f>
        <v>#N/A</v>
      </c>
      <c r="G3089" s="14" t="s">
        <v>410</v>
      </c>
      <c r="H3089" s="14" t="s">
        <v>3544</v>
      </c>
      <c r="I3089" s="14" t="str">
        <f>VLOOKUP(Table1[[#This Row],[tourney_id]],tournaments!A:E,4,FALSE)</f>
        <v>Tulsa, Oklahoma</v>
      </c>
      <c r="K3089" s="14"/>
    </row>
    <row r="3090" spans="1:11" ht="12.5" x14ac:dyDescent="0.25">
      <c r="A3090" s="14" t="s">
        <v>79</v>
      </c>
      <c r="B3090" s="14" t="s">
        <v>164</v>
      </c>
      <c r="C3090" s="14" t="s">
        <v>1361</v>
      </c>
      <c r="D3090" s="16">
        <v>41550</v>
      </c>
      <c r="E3090" s="19" t="e">
        <f>VLOOKUP(Table1[[#This Row],[winner_name]],[1]players!$A:$E,5,FALSE)</f>
        <v>#N/A</v>
      </c>
      <c r="F3090" s="19" t="e">
        <f>VLOOKUP(Table1[[#This Row],[loser_name]],[1]players!$A:$E,5,FALSE)</f>
        <v>#N/A</v>
      </c>
      <c r="G3090" s="14" t="s">
        <v>410</v>
      </c>
      <c r="H3090" s="14" t="s">
        <v>3544</v>
      </c>
      <c r="I3090" s="14" t="str">
        <f>VLOOKUP(Table1[[#This Row],[tourney_id]],tournaments!A:E,4,FALSE)</f>
        <v>Tulsa, Oklahoma</v>
      </c>
      <c r="K3090" s="14"/>
    </row>
    <row r="3091" spans="1:11" ht="12.5" x14ac:dyDescent="0.25">
      <c r="A3091" s="14" t="s">
        <v>67</v>
      </c>
      <c r="B3091" s="14" t="s">
        <v>122</v>
      </c>
      <c r="C3091" s="14" t="s">
        <v>513</v>
      </c>
      <c r="D3091" s="16">
        <v>41550</v>
      </c>
      <c r="E3091" s="19" t="e">
        <f>VLOOKUP(Table1[[#This Row],[winner_name]],[1]players!$A:$E,5,FALSE)</f>
        <v>#N/A</v>
      </c>
      <c r="F3091" s="19" t="e">
        <f>VLOOKUP(Table1[[#This Row],[loser_name]],[1]players!$A:$E,5,FALSE)</f>
        <v>#N/A</v>
      </c>
      <c r="G3091" s="14" t="s">
        <v>410</v>
      </c>
      <c r="H3091" s="14" t="s">
        <v>3544</v>
      </c>
      <c r="I3091" s="14" t="str">
        <f>VLOOKUP(Table1[[#This Row],[tourney_id]],tournaments!A:E,4,FALSE)</f>
        <v>Tulsa, Oklahoma</v>
      </c>
      <c r="K3091" s="14"/>
    </row>
    <row r="3092" spans="1:11" ht="12.5" x14ac:dyDescent="0.25">
      <c r="A3092" s="14" t="s">
        <v>365</v>
      </c>
      <c r="B3092" s="14" t="s">
        <v>68</v>
      </c>
      <c r="C3092" s="14" t="s">
        <v>416</v>
      </c>
      <c r="D3092" s="16">
        <v>41550</v>
      </c>
      <c r="E3092" s="19" t="e">
        <f>VLOOKUP(Table1[[#This Row],[winner_name]],[1]players!$A:$E,5,FALSE)</f>
        <v>#N/A</v>
      </c>
      <c r="F3092" s="19" t="e">
        <f>VLOOKUP(Table1[[#This Row],[loser_name]],[1]players!$A:$E,5,FALSE)</f>
        <v>#N/A</v>
      </c>
      <c r="G3092" s="14" t="s">
        <v>410</v>
      </c>
      <c r="H3092" s="14" t="s">
        <v>3544</v>
      </c>
      <c r="I3092" s="14" t="str">
        <f>VLOOKUP(Table1[[#This Row],[tourney_id]],tournaments!A:E,4,FALSE)</f>
        <v>Tulsa, Oklahoma</v>
      </c>
      <c r="K3092" s="14"/>
    </row>
    <row r="3093" spans="1:11" ht="12.5" x14ac:dyDescent="0.25">
      <c r="A3093" s="14" t="s">
        <v>336</v>
      </c>
      <c r="B3093" s="14" t="s">
        <v>131</v>
      </c>
      <c r="C3093" s="14" t="s">
        <v>381</v>
      </c>
      <c r="D3093" s="16">
        <v>41550</v>
      </c>
      <c r="E3093" s="19" t="e">
        <f>VLOOKUP(Table1[[#This Row],[winner_name]],[1]players!$A:$E,5,FALSE)</f>
        <v>#N/A</v>
      </c>
      <c r="F3093" s="19" t="e">
        <f>VLOOKUP(Table1[[#This Row],[loser_name]],[1]players!$A:$E,5,FALSE)</f>
        <v>#N/A</v>
      </c>
      <c r="G3093" s="14" t="s">
        <v>410</v>
      </c>
      <c r="H3093" s="14" t="s">
        <v>3544</v>
      </c>
      <c r="I3093" s="14" t="str">
        <f>VLOOKUP(Table1[[#This Row],[tourney_id]],tournaments!A:E,4,FALSE)</f>
        <v>Tulsa, Oklahoma</v>
      </c>
      <c r="K3093" s="14"/>
    </row>
    <row r="3094" spans="1:11" ht="12.5" x14ac:dyDescent="0.25">
      <c r="A3094" s="14" t="s">
        <v>359</v>
      </c>
      <c r="B3094" s="14" t="s">
        <v>541</v>
      </c>
      <c r="C3094" s="14" t="s">
        <v>1765</v>
      </c>
      <c r="D3094" s="16">
        <v>41550</v>
      </c>
      <c r="E3094" s="19" t="e">
        <f>VLOOKUP(Table1[[#This Row],[winner_name]],[1]players!$A:$E,5,FALSE)</f>
        <v>#N/A</v>
      </c>
      <c r="F3094" s="19" t="e">
        <f>VLOOKUP(Table1[[#This Row],[loser_name]],[1]players!$A:$E,5,FALSE)</f>
        <v>#N/A</v>
      </c>
      <c r="G3094" s="14" t="s">
        <v>410</v>
      </c>
      <c r="H3094" s="14" t="s">
        <v>3544</v>
      </c>
      <c r="I3094" s="14" t="str">
        <f>VLOOKUP(Table1[[#This Row],[tourney_id]],tournaments!A:E,4,FALSE)</f>
        <v>Tulsa, Oklahoma</v>
      </c>
      <c r="K3094" s="14"/>
    </row>
    <row r="3095" spans="1:11" ht="12.5" x14ac:dyDescent="0.25">
      <c r="A3095" s="14" t="s">
        <v>125</v>
      </c>
      <c r="B3095" s="14" t="s">
        <v>294</v>
      </c>
      <c r="C3095" s="14" t="s">
        <v>378</v>
      </c>
      <c r="D3095" s="16">
        <v>41550</v>
      </c>
      <c r="E3095" s="19" t="e">
        <f>VLOOKUP(Table1[[#This Row],[winner_name]],[1]players!$A:$E,5,FALSE)</f>
        <v>#N/A</v>
      </c>
      <c r="F3095" s="19" t="e">
        <f>VLOOKUP(Table1[[#This Row],[loser_name]],[1]players!$A:$E,5,FALSE)</f>
        <v>#N/A</v>
      </c>
      <c r="G3095" s="14" t="s">
        <v>410</v>
      </c>
      <c r="H3095" s="14" t="s">
        <v>3544</v>
      </c>
      <c r="I3095" s="14" t="str">
        <f>VLOOKUP(Table1[[#This Row],[tourney_id]],tournaments!A:E,4,FALSE)</f>
        <v>Tulsa, Oklahoma</v>
      </c>
      <c r="K3095" s="14"/>
    </row>
    <row r="3096" spans="1:11" ht="12.5" x14ac:dyDescent="0.25">
      <c r="A3096" s="14" t="s">
        <v>568</v>
      </c>
      <c r="B3096" s="14" t="s">
        <v>120</v>
      </c>
      <c r="C3096" s="14" t="s">
        <v>381</v>
      </c>
      <c r="D3096" s="16">
        <v>41550</v>
      </c>
      <c r="E3096" s="19">
        <f>VLOOKUP(Table1[[#This Row],[winner_name]],[1]players!$A:$E,5,FALSE)</f>
        <v>0</v>
      </c>
      <c r="F3096" s="19" t="e">
        <f>VLOOKUP(Table1[[#This Row],[loser_name]],[1]players!$A:$E,5,FALSE)</f>
        <v>#N/A</v>
      </c>
      <c r="G3096" s="14" t="s">
        <v>410</v>
      </c>
      <c r="H3096" s="14" t="s">
        <v>3544</v>
      </c>
      <c r="I3096" s="14" t="str">
        <f>VLOOKUP(Table1[[#This Row],[tourney_id]],tournaments!A:E,4,FALSE)</f>
        <v>Tulsa, Oklahoma</v>
      </c>
      <c r="K3096" s="14"/>
    </row>
    <row r="3097" spans="1:11" ht="12.5" x14ac:dyDescent="0.25">
      <c r="A3097" s="14" t="s">
        <v>246</v>
      </c>
      <c r="B3097" s="14" t="s">
        <v>195</v>
      </c>
      <c r="C3097" s="14" t="s">
        <v>412</v>
      </c>
      <c r="D3097" s="16">
        <v>41550</v>
      </c>
      <c r="E3097" s="19" t="e">
        <f>VLOOKUP(Table1[[#This Row],[winner_name]],[1]players!$A:$E,5,FALSE)</f>
        <v>#N/A</v>
      </c>
      <c r="F3097" s="19" t="e">
        <f>VLOOKUP(Table1[[#This Row],[loser_name]],[1]players!$A:$E,5,FALSE)</f>
        <v>#N/A</v>
      </c>
      <c r="G3097" s="14" t="s">
        <v>410</v>
      </c>
      <c r="H3097" s="14" t="s">
        <v>3544</v>
      </c>
      <c r="I3097" s="14" t="str">
        <f>VLOOKUP(Table1[[#This Row],[tourney_id]],tournaments!A:E,4,FALSE)</f>
        <v>Tulsa, Oklahoma</v>
      </c>
      <c r="K3097" s="14"/>
    </row>
    <row r="3098" spans="1:11" ht="12.5" x14ac:dyDescent="0.25">
      <c r="A3098" s="14" t="s">
        <v>89</v>
      </c>
      <c r="B3098" s="14" t="s">
        <v>289</v>
      </c>
      <c r="C3098" s="14" t="s">
        <v>693</v>
      </c>
      <c r="D3098" s="16">
        <v>41550</v>
      </c>
      <c r="E3098" s="19" t="e">
        <f>VLOOKUP(Table1[[#This Row],[winner_name]],[1]players!$A:$E,5,FALSE)</f>
        <v>#N/A</v>
      </c>
      <c r="F3098" s="19" t="e">
        <f>VLOOKUP(Table1[[#This Row],[loser_name]],[1]players!$A:$E,5,FALSE)</f>
        <v>#N/A</v>
      </c>
      <c r="G3098" s="14" t="s">
        <v>410</v>
      </c>
      <c r="H3098" s="14" t="s">
        <v>3544</v>
      </c>
      <c r="I3098" s="14" t="str">
        <f>VLOOKUP(Table1[[#This Row],[tourney_id]],tournaments!A:E,4,FALSE)</f>
        <v>Tulsa, Oklahoma</v>
      </c>
      <c r="K3098" s="14"/>
    </row>
    <row r="3099" spans="1:11" ht="12.5" x14ac:dyDescent="0.25">
      <c r="A3099" s="14" t="s">
        <v>132</v>
      </c>
      <c r="B3099" s="14" t="s">
        <v>48</v>
      </c>
      <c r="C3099" s="14" t="s">
        <v>1766</v>
      </c>
      <c r="D3099" s="16">
        <v>41550</v>
      </c>
      <c r="E3099" s="19" t="e">
        <f>VLOOKUP(Table1[[#This Row],[winner_name]],[1]players!$A:$E,5,FALSE)</f>
        <v>#N/A</v>
      </c>
      <c r="F3099" s="19" t="e">
        <f>VLOOKUP(Table1[[#This Row],[loser_name]],[1]players!$A:$E,5,FALSE)</f>
        <v>#N/A</v>
      </c>
      <c r="G3099" s="14" t="s">
        <v>410</v>
      </c>
      <c r="H3099" s="14" t="s">
        <v>3544</v>
      </c>
      <c r="I3099" s="14" t="str">
        <f>VLOOKUP(Table1[[#This Row],[tourney_id]],tournaments!A:E,4,FALSE)</f>
        <v>Tulsa, Oklahoma</v>
      </c>
      <c r="K3099" s="14"/>
    </row>
    <row r="3100" spans="1:11" ht="12.5" x14ac:dyDescent="0.25">
      <c r="A3100" s="14" t="s">
        <v>567</v>
      </c>
      <c r="B3100" s="14" t="s">
        <v>1472</v>
      </c>
      <c r="C3100" s="14" t="s">
        <v>384</v>
      </c>
      <c r="D3100" s="16">
        <v>41550</v>
      </c>
      <c r="E3100" s="19" t="e">
        <f>VLOOKUP(Table1[[#This Row],[winner_name]],[1]players!$A:$E,5,FALSE)</f>
        <v>#N/A</v>
      </c>
      <c r="F3100" s="19" t="e">
        <f>VLOOKUP(Table1[[#This Row],[loser_name]],[1]players!$A:$E,5,FALSE)</f>
        <v>#N/A</v>
      </c>
      <c r="G3100" s="14" t="s">
        <v>410</v>
      </c>
      <c r="H3100" s="14" t="s">
        <v>3544</v>
      </c>
      <c r="I3100" s="14" t="str">
        <f>VLOOKUP(Table1[[#This Row],[tourney_id]],tournaments!A:E,4,FALSE)</f>
        <v>Tulsa, Oklahoma</v>
      </c>
      <c r="K3100" s="14"/>
    </row>
    <row r="3101" spans="1:11" ht="12.5" x14ac:dyDescent="0.25">
      <c r="A3101" s="14" t="s">
        <v>41</v>
      </c>
      <c r="B3101" s="14" t="s">
        <v>215</v>
      </c>
      <c r="C3101" s="14" t="s">
        <v>1767</v>
      </c>
      <c r="D3101" s="16">
        <v>41550</v>
      </c>
      <c r="E3101" s="19" t="e">
        <f>VLOOKUP(Table1[[#This Row],[winner_name]],[1]players!$A:$E,5,FALSE)</f>
        <v>#N/A</v>
      </c>
      <c r="F3101" s="19" t="e">
        <f>VLOOKUP(Table1[[#This Row],[loser_name]],[1]players!$A:$E,5,FALSE)</f>
        <v>#N/A</v>
      </c>
      <c r="G3101" s="14" t="s">
        <v>410</v>
      </c>
      <c r="H3101" s="14" t="s">
        <v>3544</v>
      </c>
      <c r="I3101" s="14" t="str">
        <f>VLOOKUP(Table1[[#This Row],[tourney_id]],tournaments!A:E,4,FALSE)</f>
        <v>Tulsa, Oklahoma</v>
      </c>
      <c r="K3101" s="14"/>
    </row>
    <row r="3102" spans="1:11" ht="12.5" x14ac:dyDescent="0.25">
      <c r="A3102" s="14" t="s">
        <v>770</v>
      </c>
      <c r="B3102" s="14" t="s">
        <v>201</v>
      </c>
      <c r="C3102" s="14" t="s">
        <v>1768</v>
      </c>
      <c r="D3102" s="16">
        <v>41550</v>
      </c>
      <c r="E3102" s="19" t="e">
        <f>VLOOKUP(Table1[[#This Row],[winner_name]],[1]players!$A:$E,5,FALSE)</f>
        <v>#N/A</v>
      </c>
      <c r="F3102" s="19" t="e">
        <f>VLOOKUP(Table1[[#This Row],[loser_name]],[1]players!$A:$E,5,FALSE)</f>
        <v>#N/A</v>
      </c>
      <c r="G3102" s="14" t="s">
        <v>411</v>
      </c>
      <c r="H3102" s="14" t="s">
        <v>3544</v>
      </c>
      <c r="I3102" s="14" t="str">
        <f>VLOOKUP(Table1[[#This Row],[tourney_id]],tournaments!A:E,4,FALSE)</f>
        <v>Tulsa, Oklahoma</v>
      </c>
      <c r="K3102" s="14"/>
    </row>
    <row r="3103" spans="1:11" ht="12.5" x14ac:dyDescent="0.25">
      <c r="A3103" s="14" t="s">
        <v>39</v>
      </c>
      <c r="B3103" s="14" t="s">
        <v>354</v>
      </c>
      <c r="C3103" s="14" t="s">
        <v>1768</v>
      </c>
      <c r="D3103" s="16">
        <v>41550</v>
      </c>
      <c r="E3103" s="19" t="e">
        <f>VLOOKUP(Table1[[#This Row],[winner_name]],[1]players!$A:$E,5,FALSE)</f>
        <v>#N/A</v>
      </c>
      <c r="F3103" s="19" t="e">
        <f>VLOOKUP(Table1[[#This Row],[loser_name]],[1]players!$A:$E,5,FALSE)</f>
        <v>#N/A</v>
      </c>
      <c r="G3103" s="14" t="s">
        <v>411</v>
      </c>
      <c r="H3103" s="14" t="s">
        <v>3544</v>
      </c>
      <c r="I3103" s="14" t="str">
        <f>VLOOKUP(Table1[[#This Row],[tourney_id]],tournaments!A:E,4,FALSE)</f>
        <v>Tulsa, Oklahoma</v>
      </c>
      <c r="K3103" s="14"/>
    </row>
    <row r="3104" spans="1:11" ht="12.5" x14ac:dyDescent="0.25">
      <c r="A3104" s="14" t="s">
        <v>202</v>
      </c>
      <c r="B3104" s="14" t="s">
        <v>98</v>
      </c>
      <c r="C3104" s="14" t="s">
        <v>416</v>
      </c>
      <c r="D3104" s="16">
        <v>41550</v>
      </c>
      <c r="E3104" s="19" t="e">
        <f>VLOOKUP(Table1[[#This Row],[winner_name]],[1]players!$A:$E,5,FALSE)</f>
        <v>#N/A</v>
      </c>
      <c r="F3104" s="19" t="e">
        <f>VLOOKUP(Table1[[#This Row],[loser_name]],[1]players!$A:$E,5,FALSE)</f>
        <v>#N/A</v>
      </c>
      <c r="G3104" s="14" t="s">
        <v>411</v>
      </c>
      <c r="H3104" s="14" t="s">
        <v>3544</v>
      </c>
      <c r="I3104" s="14" t="str">
        <f>VLOOKUP(Table1[[#This Row],[tourney_id]],tournaments!A:E,4,FALSE)</f>
        <v>Tulsa, Oklahoma</v>
      </c>
      <c r="K3104" s="14"/>
    </row>
    <row r="3105" spans="1:11" ht="12.5" x14ac:dyDescent="0.25">
      <c r="A3105" s="14" t="s">
        <v>100</v>
      </c>
      <c r="B3105" s="14" t="s">
        <v>44</v>
      </c>
      <c r="C3105" s="14" t="s">
        <v>504</v>
      </c>
      <c r="D3105" s="16">
        <v>41550</v>
      </c>
      <c r="E3105" s="19" t="e">
        <f>VLOOKUP(Table1[[#This Row],[winner_name]],[1]players!$A:$E,5,FALSE)</f>
        <v>#N/A</v>
      </c>
      <c r="F3105" s="19" t="e">
        <f>VLOOKUP(Table1[[#This Row],[loser_name]],[1]players!$A:$E,5,FALSE)</f>
        <v>#N/A</v>
      </c>
      <c r="G3105" s="14" t="s">
        <v>411</v>
      </c>
      <c r="H3105" s="14" t="s">
        <v>3544</v>
      </c>
      <c r="I3105" s="14" t="str">
        <f>VLOOKUP(Table1[[#This Row],[tourney_id]],tournaments!A:E,4,FALSE)</f>
        <v>Tulsa, Oklahoma</v>
      </c>
      <c r="K3105" s="14"/>
    </row>
    <row r="3106" spans="1:11" ht="12.5" x14ac:dyDescent="0.25">
      <c r="A3106" s="14" t="s">
        <v>200</v>
      </c>
      <c r="B3106" s="14" t="s">
        <v>1110</v>
      </c>
      <c r="C3106" s="14" t="s">
        <v>1769</v>
      </c>
      <c r="D3106" s="16">
        <v>41550</v>
      </c>
      <c r="E3106" s="19" t="e">
        <f>VLOOKUP(Table1[[#This Row],[winner_name]],[1]players!$A:$E,5,FALSE)</f>
        <v>#N/A</v>
      </c>
      <c r="F3106" s="19" t="e">
        <f>VLOOKUP(Table1[[#This Row],[loser_name]],[1]players!$A:$E,5,FALSE)</f>
        <v>#N/A</v>
      </c>
      <c r="G3106" s="14" t="s">
        <v>411</v>
      </c>
      <c r="H3106" s="14" t="s">
        <v>3544</v>
      </c>
      <c r="I3106" s="14" t="str">
        <f>VLOOKUP(Table1[[#This Row],[tourney_id]],tournaments!A:E,4,FALSE)</f>
        <v>Tulsa, Oklahoma</v>
      </c>
      <c r="K3106" s="14"/>
    </row>
    <row r="3107" spans="1:11" ht="12.5" x14ac:dyDescent="0.25">
      <c r="A3107" s="14" t="s">
        <v>274</v>
      </c>
      <c r="B3107" s="14" t="s">
        <v>6</v>
      </c>
      <c r="C3107" s="14" t="s">
        <v>447</v>
      </c>
      <c r="D3107" s="16">
        <v>41550</v>
      </c>
      <c r="E3107" s="19" t="e">
        <f>VLOOKUP(Table1[[#This Row],[winner_name]],[1]players!$A:$E,5,FALSE)</f>
        <v>#N/A</v>
      </c>
      <c r="F3107" s="19" t="e">
        <f>VLOOKUP(Table1[[#This Row],[loser_name]],[1]players!$A:$E,5,FALSE)</f>
        <v>#N/A</v>
      </c>
      <c r="G3107" s="14" t="s">
        <v>411</v>
      </c>
      <c r="H3107" s="14" t="s">
        <v>3544</v>
      </c>
      <c r="I3107" s="14" t="str">
        <f>VLOOKUP(Table1[[#This Row],[tourney_id]],tournaments!A:E,4,FALSE)</f>
        <v>Tulsa, Oklahoma</v>
      </c>
      <c r="K3107" s="14"/>
    </row>
    <row r="3108" spans="1:11" ht="12.5" x14ac:dyDescent="0.25">
      <c r="A3108" s="14" t="s">
        <v>103</v>
      </c>
      <c r="B3108" s="14" t="s">
        <v>356</v>
      </c>
      <c r="C3108" s="14" t="s">
        <v>505</v>
      </c>
      <c r="D3108" s="16">
        <v>41550</v>
      </c>
      <c r="E3108" s="19" t="e">
        <f>VLOOKUP(Table1[[#This Row],[winner_name]],[1]players!$A:$E,5,FALSE)</f>
        <v>#N/A</v>
      </c>
      <c r="F3108" s="19" t="e">
        <f>VLOOKUP(Table1[[#This Row],[loser_name]],[1]players!$A:$E,5,FALSE)</f>
        <v>#N/A</v>
      </c>
      <c r="G3108" s="14" t="s">
        <v>411</v>
      </c>
      <c r="H3108" s="14" t="s">
        <v>3544</v>
      </c>
      <c r="I3108" s="14" t="str">
        <f>VLOOKUP(Table1[[#This Row],[tourney_id]],tournaments!A:E,4,FALSE)</f>
        <v>Tulsa, Oklahoma</v>
      </c>
      <c r="K3108" s="14"/>
    </row>
    <row r="3109" spans="1:11" ht="12.5" x14ac:dyDescent="0.25">
      <c r="A3109" s="14" t="s">
        <v>244</v>
      </c>
      <c r="B3109" s="14" t="s">
        <v>111</v>
      </c>
      <c r="C3109" s="14" t="s">
        <v>395</v>
      </c>
      <c r="D3109" s="16">
        <v>41550</v>
      </c>
      <c r="E3109" s="19" t="e">
        <f>VLOOKUP(Table1[[#This Row],[winner_name]],[1]players!$A:$E,5,FALSE)</f>
        <v>#N/A</v>
      </c>
      <c r="F3109" s="19" t="e">
        <f>VLOOKUP(Table1[[#This Row],[loser_name]],[1]players!$A:$E,5,FALSE)</f>
        <v>#N/A</v>
      </c>
      <c r="G3109" s="14" t="s">
        <v>411</v>
      </c>
      <c r="H3109" s="14" t="s">
        <v>3544</v>
      </c>
      <c r="I3109" s="14" t="str">
        <f>VLOOKUP(Table1[[#This Row],[tourney_id]],tournaments!A:E,4,FALSE)</f>
        <v>Tulsa, Oklahoma</v>
      </c>
      <c r="K3109" s="14"/>
    </row>
    <row r="3110" spans="1:11" ht="12.5" x14ac:dyDescent="0.25">
      <c r="A3110" s="14" t="s">
        <v>350</v>
      </c>
      <c r="B3110" s="14" t="s">
        <v>3</v>
      </c>
      <c r="C3110" s="14" t="s">
        <v>378</v>
      </c>
      <c r="D3110" s="16">
        <v>41550</v>
      </c>
      <c r="E3110" s="19" t="e">
        <f>VLOOKUP(Table1[[#This Row],[winner_name]],[1]players!$A:$E,5,FALSE)</f>
        <v>#N/A</v>
      </c>
      <c r="F3110" s="19" t="e">
        <f>VLOOKUP(Table1[[#This Row],[loser_name]],[1]players!$A:$E,5,FALSE)</f>
        <v>#N/A</v>
      </c>
      <c r="G3110" s="14" t="s">
        <v>411</v>
      </c>
      <c r="H3110" s="14" t="s">
        <v>3544</v>
      </c>
      <c r="I3110" s="14" t="str">
        <f>VLOOKUP(Table1[[#This Row],[tourney_id]],tournaments!A:E,4,FALSE)</f>
        <v>Tulsa, Oklahoma</v>
      </c>
      <c r="K3110" s="14"/>
    </row>
    <row r="3111" spans="1:11" ht="12.5" x14ac:dyDescent="0.25">
      <c r="A3111" s="14" t="s">
        <v>309</v>
      </c>
      <c r="B3111" s="14" t="s">
        <v>267</v>
      </c>
      <c r="C3111" s="14" t="s">
        <v>400</v>
      </c>
      <c r="D3111" s="16">
        <v>41550</v>
      </c>
      <c r="E3111" s="19" t="e">
        <f>VLOOKUP(Table1[[#This Row],[winner_name]],[1]players!$A:$E,5,FALSE)</f>
        <v>#N/A</v>
      </c>
      <c r="F3111" s="19" t="e">
        <f>VLOOKUP(Table1[[#This Row],[loser_name]],[1]players!$A:$E,5,FALSE)</f>
        <v>#N/A</v>
      </c>
      <c r="G3111" s="14" t="s">
        <v>411</v>
      </c>
      <c r="H3111" s="14" t="s">
        <v>3544</v>
      </c>
      <c r="I3111" s="14" t="str">
        <f>VLOOKUP(Table1[[#This Row],[tourney_id]],tournaments!A:E,4,FALSE)</f>
        <v>Tulsa, Oklahoma</v>
      </c>
      <c r="K3111" s="14"/>
    </row>
    <row r="3112" spans="1:11" ht="12.5" x14ac:dyDescent="0.25">
      <c r="A3112" s="14" t="s">
        <v>79</v>
      </c>
      <c r="B3112" s="14" t="s">
        <v>67</v>
      </c>
      <c r="C3112" s="14" t="s">
        <v>1154</v>
      </c>
      <c r="D3112" s="16">
        <v>41550</v>
      </c>
      <c r="E3112" s="19" t="e">
        <f>VLOOKUP(Table1[[#This Row],[winner_name]],[1]players!$A:$E,5,FALSE)</f>
        <v>#N/A</v>
      </c>
      <c r="F3112" s="19" t="e">
        <f>VLOOKUP(Table1[[#This Row],[loser_name]],[1]players!$A:$E,5,FALSE)</f>
        <v>#N/A</v>
      </c>
      <c r="G3112" s="14" t="s">
        <v>411</v>
      </c>
      <c r="H3112" s="14" t="s">
        <v>3544</v>
      </c>
      <c r="I3112" s="14" t="str">
        <f>VLOOKUP(Table1[[#This Row],[tourney_id]],tournaments!A:E,4,FALSE)</f>
        <v>Tulsa, Oklahoma</v>
      </c>
      <c r="K3112" s="14"/>
    </row>
    <row r="3113" spans="1:11" ht="12.5" x14ac:dyDescent="0.25">
      <c r="A3113" s="14" t="s">
        <v>365</v>
      </c>
      <c r="B3113" s="14" t="s">
        <v>336</v>
      </c>
      <c r="C3113" s="14" t="s">
        <v>400</v>
      </c>
      <c r="D3113" s="16">
        <v>41550</v>
      </c>
      <c r="E3113" s="19" t="e">
        <f>VLOOKUP(Table1[[#This Row],[winner_name]],[1]players!$A:$E,5,FALSE)</f>
        <v>#N/A</v>
      </c>
      <c r="F3113" s="19" t="e">
        <f>VLOOKUP(Table1[[#This Row],[loser_name]],[1]players!$A:$E,5,FALSE)</f>
        <v>#N/A</v>
      </c>
      <c r="G3113" s="14" t="s">
        <v>411</v>
      </c>
      <c r="H3113" s="14" t="s">
        <v>3544</v>
      </c>
      <c r="I3113" s="14" t="str">
        <f>VLOOKUP(Table1[[#This Row],[tourney_id]],tournaments!A:E,4,FALSE)</f>
        <v>Tulsa, Oklahoma</v>
      </c>
      <c r="K3113" s="14"/>
    </row>
    <row r="3114" spans="1:11" ht="12.5" x14ac:dyDescent="0.25">
      <c r="A3114" s="14" t="s">
        <v>359</v>
      </c>
      <c r="B3114" s="14" t="s">
        <v>125</v>
      </c>
      <c r="C3114" s="14" t="s">
        <v>513</v>
      </c>
      <c r="D3114" s="16">
        <v>41550</v>
      </c>
      <c r="E3114" s="19" t="e">
        <f>VLOOKUP(Table1[[#This Row],[winner_name]],[1]players!$A:$E,5,FALSE)</f>
        <v>#N/A</v>
      </c>
      <c r="F3114" s="19" t="e">
        <f>VLOOKUP(Table1[[#This Row],[loser_name]],[1]players!$A:$E,5,FALSE)</f>
        <v>#N/A</v>
      </c>
      <c r="G3114" s="14" t="s">
        <v>411</v>
      </c>
      <c r="H3114" s="14" t="s">
        <v>3544</v>
      </c>
      <c r="I3114" s="14" t="str">
        <f>VLOOKUP(Table1[[#This Row],[tourney_id]],tournaments!A:E,4,FALSE)</f>
        <v>Tulsa, Oklahoma</v>
      </c>
      <c r="K3114" s="14"/>
    </row>
    <row r="3115" spans="1:11" ht="12.5" x14ac:dyDescent="0.25">
      <c r="A3115" s="14" t="s">
        <v>568</v>
      </c>
      <c r="B3115" s="14" t="s">
        <v>246</v>
      </c>
      <c r="C3115" s="14" t="s">
        <v>1770</v>
      </c>
      <c r="D3115" s="16">
        <v>41550</v>
      </c>
      <c r="E3115" s="19">
        <f>VLOOKUP(Table1[[#This Row],[winner_name]],[1]players!$A:$E,5,FALSE)</f>
        <v>0</v>
      </c>
      <c r="F3115" s="19" t="e">
        <f>VLOOKUP(Table1[[#This Row],[loser_name]],[1]players!$A:$E,5,FALSE)</f>
        <v>#N/A</v>
      </c>
      <c r="G3115" s="14" t="s">
        <v>411</v>
      </c>
      <c r="H3115" s="14" t="s">
        <v>3544</v>
      </c>
      <c r="I3115" s="14" t="str">
        <f>VLOOKUP(Table1[[#This Row],[tourney_id]],tournaments!A:E,4,FALSE)</f>
        <v>Tulsa, Oklahoma</v>
      </c>
      <c r="K3115" s="14"/>
    </row>
    <row r="3116" spans="1:11" ht="12.5" x14ac:dyDescent="0.25">
      <c r="A3116" s="14" t="s">
        <v>132</v>
      </c>
      <c r="B3116" s="14" t="s">
        <v>89</v>
      </c>
      <c r="C3116" s="14" t="s">
        <v>1252</v>
      </c>
      <c r="D3116" s="16">
        <v>41550</v>
      </c>
      <c r="E3116" s="19" t="e">
        <f>VLOOKUP(Table1[[#This Row],[winner_name]],[1]players!$A:$E,5,FALSE)</f>
        <v>#N/A</v>
      </c>
      <c r="F3116" s="19" t="e">
        <f>VLOOKUP(Table1[[#This Row],[loser_name]],[1]players!$A:$E,5,FALSE)</f>
        <v>#N/A</v>
      </c>
      <c r="G3116" s="14" t="s">
        <v>411</v>
      </c>
      <c r="H3116" s="14" t="s">
        <v>3544</v>
      </c>
      <c r="I3116" s="14" t="str">
        <f>VLOOKUP(Table1[[#This Row],[tourney_id]],tournaments!A:E,4,FALSE)</f>
        <v>Tulsa, Oklahoma</v>
      </c>
      <c r="K3116" s="14"/>
    </row>
    <row r="3117" spans="1:11" ht="12.5" x14ac:dyDescent="0.25">
      <c r="A3117" s="14" t="s">
        <v>567</v>
      </c>
      <c r="B3117" s="14" t="s">
        <v>41</v>
      </c>
      <c r="C3117" s="14" t="s">
        <v>812</v>
      </c>
      <c r="D3117" s="16">
        <v>41550</v>
      </c>
      <c r="E3117" s="19" t="e">
        <f>VLOOKUP(Table1[[#This Row],[winner_name]],[1]players!$A:$E,5,FALSE)</f>
        <v>#N/A</v>
      </c>
      <c r="F3117" s="19" t="e">
        <f>VLOOKUP(Table1[[#This Row],[loser_name]],[1]players!$A:$E,5,FALSE)</f>
        <v>#N/A</v>
      </c>
      <c r="G3117" s="14" t="s">
        <v>411</v>
      </c>
      <c r="H3117" s="14" t="s">
        <v>3544</v>
      </c>
      <c r="I3117" s="14" t="str">
        <f>VLOOKUP(Table1[[#This Row],[tourney_id]],tournaments!A:E,4,FALSE)</f>
        <v>Tulsa, Oklahoma</v>
      </c>
      <c r="K3117" s="14"/>
    </row>
    <row r="3118" spans="1:11" ht="12.5" x14ac:dyDescent="0.25">
      <c r="A3118" s="14" t="s">
        <v>770</v>
      </c>
      <c r="B3118" s="14" t="s">
        <v>39</v>
      </c>
      <c r="C3118" s="14" t="s">
        <v>446</v>
      </c>
      <c r="D3118" s="16">
        <v>41551</v>
      </c>
      <c r="E3118" s="19" t="e">
        <f>VLOOKUP(Table1[[#This Row],[winner_name]],[1]players!$A:$E,5,FALSE)</f>
        <v>#N/A</v>
      </c>
      <c r="F3118" s="19" t="e">
        <f>VLOOKUP(Table1[[#This Row],[loser_name]],[1]players!$A:$E,5,FALSE)</f>
        <v>#N/A</v>
      </c>
      <c r="G3118" s="14" t="s">
        <v>424</v>
      </c>
      <c r="H3118" s="14" t="s">
        <v>3544</v>
      </c>
      <c r="I3118" s="14" t="str">
        <f>VLOOKUP(Table1[[#This Row],[tourney_id]],tournaments!A:E,4,FALSE)</f>
        <v>Tulsa, Oklahoma</v>
      </c>
      <c r="K3118" s="14"/>
    </row>
    <row r="3119" spans="1:11" ht="12.5" x14ac:dyDescent="0.25">
      <c r="A3119" s="14" t="s">
        <v>202</v>
      </c>
      <c r="B3119" s="14" t="s">
        <v>100</v>
      </c>
      <c r="C3119" s="14" t="s">
        <v>645</v>
      </c>
      <c r="D3119" s="16">
        <v>41551</v>
      </c>
      <c r="E3119" s="19" t="e">
        <f>VLOOKUP(Table1[[#This Row],[winner_name]],[1]players!$A:$E,5,FALSE)</f>
        <v>#N/A</v>
      </c>
      <c r="F3119" s="19" t="e">
        <f>VLOOKUP(Table1[[#This Row],[loser_name]],[1]players!$A:$E,5,FALSE)</f>
        <v>#N/A</v>
      </c>
      <c r="G3119" s="14" t="s">
        <v>424</v>
      </c>
      <c r="H3119" s="14" t="s">
        <v>3544</v>
      </c>
      <c r="I3119" s="14" t="str">
        <f>VLOOKUP(Table1[[#This Row],[tourney_id]],tournaments!A:E,4,FALSE)</f>
        <v>Tulsa, Oklahoma</v>
      </c>
      <c r="K3119" s="14"/>
    </row>
    <row r="3120" spans="1:11" ht="12.5" x14ac:dyDescent="0.25">
      <c r="A3120" s="14" t="s">
        <v>274</v>
      </c>
      <c r="B3120" s="14" t="s">
        <v>200</v>
      </c>
      <c r="C3120" s="14" t="s">
        <v>1771</v>
      </c>
      <c r="D3120" s="16">
        <v>41551</v>
      </c>
      <c r="E3120" s="19" t="e">
        <f>VLOOKUP(Table1[[#This Row],[winner_name]],[1]players!$A:$E,5,FALSE)</f>
        <v>#N/A</v>
      </c>
      <c r="F3120" s="19" t="e">
        <f>VLOOKUP(Table1[[#This Row],[loser_name]],[1]players!$A:$E,5,FALSE)</f>
        <v>#N/A</v>
      </c>
      <c r="G3120" s="14" t="s">
        <v>424</v>
      </c>
      <c r="H3120" s="14" t="s">
        <v>3544</v>
      </c>
      <c r="I3120" s="14" t="str">
        <f>VLOOKUP(Table1[[#This Row],[tourney_id]],tournaments!A:E,4,FALSE)</f>
        <v>Tulsa, Oklahoma</v>
      </c>
      <c r="K3120" s="14"/>
    </row>
    <row r="3121" spans="1:11" ht="12.5" x14ac:dyDescent="0.25">
      <c r="A3121" s="14" t="s">
        <v>244</v>
      </c>
      <c r="B3121" s="14" t="s">
        <v>103</v>
      </c>
      <c r="C3121" s="14" t="s">
        <v>427</v>
      </c>
      <c r="D3121" s="16">
        <v>41551</v>
      </c>
      <c r="E3121" s="19" t="e">
        <f>VLOOKUP(Table1[[#This Row],[winner_name]],[1]players!$A:$E,5,FALSE)</f>
        <v>#N/A</v>
      </c>
      <c r="F3121" s="19" t="e">
        <f>VLOOKUP(Table1[[#This Row],[loser_name]],[1]players!$A:$E,5,FALSE)</f>
        <v>#N/A</v>
      </c>
      <c r="G3121" s="14" t="s">
        <v>424</v>
      </c>
      <c r="H3121" s="14" t="s">
        <v>3544</v>
      </c>
      <c r="I3121" s="14" t="str">
        <f>VLOOKUP(Table1[[#This Row],[tourney_id]],tournaments!A:E,4,FALSE)</f>
        <v>Tulsa, Oklahoma</v>
      </c>
      <c r="K3121" s="14"/>
    </row>
    <row r="3122" spans="1:11" ht="12.5" x14ac:dyDescent="0.25">
      <c r="A3122" s="14" t="s">
        <v>350</v>
      </c>
      <c r="B3122" s="14" t="s">
        <v>309</v>
      </c>
      <c r="C3122" s="14" t="s">
        <v>552</v>
      </c>
      <c r="D3122" s="16">
        <v>41551</v>
      </c>
      <c r="E3122" s="19" t="e">
        <f>VLOOKUP(Table1[[#This Row],[winner_name]],[1]players!$A:$E,5,FALSE)</f>
        <v>#N/A</v>
      </c>
      <c r="F3122" s="19" t="e">
        <f>VLOOKUP(Table1[[#This Row],[loser_name]],[1]players!$A:$E,5,FALSE)</f>
        <v>#N/A</v>
      </c>
      <c r="G3122" s="14" t="s">
        <v>424</v>
      </c>
      <c r="H3122" s="14" t="s">
        <v>3544</v>
      </c>
      <c r="I3122" s="14" t="str">
        <f>VLOOKUP(Table1[[#This Row],[tourney_id]],tournaments!A:E,4,FALSE)</f>
        <v>Tulsa, Oklahoma</v>
      </c>
      <c r="K3122" s="14"/>
    </row>
    <row r="3123" spans="1:11" ht="12.5" x14ac:dyDescent="0.25">
      <c r="A3123" s="14" t="s">
        <v>79</v>
      </c>
      <c r="B3123" s="14" t="s">
        <v>365</v>
      </c>
      <c r="C3123" s="14" t="s">
        <v>1772</v>
      </c>
      <c r="D3123" s="16">
        <v>41551</v>
      </c>
      <c r="E3123" s="19" t="e">
        <f>VLOOKUP(Table1[[#This Row],[winner_name]],[1]players!$A:$E,5,FALSE)</f>
        <v>#N/A</v>
      </c>
      <c r="F3123" s="19" t="e">
        <f>VLOOKUP(Table1[[#This Row],[loser_name]],[1]players!$A:$E,5,FALSE)</f>
        <v>#N/A</v>
      </c>
      <c r="G3123" s="14" t="s">
        <v>424</v>
      </c>
      <c r="H3123" s="14" t="s">
        <v>3544</v>
      </c>
      <c r="I3123" s="14" t="str">
        <f>VLOOKUP(Table1[[#This Row],[tourney_id]],tournaments!A:E,4,FALSE)</f>
        <v>Tulsa, Oklahoma</v>
      </c>
      <c r="K3123" s="14"/>
    </row>
    <row r="3124" spans="1:11" ht="12.5" x14ac:dyDescent="0.25">
      <c r="A3124" s="14" t="s">
        <v>359</v>
      </c>
      <c r="B3124" s="14" t="s">
        <v>568</v>
      </c>
      <c r="C3124" s="14" t="s">
        <v>514</v>
      </c>
      <c r="D3124" s="16">
        <v>41551</v>
      </c>
      <c r="E3124" s="19" t="e">
        <f>VLOOKUP(Table1[[#This Row],[winner_name]],[1]players!$A:$E,5,FALSE)</f>
        <v>#N/A</v>
      </c>
      <c r="F3124" s="19">
        <f>VLOOKUP(Table1[[#This Row],[loser_name]],[1]players!$A:$E,5,FALSE)</f>
        <v>0</v>
      </c>
      <c r="G3124" s="14" t="s">
        <v>424</v>
      </c>
      <c r="H3124" s="14" t="s">
        <v>3544</v>
      </c>
      <c r="I3124" s="14" t="str">
        <f>VLOOKUP(Table1[[#This Row],[tourney_id]],tournaments!A:E,4,FALSE)</f>
        <v>Tulsa, Oklahoma</v>
      </c>
      <c r="K3124" s="14"/>
    </row>
    <row r="3125" spans="1:11" ht="12.5" x14ac:dyDescent="0.25">
      <c r="A3125" s="14" t="s">
        <v>132</v>
      </c>
      <c r="B3125" s="14" t="s">
        <v>567</v>
      </c>
      <c r="C3125" s="14" t="s">
        <v>442</v>
      </c>
      <c r="D3125" s="16">
        <v>41551</v>
      </c>
      <c r="E3125" s="19" t="e">
        <f>VLOOKUP(Table1[[#This Row],[winner_name]],[1]players!$A:$E,5,FALSE)</f>
        <v>#N/A</v>
      </c>
      <c r="F3125" s="19" t="e">
        <f>VLOOKUP(Table1[[#This Row],[loser_name]],[1]players!$A:$E,5,FALSE)</f>
        <v>#N/A</v>
      </c>
      <c r="G3125" s="14" t="s">
        <v>424</v>
      </c>
      <c r="H3125" s="14" t="s">
        <v>3544</v>
      </c>
      <c r="I3125" s="14" t="str">
        <f>VLOOKUP(Table1[[#This Row],[tourney_id]],tournaments!A:E,4,FALSE)</f>
        <v>Tulsa, Oklahoma</v>
      </c>
      <c r="K3125" s="14"/>
    </row>
    <row r="3126" spans="1:11" ht="12.5" x14ac:dyDescent="0.25">
      <c r="A3126" s="14" t="s">
        <v>202</v>
      </c>
      <c r="B3126" s="14" t="s">
        <v>770</v>
      </c>
      <c r="C3126" s="14" t="s">
        <v>389</v>
      </c>
      <c r="D3126" s="16">
        <v>41552</v>
      </c>
      <c r="E3126" s="19" t="e">
        <f>VLOOKUP(Table1[[#This Row],[winner_name]],[1]players!$A:$E,5,FALSE)</f>
        <v>#N/A</v>
      </c>
      <c r="F3126" s="19" t="e">
        <f>VLOOKUP(Table1[[#This Row],[loser_name]],[1]players!$A:$E,5,FALSE)</f>
        <v>#N/A</v>
      </c>
      <c r="G3126" s="14" t="s">
        <v>430</v>
      </c>
      <c r="H3126" s="14" t="s">
        <v>3544</v>
      </c>
      <c r="I3126" s="14" t="str">
        <f>VLOOKUP(Table1[[#This Row],[tourney_id]],tournaments!A:E,4,FALSE)</f>
        <v>Tulsa, Oklahoma</v>
      </c>
      <c r="K3126" s="14"/>
    </row>
    <row r="3127" spans="1:11" ht="12.5" x14ac:dyDescent="0.25">
      <c r="A3127" s="14" t="s">
        <v>274</v>
      </c>
      <c r="B3127" s="14" t="s">
        <v>244</v>
      </c>
      <c r="C3127" s="14" t="s">
        <v>940</v>
      </c>
      <c r="D3127" s="16">
        <v>41552</v>
      </c>
      <c r="E3127" s="19" t="e">
        <f>VLOOKUP(Table1[[#This Row],[winner_name]],[1]players!$A:$E,5,FALSE)</f>
        <v>#N/A</v>
      </c>
      <c r="F3127" s="19" t="e">
        <f>VLOOKUP(Table1[[#This Row],[loser_name]],[1]players!$A:$E,5,FALSE)</f>
        <v>#N/A</v>
      </c>
      <c r="G3127" s="14" t="s">
        <v>430</v>
      </c>
      <c r="H3127" s="14" t="s">
        <v>3544</v>
      </c>
      <c r="I3127" s="14" t="str">
        <f>VLOOKUP(Table1[[#This Row],[tourney_id]],tournaments!A:E,4,FALSE)</f>
        <v>Tulsa, Oklahoma</v>
      </c>
      <c r="K3127" s="14"/>
    </row>
    <row r="3128" spans="1:11" ht="12.5" x14ac:dyDescent="0.25">
      <c r="A3128" s="14" t="s">
        <v>350</v>
      </c>
      <c r="B3128" s="14" t="s">
        <v>79</v>
      </c>
      <c r="C3128" s="14" t="s">
        <v>1773</v>
      </c>
      <c r="D3128" s="16">
        <v>41552</v>
      </c>
      <c r="E3128" s="19" t="e">
        <f>VLOOKUP(Table1[[#This Row],[winner_name]],[1]players!$A:$E,5,FALSE)</f>
        <v>#N/A</v>
      </c>
      <c r="F3128" s="19" t="e">
        <f>VLOOKUP(Table1[[#This Row],[loser_name]],[1]players!$A:$E,5,FALSE)</f>
        <v>#N/A</v>
      </c>
      <c r="G3128" s="14" t="s">
        <v>430</v>
      </c>
      <c r="H3128" s="14" t="s">
        <v>3544</v>
      </c>
      <c r="I3128" s="14" t="str">
        <f>VLOOKUP(Table1[[#This Row],[tourney_id]],tournaments!A:E,4,FALSE)</f>
        <v>Tulsa, Oklahoma</v>
      </c>
      <c r="K3128" s="14"/>
    </row>
    <row r="3129" spans="1:11" ht="12.5" x14ac:dyDescent="0.25">
      <c r="A3129" s="14" t="s">
        <v>359</v>
      </c>
      <c r="B3129" s="14" t="s">
        <v>132</v>
      </c>
      <c r="C3129" s="14" t="s">
        <v>1493</v>
      </c>
      <c r="D3129" s="16">
        <v>41552</v>
      </c>
      <c r="E3129" s="19" t="e">
        <f>VLOOKUP(Table1[[#This Row],[winner_name]],[1]players!$A:$E,5,FALSE)</f>
        <v>#N/A</v>
      </c>
      <c r="F3129" s="19" t="e">
        <f>VLOOKUP(Table1[[#This Row],[loser_name]],[1]players!$A:$E,5,FALSE)</f>
        <v>#N/A</v>
      </c>
      <c r="G3129" s="14" t="s">
        <v>430</v>
      </c>
      <c r="H3129" s="14" t="s">
        <v>3544</v>
      </c>
      <c r="I3129" s="14" t="str">
        <f>VLOOKUP(Table1[[#This Row],[tourney_id]],tournaments!A:E,4,FALSE)</f>
        <v>Tulsa, Oklahoma</v>
      </c>
      <c r="K3129" s="14"/>
    </row>
    <row r="3130" spans="1:11" ht="12.5" x14ac:dyDescent="0.25">
      <c r="A3130" s="14" t="s">
        <v>274</v>
      </c>
      <c r="B3130" s="14" t="s">
        <v>202</v>
      </c>
      <c r="C3130" s="14" t="s">
        <v>395</v>
      </c>
      <c r="D3130" s="16">
        <v>41552</v>
      </c>
      <c r="E3130" s="19" t="e">
        <f>VLOOKUP(Table1[[#This Row],[winner_name]],[1]players!$A:$E,5,FALSE)</f>
        <v>#N/A</v>
      </c>
      <c r="F3130" s="19" t="e">
        <f>VLOOKUP(Table1[[#This Row],[loser_name]],[1]players!$A:$E,5,FALSE)</f>
        <v>#N/A</v>
      </c>
      <c r="G3130" s="14" t="s">
        <v>431</v>
      </c>
      <c r="H3130" s="14" t="s">
        <v>3544</v>
      </c>
      <c r="I3130" s="14" t="str">
        <f>VLOOKUP(Table1[[#This Row],[tourney_id]],tournaments!A:E,4,FALSE)</f>
        <v>Tulsa, Oklahoma</v>
      </c>
      <c r="K3130" s="14"/>
    </row>
    <row r="3131" spans="1:11" ht="12.5" x14ac:dyDescent="0.25">
      <c r="A3131" s="14" t="s">
        <v>359</v>
      </c>
      <c r="B3131" s="14" t="s">
        <v>350</v>
      </c>
      <c r="C3131" s="14" t="s">
        <v>419</v>
      </c>
      <c r="D3131" s="16">
        <v>41552</v>
      </c>
      <c r="E3131" s="19" t="e">
        <f>VLOOKUP(Table1[[#This Row],[winner_name]],[1]players!$A:$E,5,FALSE)</f>
        <v>#N/A</v>
      </c>
      <c r="F3131" s="19" t="e">
        <f>VLOOKUP(Table1[[#This Row],[loser_name]],[1]players!$A:$E,5,FALSE)</f>
        <v>#N/A</v>
      </c>
      <c r="G3131" s="14" t="s">
        <v>431</v>
      </c>
      <c r="H3131" s="14" t="s">
        <v>3544</v>
      </c>
      <c r="I3131" s="14" t="str">
        <f>VLOOKUP(Table1[[#This Row],[tourney_id]],tournaments!A:E,4,FALSE)</f>
        <v>Tulsa, Oklahoma</v>
      </c>
      <c r="K3131" s="14"/>
    </row>
    <row r="3132" spans="1:11" ht="12.5" x14ac:dyDescent="0.25">
      <c r="A3132" s="14" t="s">
        <v>274</v>
      </c>
      <c r="B3132" s="14" t="s">
        <v>359</v>
      </c>
      <c r="C3132" s="14" t="s">
        <v>453</v>
      </c>
      <c r="D3132" s="16">
        <v>41553</v>
      </c>
      <c r="E3132" s="19" t="e">
        <f>VLOOKUP(Table1[[#This Row],[winner_name]],[1]players!$A:$E,5,FALSE)</f>
        <v>#N/A</v>
      </c>
      <c r="F3132" s="19" t="e">
        <f>VLOOKUP(Table1[[#This Row],[loser_name]],[1]players!$A:$E,5,FALSE)</f>
        <v>#N/A</v>
      </c>
      <c r="G3132" s="14" t="s">
        <v>432</v>
      </c>
      <c r="H3132" s="14" t="s">
        <v>3544</v>
      </c>
      <c r="I3132" s="14" t="str">
        <f>VLOOKUP(Table1[[#This Row],[tourney_id]],tournaments!A:E,4,FALSE)</f>
        <v>Tulsa, Oklahoma</v>
      </c>
      <c r="K3132" s="14"/>
    </row>
    <row r="3133" spans="1:11" ht="12.5" x14ac:dyDescent="0.25">
      <c r="A3133" s="14" t="s">
        <v>341</v>
      </c>
      <c r="B3133" s="14" t="s">
        <v>172</v>
      </c>
      <c r="C3133" s="14" t="s">
        <v>395</v>
      </c>
      <c r="D3133" s="16" t="s">
        <v>3485</v>
      </c>
      <c r="E3133" s="19" t="e">
        <f>VLOOKUP(Table1[[#This Row],[winner_name]],[1]players!$A:$E,5,FALSE)</f>
        <v>#N/A</v>
      </c>
      <c r="F3133" s="19" t="e">
        <f>VLOOKUP(Table1[[#This Row],[loser_name]],[1]players!$A:$E,5,FALSE)</f>
        <v>#N/A</v>
      </c>
      <c r="G3133" s="14" t="s">
        <v>411</v>
      </c>
      <c r="H3133" s="14" t="s">
        <v>3545</v>
      </c>
      <c r="I3133" s="14" t="str">
        <f>VLOOKUP(Table1[[#This Row],[tourney_id]],tournaments!A:E,4,FALSE)</f>
        <v>Tulsa, Oklahoma</v>
      </c>
      <c r="K3133" s="14"/>
    </row>
    <row r="3134" spans="1:11" ht="12.5" x14ac:dyDescent="0.25">
      <c r="A3134" s="14" t="s">
        <v>174</v>
      </c>
      <c r="B3134" s="14" t="s">
        <v>1754</v>
      </c>
      <c r="C3134" s="14" t="s">
        <v>382</v>
      </c>
      <c r="D3134" s="16" t="s">
        <v>3485</v>
      </c>
      <c r="E3134" s="19" t="e">
        <f>VLOOKUP(Table1[[#This Row],[winner_name]],[1]players!$A:$E,5,FALSE)</f>
        <v>#N/A</v>
      </c>
      <c r="F3134" s="19" t="e">
        <f>VLOOKUP(Table1[[#This Row],[loser_name]],[1]players!$A:$E,5,FALSE)</f>
        <v>#N/A</v>
      </c>
      <c r="G3134" s="14" t="s">
        <v>411</v>
      </c>
      <c r="H3134" s="14" t="s">
        <v>3545</v>
      </c>
      <c r="I3134" s="14" t="str">
        <f>VLOOKUP(Table1[[#This Row],[tourney_id]],tournaments!A:E,4,FALSE)</f>
        <v>Tulsa, Oklahoma</v>
      </c>
      <c r="K3134" s="14"/>
    </row>
    <row r="3135" spans="1:11" ht="12.5" x14ac:dyDescent="0.25">
      <c r="A3135" s="14" t="s">
        <v>104</v>
      </c>
      <c r="B3135" s="14" t="s">
        <v>247</v>
      </c>
      <c r="C3135" s="14" t="s">
        <v>1747</v>
      </c>
      <c r="D3135" s="16" t="s">
        <v>3485</v>
      </c>
      <c r="E3135" s="19" t="e">
        <f>VLOOKUP(Table1[[#This Row],[winner_name]],[1]players!$A:$E,5,FALSE)</f>
        <v>#N/A</v>
      </c>
      <c r="F3135" s="19" t="e">
        <f>VLOOKUP(Table1[[#This Row],[loser_name]],[1]players!$A:$E,5,FALSE)</f>
        <v>#N/A</v>
      </c>
      <c r="G3135" s="14" t="s">
        <v>411</v>
      </c>
      <c r="H3135" s="14" t="s">
        <v>3545</v>
      </c>
      <c r="I3135" s="14" t="str">
        <f>VLOOKUP(Table1[[#This Row],[tourney_id]],tournaments!A:E,4,FALSE)</f>
        <v>Tulsa, Oklahoma</v>
      </c>
      <c r="K3135" s="14"/>
    </row>
    <row r="3136" spans="1:11" ht="12.5" x14ac:dyDescent="0.25">
      <c r="A3136" s="14" t="s">
        <v>29</v>
      </c>
      <c r="B3136" s="14" t="s">
        <v>93</v>
      </c>
      <c r="C3136" s="14" t="s">
        <v>1774</v>
      </c>
      <c r="D3136" s="16" t="s">
        <v>3485</v>
      </c>
      <c r="E3136" s="19" t="e">
        <f>VLOOKUP(Table1[[#This Row],[winner_name]],[1]players!$A:$E,5,FALSE)</f>
        <v>#N/A</v>
      </c>
      <c r="F3136" s="19" t="e">
        <f>VLOOKUP(Table1[[#This Row],[loser_name]],[1]players!$A:$E,5,FALSE)</f>
        <v>#N/A</v>
      </c>
      <c r="G3136" s="14" t="s">
        <v>411</v>
      </c>
      <c r="H3136" s="14" t="s">
        <v>3545</v>
      </c>
      <c r="I3136" s="14" t="str">
        <f>VLOOKUP(Table1[[#This Row],[tourney_id]],tournaments!A:E,4,FALSE)</f>
        <v>Tulsa, Oklahoma</v>
      </c>
      <c r="K3136" s="14"/>
    </row>
    <row r="3137" spans="1:11" ht="12.5" x14ac:dyDescent="0.25">
      <c r="A3137" s="14" t="s">
        <v>316</v>
      </c>
      <c r="B3137" s="14" t="s">
        <v>213</v>
      </c>
      <c r="C3137" s="14" t="s">
        <v>1775</v>
      </c>
      <c r="D3137" s="16" t="s">
        <v>3485</v>
      </c>
      <c r="E3137" s="19" t="e">
        <f>VLOOKUP(Table1[[#This Row],[winner_name]],[1]players!$A:$E,5,FALSE)</f>
        <v>#N/A</v>
      </c>
      <c r="F3137" s="19" t="e">
        <f>VLOOKUP(Table1[[#This Row],[loser_name]],[1]players!$A:$E,5,FALSE)</f>
        <v>#N/A</v>
      </c>
      <c r="G3137" s="14" t="s">
        <v>411</v>
      </c>
      <c r="H3137" s="14" t="s">
        <v>3545</v>
      </c>
      <c r="I3137" s="14" t="str">
        <f>VLOOKUP(Table1[[#This Row],[tourney_id]],tournaments!A:E,4,FALSE)</f>
        <v>Tulsa, Oklahoma</v>
      </c>
      <c r="K3137" s="14"/>
    </row>
    <row r="3138" spans="1:11" ht="12.5" x14ac:dyDescent="0.25">
      <c r="A3138" s="14" t="s">
        <v>2179</v>
      </c>
      <c r="B3138" s="14" t="s">
        <v>1480</v>
      </c>
      <c r="C3138" s="14" t="s">
        <v>473</v>
      </c>
      <c r="D3138" s="16" t="s">
        <v>3485</v>
      </c>
      <c r="E3138" s="19" t="e">
        <f>VLOOKUP(Table1[[#This Row],[winner_name]],[1]players!$A:$E,5,FALSE)</f>
        <v>#N/A</v>
      </c>
      <c r="F3138" s="19" t="e">
        <f>VLOOKUP(Table1[[#This Row],[loser_name]],[1]players!$A:$E,5,FALSE)</f>
        <v>#N/A</v>
      </c>
      <c r="G3138" s="14" t="s">
        <v>411</v>
      </c>
      <c r="H3138" s="14" t="s">
        <v>3545</v>
      </c>
      <c r="I3138" s="14" t="str">
        <f>VLOOKUP(Table1[[#This Row],[tourney_id]],tournaments!A:E,4,FALSE)</f>
        <v>Tulsa, Oklahoma</v>
      </c>
      <c r="K3138" s="14"/>
    </row>
    <row r="3139" spans="1:11" ht="12.5" x14ac:dyDescent="0.25">
      <c r="A3139" s="14" t="s">
        <v>58</v>
      </c>
      <c r="B3139" s="14" t="s">
        <v>51</v>
      </c>
      <c r="C3139" s="14" t="s">
        <v>1109</v>
      </c>
      <c r="D3139" s="16" t="s">
        <v>3485</v>
      </c>
      <c r="E3139" s="19" t="e">
        <f>VLOOKUP(Table1[[#This Row],[winner_name]],[1]players!$A:$E,5,FALSE)</f>
        <v>#N/A</v>
      </c>
      <c r="F3139" s="19" t="e">
        <f>VLOOKUP(Table1[[#This Row],[loser_name]],[1]players!$A:$E,5,FALSE)</f>
        <v>#N/A</v>
      </c>
      <c r="G3139" s="14" t="s">
        <v>411</v>
      </c>
      <c r="H3139" s="14" t="s">
        <v>3545</v>
      </c>
      <c r="I3139" s="14" t="str">
        <f>VLOOKUP(Table1[[#This Row],[tourney_id]],tournaments!A:E,4,FALSE)</f>
        <v>Tulsa, Oklahoma</v>
      </c>
      <c r="K3139" s="14"/>
    </row>
    <row r="3140" spans="1:11" ht="12.5" x14ac:dyDescent="0.25">
      <c r="A3140" s="19" t="s">
        <v>1763</v>
      </c>
      <c r="B3140" s="14" t="s">
        <v>1762</v>
      </c>
      <c r="C3140" s="14" t="s">
        <v>455</v>
      </c>
      <c r="D3140" s="16" t="s">
        <v>3485</v>
      </c>
      <c r="E3140" s="19" t="e">
        <f>VLOOKUP(Table1[[#This Row],[winner_name]],[1]players!$A:$E,5,FALSE)</f>
        <v>#N/A</v>
      </c>
      <c r="F3140" s="19" t="e">
        <f>VLOOKUP(Table1[[#This Row],[loser_name]],[1]players!$A:$E,5,FALSE)</f>
        <v>#N/A</v>
      </c>
      <c r="G3140" s="14" t="s">
        <v>411</v>
      </c>
      <c r="H3140" s="14" t="s">
        <v>3545</v>
      </c>
      <c r="I3140" s="14" t="str">
        <f>VLOOKUP(Table1[[#This Row],[tourney_id]],tournaments!A:E,4,FALSE)</f>
        <v>Tulsa, Oklahoma</v>
      </c>
      <c r="K3140" s="14"/>
    </row>
    <row r="3141" spans="1:11" ht="12.5" x14ac:dyDescent="0.25">
      <c r="A3141" s="14" t="s">
        <v>282</v>
      </c>
      <c r="B3141" s="14" t="s">
        <v>1764</v>
      </c>
      <c r="C3141" s="14" t="s">
        <v>446</v>
      </c>
      <c r="D3141" s="16" t="s">
        <v>3485</v>
      </c>
      <c r="E3141" s="19" t="e">
        <f>VLOOKUP(Table1[[#This Row],[winner_name]],[1]players!$A:$E,5,FALSE)</f>
        <v>#N/A</v>
      </c>
      <c r="F3141" s="19" t="e">
        <f>VLOOKUP(Table1[[#This Row],[loser_name]],[1]players!$A:$E,5,FALSE)</f>
        <v>#N/A</v>
      </c>
      <c r="G3141" s="14" t="s">
        <v>411</v>
      </c>
      <c r="H3141" s="14" t="s">
        <v>3545</v>
      </c>
      <c r="I3141" s="14" t="str">
        <f>VLOOKUP(Table1[[#This Row],[tourney_id]],tournaments!A:E,4,FALSE)</f>
        <v>Tulsa, Oklahoma</v>
      </c>
      <c r="K3141" s="14"/>
    </row>
    <row r="3142" spans="1:11" ht="12.5" x14ac:dyDescent="0.25">
      <c r="A3142" s="14" t="s">
        <v>266</v>
      </c>
      <c r="B3142" s="14" t="s">
        <v>143</v>
      </c>
      <c r="C3142" s="14" t="s">
        <v>1047</v>
      </c>
      <c r="D3142" s="16" t="s">
        <v>3485</v>
      </c>
      <c r="E3142" s="19" t="e">
        <f>VLOOKUP(Table1[[#This Row],[winner_name]],[1]players!$A:$E,5,FALSE)</f>
        <v>#N/A</v>
      </c>
      <c r="F3142" s="19" t="e">
        <f>VLOOKUP(Table1[[#This Row],[loser_name]],[1]players!$A:$E,5,FALSE)</f>
        <v>#N/A</v>
      </c>
      <c r="G3142" s="14" t="s">
        <v>411</v>
      </c>
      <c r="H3142" s="14" t="s">
        <v>3545</v>
      </c>
      <c r="I3142" s="14" t="str">
        <f>VLOOKUP(Table1[[#This Row],[tourney_id]],tournaments!A:E,4,FALSE)</f>
        <v>Tulsa, Oklahoma</v>
      </c>
      <c r="K3142" s="14"/>
    </row>
    <row r="3143" spans="1:11" ht="12.5" x14ac:dyDescent="0.25">
      <c r="A3143" s="14" t="s">
        <v>122</v>
      </c>
      <c r="B3143" s="14" t="s">
        <v>164</v>
      </c>
      <c r="C3143" s="14" t="s">
        <v>511</v>
      </c>
      <c r="D3143" s="16" t="s">
        <v>3485</v>
      </c>
      <c r="E3143" s="19" t="e">
        <f>VLOOKUP(Table1[[#This Row],[winner_name]],[1]players!$A:$E,5,FALSE)</f>
        <v>#N/A</v>
      </c>
      <c r="F3143" s="19" t="e">
        <f>VLOOKUP(Table1[[#This Row],[loser_name]],[1]players!$A:$E,5,FALSE)</f>
        <v>#N/A</v>
      </c>
      <c r="G3143" s="14" t="s">
        <v>411</v>
      </c>
      <c r="H3143" s="14" t="s">
        <v>3545</v>
      </c>
      <c r="I3143" s="14" t="str">
        <f>VLOOKUP(Table1[[#This Row],[tourney_id]],tournaments!A:E,4,FALSE)</f>
        <v>Tulsa, Oklahoma</v>
      </c>
      <c r="K3143" s="14"/>
    </row>
    <row r="3144" spans="1:11" ht="12.5" x14ac:dyDescent="0.25">
      <c r="A3144" s="14" t="s">
        <v>131</v>
      </c>
      <c r="B3144" s="14" t="s">
        <v>68</v>
      </c>
      <c r="C3144" s="14" t="s">
        <v>395</v>
      </c>
      <c r="D3144" s="16" t="s">
        <v>3485</v>
      </c>
      <c r="E3144" s="19" t="e">
        <f>VLOOKUP(Table1[[#This Row],[winner_name]],[1]players!$A:$E,5,FALSE)</f>
        <v>#N/A</v>
      </c>
      <c r="F3144" s="19" t="e">
        <f>VLOOKUP(Table1[[#This Row],[loser_name]],[1]players!$A:$E,5,FALSE)</f>
        <v>#N/A</v>
      </c>
      <c r="G3144" s="14" t="s">
        <v>411</v>
      </c>
      <c r="H3144" s="14" t="s">
        <v>3545</v>
      </c>
      <c r="I3144" s="14" t="str">
        <f>VLOOKUP(Table1[[#This Row],[tourney_id]],tournaments!A:E,4,FALSE)</f>
        <v>Tulsa, Oklahoma</v>
      </c>
      <c r="K3144" s="14"/>
    </row>
    <row r="3145" spans="1:11" ht="12.5" x14ac:dyDescent="0.25">
      <c r="A3145" s="14" t="s">
        <v>541</v>
      </c>
      <c r="B3145" s="14" t="s">
        <v>294</v>
      </c>
      <c r="C3145" s="14" t="s">
        <v>429</v>
      </c>
      <c r="D3145" s="16" t="s">
        <v>3485</v>
      </c>
      <c r="E3145" s="19" t="e">
        <f>VLOOKUP(Table1[[#This Row],[winner_name]],[1]players!$A:$E,5,FALSE)</f>
        <v>#N/A</v>
      </c>
      <c r="F3145" s="19" t="e">
        <f>VLOOKUP(Table1[[#This Row],[loser_name]],[1]players!$A:$E,5,FALSE)</f>
        <v>#N/A</v>
      </c>
      <c r="G3145" s="14" t="s">
        <v>411</v>
      </c>
      <c r="H3145" s="14" t="s">
        <v>3545</v>
      </c>
      <c r="I3145" s="14" t="str">
        <f>VLOOKUP(Table1[[#This Row],[tourney_id]],tournaments!A:E,4,FALSE)</f>
        <v>Tulsa, Oklahoma</v>
      </c>
      <c r="K3145" s="14"/>
    </row>
    <row r="3146" spans="1:11" ht="12.5" x14ac:dyDescent="0.25">
      <c r="A3146" s="14" t="s">
        <v>120</v>
      </c>
      <c r="B3146" s="14" t="s">
        <v>195</v>
      </c>
      <c r="C3146" s="14" t="s">
        <v>1776</v>
      </c>
      <c r="D3146" s="16" t="s">
        <v>3485</v>
      </c>
      <c r="E3146" s="19" t="e">
        <f>VLOOKUP(Table1[[#This Row],[winner_name]],[1]players!$A:$E,5,FALSE)</f>
        <v>#N/A</v>
      </c>
      <c r="F3146" s="19" t="e">
        <f>VLOOKUP(Table1[[#This Row],[loser_name]],[1]players!$A:$E,5,FALSE)</f>
        <v>#N/A</v>
      </c>
      <c r="G3146" s="14" t="s">
        <v>411</v>
      </c>
      <c r="H3146" s="14" t="s">
        <v>3545</v>
      </c>
      <c r="I3146" s="14" t="str">
        <f>VLOOKUP(Table1[[#This Row],[tourney_id]],tournaments!A:E,4,FALSE)</f>
        <v>Tulsa, Oklahoma</v>
      </c>
      <c r="K3146" s="14"/>
    </row>
    <row r="3147" spans="1:11" ht="12.5" x14ac:dyDescent="0.25">
      <c r="A3147" s="14" t="s">
        <v>48</v>
      </c>
      <c r="B3147" s="14" t="s">
        <v>289</v>
      </c>
      <c r="C3147" s="14" t="s">
        <v>412</v>
      </c>
      <c r="D3147" s="16" t="s">
        <v>3485</v>
      </c>
      <c r="E3147" s="19" t="e">
        <f>VLOOKUP(Table1[[#This Row],[winner_name]],[1]players!$A:$E,5,FALSE)</f>
        <v>#N/A</v>
      </c>
      <c r="F3147" s="19" t="e">
        <f>VLOOKUP(Table1[[#This Row],[loser_name]],[1]players!$A:$E,5,FALSE)</f>
        <v>#N/A</v>
      </c>
      <c r="G3147" s="14" t="s">
        <v>411</v>
      </c>
      <c r="H3147" s="14" t="s">
        <v>3545</v>
      </c>
      <c r="I3147" s="14" t="str">
        <f>VLOOKUP(Table1[[#This Row],[tourney_id]],tournaments!A:E,4,FALSE)</f>
        <v>Tulsa, Oklahoma</v>
      </c>
      <c r="K3147" s="14"/>
    </row>
    <row r="3148" spans="1:11" ht="12.5" x14ac:dyDescent="0.25">
      <c r="A3148" s="14" t="s">
        <v>215</v>
      </c>
      <c r="B3148" s="14" t="s">
        <v>1472</v>
      </c>
      <c r="C3148" s="14" t="s">
        <v>1777</v>
      </c>
      <c r="D3148" s="16" t="s">
        <v>3485</v>
      </c>
      <c r="E3148" s="19" t="e">
        <f>VLOOKUP(Table1[[#This Row],[winner_name]],[1]players!$A:$E,5,FALSE)</f>
        <v>#N/A</v>
      </c>
      <c r="F3148" s="19" t="e">
        <f>VLOOKUP(Table1[[#This Row],[loser_name]],[1]players!$A:$E,5,FALSE)</f>
        <v>#N/A</v>
      </c>
      <c r="G3148" s="14" t="s">
        <v>411</v>
      </c>
      <c r="H3148" s="14" t="s">
        <v>3545</v>
      </c>
      <c r="I3148" s="14" t="str">
        <f>VLOOKUP(Table1[[#This Row],[tourney_id]],tournaments!A:E,4,FALSE)</f>
        <v>Tulsa, Oklahoma</v>
      </c>
      <c r="K3148" s="14"/>
    </row>
    <row r="3149" spans="1:11" ht="12.5" x14ac:dyDescent="0.25">
      <c r="A3149" s="14" t="s">
        <v>341</v>
      </c>
      <c r="B3149" s="14" t="s">
        <v>174</v>
      </c>
      <c r="C3149" s="14" t="s">
        <v>395</v>
      </c>
      <c r="D3149" s="16" t="s">
        <v>3485</v>
      </c>
      <c r="E3149" s="19" t="e">
        <f>VLOOKUP(Table1[[#This Row],[winner_name]],[1]players!$A:$E,5,FALSE)</f>
        <v>#N/A</v>
      </c>
      <c r="F3149" s="19" t="e">
        <f>VLOOKUP(Table1[[#This Row],[loser_name]],[1]players!$A:$E,5,FALSE)</f>
        <v>#N/A</v>
      </c>
      <c r="G3149" s="14" t="s">
        <v>424</v>
      </c>
      <c r="H3149" s="14" t="s">
        <v>3545</v>
      </c>
      <c r="I3149" s="14" t="str">
        <f>VLOOKUP(Table1[[#This Row],[tourney_id]],tournaments!A:E,4,FALSE)</f>
        <v>Tulsa, Oklahoma</v>
      </c>
      <c r="K3149" s="14"/>
    </row>
    <row r="3150" spans="1:11" ht="12.5" x14ac:dyDescent="0.25">
      <c r="A3150" s="14" t="s">
        <v>104</v>
      </c>
      <c r="B3150" s="14" t="s">
        <v>29</v>
      </c>
      <c r="C3150" s="14" t="s">
        <v>552</v>
      </c>
      <c r="D3150" s="16" t="s">
        <v>3485</v>
      </c>
      <c r="E3150" s="19" t="e">
        <f>VLOOKUP(Table1[[#This Row],[winner_name]],[1]players!$A:$E,5,FALSE)</f>
        <v>#N/A</v>
      </c>
      <c r="F3150" s="19" t="e">
        <f>VLOOKUP(Table1[[#This Row],[loser_name]],[1]players!$A:$E,5,FALSE)</f>
        <v>#N/A</v>
      </c>
      <c r="G3150" s="14" t="s">
        <v>424</v>
      </c>
      <c r="H3150" s="14" t="s">
        <v>3545</v>
      </c>
      <c r="I3150" s="14" t="str">
        <f>VLOOKUP(Table1[[#This Row],[tourney_id]],tournaments!A:E,4,FALSE)</f>
        <v>Tulsa, Oklahoma</v>
      </c>
      <c r="K3150" s="14"/>
    </row>
    <row r="3151" spans="1:11" ht="12.5" x14ac:dyDescent="0.25">
      <c r="A3151" s="14" t="s">
        <v>316</v>
      </c>
      <c r="B3151" s="14" t="s">
        <v>2179</v>
      </c>
      <c r="C3151" s="14" t="s">
        <v>406</v>
      </c>
      <c r="D3151" s="16" t="s">
        <v>3485</v>
      </c>
      <c r="E3151" s="19" t="e">
        <f>VLOOKUP(Table1[[#This Row],[winner_name]],[1]players!$A:$E,5,FALSE)</f>
        <v>#N/A</v>
      </c>
      <c r="F3151" s="19" t="e">
        <f>VLOOKUP(Table1[[#This Row],[loser_name]],[1]players!$A:$E,5,FALSE)</f>
        <v>#N/A</v>
      </c>
      <c r="G3151" s="14" t="s">
        <v>424</v>
      </c>
      <c r="H3151" s="14" t="s">
        <v>3545</v>
      </c>
      <c r="I3151" s="14" t="str">
        <f>VLOOKUP(Table1[[#This Row],[tourney_id]],tournaments!A:E,4,FALSE)</f>
        <v>Tulsa, Oklahoma</v>
      </c>
      <c r="K3151" s="14"/>
    </row>
    <row r="3152" spans="1:11" ht="12.5" x14ac:dyDescent="0.25">
      <c r="A3152" s="14" t="s">
        <v>58</v>
      </c>
      <c r="B3152" s="14" t="s">
        <v>1763</v>
      </c>
      <c r="C3152" s="14" t="s">
        <v>427</v>
      </c>
      <c r="D3152" s="16" t="s">
        <v>3485</v>
      </c>
      <c r="E3152" s="19" t="e">
        <f>VLOOKUP(Table1[[#This Row],[winner_name]],[1]players!$A:$E,5,FALSE)</f>
        <v>#N/A</v>
      </c>
      <c r="F3152" s="19" t="e">
        <f>VLOOKUP(Table1[[#This Row],[loser_name]],[1]players!$A:$E,5,FALSE)</f>
        <v>#N/A</v>
      </c>
      <c r="G3152" s="14" t="s">
        <v>424</v>
      </c>
      <c r="H3152" s="14" t="s">
        <v>3545</v>
      </c>
      <c r="I3152" s="14" t="str">
        <f>VLOOKUP(Table1[[#This Row],[tourney_id]],tournaments!A:E,4,FALSE)</f>
        <v>Tulsa, Oklahoma</v>
      </c>
      <c r="K3152" s="14"/>
    </row>
    <row r="3153" spans="1:11" ht="12.5" x14ac:dyDescent="0.25">
      <c r="A3153" s="14" t="s">
        <v>266</v>
      </c>
      <c r="B3153" s="14" t="s">
        <v>282</v>
      </c>
      <c r="C3153" s="14" t="s">
        <v>382</v>
      </c>
      <c r="D3153" s="16" t="s">
        <v>3485</v>
      </c>
      <c r="E3153" s="19" t="e">
        <f>VLOOKUP(Table1[[#This Row],[winner_name]],[1]players!$A:$E,5,FALSE)</f>
        <v>#N/A</v>
      </c>
      <c r="F3153" s="19" t="e">
        <f>VLOOKUP(Table1[[#This Row],[loser_name]],[1]players!$A:$E,5,FALSE)</f>
        <v>#N/A</v>
      </c>
      <c r="G3153" s="14" t="s">
        <v>424</v>
      </c>
      <c r="H3153" s="14" t="s">
        <v>3545</v>
      </c>
      <c r="I3153" s="14" t="str">
        <f>VLOOKUP(Table1[[#This Row],[tourney_id]],tournaments!A:E,4,FALSE)</f>
        <v>Tulsa, Oklahoma</v>
      </c>
      <c r="K3153" s="14"/>
    </row>
    <row r="3154" spans="1:11" ht="12.5" x14ac:dyDescent="0.25">
      <c r="A3154" s="14" t="s">
        <v>131</v>
      </c>
      <c r="B3154" s="14" t="s">
        <v>122</v>
      </c>
      <c r="C3154" s="14" t="s">
        <v>1778</v>
      </c>
      <c r="D3154" s="16" t="s">
        <v>3485</v>
      </c>
      <c r="E3154" s="19" t="e">
        <f>VLOOKUP(Table1[[#This Row],[winner_name]],[1]players!$A:$E,5,FALSE)</f>
        <v>#N/A</v>
      </c>
      <c r="F3154" s="19" t="e">
        <f>VLOOKUP(Table1[[#This Row],[loser_name]],[1]players!$A:$E,5,FALSE)</f>
        <v>#N/A</v>
      </c>
      <c r="G3154" s="14" t="s">
        <v>424</v>
      </c>
      <c r="H3154" s="14" t="s">
        <v>3545</v>
      </c>
      <c r="I3154" s="14" t="str">
        <f>VLOOKUP(Table1[[#This Row],[tourney_id]],tournaments!A:E,4,FALSE)</f>
        <v>Tulsa, Oklahoma</v>
      </c>
      <c r="K3154" s="14"/>
    </row>
    <row r="3155" spans="1:11" ht="12.5" x14ac:dyDescent="0.25">
      <c r="A3155" s="14" t="s">
        <v>541</v>
      </c>
      <c r="B3155" s="14" t="s">
        <v>120</v>
      </c>
      <c r="C3155" s="14" t="s">
        <v>675</v>
      </c>
      <c r="D3155" s="16" t="s">
        <v>3485</v>
      </c>
      <c r="E3155" s="19" t="e">
        <f>VLOOKUP(Table1[[#This Row],[winner_name]],[1]players!$A:$E,5,FALSE)</f>
        <v>#N/A</v>
      </c>
      <c r="F3155" s="19" t="e">
        <f>VLOOKUP(Table1[[#This Row],[loser_name]],[1]players!$A:$E,5,FALSE)</f>
        <v>#N/A</v>
      </c>
      <c r="G3155" s="14" t="s">
        <v>424</v>
      </c>
      <c r="H3155" s="14" t="s">
        <v>3545</v>
      </c>
      <c r="I3155" s="14" t="str">
        <f>VLOOKUP(Table1[[#This Row],[tourney_id]],tournaments!A:E,4,FALSE)</f>
        <v>Tulsa, Oklahoma</v>
      </c>
      <c r="K3155" s="14"/>
    </row>
    <row r="3156" spans="1:11" ht="12.5" x14ac:dyDescent="0.25">
      <c r="A3156" s="14" t="s">
        <v>48</v>
      </c>
      <c r="B3156" s="14" t="s">
        <v>215</v>
      </c>
      <c r="C3156" s="14" t="s">
        <v>445</v>
      </c>
      <c r="D3156" s="16" t="s">
        <v>3485</v>
      </c>
      <c r="E3156" s="19" t="e">
        <f>VLOOKUP(Table1[[#This Row],[winner_name]],[1]players!$A:$E,5,FALSE)</f>
        <v>#N/A</v>
      </c>
      <c r="F3156" s="19" t="e">
        <f>VLOOKUP(Table1[[#This Row],[loser_name]],[1]players!$A:$E,5,FALSE)</f>
        <v>#N/A</v>
      </c>
      <c r="G3156" s="14" t="s">
        <v>424</v>
      </c>
      <c r="H3156" s="14" t="s">
        <v>3545</v>
      </c>
      <c r="I3156" s="14" t="str">
        <f>VLOOKUP(Table1[[#This Row],[tourney_id]],tournaments!A:E,4,FALSE)</f>
        <v>Tulsa, Oklahoma</v>
      </c>
      <c r="K3156" s="14"/>
    </row>
    <row r="3157" spans="1:11" ht="12.5" x14ac:dyDescent="0.25">
      <c r="A3157" s="14" t="s">
        <v>104</v>
      </c>
      <c r="B3157" s="14" t="s">
        <v>341</v>
      </c>
      <c r="C3157" s="14" t="s">
        <v>395</v>
      </c>
      <c r="D3157" s="16" t="s">
        <v>3485</v>
      </c>
      <c r="E3157" s="19" t="e">
        <f>VLOOKUP(Table1[[#This Row],[winner_name]],[1]players!$A:$E,5,FALSE)</f>
        <v>#N/A</v>
      </c>
      <c r="F3157" s="19" t="e">
        <f>VLOOKUP(Table1[[#This Row],[loser_name]],[1]players!$A:$E,5,FALSE)</f>
        <v>#N/A</v>
      </c>
      <c r="G3157" s="14" t="s">
        <v>430</v>
      </c>
      <c r="H3157" s="14" t="s">
        <v>3545</v>
      </c>
      <c r="I3157" s="14" t="str">
        <f>VLOOKUP(Table1[[#This Row],[tourney_id]],tournaments!A:E,4,FALSE)</f>
        <v>Tulsa, Oklahoma</v>
      </c>
      <c r="K3157" s="14"/>
    </row>
    <row r="3158" spans="1:11" ht="12.5" x14ac:dyDescent="0.25">
      <c r="A3158" s="14" t="s">
        <v>58</v>
      </c>
      <c r="B3158" s="14" t="s">
        <v>316</v>
      </c>
      <c r="C3158" s="14" t="s">
        <v>536</v>
      </c>
      <c r="D3158" s="16" t="s">
        <v>3485</v>
      </c>
      <c r="E3158" s="19" t="e">
        <f>VLOOKUP(Table1[[#This Row],[winner_name]],[1]players!$A:$E,5,FALSE)</f>
        <v>#N/A</v>
      </c>
      <c r="F3158" s="19" t="e">
        <f>VLOOKUP(Table1[[#This Row],[loser_name]],[1]players!$A:$E,5,FALSE)</f>
        <v>#N/A</v>
      </c>
      <c r="G3158" s="14" t="s">
        <v>430</v>
      </c>
      <c r="H3158" s="14" t="s">
        <v>3545</v>
      </c>
      <c r="I3158" s="14" t="str">
        <f>VLOOKUP(Table1[[#This Row],[tourney_id]],tournaments!A:E,4,FALSE)</f>
        <v>Tulsa, Oklahoma</v>
      </c>
      <c r="K3158" s="14"/>
    </row>
    <row r="3159" spans="1:11" ht="12.5" x14ac:dyDescent="0.25">
      <c r="A3159" s="14" t="s">
        <v>131</v>
      </c>
      <c r="B3159" s="14" t="s">
        <v>266</v>
      </c>
      <c r="C3159" s="14" t="s">
        <v>1396</v>
      </c>
      <c r="D3159" s="16" t="s">
        <v>3485</v>
      </c>
      <c r="E3159" s="19" t="e">
        <f>VLOOKUP(Table1[[#This Row],[winner_name]],[1]players!$A:$E,5,FALSE)</f>
        <v>#N/A</v>
      </c>
      <c r="F3159" s="19" t="e">
        <f>VLOOKUP(Table1[[#This Row],[loser_name]],[1]players!$A:$E,5,FALSE)</f>
        <v>#N/A</v>
      </c>
      <c r="G3159" s="14" t="s">
        <v>430</v>
      </c>
      <c r="H3159" s="14" t="s">
        <v>3545</v>
      </c>
      <c r="I3159" s="14" t="str">
        <f>VLOOKUP(Table1[[#This Row],[tourney_id]],tournaments!A:E,4,FALSE)</f>
        <v>Tulsa, Oklahoma</v>
      </c>
      <c r="K3159" s="14"/>
    </row>
    <row r="3160" spans="1:11" ht="12.5" x14ac:dyDescent="0.25">
      <c r="A3160" s="14" t="s">
        <v>541</v>
      </c>
      <c r="B3160" s="14" t="s">
        <v>48</v>
      </c>
      <c r="C3160" s="14" t="s">
        <v>395</v>
      </c>
      <c r="D3160" s="16" t="s">
        <v>3485</v>
      </c>
      <c r="E3160" s="19" t="e">
        <f>VLOOKUP(Table1[[#This Row],[winner_name]],[1]players!$A:$E,5,FALSE)</f>
        <v>#N/A</v>
      </c>
      <c r="F3160" s="19" t="e">
        <f>VLOOKUP(Table1[[#This Row],[loser_name]],[1]players!$A:$E,5,FALSE)</f>
        <v>#N/A</v>
      </c>
      <c r="G3160" s="14" t="s">
        <v>430</v>
      </c>
      <c r="H3160" s="14" t="s">
        <v>3545</v>
      </c>
      <c r="I3160" s="14" t="str">
        <f>VLOOKUP(Table1[[#This Row],[tourney_id]],tournaments!A:E,4,FALSE)</f>
        <v>Tulsa, Oklahoma</v>
      </c>
      <c r="K3160" s="14"/>
    </row>
    <row r="3161" spans="1:11" ht="12.5" x14ac:dyDescent="0.25">
      <c r="A3161" s="14" t="s">
        <v>58</v>
      </c>
      <c r="B3161" s="14" t="s">
        <v>104</v>
      </c>
      <c r="C3161" s="14" t="s">
        <v>1779</v>
      </c>
      <c r="D3161" s="16" t="s">
        <v>3485</v>
      </c>
      <c r="E3161" s="19" t="e">
        <f>VLOOKUP(Table1[[#This Row],[winner_name]],[1]players!$A:$E,5,FALSE)</f>
        <v>#N/A</v>
      </c>
      <c r="F3161" s="19" t="e">
        <f>VLOOKUP(Table1[[#This Row],[loser_name]],[1]players!$A:$E,5,FALSE)</f>
        <v>#N/A</v>
      </c>
      <c r="G3161" s="14" t="s">
        <v>431</v>
      </c>
      <c r="H3161" s="14" t="s">
        <v>3545</v>
      </c>
      <c r="I3161" s="14" t="str">
        <f>VLOOKUP(Table1[[#This Row],[tourney_id]],tournaments!A:E,4,FALSE)</f>
        <v>Tulsa, Oklahoma</v>
      </c>
      <c r="K3161" s="14"/>
    </row>
    <row r="3162" spans="1:11" ht="12.5" x14ac:dyDescent="0.25">
      <c r="A3162" s="14" t="s">
        <v>131</v>
      </c>
      <c r="B3162" s="14" t="s">
        <v>541</v>
      </c>
      <c r="C3162" s="14" t="s">
        <v>453</v>
      </c>
      <c r="D3162" s="16" t="s">
        <v>3485</v>
      </c>
      <c r="E3162" s="19" t="e">
        <f>VLOOKUP(Table1[[#This Row],[winner_name]],[1]players!$A:$E,5,FALSE)</f>
        <v>#N/A</v>
      </c>
      <c r="F3162" s="19" t="e">
        <f>VLOOKUP(Table1[[#This Row],[loser_name]],[1]players!$A:$E,5,FALSE)</f>
        <v>#N/A</v>
      </c>
      <c r="G3162" s="14" t="s">
        <v>431</v>
      </c>
      <c r="H3162" s="14" t="s">
        <v>3545</v>
      </c>
      <c r="I3162" s="14" t="str">
        <f>VLOOKUP(Table1[[#This Row],[tourney_id]],tournaments!A:E,4,FALSE)</f>
        <v>Tulsa, Oklahoma</v>
      </c>
      <c r="K3162" s="14"/>
    </row>
    <row r="3163" spans="1:11" ht="12.5" x14ac:dyDescent="0.25">
      <c r="A3163" s="14" t="s">
        <v>58</v>
      </c>
      <c r="B3163" s="14" t="s">
        <v>131</v>
      </c>
      <c r="C3163" s="14" t="s">
        <v>513</v>
      </c>
      <c r="D3163" s="16">
        <v>41553.416666666664</v>
      </c>
      <c r="E3163" s="19" t="e">
        <f>VLOOKUP(Table1[[#This Row],[winner_name]],[1]players!$A:$E,5,FALSE)</f>
        <v>#N/A</v>
      </c>
      <c r="F3163" s="19" t="e">
        <f>VLOOKUP(Table1[[#This Row],[loser_name]],[1]players!$A:$E,5,FALSE)</f>
        <v>#N/A</v>
      </c>
      <c r="G3163" s="14" t="s">
        <v>432</v>
      </c>
      <c r="H3163" s="14" t="s">
        <v>3545</v>
      </c>
      <c r="I3163" s="14" t="str">
        <f>VLOOKUP(Table1[[#This Row],[tourney_id]],tournaments!A:E,4,FALSE)</f>
        <v>Tulsa, Oklahoma</v>
      </c>
      <c r="K3163" s="14"/>
    </row>
    <row r="3164" spans="1:11" ht="12.5" x14ac:dyDescent="0.25">
      <c r="A3164" s="14" t="s">
        <v>202</v>
      </c>
      <c r="B3164" s="14" t="s">
        <v>194</v>
      </c>
      <c r="C3164" s="14" t="s">
        <v>1064</v>
      </c>
      <c r="D3164" s="16">
        <v>41914.520833333336</v>
      </c>
      <c r="E3164" s="19" t="e">
        <f>VLOOKUP(Table1[[#This Row],[winner_name]],[1]players!$A:$E,5,FALSE)</f>
        <v>#N/A</v>
      </c>
      <c r="F3164" s="19" t="e">
        <f>VLOOKUP(Table1[[#This Row],[loser_name]],[1]players!$A:$E,5,FALSE)</f>
        <v>#N/A</v>
      </c>
      <c r="G3164" s="14" t="s">
        <v>410</v>
      </c>
      <c r="H3164" s="14" t="s">
        <v>3546</v>
      </c>
      <c r="I3164" s="14" t="str">
        <f>VLOOKUP(Table1[[#This Row],[tourney_id]],tournaments!A:E,4,FALSE)</f>
        <v>Tulsa, Oklahoma</v>
      </c>
      <c r="K3164" s="14"/>
    </row>
    <row r="3165" spans="1:11" ht="12.5" x14ac:dyDescent="0.25">
      <c r="A3165" s="14" t="s">
        <v>1215</v>
      </c>
      <c r="B3165" s="14" t="s">
        <v>120</v>
      </c>
      <c r="C3165" s="14" t="s">
        <v>426</v>
      </c>
      <c r="D3165" s="16">
        <v>41914.395833333336</v>
      </c>
      <c r="E3165" s="19" t="e">
        <f>VLOOKUP(Table1[[#This Row],[winner_name]],[1]players!$A:$E,5,FALSE)</f>
        <v>#N/A</v>
      </c>
      <c r="F3165" s="19" t="e">
        <f>VLOOKUP(Table1[[#This Row],[loser_name]],[1]players!$A:$E,5,FALSE)</f>
        <v>#N/A</v>
      </c>
      <c r="G3165" s="14" t="s">
        <v>410</v>
      </c>
      <c r="H3165" s="14" t="s">
        <v>3546</v>
      </c>
      <c r="I3165" s="14" t="str">
        <f>VLOOKUP(Table1[[#This Row],[tourney_id]],tournaments!A:E,4,FALSE)</f>
        <v>Tulsa, Oklahoma</v>
      </c>
      <c r="K3165" s="14"/>
    </row>
    <row r="3166" spans="1:11" ht="12.5" x14ac:dyDescent="0.25">
      <c r="A3166" s="14" t="s">
        <v>316</v>
      </c>
      <c r="B3166" s="14" t="s">
        <v>39</v>
      </c>
      <c r="C3166" s="14" t="s">
        <v>593</v>
      </c>
      <c r="D3166" s="16">
        <v>41914.333333333336</v>
      </c>
      <c r="E3166" s="19" t="e">
        <f>VLOOKUP(Table1[[#This Row],[winner_name]],[1]players!$A:$E,5,FALSE)</f>
        <v>#N/A</v>
      </c>
      <c r="F3166" s="19" t="e">
        <f>VLOOKUP(Table1[[#This Row],[loser_name]],[1]players!$A:$E,5,FALSE)</f>
        <v>#N/A</v>
      </c>
      <c r="G3166" s="14" t="s">
        <v>410</v>
      </c>
      <c r="H3166" s="14" t="s">
        <v>3546</v>
      </c>
      <c r="I3166" s="14" t="str">
        <f>VLOOKUP(Table1[[#This Row],[tourney_id]],tournaments!A:E,4,FALSE)</f>
        <v>Tulsa, Oklahoma</v>
      </c>
      <c r="K3166" s="14"/>
    </row>
    <row r="3167" spans="1:11" ht="12.5" x14ac:dyDescent="0.25">
      <c r="A3167" s="14" t="s">
        <v>213</v>
      </c>
      <c r="B3167" s="14" t="s">
        <v>568</v>
      </c>
      <c r="C3167" s="14" t="s">
        <v>463</v>
      </c>
      <c r="D3167" s="16">
        <v>41914.333333333336</v>
      </c>
      <c r="E3167" s="19" t="e">
        <f>VLOOKUP(Table1[[#This Row],[winner_name]],[1]players!$A:$E,5,FALSE)</f>
        <v>#N/A</v>
      </c>
      <c r="F3167" s="19">
        <f>VLOOKUP(Table1[[#This Row],[loser_name]],[1]players!$A:$E,5,FALSE)</f>
        <v>0</v>
      </c>
      <c r="G3167" s="14" t="s">
        <v>410</v>
      </c>
      <c r="H3167" s="14" t="s">
        <v>3546</v>
      </c>
      <c r="I3167" s="14" t="str">
        <f>VLOOKUP(Table1[[#This Row],[tourney_id]],tournaments!A:E,4,FALSE)</f>
        <v>Tulsa, Oklahoma</v>
      </c>
      <c r="K3167" s="14"/>
    </row>
    <row r="3168" spans="1:11" ht="12.5" x14ac:dyDescent="0.25">
      <c r="A3168" s="14" t="s">
        <v>200</v>
      </c>
      <c r="B3168" s="14" t="s">
        <v>70</v>
      </c>
      <c r="C3168" s="14" t="s">
        <v>460</v>
      </c>
      <c r="D3168" s="16">
        <v>41914.583333333336</v>
      </c>
      <c r="E3168" s="19" t="e">
        <f>VLOOKUP(Table1[[#This Row],[winner_name]],[1]players!$A:$E,5,FALSE)</f>
        <v>#N/A</v>
      </c>
      <c r="F3168" s="19" t="e">
        <f>VLOOKUP(Table1[[#This Row],[loser_name]],[1]players!$A:$E,5,FALSE)</f>
        <v>#N/A</v>
      </c>
      <c r="G3168" s="14" t="s">
        <v>410</v>
      </c>
      <c r="H3168" s="14" t="s">
        <v>3546</v>
      </c>
      <c r="I3168" s="14" t="str">
        <f>VLOOKUP(Table1[[#This Row],[tourney_id]],tournaments!A:E,4,FALSE)</f>
        <v>Tulsa, Oklahoma</v>
      </c>
      <c r="K3168" s="14"/>
    </row>
    <row r="3169" spans="1:11" ht="12.5" x14ac:dyDescent="0.25">
      <c r="A3169" s="14" t="s">
        <v>208</v>
      </c>
      <c r="B3169" s="19" t="s">
        <v>1381</v>
      </c>
      <c r="C3169" s="14" t="s">
        <v>406</v>
      </c>
      <c r="D3169" s="16">
        <v>41914.604166666664</v>
      </c>
      <c r="E3169" s="19" t="e">
        <f>VLOOKUP(Table1[[#This Row],[winner_name]],[1]players!$A:$E,5,FALSE)</f>
        <v>#N/A</v>
      </c>
      <c r="F3169" s="19" t="e">
        <f>VLOOKUP(Table1[[#This Row],[loser_name]],[1]players!$A:$E,5,FALSE)</f>
        <v>#N/A</v>
      </c>
      <c r="G3169" s="14" t="s">
        <v>410</v>
      </c>
      <c r="H3169" s="14" t="s">
        <v>3546</v>
      </c>
      <c r="I3169" s="14" t="str">
        <f>VLOOKUP(Table1[[#This Row],[tourney_id]],tournaments!A:E,4,FALSE)</f>
        <v>Tulsa, Oklahoma</v>
      </c>
      <c r="K3169" s="14"/>
    </row>
    <row r="3170" spans="1:11" ht="12.5" x14ac:dyDescent="0.25">
      <c r="A3170" s="14" t="s">
        <v>79</v>
      </c>
      <c r="B3170" s="14" t="s">
        <v>1424</v>
      </c>
      <c r="C3170" s="14" t="s">
        <v>1780</v>
      </c>
      <c r="D3170" s="16">
        <v>41914.5</v>
      </c>
      <c r="E3170" s="19" t="e">
        <f>VLOOKUP(Table1[[#This Row],[winner_name]],[1]players!$A:$E,5,FALSE)</f>
        <v>#N/A</v>
      </c>
      <c r="F3170" s="19" t="e">
        <f>VLOOKUP(Table1[[#This Row],[loser_name]],[1]players!$A:$E,5,FALSE)</f>
        <v>#N/A</v>
      </c>
      <c r="G3170" s="14" t="s">
        <v>410</v>
      </c>
      <c r="H3170" s="14" t="s">
        <v>3546</v>
      </c>
      <c r="I3170" s="14" t="str">
        <f>VLOOKUP(Table1[[#This Row],[tourney_id]],tournaments!A:E,4,FALSE)</f>
        <v>Tulsa, Oklahoma</v>
      </c>
      <c r="K3170" s="14"/>
    </row>
    <row r="3171" spans="1:11" ht="12.5" x14ac:dyDescent="0.25">
      <c r="A3171" s="14" t="s">
        <v>170</v>
      </c>
      <c r="B3171" s="14" t="s">
        <v>125</v>
      </c>
      <c r="C3171" s="14" t="s">
        <v>559</v>
      </c>
      <c r="D3171" s="16">
        <v>41914.416666666664</v>
      </c>
      <c r="E3171" s="19" t="e">
        <f>VLOOKUP(Table1[[#This Row],[winner_name]],[1]players!$A:$E,5,FALSE)</f>
        <v>#N/A</v>
      </c>
      <c r="F3171" s="19" t="e">
        <f>VLOOKUP(Table1[[#This Row],[loser_name]],[1]players!$A:$E,5,FALSE)</f>
        <v>#N/A</v>
      </c>
      <c r="G3171" s="14" t="s">
        <v>410</v>
      </c>
      <c r="H3171" s="14" t="s">
        <v>3546</v>
      </c>
      <c r="I3171" s="14" t="str">
        <f>VLOOKUP(Table1[[#This Row],[tourney_id]],tournaments!A:E,4,FALSE)</f>
        <v>Tulsa, Oklahoma</v>
      </c>
      <c r="K3171" s="14"/>
    </row>
    <row r="3172" spans="1:11" ht="12.5" x14ac:dyDescent="0.25">
      <c r="A3172" s="14" t="s">
        <v>246</v>
      </c>
      <c r="B3172" s="14" t="s">
        <v>1430</v>
      </c>
      <c r="C3172" s="14" t="s">
        <v>429</v>
      </c>
      <c r="D3172" s="16">
        <v>41914.375</v>
      </c>
      <c r="E3172" s="19" t="e">
        <f>VLOOKUP(Table1[[#This Row],[winner_name]],[1]players!$A:$E,5,FALSE)</f>
        <v>#N/A</v>
      </c>
      <c r="F3172" s="19" t="e">
        <f>VLOOKUP(Table1[[#This Row],[loser_name]],[1]players!$A:$E,5,FALSE)</f>
        <v>#N/A</v>
      </c>
      <c r="G3172" s="14" t="s">
        <v>410</v>
      </c>
      <c r="H3172" s="14" t="s">
        <v>3546</v>
      </c>
      <c r="I3172" s="14" t="str">
        <f>VLOOKUP(Table1[[#This Row],[tourney_id]],tournaments!A:E,4,FALSE)</f>
        <v>Tulsa, Oklahoma</v>
      </c>
      <c r="K3172" s="14"/>
    </row>
    <row r="3173" spans="1:11" ht="12.5" x14ac:dyDescent="0.25">
      <c r="A3173" s="14" t="s">
        <v>71</v>
      </c>
      <c r="B3173" s="14" t="s">
        <v>1480</v>
      </c>
      <c r="C3173" s="14" t="s">
        <v>1603</v>
      </c>
      <c r="D3173" s="16">
        <v>41914.5</v>
      </c>
      <c r="E3173" s="19" t="e">
        <f>VLOOKUP(Table1[[#This Row],[winner_name]],[1]players!$A:$E,5,FALSE)</f>
        <v>#N/A</v>
      </c>
      <c r="F3173" s="19" t="e">
        <f>VLOOKUP(Table1[[#This Row],[loser_name]],[1]players!$A:$E,5,FALSE)</f>
        <v>#N/A</v>
      </c>
      <c r="G3173" s="14" t="s">
        <v>410</v>
      </c>
      <c r="H3173" s="14" t="s">
        <v>3546</v>
      </c>
      <c r="I3173" s="14" t="str">
        <f>VLOOKUP(Table1[[#This Row],[tourney_id]],tournaments!A:E,4,FALSE)</f>
        <v>Tulsa, Oklahoma</v>
      </c>
      <c r="K3173" s="14"/>
    </row>
    <row r="3174" spans="1:11" ht="12.5" x14ac:dyDescent="0.25">
      <c r="A3174" s="14" t="s">
        <v>239</v>
      </c>
      <c r="B3174" s="14" t="s">
        <v>309</v>
      </c>
      <c r="C3174" s="14" t="s">
        <v>416</v>
      </c>
      <c r="D3174" s="16">
        <v>41914.375</v>
      </c>
      <c r="E3174" s="19" t="e">
        <f>VLOOKUP(Table1[[#This Row],[winner_name]],[1]players!$A:$E,5,FALSE)</f>
        <v>#N/A</v>
      </c>
      <c r="F3174" s="19" t="e">
        <f>VLOOKUP(Table1[[#This Row],[loser_name]],[1]players!$A:$E,5,FALSE)</f>
        <v>#N/A</v>
      </c>
      <c r="G3174" s="14" t="s">
        <v>410</v>
      </c>
      <c r="H3174" s="14" t="s">
        <v>3546</v>
      </c>
      <c r="I3174" s="14" t="str">
        <f>VLOOKUP(Table1[[#This Row],[tourney_id]],tournaments!A:E,4,FALSE)</f>
        <v>Tulsa, Oklahoma</v>
      </c>
      <c r="K3174" s="14"/>
    </row>
    <row r="3175" spans="1:11" ht="12.5" x14ac:dyDescent="0.25">
      <c r="A3175" s="14" t="s">
        <v>107</v>
      </c>
      <c r="B3175" s="14" t="s">
        <v>100</v>
      </c>
      <c r="C3175" s="14" t="s">
        <v>1216</v>
      </c>
      <c r="D3175" s="16">
        <v>41914.333333333336</v>
      </c>
      <c r="E3175" s="19" t="e">
        <f>VLOOKUP(Table1[[#This Row],[winner_name]],[1]players!$A:$E,5,FALSE)</f>
        <v>#N/A</v>
      </c>
      <c r="F3175" s="19" t="e">
        <f>VLOOKUP(Table1[[#This Row],[loser_name]],[1]players!$A:$E,5,FALSE)</f>
        <v>#N/A</v>
      </c>
      <c r="G3175" s="14" t="s">
        <v>410</v>
      </c>
      <c r="H3175" s="14" t="s">
        <v>3546</v>
      </c>
      <c r="I3175" s="14" t="str">
        <f>VLOOKUP(Table1[[#This Row],[tourney_id]],tournaments!A:E,4,FALSE)</f>
        <v>Tulsa, Oklahoma</v>
      </c>
      <c r="K3175" s="14"/>
    </row>
    <row r="3176" spans="1:11" ht="12.5" x14ac:dyDescent="0.25">
      <c r="A3176" s="14" t="s">
        <v>350</v>
      </c>
      <c r="B3176" s="14" t="s">
        <v>1037</v>
      </c>
      <c r="C3176" s="14" t="s">
        <v>1781</v>
      </c>
      <c r="D3176" s="16">
        <v>41914.520833333336</v>
      </c>
      <c r="E3176" s="19" t="e">
        <f>VLOOKUP(Table1[[#This Row],[winner_name]],[1]players!$A:$E,5,FALSE)</f>
        <v>#N/A</v>
      </c>
      <c r="F3176" s="19" t="e">
        <f>VLOOKUP(Table1[[#This Row],[loser_name]],[1]players!$A:$E,5,FALSE)</f>
        <v>#N/A</v>
      </c>
      <c r="G3176" s="14" t="s">
        <v>410</v>
      </c>
      <c r="H3176" s="14" t="s">
        <v>3546</v>
      </c>
      <c r="I3176" s="14" t="str">
        <f>VLOOKUP(Table1[[#This Row],[tourney_id]],tournaments!A:E,4,FALSE)</f>
        <v>Tulsa, Oklahoma</v>
      </c>
      <c r="K3176" s="14"/>
    </row>
    <row r="3177" spans="1:11" ht="12.5" x14ac:dyDescent="0.25">
      <c r="A3177" s="14" t="s">
        <v>214</v>
      </c>
      <c r="B3177" s="14" t="s">
        <v>303</v>
      </c>
      <c r="C3177" s="14" t="s">
        <v>648</v>
      </c>
      <c r="D3177" s="16">
        <v>41914.416666666664</v>
      </c>
      <c r="E3177" s="19" t="e">
        <f>VLOOKUP(Table1[[#This Row],[winner_name]],[1]players!$A:$E,5,FALSE)</f>
        <v>#N/A</v>
      </c>
      <c r="F3177" s="19" t="e">
        <f>VLOOKUP(Table1[[#This Row],[loser_name]],[1]players!$A:$E,5,FALSE)</f>
        <v>#N/A</v>
      </c>
      <c r="G3177" s="14" t="s">
        <v>410</v>
      </c>
      <c r="H3177" s="14" t="s">
        <v>3546</v>
      </c>
      <c r="I3177" s="14" t="str">
        <f>VLOOKUP(Table1[[#This Row],[tourney_id]],tournaments!A:E,4,FALSE)</f>
        <v>Tulsa, Oklahoma</v>
      </c>
      <c r="K3177" s="14"/>
    </row>
    <row r="3178" spans="1:11" ht="12.5" x14ac:dyDescent="0.25">
      <c r="A3178" s="14" t="s">
        <v>51</v>
      </c>
      <c r="B3178" s="14" t="s">
        <v>1</v>
      </c>
      <c r="C3178" s="14" t="s">
        <v>648</v>
      </c>
      <c r="D3178" s="16">
        <v>41914.604166666664</v>
      </c>
      <c r="E3178" s="19" t="e">
        <f>VLOOKUP(Table1[[#This Row],[winner_name]],[1]players!$A:$E,5,FALSE)</f>
        <v>#N/A</v>
      </c>
      <c r="F3178" s="19" t="e">
        <f>VLOOKUP(Table1[[#This Row],[loser_name]],[1]players!$A:$E,5,FALSE)</f>
        <v>#N/A</v>
      </c>
      <c r="G3178" s="14" t="s">
        <v>410</v>
      </c>
      <c r="H3178" s="14" t="s">
        <v>3546</v>
      </c>
      <c r="I3178" s="14" t="str">
        <f>VLOOKUP(Table1[[#This Row],[tourney_id]],tournaments!A:E,4,FALSE)</f>
        <v>Tulsa, Oklahoma</v>
      </c>
      <c r="K3178" s="14"/>
    </row>
    <row r="3179" spans="1:11" ht="12.5" x14ac:dyDescent="0.25">
      <c r="A3179" s="14" t="s">
        <v>250</v>
      </c>
      <c r="B3179" s="14" t="s">
        <v>72</v>
      </c>
      <c r="C3179" s="14" t="s">
        <v>1782</v>
      </c>
      <c r="D3179" s="16">
        <v>41914.625</v>
      </c>
      <c r="E3179" s="19" t="e">
        <f>VLOOKUP(Table1[[#This Row],[winner_name]],[1]players!$A:$E,5,FALSE)</f>
        <v>#N/A</v>
      </c>
      <c r="F3179" s="19" t="e">
        <f>VLOOKUP(Table1[[#This Row],[loser_name]],[1]players!$A:$E,5,FALSE)</f>
        <v>#N/A</v>
      </c>
      <c r="G3179" s="14" t="s">
        <v>410</v>
      </c>
      <c r="H3179" s="14" t="s">
        <v>3546</v>
      </c>
      <c r="I3179" s="14" t="str">
        <f>VLOOKUP(Table1[[#This Row],[tourney_id]],tournaments!A:E,4,FALSE)</f>
        <v>Tulsa, Oklahoma</v>
      </c>
      <c r="K3179" s="14"/>
    </row>
    <row r="3180" spans="1:11" ht="12.5" x14ac:dyDescent="0.25">
      <c r="A3180" s="14" t="s">
        <v>1236</v>
      </c>
      <c r="B3180" s="14" t="s">
        <v>1510</v>
      </c>
      <c r="C3180" s="14" t="s">
        <v>427</v>
      </c>
      <c r="D3180" s="16">
        <v>41914.4375</v>
      </c>
      <c r="E3180" s="19" t="e">
        <f>VLOOKUP(Table1[[#This Row],[winner_name]],[1]players!$A:$E,5,FALSE)</f>
        <v>#N/A</v>
      </c>
      <c r="F3180" s="19" t="e">
        <f>VLOOKUP(Table1[[#This Row],[loser_name]],[1]players!$A:$E,5,FALSE)</f>
        <v>#N/A</v>
      </c>
      <c r="G3180" s="14" t="s">
        <v>410</v>
      </c>
      <c r="H3180" s="14" t="s">
        <v>3546</v>
      </c>
      <c r="I3180" s="14" t="str">
        <f>VLOOKUP(Table1[[#This Row],[tourney_id]],tournaments!A:E,4,FALSE)</f>
        <v>Tulsa, Oklahoma</v>
      </c>
      <c r="K3180" s="14"/>
    </row>
    <row r="3181" spans="1:11" ht="12.5" x14ac:dyDescent="0.25">
      <c r="A3181" s="14" t="s">
        <v>143</v>
      </c>
      <c r="B3181" s="14" t="s">
        <v>251</v>
      </c>
      <c r="C3181" s="14" t="s">
        <v>395</v>
      </c>
      <c r="D3181" s="16">
        <v>41914.541666666664</v>
      </c>
      <c r="E3181" s="19" t="e">
        <f>VLOOKUP(Table1[[#This Row],[winner_name]],[1]players!$A:$E,5,FALSE)</f>
        <v>#N/A</v>
      </c>
      <c r="F3181" s="19" t="e">
        <f>VLOOKUP(Table1[[#This Row],[loser_name]],[1]players!$A:$E,5,FALSE)</f>
        <v>#N/A</v>
      </c>
      <c r="G3181" s="14" t="s">
        <v>410</v>
      </c>
      <c r="H3181" s="14" t="s">
        <v>3546</v>
      </c>
      <c r="I3181" s="14" t="str">
        <f>VLOOKUP(Table1[[#This Row],[tourney_id]],tournaments!A:E,4,FALSE)</f>
        <v>Tulsa, Oklahoma</v>
      </c>
      <c r="K3181" s="14"/>
    </row>
    <row r="3182" spans="1:11" ht="12.5" x14ac:dyDescent="0.25">
      <c r="A3182" s="14" t="s">
        <v>78</v>
      </c>
      <c r="B3182" s="14" t="s">
        <v>201</v>
      </c>
      <c r="C3182" s="14" t="s">
        <v>389</v>
      </c>
      <c r="D3182" s="16">
        <v>41914.4375</v>
      </c>
      <c r="E3182" s="19" t="e">
        <f>VLOOKUP(Table1[[#This Row],[winner_name]],[1]players!$A:$E,5,FALSE)</f>
        <v>#N/A</v>
      </c>
      <c r="F3182" s="19" t="e">
        <f>VLOOKUP(Table1[[#This Row],[loser_name]],[1]players!$A:$E,5,FALSE)</f>
        <v>#N/A</v>
      </c>
      <c r="G3182" s="14" t="s">
        <v>410</v>
      </c>
      <c r="H3182" s="14" t="s">
        <v>3546</v>
      </c>
      <c r="I3182" s="14" t="str">
        <f>VLOOKUP(Table1[[#This Row],[tourney_id]],tournaments!A:E,4,FALSE)</f>
        <v>Tulsa, Oklahoma</v>
      </c>
      <c r="K3182" s="14"/>
    </row>
    <row r="3183" spans="1:11" ht="12.5" x14ac:dyDescent="0.25">
      <c r="A3183" s="14" t="s">
        <v>41</v>
      </c>
      <c r="B3183" s="14" t="s">
        <v>365</v>
      </c>
      <c r="C3183" s="14" t="s">
        <v>402</v>
      </c>
      <c r="D3183" s="16">
        <v>41914.541666666664</v>
      </c>
      <c r="E3183" s="19" t="e">
        <f>VLOOKUP(Table1[[#This Row],[winner_name]],[1]players!$A:$E,5,FALSE)</f>
        <v>#N/A</v>
      </c>
      <c r="F3183" s="19" t="e">
        <f>VLOOKUP(Table1[[#This Row],[loser_name]],[1]players!$A:$E,5,FALSE)</f>
        <v>#N/A</v>
      </c>
      <c r="G3183" s="14" t="s">
        <v>410</v>
      </c>
      <c r="H3183" s="14" t="s">
        <v>3546</v>
      </c>
      <c r="I3183" s="14" t="str">
        <f>VLOOKUP(Table1[[#This Row],[tourney_id]],tournaments!A:E,4,FALSE)</f>
        <v>Tulsa, Oklahoma</v>
      </c>
      <c r="K3183" s="14"/>
    </row>
    <row r="3184" spans="1:11" ht="12.5" x14ac:dyDescent="0.25">
      <c r="A3184" s="14" t="s">
        <v>338</v>
      </c>
      <c r="B3184" s="14" t="s">
        <v>63</v>
      </c>
      <c r="C3184" s="14" t="s">
        <v>503</v>
      </c>
      <c r="D3184" s="16">
        <v>41914.333333333336</v>
      </c>
      <c r="E3184" s="19" t="e">
        <f>VLOOKUP(Table1[[#This Row],[winner_name]],[1]players!$A:$E,5,FALSE)</f>
        <v>#N/A</v>
      </c>
      <c r="F3184" s="19" t="e">
        <f>VLOOKUP(Table1[[#This Row],[loser_name]],[1]players!$A:$E,5,FALSE)</f>
        <v>#N/A</v>
      </c>
      <c r="G3184" s="14" t="s">
        <v>410</v>
      </c>
      <c r="H3184" s="14" t="s">
        <v>3546</v>
      </c>
      <c r="I3184" s="14" t="str">
        <f>VLOOKUP(Table1[[#This Row],[tourney_id]],tournaments!A:E,4,FALSE)</f>
        <v>Tulsa, Oklahoma</v>
      </c>
      <c r="K3184" s="14"/>
    </row>
    <row r="3185" spans="1:11" ht="12.5" x14ac:dyDescent="0.25">
      <c r="A3185" s="14" t="s">
        <v>57</v>
      </c>
      <c r="B3185" s="14" t="s">
        <v>2179</v>
      </c>
      <c r="C3185" s="14" t="s">
        <v>648</v>
      </c>
      <c r="D3185" s="16">
        <v>41914.333333333336</v>
      </c>
      <c r="E3185" s="19" t="e">
        <f>VLOOKUP(Table1[[#This Row],[winner_name]],[1]players!$A:$E,5,FALSE)</f>
        <v>#N/A</v>
      </c>
      <c r="F3185" s="19" t="e">
        <f>VLOOKUP(Table1[[#This Row],[loser_name]],[1]players!$A:$E,5,FALSE)</f>
        <v>#N/A</v>
      </c>
      <c r="G3185" s="14" t="s">
        <v>410</v>
      </c>
      <c r="H3185" s="14" t="s">
        <v>3546</v>
      </c>
      <c r="I3185" s="14" t="str">
        <f>VLOOKUP(Table1[[#This Row],[tourney_id]],tournaments!A:E,4,FALSE)</f>
        <v>Tulsa, Oklahoma</v>
      </c>
      <c r="K3185" s="14"/>
    </row>
    <row r="3186" spans="1:11" ht="12.5" x14ac:dyDescent="0.25">
      <c r="A3186" s="14" t="s">
        <v>336</v>
      </c>
      <c r="B3186" s="14" t="s">
        <v>1783</v>
      </c>
      <c r="C3186" s="14" t="s">
        <v>446</v>
      </c>
      <c r="D3186" s="16">
        <v>41914.625</v>
      </c>
      <c r="E3186" s="19" t="e">
        <f>VLOOKUP(Table1[[#This Row],[winner_name]],[1]players!$A:$E,5,FALSE)</f>
        <v>#N/A</v>
      </c>
      <c r="F3186" s="19" t="e">
        <f>VLOOKUP(Table1[[#This Row],[loser_name]],[1]players!$A:$E,5,FALSE)</f>
        <v>#N/A</v>
      </c>
      <c r="G3186" s="14" t="s">
        <v>410</v>
      </c>
      <c r="H3186" s="14" t="s">
        <v>3546</v>
      </c>
      <c r="I3186" s="14" t="str">
        <f>VLOOKUP(Table1[[#This Row],[tourney_id]],tournaments!A:E,4,FALSE)</f>
        <v>Tulsa, Oklahoma</v>
      </c>
      <c r="K3186" s="14"/>
    </row>
    <row r="3187" spans="1:11" ht="12.5" x14ac:dyDescent="0.25">
      <c r="A3187" s="14" t="s">
        <v>356</v>
      </c>
      <c r="B3187" s="14" t="s">
        <v>595</v>
      </c>
      <c r="C3187" s="14" t="s">
        <v>1313</v>
      </c>
      <c r="D3187" s="16">
        <v>41914.645833333336</v>
      </c>
      <c r="E3187" s="19" t="e">
        <f>VLOOKUP(Table1[[#This Row],[winner_name]],[1]players!$A:$E,5,FALSE)</f>
        <v>#N/A</v>
      </c>
      <c r="F3187" s="19" t="e">
        <f>VLOOKUP(Table1[[#This Row],[loser_name]],[1]players!$A:$E,5,FALSE)</f>
        <v>#N/A</v>
      </c>
      <c r="G3187" s="14" t="s">
        <v>410</v>
      </c>
      <c r="H3187" s="14" t="s">
        <v>3546</v>
      </c>
      <c r="I3187" s="14" t="str">
        <f>VLOOKUP(Table1[[#This Row],[tourney_id]],tournaments!A:E,4,FALSE)</f>
        <v>Tulsa, Oklahoma</v>
      </c>
      <c r="K3187" s="14"/>
    </row>
    <row r="3188" spans="1:11" ht="12.5" x14ac:dyDescent="0.25">
      <c r="A3188" s="14" t="s">
        <v>93</v>
      </c>
      <c r="B3188" s="14" t="s">
        <v>271</v>
      </c>
      <c r="C3188" s="14" t="s">
        <v>551</v>
      </c>
      <c r="D3188" s="16">
        <v>41914.5625</v>
      </c>
      <c r="E3188" s="19" t="e">
        <f>VLOOKUP(Table1[[#This Row],[winner_name]],[1]players!$A:$E,5,FALSE)</f>
        <v>#N/A</v>
      </c>
      <c r="F3188" s="19" t="e">
        <f>VLOOKUP(Table1[[#This Row],[loser_name]],[1]players!$A:$E,5,FALSE)</f>
        <v>#N/A</v>
      </c>
      <c r="G3188" s="14" t="s">
        <v>410</v>
      </c>
      <c r="H3188" s="14" t="s">
        <v>3546</v>
      </c>
      <c r="I3188" s="14" t="str">
        <f>VLOOKUP(Table1[[#This Row],[tourney_id]],tournaments!A:E,4,FALSE)</f>
        <v>Tulsa, Oklahoma</v>
      </c>
      <c r="K3188" s="14"/>
    </row>
    <row r="3189" spans="1:11" ht="12.5" x14ac:dyDescent="0.25">
      <c r="A3189" s="14" t="s">
        <v>312</v>
      </c>
      <c r="B3189" s="14" t="s">
        <v>149</v>
      </c>
      <c r="C3189" s="14" t="s">
        <v>727</v>
      </c>
      <c r="D3189" s="16">
        <v>41914.458333333336</v>
      </c>
      <c r="E3189" s="19" t="e">
        <f>VLOOKUP(Table1[[#This Row],[winner_name]],[1]players!$A:$E,5,FALSE)</f>
        <v>#N/A</v>
      </c>
      <c r="F3189" s="19" t="e">
        <f>VLOOKUP(Table1[[#This Row],[loser_name]],[1]players!$A:$E,5,FALSE)</f>
        <v>#N/A</v>
      </c>
      <c r="G3189" s="14" t="s">
        <v>410</v>
      </c>
      <c r="H3189" s="14" t="s">
        <v>3546</v>
      </c>
      <c r="I3189" s="14" t="str">
        <f>VLOOKUP(Table1[[#This Row],[tourney_id]],tournaments!A:E,4,FALSE)</f>
        <v>Tulsa, Oklahoma</v>
      </c>
      <c r="K3189" s="14"/>
    </row>
    <row r="3190" spans="1:11" ht="12.5" x14ac:dyDescent="0.25">
      <c r="A3190" s="14" t="s">
        <v>357</v>
      </c>
      <c r="B3190" s="14" t="s">
        <v>262</v>
      </c>
      <c r="C3190" s="14" t="s">
        <v>516</v>
      </c>
      <c r="D3190" s="16">
        <v>41914.666666666664</v>
      </c>
      <c r="E3190" s="19" t="e">
        <f>VLOOKUP(Table1[[#This Row],[winner_name]],[1]players!$A:$E,5,FALSE)</f>
        <v>#N/A</v>
      </c>
      <c r="F3190" s="19" t="e">
        <f>VLOOKUP(Table1[[#This Row],[loser_name]],[1]players!$A:$E,5,FALSE)</f>
        <v>#N/A</v>
      </c>
      <c r="G3190" s="14" t="s">
        <v>410</v>
      </c>
      <c r="H3190" s="14" t="s">
        <v>3546</v>
      </c>
      <c r="I3190" s="14" t="str">
        <f>VLOOKUP(Table1[[#This Row],[tourney_id]],tournaments!A:E,4,FALSE)</f>
        <v>Tulsa, Oklahoma</v>
      </c>
      <c r="K3190" s="14"/>
    </row>
    <row r="3191" spans="1:11" ht="12.5" x14ac:dyDescent="0.25">
      <c r="A3191" s="14" t="s">
        <v>244</v>
      </c>
      <c r="B3191" s="14" t="s">
        <v>1784</v>
      </c>
      <c r="C3191" s="14" t="s">
        <v>513</v>
      </c>
      <c r="D3191" s="16">
        <v>41914.666666666664</v>
      </c>
      <c r="E3191" s="19" t="e">
        <f>VLOOKUP(Table1[[#This Row],[winner_name]],[1]players!$A:$E,5,FALSE)</f>
        <v>#N/A</v>
      </c>
      <c r="F3191" s="19" t="e">
        <f>VLOOKUP(Table1[[#This Row],[loser_name]],[1]players!$A:$E,5,FALSE)</f>
        <v>#N/A</v>
      </c>
      <c r="G3191" s="14" t="s">
        <v>410</v>
      </c>
      <c r="H3191" s="14" t="s">
        <v>3546</v>
      </c>
      <c r="I3191" s="14" t="str">
        <f>VLOOKUP(Table1[[#This Row],[tourney_id]],tournaments!A:E,4,FALSE)</f>
        <v>Tulsa, Oklahoma</v>
      </c>
      <c r="K3191" s="14"/>
    </row>
    <row r="3192" spans="1:11" ht="12.5" x14ac:dyDescent="0.25">
      <c r="A3192" s="14" t="s">
        <v>124</v>
      </c>
      <c r="B3192" s="14" t="s">
        <v>1785</v>
      </c>
      <c r="C3192" s="14" t="s">
        <v>473</v>
      </c>
      <c r="D3192" s="16">
        <v>41914.479166666664</v>
      </c>
      <c r="E3192" s="19" t="e">
        <f>VLOOKUP(Table1[[#This Row],[winner_name]],[1]players!$A:$E,5,FALSE)</f>
        <v>#N/A</v>
      </c>
      <c r="F3192" s="19" t="e">
        <f>VLOOKUP(Table1[[#This Row],[loser_name]],[1]players!$A:$E,5,FALSE)</f>
        <v>#N/A</v>
      </c>
      <c r="G3192" s="14" t="s">
        <v>410</v>
      </c>
      <c r="H3192" s="14" t="s">
        <v>3546</v>
      </c>
      <c r="I3192" s="14" t="str">
        <f>VLOOKUP(Table1[[#This Row],[tourney_id]],tournaments!A:E,4,FALSE)</f>
        <v>Tulsa, Oklahoma</v>
      </c>
      <c r="K3192" s="14"/>
    </row>
    <row r="3193" spans="1:11" ht="12.5" x14ac:dyDescent="0.25">
      <c r="A3193" s="14" t="s">
        <v>1220</v>
      </c>
      <c r="B3193" s="14" t="s">
        <v>1397</v>
      </c>
      <c r="C3193" s="14" t="s">
        <v>384</v>
      </c>
      <c r="D3193" s="16">
        <v>41914.583333333336</v>
      </c>
      <c r="E3193" s="19" t="e">
        <f>VLOOKUP(Table1[[#This Row],[winner_name]],[1]players!$A:$E,5,FALSE)</f>
        <v>#N/A</v>
      </c>
      <c r="F3193" s="19" t="e">
        <f>VLOOKUP(Table1[[#This Row],[loser_name]],[1]players!$A:$E,5,FALSE)</f>
        <v>#N/A</v>
      </c>
      <c r="G3193" s="14" t="s">
        <v>410</v>
      </c>
      <c r="H3193" s="14" t="s">
        <v>3546</v>
      </c>
      <c r="I3193" s="14" t="str">
        <f>VLOOKUP(Table1[[#This Row],[tourney_id]],tournaments!A:E,4,FALSE)</f>
        <v>Tulsa, Oklahoma</v>
      </c>
      <c r="K3193" s="14"/>
    </row>
    <row r="3194" spans="1:11" ht="12.5" x14ac:dyDescent="0.25">
      <c r="A3194" s="14" t="s">
        <v>266</v>
      </c>
      <c r="B3194" s="14" t="s">
        <v>752</v>
      </c>
      <c r="C3194" s="14" t="s">
        <v>587</v>
      </c>
      <c r="D3194" s="16">
        <v>41914.333333333336</v>
      </c>
      <c r="E3194" s="19" t="e">
        <f>VLOOKUP(Table1[[#This Row],[winner_name]],[1]players!$A:$E,5,FALSE)</f>
        <v>#N/A</v>
      </c>
      <c r="F3194" s="19" t="e">
        <f>VLOOKUP(Table1[[#This Row],[loser_name]],[1]players!$A:$E,5,FALSE)</f>
        <v>#N/A</v>
      </c>
      <c r="G3194" s="14" t="s">
        <v>410</v>
      </c>
      <c r="H3194" s="14" t="s">
        <v>3546</v>
      </c>
      <c r="I3194" s="14" t="str">
        <f>VLOOKUP(Table1[[#This Row],[tourney_id]],tournaments!A:E,4,FALSE)</f>
        <v>Tulsa, Oklahoma</v>
      </c>
      <c r="K3194" s="14"/>
    </row>
    <row r="3195" spans="1:11" ht="12.5" x14ac:dyDescent="0.25">
      <c r="A3195" s="14" t="s">
        <v>255</v>
      </c>
      <c r="B3195" s="14" t="s">
        <v>205</v>
      </c>
      <c r="C3195" s="14" t="s">
        <v>446</v>
      </c>
      <c r="D3195" s="16">
        <v>41914.416666666664</v>
      </c>
      <c r="E3195" s="19" t="e">
        <f>VLOOKUP(Table1[[#This Row],[winner_name]],[1]players!$A:$E,5,FALSE)</f>
        <v>#N/A</v>
      </c>
      <c r="F3195" s="19" t="e">
        <f>VLOOKUP(Table1[[#This Row],[loser_name]],[1]players!$A:$E,5,FALSE)</f>
        <v>#N/A</v>
      </c>
      <c r="G3195" s="14" t="s">
        <v>410</v>
      </c>
      <c r="H3195" s="14" t="s">
        <v>3546</v>
      </c>
      <c r="I3195" s="14" t="str">
        <f>VLOOKUP(Table1[[#This Row],[tourney_id]],tournaments!A:E,4,FALSE)</f>
        <v>Tulsa, Oklahoma</v>
      </c>
      <c r="K3195" s="14"/>
    </row>
    <row r="3196" spans="1:11" ht="12.5" x14ac:dyDescent="0.25">
      <c r="A3196" s="14" t="s">
        <v>202</v>
      </c>
      <c r="B3196" s="14" t="s">
        <v>1215</v>
      </c>
      <c r="C3196" s="14" t="s">
        <v>400</v>
      </c>
      <c r="D3196" s="16">
        <v>41915.375</v>
      </c>
      <c r="E3196" s="19" t="e">
        <f>VLOOKUP(Table1[[#This Row],[winner_name]],[1]players!$A:$E,5,FALSE)</f>
        <v>#N/A</v>
      </c>
      <c r="F3196" s="19" t="e">
        <f>VLOOKUP(Table1[[#This Row],[loser_name]],[1]players!$A:$E,5,FALSE)</f>
        <v>#N/A</v>
      </c>
      <c r="G3196" s="14" t="s">
        <v>411</v>
      </c>
      <c r="H3196" s="14" t="s">
        <v>3546</v>
      </c>
      <c r="I3196" s="14" t="str">
        <f>VLOOKUP(Table1[[#This Row],[tourney_id]],tournaments!A:E,4,FALSE)</f>
        <v>Tulsa, Oklahoma</v>
      </c>
      <c r="K3196" s="14"/>
    </row>
    <row r="3197" spans="1:11" ht="12.5" x14ac:dyDescent="0.25">
      <c r="A3197" s="14" t="s">
        <v>213</v>
      </c>
      <c r="B3197" s="14" t="s">
        <v>316</v>
      </c>
      <c r="C3197" s="14" t="s">
        <v>395</v>
      </c>
      <c r="D3197" s="16">
        <v>41915.458333333336</v>
      </c>
      <c r="E3197" s="19" t="e">
        <f>VLOOKUP(Table1[[#This Row],[winner_name]],[1]players!$A:$E,5,FALSE)</f>
        <v>#N/A</v>
      </c>
      <c r="F3197" s="19" t="e">
        <f>VLOOKUP(Table1[[#This Row],[loser_name]],[1]players!$A:$E,5,FALSE)</f>
        <v>#N/A</v>
      </c>
      <c r="G3197" s="14" t="s">
        <v>411</v>
      </c>
      <c r="H3197" s="14" t="s">
        <v>3546</v>
      </c>
      <c r="I3197" s="14" t="str">
        <f>VLOOKUP(Table1[[#This Row],[tourney_id]],tournaments!A:E,4,FALSE)</f>
        <v>Tulsa, Oklahoma</v>
      </c>
      <c r="K3197" s="14"/>
    </row>
    <row r="3198" spans="1:11" ht="12.5" x14ac:dyDescent="0.25">
      <c r="A3198" s="14" t="s">
        <v>208</v>
      </c>
      <c r="B3198" s="14" t="s">
        <v>200</v>
      </c>
      <c r="C3198" s="14" t="s">
        <v>395</v>
      </c>
      <c r="D3198" s="16">
        <v>41915.375</v>
      </c>
      <c r="E3198" s="19" t="e">
        <f>VLOOKUP(Table1[[#This Row],[winner_name]],[1]players!$A:$E,5,FALSE)</f>
        <v>#N/A</v>
      </c>
      <c r="F3198" s="19" t="e">
        <f>VLOOKUP(Table1[[#This Row],[loser_name]],[1]players!$A:$E,5,FALSE)</f>
        <v>#N/A</v>
      </c>
      <c r="G3198" s="14" t="s">
        <v>411</v>
      </c>
      <c r="H3198" s="14" t="s">
        <v>3546</v>
      </c>
      <c r="I3198" s="14" t="str">
        <f>VLOOKUP(Table1[[#This Row],[tourney_id]],tournaments!A:E,4,FALSE)</f>
        <v>Tulsa, Oklahoma</v>
      </c>
      <c r="K3198" s="14"/>
    </row>
    <row r="3199" spans="1:11" ht="12.5" x14ac:dyDescent="0.25">
      <c r="A3199" s="14" t="s">
        <v>79</v>
      </c>
      <c r="B3199" s="14" t="s">
        <v>170</v>
      </c>
      <c r="C3199" s="14" t="s">
        <v>485</v>
      </c>
      <c r="D3199" s="16">
        <v>41915.479166666664</v>
      </c>
      <c r="E3199" s="19" t="e">
        <f>VLOOKUP(Table1[[#This Row],[winner_name]],[1]players!$A:$E,5,FALSE)</f>
        <v>#N/A</v>
      </c>
      <c r="F3199" s="19" t="e">
        <f>VLOOKUP(Table1[[#This Row],[loser_name]],[1]players!$A:$E,5,FALSE)</f>
        <v>#N/A</v>
      </c>
      <c r="G3199" s="14" t="s">
        <v>411</v>
      </c>
      <c r="H3199" s="14" t="s">
        <v>3546</v>
      </c>
      <c r="I3199" s="14" t="str">
        <f>VLOOKUP(Table1[[#This Row],[tourney_id]],tournaments!A:E,4,FALSE)</f>
        <v>Tulsa, Oklahoma</v>
      </c>
      <c r="K3199" s="14"/>
    </row>
    <row r="3200" spans="1:11" ht="12.5" x14ac:dyDescent="0.25">
      <c r="A3200" s="14" t="s">
        <v>71</v>
      </c>
      <c r="B3200" s="14" t="s">
        <v>246</v>
      </c>
      <c r="C3200" s="14" t="s">
        <v>400</v>
      </c>
      <c r="D3200" s="16">
        <v>41915.479166666664</v>
      </c>
      <c r="E3200" s="19" t="e">
        <f>VLOOKUP(Table1[[#This Row],[winner_name]],[1]players!$A:$E,5,FALSE)</f>
        <v>#N/A</v>
      </c>
      <c r="F3200" s="19" t="e">
        <f>VLOOKUP(Table1[[#This Row],[loser_name]],[1]players!$A:$E,5,FALSE)</f>
        <v>#N/A</v>
      </c>
      <c r="G3200" s="14" t="s">
        <v>411</v>
      </c>
      <c r="H3200" s="14" t="s">
        <v>3546</v>
      </c>
      <c r="I3200" s="14" t="str">
        <f>VLOOKUP(Table1[[#This Row],[tourney_id]],tournaments!A:E,4,FALSE)</f>
        <v>Tulsa, Oklahoma</v>
      </c>
      <c r="K3200" s="14"/>
    </row>
    <row r="3201" spans="1:11" ht="12.5" x14ac:dyDescent="0.25">
      <c r="A3201" s="14" t="s">
        <v>239</v>
      </c>
      <c r="B3201" s="14" t="s">
        <v>107</v>
      </c>
      <c r="C3201" s="14" t="s">
        <v>619</v>
      </c>
      <c r="D3201" s="16">
        <v>41915.375</v>
      </c>
      <c r="E3201" s="19" t="e">
        <f>VLOOKUP(Table1[[#This Row],[winner_name]],[1]players!$A:$E,5,FALSE)</f>
        <v>#N/A</v>
      </c>
      <c r="F3201" s="19" t="e">
        <f>VLOOKUP(Table1[[#This Row],[loser_name]],[1]players!$A:$E,5,FALSE)</f>
        <v>#N/A</v>
      </c>
      <c r="G3201" s="14" t="s">
        <v>411</v>
      </c>
      <c r="H3201" s="14" t="s">
        <v>3546</v>
      </c>
      <c r="I3201" s="14" t="str">
        <f>VLOOKUP(Table1[[#This Row],[tourney_id]],tournaments!A:E,4,FALSE)</f>
        <v>Tulsa, Oklahoma</v>
      </c>
      <c r="K3201" s="14"/>
    </row>
    <row r="3202" spans="1:11" ht="12.5" x14ac:dyDescent="0.25">
      <c r="A3202" s="14" t="s">
        <v>214</v>
      </c>
      <c r="B3202" s="14" t="s">
        <v>350</v>
      </c>
      <c r="C3202" s="14" t="s">
        <v>1786</v>
      </c>
      <c r="D3202" s="16">
        <v>41915.375</v>
      </c>
      <c r="E3202" s="19" t="e">
        <f>VLOOKUP(Table1[[#This Row],[winner_name]],[1]players!$A:$E,5,FALSE)</f>
        <v>#N/A</v>
      </c>
      <c r="F3202" s="19" t="e">
        <f>VLOOKUP(Table1[[#This Row],[loser_name]],[1]players!$A:$E,5,FALSE)</f>
        <v>#N/A</v>
      </c>
      <c r="G3202" s="14" t="s">
        <v>411</v>
      </c>
      <c r="H3202" s="14" t="s">
        <v>3546</v>
      </c>
      <c r="I3202" s="14" t="str">
        <f>VLOOKUP(Table1[[#This Row],[tourney_id]],tournaments!A:E,4,FALSE)</f>
        <v>Tulsa, Oklahoma</v>
      </c>
      <c r="K3202" s="14"/>
    </row>
    <row r="3203" spans="1:11" ht="12.5" x14ac:dyDescent="0.25">
      <c r="A3203" s="14" t="s">
        <v>250</v>
      </c>
      <c r="B3203" s="14" t="s">
        <v>51</v>
      </c>
      <c r="C3203" s="14" t="s">
        <v>416</v>
      </c>
      <c r="D3203" s="16">
        <v>41915.375</v>
      </c>
      <c r="E3203" s="19" t="e">
        <f>VLOOKUP(Table1[[#This Row],[winner_name]],[1]players!$A:$E,5,FALSE)</f>
        <v>#N/A</v>
      </c>
      <c r="F3203" s="19" t="e">
        <f>VLOOKUP(Table1[[#This Row],[loser_name]],[1]players!$A:$E,5,FALSE)</f>
        <v>#N/A</v>
      </c>
      <c r="G3203" s="14" t="s">
        <v>411</v>
      </c>
      <c r="H3203" s="14" t="s">
        <v>3546</v>
      </c>
      <c r="I3203" s="14" t="str">
        <f>VLOOKUP(Table1[[#This Row],[tourney_id]],tournaments!A:E,4,FALSE)</f>
        <v>Tulsa, Oklahoma</v>
      </c>
      <c r="K3203" s="14"/>
    </row>
    <row r="3204" spans="1:11" ht="12.5" x14ac:dyDescent="0.25">
      <c r="A3204" s="14" t="s">
        <v>143</v>
      </c>
      <c r="B3204" s="14" t="s">
        <v>1236</v>
      </c>
      <c r="C3204" s="14" t="s">
        <v>641</v>
      </c>
      <c r="D3204" s="16">
        <v>41915.5</v>
      </c>
      <c r="E3204" s="19" t="e">
        <f>VLOOKUP(Table1[[#This Row],[winner_name]],[1]players!$A:$E,5,FALSE)</f>
        <v>#N/A</v>
      </c>
      <c r="F3204" s="19" t="e">
        <f>VLOOKUP(Table1[[#This Row],[loser_name]],[1]players!$A:$E,5,FALSE)</f>
        <v>#N/A</v>
      </c>
      <c r="G3204" s="14" t="s">
        <v>411</v>
      </c>
      <c r="H3204" s="14" t="s">
        <v>3546</v>
      </c>
      <c r="I3204" s="14" t="str">
        <f>VLOOKUP(Table1[[#This Row],[tourney_id]],tournaments!A:E,4,FALSE)</f>
        <v>Tulsa, Oklahoma</v>
      </c>
      <c r="K3204" s="14"/>
    </row>
    <row r="3205" spans="1:11" ht="12.5" x14ac:dyDescent="0.25">
      <c r="A3205" s="14" t="s">
        <v>41</v>
      </c>
      <c r="B3205" s="14" t="s">
        <v>78</v>
      </c>
      <c r="C3205" s="14" t="s">
        <v>402</v>
      </c>
      <c r="D3205" s="16">
        <v>41915.375</v>
      </c>
      <c r="E3205" s="19" t="e">
        <f>VLOOKUP(Table1[[#This Row],[winner_name]],[1]players!$A:$E,5,FALSE)</f>
        <v>#N/A</v>
      </c>
      <c r="F3205" s="19" t="e">
        <f>VLOOKUP(Table1[[#This Row],[loser_name]],[1]players!$A:$E,5,FALSE)</f>
        <v>#N/A</v>
      </c>
      <c r="G3205" s="14" t="s">
        <v>411</v>
      </c>
      <c r="H3205" s="14" t="s">
        <v>3546</v>
      </c>
      <c r="I3205" s="14" t="str">
        <f>VLOOKUP(Table1[[#This Row],[tourney_id]],tournaments!A:E,4,FALSE)</f>
        <v>Tulsa, Oklahoma</v>
      </c>
      <c r="K3205" s="14"/>
    </row>
    <row r="3206" spans="1:11" ht="12.5" x14ac:dyDescent="0.25">
      <c r="A3206" s="14" t="s">
        <v>57</v>
      </c>
      <c r="B3206" s="14" t="s">
        <v>338</v>
      </c>
      <c r="C3206" s="14" t="s">
        <v>427</v>
      </c>
      <c r="D3206" s="16">
        <v>41915.5</v>
      </c>
      <c r="E3206" s="19" t="e">
        <f>VLOOKUP(Table1[[#This Row],[winner_name]],[1]players!$A:$E,5,FALSE)</f>
        <v>#N/A</v>
      </c>
      <c r="F3206" s="19" t="e">
        <f>VLOOKUP(Table1[[#This Row],[loser_name]],[1]players!$A:$E,5,FALSE)</f>
        <v>#N/A</v>
      </c>
      <c r="G3206" s="14" t="s">
        <v>411</v>
      </c>
      <c r="H3206" s="14" t="s">
        <v>3546</v>
      </c>
      <c r="I3206" s="14" t="str">
        <f>VLOOKUP(Table1[[#This Row],[tourney_id]],tournaments!A:E,4,FALSE)</f>
        <v>Tulsa, Oklahoma</v>
      </c>
      <c r="K3206" s="14"/>
    </row>
    <row r="3207" spans="1:11" ht="12.5" x14ac:dyDescent="0.25">
      <c r="A3207" s="14" t="s">
        <v>336</v>
      </c>
      <c r="B3207" s="14" t="s">
        <v>356</v>
      </c>
      <c r="C3207" s="14" t="s">
        <v>413</v>
      </c>
      <c r="D3207" s="16">
        <v>41915.416666666664</v>
      </c>
      <c r="E3207" s="19" t="e">
        <f>VLOOKUP(Table1[[#This Row],[winner_name]],[1]players!$A:$E,5,FALSE)</f>
        <v>#N/A</v>
      </c>
      <c r="F3207" s="19" t="e">
        <f>VLOOKUP(Table1[[#This Row],[loser_name]],[1]players!$A:$E,5,FALSE)</f>
        <v>#N/A</v>
      </c>
      <c r="G3207" s="14" t="s">
        <v>411</v>
      </c>
      <c r="H3207" s="14" t="s">
        <v>3546</v>
      </c>
      <c r="I3207" s="14" t="str">
        <f>VLOOKUP(Table1[[#This Row],[tourney_id]],tournaments!A:E,4,FALSE)</f>
        <v>Tulsa, Oklahoma</v>
      </c>
      <c r="K3207" s="14"/>
    </row>
    <row r="3208" spans="1:11" ht="12.5" x14ac:dyDescent="0.25">
      <c r="A3208" s="14" t="s">
        <v>312</v>
      </c>
      <c r="B3208" s="14" t="s">
        <v>93</v>
      </c>
      <c r="C3208" s="14" t="s">
        <v>400</v>
      </c>
      <c r="D3208" s="16">
        <v>41915.416666666664</v>
      </c>
      <c r="E3208" s="19" t="e">
        <f>VLOOKUP(Table1[[#This Row],[winner_name]],[1]players!$A:$E,5,FALSE)</f>
        <v>#N/A</v>
      </c>
      <c r="F3208" s="19" t="e">
        <f>VLOOKUP(Table1[[#This Row],[loser_name]],[1]players!$A:$E,5,FALSE)</f>
        <v>#N/A</v>
      </c>
      <c r="G3208" s="14" t="s">
        <v>411</v>
      </c>
      <c r="H3208" s="14" t="s">
        <v>3546</v>
      </c>
      <c r="I3208" s="14" t="str">
        <f>VLOOKUP(Table1[[#This Row],[tourney_id]],tournaments!A:E,4,FALSE)</f>
        <v>Tulsa, Oklahoma</v>
      </c>
      <c r="K3208" s="14"/>
    </row>
    <row r="3209" spans="1:11" ht="12.5" x14ac:dyDescent="0.25">
      <c r="A3209" s="14" t="s">
        <v>357</v>
      </c>
      <c r="B3209" s="14" t="s">
        <v>244</v>
      </c>
      <c r="C3209" s="14" t="s">
        <v>1487</v>
      </c>
      <c r="D3209" s="16">
        <v>41915.4375</v>
      </c>
      <c r="E3209" s="19" t="e">
        <f>VLOOKUP(Table1[[#This Row],[winner_name]],[1]players!$A:$E,5,FALSE)</f>
        <v>#N/A</v>
      </c>
      <c r="F3209" s="19" t="e">
        <f>VLOOKUP(Table1[[#This Row],[loser_name]],[1]players!$A:$E,5,FALSE)</f>
        <v>#N/A</v>
      </c>
      <c r="G3209" s="14" t="s">
        <v>411</v>
      </c>
      <c r="H3209" s="14" t="s">
        <v>3546</v>
      </c>
      <c r="I3209" s="14" t="str">
        <f>VLOOKUP(Table1[[#This Row],[tourney_id]],tournaments!A:E,4,FALSE)</f>
        <v>Tulsa, Oklahoma</v>
      </c>
      <c r="K3209" s="14"/>
    </row>
    <row r="3210" spans="1:11" ht="12.5" x14ac:dyDescent="0.25">
      <c r="A3210" s="14" t="s">
        <v>1220</v>
      </c>
      <c r="B3210" s="14" t="s">
        <v>124</v>
      </c>
      <c r="C3210" s="14" t="s">
        <v>1739</v>
      </c>
      <c r="D3210" s="16">
        <v>41915.458333333336</v>
      </c>
      <c r="E3210" s="19" t="e">
        <f>VLOOKUP(Table1[[#This Row],[winner_name]],[1]players!$A:$E,5,FALSE)</f>
        <v>#N/A</v>
      </c>
      <c r="F3210" s="19" t="e">
        <f>VLOOKUP(Table1[[#This Row],[loser_name]],[1]players!$A:$E,5,FALSE)</f>
        <v>#N/A</v>
      </c>
      <c r="G3210" s="14" t="s">
        <v>411</v>
      </c>
      <c r="H3210" s="14" t="s">
        <v>3546</v>
      </c>
      <c r="I3210" s="14" t="str">
        <f>VLOOKUP(Table1[[#This Row],[tourney_id]],tournaments!A:E,4,FALSE)</f>
        <v>Tulsa, Oklahoma</v>
      </c>
      <c r="K3210" s="14"/>
    </row>
    <row r="3211" spans="1:11" ht="12.5" x14ac:dyDescent="0.25">
      <c r="A3211" s="14" t="s">
        <v>255</v>
      </c>
      <c r="B3211" s="14" t="s">
        <v>266</v>
      </c>
      <c r="C3211" s="14" t="s">
        <v>394</v>
      </c>
      <c r="D3211" s="16">
        <v>41915.5</v>
      </c>
      <c r="E3211" s="19" t="e">
        <f>VLOOKUP(Table1[[#This Row],[winner_name]],[1]players!$A:$E,5,FALSE)</f>
        <v>#N/A</v>
      </c>
      <c r="F3211" s="19" t="e">
        <f>VLOOKUP(Table1[[#This Row],[loser_name]],[1]players!$A:$E,5,FALSE)</f>
        <v>#N/A</v>
      </c>
      <c r="G3211" s="14" t="s">
        <v>411</v>
      </c>
      <c r="H3211" s="14" t="s">
        <v>3546</v>
      </c>
      <c r="I3211" s="14" t="str">
        <f>VLOOKUP(Table1[[#This Row],[tourney_id]],tournaments!A:E,4,FALSE)</f>
        <v>Tulsa, Oklahoma</v>
      </c>
      <c r="K3211" s="14"/>
    </row>
    <row r="3212" spans="1:11" ht="12.5" x14ac:dyDescent="0.25">
      <c r="A3212" s="14" t="s">
        <v>202</v>
      </c>
      <c r="B3212" s="14" t="s">
        <v>213</v>
      </c>
      <c r="C3212" s="14" t="s">
        <v>1787</v>
      </c>
      <c r="D3212" s="16">
        <v>41916.375</v>
      </c>
      <c r="E3212" s="19" t="e">
        <f>VLOOKUP(Table1[[#This Row],[winner_name]],[1]players!$A:$E,5,FALSE)</f>
        <v>#N/A</v>
      </c>
      <c r="F3212" s="19" t="e">
        <f>VLOOKUP(Table1[[#This Row],[loser_name]],[1]players!$A:$E,5,FALSE)</f>
        <v>#N/A</v>
      </c>
      <c r="G3212" s="14" t="s">
        <v>424</v>
      </c>
      <c r="H3212" s="14" t="s">
        <v>3546</v>
      </c>
      <c r="I3212" s="14" t="str">
        <f>VLOOKUP(Table1[[#This Row],[tourney_id]],tournaments!A:E,4,FALSE)</f>
        <v>Tulsa, Oklahoma</v>
      </c>
      <c r="K3212" s="14"/>
    </row>
    <row r="3213" spans="1:11" ht="12.5" x14ac:dyDescent="0.25">
      <c r="A3213" s="14" t="s">
        <v>208</v>
      </c>
      <c r="B3213" s="14" t="s">
        <v>79</v>
      </c>
      <c r="C3213" s="14" t="s">
        <v>1788</v>
      </c>
      <c r="D3213" s="16">
        <v>41916.375</v>
      </c>
      <c r="E3213" s="19" t="e">
        <f>VLOOKUP(Table1[[#This Row],[winner_name]],[1]players!$A:$E,5,FALSE)</f>
        <v>#N/A</v>
      </c>
      <c r="F3213" s="19" t="e">
        <f>VLOOKUP(Table1[[#This Row],[loser_name]],[1]players!$A:$E,5,FALSE)</f>
        <v>#N/A</v>
      </c>
      <c r="G3213" s="14" t="s">
        <v>424</v>
      </c>
      <c r="H3213" s="14" t="s">
        <v>3546</v>
      </c>
      <c r="I3213" s="14" t="str">
        <f>VLOOKUP(Table1[[#This Row],[tourney_id]],tournaments!A:E,4,FALSE)</f>
        <v>Tulsa, Oklahoma</v>
      </c>
      <c r="K3213" s="14"/>
    </row>
    <row r="3214" spans="1:11" ht="12.5" x14ac:dyDescent="0.25">
      <c r="A3214" s="14" t="s">
        <v>71</v>
      </c>
      <c r="B3214" s="14" t="s">
        <v>239</v>
      </c>
      <c r="C3214" s="14" t="s">
        <v>1789</v>
      </c>
      <c r="D3214" s="16">
        <v>41916.375</v>
      </c>
      <c r="E3214" s="19" t="e">
        <f>VLOOKUP(Table1[[#This Row],[winner_name]],[1]players!$A:$E,5,FALSE)</f>
        <v>#N/A</v>
      </c>
      <c r="F3214" s="19" t="e">
        <f>VLOOKUP(Table1[[#This Row],[loser_name]],[1]players!$A:$E,5,FALSE)</f>
        <v>#N/A</v>
      </c>
      <c r="G3214" s="14" t="s">
        <v>424</v>
      </c>
      <c r="H3214" s="14" t="s">
        <v>3546</v>
      </c>
      <c r="I3214" s="14" t="str">
        <f>VLOOKUP(Table1[[#This Row],[tourney_id]],tournaments!A:E,4,FALSE)</f>
        <v>Tulsa, Oklahoma</v>
      </c>
      <c r="K3214" s="14"/>
    </row>
    <row r="3215" spans="1:11" ht="12.5" x14ac:dyDescent="0.25">
      <c r="A3215" s="14" t="s">
        <v>214</v>
      </c>
      <c r="B3215" s="14" t="s">
        <v>250</v>
      </c>
      <c r="C3215" s="14" t="s">
        <v>498</v>
      </c>
      <c r="D3215" s="16">
        <v>41916.375</v>
      </c>
      <c r="E3215" s="19" t="e">
        <f>VLOOKUP(Table1[[#This Row],[winner_name]],[1]players!$A:$E,5,FALSE)</f>
        <v>#N/A</v>
      </c>
      <c r="F3215" s="19" t="e">
        <f>VLOOKUP(Table1[[#This Row],[loser_name]],[1]players!$A:$E,5,FALSE)</f>
        <v>#N/A</v>
      </c>
      <c r="G3215" s="14" t="s">
        <v>424</v>
      </c>
      <c r="H3215" s="14" t="s">
        <v>3546</v>
      </c>
      <c r="I3215" s="14" t="str">
        <f>VLOOKUP(Table1[[#This Row],[tourney_id]],tournaments!A:E,4,FALSE)</f>
        <v>Tulsa, Oklahoma</v>
      </c>
      <c r="K3215" s="14"/>
    </row>
    <row r="3216" spans="1:11" ht="12.5" x14ac:dyDescent="0.25">
      <c r="A3216" s="14" t="s">
        <v>143</v>
      </c>
      <c r="B3216" s="14" t="s">
        <v>41</v>
      </c>
      <c r="C3216" s="14" t="s">
        <v>416</v>
      </c>
      <c r="D3216" s="16">
        <v>41916.4375</v>
      </c>
      <c r="E3216" s="19" t="e">
        <f>VLOOKUP(Table1[[#This Row],[winner_name]],[1]players!$A:$E,5,FALSE)</f>
        <v>#N/A</v>
      </c>
      <c r="F3216" s="19" t="e">
        <f>VLOOKUP(Table1[[#This Row],[loser_name]],[1]players!$A:$E,5,FALSE)</f>
        <v>#N/A</v>
      </c>
      <c r="G3216" s="14" t="s">
        <v>424</v>
      </c>
      <c r="H3216" s="14" t="s">
        <v>3546</v>
      </c>
      <c r="I3216" s="14" t="str">
        <f>VLOOKUP(Table1[[#This Row],[tourney_id]],tournaments!A:E,4,FALSE)</f>
        <v>Tulsa, Oklahoma</v>
      </c>
      <c r="K3216" s="14"/>
    </row>
    <row r="3217" spans="1:11" ht="12.5" x14ac:dyDescent="0.25">
      <c r="A3217" s="14" t="s">
        <v>336</v>
      </c>
      <c r="B3217" s="14" t="s">
        <v>57</v>
      </c>
      <c r="C3217" s="14" t="s">
        <v>587</v>
      </c>
      <c r="D3217" s="16">
        <v>41916.4375</v>
      </c>
      <c r="E3217" s="19" t="e">
        <f>VLOOKUP(Table1[[#This Row],[winner_name]],[1]players!$A:$E,5,FALSE)</f>
        <v>#N/A</v>
      </c>
      <c r="F3217" s="19" t="e">
        <f>VLOOKUP(Table1[[#This Row],[loser_name]],[1]players!$A:$E,5,FALSE)</f>
        <v>#N/A</v>
      </c>
      <c r="G3217" s="14" t="s">
        <v>424</v>
      </c>
      <c r="H3217" s="14" t="s">
        <v>3546</v>
      </c>
      <c r="I3217" s="14" t="str">
        <f>VLOOKUP(Table1[[#This Row],[tourney_id]],tournaments!A:E,4,FALSE)</f>
        <v>Tulsa, Oklahoma</v>
      </c>
      <c r="K3217" s="14"/>
    </row>
    <row r="3218" spans="1:11" ht="12.5" x14ac:dyDescent="0.25">
      <c r="A3218" s="14" t="s">
        <v>357</v>
      </c>
      <c r="B3218" s="14" t="s">
        <v>312</v>
      </c>
      <c r="C3218" s="14" t="s">
        <v>654</v>
      </c>
      <c r="D3218" s="16">
        <v>41916.416666666664</v>
      </c>
      <c r="E3218" s="19" t="e">
        <f>VLOOKUP(Table1[[#This Row],[winner_name]],[1]players!$A:$E,5,FALSE)</f>
        <v>#N/A</v>
      </c>
      <c r="F3218" s="19" t="e">
        <f>VLOOKUP(Table1[[#This Row],[loser_name]],[1]players!$A:$E,5,FALSE)</f>
        <v>#N/A</v>
      </c>
      <c r="G3218" s="14" t="s">
        <v>424</v>
      </c>
      <c r="H3218" s="14" t="s">
        <v>3546</v>
      </c>
      <c r="I3218" s="14" t="str">
        <f>VLOOKUP(Table1[[#This Row],[tourney_id]],tournaments!A:E,4,FALSE)</f>
        <v>Tulsa, Oklahoma</v>
      </c>
      <c r="K3218" s="14"/>
    </row>
    <row r="3219" spans="1:11" ht="12.5" x14ac:dyDescent="0.25">
      <c r="A3219" s="14" t="s">
        <v>255</v>
      </c>
      <c r="B3219" s="14" t="s">
        <v>1220</v>
      </c>
      <c r="C3219" s="14" t="s">
        <v>419</v>
      </c>
      <c r="D3219" s="16">
        <v>41916.416666666664</v>
      </c>
      <c r="E3219" s="19" t="e">
        <f>VLOOKUP(Table1[[#This Row],[winner_name]],[1]players!$A:$E,5,FALSE)</f>
        <v>#N/A</v>
      </c>
      <c r="F3219" s="19" t="e">
        <f>VLOOKUP(Table1[[#This Row],[loser_name]],[1]players!$A:$E,5,FALSE)</f>
        <v>#N/A</v>
      </c>
      <c r="G3219" s="14" t="s">
        <v>424</v>
      </c>
      <c r="H3219" s="14" t="s">
        <v>3546</v>
      </c>
      <c r="I3219" s="14" t="str">
        <f>VLOOKUP(Table1[[#This Row],[tourney_id]],tournaments!A:E,4,FALSE)</f>
        <v>Tulsa, Oklahoma</v>
      </c>
      <c r="K3219" s="14"/>
    </row>
    <row r="3220" spans="1:11" ht="12.5" x14ac:dyDescent="0.25">
      <c r="A3220" s="14" t="s">
        <v>208</v>
      </c>
      <c r="B3220" s="14" t="s">
        <v>202</v>
      </c>
      <c r="C3220" s="14" t="s">
        <v>395</v>
      </c>
      <c r="D3220" s="16">
        <v>41916</v>
      </c>
      <c r="E3220" s="19" t="e">
        <f>VLOOKUP(Table1[[#This Row],[winner_name]],[1]players!$A:$E,5,FALSE)</f>
        <v>#N/A</v>
      </c>
      <c r="F3220" s="19" t="e">
        <f>VLOOKUP(Table1[[#This Row],[loser_name]],[1]players!$A:$E,5,FALSE)</f>
        <v>#N/A</v>
      </c>
      <c r="G3220" s="14" t="s">
        <v>430</v>
      </c>
      <c r="H3220" s="14" t="s">
        <v>3546</v>
      </c>
      <c r="I3220" s="14" t="str">
        <f>VLOOKUP(Table1[[#This Row],[tourney_id]],tournaments!A:E,4,FALSE)</f>
        <v>Tulsa, Oklahoma</v>
      </c>
      <c r="K3220" s="14"/>
    </row>
    <row r="3221" spans="1:11" ht="12.5" x14ac:dyDescent="0.25">
      <c r="A3221" s="14" t="s">
        <v>71</v>
      </c>
      <c r="B3221" s="14" t="s">
        <v>214</v>
      </c>
      <c r="C3221" s="14" t="s">
        <v>484</v>
      </c>
      <c r="D3221" s="16">
        <v>41916</v>
      </c>
      <c r="E3221" s="19" t="e">
        <f>VLOOKUP(Table1[[#This Row],[winner_name]],[1]players!$A:$E,5,FALSE)</f>
        <v>#N/A</v>
      </c>
      <c r="F3221" s="19" t="e">
        <f>VLOOKUP(Table1[[#This Row],[loser_name]],[1]players!$A:$E,5,FALSE)</f>
        <v>#N/A</v>
      </c>
      <c r="G3221" s="14" t="s">
        <v>430</v>
      </c>
      <c r="H3221" s="14" t="s">
        <v>3546</v>
      </c>
      <c r="I3221" s="14" t="str">
        <f>VLOOKUP(Table1[[#This Row],[tourney_id]],tournaments!A:E,4,FALSE)</f>
        <v>Tulsa, Oklahoma</v>
      </c>
      <c r="K3221" s="14"/>
    </row>
    <row r="3222" spans="1:11" ht="12.5" x14ac:dyDescent="0.25">
      <c r="A3222" s="14" t="s">
        <v>336</v>
      </c>
      <c r="B3222" s="14" t="s">
        <v>143</v>
      </c>
      <c r="C3222" s="14" t="s">
        <v>841</v>
      </c>
      <c r="D3222" s="16">
        <v>41916</v>
      </c>
      <c r="E3222" s="19" t="e">
        <f>VLOOKUP(Table1[[#This Row],[winner_name]],[1]players!$A:$E,5,FALSE)</f>
        <v>#N/A</v>
      </c>
      <c r="F3222" s="19" t="e">
        <f>VLOOKUP(Table1[[#This Row],[loser_name]],[1]players!$A:$E,5,FALSE)</f>
        <v>#N/A</v>
      </c>
      <c r="G3222" s="14" t="s">
        <v>430</v>
      </c>
      <c r="H3222" s="14" t="s">
        <v>3546</v>
      </c>
      <c r="I3222" s="14" t="str">
        <f>VLOOKUP(Table1[[#This Row],[tourney_id]],tournaments!A:E,4,FALSE)</f>
        <v>Tulsa, Oklahoma</v>
      </c>
      <c r="K3222" s="14"/>
    </row>
    <row r="3223" spans="1:11" ht="12.5" x14ac:dyDescent="0.25">
      <c r="A3223" s="14" t="s">
        <v>255</v>
      </c>
      <c r="B3223" s="14" t="s">
        <v>357</v>
      </c>
      <c r="C3223" s="14" t="s">
        <v>394</v>
      </c>
      <c r="D3223" s="16">
        <v>41916</v>
      </c>
      <c r="E3223" s="19" t="e">
        <f>VLOOKUP(Table1[[#This Row],[winner_name]],[1]players!$A:$E,5,FALSE)</f>
        <v>#N/A</v>
      </c>
      <c r="F3223" s="19" t="e">
        <f>VLOOKUP(Table1[[#This Row],[loser_name]],[1]players!$A:$E,5,FALSE)</f>
        <v>#N/A</v>
      </c>
      <c r="G3223" s="14" t="s">
        <v>430</v>
      </c>
      <c r="H3223" s="14" t="s">
        <v>3546</v>
      </c>
      <c r="I3223" s="14" t="str">
        <f>VLOOKUP(Table1[[#This Row],[tourney_id]],tournaments!A:E,4,FALSE)</f>
        <v>Tulsa, Oklahoma</v>
      </c>
      <c r="K3223" s="14"/>
    </row>
    <row r="3224" spans="1:11" ht="12.5" x14ac:dyDescent="0.25">
      <c r="A3224" s="14" t="s">
        <v>71</v>
      </c>
      <c r="B3224" s="14" t="s">
        <v>208</v>
      </c>
      <c r="C3224" s="14" t="s">
        <v>1561</v>
      </c>
      <c r="D3224" s="16">
        <v>41917.416666666664</v>
      </c>
      <c r="E3224" s="19" t="e">
        <f>VLOOKUP(Table1[[#This Row],[winner_name]],[1]players!$A:$E,5,FALSE)</f>
        <v>#N/A</v>
      </c>
      <c r="F3224" s="19" t="e">
        <f>VLOOKUP(Table1[[#This Row],[loser_name]],[1]players!$A:$E,5,FALSE)</f>
        <v>#N/A</v>
      </c>
      <c r="G3224" s="14" t="s">
        <v>431</v>
      </c>
      <c r="H3224" s="14" t="s">
        <v>3546</v>
      </c>
      <c r="I3224" s="14" t="str">
        <f>VLOOKUP(Table1[[#This Row],[tourney_id]],tournaments!A:E,4,FALSE)</f>
        <v>Tulsa, Oklahoma</v>
      </c>
      <c r="K3224" s="14"/>
    </row>
    <row r="3225" spans="1:11" ht="12.5" x14ac:dyDescent="0.25">
      <c r="A3225" s="14" t="s">
        <v>255</v>
      </c>
      <c r="B3225" s="14" t="s">
        <v>336</v>
      </c>
      <c r="C3225" s="14" t="s">
        <v>402</v>
      </c>
      <c r="D3225" s="16">
        <v>41917.416666666664</v>
      </c>
      <c r="E3225" s="19" t="e">
        <f>VLOOKUP(Table1[[#This Row],[winner_name]],[1]players!$A:$E,5,FALSE)</f>
        <v>#N/A</v>
      </c>
      <c r="F3225" s="19" t="e">
        <f>VLOOKUP(Table1[[#This Row],[loser_name]],[1]players!$A:$E,5,FALSE)</f>
        <v>#N/A</v>
      </c>
      <c r="G3225" s="14" t="s">
        <v>431</v>
      </c>
      <c r="H3225" s="14" t="s">
        <v>3546</v>
      </c>
      <c r="I3225" s="14" t="str">
        <f>VLOOKUP(Table1[[#This Row],[tourney_id]],tournaments!A:E,4,FALSE)</f>
        <v>Tulsa, Oklahoma</v>
      </c>
      <c r="K3225" s="14"/>
    </row>
    <row r="3226" spans="1:11" ht="12.5" x14ac:dyDescent="0.25">
      <c r="A3226" s="14" t="s">
        <v>71</v>
      </c>
      <c r="B3226" s="14" t="s">
        <v>255</v>
      </c>
      <c r="C3226" s="14" t="s">
        <v>381</v>
      </c>
      <c r="D3226" s="16">
        <v>41918.416666666664</v>
      </c>
      <c r="E3226" s="19" t="e">
        <f>VLOOKUP(Table1[[#This Row],[winner_name]],[1]players!$A:$E,5,FALSE)</f>
        <v>#N/A</v>
      </c>
      <c r="F3226" s="19" t="e">
        <f>VLOOKUP(Table1[[#This Row],[loser_name]],[1]players!$A:$E,5,FALSE)</f>
        <v>#N/A</v>
      </c>
      <c r="G3226" s="14" t="s">
        <v>432</v>
      </c>
      <c r="H3226" s="14" t="s">
        <v>3546</v>
      </c>
      <c r="I3226" s="14" t="str">
        <f>VLOOKUP(Table1[[#This Row],[tourney_id]],tournaments!A:E,4,FALSE)</f>
        <v>Tulsa, Oklahoma</v>
      </c>
      <c r="K3226" s="14"/>
    </row>
    <row r="3227" spans="1:11" ht="12.5" x14ac:dyDescent="0.25">
      <c r="A3227" s="14" t="s">
        <v>1784</v>
      </c>
      <c r="B3227" s="14" t="s">
        <v>365</v>
      </c>
      <c r="C3227" s="14" t="s">
        <v>412</v>
      </c>
      <c r="D3227" s="16">
        <v>41915.375</v>
      </c>
      <c r="E3227" s="19" t="e">
        <f>VLOOKUP(Table1[[#This Row],[winner_name]],[1]players!$A:$E,5,FALSE)</f>
        <v>#N/A</v>
      </c>
      <c r="F3227" s="19" t="e">
        <f>VLOOKUP(Table1[[#This Row],[loser_name]],[1]players!$A:$E,5,FALSE)</f>
        <v>#N/A</v>
      </c>
      <c r="G3227" s="14" t="s">
        <v>411</v>
      </c>
      <c r="H3227" s="14" t="s">
        <v>3547</v>
      </c>
      <c r="I3227" s="14" t="str">
        <f>VLOOKUP(Table1[[#This Row],[tourney_id]],tournaments!A:E,4,FALSE)</f>
        <v>Tulsa, Oklahoma</v>
      </c>
      <c r="K3227" s="14"/>
    </row>
    <row r="3228" spans="1:11" ht="12.5" x14ac:dyDescent="0.25">
      <c r="A3228" s="14" t="s">
        <v>4</v>
      </c>
      <c r="B3228" s="19" t="s">
        <v>752</v>
      </c>
      <c r="C3228" s="14" t="s">
        <v>397</v>
      </c>
      <c r="D3228" s="16">
        <v>41915.458333333336</v>
      </c>
      <c r="E3228" s="19" t="e">
        <f>VLOOKUP(Table1[[#This Row],[winner_name]],[1]players!$A:$E,5,FALSE)</f>
        <v>#N/A</v>
      </c>
      <c r="F3228" s="19" t="e">
        <f>VLOOKUP(Table1[[#This Row],[loser_name]],[1]players!$A:$E,5,FALSE)</f>
        <v>#N/A</v>
      </c>
      <c r="G3228" s="14" t="s">
        <v>411</v>
      </c>
      <c r="H3228" s="14" t="s">
        <v>3547</v>
      </c>
      <c r="I3228" s="14" t="str">
        <f>VLOOKUP(Table1[[#This Row],[tourney_id]],tournaments!A:E,4,FALSE)</f>
        <v>Tulsa, Oklahoma</v>
      </c>
      <c r="K3228" s="14"/>
    </row>
    <row r="3229" spans="1:11" ht="12.5" x14ac:dyDescent="0.25">
      <c r="A3229" s="14" t="s">
        <v>120</v>
      </c>
      <c r="B3229" s="14" t="s">
        <v>568</v>
      </c>
      <c r="C3229" s="14" t="s">
        <v>395</v>
      </c>
      <c r="D3229" s="16">
        <v>41915.479166666664</v>
      </c>
      <c r="E3229" s="19" t="e">
        <f>VLOOKUP(Table1[[#This Row],[winner_name]],[1]players!$A:$E,5,FALSE)</f>
        <v>#N/A</v>
      </c>
      <c r="F3229" s="19">
        <f>VLOOKUP(Table1[[#This Row],[loser_name]],[1]players!$A:$E,5,FALSE)</f>
        <v>0</v>
      </c>
      <c r="G3229" s="14" t="s">
        <v>411</v>
      </c>
      <c r="H3229" s="14" t="s">
        <v>3547</v>
      </c>
      <c r="I3229" s="14" t="str">
        <f>VLOOKUP(Table1[[#This Row],[tourney_id]],tournaments!A:E,4,FALSE)</f>
        <v>Tulsa, Oklahoma</v>
      </c>
      <c r="K3229" s="14"/>
    </row>
    <row r="3230" spans="1:11" ht="12.5" x14ac:dyDescent="0.25">
      <c r="A3230" s="14" t="s">
        <v>1480</v>
      </c>
      <c r="B3230" s="14" t="s">
        <v>1785</v>
      </c>
      <c r="C3230" s="14" t="s">
        <v>1790</v>
      </c>
      <c r="D3230" s="16">
        <v>41915.375</v>
      </c>
      <c r="E3230" s="19" t="e">
        <f>VLOOKUP(Table1[[#This Row],[winner_name]],[1]players!$A:$E,5,FALSE)</f>
        <v>#N/A</v>
      </c>
      <c r="F3230" s="19" t="e">
        <f>VLOOKUP(Table1[[#This Row],[loser_name]],[1]players!$A:$E,5,FALSE)</f>
        <v>#N/A</v>
      </c>
      <c r="G3230" s="14" t="s">
        <v>411</v>
      </c>
      <c r="H3230" s="14" t="s">
        <v>3547</v>
      </c>
      <c r="I3230" s="14" t="str">
        <f>VLOOKUP(Table1[[#This Row],[tourney_id]],tournaments!A:E,4,FALSE)</f>
        <v>Tulsa, Oklahoma</v>
      </c>
      <c r="K3230" s="14"/>
    </row>
    <row r="3231" spans="1:11" ht="12.5" x14ac:dyDescent="0.25">
      <c r="A3231" s="14" t="s">
        <v>125</v>
      </c>
      <c r="B3231" s="14" t="s">
        <v>309</v>
      </c>
      <c r="C3231" s="14" t="s">
        <v>1791</v>
      </c>
      <c r="D3231" s="16">
        <v>41915.479166666664</v>
      </c>
      <c r="E3231" s="19" t="e">
        <f>VLOOKUP(Table1[[#This Row],[winner_name]],[1]players!$A:$E,5,FALSE)</f>
        <v>#N/A</v>
      </c>
      <c r="F3231" s="19" t="e">
        <f>VLOOKUP(Table1[[#This Row],[loser_name]],[1]players!$A:$E,5,FALSE)</f>
        <v>#N/A</v>
      </c>
      <c r="G3231" s="14" t="s">
        <v>411</v>
      </c>
      <c r="H3231" s="14" t="s">
        <v>3547</v>
      </c>
      <c r="I3231" s="14" t="str">
        <f>VLOOKUP(Table1[[#This Row],[tourney_id]],tournaments!A:E,4,FALSE)</f>
        <v>Tulsa, Oklahoma</v>
      </c>
      <c r="K3231" s="14"/>
    </row>
    <row r="3232" spans="1:11" ht="12.5" x14ac:dyDescent="0.25">
      <c r="A3232" s="14" t="s">
        <v>251</v>
      </c>
      <c r="B3232" s="14" t="s">
        <v>1037</v>
      </c>
      <c r="C3232" s="14" t="s">
        <v>1486</v>
      </c>
      <c r="D3232" s="16">
        <v>41915.5</v>
      </c>
      <c r="E3232" s="19" t="e">
        <f>VLOOKUP(Table1[[#This Row],[winner_name]],[1]players!$A:$E,5,FALSE)</f>
        <v>#N/A</v>
      </c>
      <c r="F3232" s="19" t="e">
        <f>VLOOKUP(Table1[[#This Row],[loser_name]],[1]players!$A:$E,5,FALSE)</f>
        <v>#N/A</v>
      </c>
      <c r="G3232" s="14" t="s">
        <v>411</v>
      </c>
      <c r="H3232" s="14" t="s">
        <v>3547</v>
      </c>
      <c r="I3232" s="14" t="str">
        <f>VLOOKUP(Table1[[#This Row],[tourney_id]],tournaments!A:E,4,FALSE)</f>
        <v>Tulsa, Oklahoma</v>
      </c>
      <c r="K3232" s="14"/>
    </row>
    <row r="3233" spans="1:11" ht="12.5" x14ac:dyDescent="0.25">
      <c r="A3233" s="14" t="s">
        <v>1</v>
      </c>
      <c r="B3233" s="14" t="s">
        <v>70</v>
      </c>
      <c r="C3233" s="14" t="s">
        <v>389</v>
      </c>
      <c r="D3233" s="16">
        <v>41915.375</v>
      </c>
      <c r="E3233" s="19" t="e">
        <f>VLOOKUP(Table1[[#This Row],[winner_name]],[1]players!$A:$E,5,FALSE)</f>
        <v>#N/A</v>
      </c>
      <c r="F3233" s="19" t="e">
        <f>VLOOKUP(Table1[[#This Row],[loser_name]],[1]players!$A:$E,5,FALSE)</f>
        <v>#N/A</v>
      </c>
      <c r="G3233" s="14" t="s">
        <v>411</v>
      </c>
      <c r="H3233" s="14" t="s">
        <v>3547</v>
      </c>
      <c r="I3233" s="14" t="str">
        <f>VLOOKUP(Table1[[#This Row],[tourney_id]],tournaments!A:E,4,FALSE)</f>
        <v>Tulsa, Oklahoma</v>
      </c>
      <c r="K3233" s="14"/>
    </row>
    <row r="3234" spans="1:11" ht="12.5" x14ac:dyDescent="0.25">
      <c r="A3234" s="14" t="s">
        <v>1510</v>
      </c>
      <c r="B3234" s="14" t="s">
        <v>1397</v>
      </c>
      <c r="C3234" s="14" t="s">
        <v>869</v>
      </c>
      <c r="D3234" s="16">
        <v>41915.416666666664</v>
      </c>
      <c r="E3234" s="19" t="e">
        <f>VLOOKUP(Table1[[#This Row],[winner_name]],[1]players!$A:$E,5,FALSE)</f>
        <v>#N/A</v>
      </c>
      <c r="F3234" s="19" t="e">
        <f>VLOOKUP(Table1[[#This Row],[loser_name]],[1]players!$A:$E,5,FALSE)</f>
        <v>#N/A</v>
      </c>
      <c r="G3234" s="14" t="s">
        <v>411</v>
      </c>
      <c r="H3234" s="14" t="s">
        <v>3547</v>
      </c>
      <c r="I3234" s="14" t="str">
        <f>VLOOKUP(Table1[[#This Row],[tourney_id]],tournaments!A:E,4,FALSE)</f>
        <v>Tulsa, Oklahoma</v>
      </c>
      <c r="K3234" s="14"/>
    </row>
    <row r="3235" spans="1:11" ht="12.5" x14ac:dyDescent="0.25">
      <c r="A3235" s="14" t="s">
        <v>100</v>
      </c>
      <c r="B3235" s="14" t="s">
        <v>303</v>
      </c>
      <c r="C3235" s="14" t="s">
        <v>585</v>
      </c>
      <c r="D3235" s="16">
        <v>41915.4375</v>
      </c>
      <c r="E3235" s="19" t="e">
        <f>VLOOKUP(Table1[[#This Row],[winner_name]],[1]players!$A:$E,5,FALSE)</f>
        <v>#N/A</v>
      </c>
      <c r="F3235" s="19" t="e">
        <f>VLOOKUP(Table1[[#This Row],[loser_name]],[1]players!$A:$E,5,FALSE)</f>
        <v>#N/A</v>
      </c>
      <c r="G3235" s="14" t="s">
        <v>411</v>
      </c>
      <c r="H3235" s="14" t="s">
        <v>3547</v>
      </c>
      <c r="I3235" s="14" t="str">
        <f>VLOOKUP(Table1[[#This Row],[tourney_id]],tournaments!A:E,4,FALSE)</f>
        <v>Tulsa, Oklahoma</v>
      </c>
      <c r="K3235" s="14"/>
    </row>
    <row r="3236" spans="1:11" ht="12.5" x14ac:dyDescent="0.25">
      <c r="A3236" s="14" t="s">
        <v>1381</v>
      </c>
      <c r="B3236" s="14" t="s">
        <v>1783</v>
      </c>
      <c r="C3236" s="14" t="s">
        <v>429</v>
      </c>
      <c r="D3236" s="16">
        <v>41915.375</v>
      </c>
      <c r="E3236" s="19" t="e">
        <f>VLOOKUP(Table1[[#This Row],[winner_name]],[1]players!$A:$E,5,FALSE)</f>
        <v>#N/A</v>
      </c>
      <c r="F3236" s="19" t="e">
        <f>VLOOKUP(Table1[[#This Row],[loser_name]],[1]players!$A:$E,5,FALSE)</f>
        <v>#N/A</v>
      </c>
      <c r="G3236" s="14" t="s">
        <v>411</v>
      </c>
      <c r="H3236" s="14" t="s">
        <v>3547</v>
      </c>
      <c r="I3236" s="14" t="str">
        <f>VLOOKUP(Table1[[#This Row],[tourney_id]],tournaments!A:E,4,FALSE)</f>
        <v>Tulsa, Oklahoma</v>
      </c>
      <c r="K3236" s="14"/>
    </row>
    <row r="3237" spans="1:11" ht="12.5" x14ac:dyDescent="0.25">
      <c r="A3237" s="14" t="s">
        <v>1424</v>
      </c>
      <c r="B3237" s="14" t="s">
        <v>1430</v>
      </c>
      <c r="C3237" s="14" t="s">
        <v>477</v>
      </c>
      <c r="D3237" s="16">
        <v>41915.4375</v>
      </c>
      <c r="E3237" s="19" t="e">
        <f>VLOOKUP(Table1[[#This Row],[winner_name]],[1]players!$A:$E,5,FALSE)</f>
        <v>#N/A</v>
      </c>
      <c r="F3237" s="19" t="e">
        <f>VLOOKUP(Table1[[#This Row],[loser_name]],[1]players!$A:$E,5,FALSE)</f>
        <v>#N/A</v>
      </c>
      <c r="G3237" s="14" t="s">
        <v>411</v>
      </c>
      <c r="H3237" s="14" t="s">
        <v>3547</v>
      </c>
      <c r="I3237" s="14" t="str">
        <f>VLOOKUP(Table1[[#This Row],[tourney_id]],tournaments!A:E,4,FALSE)</f>
        <v>Tulsa, Oklahoma</v>
      </c>
      <c r="K3237" s="14"/>
    </row>
    <row r="3238" spans="1:11" ht="12.5" x14ac:dyDescent="0.25">
      <c r="A3238" s="14" t="s">
        <v>39</v>
      </c>
      <c r="B3238" s="14" t="s">
        <v>194</v>
      </c>
      <c r="C3238" s="14" t="s">
        <v>1792</v>
      </c>
      <c r="D3238" s="16">
        <v>41915.5</v>
      </c>
      <c r="E3238" s="19" t="e">
        <f>VLOOKUP(Table1[[#This Row],[winner_name]],[1]players!$A:$E,5,FALSE)</f>
        <v>#N/A</v>
      </c>
      <c r="F3238" s="19" t="e">
        <f>VLOOKUP(Table1[[#This Row],[loser_name]],[1]players!$A:$E,5,FALSE)</f>
        <v>#N/A</v>
      </c>
      <c r="G3238" s="14" t="s">
        <v>411</v>
      </c>
      <c r="H3238" s="14" t="s">
        <v>3547</v>
      </c>
      <c r="I3238" s="14" t="str">
        <f>VLOOKUP(Table1[[#This Row],[tourney_id]],tournaments!A:E,4,FALSE)</f>
        <v>Tulsa, Oklahoma</v>
      </c>
      <c r="K3238" s="14"/>
    </row>
    <row r="3239" spans="1:11" ht="12.5" x14ac:dyDescent="0.25">
      <c r="A3239" s="14" t="s">
        <v>595</v>
      </c>
      <c r="B3239" s="14" t="s">
        <v>1472</v>
      </c>
      <c r="C3239" s="14" t="s">
        <v>395</v>
      </c>
      <c r="D3239" s="16">
        <v>41915.416666666664</v>
      </c>
      <c r="E3239" s="19" t="e">
        <f>VLOOKUP(Table1[[#This Row],[winner_name]],[1]players!$A:$E,5,FALSE)</f>
        <v>#N/A</v>
      </c>
      <c r="F3239" s="19" t="e">
        <f>VLOOKUP(Table1[[#This Row],[loser_name]],[1]players!$A:$E,5,FALSE)</f>
        <v>#N/A</v>
      </c>
      <c r="G3239" s="14" t="s">
        <v>411</v>
      </c>
      <c r="H3239" s="14" t="s">
        <v>3547</v>
      </c>
      <c r="I3239" s="14" t="str">
        <f>VLOOKUP(Table1[[#This Row],[tourney_id]],tournaments!A:E,4,FALSE)</f>
        <v>Tulsa, Oklahoma</v>
      </c>
      <c r="K3239" s="14"/>
    </row>
    <row r="3240" spans="1:11" ht="12.5" x14ac:dyDescent="0.25">
      <c r="A3240" s="14" t="s">
        <v>201</v>
      </c>
      <c r="B3240" s="14" t="s">
        <v>63</v>
      </c>
      <c r="C3240" s="14" t="s">
        <v>400</v>
      </c>
      <c r="D3240" s="16">
        <v>41915.375</v>
      </c>
      <c r="E3240" s="19" t="e">
        <f>VLOOKUP(Table1[[#This Row],[winner_name]],[1]players!$A:$E,5,FALSE)</f>
        <v>#N/A</v>
      </c>
      <c r="F3240" s="19" t="e">
        <f>VLOOKUP(Table1[[#This Row],[loser_name]],[1]players!$A:$E,5,FALSE)</f>
        <v>#N/A</v>
      </c>
      <c r="G3240" s="14" t="s">
        <v>411</v>
      </c>
      <c r="H3240" s="14" t="s">
        <v>3547</v>
      </c>
      <c r="I3240" s="14" t="str">
        <f>VLOOKUP(Table1[[#This Row],[tourney_id]],tournaments!A:E,4,FALSE)</f>
        <v>Tulsa, Oklahoma</v>
      </c>
      <c r="K3240" s="14"/>
    </row>
    <row r="3241" spans="1:11" ht="12.5" x14ac:dyDescent="0.25">
      <c r="A3241" s="14" t="s">
        <v>149</v>
      </c>
      <c r="B3241" s="14" t="s">
        <v>271</v>
      </c>
      <c r="C3241" s="14" t="s">
        <v>551</v>
      </c>
      <c r="D3241" s="16">
        <v>41915.375</v>
      </c>
      <c r="E3241" s="19" t="e">
        <f>VLOOKUP(Table1[[#This Row],[winner_name]],[1]players!$A:$E,5,FALSE)</f>
        <v>#N/A</v>
      </c>
      <c r="F3241" s="19" t="e">
        <f>VLOOKUP(Table1[[#This Row],[loser_name]],[1]players!$A:$E,5,FALSE)</f>
        <v>#N/A</v>
      </c>
      <c r="G3241" s="14" t="s">
        <v>411</v>
      </c>
      <c r="H3241" s="14" t="s">
        <v>3547</v>
      </c>
      <c r="I3241" s="14" t="str">
        <f>VLOOKUP(Table1[[#This Row],[tourney_id]],tournaments!A:E,4,FALSE)</f>
        <v>Tulsa, Oklahoma</v>
      </c>
      <c r="K3241" s="14"/>
    </row>
    <row r="3242" spans="1:11" ht="12.5" x14ac:dyDescent="0.25">
      <c r="A3242" s="14" t="s">
        <v>2179</v>
      </c>
      <c r="B3242" s="14" t="s">
        <v>1738</v>
      </c>
      <c r="C3242" s="14" t="s">
        <v>1793</v>
      </c>
      <c r="D3242" s="16">
        <v>41915.458333333336</v>
      </c>
      <c r="E3242" s="19" t="e">
        <f>VLOOKUP(Table1[[#This Row],[winner_name]],[1]players!$A:$E,5,FALSE)</f>
        <v>#N/A</v>
      </c>
      <c r="F3242" s="19" t="e">
        <f>VLOOKUP(Table1[[#This Row],[loser_name]],[1]players!$A:$E,5,FALSE)</f>
        <v>#N/A</v>
      </c>
      <c r="G3242" s="14" t="s">
        <v>411</v>
      </c>
      <c r="H3242" s="14" t="s">
        <v>3547</v>
      </c>
      <c r="I3242" s="14" t="str">
        <f>VLOOKUP(Table1[[#This Row],[tourney_id]],tournaments!A:E,4,FALSE)</f>
        <v>Tulsa, Oklahoma</v>
      </c>
      <c r="K3242" s="14"/>
    </row>
    <row r="3243" spans="1:11" ht="12.5" x14ac:dyDescent="0.25">
      <c r="A3243" s="14" t="s">
        <v>4</v>
      </c>
      <c r="B3243" s="14" t="s">
        <v>1784</v>
      </c>
      <c r="C3243" s="14" t="s">
        <v>473</v>
      </c>
      <c r="D3243" s="16">
        <v>41916.375</v>
      </c>
      <c r="E3243" s="19" t="e">
        <f>VLOOKUP(Table1[[#This Row],[winner_name]],[1]players!$A:$E,5,FALSE)</f>
        <v>#N/A</v>
      </c>
      <c r="F3243" s="19" t="e">
        <f>VLOOKUP(Table1[[#This Row],[loser_name]],[1]players!$A:$E,5,FALSE)</f>
        <v>#N/A</v>
      </c>
      <c r="G3243" s="14" t="s">
        <v>424</v>
      </c>
      <c r="H3243" s="14" t="s">
        <v>3547</v>
      </c>
      <c r="I3243" s="14" t="str">
        <f>VLOOKUP(Table1[[#This Row],[tourney_id]],tournaments!A:E,4,FALSE)</f>
        <v>Tulsa, Oklahoma</v>
      </c>
      <c r="K3243" s="14"/>
    </row>
    <row r="3244" spans="1:11" ht="12.5" x14ac:dyDescent="0.25">
      <c r="A3244" s="14" t="s">
        <v>1480</v>
      </c>
      <c r="B3244" s="14" t="s">
        <v>120</v>
      </c>
      <c r="C3244" s="14" t="s">
        <v>400</v>
      </c>
      <c r="D3244" s="16">
        <v>41916.375</v>
      </c>
      <c r="E3244" s="19" t="e">
        <f>VLOOKUP(Table1[[#This Row],[winner_name]],[1]players!$A:$E,5,FALSE)</f>
        <v>#N/A</v>
      </c>
      <c r="F3244" s="19" t="e">
        <f>VLOOKUP(Table1[[#This Row],[loser_name]],[1]players!$A:$E,5,FALSE)</f>
        <v>#N/A</v>
      </c>
      <c r="G3244" s="14" t="s">
        <v>424</v>
      </c>
      <c r="H3244" s="14" t="s">
        <v>3547</v>
      </c>
      <c r="I3244" s="14" t="str">
        <f>VLOOKUP(Table1[[#This Row],[tourney_id]],tournaments!A:E,4,FALSE)</f>
        <v>Tulsa, Oklahoma</v>
      </c>
      <c r="K3244" s="14"/>
    </row>
    <row r="3245" spans="1:11" ht="12.5" x14ac:dyDescent="0.25">
      <c r="A3245" s="14" t="s">
        <v>125</v>
      </c>
      <c r="B3245" s="14" t="s">
        <v>251</v>
      </c>
      <c r="C3245" s="14" t="s">
        <v>412</v>
      </c>
      <c r="D3245" s="16">
        <v>41916.395833333336</v>
      </c>
      <c r="E3245" s="19" t="e">
        <f>VLOOKUP(Table1[[#This Row],[winner_name]],[1]players!$A:$E,5,FALSE)</f>
        <v>#N/A</v>
      </c>
      <c r="F3245" s="19" t="e">
        <f>VLOOKUP(Table1[[#This Row],[loser_name]],[1]players!$A:$E,5,FALSE)</f>
        <v>#N/A</v>
      </c>
      <c r="G3245" s="14" t="s">
        <v>424</v>
      </c>
      <c r="H3245" s="14" t="s">
        <v>3547</v>
      </c>
      <c r="I3245" s="14" t="str">
        <f>VLOOKUP(Table1[[#This Row],[tourney_id]],tournaments!A:E,4,FALSE)</f>
        <v>Tulsa, Oklahoma</v>
      </c>
      <c r="K3245" s="14"/>
    </row>
    <row r="3246" spans="1:11" ht="12.5" x14ac:dyDescent="0.25">
      <c r="A3246" s="14" t="s">
        <v>1</v>
      </c>
      <c r="B3246" s="14" t="s">
        <v>1510</v>
      </c>
      <c r="C3246" s="14" t="s">
        <v>412</v>
      </c>
      <c r="D3246" s="16">
        <v>41916.395833333336</v>
      </c>
      <c r="E3246" s="19" t="e">
        <f>VLOOKUP(Table1[[#This Row],[winner_name]],[1]players!$A:$E,5,FALSE)</f>
        <v>#N/A</v>
      </c>
      <c r="F3246" s="19" t="e">
        <f>VLOOKUP(Table1[[#This Row],[loser_name]],[1]players!$A:$E,5,FALSE)</f>
        <v>#N/A</v>
      </c>
      <c r="G3246" s="14" t="s">
        <v>424</v>
      </c>
      <c r="H3246" s="14" t="s">
        <v>3547</v>
      </c>
      <c r="I3246" s="14" t="str">
        <f>VLOOKUP(Table1[[#This Row],[tourney_id]],tournaments!A:E,4,FALSE)</f>
        <v>Tulsa, Oklahoma</v>
      </c>
      <c r="K3246" s="14"/>
    </row>
    <row r="3247" spans="1:11" ht="12.5" x14ac:dyDescent="0.25">
      <c r="A3247" s="14" t="s">
        <v>100</v>
      </c>
      <c r="B3247" s="14" t="s">
        <v>1381</v>
      </c>
      <c r="C3247" s="14" t="s">
        <v>460</v>
      </c>
      <c r="D3247" s="16">
        <v>41916.416666666664</v>
      </c>
      <c r="E3247" s="19" t="e">
        <f>VLOOKUP(Table1[[#This Row],[winner_name]],[1]players!$A:$E,5,FALSE)</f>
        <v>#N/A</v>
      </c>
      <c r="F3247" s="19" t="e">
        <f>VLOOKUP(Table1[[#This Row],[loser_name]],[1]players!$A:$E,5,FALSE)</f>
        <v>#N/A</v>
      </c>
      <c r="G3247" s="14" t="s">
        <v>424</v>
      </c>
      <c r="H3247" s="14" t="s">
        <v>3547</v>
      </c>
      <c r="I3247" s="14" t="str">
        <f>VLOOKUP(Table1[[#This Row],[tourney_id]],tournaments!A:E,4,FALSE)</f>
        <v>Tulsa, Oklahoma</v>
      </c>
      <c r="K3247" s="14"/>
    </row>
    <row r="3248" spans="1:11" ht="12.5" x14ac:dyDescent="0.25">
      <c r="A3248" s="14" t="s">
        <v>39</v>
      </c>
      <c r="B3248" s="14" t="s">
        <v>1424</v>
      </c>
      <c r="C3248" s="14" t="s">
        <v>429</v>
      </c>
      <c r="D3248" s="16">
        <v>41916.416666666664</v>
      </c>
      <c r="E3248" s="19" t="e">
        <f>VLOOKUP(Table1[[#This Row],[winner_name]],[1]players!$A:$E,5,FALSE)</f>
        <v>#N/A</v>
      </c>
      <c r="F3248" s="19" t="e">
        <f>VLOOKUP(Table1[[#This Row],[loser_name]],[1]players!$A:$E,5,FALSE)</f>
        <v>#N/A</v>
      </c>
      <c r="G3248" s="14" t="s">
        <v>424</v>
      </c>
      <c r="H3248" s="14" t="s">
        <v>3547</v>
      </c>
      <c r="I3248" s="14" t="str">
        <f>VLOOKUP(Table1[[#This Row],[tourney_id]],tournaments!A:E,4,FALSE)</f>
        <v>Tulsa, Oklahoma</v>
      </c>
      <c r="K3248" s="14"/>
    </row>
    <row r="3249" spans="1:11" ht="12.5" x14ac:dyDescent="0.25">
      <c r="A3249" s="14" t="s">
        <v>201</v>
      </c>
      <c r="B3249" s="14" t="s">
        <v>595</v>
      </c>
      <c r="C3249" s="14" t="s">
        <v>498</v>
      </c>
      <c r="D3249" s="16">
        <v>41916.375</v>
      </c>
      <c r="E3249" s="19" t="e">
        <f>VLOOKUP(Table1[[#This Row],[winner_name]],[1]players!$A:$E,5,FALSE)</f>
        <v>#N/A</v>
      </c>
      <c r="F3249" s="19" t="e">
        <f>VLOOKUP(Table1[[#This Row],[loser_name]],[1]players!$A:$E,5,FALSE)</f>
        <v>#N/A</v>
      </c>
      <c r="G3249" s="14" t="s">
        <v>424</v>
      </c>
      <c r="H3249" s="14" t="s">
        <v>3547</v>
      </c>
      <c r="I3249" s="14" t="str">
        <f>VLOOKUP(Table1[[#This Row],[tourney_id]],tournaments!A:E,4,FALSE)</f>
        <v>Tulsa, Oklahoma</v>
      </c>
      <c r="K3249" s="14"/>
    </row>
    <row r="3250" spans="1:11" ht="12.5" x14ac:dyDescent="0.25">
      <c r="A3250" s="14" t="s">
        <v>2179</v>
      </c>
      <c r="B3250" s="14" t="s">
        <v>149</v>
      </c>
      <c r="C3250" s="14" t="s">
        <v>592</v>
      </c>
      <c r="D3250" s="16">
        <v>41916.375</v>
      </c>
      <c r="E3250" s="19" t="e">
        <f>VLOOKUP(Table1[[#This Row],[winner_name]],[1]players!$A:$E,5,FALSE)</f>
        <v>#N/A</v>
      </c>
      <c r="F3250" s="19" t="e">
        <f>VLOOKUP(Table1[[#This Row],[loser_name]],[1]players!$A:$E,5,FALSE)</f>
        <v>#N/A</v>
      </c>
      <c r="G3250" s="14" t="s">
        <v>424</v>
      </c>
      <c r="H3250" s="14" t="s">
        <v>3547</v>
      </c>
      <c r="I3250" s="14" t="str">
        <f>VLOOKUP(Table1[[#This Row],[tourney_id]],tournaments!A:E,4,FALSE)</f>
        <v>Tulsa, Oklahoma</v>
      </c>
      <c r="K3250" s="14"/>
    </row>
    <row r="3251" spans="1:11" ht="12.5" x14ac:dyDescent="0.25">
      <c r="A3251" s="14" t="s">
        <v>4</v>
      </c>
      <c r="B3251" s="14" t="s">
        <v>1480</v>
      </c>
      <c r="C3251" s="14" t="s">
        <v>546</v>
      </c>
      <c r="D3251" s="16">
        <v>41916</v>
      </c>
      <c r="E3251" s="19" t="e">
        <f>VLOOKUP(Table1[[#This Row],[winner_name]],[1]players!$A:$E,5,FALSE)</f>
        <v>#N/A</v>
      </c>
      <c r="F3251" s="19" t="e">
        <f>VLOOKUP(Table1[[#This Row],[loser_name]],[1]players!$A:$E,5,FALSE)</f>
        <v>#N/A</v>
      </c>
      <c r="G3251" s="14" t="s">
        <v>430</v>
      </c>
      <c r="H3251" s="14" t="s">
        <v>3547</v>
      </c>
      <c r="I3251" s="14" t="str">
        <f>VLOOKUP(Table1[[#This Row],[tourney_id]],tournaments!A:E,4,FALSE)</f>
        <v>Tulsa, Oklahoma</v>
      </c>
      <c r="K3251" s="14"/>
    </row>
    <row r="3252" spans="1:11" ht="12.5" x14ac:dyDescent="0.25">
      <c r="A3252" s="14" t="s">
        <v>125</v>
      </c>
      <c r="B3252" s="14" t="s">
        <v>1</v>
      </c>
      <c r="C3252" s="14" t="s">
        <v>449</v>
      </c>
      <c r="D3252" s="16">
        <v>41916</v>
      </c>
      <c r="E3252" s="19" t="e">
        <f>VLOOKUP(Table1[[#This Row],[winner_name]],[1]players!$A:$E,5,FALSE)</f>
        <v>#N/A</v>
      </c>
      <c r="F3252" s="19" t="e">
        <f>VLOOKUP(Table1[[#This Row],[loser_name]],[1]players!$A:$E,5,FALSE)</f>
        <v>#N/A</v>
      </c>
      <c r="G3252" s="14" t="s">
        <v>430</v>
      </c>
      <c r="H3252" s="14" t="s">
        <v>3547</v>
      </c>
      <c r="I3252" s="14" t="str">
        <f>VLOOKUP(Table1[[#This Row],[tourney_id]],tournaments!A:E,4,FALSE)</f>
        <v>Tulsa, Oklahoma</v>
      </c>
      <c r="K3252" s="14"/>
    </row>
    <row r="3253" spans="1:11" ht="12.5" x14ac:dyDescent="0.25">
      <c r="A3253" s="14" t="s">
        <v>100</v>
      </c>
      <c r="B3253" s="14" t="s">
        <v>39</v>
      </c>
      <c r="C3253" s="14" t="s">
        <v>1794</v>
      </c>
      <c r="D3253" s="16">
        <v>41916</v>
      </c>
      <c r="E3253" s="19" t="e">
        <f>VLOOKUP(Table1[[#This Row],[winner_name]],[1]players!$A:$E,5,FALSE)</f>
        <v>#N/A</v>
      </c>
      <c r="F3253" s="19" t="e">
        <f>VLOOKUP(Table1[[#This Row],[loser_name]],[1]players!$A:$E,5,FALSE)</f>
        <v>#N/A</v>
      </c>
      <c r="G3253" s="14" t="s">
        <v>430</v>
      </c>
      <c r="H3253" s="14" t="s">
        <v>3547</v>
      </c>
      <c r="I3253" s="14" t="str">
        <f>VLOOKUP(Table1[[#This Row],[tourney_id]],tournaments!A:E,4,FALSE)</f>
        <v>Tulsa, Oklahoma</v>
      </c>
      <c r="K3253" s="14"/>
    </row>
    <row r="3254" spans="1:11" ht="12.5" x14ac:dyDescent="0.25">
      <c r="A3254" s="14" t="s">
        <v>2179</v>
      </c>
      <c r="B3254" s="14" t="s">
        <v>201</v>
      </c>
      <c r="C3254" s="14" t="s">
        <v>592</v>
      </c>
      <c r="D3254" s="16">
        <v>41916</v>
      </c>
      <c r="E3254" s="19" t="e">
        <f>VLOOKUP(Table1[[#This Row],[winner_name]],[1]players!$A:$E,5,FALSE)</f>
        <v>#N/A</v>
      </c>
      <c r="F3254" s="19" t="e">
        <f>VLOOKUP(Table1[[#This Row],[loser_name]],[1]players!$A:$E,5,FALSE)</f>
        <v>#N/A</v>
      </c>
      <c r="G3254" s="14" t="s">
        <v>430</v>
      </c>
      <c r="H3254" s="14" t="s">
        <v>3547</v>
      </c>
      <c r="I3254" s="14" t="str">
        <f>VLOOKUP(Table1[[#This Row],[tourney_id]],tournaments!A:E,4,FALSE)</f>
        <v>Tulsa, Oklahoma</v>
      </c>
      <c r="K3254" s="14"/>
    </row>
    <row r="3255" spans="1:11" ht="12.5" x14ac:dyDescent="0.25">
      <c r="A3255" s="14" t="s">
        <v>4</v>
      </c>
      <c r="B3255" s="14" t="s">
        <v>125</v>
      </c>
      <c r="C3255" s="14" t="s">
        <v>592</v>
      </c>
      <c r="D3255" s="16">
        <v>41917.416666666664</v>
      </c>
      <c r="E3255" s="19" t="e">
        <f>VLOOKUP(Table1[[#This Row],[winner_name]],[1]players!$A:$E,5,FALSE)</f>
        <v>#N/A</v>
      </c>
      <c r="F3255" s="19" t="e">
        <f>VLOOKUP(Table1[[#This Row],[loser_name]],[1]players!$A:$E,5,FALSE)</f>
        <v>#N/A</v>
      </c>
      <c r="G3255" s="14" t="s">
        <v>431</v>
      </c>
      <c r="H3255" s="14" t="s">
        <v>3547</v>
      </c>
      <c r="I3255" s="14" t="str">
        <f>VLOOKUP(Table1[[#This Row],[tourney_id]],tournaments!A:E,4,FALSE)</f>
        <v>Tulsa, Oklahoma</v>
      </c>
      <c r="K3255" s="14"/>
    </row>
    <row r="3256" spans="1:11" ht="12.5" x14ac:dyDescent="0.25">
      <c r="A3256" s="14" t="s">
        <v>2179</v>
      </c>
      <c r="B3256" s="14" t="s">
        <v>100</v>
      </c>
      <c r="C3256" s="14" t="s">
        <v>1795</v>
      </c>
      <c r="D3256" s="16">
        <v>41917.416666666664</v>
      </c>
      <c r="E3256" s="19" t="e">
        <f>VLOOKUP(Table1[[#This Row],[winner_name]],[1]players!$A:$E,5,FALSE)</f>
        <v>#N/A</v>
      </c>
      <c r="F3256" s="19" t="e">
        <f>VLOOKUP(Table1[[#This Row],[loser_name]],[1]players!$A:$E,5,FALSE)</f>
        <v>#N/A</v>
      </c>
      <c r="G3256" s="14" t="s">
        <v>431</v>
      </c>
      <c r="H3256" s="14" t="s">
        <v>3547</v>
      </c>
      <c r="I3256" s="14" t="str">
        <f>VLOOKUP(Table1[[#This Row],[tourney_id]],tournaments!A:E,4,FALSE)</f>
        <v>Tulsa, Oklahoma</v>
      </c>
      <c r="K3256" s="14"/>
    </row>
    <row r="3257" spans="1:11" ht="12.5" x14ac:dyDescent="0.25">
      <c r="A3257" s="14" t="s">
        <v>2179</v>
      </c>
      <c r="B3257" s="14" t="s">
        <v>4</v>
      </c>
      <c r="C3257" s="14" t="s">
        <v>574</v>
      </c>
      <c r="D3257" s="16">
        <v>41918.416666666664</v>
      </c>
      <c r="E3257" s="19" t="e">
        <f>VLOOKUP(Table1[[#This Row],[winner_name]],[1]players!$A:$E,5,FALSE)</f>
        <v>#N/A</v>
      </c>
      <c r="F3257" s="19" t="e">
        <f>VLOOKUP(Table1[[#This Row],[loser_name]],[1]players!$A:$E,5,FALSE)</f>
        <v>#N/A</v>
      </c>
      <c r="G3257" s="14" t="s">
        <v>432</v>
      </c>
      <c r="H3257" s="14" t="s">
        <v>3547</v>
      </c>
      <c r="I3257" s="14" t="str">
        <f>VLOOKUP(Table1[[#This Row],[tourney_id]],tournaments!A:E,4,FALSE)</f>
        <v>Tulsa, Oklahoma</v>
      </c>
      <c r="K3257" s="14"/>
    </row>
    <row r="3258" spans="1:11" ht="12.5" x14ac:dyDescent="0.25">
      <c r="A3258" s="14" t="s">
        <v>170</v>
      </c>
      <c r="B3258" s="14" t="s">
        <v>193</v>
      </c>
      <c r="C3258" s="14" t="s">
        <v>660</v>
      </c>
      <c r="D3258" s="16" t="s">
        <v>3485</v>
      </c>
      <c r="E3258" s="19" t="e">
        <f>VLOOKUP(Table1[[#This Row],[winner_name]],[1]players!$A:$E,5,FALSE)</f>
        <v>#N/A</v>
      </c>
      <c r="F3258" s="19" t="e">
        <f>VLOOKUP(Table1[[#This Row],[loser_name]],[1]players!$A:$E,5,FALSE)</f>
        <v>#N/A</v>
      </c>
      <c r="G3258" s="14" t="s">
        <v>410</v>
      </c>
      <c r="H3258" s="14" t="s">
        <v>3548</v>
      </c>
      <c r="I3258" s="14" t="str">
        <f>VLOOKUP(Table1[[#This Row],[tourney_id]],tournaments!A:E,4,FALSE)</f>
        <v>Tulsa, Oklahoma</v>
      </c>
      <c r="K3258" s="14"/>
    </row>
    <row r="3259" spans="1:11" ht="12.5" x14ac:dyDescent="0.25">
      <c r="A3259" s="14" t="s">
        <v>19</v>
      </c>
      <c r="B3259" s="14" t="s">
        <v>2111</v>
      </c>
      <c r="C3259" s="14" t="s">
        <v>1154</v>
      </c>
      <c r="D3259" s="16" t="s">
        <v>3485</v>
      </c>
      <c r="E3259" s="19" t="e">
        <f>VLOOKUP(Table1[[#This Row],[winner_name]],[1]players!$A:$E,5,FALSE)</f>
        <v>#N/A</v>
      </c>
      <c r="F3259" s="19" t="e">
        <f>VLOOKUP(Table1[[#This Row],[loser_name]],[1]players!$A:$E,5,FALSE)</f>
        <v>#N/A</v>
      </c>
      <c r="G3259" s="14" t="s">
        <v>410</v>
      </c>
      <c r="H3259" s="14" t="s">
        <v>3548</v>
      </c>
      <c r="I3259" s="14" t="str">
        <f>VLOOKUP(Table1[[#This Row],[tourney_id]],tournaments!A:E,4,FALSE)</f>
        <v>Tulsa, Oklahoma</v>
      </c>
      <c r="K3259" s="14"/>
    </row>
    <row r="3260" spans="1:11" ht="12.5" x14ac:dyDescent="0.25">
      <c r="A3260" s="14" t="s">
        <v>276</v>
      </c>
      <c r="B3260" s="14" t="s">
        <v>194</v>
      </c>
      <c r="C3260" s="14" t="s">
        <v>412</v>
      </c>
      <c r="D3260" s="16" t="s">
        <v>3485</v>
      </c>
      <c r="E3260" s="19" t="e">
        <f>VLOOKUP(Table1[[#This Row],[winner_name]],[1]players!$A:$E,5,FALSE)</f>
        <v>#N/A</v>
      </c>
      <c r="F3260" s="19" t="e">
        <f>VLOOKUP(Table1[[#This Row],[loser_name]],[1]players!$A:$E,5,FALSE)</f>
        <v>#N/A</v>
      </c>
      <c r="G3260" s="14" t="s">
        <v>410</v>
      </c>
      <c r="H3260" s="14" t="s">
        <v>3548</v>
      </c>
      <c r="I3260" s="14" t="str">
        <f>VLOOKUP(Table1[[#This Row],[tourney_id]],tournaments!A:E,4,FALSE)</f>
        <v>Tulsa, Oklahoma</v>
      </c>
      <c r="K3260" s="14"/>
    </row>
    <row r="3261" spans="1:11" ht="12.5" x14ac:dyDescent="0.25">
      <c r="A3261" s="14" t="s">
        <v>884</v>
      </c>
      <c r="B3261" s="14" t="s">
        <v>324</v>
      </c>
      <c r="C3261" s="14" t="s">
        <v>2112</v>
      </c>
      <c r="D3261" s="16" t="s">
        <v>3485</v>
      </c>
      <c r="E3261" s="19" t="e">
        <f>VLOOKUP(Table1[[#This Row],[winner_name]],[1]players!$A:$E,5,FALSE)</f>
        <v>#N/A</v>
      </c>
      <c r="F3261" s="19" t="e">
        <f>VLOOKUP(Table1[[#This Row],[loser_name]],[1]players!$A:$E,5,FALSE)</f>
        <v>#N/A</v>
      </c>
      <c r="G3261" s="14" t="s">
        <v>410</v>
      </c>
      <c r="H3261" s="14" t="s">
        <v>3548</v>
      </c>
      <c r="I3261" s="14" t="str">
        <f>VLOOKUP(Table1[[#This Row],[tourney_id]],tournaments!A:E,4,FALSE)</f>
        <v>Tulsa, Oklahoma</v>
      </c>
      <c r="K3261" s="14"/>
    </row>
    <row r="3262" spans="1:11" ht="12.5" x14ac:dyDescent="0.25">
      <c r="A3262" s="14" t="s">
        <v>100</v>
      </c>
      <c r="B3262" s="14" t="s">
        <v>56</v>
      </c>
      <c r="C3262" s="14" t="s">
        <v>401</v>
      </c>
      <c r="D3262" s="16" t="s">
        <v>3485</v>
      </c>
      <c r="E3262" s="19" t="e">
        <f>VLOOKUP(Table1[[#This Row],[winner_name]],[1]players!$A:$E,5,FALSE)</f>
        <v>#N/A</v>
      </c>
      <c r="F3262" s="19" t="e">
        <f>VLOOKUP(Table1[[#This Row],[loser_name]],[1]players!$A:$E,5,FALSE)</f>
        <v>#N/A</v>
      </c>
      <c r="G3262" s="14" t="s">
        <v>410</v>
      </c>
      <c r="H3262" s="14" t="s">
        <v>3548</v>
      </c>
      <c r="I3262" s="14" t="str">
        <f>VLOOKUP(Table1[[#This Row],[tourney_id]],tournaments!A:E,4,FALSE)</f>
        <v>Tulsa, Oklahoma</v>
      </c>
      <c r="K3262" s="14"/>
    </row>
    <row r="3263" spans="1:11" ht="12.5" x14ac:dyDescent="0.25">
      <c r="A3263" s="14" t="s">
        <v>1523</v>
      </c>
      <c r="B3263" s="14" t="s">
        <v>92</v>
      </c>
      <c r="C3263" s="14" t="s">
        <v>449</v>
      </c>
      <c r="D3263" s="16" t="s">
        <v>3485</v>
      </c>
      <c r="E3263" s="19" t="e">
        <f>VLOOKUP(Table1[[#This Row],[winner_name]],[1]players!$A:$E,5,FALSE)</f>
        <v>#N/A</v>
      </c>
      <c r="F3263" s="19" t="e">
        <f>VLOOKUP(Table1[[#This Row],[loser_name]],[1]players!$A:$E,5,FALSE)</f>
        <v>#N/A</v>
      </c>
      <c r="G3263" s="14" t="s">
        <v>410</v>
      </c>
      <c r="H3263" s="14" t="s">
        <v>3548</v>
      </c>
      <c r="I3263" s="14" t="str">
        <f>VLOOKUP(Table1[[#This Row],[tourney_id]],tournaments!A:E,4,FALSE)</f>
        <v>Tulsa, Oklahoma</v>
      </c>
      <c r="K3263" s="14"/>
    </row>
    <row r="3264" spans="1:11" ht="12.5" x14ac:dyDescent="0.25">
      <c r="A3264" s="14" t="s">
        <v>79</v>
      </c>
      <c r="B3264" s="14" t="s">
        <v>51</v>
      </c>
      <c r="C3264" s="14" t="s">
        <v>1131</v>
      </c>
      <c r="D3264" s="16" t="s">
        <v>3485</v>
      </c>
      <c r="E3264" s="19" t="e">
        <f>VLOOKUP(Table1[[#This Row],[winner_name]],[1]players!$A:$E,5,FALSE)</f>
        <v>#N/A</v>
      </c>
      <c r="F3264" s="19" t="e">
        <f>VLOOKUP(Table1[[#This Row],[loser_name]],[1]players!$A:$E,5,FALSE)</f>
        <v>#N/A</v>
      </c>
      <c r="G3264" s="14" t="s">
        <v>410</v>
      </c>
      <c r="H3264" s="14" t="s">
        <v>3548</v>
      </c>
      <c r="I3264" s="14" t="str">
        <f>VLOOKUP(Table1[[#This Row],[tourney_id]],tournaments!A:E,4,FALSE)</f>
        <v>Tulsa, Oklahoma</v>
      </c>
      <c r="K3264" s="14"/>
    </row>
    <row r="3265" spans="1:11" ht="12.5" x14ac:dyDescent="0.25">
      <c r="A3265" s="14" t="s">
        <v>1095</v>
      </c>
      <c r="B3265" s="14" t="s">
        <v>1784</v>
      </c>
      <c r="C3265" s="14" t="s">
        <v>463</v>
      </c>
      <c r="D3265" s="16" t="s">
        <v>3485</v>
      </c>
      <c r="E3265" s="19" t="e">
        <f>VLOOKUP(Table1[[#This Row],[winner_name]],[1]players!$A:$E,5,FALSE)</f>
        <v>#N/A</v>
      </c>
      <c r="F3265" s="19" t="e">
        <f>VLOOKUP(Table1[[#This Row],[loser_name]],[1]players!$A:$E,5,FALSE)</f>
        <v>#N/A</v>
      </c>
      <c r="G3265" s="14" t="s">
        <v>410</v>
      </c>
      <c r="H3265" s="14" t="s">
        <v>3548</v>
      </c>
      <c r="I3265" s="14" t="str">
        <f>VLOOKUP(Table1[[#This Row],[tourney_id]],tournaments!A:E,4,FALSE)</f>
        <v>Tulsa, Oklahoma</v>
      </c>
      <c r="K3265" s="14"/>
    </row>
    <row r="3266" spans="1:11" ht="12.5" x14ac:dyDescent="0.25">
      <c r="A3266" s="14" t="s">
        <v>208</v>
      </c>
      <c r="B3266" s="14" t="s">
        <v>50</v>
      </c>
      <c r="C3266" s="14" t="s">
        <v>400</v>
      </c>
      <c r="D3266" s="16" t="s">
        <v>3485</v>
      </c>
      <c r="E3266" s="19" t="e">
        <f>VLOOKUP(Table1[[#This Row],[winner_name]],[1]players!$A:$E,5,FALSE)</f>
        <v>#N/A</v>
      </c>
      <c r="F3266" s="19" t="e">
        <f>VLOOKUP(Table1[[#This Row],[loser_name]],[1]players!$A:$E,5,FALSE)</f>
        <v>#N/A</v>
      </c>
      <c r="G3266" s="14" t="s">
        <v>410</v>
      </c>
      <c r="H3266" s="14" t="s">
        <v>3548</v>
      </c>
      <c r="I3266" s="14" t="str">
        <f>VLOOKUP(Table1[[#This Row],[tourney_id]],tournaments!A:E,4,FALSE)</f>
        <v>Tulsa, Oklahoma</v>
      </c>
      <c r="K3266" s="14"/>
    </row>
    <row r="3267" spans="1:11" ht="12.5" x14ac:dyDescent="0.25">
      <c r="A3267" s="14" t="s">
        <v>117</v>
      </c>
      <c r="B3267" s="14" t="s">
        <v>198</v>
      </c>
      <c r="C3267" s="14" t="s">
        <v>382</v>
      </c>
      <c r="D3267" s="16" t="s">
        <v>3485</v>
      </c>
      <c r="E3267" s="19" t="e">
        <f>VLOOKUP(Table1[[#This Row],[winner_name]],[1]players!$A:$E,5,FALSE)</f>
        <v>#N/A</v>
      </c>
      <c r="F3267" s="19" t="e">
        <f>VLOOKUP(Table1[[#This Row],[loser_name]],[1]players!$A:$E,5,FALSE)</f>
        <v>#N/A</v>
      </c>
      <c r="G3267" s="14" t="s">
        <v>410</v>
      </c>
      <c r="H3267" s="14" t="s">
        <v>3548</v>
      </c>
      <c r="I3267" s="14" t="str">
        <f>VLOOKUP(Table1[[#This Row],[tourney_id]],tournaments!A:E,4,FALSE)</f>
        <v>Tulsa, Oklahoma</v>
      </c>
      <c r="K3267" s="14"/>
    </row>
    <row r="3268" spans="1:11" ht="12.5" x14ac:dyDescent="0.25">
      <c r="A3268" s="14" t="s">
        <v>279</v>
      </c>
      <c r="B3268" s="14" t="s">
        <v>52</v>
      </c>
      <c r="C3268" s="14" t="s">
        <v>564</v>
      </c>
      <c r="D3268" s="16" t="s">
        <v>3485</v>
      </c>
      <c r="E3268" s="19" t="e">
        <f>VLOOKUP(Table1[[#This Row],[winner_name]],[1]players!$A:$E,5,FALSE)</f>
        <v>#N/A</v>
      </c>
      <c r="F3268" s="19" t="e">
        <f>VLOOKUP(Table1[[#This Row],[loser_name]],[1]players!$A:$E,5,FALSE)</f>
        <v>#N/A</v>
      </c>
      <c r="G3268" s="14" t="s">
        <v>410</v>
      </c>
      <c r="H3268" s="14" t="s">
        <v>3548</v>
      </c>
      <c r="I3268" s="14" t="str">
        <f>VLOOKUP(Table1[[#This Row],[tourney_id]],tournaments!A:E,4,FALSE)</f>
        <v>Tulsa, Oklahoma</v>
      </c>
      <c r="K3268" s="14"/>
    </row>
    <row r="3269" spans="1:11" ht="12.5" x14ac:dyDescent="0.25">
      <c r="A3269" s="14" t="s">
        <v>205</v>
      </c>
      <c r="B3269" s="14" t="s">
        <v>230</v>
      </c>
      <c r="C3269" s="14" t="s">
        <v>2113</v>
      </c>
      <c r="D3269" s="16" t="s">
        <v>3485</v>
      </c>
      <c r="E3269" s="19" t="e">
        <f>VLOOKUP(Table1[[#This Row],[winner_name]],[1]players!$A:$E,5,FALSE)</f>
        <v>#N/A</v>
      </c>
      <c r="F3269" s="19" t="e">
        <f>VLOOKUP(Table1[[#This Row],[loser_name]],[1]players!$A:$E,5,FALSE)</f>
        <v>#N/A</v>
      </c>
      <c r="G3269" s="14" t="s">
        <v>410</v>
      </c>
      <c r="H3269" s="14" t="s">
        <v>3548</v>
      </c>
      <c r="I3269" s="14" t="str">
        <f>VLOOKUP(Table1[[#This Row],[tourney_id]],tournaments!A:E,4,FALSE)</f>
        <v>Tulsa, Oklahoma</v>
      </c>
      <c r="K3269" s="14"/>
    </row>
    <row r="3270" spans="1:11" ht="12.5" x14ac:dyDescent="0.25">
      <c r="A3270" s="14" t="s">
        <v>312</v>
      </c>
      <c r="B3270" s="14" t="s">
        <v>338</v>
      </c>
      <c r="C3270" s="14" t="s">
        <v>2114</v>
      </c>
      <c r="D3270" s="16" t="s">
        <v>3485</v>
      </c>
      <c r="E3270" s="19" t="e">
        <f>VLOOKUP(Table1[[#This Row],[winner_name]],[1]players!$A:$E,5,FALSE)</f>
        <v>#N/A</v>
      </c>
      <c r="F3270" s="19" t="e">
        <f>VLOOKUP(Table1[[#This Row],[loser_name]],[1]players!$A:$E,5,FALSE)</f>
        <v>#N/A</v>
      </c>
      <c r="G3270" s="14" t="s">
        <v>410</v>
      </c>
      <c r="H3270" s="14" t="s">
        <v>3548</v>
      </c>
      <c r="I3270" s="14" t="str">
        <f>VLOOKUP(Table1[[#This Row],[tourney_id]],tournaments!A:E,4,FALSE)</f>
        <v>Tulsa, Oklahoma</v>
      </c>
      <c r="K3270" s="14"/>
    </row>
    <row r="3271" spans="1:11" ht="12.5" x14ac:dyDescent="0.25">
      <c r="A3271" s="14" t="s">
        <v>30</v>
      </c>
      <c r="B3271" s="14" t="s">
        <v>597</v>
      </c>
      <c r="C3271" s="14" t="s">
        <v>416</v>
      </c>
      <c r="D3271" s="16" t="s">
        <v>3485</v>
      </c>
      <c r="E3271" s="19" t="e">
        <f>VLOOKUP(Table1[[#This Row],[winner_name]],[1]players!$A:$E,5,FALSE)</f>
        <v>#N/A</v>
      </c>
      <c r="F3271" s="19" t="e">
        <f>VLOOKUP(Table1[[#This Row],[loser_name]],[1]players!$A:$E,5,FALSE)</f>
        <v>#N/A</v>
      </c>
      <c r="G3271" s="14" t="s">
        <v>410</v>
      </c>
      <c r="H3271" s="14" t="s">
        <v>3548</v>
      </c>
      <c r="I3271" s="14" t="str">
        <f>VLOOKUP(Table1[[#This Row],[tourney_id]],tournaments!A:E,4,FALSE)</f>
        <v>Tulsa, Oklahoma</v>
      </c>
      <c r="K3271" s="14"/>
    </row>
    <row r="3272" spans="1:11" ht="12.5" x14ac:dyDescent="0.25">
      <c r="A3272" s="14" t="s">
        <v>110</v>
      </c>
      <c r="B3272" s="14" t="s">
        <v>1376</v>
      </c>
      <c r="C3272" s="14" t="s">
        <v>514</v>
      </c>
      <c r="D3272" s="16" t="s">
        <v>3485</v>
      </c>
      <c r="E3272" s="19" t="e">
        <f>VLOOKUP(Table1[[#This Row],[winner_name]],[1]players!$A:$E,5,FALSE)</f>
        <v>#N/A</v>
      </c>
      <c r="F3272" s="19" t="e">
        <f>VLOOKUP(Table1[[#This Row],[loser_name]],[1]players!$A:$E,5,FALSE)</f>
        <v>#N/A</v>
      </c>
      <c r="G3272" s="14" t="s">
        <v>410</v>
      </c>
      <c r="H3272" s="14" t="s">
        <v>3548</v>
      </c>
      <c r="I3272" s="14" t="str">
        <f>VLOOKUP(Table1[[#This Row],[tourney_id]],tournaments!A:E,4,FALSE)</f>
        <v>Tulsa, Oklahoma</v>
      </c>
      <c r="K3272" s="14"/>
    </row>
    <row r="3273" spans="1:11" ht="12.5" x14ac:dyDescent="0.25">
      <c r="A3273" s="14" t="s">
        <v>303</v>
      </c>
      <c r="B3273" s="14" t="s">
        <v>101</v>
      </c>
      <c r="C3273" s="14" t="s">
        <v>402</v>
      </c>
      <c r="D3273" s="16" t="s">
        <v>3485</v>
      </c>
      <c r="E3273" s="19" t="e">
        <f>VLOOKUP(Table1[[#This Row],[winner_name]],[1]players!$A:$E,5,FALSE)</f>
        <v>#N/A</v>
      </c>
      <c r="F3273" s="19" t="e">
        <f>VLOOKUP(Table1[[#This Row],[loser_name]],[1]players!$A:$E,5,FALSE)</f>
        <v>#N/A</v>
      </c>
      <c r="G3273" s="14" t="s">
        <v>410</v>
      </c>
      <c r="H3273" s="14" t="s">
        <v>3548</v>
      </c>
      <c r="I3273" s="14" t="str">
        <f>VLOOKUP(Table1[[#This Row],[tourney_id]],tournaments!A:E,4,FALSE)</f>
        <v>Tulsa, Oklahoma</v>
      </c>
      <c r="K3273" s="14"/>
    </row>
    <row r="3274" spans="1:11" ht="12.5" x14ac:dyDescent="0.25">
      <c r="A3274" s="14" t="s">
        <v>2115</v>
      </c>
      <c r="B3274" s="14" t="s">
        <v>192</v>
      </c>
      <c r="C3274" s="14" t="s">
        <v>863</v>
      </c>
      <c r="D3274" s="16" t="s">
        <v>3485</v>
      </c>
      <c r="E3274" s="19" t="e">
        <f>VLOOKUP(Table1[[#This Row],[winner_name]],[1]players!$A:$E,5,FALSE)</f>
        <v>#N/A</v>
      </c>
      <c r="F3274" s="19" t="e">
        <f>VLOOKUP(Table1[[#This Row],[loser_name]],[1]players!$A:$E,5,FALSE)</f>
        <v>#N/A</v>
      </c>
      <c r="G3274" s="14" t="s">
        <v>410</v>
      </c>
      <c r="H3274" s="14" t="s">
        <v>3548</v>
      </c>
      <c r="I3274" s="14" t="str">
        <f>VLOOKUP(Table1[[#This Row],[tourney_id]],tournaments!A:E,4,FALSE)</f>
        <v>Tulsa, Oklahoma</v>
      </c>
      <c r="K3274" s="14"/>
    </row>
    <row r="3275" spans="1:11" ht="12.5" x14ac:dyDescent="0.25">
      <c r="A3275" s="14" t="s">
        <v>20</v>
      </c>
      <c r="B3275" s="14" t="s">
        <v>78</v>
      </c>
      <c r="C3275" s="14" t="s">
        <v>392</v>
      </c>
      <c r="D3275" s="16" t="s">
        <v>3485</v>
      </c>
      <c r="E3275" s="19" t="e">
        <f>VLOOKUP(Table1[[#This Row],[winner_name]],[1]players!$A:$E,5,FALSE)</f>
        <v>#N/A</v>
      </c>
      <c r="F3275" s="19" t="e">
        <f>VLOOKUP(Table1[[#This Row],[loser_name]],[1]players!$A:$E,5,FALSE)</f>
        <v>#N/A</v>
      </c>
      <c r="G3275" s="14" t="s">
        <v>410</v>
      </c>
      <c r="H3275" s="14" t="s">
        <v>3548</v>
      </c>
      <c r="I3275" s="14" t="str">
        <f>VLOOKUP(Table1[[#This Row],[tourney_id]],tournaments!A:E,4,FALSE)</f>
        <v>Tulsa, Oklahoma</v>
      </c>
      <c r="K3275" s="14"/>
    </row>
    <row r="3276" spans="1:11" ht="12.5" x14ac:dyDescent="0.25">
      <c r="A3276" s="14" t="s">
        <v>290</v>
      </c>
      <c r="B3276" s="14" t="s">
        <v>245</v>
      </c>
      <c r="C3276" s="14" t="s">
        <v>570</v>
      </c>
      <c r="D3276" s="16" t="s">
        <v>3485</v>
      </c>
      <c r="E3276" s="19" t="e">
        <f>VLOOKUP(Table1[[#This Row],[winner_name]],[1]players!$A:$E,5,FALSE)</f>
        <v>#N/A</v>
      </c>
      <c r="F3276" s="19" t="e">
        <f>VLOOKUP(Table1[[#This Row],[loser_name]],[1]players!$A:$E,5,FALSE)</f>
        <v>#N/A</v>
      </c>
      <c r="G3276" s="14" t="s">
        <v>410</v>
      </c>
      <c r="H3276" s="14" t="s">
        <v>3548</v>
      </c>
      <c r="I3276" s="14" t="str">
        <f>VLOOKUP(Table1[[#This Row],[tourney_id]],tournaments!A:E,4,FALSE)</f>
        <v>Tulsa, Oklahoma</v>
      </c>
      <c r="K3276" s="14"/>
    </row>
    <row r="3277" spans="1:11" ht="12.5" x14ac:dyDescent="0.25">
      <c r="A3277" s="14" t="s">
        <v>1234</v>
      </c>
      <c r="B3277" s="14" t="s">
        <v>336</v>
      </c>
      <c r="C3277" s="14" t="s">
        <v>402</v>
      </c>
      <c r="D3277" s="16" t="s">
        <v>3485</v>
      </c>
      <c r="E3277" s="19" t="e">
        <f>VLOOKUP(Table1[[#This Row],[winner_name]],[1]players!$A:$E,5,FALSE)</f>
        <v>#N/A</v>
      </c>
      <c r="F3277" s="19" t="e">
        <f>VLOOKUP(Table1[[#This Row],[loser_name]],[1]players!$A:$E,5,FALSE)</f>
        <v>#N/A</v>
      </c>
      <c r="G3277" s="14" t="s">
        <v>410</v>
      </c>
      <c r="H3277" s="14" t="s">
        <v>3548</v>
      </c>
      <c r="I3277" s="14" t="str">
        <f>VLOOKUP(Table1[[#This Row],[tourney_id]],tournaments!A:E,4,FALSE)</f>
        <v>Tulsa, Oklahoma</v>
      </c>
      <c r="K3277" s="14"/>
    </row>
    <row r="3278" spans="1:11" ht="12.5" x14ac:dyDescent="0.25">
      <c r="A3278" s="14" t="s">
        <v>269</v>
      </c>
      <c r="B3278" s="14" t="s">
        <v>1367</v>
      </c>
      <c r="C3278" s="14" t="s">
        <v>460</v>
      </c>
      <c r="D3278" s="16" t="s">
        <v>3485</v>
      </c>
      <c r="E3278" s="19" t="e">
        <f>VLOOKUP(Table1[[#This Row],[winner_name]],[1]players!$A:$E,5,FALSE)</f>
        <v>#N/A</v>
      </c>
      <c r="F3278" s="19" t="e">
        <f>VLOOKUP(Table1[[#This Row],[loser_name]],[1]players!$A:$E,5,FALSE)</f>
        <v>#N/A</v>
      </c>
      <c r="G3278" s="14" t="s">
        <v>410</v>
      </c>
      <c r="H3278" s="14" t="s">
        <v>3548</v>
      </c>
      <c r="I3278" s="14" t="str">
        <f>VLOOKUP(Table1[[#This Row],[tourney_id]],tournaments!A:E,4,FALSE)</f>
        <v>Tulsa, Oklahoma</v>
      </c>
      <c r="K3278" s="14"/>
    </row>
    <row r="3279" spans="1:11" ht="12.5" x14ac:dyDescent="0.25">
      <c r="A3279" s="14" t="s">
        <v>2116</v>
      </c>
      <c r="B3279" s="14" t="s">
        <v>195</v>
      </c>
      <c r="C3279" s="14" t="s">
        <v>381</v>
      </c>
      <c r="D3279" s="16" t="s">
        <v>3485</v>
      </c>
      <c r="E3279" s="19" t="e">
        <f>VLOOKUP(Table1[[#This Row],[winner_name]],[1]players!$A:$E,5,FALSE)</f>
        <v>#N/A</v>
      </c>
      <c r="F3279" s="19" t="e">
        <f>VLOOKUP(Table1[[#This Row],[loser_name]],[1]players!$A:$E,5,FALSE)</f>
        <v>#N/A</v>
      </c>
      <c r="G3279" s="14" t="s">
        <v>410</v>
      </c>
      <c r="H3279" s="14" t="s">
        <v>3548</v>
      </c>
      <c r="I3279" s="14" t="str">
        <f>VLOOKUP(Table1[[#This Row],[tourney_id]],tournaments!A:E,4,FALSE)</f>
        <v>Tulsa, Oklahoma</v>
      </c>
      <c r="K3279" s="14"/>
    </row>
    <row r="3280" spans="1:11" ht="12.5" x14ac:dyDescent="0.25">
      <c r="A3280" s="14" t="s">
        <v>1902</v>
      </c>
      <c r="B3280" s="14" t="s">
        <v>1355</v>
      </c>
      <c r="C3280" s="14" t="s">
        <v>1340</v>
      </c>
      <c r="D3280" s="16" t="s">
        <v>3485</v>
      </c>
      <c r="E3280" s="19" t="e">
        <f>VLOOKUP(Table1[[#This Row],[winner_name]],[1]players!$A:$E,5,FALSE)</f>
        <v>#N/A</v>
      </c>
      <c r="F3280" s="19" t="e">
        <f>VLOOKUP(Table1[[#This Row],[loser_name]],[1]players!$A:$E,5,FALSE)</f>
        <v>#N/A</v>
      </c>
      <c r="G3280" s="14" t="s">
        <v>410</v>
      </c>
      <c r="H3280" s="14" t="s">
        <v>3548</v>
      </c>
      <c r="I3280" s="14" t="str">
        <f>VLOOKUP(Table1[[#This Row],[tourney_id]],tournaments!A:E,4,FALSE)</f>
        <v>Tulsa, Oklahoma</v>
      </c>
      <c r="K3280" s="14"/>
    </row>
    <row r="3281" spans="1:11" ht="12.5" x14ac:dyDescent="0.25">
      <c r="A3281" s="14" t="s">
        <v>214</v>
      </c>
      <c r="B3281" s="14" t="s">
        <v>2117</v>
      </c>
      <c r="C3281" s="14" t="s">
        <v>384</v>
      </c>
      <c r="D3281" s="16" t="s">
        <v>3485</v>
      </c>
      <c r="E3281" s="19" t="e">
        <f>VLOOKUP(Table1[[#This Row],[winner_name]],[1]players!$A:$E,5,FALSE)</f>
        <v>#N/A</v>
      </c>
      <c r="F3281" s="19">
        <f>VLOOKUP(Table1[[#This Row],[loser_name]],[1]players!$A:$E,5,FALSE)</f>
        <v>0</v>
      </c>
      <c r="G3281" s="14" t="s">
        <v>410</v>
      </c>
      <c r="H3281" s="14" t="s">
        <v>3548</v>
      </c>
      <c r="I3281" s="14" t="str">
        <f>VLOOKUP(Table1[[#This Row],[tourney_id]],tournaments!A:E,4,FALSE)</f>
        <v>Tulsa, Oklahoma</v>
      </c>
      <c r="K3281" s="14"/>
    </row>
    <row r="3282" spans="1:11" ht="12.5" x14ac:dyDescent="0.25">
      <c r="A3282" s="14" t="s">
        <v>4</v>
      </c>
      <c r="B3282" s="14" t="s">
        <v>2118</v>
      </c>
      <c r="C3282" s="14" t="s">
        <v>2119</v>
      </c>
      <c r="D3282" s="16" t="s">
        <v>3485</v>
      </c>
      <c r="E3282" s="19" t="e">
        <f>VLOOKUP(Table1[[#This Row],[winner_name]],[1]players!$A:$E,5,FALSE)</f>
        <v>#N/A</v>
      </c>
      <c r="F3282" s="19" t="e">
        <f>VLOOKUP(Table1[[#This Row],[loser_name]],[1]players!$A:$E,5,FALSE)</f>
        <v>#N/A</v>
      </c>
      <c r="G3282" s="14" t="s">
        <v>410</v>
      </c>
      <c r="H3282" s="14" t="s">
        <v>3548</v>
      </c>
      <c r="I3282" s="14" t="str">
        <f>VLOOKUP(Table1[[#This Row],[tourney_id]],tournaments!A:E,4,FALSE)</f>
        <v>Tulsa, Oklahoma</v>
      </c>
      <c r="K3282" s="14"/>
    </row>
    <row r="3283" spans="1:11" ht="12.5" x14ac:dyDescent="0.25">
      <c r="A3283" s="14" t="s">
        <v>124</v>
      </c>
      <c r="B3283" s="14" t="s">
        <v>54</v>
      </c>
      <c r="C3283" s="14" t="s">
        <v>429</v>
      </c>
      <c r="D3283" s="16" t="s">
        <v>3485</v>
      </c>
      <c r="E3283" s="19" t="e">
        <f>VLOOKUP(Table1[[#This Row],[winner_name]],[1]players!$A:$E,5,FALSE)</f>
        <v>#N/A</v>
      </c>
      <c r="F3283" s="19" t="e">
        <f>VLOOKUP(Table1[[#This Row],[loser_name]],[1]players!$A:$E,5,FALSE)</f>
        <v>#N/A</v>
      </c>
      <c r="G3283" s="14" t="s">
        <v>410</v>
      </c>
      <c r="H3283" s="14" t="s">
        <v>3548</v>
      </c>
      <c r="I3283" s="14" t="str">
        <f>VLOOKUP(Table1[[#This Row],[tourney_id]],tournaments!A:E,4,FALSE)</f>
        <v>Tulsa, Oklahoma</v>
      </c>
      <c r="K3283" s="14"/>
    </row>
    <row r="3284" spans="1:11" ht="12.5" x14ac:dyDescent="0.25">
      <c r="A3284" s="14" t="s">
        <v>136</v>
      </c>
      <c r="B3284" s="19" t="s">
        <v>1381</v>
      </c>
      <c r="C3284" s="14" t="s">
        <v>446</v>
      </c>
      <c r="D3284" s="16" t="s">
        <v>3485</v>
      </c>
      <c r="E3284" s="19" t="e">
        <f>VLOOKUP(Table1[[#This Row],[winner_name]],[1]players!$A:$E,5,FALSE)</f>
        <v>#N/A</v>
      </c>
      <c r="F3284" s="19" t="e">
        <f>VLOOKUP(Table1[[#This Row],[loser_name]],[1]players!$A:$E,5,FALSE)</f>
        <v>#N/A</v>
      </c>
      <c r="G3284" s="14" t="s">
        <v>410</v>
      </c>
      <c r="H3284" s="14" t="s">
        <v>3548</v>
      </c>
      <c r="I3284" s="14" t="str">
        <f>VLOOKUP(Table1[[#This Row],[tourney_id]],tournaments!A:E,4,FALSE)</f>
        <v>Tulsa, Oklahoma</v>
      </c>
      <c r="K3284" s="14"/>
    </row>
    <row r="3285" spans="1:11" ht="12.5" x14ac:dyDescent="0.25">
      <c r="A3285" s="14" t="s">
        <v>168</v>
      </c>
      <c r="B3285" s="14" t="s">
        <v>2120</v>
      </c>
      <c r="C3285" s="14" t="s">
        <v>400</v>
      </c>
      <c r="D3285" s="16" t="s">
        <v>3485</v>
      </c>
      <c r="E3285" s="19" t="e">
        <f>VLOOKUP(Table1[[#This Row],[winner_name]],[1]players!$A:$E,5,FALSE)</f>
        <v>#N/A</v>
      </c>
      <c r="F3285" s="19" t="e">
        <f>VLOOKUP(Table1[[#This Row],[loser_name]],[1]players!$A:$E,5,FALSE)</f>
        <v>#N/A</v>
      </c>
      <c r="G3285" s="14" t="s">
        <v>410</v>
      </c>
      <c r="H3285" s="14" t="s">
        <v>3548</v>
      </c>
      <c r="I3285" s="14" t="str">
        <f>VLOOKUP(Table1[[#This Row],[tourney_id]],tournaments!A:E,4,FALSE)</f>
        <v>Tulsa, Oklahoma</v>
      </c>
      <c r="K3285" s="14"/>
    </row>
    <row r="3286" spans="1:11" ht="12.5" x14ac:dyDescent="0.25">
      <c r="A3286" s="14" t="s">
        <v>292</v>
      </c>
      <c r="B3286" s="14" t="s">
        <v>138</v>
      </c>
      <c r="C3286" s="14" t="s">
        <v>404</v>
      </c>
      <c r="D3286" s="16" t="s">
        <v>3485</v>
      </c>
      <c r="E3286" s="19" t="e">
        <f>VLOOKUP(Table1[[#This Row],[winner_name]],[1]players!$A:$E,5,FALSE)</f>
        <v>#N/A</v>
      </c>
      <c r="F3286" s="19" t="e">
        <f>VLOOKUP(Table1[[#This Row],[loser_name]],[1]players!$A:$E,5,FALSE)</f>
        <v>#N/A</v>
      </c>
      <c r="G3286" s="14" t="s">
        <v>410</v>
      </c>
      <c r="H3286" s="14" t="s">
        <v>3548</v>
      </c>
      <c r="I3286" s="14" t="str">
        <f>VLOOKUP(Table1[[#This Row],[tourney_id]],tournaments!A:E,4,FALSE)</f>
        <v>Tulsa, Oklahoma</v>
      </c>
      <c r="K3286" s="14"/>
    </row>
    <row r="3287" spans="1:11" ht="12.5" x14ac:dyDescent="0.25">
      <c r="A3287" s="14" t="s">
        <v>262</v>
      </c>
      <c r="B3287" s="14" t="s">
        <v>261</v>
      </c>
      <c r="C3287" s="14" t="s">
        <v>1209</v>
      </c>
      <c r="D3287" s="16" t="s">
        <v>3485</v>
      </c>
      <c r="E3287" s="19" t="e">
        <f>VLOOKUP(Table1[[#This Row],[winner_name]],[1]players!$A:$E,5,FALSE)</f>
        <v>#N/A</v>
      </c>
      <c r="F3287" s="19" t="e">
        <f>VLOOKUP(Table1[[#This Row],[loser_name]],[1]players!$A:$E,5,FALSE)</f>
        <v>#N/A</v>
      </c>
      <c r="G3287" s="14" t="s">
        <v>410</v>
      </c>
      <c r="H3287" s="14" t="s">
        <v>3548</v>
      </c>
      <c r="I3287" s="14" t="str">
        <f>VLOOKUP(Table1[[#This Row],[tourney_id]],tournaments!A:E,4,FALSE)</f>
        <v>Tulsa, Oklahoma</v>
      </c>
      <c r="K3287" s="14"/>
    </row>
    <row r="3288" spans="1:11" ht="12.5" x14ac:dyDescent="0.25">
      <c r="A3288" s="14" t="s">
        <v>243</v>
      </c>
      <c r="B3288" s="14" t="s">
        <v>309</v>
      </c>
      <c r="C3288" s="14" t="s">
        <v>2121</v>
      </c>
      <c r="D3288" s="16" t="s">
        <v>3485</v>
      </c>
      <c r="E3288" s="19" t="e">
        <f>VLOOKUP(Table1[[#This Row],[winner_name]],[1]players!$A:$E,5,FALSE)</f>
        <v>#N/A</v>
      </c>
      <c r="F3288" s="19" t="e">
        <f>VLOOKUP(Table1[[#This Row],[loser_name]],[1]players!$A:$E,5,FALSE)</f>
        <v>#N/A</v>
      </c>
      <c r="G3288" s="14" t="s">
        <v>410</v>
      </c>
      <c r="H3288" s="14" t="s">
        <v>3548</v>
      </c>
      <c r="I3288" s="14" t="str">
        <f>VLOOKUP(Table1[[#This Row],[tourney_id]],tournaments!A:E,4,FALSE)</f>
        <v>Tulsa, Oklahoma</v>
      </c>
      <c r="K3288" s="14"/>
    </row>
    <row r="3289" spans="1:11" ht="12.5" x14ac:dyDescent="0.25">
      <c r="A3289" s="14" t="s">
        <v>357</v>
      </c>
      <c r="B3289" s="14" t="s">
        <v>169</v>
      </c>
      <c r="C3289" s="14" t="s">
        <v>1356</v>
      </c>
      <c r="D3289" s="16" t="s">
        <v>3485</v>
      </c>
      <c r="E3289" s="19" t="e">
        <f>VLOOKUP(Table1[[#This Row],[winner_name]],[1]players!$A:$E,5,FALSE)</f>
        <v>#N/A</v>
      </c>
      <c r="F3289" s="19" t="e">
        <f>VLOOKUP(Table1[[#This Row],[loser_name]],[1]players!$A:$E,5,FALSE)</f>
        <v>#N/A</v>
      </c>
      <c r="G3289" s="14" t="s">
        <v>410</v>
      </c>
      <c r="H3289" s="14" t="s">
        <v>3548</v>
      </c>
      <c r="I3289" s="14" t="str">
        <f>VLOOKUP(Table1[[#This Row],[tourney_id]],tournaments!A:E,4,FALSE)</f>
        <v>Tulsa, Oklahoma</v>
      </c>
      <c r="K3289" s="14"/>
    </row>
    <row r="3290" spans="1:11" ht="12.5" x14ac:dyDescent="0.25">
      <c r="A3290" s="14" t="s">
        <v>19</v>
      </c>
      <c r="B3290" s="14" t="s">
        <v>170</v>
      </c>
      <c r="C3290" s="14" t="s">
        <v>2122</v>
      </c>
      <c r="D3290" s="16" t="s">
        <v>3485</v>
      </c>
      <c r="E3290" s="19" t="e">
        <f>VLOOKUP(Table1[[#This Row],[winner_name]],[1]players!$A:$E,5,FALSE)</f>
        <v>#N/A</v>
      </c>
      <c r="F3290" s="19" t="e">
        <f>VLOOKUP(Table1[[#This Row],[loser_name]],[1]players!$A:$E,5,FALSE)</f>
        <v>#N/A</v>
      </c>
      <c r="G3290" s="14" t="s">
        <v>411</v>
      </c>
      <c r="H3290" s="14" t="s">
        <v>3548</v>
      </c>
      <c r="I3290" s="14" t="str">
        <f>VLOOKUP(Table1[[#This Row],[tourney_id]],tournaments!A:E,4,FALSE)</f>
        <v>Tulsa, Oklahoma</v>
      </c>
      <c r="K3290" s="14"/>
    </row>
    <row r="3291" spans="1:11" ht="12.5" x14ac:dyDescent="0.25">
      <c r="A3291" s="14" t="s">
        <v>276</v>
      </c>
      <c r="B3291" s="14" t="s">
        <v>884</v>
      </c>
      <c r="C3291" s="14" t="s">
        <v>400</v>
      </c>
      <c r="D3291" s="16" t="s">
        <v>3485</v>
      </c>
      <c r="E3291" s="19" t="e">
        <f>VLOOKUP(Table1[[#This Row],[winner_name]],[1]players!$A:$E,5,FALSE)</f>
        <v>#N/A</v>
      </c>
      <c r="F3291" s="19" t="e">
        <f>VLOOKUP(Table1[[#This Row],[loser_name]],[1]players!$A:$E,5,FALSE)</f>
        <v>#N/A</v>
      </c>
      <c r="G3291" s="14" t="s">
        <v>411</v>
      </c>
      <c r="H3291" s="14" t="s">
        <v>3548</v>
      </c>
      <c r="I3291" s="14" t="str">
        <f>VLOOKUP(Table1[[#This Row],[tourney_id]],tournaments!A:E,4,FALSE)</f>
        <v>Tulsa, Oklahoma</v>
      </c>
      <c r="K3291" s="14"/>
    </row>
    <row r="3292" spans="1:11" ht="12.5" x14ac:dyDescent="0.25">
      <c r="A3292" s="14" t="s">
        <v>100</v>
      </c>
      <c r="B3292" s="14" t="s">
        <v>1523</v>
      </c>
      <c r="C3292" s="14" t="s">
        <v>598</v>
      </c>
      <c r="D3292" s="16" t="s">
        <v>3485</v>
      </c>
      <c r="E3292" s="19" t="e">
        <f>VLOOKUP(Table1[[#This Row],[winner_name]],[1]players!$A:$E,5,FALSE)</f>
        <v>#N/A</v>
      </c>
      <c r="F3292" s="19" t="e">
        <f>VLOOKUP(Table1[[#This Row],[loser_name]],[1]players!$A:$E,5,FALSE)</f>
        <v>#N/A</v>
      </c>
      <c r="G3292" s="14" t="s">
        <v>411</v>
      </c>
      <c r="H3292" s="14" t="s">
        <v>3548</v>
      </c>
      <c r="I3292" s="14" t="str">
        <f>VLOOKUP(Table1[[#This Row],[tourney_id]],tournaments!A:E,4,FALSE)</f>
        <v>Tulsa, Oklahoma</v>
      </c>
      <c r="K3292" s="14"/>
    </row>
    <row r="3293" spans="1:11" ht="12.5" x14ac:dyDescent="0.25">
      <c r="A3293" s="14" t="s">
        <v>51</v>
      </c>
      <c r="B3293" s="14" t="s">
        <v>1095</v>
      </c>
      <c r="C3293" s="14" t="s">
        <v>2123</v>
      </c>
      <c r="D3293" s="16" t="s">
        <v>3485</v>
      </c>
      <c r="E3293" s="19" t="e">
        <f>VLOOKUP(Table1[[#This Row],[winner_name]],[1]players!$A:$E,5,FALSE)</f>
        <v>#N/A</v>
      </c>
      <c r="F3293" s="19" t="e">
        <f>VLOOKUP(Table1[[#This Row],[loser_name]],[1]players!$A:$E,5,FALSE)</f>
        <v>#N/A</v>
      </c>
      <c r="G3293" s="14" t="s">
        <v>411</v>
      </c>
      <c r="H3293" s="14" t="s">
        <v>3548</v>
      </c>
      <c r="I3293" s="14" t="str">
        <f>VLOOKUP(Table1[[#This Row],[tourney_id]],tournaments!A:E,4,FALSE)</f>
        <v>Tulsa, Oklahoma</v>
      </c>
      <c r="K3293" s="14"/>
    </row>
    <row r="3294" spans="1:11" ht="12.5" x14ac:dyDescent="0.25">
      <c r="A3294" s="14" t="s">
        <v>208</v>
      </c>
      <c r="B3294" s="14" t="s">
        <v>117</v>
      </c>
      <c r="C3294" s="14" t="s">
        <v>992</v>
      </c>
      <c r="D3294" s="16" t="s">
        <v>3485</v>
      </c>
      <c r="E3294" s="19" t="e">
        <f>VLOOKUP(Table1[[#This Row],[winner_name]],[1]players!$A:$E,5,FALSE)</f>
        <v>#N/A</v>
      </c>
      <c r="F3294" s="19" t="e">
        <f>VLOOKUP(Table1[[#This Row],[loser_name]],[1]players!$A:$E,5,FALSE)</f>
        <v>#N/A</v>
      </c>
      <c r="G3294" s="14" t="s">
        <v>411</v>
      </c>
      <c r="H3294" s="14" t="s">
        <v>3548</v>
      </c>
      <c r="I3294" s="14" t="str">
        <f>VLOOKUP(Table1[[#This Row],[tourney_id]],tournaments!A:E,4,FALSE)</f>
        <v>Tulsa, Oklahoma</v>
      </c>
      <c r="K3294" s="14"/>
    </row>
    <row r="3295" spans="1:11" ht="12.5" x14ac:dyDescent="0.25">
      <c r="A3295" s="14" t="s">
        <v>205</v>
      </c>
      <c r="B3295" s="14" t="s">
        <v>279</v>
      </c>
      <c r="C3295" s="14" t="s">
        <v>853</v>
      </c>
      <c r="D3295" s="16" t="s">
        <v>3485</v>
      </c>
      <c r="E3295" s="19" t="e">
        <f>VLOOKUP(Table1[[#This Row],[winner_name]],[1]players!$A:$E,5,FALSE)</f>
        <v>#N/A</v>
      </c>
      <c r="F3295" s="19" t="e">
        <f>VLOOKUP(Table1[[#This Row],[loser_name]],[1]players!$A:$E,5,FALSE)</f>
        <v>#N/A</v>
      </c>
      <c r="G3295" s="14" t="s">
        <v>411</v>
      </c>
      <c r="H3295" s="14" t="s">
        <v>3548</v>
      </c>
      <c r="I3295" s="14" t="str">
        <f>VLOOKUP(Table1[[#This Row],[tourney_id]],tournaments!A:E,4,FALSE)</f>
        <v>Tulsa, Oklahoma</v>
      </c>
      <c r="K3295" s="14"/>
    </row>
    <row r="3296" spans="1:11" ht="12.5" x14ac:dyDescent="0.25">
      <c r="A3296" s="14" t="s">
        <v>30</v>
      </c>
      <c r="B3296" s="14" t="s">
        <v>312</v>
      </c>
      <c r="C3296" s="14" t="s">
        <v>429</v>
      </c>
      <c r="D3296" s="16" t="s">
        <v>3485</v>
      </c>
      <c r="E3296" s="19" t="e">
        <f>VLOOKUP(Table1[[#This Row],[winner_name]],[1]players!$A:$E,5,FALSE)</f>
        <v>#N/A</v>
      </c>
      <c r="F3296" s="19" t="e">
        <f>VLOOKUP(Table1[[#This Row],[loser_name]],[1]players!$A:$E,5,FALSE)</f>
        <v>#N/A</v>
      </c>
      <c r="G3296" s="14" t="s">
        <v>411</v>
      </c>
      <c r="H3296" s="14" t="s">
        <v>3548</v>
      </c>
      <c r="I3296" s="14" t="str">
        <f>VLOOKUP(Table1[[#This Row],[tourney_id]],tournaments!A:E,4,FALSE)</f>
        <v>Tulsa, Oklahoma</v>
      </c>
      <c r="K3296" s="14"/>
    </row>
    <row r="3297" spans="1:11" ht="12.5" x14ac:dyDescent="0.25">
      <c r="A3297" s="14" t="s">
        <v>110</v>
      </c>
      <c r="B3297" s="14" t="s">
        <v>303</v>
      </c>
      <c r="C3297" s="14" t="s">
        <v>704</v>
      </c>
      <c r="D3297" s="16" t="s">
        <v>3485</v>
      </c>
      <c r="E3297" s="19" t="e">
        <f>VLOOKUP(Table1[[#This Row],[winner_name]],[1]players!$A:$E,5,FALSE)</f>
        <v>#N/A</v>
      </c>
      <c r="F3297" s="19" t="e">
        <f>VLOOKUP(Table1[[#This Row],[loser_name]],[1]players!$A:$E,5,FALSE)</f>
        <v>#N/A</v>
      </c>
      <c r="G3297" s="14" t="s">
        <v>411</v>
      </c>
      <c r="H3297" s="14" t="s">
        <v>3548</v>
      </c>
      <c r="I3297" s="14" t="str">
        <f>VLOOKUP(Table1[[#This Row],[tourney_id]],tournaments!A:E,4,FALSE)</f>
        <v>Tulsa, Oklahoma</v>
      </c>
      <c r="K3297" s="14"/>
    </row>
    <row r="3298" spans="1:11" ht="12.5" x14ac:dyDescent="0.25">
      <c r="A3298" s="14" t="s">
        <v>20</v>
      </c>
      <c r="B3298" s="14" t="s">
        <v>2115</v>
      </c>
      <c r="C3298" s="14" t="s">
        <v>400</v>
      </c>
      <c r="D3298" s="16" t="s">
        <v>3485</v>
      </c>
      <c r="E3298" s="19" t="e">
        <f>VLOOKUP(Table1[[#This Row],[winner_name]],[1]players!$A:$E,5,FALSE)</f>
        <v>#N/A</v>
      </c>
      <c r="F3298" s="19" t="e">
        <f>VLOOKUP(Table1[[#This Row],[loser_name]],[1]players!$A:$E,5,FALSE)</f>
        <v>#N/A</v>
      </c>
      <c r="G3298" s="14" t="s">
        <v>411</v>
      </c>
      <c r="H3298" s="14" t="s">
        <v>3548</v>
      </c>
      <c r="I3298" s="14" t="str">
        <f>VLOOKUP(Table1[[#This Row],[tourney_id]],tournaments!A:E,4,FALSE)</f>
        <v>Tulsa, Oklahoma</v>
      </c>
      <c r="K3298" s="14"/>
    </row>
    <row r="3299" spans="1:11" ht="12.5" x14ac:dyDescent="0.25">
      <c r="A3299" s="14" t="s">
        <v>290</v>
      </c>
      <c r="B3299" s="14" t="s">
        <v>1234</v>
      </c>
      <c r="C3299" s="14" t="s">
        <v>2124</v>
      </c>
      <c r="D3299" s="16" t="s">
        <v>3485</v>
      </c>
      <c r="E3299" s="19" t="e">
        <f>VLOOKUP(Table1[[#This Row],[winner_name]],[1]players!$A:$E,5,FALSE)</f>
        <v>#N/A</v>
      </c>
      <c r="F3299" s="19" t="e">
        <f>VLOOKUP(Table1[[#This Row],[loser_name]],[1]players!$A:$E,5,FALSE)</f>
        <v>#N/A</v>
      </c>
      <c r="G3299" s="14" t="s">
        <v>411</v>
      </c>
      <c r="H3299" s="14" t="s">
        <v>3548</v>
      </c>
      <c r="I3299" s="14" t="str">
        <f>VLOOKUP(Table1[[#This Row],[tourney_id]],tournaments!A:E,4,FALSE)</f>
        <v>Tulsa, Oklahoma</v>
      </c>
      <c r="K3299" s="14"/>
    </row>
    <row r="3300" spans="1:11" ht="12.5" x14ac:dyDescent="0.25">
      <c r="A3300" s="14" t="s">
        <v>195</v>
      </c>
      <c r="B3300" s="14" t="s">
        <v>269</v>
      </c>
      <c r="C3300" s="14" t="s">
        <v>2125</v>
      </c>
      <c r="D3300" s="16" t="s">
        <v>3485</v>
      </c>
      <c r="E3300" s="19" t="e">
        <f>VLOOKUP(Table1[[#This Row],[winner_name]],[1]players!$A:$E,5,FALSE)</f>
        <v>#N/A</v>
      </c>
      <c r="F3300" s="19" t="e">
        <f>VLOOKUP(Table1[[#This Row],[loser_name]],[1]players!$A:$E,5,FALSE)</f>
        <v>#N/A</v>
      </c>
      <c r="G3300" s="14" t="s">
        <v>411</v>
      </c>
      <c r="H3300" s="14" t="s">
        <v>3548</v>
      </c>
      <c r="I3300" s="14" t="str">
        <f>VLOOKUP(Table1[[#This Row],[tourney_id]],tournaments!A:E,4,FALSE)</f>
        <v>Tulsa, Oklahoma</v>
      </c>
      <c r="K3300" s="14"/>
    </row>
    <row r="3301" spans="1:11" ht="12.5" x14ac:dyDescent="0.25">
      <c r="A3301" s="14" t="s">
        <v>214</v>
      </c>
      <c r="B3301" s="14" t="s">
        <v>1902</v>
      </c>
      <c r="C3301" s="14" t="s">
        <v>402</v>
      </c>
      <c r="D3301" s="16" t="s">
        <v>3485</v>
      </c>
      <c r="E3301" s="19" t="e">
        <f>VLOOKUP(Table1[[#This Row],[winner_name]],[1]players!$A:$E,5,FALSE)</f>
        <v>#N/A</v>
      </c>
      <c r="F3301" s="19" t="e">
        <f>VLOOKUP(Table1[[#This Row],[loser_name]],[1]players!$A:$E,5,FALSE)</f>
        <v>#N/A</v>
      </c>
      <c r="G3301" s="14" t="s">
        <v>411</v>
      </c>
      <c r="H3301" s="14" t="s">
        <v>3548</v>
      </c>
      <c r="I3301" s="14" t="str">
        <f>VLOOKUP(Table1[[#This Row],[tourney_id]],tournaments!A:E,4,FALSE)</f>
        <v>Tulsa, Oklahoma</v>
      </c>
      <c r="K3301" s="14"/>
    </row>
    <row r="3302" spans="1:11" ht="12.5" x14ac:dyDescent="0.25">
      <c r="A3302" s="14" t="s">
        <v>4</v>
      </c>
      <c r="B3302" s="14" t="s">
        <v>124</v>
      </c>
      <c r="C3302" s="14" t="s">
        <v>405</v>
      </c>
      <c r="D3302" s="16" t="s">
        <v>3485</v>
      </c>
      <c r="E3302" s="19" t="e">
        <f>VLOOKUP(Table1[[#This Row],[winner_name]],[1]players!$A:$E,5,FALSE)</f>
        <v>#N/A</v>
      </c>
      <c r="F3302" s="19" t="e">
        <f>VLOOKUP(Table1[[#This Row],[loser_name]],[1]players!$A:$E,5,FALSE)</f>
        <v>#N/A</v>
      </c>
      <c r="G3302" s="14" t="s">
        <v>411</v>
      </c>
      <c r="H3302" s="14" t="s">
        <v>3548</v>
      </c>
      <c r="I3302" s="14" t="str">
        <f>VLOOKUP(Table1[[#This Row],[tourney_id]],tournaments!A:E,4,FALSE)</f>
        <v>Tulsa, Oklahoma</v>
      </c>
      <c r="K3302" s="14"/>
    </row>
    <row r="3303" spans="1:11" ht="12.5" x14ac:dyDescent="0.25">
      <c r="A3303" s="14" t="s">
        <v>136</v>
      </c>
      <c r="B3303" s="14" t="s">
        <v>168</v>
      </c>
      <c r="C3303" s="14" t="s">
        <v>2126</v>
      </c>
      <c r="D3303" s="16" t="s">
        <v>3485</v>
      </c>
      <c r="E3303" s="19" t="e">
        <f>VLOOKUP(Table1[[#This Row],[winner_name]],[1]players!$A:$E,5,FALSE)</f>
        <v>#N/A</v>
      </c>
      <c r="F3303" s="19" t="e">
        <f>VLOOKUP(Table1[[#This Row],[loser_name]],[1]players!$A:$E,5,FALSE)</f>
        <v>#N/A</v>
      </c>
      <c r="G3303" s="14" t="s">
        <v>411</v>
      </c>
      <c r="H3303" s="14" t="s">
        <v>3548</v>
      </c>
      <c r="I3303" s="14" t="str">
        <f>VLOOKUP(Table1[[#This Row],[tourney_id]],tournaments!A:E,4,FALSE)</f>
        <v>Tulsa, Oklahoma</v>
      </c>
      <c r="K3303" s="14"/>
    </row>
    <row r="3304" spans="1:11" ht="12.5" x14ac:dyDescent="0.25">
      <c r="A3304" s="14" t="s">
        <v>262</v>
      </c>
      <c r="B3304" s="14" t="s">
        <v>292</v>
      </c>
      <c r="C3304" s="14" t="s">
        <v>473</v>
      </c>
      <c r="D3304" s="16" t="s">
        <v>3485</v>
      </c>
      <c r="E3304" s="19" t="e">
        <f>VLOOKUP(Table1[[#This Row],[winner_name]],[1]players!$A:$E,5,FALSE)</f>
        <v>#N/A</v>
      </c>
      <c r="F3304" s="19" t="e">
        <f>VLOOKUP(Table1[[#This Row],[loser_name]],[1]players!$A:$E,5,FALSE)</f>
        <v>#N/A</v>
      </c>
      <c r="G3304" s="14" t="s">
        <v>411</v>
      </c>
      <c r="H3304" s="14" t="s">
        <v>3548</v>
      </c>
      <c r="I3304" s="14" t="str">
        <f>VLOOKUP(Table1[[#This Row],[tourney_id]],tournaments!A:E,4,FALSE)</f>
        <v>Tulsa, Oklahoma</v>
      </c>
      <c r="K3304" s="14"/>
    </row>
    <row r="3305" spans="1:11" ht="12.5" x14ac:dyDescent="0.25">
      <c r="A3305" s="14" t="s">
        <v>243</v>
      </c>
      <c r="B3305" s="14" t="s">
        <v>357</v>
      </c>
      <c r="C3305" s="14" t="s">
        <v>460</v>
      </c>
      <c r="D3305" s="16" t="s">
        <v>3485</v>
      </c>
      <c r="E3305" s="19" t="e">
        <f>VLOOKUP(Table1[[#This Row],[winner_name]],[1]players!$A:$E,5,FALSE)</f>
        <v>#N/A</v>
      </c>
      <c r="F3305" s="19" t="e">
        <f>VLOOKUP(Table1[[#This Row],[loser_name]],[1]players!$A:$E,5,FALSE)</f>
        <v>#N/A</v>
      </c>
      <c r="G3305" s="14" t="s">
        <v>411</v>
      </c>
      <c r="H3305" s="14" t="s">
        <v>3548</v>
      </c>
      <c r="I3305" s="14" t="str">
        <f>VLOOKUP(Table1[[#This Row],[tourney_id]],tournaments!A:E,4,FALSE)</f>
        <v>Tulsa, Oklahoma</v>
      </c>
      <c r="K3305" s="14"/>
    </row>
    <row r="3306" spans="1:11" ht="12.5" x14ac:dyDescent="0.25">
      <c r="A3306" s="14" t="s">
        <v>276</v>
      </c>
      <c r="B3306" s="14" t="s">
        <v>19</v>
      </c>
      <c r="C3306" s="14" t="s">
        <v>585</v>
      </c>
      <c r="D3306" s="16" t="s">
        <v>3485</v>
      </c>
      <c r="E3306" s="19" t="e">
        <f>VLOOKUP(Table1[[#This Row],[winner_name]],[1]players!$A:$E,5,FALSE)</f>
        <v>#N/A</v>
      </c>
      <c r="F3306" s="19" t="e">
        <f>VLOOKUP(Table1[[#This Row],[loser_name]],[1]players!$A:$E,5,FALSE)</f>
        <v>#N/A</v>
      </c>
      <c r="G3306" s="14" t="s">
        <v>424</v>
      </c>
      <c r="H3306" s="14" t="s">
        <v>3548</v>
      </c>
      <c r="I3306" s="14" t="str">
        <f>VLOOKUP(Table1[[#This Row],[tourney_id]],tournaments!A:E,4,FALSE)</f>
        <v>Tulsa, Oklahoma</v>
      </c>
      <c r="K3306" s="14"/>
    </row>
    <row r="3307" spans="1:11" ht="12.5" x14ac:dyDescent="0.25">
      <c r="A3307" s="14" t="s">
        <v>100</v>
      </c>
      <c r="B3307" s="14" t="s">
        <v>51</v>
      </c>
      <c r="C3307" s="14" t="s">
        <v>2127</v>
      </c>
      <c r="D3307" s="16" t="s">
        <v>3485</v>
      </c>
      <c r="E3307" s="19" t="e">
        <f>VLOOKUP(Table1[[#This Row],[winner_name]],[1]players!$A:$E,5,FALSE)</f>
        <v>#N/A</v>
      </c>
      <c r="F3307" s="19" t="e">
        <f>VLOOKUP(Table1[[#This Row],[loser_name]],[1]players!$A:$E,5,FALSE)</f>
        <v>#N/A</v>
      </c>
      <c r="G3307" s="14" t="s">
        <v>424</v>
      </c>
      <c r="H3307" s="14" t="s">
        <v>3548</v>
      </c>
      <c r="I3307" s="14" t="str">
        <f>VLOOKUP(Table1[[#This Row],[tourney_id]],tournaments!A:E,4,FALSE)</f>
        <v>Tulsa, Oklahoma</v>
      </c>
      <c r="K3307" s="14"/>
    </row>
    <row r="3308" spans="1:11" ht="12.5" x14ac:dyDescent="0.25">
      <c r="A3308" s="14" t="s">
        <v>208</v>
      </c>
      <c r="B3308" s="14" t="s">
        <v>205</v>
      </c>
      <c r="C3308" s="14" t="s">
        <v>416</v>
      </c>
      <c r="D3308" s="16" t="s">
        <v>3485</v>
      </c>
      <c r="E3308" s="19" t="e">
        <f>VLOOKUP(Table1[[#This Row],[winner_name]],[1]players!$A:$E,5,FALSE)</f>
        <v>#N/A</v>
      </c>
      <c r="F3308" s="19" t="e">
        <f>VLOOKUP(Table1[[#This Row],[loser_name]],[1]players!$A:$E,5,FALSE)</f>
        <v>#N/A</v>
      </c>
      <c r="G3308" s="14" t="s">
        <v>424</v>
      </c>
      <c r="H3308" s="14" t="s">
        <v>3548</v>
      </c>
      <c r="I3308" s="14" t="str">
        <f>VLOOKUP(Table1[[#This Row],[tourney_id]],tournaments!A:E,4,FALSE)</f>
        <v>Tulsa, Oklahoma</v>
      </c>
      <c r="K3308" s="14"/>
    </row>
    <row r="3309" spans="1:11" ht="12.5" x14ac:dyDescent="0.25">
      <c r="A3309" s="14" t="s">
        <v>30</v>
      </c>
      <c r="B3309" s="14" t="s">
        <v>110</v>
      </c>
      <c r="C3309" s="14" t="s">
        <v>792</v>
      </c>
      <c r="D3309" s="16" t="s">
        <v>3485</v>
      </c>
      <c r="E3309" s="19" t="e">
        <f>VLOOKUP(Table1[[#This Row],[winner_name]],[1]players!$A:$E,5,FALSE)</f>
        <v>#N/A</v>
      </c>
      <c r="F3309" s="19" t="e">
        <f>VLOOKUP(Table1[[#This Row],[loser_name]],[1]players!$A:$E,5,FALSE)</f>
        <v>#N/A</v>
      </c>
      <c r="G3309" s="14" t="s">
        <v>424</v>
      </c>
      <c r="H3309" s="14" t="s">
        <v>3548</v>
      </c>
      <c r="I3309" s="14" t="str">
        <f>VLOOKUP(Table1[[#This Row],[tourney_id]],tournaments!A:E,4,FALSE)</f>
        <v>Tulsa, Oklahoma</v>
      </c>
      <c r="K3309" s="14"/>
    </row>
    <row r="3310" spans="1:11" ht="12.5" x14ac:dyDescent="0.25">
      <c r="A3310" s="14" t="s">
        <v>290</v>
      </c>
      <c r="B3310" s="14" t="s">
        <v>20</v>
      </c>
      <c r="C3310" s="14" t="s">
        <v>1109</v>
      </c>
      <c r="D3310" s="16" t="s">
        <v>3485</v>
      </c>
      <c r="E3310" s="19" t="e">
        <f>VLOOKUP(Table1[[#This Row],[winner_name]],[1]players!$A:$E,5,FALSE)</f>
        <v>#N/A</v>
      </c>
      <c r="F3310" s="19" t="e">
        <f>VLOOKUP(Table1[[#This Row],[loser_name]],[1]players!$A:$E,5,FALSE)</f>
        <v>#N/A</v>
      </c>
      <c r="G3310" s="14" t="s">
        <v>424</v>
      </c>
      <c r="H3310" s="14" t="s">
        <v>3548</v>
      </c>
      <c r="I3310" s="14" t="str">
        <f>VLOOKUP(Table1[[#This Row],[tourney_id]],tournaments!A:E,4,FALSE)</f>
        <v>Tulsa, Oklahoma</v>
      </c>
      <c r="K3310" s="14"/>
    </row>
    <row r="3311" spans="1:11" ht="12.5" x14ac:dyDescent="0.25">
      <c r="A3311" s="14" t="s">
        <v>214</v>
      </c>
      <c r="B3311" s="14" t="s">
        <v>195</v>
      </c>
      <c r="C3311" s="14" t="s">
        <v>412</v>
      </c>
      <c r="D3311" s="16" t="s">
        <v>3485</v>
      </c>
      <c r="E3311" s="19" t="e">
        <f>VLOOKUP(Table1[[#This Row],[winner_name]],[1]players!$A:$E,5,FALSE)</f>
        <v>#N/A</v>
      </c>
      <c r="F3311" s="19" t="e">
        <f>VLOOKUP(Table1[[#This Row],[loser_name]],[1]players!$A:$E,5,FALSE)</f>
        <v>#N/A</v>
      </c>
      <c r="G3311" s="14" t="s">
        <v>424</v>
      </c>
      <c r="H3311" s="14" t="s">
        <v>3548</v>
      </c>
      <c r="I3311" s="14" t="str">
        <f>VLOOKUP(Table1[[#This Row],[tourney_id]],tournaments!A:E,4,FALSE)</f>
        <v>Tulsa, Oklahoma</v>
      </c>
      <c r="K3311" s="14"/>
    </row>
    <row r="3312" spans="1:11" ht="12.5" x14ac:dyDescent="0.25">
      <c r="A3312" s="14" t="s">
        <v>136</v>
      </c>
      <c r="B3312" s="14" t="s">
        <v>4</v>
      </c>
      <c r="C3312" s="14" t="s">
        <v>416</v>
      </c>
      <c r="D3312" s="16" t="s">
        <v>3485</v>
      </c>
      <c r="E3312" s="19" t="e">
        <f>VLOOKUP(Table1[[#This Row],[winner_name]],[1]players!$A:$E,5,FALSE)</f>
        <v>#N/A</v>
      </c>
      <c r="F3312" s="19" t="e">
        <f>VLOOKUP(Table1[[#This Row],[loser_name]],[1]players!$A:$E,5,FALSE)</f>
        <v>#N/A</v>
      </c>
      <c r="G3312" s="14" t="s">
        <v>424</v>
      </c>
      <c r="H3312" s="14" t="s">
        <v>3548</v>
      </c>
      <c r="I3312" s="14" t="str">
        <f>VLOOKUP(Table1[[#This Row],[tourney_id]],tournaments!A:E,4,FALSE)</f>
        <v>Tulsa, Oklahoma</v>
      </c>
      <c r="K3312" s="14"/>
    </row>
    <row r="3313" spans="1:11" ht="12.5" x14ac:dyDescent="0.25">
      <c r="A3313" s="14" t="s">
        <v>262</v>
      </c>
      <c r="B3313" s="14" t="s">
        <v>243</v>
      </c>
      <c r="C3313" s="14" t="s">
        <v>382</v>
      </c>
      <c r="D3313" s="16" t="s">
        <v>3485</v>
      </c>
      <c r="E3313" s="19" t="e">
        <f>VLOOKUP(Table1[[#This Row],[winner_name]],[1]players!$A:$E,5,FALSE)</f>
        <v>#N/A</v>
      </c>
      <c r="F3313" s="19" t="e">
        <f>VLOOKUP(Table1[[#This Row],[loser_name]],[1]players!$A:$E,5,FALSE)</f>
        <v>#N/A</v>
      </c>
      <c r="G3313" s="14" t="s">
        <v>424</v>
      </c>
      <c r="H3313" s="14" t="s">
        <v>3548</v>
      </c>
      <c r="I3313" s="14" t="str">
        <f>VLOOKUP(Table1[[#This Row],[tourney_id]],tournaments!A:E,4,FALSE)</f>
        <v>Tulsa, Oklahoma</v>
      </c>
      <c r="K3313" s="14"/>
    </row>
    <row r="3314" spans="1:11" ht="12.5" x14ac:dyDescent="0.25">
      <c r="A3314" s="14" t="s">
        <v>276</v>
      </c>
      <c r="B3314" s="14" t="s">
        <v>100</v>
      </c>
      <c r="C3314" s="14" t="s">
        <v>570</v>
      </c>
      <c r="D3314" s="16" t="s">
        <v>3485</v>
      </c>
      <c r="E3314" s="19" t="e">
        <f>VLOOKUP(Table1[[#This Row],[winner_name]],[1]players!$A:$E,5,FALSE)</f>
        <v>#N/A</v>
      </c>
      <c r="F3314" s="19" t="e">
        <f>VLOOKUP(Table1[[#This Row],[loser_name]],[1]players!$A:$E,5,FALSE)</f>
        <v>#N/A</v>
      </c>
      <c r="G3314" s="14" t="s">
        <v>430</v>
      </c>
      <c r="H3314" s="14" t="s">
        <v>3548</v>
      </c>
      <c r="I3314" s="14" t="str">
        <f>VLOOKUP(Table1[[#This Row],[tourney_id]],tournaments!A:E,4,FALSE)</f>
        <v>Tulsa, Oklahoma</v>
      </c>
      <c r="K3314" s="14"/>
    </row>
    <row r="3315" spans="1:11" ht="12.5" x14ac:dyDescent="0.25">
      <c r="A3315" s="14" t="s">
        <v>208</v>
      </c>
      <c r="B3315" s="14" t="s">
        <v>30</v>
      </c>
      <c r="C3315" s="14" t="s">
        <v>578</v>
      </c>
      <c r="D3315" s="16" t="s">
        <v>3485</v>
      </c>
      <c r="E3315" s="19" t="e">
        <f>VLOOKUP(Table1[[#This Row],[winner_name]],[1]players!$A:$E,5,FALSE)</f>
        <v>#N/A</v>
      </c>
      <c r="F3315" s="19" t="e">
        <f>VLOOKUP(Table1[[#This Row],[loser_name]],[1]players!$A:$E,5,FALSE)</f>
        <v>#N/A</v>
      </c>
      <c r="G3315" s="14" t="s">
        <v>430</v>
      </c>
      <c r="H3315" s="14" t="s">
        <v>3548</v>
      </c>
      <c r="I3315" s="14" t="str">
        <f>VLOOKUP(Table1[[#This Row],[tourney_id]],tournaments!A:E,4,FALSE)</f>
        <v>Tulsa, Oklahoma</v>
      </c>
      <c r="K3315" s="14"/>
    </row>
    <row r="3316" spans="1:11" ht="12.5" x14ac:dyDescent="0.25">
      <c r="A3316" s="14" t="s">
        <v>214</v>
      </c>
      <c r="B3316" s="14" t="s">
        <v>290</v>
      </c>
      <c r="C3316" s="14" t="s">
        <v>1057</v>
      </c>
      <c r="D3316" s="16" t="s">
        <v>3485</v>
      </c>
      <c r="E3316" s="19" t="e">
        <f>VLOOKUP(Table1[[#This Row],[winner_name]],[1]players!$A:$E,5,FALSE)</f>
        <v>#N/A</v>
      </c>
      <c r="F3316" s="19" t="e">
        <f>VLOOKUP(Table1[[#This Row],[loser_name]],[1]players!$A:$E,5,FALSE)</f>
        <v>#N/A</v>
      </c>
      <c r="G3316" s="14" t="s">
        <v>430</v>
      </c>
      <c r="H3316" s="14" t="s">
        <v>3548</v>
      </c>
      <c r="I3316" s="14" t="str">
        <f>VLOOKUP(Table1[[#This Row],[tourney_id]],tournaments!A:E,4,FALSE)</f>
        <v>Tulsa, Oklahoma</v>
      </c>
      <c r="K3316" s="14"/>
    </row>
    <row r="3317" spans="1:11" ht="12.5" x14ac:dyDescent="0.25">
      <c r="A3317" s="14" t="s">
        <v>262</v>
      </c>
      <c r="B3317" s="14" t="s">
        <v>136</v>
      </c>
      <c r="C3317" s="14" t="s">
        <v>384</v>
      </c>
      <c r="D3317" s="16" t="s">
        <v>3485</v>
      </c>
      <c r="E3317" s="19" t="e">
        <f>VLOOKUP(Table1[[#This Row],[winner_name]],[1]players!$A:$E,5,FALSE)</f>
        <v>#N/A</v>
      </c>
      <c r="F3317" s="19" t="e">
        <f>VLOOKUP(Table1[[#This Row],[loser_name]],[1]players!$A:$E,5,FALSE)</f>
        <v>#N/A</v>
      </c>
      <c r="G3317" s="14" t="s">
        <v>430</v>
      </c>
      <c r="H3317" s="14" t="s">
        <v>3548</v>
      </c>
      <c r="I3317" s="14" t="str">
        <f>VLOOKUP(Table1[[#This Row],[tourney_id]],tournaments!A:E,4,FALSE)</f>
        <v>Tulsa, Oklahoma</v>
      </c>
      <c r="K3317" s="14"/>
    </row>
    <row r="3318" spans="1:11" ht="12.5" x14ac:dyDescent="0.25">
      <c r="A3318" s="14" t="s">
        <v>208</v>
      </c>
      <c r="B3318" s="14" t="s">
        <v>276</v>
      </c>
      <c r="C3318" s="14" t="s">
        <v>381</v>
      </c>
      <c r="D3318" s="16" t="s">
        <v>3485</v>
      </c>
      <c r="E3318" s="19" t="e">
        <f>VLOOKUP(Table1[[#This Row],[winner_name]],[1]players!$A:$E,5,FALSE)</f>
        <v>#N/A</v>
      </c>
      <c r="F3318" s="19" t="e">
        <f>VLOOKUP(Table1[[#This Row],[loser_name]],[1]players!$A:$E,5,FALSE)</f>
        <v>#N/A</v>
      </c>
      <c r="G3318" s="14" t="s">
        <v>431</v>
      </c>
      <c r="H3318" s="14" t="s">
        <v>3548</v>
      </c>
      <c r="I3318" s="14" t="str">
        <f>VLOOKUP(Table1[[#This Row],[tourney_id]],tournaments!A:E,4,FALSE)</f>
        <v>Tulsa, Oklahoma</v>
      </c>
      <c r="K3318" s="14"/>
    </row>
    <row r="3319" spans="1:11" ht="12.5" x14ac:dyDescent="0.25">
      <c r="A3319" s="14" t="s">
        <v>214</v>
      </c>
      <c r="B3319" s="14" t="s">
        <v>262</v>
      </c>
      <c r="C3319" s="14" t="s">
        <v>412</v>
      </c>
      <c r="D3319" s="16" t="s">
        <v>3485</v>
      </c>
      <c r="E3319" s="19" t="e">
        <f>VLOOKUP(Table1[[#This Row],[winner_name]],[1]players!$A:$E,5,FALSE)</f>
        <v>#N/A</v>
      </c>
      <c r="F3319" s="19" t="e">
        <f>VLOOKUP(Table1[[#This Row],[loser_name]],[1]players!$A:$E,5,FALSE)</f>
        <v>#N/A</v>
      </c>
      <c r="G3319" s="14" t="s">
        <v>431</v>
      </c>
      <c r="H3319" s="14" t="s">
        <v>3548</v>
      </c>
      <c r="I3319" s="14" t="str">
        <f>VLOOKUP(Table1[[#This Row],[tourney_id]],tournaments!A:E,4,FALSE)</f>
        <v>Tulsa, Oklahoma</v>
      </c>
      <c r="K3319" s="14"/>
    </row>
    <row r="3320" spans="1:11" ht="12.5" x14ac:dyDescent="0.25">
      <c r="A3320" s="14" t="s">
        <v>208</v>
      </c>
      <c r="B3320" s="14" t="s">
        <v>214</v>
      </c>
      <c r="C3320" s="14" t="s">
        <v>587</v>
      </c>
      <c r="D3320" s="16" t="s">
        <v>3485</v>
      </c>
      <c r="E3320" s="19" t="e">
        <f>VLOOKUP(Table1[[#This Row],[winner_name]],[1]players!$A:$E,5,FALSE)</f>
        <v>#N/A</v>
      </c>
      <c r="F3320" s="19" t="e">
        <f>VLOOKUP(Table1[[#This Row],[loser_name]],[1]players!$A:$E,5,FALSE)</f>
        <v>#N/A</v>
      </c>
      <c r="G3320" s="14" t="s">
        <v>432</v>
      </c>
      <c r="H3320" s="14" t="s">
        <v>3548</v>
      </c>
      <c r="I3320" s="14" t="str">
        <f>VLOOKUP(Table1[[#This Row],[tourney_id]],tournaments!A:E,4,FALSE)</f>
        <v>Tulsa, Oklahoma</v>
      </c>
      <c r="K3320" s="14"/>
    </row>
    <row r="3321" spans="1:11" ht="12.5" x14ac:dyDescent="0.25">
      <c r="A3321" s="14" t="s">
        <v>11</v>
      </c>
      <c r="B3321" s="14" t="s">
        <v>1584</v>
      </c>
      <c r="C3321" s="14" t="s">
        <v>381</v>
      </c>
      <c r="D3321" s="16">
        <v>40319.5625</v>
      </c>
      <c r="E3321" s="19" t="e">
        <f>VLOOKUP(Table1[[#This Row],[winner_name]],[1]players!$A:$E,5,FALSE)</f>
        <v>#N/A</v>
      </c>
      <c r="F3321" s="19" t="e">
        <f>VLOOKUP(Table1[[#This Row],[loser_name]],[1]players!$A:$E,5,FALSE)</f>
        <v>#N/A</v>
      </c>
      <c r="H3321" s="14" t="s">
        <v>3550</v>
      </c>
      <c r="I3321" s="14" t="e">
        <f>VLOOKUP(Table1[[#This Row],[tourney_id]],tournaments!A:E,4,FALSE)</f>
        <v>#N/A</v>
      </c>
      <c r="K3321" s="14"/>
    </row>
    <row r="3322" spans="1:11" ht="12.5" x14ac:dyDescent="0.25">
      <c r="A3322" s="19" t="s">
        <v>1658</v>
      </c>
      <c r="B3322" s="14" t="s">
        <v>1623</v>
      </c>
      <c r="C3322" s="14" t="s">
        <v>400</v>
      </c>
      <c r="D3322" s="16">
        <v>40319.5625</v>
      </c>
      <c r="E3322" s="19" t="e">
        <f>VLOOKUP(Table1[[#This Row],[winner_name]],[1]players!$A:$E,5,FALSE)</f>
        <v>#N/A</v>
      </c>
      <c r="F3322" s="19" t="e">
        <f>VLOOKUP(Table1[[#This Row],[loser_name]],[1]players!$A:$E,5,FALSE)</f>
        <v>#N/A</v>
      </c>
      <c r="H3322" s="14" t="s">
        <v>3550</v>
      </c>
      <c r="I3322" s="14" t="e">
        <f>VLOOKUP(Table1[[#This Row],[tourney_id]],tournaments!A:E,4,FALSE)</f>
        <v>#N/A</v>
      </c>
      <c r="K3322" s="14"/>
    </row>
    <row r="3323" spans="1:11" ht="12.5" x14ac:dyDescent="0.25">
      <c r="A3323" s="14" t="s">
        <v>218</v>
      </c>
      <c r="B3323" s="14" t="s">
        <v>178</v>
      </c>
      <c r="C3323" s="14" t="s">
        <v>400</v>
      </c>
      <c r="D3323" s="16">
        <v>40319.5625</v>
      </c>
      <c r="E3323" s="19" t="e">
        <f>VLOOKUP(Table1[[#This Row],[winner_name]],[1]players!$A:$E,5,FALSE)</f>
        <v>#N/A</v>
      </c>
      <c r="F3323" s="19" t="e">
        <f>VLOOKUP(Table1[[#This Row],[loser_name]],[1]players!$A:$E,5,FALSE)</f>
        <v>#N/A</v>
      </c>
      <c r="H3323" s="14" t="s">
        <v>3550</v>
      </c>
      <c r="I3323" s="14" t="e">
        <f>VLOOKUP(Table1[[#This Row],[tourney_id]],tournaments!A:E,4,FALSE)</f>
        <v>#N/A</v>
      </c>
      <c r="K3323" s="14"/>
    </row>
    <row r="3324" spans="1:11" ht="12.5" x14ac:dyDescent="0.25">
      <c r="A3324" s="14" t="s">
        <v>441</v>
      </c>
      <c r="B3324" s="14" t="s">
        <v>415</v>
      </c>
      <c r="C3324" s="14" t="s">
        <v>1686</v>
      </c>
      <c r="D3324" s="16">
        <v>40319.5625</v>
      </c>
      <c r="E3324" s="19" t="e">
        <f>VLOOKUP(Table1[[#This Row],[winner_name]],[1]players!$A:$E,5,FALSE)</f>
        <v>#N/A</v>
      </c>
      <c r="F3324" s="19">
        <f>VLOOKUP(Table1[[#This Row],[loser_name]],[1]players!$A:$E,5,FALSE)</f>
        <v>0</v>
      </c>
      <c r="H3324" s="14" t="s">
        <v>3550</v>
      </c>
      <c r="I3324" s="14" t="e">
        <f>VLOOKUP(Table1[[#This Row],[tourney_id]],tournaments!A:E,4,FALSE)</f>
        <v>#N/A</v>
      </c>
      <c r="K3324" s="14"/>
    </row>
    <row r="3325" spans="1:11" ht="12.5" x14ac:dyDescent="0.25">
      <c r="A3325" s="14" t="s">
        <v>329</v>
      </c>
      <c r="B3325" s="14" t="s">
        <v>1141</v>
      </c>
      <c r="C3325" s="14" t="s">
        <v>546</v>
      </c>
      <c r="D3325" s="16">
        <v>40319.5625</v>
      </c>
      <c r="E3325" s="19" t="e">
        <f>VLOOKUP(Table1[[#This Row],[winner_name]],[1]players!$A:$E,5,FALSE)</f>
        <v>#N/A</v>
      </c>
      <c r="F3325" s="19" t="e">
        <f>VLOOKUP(Table1[[#This Row],[loser_name]],[1]players!$A:$E,5,FALSE)</f>
        <v>#N/A</v>
      </c>
      <c r="H3325" s="14" t="s">
        <v>3550</v>
      </c>
      <c r="I3325" s="14" t="e">
        <f>VLOOKUP(Table1[[#This Row],[tourney_id]],tournaments!A:E,4,FALSE)</f>
        <v>#N/A</v>
      </c>
      <c r="K3325" s="14"/>
    </row>
    <row r="3326" spans="1:11" ht="12.5" x14ac:dyDescent="0.25">
      <c r="A3326" s="14" t="s">
        <v>237</v>
      </c>
      <c r="B3326" s="14" t="s">
        <v>1144</v>
      </c>
      <c r="C3326" s="14" t="s">
        <v>381</v>
      </c>
      <c r="D3326" s="16">
        <v>40319.5625</v>
      </c>
      <c r="E3326" s="19" t="e">
        <f>VLOOKUP(Table1[[#This Row],[winner_name]],[1]players!$A:$E,5,FALSE)</f>
        <v>#N/A</v>
      </c>
      <c r="F3326" s="19" t="e">
        <f>VLOOKUP(Table1[[#This Row],[loser_name]],[1]players!$A:$E,5,FALSE)</f>
        <v>#N/A</v>
      </c>
      <c r="H3326" s="14" t="s">
        <v>3550</v>
      </c>
      <c r="I3326" s="14" t="e">
        <f>VLOOKUP(Table1[[#This Row],[tourney_id]],tournaments!A:E,4,FALSE)</f>
        <v>#N/A</v>
      </c>
      <c r="K3326" s="14"/>
    </row>
    <row r="3327" spans="1:11" ht="12.5" x14ac:dyDescent="0.25">
      <c r="A3327" s="14" t="s">
        <v>1615</v>
      </c>
      <c r="B3327" s="14" t="s">
        <v>1161</v>
      </c>
      <c r="C3327" s="14" t="s">
        <v>402</v>
      </c>
      <c r="D3327" s="16">
        <v>40319.5625</v>
      </c>
      <c r="E3327" s="19" t="e">
        <f>VLOOKUP(Table1[[#This Row],[winner_name]],[1]players!$A:$E,5,FALSE)</f>
        <v>#N/A</v>
      </c>
      <c r="F3327" s="19" t="e">
        <f>VLOOKUP(Table1[[#This Row],[loser_name]],[1]players!$A:$E,5,FALSE)</f>
        <v>#N/A</v>
      </c>
      <c r="H3327" s="14" t="s">
        <v>3550</v>
      </c>
      <c r="I3327" s="14" t="e">
        <f>VLOOKUP(Table1[[#This Row],[tourney_id]],tournaments!A:E,4,FALSE)</f>
        <v>#N/A</v>
      </c>
      <c r="K3327" s="14"/>
    </row>
    <row r="3328" spans="1:11" ht="12.5" x14ac:dyDescent="0.25">
      <c r="A3328" s="14" t="s">
        <v>1687</v>
      </c>
      <c r="D3328" s="16">
        <v>40319.4375</v>
      </c>
      <c r="E3328" s="19" t="e">
        <f>VLOOKUP(Table1[[#This Row],[winner_name]],[1]players!$A:$E,5,FALSE)</f>
        <v>#N/A</v>
      </c>
      <c r="F3328" s="19" t="e">
        <f>VLOOKUP(Table1[[#This Row],[loser_name]],[1]players!$A:$E,5,FALSE)</f>
        <v>#N/A</v>
      </c>
      <c r="H3328" s="14" t="s">
        <v>3550</v>
      </c>
      <c r="I3328" s="14" t="e">
        <f>VLOOKUP(Table1[[#This Row],[tourney_id]],tournaments!A:E,4,FALSE)</f>
        <v>#N/A</v>
      </c>
      <c r="K3328" s="14"/>
    </row>
    <row r="3329" spans="1:11" ht="12.5" x14ac:dyDescent="0.25">
      <c r="A3329" s="14" t="s">
        <v>1687</v>
      </c>
      <c r="D3329" s="16">
        <v>40319.4375</v>
      </c>
      <c r="E3329" s="19" t="e">
        <f>VLOOKUP(Table1[[#This Row],[winner_name]],[1]players!$A:$E,5,FALSE)</f>
        <v>#N/A</v>
      </c>
      <c r="F3329" s="19" t="e">
        <f>VLOOKUP(Table1[[#This Row],[loser_name]],[1]players!$A:$E,5,FALSE)</f>
        <v>#N/A</v>
      </c>
      <c r="H3329" s="14" t="s">
        <v>3550</v>
      </c>
      <c r="I3329" s="14" t="e">
        <f>VLOOKUP(Table1[[#This Row],[tourney_id]],tournaments!A:E,4,FALSE)</f>
        <v>#N/A</v>
      </c>
      <c r="K3329" s="14"/>
    </row>
    <row r="3330" spans="1:11" ht="12.5" x14ac:dyDescent="0.25">
      <c r="A3330" s="14" t="s">
        <v>1687</v>
      </c>
      <c r="D3330" s="16">
        <v>40319.4375</v>
      </c>
      <c r="E3330" s="19" t="e">
        <f>VLOOKUP(Table1[[#This Row],[winner_name]],[1]players!$A:$E,5,FALSE)</f>
        <v>#N/A</v>
      </c>
      <c r="F3330" s="19" t="e">
        <f>VLOOKUP(Table1[[#This Row],[loser_name]],[1]players!$A:$E,5,FALSE)</f>
        <v>#N/A</v>
      </c>
      <c r="H3330" s="14" t="s">
        <v>3550</v>
      </c>
      <c r="I3330" s="14" t="e">
        <f>VLOOKUP(Table1[[#This Row],[tourney_id]],tournaments!A:E,4,FALSE)</f>
        <v>#N/A</v>
      </c>
      <c r="K3330" s="14"/>
    </row>
    <row r="3331" spans="1:11" ht="12.5" x14ac:dyDescent="0.25">
      <c r="A3331" s="14" t="s">
        <v>1687</v>
      </c>
      <c r="D3331" s="16">
        <v>40319.4375</v>
      </c>
      <c r="E3331" s="19" t="e">
        <f>VLOOKUP(Table1[[#This Row],[winner_name]],[1]players!$A:$E,5,FALSE)</f>
        <v>#N/A</v>
      </c>
      <c r="F3331" s="19" t="e">
        <f>VLOOKUP(Table1[[#This Row],[loser_name]],[1]players!$A:$E,5,FALSE)</f>
        <v>#N/A</v>
      </c>
      <c r="H3331" s="14" t="s">
        <v>3550</v>
      </c>
      <c r="I3331" s="14" t="e">
        <f>VLOOKUP(Table1[[#This Row],[tourney_id]],tournaments!A:E,4,FALSE)</f>
        <v>#N/A</v>
      </c>
      <c r="K3331" s="14"/>
    </row>
    <row r="3332" spans="1:11" ht="12.5" x14ac:dyDescent="0.25">
      <c r="A3332" s="14" t="s">
        <v>1687</v>
      </c>
      <c r="D3332" s="16">
        <v>40319.4375</v>
      </c>
      <c r="E3332" s="19" t="e">
        <f>VLOOKUP(Table1[[#This Row],[winner_name]],[1]players!$A:$E,5,FALSE)</f>
        <v>#N/A</v>
      </c>
      <c r="F3332" s="19" t="e">
        <f>VLOOKUP(Table1[[#This Row],[loser_name]],[1]players!$A:$E,5,FALSE)</f>
        <v>#N/A</v>
      </c>
      <c r="H3332" s="14" t="s">
        <v>3550</v>
      </c>
      <c r="I3332" s="14" t="e">
        <f>VLOOKUP(Table1[[#This Row],[tourney_id]],tournaments!A:E,4,FALSE)</f>
        <v>#N/A</v>
      </c>
      <c r="K3332" s="14"/>
    </row>
    <row r="3333" spans="1:11" ht="12.5" x14ac:dyDescent="0.25">
      <c r="A3333" s="14" t="s">
        <v>1687</v>
      </c>
      <c r="D3333" s="16">
        <v>40319.4375</v>
      </c>
      <c r="E3333" s="19" t="e">
        <f>VLOOKUP(Table1[[#This Row],[winner_name]],[1]players!$A:$E,5,FALSE)</f>
        <v>#N/A</v>
      </c>
      <c r="F3333" s="19" t="e">
        <f>VLOOKUP(Table1[[#This Row],[loser_name]],[1]players!$A:$E,5,FALSE)</f>
        <v>#N/A</v>
      </c>
      <c r="H3333" s="14" t="s">
        <v>3550</v>
      </c>
      <c r="I3333" s="14" t="e">
        <f>VLOOKUP(Table1[[#This Row],[tourney_id]],tournaments!A:E,4,FALSE)</f>
        <v>#N/A</v>
      </c>
      <c r="K3333" s="14"/>
    </row>
    <row r="3334" spans="1:11" ht="12.5" x14ac:dyDescent="0.25">
      <c r="A3334" s="14" t="s">
        <v>155</v>
      </c>
      <c r="B3334" s="14" t="s">
        <v>494</v>
      </c>
      <c r="C3334" s="14" t="s">
        <v>427</v>
      </c>
      <c r="D3334" s="16">
        <v>40319.635416666664</v>
      </c>
      <c r="E3334" s="19" t="e">
        <f>VLOOKUP(Table1[[#This Row],[winner_name]],[1]players!$A:$E,5,FALSE)</f>
        <v>#N/A</v>
      </c>
      <c r="F3334" s="19" t="e">
        <f>VLOOKUP(Table1[[#This Row],[loser_name]],[1]players!$A:$E,5,FALSE)</f>
        <v>#N/A</v>
      </c>
      <c r="H3334" s="14" t="s">
        <v>3550</v>
      </c>
      <c r="I3334" s="14" t="e">
        <f>VLOOKUP(Table1[[#This Row],[tourney_id]],tournaments!A:E,4,FALSE)</f>
        <v>#N/A</v>
      </c>
      <c r="K3334" s="14"/>
    </row>
    <row r="3335" spans="1:11" ht="12.5" x14ac:dyDescent="0.25">
      <c r="A3335" s="19" t="s">
        <v>1164</v>
      </c>
      <c r="B3335" s="14" t="s">
        <v>1630</v>
      </c>
      <c r="C3335" s="14" t="s">
        <v>405</v>
      </c>
      <c r="D3335" s="16">
        <v>40319.635416666664</v>
      </c>
      <c r="E3335" s="19" t="e">
        <f>VLOOKUP(Table1[[#This Row],[winner_name]],[1]players!$A:$E,5,FALSE)</f>
        <v>#N/A</v>
      </c>
      <c r="F3335" s="19" t="e">
        <f>VLOOKUP(Table1[[#This Row],[loser_name]],[1]players!$A:$E,5,FALSE)</f>
        <v>#N/A</v>
      </c>
      <c r="H3335" s="14" t="s">
        <v>3550</v>
      </c>
      <c r="I3335" s="14" t="e">
        <f>VLOOKUP(Table1[[#This Row],[tourney_id]],tournaments!A:E,4,FALSE)</f>
        <v>#N/A</v>
      </c>
      <c r="K3335" s="14"/>
    </row>
    <row r="3336" spans="1:11" ht="12.5" x14ac:dyDescent="0.25">
      <c r="A3336" s="14" t="s">
        <v>1148</v>
      </c>
      <c r="B3336" s="19" t="s">
        <v>1667</v>
      </c>
      <c r="C3336" s="14" t="s">
        <v>382</v>
      </c>
      <c r="D3336" s="16">
        <v>40319.635416666664</v>
      </c>
      <c r="E3336" s="19" t="e">
        <f>VLOOKUP(Table1[[#This Row],[winner_name]],[1]players!$A:$E,5,FALSE)</f>
        <v>#N/A</v>
      </c>
      <c r="F3336" s="19" t="e">
        <f>VLOOKUP(Table1[[#This Row],[loser_name]],[1]players!$A:$E,5,FALSE)</f>
        <v>#N/A</v>
      </c>
      <c r="H3336" s="14" t="s">
        <v>3550</v>
      </c>
      <c r="I3336" s="14" t="e">
        <f>VLOOKUP(Table1[[#This Row],[tourney_id]],tournaments!A:E,4,FALSE)</f>
        <v>#N/A</v>
      </c>
      <c r="K3336" s="14"/>
    </row>
    <row r="3337" spans="1:11" ht="12.5" x14ac:dyDescent="0.25">
      <c r="A3337" s="14" t="s">
        <v>15</v>
      </c>
      <c r="B3337" s="14" t="s">
        <v>206</v>
      </c>
      <c r="C3337" s="14" t="s">
        <v>401</v>
      </c>
      <c r="D3337" s="16">
        <v>40319.8125</v>
      </c>
      <c r="E3337" s="19" t="e">
        <f>VLOOKUP(Table1[[#This Row],[winner_name]],[1]players!$A:$E,5,FALSE)</f>
        <v>#N/A</v>
      </c>
      <c r="F3337" s="19" t="e">
        <f>VLOOKUP(Table1[[#This Row],[loser_name]],[1]players!$A:$E,5,FALSE)</f>
        <v>#N/A</v>
      </c>
      <c r="H3337" s="14" t="s">
        <v>3550</v>
      </c>
      <c r="I3337" s="14" t="e">
        <f>VLOOKUP(Table1[[#This Row],[tourney_id]],tournaments!A:E,4,FALSE)</f>
        <v>#N/A</v>
      </c>
      <c r="K3337" s="14"/>
    </row>
    <row r="3338" spans="1:11" ht="12.5" x14ac:dyDescent="0.25">
      <c r="A3338" s="14" t="s">
        <v>1649</v>
      </c>
      <c r="B3338" s="14" t="s">
        <v>1644</v>
      </c>
      <c r="C3338" s="14" t="s">
        <v>389</v>
      </c>
      <c r="D3338" s="16">
        <v>40319.8125</v>
      </c>
      <c r="E3338" s="19" t="e">
        <f>VLOOKUP(Table1[[#This Row],[winner_name]],[1]players!$A:$E,5,FALSE)</f>
        <v>#N/A</v>
      </c>
      <c r="F3338" s="19" t="e">
        <f>VLOOKUP(Table1[[#This Row],[loser_name]],[1]players!$A:$E,5,FALSE)</f>
        <v>#N/A</v>
      </c>
      <c r="H3338" s="14" t="s">
        <v>3550</v>
      </c>
      <c r="I3338" s="14" t="e">
        <f>VLOOKUP(Table1[[#This Row],[tourney_id]],tournaments!A:E,4,FALSE)</f>
        <v>#N/A</v>
      </c>
      <c r="K3338" s="14"/>
    </row>
    <row r="3339" spans="1:11" ht="12.5" x14ac:dyDescent="0.25">
      <c r="A3339" s="14" t="s">
        <v>1620</v>
      </c>
      <c r="B3339" s="14" t="s">
        <v>16</v>
      </c>
      <c r="C3339" s="14" t="s">
        <v>1688</v>
      </c>
      <c r="D3339" s="16">
        <v>40319.8125</v>
      </c>
      <c r="E3339" s="19" t="e">
        <f>VLOOKUP(Table1[[#This Row],[winner_name]],[1]players!$A:$E,5,FALSE)</f>
        <v>#N/A</v>
      </c>
      <c r="F3339" s="19" t="e">
        <f>VLOOKUP(Table1[[#This Row],[loser_name]],[1]players!$A:$E,5,FALSE)</f>
        <v>#N/A</v>
      </c>
      <c r="H3339" s="14" t="s">
        <v>3550</v>
      </c>
      <c r="I3339" s="14" t="e">
        <f>VLOOKUP(Table1[[#This Row],[tourney_id]],tournaments!A:E,4,FALSE)</f>
        <v>#N/A</v>
      </c>
      <c r="K3339" s="14"/>
    </row>
    <row r="3340" spans="1:11" ht="12.5" x14ac:dyDescent="0.25">
      <c r="A3340" s="14" t="s">
        <v>348</v>
      </c>
      <c r="B3340" s="14" t="s">
        <v>1654</v>
      </c>
      <c r="C3340" s="14" t="s">
        <v>416</v>
      </c>
      <c r="D3340" s="16">
        <v>40319.8125</v>
      </c>
      <c r="E3340" s="19" t="e">
        <f>VLOOKUP(Table1[[#This Row],[winner_name]],[1]players!$A:$E,5,FALSE)</f>
        <v>#N/A</v>
      </c>
      <c r="F3340" s="19" t="e">
        <f>VLOOKUP(Table1[[#This Row],[loser_name]],[1]players!$A:$E,5,FALSE)</f>
        <v>#N/A</v>
      </c>
      <c r="H3340" s="14" t="s">
        <v>3550</v>
      </c>
      <c r="I3340" s="14" t="e">
        <f>VLOOKUP(Table1[[#This Row],[tourney_id]],tournaments!A:E,4,FALSE)</f>
        <v>#N/A</v>
      </c>
      <c r="K3340" s="14"/>
    </row>
    <row r="3341" spans="1:11" ht="12.5" x14ac:dyDescent="0.25">
      <c r="A3341" s="14" t="s">
        <v>83</v>
      </c>
      <c r="B3341" s="14" t="s">
        <v>1689</v>
      </c>
      <c r="C3341" s="14" t="s">
        <v>585</v>
      </c>
      <c r="D3341" s="16">
        <v>40319.8125</v>
      </c>
      <c r="E3341" s="19" t="e">
        <f>VLOOKUP(Table1[[#This Row],[winner_name]],[1]players!$A:$E,5,FALSE)</f>
        <v>#N/A</v>
      </c>
      <c r="F3341" s="19">
        <f>VLOOKUP(Table1[[#This Row],[loser_name]],[1]players!$A:$E,5,FALSE)</f>
        <v>0</v>
      </c>
      <c r="H3341" s="14" t="s">
        <v>3550</v>
      </c>
      <c r="I3341" s="14" t="e">
        <f>VLOOKUP(Table1[[#This Row],[tourney_id]],tournaments!A:E,4,FALSE)</f>
        <v>#N/A</v>
      </c>
      <c r="K3341" s="14"/>
    </row>
    <row r="3342" spans="1:11" ht="12.5" x14ac:dyDescent="0.25">
      <c r="A3342" s="14" t="s">
        <v>209</v>
      </c>
      <c r="B3342" s="14" t="s">
        <v>295</v>
      </c>
      <c r="C3342" s="14" t="s">
        <v>498</v>
      </c>
      <c r="D3342" s="16">
        <v>40319.8125</v>
      </c>
      <c r="E3342" s="19" t="e">
        <f>VLOOKUP(Table1[[#This Row],[winner_name]],[1]players!$A:$E,5,FALSE)</f>
        <v>#N/A</v>
      </c>
      <c r="F3342" s="19" t="e">
        <f>VLOOKUP(Table1[[#This Row],[loser_name]],[1]players!$A:$E,5,FALSE)</f>
        <v>#N/A</v>
      </c>
      <c r="H3342" s="14" t="s">
        <v>3550</v>
      </c>
      <c r="I3342" s="14" t="e">
        <f>VLOOKUP(Table1[[#This Row],[tourney_id]],tournaments!A:E,4,FALSE)</f>
        <v>#N/A</v>
      </c>
      <c r="K3342" s="14"/>
    </row>
    <row r="3343" spans="1:11" ht="12.5" x14ac:dyDescent="0.25">
      <c r="A3343" s="14" t="s">
        <v>175</v>
      </c>
      <c r="B3343" s="14" t="s">
        <v>308</v>
      </c>
      <c r="C3343" s="14" t="s">
        <v>384</v>
      </c>
      <c r="D3343" s="16">
        <v>40319.8125</v>
      </c>
      <c r="E3343" s="19" t="e">
        <f>VLOOKUP(Table1[[#This Row],[winner_name]],[1]players!$A:$E,5,FALSE)</f>
        <v>#N/A</v>
      </c>
      <c r="F3343" s="19" t="e">
        <f>VLOOKUP(Table1[[#This Row],[loser_name]],[1]players!$A:$E,5,FALSE)</f>
        <v>#N/A</v>
      </c>
      <c r="H3343" s="14" t="s">
        <v>3550</v>
      </c>
      <c r="I3343" s="14" t="e">
        <f>VLOOKUP(Table1[[#This Row],[tourney_id]],tournaments!A:E,4,FALSE)</f>
        <v>#N/A</v>
      </c>
      <c r="K3343" s="14"/>
    </row>
    <row r="3344" spans="1:11" ht="12.5" x14ac:dyDescent="0.25">
      <c r="A3344" s="14" t="s">
        <v>142</v>
      </c>
      <c r="B3344" s="14" t="s">
        <v>467</v>
      </c>
      <c r="C3344" s="14" t="s">
        <v>514</v>
      </c>
      <c r="D3344" s="16">
        <v>40319.8125</v>
      </c>
      <c r="E3344" s="19" t="e">
        <f>VLOOKUP(Table1[[#This Row],[winner_name]],[1]players!$A:$E,5,FALSE)</f>
        <v>#N/A</v>
      </c>
      <c r="F3344" s="19" t="e">
        <f>VLOOKUP(Table1[[#This Row],[loser_name]],[1]players!$A:$E,5,FALSE)</f>
        <v>#N/A</v>
      </c>
      <c r="H3344" s="14" t="s">
        <v>3550</v>
      </c>
      <c r="I3344" s="14" t="e">
        <f>VLOOKUP(Table1[[#This Row],[tourney_id]],tournaments!A:E,4,FALSE)</f>
        <v>#N/A</v>
      </c>
      <c r="K3344" s="14"/>
    </row>
    <row r="3345" spans="1:11" ht="12.5" x14ac:dyDescent="0.25">
      <c r="A3345" s="14" t="s">
        <v>127</v>
      </c>
      <c r="B3345" s="14" t="s">
        <v>355</v>
      </c>
      <c r="C3345" s="14" t="s">
        <v>1419</v>
      </c>
      <c r="D3345" s="16">
        <v>40319.8125</v>
      </c>
      <c r="E3345" s="19" t="e">
        <f>VLOOKUP(Table1[[#This Row],[winner_name]],[1]players!$A:$E,5,FALSE)</f>
        <v>#N/A</v>
      </c>
      <c r="F3345" s="19" t="e">
        <f>VLOOKUP(Table1[[#This Row],[loser_name]],[1]players!$A:$E,5,FALSE)</f>
        <v>#N/A</v>
      </c>
      <c r="H3345" s="14" t="s">
        <v>3550</v>
      </c>
      <c r="I3345" s="14" t="e">
        <f>VLOOKUP(Table1[[#This Row],[tourney_id]],tournaments!A:E,4,FALSE)</f>
        <v>#N/A</v>
      </c>
      <c r="K3345" s="14"/>
    </row>
    <row r="3346" spans="1:11" ht="12.5" x14ac:dyDescent="0.25">
      <c r="A3346" s="19" t="s">
        <v>742</v>
      </c>
      <c r="B3346" s="14" t="s">
        <v>171</v>
      </c>
      <c r="C3346" s="14" t="s">
        <v>1690</v>
      </c>
      <c r="D3346" s="16">
        <v>40319.8125</v>
      </c>
      <c r="E3346" s="19" t="e">
        <f>VLOOKUP(Table1[[#This Row],[winner_name]],[1]players!$A:$E,5,FALSE)</f>
        <v>#N/A</v>
      </c>
      <c r="F3346" s="19" t="e">
        <f>VLOOKUP(Table1[[#This Row],[loser_name]],[1]players!$A:$E,5,FALSE)</f>
        <v>#N/A</v>
      </c>
      <c r="H3346" s="14" t="s">
        <v>3550</v>
      </c>
      <c r="I3346" s="14" t="e">
        <f>VLOOKUP(Table1[[#This Row],[tourney_id]],tournaments!A:E,4,FALSE)</f>
        <v>#N/A</v>
      </c>
      <c r="K3346" s="14"/>
    </row>
    <row r="3347" spans="1:11" ht="12.5" x14ac:dyDescent="0.25">
      <c r="A3347" s="14" t="s">
        <v>210</v>
      </c>
      <c r="B3347" s="14" t="s">
        <v>189</v>
      </c>
      <c r="C3347" s="14" t="s">
        <v>429</v>
      </c>
      <c r="D3347" s="16">
        <v>40319.6875</v>
      </c>
      <c r="E3347" s="19" t="e">
        <f>VLOOKUP(Table1[[#This Row],[winner_name]],[1]players!$A:$E,5,FALSE)</f>
        <v>#N/A</v>
      </c>
      <c r="F3347" s="19" t="e">
        <f>VLOOKUP(Table1[[#This Row],[loser_name]],[1]players!$A:$E,5,FALSE)</f>
        <v>#N/A</v>
      </c>
      <c r="H3347" s="14" t="s">
        <v>3550</v>
      </c>
      <c r="I3347" s="14" t="e">
        <f>VLOOKUP(Table1[[#This Row],[tourney_id]],tournaments!A:E,4,FALSE)</f>
        <v>#N/A</v>
      </c>
      <c r="K3347" s="14"/>
    </row>
    <row r="3348" spans="1:11" ht="12.5" x14ac:dyDescent="0.25">
      <c r="A3348" s="14" t="s">
        <v>296</v>
      </c>
      <c r="B3348" s="14" t="s">
        <v>113</v>
      </c>
      <c r="C3348" s="14" t="s">
        <v>402</v>
      </c>
      <c r="D3348" s="16">
        <v>40319.6875</v>
      </c>
      <c r="E3348" s="19" t="e">
        <f>VLOOKUP(Table1[[#This Row],[winner_name]],[1]players!$A:$E,5,FALSE)</f>
        <v>#N/A</v>
      </c>
      <c r="F3348" s="19" t="e">
        <f>VLOOKUP(Table1[[#This Row],[loser_name]],[1]players!$A:$E,5,FALSE)</f>
        <v>#N/A</v>
      </c>
      <c r="H3348" s="14" t="s">
        <v>3550</v>
      </c>
      <c r="I3348" s="14" t="e">
        <f>VLOOKUP(Table1[[#This Row],[tourney_id]],tournaments!A:E,4,FALSE)</f>
        <v>#N/A</v>
      </c>
      <c r="K3348" s="14"/>
    </row>
    <row r="3349" spans="1:11" ht="12.5" x14ac:dyDescent="0.25">
      <c r="A3349" s="14" t="s">
        <v>716</v>
      </c>
      <c r="B3349" s="14" t="s">
        <v>180</v>
      </c>
      <c r="C3349" s="14" t="s">
        <v>429</v>
      </c>
      <c r="D3349" s="16">
        <v>40319.6875</v>
      </c>
      <c r="E3349" s="19" t="e">
        <f>VLOOKUP(Table1[[#This Row],[winner_name]],[1]players!$A:$E,5,FALSE)</f>
        <v>#N/A</v>
      </c>
      <c r="F3349" s="19" t="e">
        <f>VLOOKUP(Table1[[#This Row],[loser_name]],[1]players!$A:$E,5,FALSE)</f>
        <v>#N/A</v>
      </c>
      <c r="H3349" s="14" t="s">
        <v>3550</v>
      </c>
      <c r="I3349" s="14" t="e">
        <f>VLOOKUP(Table1[[#This Row],[tourney_id]],tournaments!A:E,4,FALSE)</f>
        <v>#N/A</v>
      </c>
      <c r="K3349" s="14"/>
    </row>
    <row r="3350" spans="1:11" ht="12.5" x14ac:dyDescent="0.25">
      <c r="A3350" s="14" t="s">
        <v>718</v>
      </c>
      <c r="B3350" s="14" t="s">
        <v>18</v>
      </c>
      <c r="C3350" s="14" t="s">
        <v>382</v>
      </c>
      <c r="D3350" s="16">
        <v>40319.6875</v>
      </c>
      <c r="E3350" s="19" t="e">
        <f>VLOOKUP(Table1[[#This Row],[winner_name]],[1]players!$A:$E,5,FALSE)</f>
        <v>#N/A</v>
      </c>
      <c r="F3350" s="19" t="e">
        <f>VLOOKUP(Table1[[#This Row],[loser_name]],[1]players!$A:$E,5,FALSE)</f>
        <v>#N/A</v>
      </c>
      <c r="H3350" s="14" t="s">
        <v>3550</v>
      </c>
      <c r="I3350" s="14" t="e">
        <f>VLOOKUP(Table1[[#This Row],[tourney_id]],tournaments!A:E,4,FALSE)</f>
        <v>#N/A</v>
      </c>
      <c r="K3350" s="14"/>
    </row>
    <row r="3351" spans="1:11" ht="12.5" x14ac:dyDescent="0.25">
      <c r="A3351" s="14" t="s">
        <v>80</v>
      </c>
      <c r="B3351" s="14" t="s">
        <v>314</v>
      </c>
      <c r="C3351" s="14" t="s">
        <v>427</v>
      </c>
      <c r="D3351" s="16">
        <v>40319.6875</v>
      </c>
      <c r="E3351" s="19" t="e">
        <f>VLOOKUP(Table1[[#This Row],[winner_name]],[1]players!$A:$E,5,FALSE)</f>
        <v>#N/A</v>
      </c>
      <c r="F3351" s="19" t="e">
        <f>VLOOKUP(Table1[[#This Row],[loser_name]],[1]players!$A:$E,5,FALSE)</f>
        <v>#N/A</v>
      </c>
      <c r="H3351" s="14" t="s">
        <v>3550</v>
      </c>
      <c r="I3351" s="14" t="e">
        <f>VLOOKUP(Table1[[#This Row],[tourney_id]],tournaments!A:E,4,FALSE)</f>
        <v>#N/A</v>
      </c>
      <c r="K3351" s="14"/>
    </row>
    <row r="3352" spans="1:11" ht="12.5" x14ac:dyDescent="0.25">
      <c r="A3352" s="14" t="s">
        <v>37</v>
      </c>
      <c r="B3352" s="14" t="s">
        <v>1638</v>
      </c>
      <c r="C3352" s="14" t="s">
        <v>404</v>
      </c>
      <c r="D3352" s="16">
        <v>40319.6875</v>
      </c>
      <c r="E3352" s="19" t="e">
        <f>VLOOKUP(Table1[[#This Row],[winner_name]],[1]players!$A:$E,5,FALSE)</f>
        <v>#N/A</v>
      </c>
      <c r="F3352" s="19" t="e">
        <f>VLOOKUP(Table1[[#This Row],[loser_name]],[1]players!$A:$E,5,FALSE)</f>
        <v>#N/A</v>
      </c>
      <c r="H3352" s="14" t="s">
        <v>3550</v>
      </c>
      <c r="I3352" s="14" t="e">
        <f>VLOOKUP(Table1[[#This Row],[tourney_id]],tournaments!A:E,4,FALSE)</f>
        <v>#N/A</v>
      </c>
      <c r="K3352" s="14"/>
    </row>
    <row r="3353" spans="1:11" ht="12.5" x14ac:dyDescent="0.25">
      <c r="A3353" s="14" t="s">
        <v>106</v>
      </c>
      <c r="B3353" s="14" t="s">
        <v>1616</v>
      </c>
      <c r="C3353" s="14" t="s">
        <v>397</v>
      </c>
      <c r="D3353" s="16">
        <v>40319.6875</v>
      </c>
      <c r="E3353" s="19" t="e">
        <f>VLOOKUP(Table1[[#This Row],[winner_name]],[1]players!$A:$E,5,FALSE)</f>
        <v>#N/A</v>
      </c>
      <c r="F3353" s="19" t="e">
        <f>VLOOKUP(Table1[[#This Row],[loser_name]],[1]players!$A:$E,5,FALSE)</f>
        <v>#N/A</v>
      </c>
      <c r="H3353" s="14" t="s">
        <v>3550</v>
      </c>
      <c r="I3353" s="14" t="e">
        <f>VLOOKUP(Table1[[#This Row],[tourney_id]],tournaments!A:E,4,FALSE)</f>
        <v>#N/A</v>
      </c>
      <c r="K3353" s="14"/>
    </row>
    <row r="3354" spans="1:11" ht="12.5" x14ac:dyDescent="0.25">
      <c r="A3354" s="14" t="s">
        <v>1796</v>
      </c>
      <c r="B3354" s="14" t="s">
        <v>179</v>
      </c>
      <c r="C3354" s="14" t="s">
        <v>617</v>
      </c>
      <c r="D3354" s="16">
        <v>44339</v>
      </c>
      <c r="E3354" s="19" t="e">
        <f>VLOOKUP(Table1[[#This Row],[winner_name]],[1]players!$A:$E,5,FALSE)</f>
        <v>#N/A</v>
      </c>
      <c r="F3354" s="19" t="e">
        <f>VLOOKUP(Table1[[#This Row],[loser_name]],[1]players!$A:$E,5,FALSE)</f>
        <v>#N/A</v>
      </c>
      <c r="G3354" s="14" t="s">
        <v>410</v>
      </c>
      <c r="H3354" s="14" t="s">
        <v>3551</v>
      </c>
      <c r="I3354" s="14" t="str">
        <f>VLOOKUP(Table1[[#This Row],[tourney_id]],tournaments!A:E,4,FALSE)</f>
        <v>Orlando, Florida</v>
      </c>
      <c r="K3354" s="14"/>
    </row>
    <row r="3355" spans="1:11" ht="12.5" x14ac:dyDescent="0.25">
      <c r="A3355" s="14" t="s">
        <v>1315</v>
      </c>
      <c r="B3355" s="14" t="s">
        <v>973</v>
      </c>
      <c r="C3355" s="14" t="s">
        <v>740</v>
      </c>
      <c r="D3355" s="16">
        <v>44339</v>
      </c>
      <c r="E3355" s="19" t="e">
        <f>VLOOKUP(Table1[[#This Row],[winner_name]],[1]players!$A:$E,5,FALSE)</f>
        <v>#N/A</v>
      </c>
      <c r="F3355" s="19" t="e">
        <f>VLOOKUP(Table1[[#This Row],[loser_name]],[1]players!$A:$E,5,FALSE)</f>
        <v>#N/A</v>
      </c>
      <c r="G3355" s="14" t="s">
        <v>410</v>
      </c>
      <c r="H3355" s="14" t="s">
        <v>3551</v>
      </c>
      <c r="I3355" s="14" t="str">
        <f>VLOOKUP(Table1[[#This Row],[tourney_id]],tournaments!A:E,4,FALSE)</f>
        <v>Orlando, Florida</v>
      </c>
      <c r="K3355" s="14"/>
    </row>
    <row r="3356" spans="1:11" ht="12.5" x14ac:dyDescent="0.25">
      <c r="A3356" s="14" t="s">
        <v>43</v>
      </c>
      <c r="B3356" s="14" t="s">
        <v>1797</v>
      </c>
      <c r="C3356" s="14" t="s">
        <v>473</v>
      </c>
      <c r="D3356" s="16">
        <v>44339</v>
      </c>
      <c r="E3356" s="19" t="e">
        <f>VLOOKUP(Table1[[#This Row],[winner_name]],[1]players!$A:$E,5,FALSE)</f>
        <v>#N/A</v>
      </c>
      <c r="F3356" s="19" t="e">
        <f>VLOOKUP(Table1[[#This Row],[loser_name]],[1]players!$A:$E,5,FALSE)</f>
        <v>#N/A</v>
      </c>
      <c r="G3356" s="14" t="s">
        <v>410</v>
      </c>
      <c r="H3356" s="14" t="s">
        <v>3551</v>
      </c>
      <c r="I3356" s="14" t="str">
        <f>VLOOKUP(Table1[[#This Row],[tourney_id]],tournaments!A:E,4,FALSE)</f>
        <v>Orlando, Florida</v>
      </c>
      <c r="K3356" s="14"/>
    </row>
    <row r="3357" spans="1:11" ht="12.5" x14ac:dyDescent="0.25">
      <c r="A3357" s="14" t="s">
        <v>920</v>
      </c>
      <c r="B3357" s="14" t="s">
        <v>1264</v>
      </c>
      <c r="C3357" s="14" t="s">
        <v>382</v>
      </c>
      <c r="D3357" s="16">
        <v>44339</v>
      </c>
      <c r="E3357" s="19" t="e">
        <f>VLOOKUP(Table1[[#This Row],[winner_name]],[1]players!$A:$E,5,FALSE)</f>
        <v>#N/A</v>
      </c>
      <c r="F3357" s="19" t="e">
        <f>VLOOKUP(Table1[[#This Row],[loser_name]],[1]players!$A:$E,5,FALSE)</f>
        <v>#N/A</v>
      </c>
      <c r="G3357" s="14" t="s">
        <v>410</v>
      </c>
      <c r="H3357" s="14" t="s">
        <v>3551</v>
      </c>
      <c r="I3357" s="14" t="str">
        <f>VLOOKUP(Table1[[#This Row],[tourney_id]],tournaments!A:E,4,FALSE)</f>
        <v>Orlando, Florida</v>
      </c>
      <c r="K3357" s="14"/>
    </row>
    <row r="3358" spans="1:11" ht="12.5" x14ac:dyDescent="0.25">
      <c r="A3358" s="14" t="s">
        <v>291</v>
      </c>
      <c r="B3358" s="14" t="s">
        <v>1798</v>
      </c>
      <c r="C3358" s="14" t="s">
        <v>1799</v>
      </c>
      <c r="D3358" s="16">
        <v>44339</v>
      </c>
      <c r="E3358" s="19" t="e">
        <f>VLOOKUP(Table1[[#This Row],[winner_name]],[1]players!$A:$E,5,FALSE)</f>
        <v>#N/A</v>
      </c>
      <c r="F3358" s="19" t="e">
        <f>VLOOKUP(Table1[[#This Row],[loser_name]],[1]players!$A:$E,5,FALSE)</f>
        <v>#N/A</v>
      </c>
      <c r="G3358" s="14" t="s">
        <v>410</v>
      </c>
      <c r="H3358" s="14" t="s">
        <v>3551</v>
      </c>
      <c r="I3358" s="14" t="str">
        <f>VLOOKUP(Table1[[#This Row],[tourney_id]],tournaments!A:E,4,FALSE)</f>
        <v>Orlando, Florida</v>
      </c>
      <c r="K3358" s="14"/>
    </row>
    <row r="3359" spans="1:11" ht="12.5" x14ac:dyDescent="0.25">
      <c r="A3359" s="14" t="s">
        <v>1363</v>
      </c>
      <c r="B3359" s="14" t="s">
        <v>1800</v>
      </c>
      <c r="C3359" s="14" t="s">
        <v>428</v>
      </c>
      <c r="D3359" s="16">
        <v>44339</v>
      </c>
      <c r="E3359" s="19" t="e">
        <f>VLOOKUP(Table1[[#This Row],[winner_name]],[1]players!$A:$E,5,FALSE)</f>
        <v>#N/A</v>
      </c>
      <c r="F3359" s="19" t="e">
        <f>VLOOKUP(Table1[[#This Row],[loser_name]],[1]players!$A:$E,5,FALSE)</f>
        <v>#N/A</v>
      </c>
      <c r="G3359" s="14" t="s">
        <v>410</v>
      </c>
      <c r="H3359" s="14" t="s">
        <v>3551</v>
      </c>
      <c r="I3359" s="14" t="str">
        <f>VLOOKUP(Table1[[#This Row],[tourney_id]],tournaments!A:E,4,FALSE)</f>
        <v>Orlando, Florida</v>
      </c>
      <c r="K3359" s="14"/>
    </row>
    <row r="3360" spans="1:11" ht="12.5" x14ac:dyDescent="0.25">
      <c r="A3360" s="14" t="s">
        <v>852</v>
      </c>
      <c r="B3360" s="14" t="s">
        <v>1801</v>
      </c>
      <c r="C3360" s="14" t="s">
        <v>664</v>
      </c>
      <c r="D3360" s="16">
        <v>44339</v>
      </c>
      <c r="E3360" s="19" t="e">
        <f>VLOOKUP(Table1[[#This Row],[winner_name]],[1]players!$A:$E,5,FALSE)</f>
        <v>#N/A</v>
      </c>
      <c r="F3360" s="19" t="e">
        <f>VLOOKUP(Table1[[#This Row],[loser_name]],[1]players!$A:$E,5,FALSE)</f>
        <v>#N/A</v>
      </c>
      <c r="G3360" s="14" t="s">
        <v>410</v>
      </c>
      <c r="H3360" s="14" t="s">
        <v>3551</v>
      </c>
      <c r="I3360" s="14" t="str">
        <f>VLOOKUP(Table1[[#This Row],[tourney_id]],tournaments!A:E,4,FALSE)</f>
        <v>Orlando, Florida</v>
      </c>
      <c r="K3360" s="14"/>
    </row>
    <row r="3361" spans="1:11" ht="12.5" x14ac:dyDescent="0.25">
      <c r="A3361" s="14" t="s">
        <v>148</v>
      </c>
      <c r="B3361" s="14" t="s">
        <v>1802</v>
      </c>
      <c r="C3361" s="14" t="s">
        <v>479</v>
      </c>
      <c r="D3361" s="16">
        <v>44339</v>
      </c>
      <c r="E3361" s="19" t="e">
        <f>VLOOKUP(Table1[[#This Row],[winner_name]],[1]players!$A:$E,5,FALSE)</f>
        <v>#N/A</v>
      </c>
      <c r="F3361" s="19" t="e">
        <f>VLOOKUP(Table1[[#This Row],[loser_name]],[1]players!$A:$E,5,FALSE)</f>
        <v>#N/A</v>
      </c>
      <c r="G3361" s="14" t="s">
        <v>410</v>
      </c>
      <c r="H3361" s="14" t="s">
        <v>3551</v>
      </c>
      <c r="I3361" s="14" t="str">
        <f>VLOOKUP(Table1[[#This Row],[tourney_id]],tournaments!A:E,4,FALSE)</f>
        <v>Orlando, Florida</v>
      </c>
      <c r="K3361" s="14"/>
    </row>
    <row r="3362" spans="1:11" ht="12.5" x14ac:dyDescent="0.25">
      <c r="A3362" s="14" t="s">
        <v>53</v>
      </c>
      <c r="B3362" s="14" t="s">
        <v>1803</v>
      </c>
      <c r="C3362" s="14" t="s">
        <v>1206</v>
      </c>
      <c r="D3362" s="16">
        <v>44339</v>
      </c>
      <c r="E3362" s="19" t="e">
        <f>VLOOKUP(Table1[[#This Row],[winner_name]],[1]players!$A:$E,5,FALSE)</f>
        <v>#N/A</v>
      </c>
      <c r="F3362" s="19" t="e">
        <f>VLOOKUP(Table1[[#This Row],[loser_name]],[1]players!$A:$E,5,FALSE)</f>
        <v>#N/A</v>
      </c>
      <c r="G3362" s="14" t="s">
        <v>410</v>
      </c>
      <c r="H3362" s="14" t="s">
        <v>3551</v>
      </c>
      <c r="I3362" s="14" t="str">
        <f>VLOOKUP(Table1[[#This Row],[tourney_id]],tournaments!A:E,4,FALSE)</f>
        <v>Orlando, Florida</v>
      </c>
      <c r="K3362" s="14"/>
    </row>
    <row r="3363" spans="1:11" ht="12.5" x14ac:dyDescent="0.25">
      <c r="A3363" s="14" t="s">
        <v>944</v>
      </c>
      <c r="B3363" s="14" t="s">
        <v>1804</v>
      </c>
      <c r="C3363" s="14" t="s">
        <v>1805</v>
      </c>
      <c r="D3363" s="16">
        <v>44339</v>
      </c>
      <c r="E3363" s="19" t="e">
        <f>VLOOKUP(Table1[[#This Row],[winner_name]],[1]players!$A:$E,5,FALSE)</f>
        <v>#N/A</v>
      </c>
      <c r="F3363" s="19" t="e">
        <f>VLOOKUP(Table1[[#This Row],[loser_name]],[1]players!$A:$E,5,FALSE)</f>
        <v>#N/A</v>
      </c>
      <c r="G3363" s="14" t="s">
        <v>410</v>
      </c>
      <c r="H3363" s="14" t="s">
        <v>3551</v>
      </c>
      <c r="I3363" s="14" t="str">
        <f>VLOOKUP(Table1[[#This Row],[tourney_id]],tournaments!A:E,4,FALSE)</f>
        <v>Orlando, Florida</v>
      </c>
      <c r="K3363" s="14"/>
    </row>
    <row r="3364" spans="1:11" ht="12.5" x14ac:dyDescent="0.25">
      <c r="A3364" s="14" t="s">
        <v>1261</v>
      </c>
      <c r="B3364" s="14" t="s">
        <v>76</v>
      </c>
      <c r="C3364" s="14" t="s">
        <v>384</v>
      </c>
      <c r="D3364" s="16">
        <v>44339</v>
      </c>
      <c r="E3364" s="19" t="e">
        <f>VLOOKUP(Table1[[#This Row],[winner_name]],[1]players!$A:$E,5,FALSE)</f>
        <v>#N/A</v>
      </c>
      <c r="F3364" s="19" t="e">
        <f>VLOOKUP(Table1[[#This Row],[loser_name]],[1]players!$A:$E,5,FALSE)</f>
        <v>#N/A</v>
      </c>
      <c r="G3364" s="14" t="s">
        <v>410</v>
      </c>
      <c r="H3364" s="14" t="s">
        <v>3551</v>
      </c>
      <c r="I3364" s="14" t="str">
        <f>VLOOKUP(Table1[[#This Row],[tourney_id]],tournaments!A:E,4,FALSE)</f>
        <v>Orlando, Florida</v>
      </c>
      <c r="K3364" s="14"/>
    </row>
    <row r="3365" spans="1:11" ht="12.5" x14ac:dyDescent="0.25">
      <c r="A3365" s="14" t="s">
        <v>1299</v>
      </c>
      <c r="B3365" s="14" t="s">
        <v>1807</v>
      </c>
      <c r="C3365" s="14" t="s">
        <v>1806</v>
      </c>
      <c r="D3365" s="16">
        <v>44339</v>
      </c>
      <c r="E3365" s="19" t="e">
        <f>VLOOKUP(Table1[[#This Row],[winner_name]],[1]players!$A:$E,5,FALSE)</f>
        <v>#N/A</v>
      </c>
      <c r="F3365" s="19" t="e">
        <f>VLOOKUP(Table1[[#This Row],[loser_name]],[1]players!$A:$E,5,FALSE)</f>
        <v>#N/A</v>
      </c>
      <c r="G3365" s="14" t="s">
        <v>410</v>
      </c>
      <c r="H3365" s="14" t="s">
        <v>3551</v>
      </c>
      <c r="I3365" s="14" t="str">
        <f>VLOOKUP(Table1[[#This Row],[tourney_id]],tournaments!A:E,4,FALSE)</f>
        <v>Orlando, Florida</v>
      </c>
      <c r="K3365" s="14"/>
    </row>
    <row r="3366" spans="1:11" ht="12.5" x14ac:dyDescent="0.25">
      <c r="A3366" s="14" t="s">
        <v>118</v>
      </c>
      <c r="B3366" s="14" t="s">
        <v>134</v>
      </c>
      <c r="C3366" s="14" t="s">
        <v>634</v>
      </c>
      <c r="D3366" s="16">
        <v>44339</v>
      </c>
      <c r="E3366" s="19" t="e">
        <f>VLOOKUP(Table1[[#This Row],[winner_name]],[1]players!$A:$E,5,FALSE)</f>
        <v>#N/A</v>
      </c>
      <c r="F3366" s="19" t="e">
        <f>VLOOKUP(Table1[[#This Row],[loser_name]],[1]players!$A:$E,5,FALSE)</f>
        <v>#N/A</v>
      </c>
      <c r="G3366" s="14" t="s">
        <v>410</v>
      </c>
      <c r="H3366" s="14" t="s">
        <v>3551</v>
      </c>
      <c r="I3366" s="14" t="str">
        <f>VLOOKUP(Table1[[#This Row],[tourney_id]],tournaments!A:E,4,FALSE)</f>
        <v>Orlando, Florida</v>
      </c>
      <c r="K3366" s="14"/>
    </row>
    <row r="3367" spans="1:11" ht="12.5" x14ac:dyDescent="0.25">
      <c r="A3367" s="14" t="s">
        <v>1808</v>
      </c>
      <c r="B3367" s="14" t="s">
        <v>1811</v>
      </c>
      <c r="C3367" s="14" t="s">
        <v>1809</v>
      </c>
      <c r="D3367" s="16">
        <v>44339</v>
      </c>
      <c r="E3367" s="19" t="e">
        <f>VLOOKUP(Table1[[#This Row],[winner_name]],[1]players!$A:$E,5,FALSE)</f>
        <v>#N/A</v>
      </c>
      <c r="F3367" s="19" t="e">
        <f>VLOOKUP(Table1[[#This Row],[loser_name]],[1]players!$A:$E,5,FALSE)</f>
        <v>#N/A</v>
      </c>
      <c r="G3367" s="14" t="s">
        <v>410</v>
      </c>
      <c r="H3367" s="14" t="s">
        <v>3551</v>
      </c>
      <c r="I3367" s="14" t="str">
        <f>VLOOKUP(Table1[[#This Row],[tourney_id]],tournaments!A:E,4,FALSE)</f>
        <v>Orlando, Florida</v>
      </c>
      <c r="K3367" s="14"/>
    </row>
    <row r="3368" spans="1:11" ht="12.5" x14ac:dyDescent="0.25">
      <c r="A3368" s="14" t="s">
        <v>1810</v>
      </c>
      <c r="B3368" s="14" t="s">
        <v>866</v>
      </c>
      <c r="C3368" s="14" t="s">
        <v>402</v>
      </c>
      <c r="D3368" s="16">
        <v>44339</v>
      </c>
      <c r="E3368" s="19" t="e">
        <f>VLOOKUP(Table1[[#This Row],[winner_name]],[1]players!$A:$E,5,FALSE)</f>
        <v>#N/A</v>
      </c>
      <c r="F3368" s="19">
        <f>VLOOKUP(Table1[[#This Row],[loser_name]],[1]players!$A:$E,5,FALSE)</f>
        <v>0</v>
      </c>
      <c r="G3368" s="14" t="s">
        <v>410</v>
      </c>
      <c r="H3368" s="14" t="s">
        <v>3551</v>
      </c>
      <c r="I3368" s="14" t="str">
        <f>VLOOKUP(Table1[[#This Row],[tourney_id]],tournaments!A:E,4,FALSE)</f>
        <v>Orlando, Florida</v>
      </c>
      <c r="K3368" s="14"/>
    </row>
    <row r="3369" spans="1:11" ht="12.5" x14ac:dyDescent="0.25">
      <c r="A3369" s="14" t="s">
        <v>1335</v>
      </c>
      <c r="B3369" s="14" t="s">
        <v>1812</v>
      </c>
      <c r="C3369" s="14" t="s">
        <v>381</v>
      </c>
      <c r="D3369" s="16">
        <v>44339</v>
      </c>
      <c r="E3369" s="19" t="e">
        <f>VLOOKUP(Table1[[#This Row],[winner_name]],[1]players!$A:$E,5,FALSE)</f>
        <v>#N/A</v>
      </c>
      <c r="F3369" s="19" t="e">
        <f>VLOOKUP(Table1[[#This Row],[loser_name]],[1]players!$A:$E,5,FALSE)</f>
        <v>#N/A</v>
      </c>
      <c r="G3369" s="14" t="s">
        <v>410</v>
      </c>
      <c r="H3369" s="14" t="s">
        <v>3551</v>
      </c>
      <c r="I3369" s="14" t="str">
        <f>VLOOKUP(Table1[[#This Row],[tourney_id]],tournaments!A:E,4,FALSE)</f>
        <v>Orlando, Florida</v>
      </c>
      <c r="K3369" s="14"/>
    </row>
    <row r="3370" spans="1:11" ht="12.5" x14ac:dyDescent="0.25">
      <c r="A3370" s="19" t="s">
        <v>846</v>
      </c>
      <c r="B3370" s="19" t="s">
        <v>1813</v>
      </c>
      <c r="C3370" s="14" t="s">
        <v>1604</v>
      </c>
      <c r="D3370" s="16">
        <v>44339</v>
      </c>
      <c r="E3370" s="19" t="e">
        <f>VLOOKUP(Table1[[#This Row],[winner_name]],[1]players!$A:$E,5,FALSE)</f>
        <v>#N/A</v>
      </c>
      <c r="F3370" s="19" t="e">
        <f>VLOOKUP(Table1[[#This Row],[loser_name]],[1]players!$A:$E,5,FALSE)</f>
        <v>#N/A</v>
      </c>
      <c r="G3370" s="14" t="s">
        <v>410</v>
      </c>
      <c r="H3370" s="14" t="s">
        <v>3551</v>
      </c>
      <c r="I3370" s="14" t="str">
        <f>VLOOKUP(Table1[[#This Row],[tourney_id]],tournaments!A:E,4,FALSE)</f>
        <v>Orlando, Florida</v>
      </c>
      <c r="K3370" s="14"/>
    </row>
    <row r="3371" spans="1:11" ht="12.5" x14ac:dyDescent="0.25">
      <c r="A3371" s="14" t="s">
        <v>1306</v>
      </c>
      <c r="B3371" s="14" t="s">
        <v>1293</v>
      </c>
      <c r="C3371" s="14" t="s">
        <v>400</v>
      </c>
      <c r="D3371" s="16">
        <v>44339</v>
      </c>
      <c r="E3371" s="19" t="e">
        <f>VLOOKUP(Table1[[#This Row],[winner_name]],[1]players!$A:$E,5,FALSE)</f>
        <v>#N/A</v>
      </c>
      <c r="F3371" s="19" t="e">
        <f>VLOOKUP(Table1[[#This Row],[loser_name]],[1]players!$A:$E,5,FALSE)</f>
        <v>#N/A</v>
      </c>
      <c r="G3371" s="14" t="s">
        <v>410</v>
      </c>
      <c r="H3371" s="14" t="s">
        <v>3551</v>
      </c>
      <c r="I3371" s="14" t="str">
        <f>VLOOKUP(Table1[[#This Row],[tourney_id]],tournaments!A:E,4,FALSE)</f>
        <v>Orlando, Florida</v>
      </c>
      <c r="K3371" s="14"/>
    </row>
    <row r="3372" spans="1:11" ht="12.5" x14ac:dyDescent="0.25">
      <c r="A3372" s="14" t="s">
        <v>242</v>
      </c>
      <c r="B3372" s="14" t="s">
        <v>25</v>
      </c>
      <c r="C3372" s="14" t="s">
        <v>552</v>
      </c>
      <c r="D3372" s="16">
        <v>44339</v>
      </c>
      <c r="E3372" s="19" t="e">
        <f>VLOOKUP(Table1[[#This Row],[winner_name]],[1]players!$A:$E,5,FALSE)</f>
        <v>#N/A</v>
      </c>
      <c r="F3372" s="19" t="e">
        <f>VLOOKUP(Table1[[#This Row],[loser_name]],[1]players!$A:$E,5,FALSE)</f>
        <v>#N/A</v>
      </c>
      <c r="G3372" s="14" t="s">
        <v>410</v>
      </c>
      <c r="H3372" s="14" t="s">
        <v>3551</v>
      </c>
      <c r="I3372" s="14" t="str">
        <f>VLOOKUP(Table1[[#This Row],[tourney_id]],tournaments!A:E,4,FALSE)</f>
        <v>Orlando, Florida</v>
      </c>
      <c r="K3372" s="14"/>
    </row>
    <row r="3373" spans="1:11" ht="12.5" x14ac:dyDescent="0.25">
      <c r="A3373" s="14" t="s">
        <v>921</v>
      </c>
      <c r="B3373" s="14" t="s">
        <v>1814</v>
      </c>
      <c r="C3373" s="14" t="s">
        <v>551</v>
      </c>
      <c r="D3373" s="16">
        <v>44339</v>
      </c>
      <c r="E3373" s="19" t="e">
        <f>VLOOKUP(Table1[[#This Row],[winner_name]],[1]players!$A:$E,5,FALSE)</f>
        <v>#N/A</v>
      </c>
      <c r="F3373" s="19" t="e">
        <f>VLOOKUP(Table1[[#This Row],[loser_name]],[1]players!$A:$E,5,FALSE)</f>
        <v>#N/A</v>
      </c>
      <c r="G3373" s="14" t="s">
        <v>410</v>
      </c>
      <c r="H3373" s="14" t="s">
        <v>3551</v>
      </c>
      <c r="I3373" s="14" t="str">
        <f>VLOOKUP(Table1[[#This Row],[tourney_id]],tournaments!A:E,4,FALSE)</f>
        <v>Orlando, Florida</v>
      </c>
      <c r="K3373" s="14"/>
    </row>
    <row r="3374" spans="1:11" ht="12.5" x14ac:dyDescent="0.25">
      <c r="A3374" s="14" t="s">
        <v>1815</v>
      </c>
      <c r="B3374" s="14" t="s">
        <v>913</v>
      </c>
      <c r="C3374" s="14" t="s">
        <v>412</v>
      </c>
      <c r="D3374" s="16">
        <v>44339</v>
      </c>
      <c r="E3374" s="19" t="e">
        <f>VLOOKUP(Table1[[#This Row],[winner_name]],[1]players!$A:$E,5,FALSE)</f>
        <v>#N/A</v>
      </c>
      <c r="F3374" s="19" t="e">
        <f>VLOOKUP(Table1[[#This Row],[loser_name]],[1]players!$A:$E,5,FALSE)</f>
        <v>#N/A</v>
      </c>
      <c r="G3374" s="14" t="s">
        <v>410</v>
      </c>
      <c r="H3374" s="14" t="s">
        <v>3551</v>
      </c>
      <c r="I3374" s="14" t="str">
        <f>VLOOKUP(Table1[[#This Row],[tourney_id]],tournaments!A:E,4,FALSE)</f>
        <v>Orlando, Florida</v>
      </c>
      <c r="K3374" s="14"/>
    </row>
    <row r="3375" spans="1:11" ht="12.5" x14ac:dyDescent="0.25">
      <c r="A3375" s="14" t="s">
        <v>1816</v>
      </c>
      <c r="B3375" s="14" t="s">
        <v>1348</v>
      </c>
      <c r="C3375" s="14" t="s">
        <v>1182</v>
      </c>
      <c r="D3375" s="16">
        <v>44339</v>
      </c>
      <c r="E3375" s="19" t="e">
        <f>VLOOKUP(Table1[[#This Row],[winner_name]],[1]players!$A:$E,5,FALSE)</f>
        <v>#N/A</v>
      </c>
      <c r="F3375" s="19" t="e">
        <f>VLOOKUP(Table1[[#This Row],[loser_name]],[1]players!$A:$E,5,FALSE)</f>
        <v>#N/A</v>
      </c>
      <c r="G3375" s="14" t="s">
        <v>410</v>
      </c>
      <c r="H3375" s="14" t="s">
        <v>3551</v>
      </c>
      <c r="I3375" s="14" t="str">
        <f>VLOOKUP(Table1[[#This Row],[tourney_id]],tournaments!A:E,4,FALSE)</f>
        <v>Orlando, Florida</v>
      </c>
      <c r="K3375" s="14"/>
    </row>
    <row r="3376" spans="1:11" ht="12.5" x14ac:dyDescent="0.25">
      <c r="A3376" s="14" t="s">
        <v>337</v>
      </c>
      <c r="B3376" s="14" t="s">
        <v>955</v>
      </c>
      <c r="C3376" s="14" t="s">
        <v>412</v>
      </c>
      <c r="D3376" s="16">
        <v>44339</v>
      </c>
      <c r="E3376" s="19" t="e">
        <f>VLOOKUP(Table1[[#This Row],[winner_name]],[1]players!$A:$E,5,FALSE)</f>
        <v>#N/A</v>
      </c>
      <c r="F3376" s="19" t="e">
        <f>VLOOKUP(Table1[[#This Row],[loser_name]],[1]players!$A:$E,5,FALSE)</f>
        <v>#N/A</v>
      </c>
      <c r="G3376" s="14" t="s">
        <v>410</v>
      </c>
      <c r="H3376" s="14" t="s">
        <v>3551</v>
      </c>
      <c r="I3376" s="14" t="str">
        <f>VLOOKUP(Table1[[#This Row],[tourney_id]],tournaments!A:E,4,FALSE)</f>
        <v>Orlando, Florida</v>
      </c>
      <c r="K3376" s="14"/>
    </row>
    <row r="3377" spans="1:11" ht="12.5" x14ac:dyDescent="0.25">
      <c r="A3377" s="14" t="s">
        <v>256</v>
      </c>
      <c r="B3377" s="14" t="s">
        <v>971</v>
      </c>
      <c r="C3377" s="14" t="s">
        <v>382</v>
      </c>
      <c r="D3377" s="16">
        <v>44339</v>
      </c>
      <c r="E3377" s="19" t="e">
        <f>VLOOKUP(Table1[[#This Row],[winner_name]],[1]players!$A:$E,5,FALSE)</f>
        <v>#N/A</v>
      </c>
      <c r="F3377" s="19" t="e">
        <f>VLOOKUP(Table1[[#This Row],[loser_name]],[1]players!$A:$E,5,FALSE)</f>
        <v>#N/A</v>
      </c>
      <c r="G3377" s="14" t="s">
        <v>410</v>
      </c>
      <c r="H3377" s="14" t="s">
        <v>3551</v>
      </c>
      <c r="I3377" s="14" t="str">
        <f>VLOOKUP(Table1[[#This Row],[tourney_id]],tournaments!A:E,4,FALSE)</f>
        <v>Orlando, Florida</v>
      </c>
      <c r="K3377" s="14"/>
    </row>
    <row r="3378" spans="1:11" ht="12.5" x14ac:dyDescent="0.25">
      <c r="A3378" s="14" t="s">
        <v>77</v>
      </c>
      <c r="B3378" s="14" t="s">
        <v>1817</v>
      </c>
      <c r="C3378" s="14" t="s">
        <v>704</v>
      </c>
      <c r="D3378" s="16">
        <v>44339</v>
      </c>
      <c r="E3378" s="19" t="e">
        <f>VLOOKUP(Table1[[#This Row],[winner_name]],[1]players!$A:$E,5,FALSE)</f>
        <v>#N/A</v>
      </c>
      <c r="F3378" s="19" t="e">
        <f>VLOOKUP(Table1[[#This Row],[loser_name]],[1]players!$A:$E,5,FALSE)</f>
        <v>#N/A</v>
      </c>
      <c r="G3378" s="14" t="s">
        <v>410</v>
      </c>
      <c r="H3378" s="14" t="s">
        <v>3551</v>
      </c>
      <c r="I3378" s="14" t="str">
        <f>VLOOKUP(Table1[[#This Row],[tourney_id]],tournaments!A:E,4,FALSE)</f>
        <v>Orlando, Florida</v>
      </c>
      <c r="K3378" s="14"/>
    </row>
    <row r="3379" spans="1:11" ht="12.5" x14ac:dyDescent="0.25">
      <c r="A3379" s="14" t="s">
        <v>272</v>
      </c>
      <c r="B3379" s="14" t="s">
        <v>1818</v>
      </c>
      <c r="C3379" s="14" t="s">
        <v>412</v>
      </c>
      <c r="D3379" s="16">
        <v>44339</v>
      </c>
      <c r="E3379" s="19" t="e">
        <f>VLOOKUP(Table1[[#This Row],[winner_name]],[1]players!$A:$E,5,FALSE)</f>
        <v>#N/A</v>
      </c>
      <c r="F3379" s="19" t="e">
        <f>VLOOKUP(Table1[[#This Row],[loser_name]],[1]players!$A:$E,5,FALSE)</f>
        <v>#N/A</v>
      </c>
      <c r="G3379" s="14" t="s">
        <v>410</v>
      </c>
      <c r="H3379" s="14" t="s">
        <v>3551</v>
      </c>
      <c r="I3379" s="14" t="str">
        <f>VLOOKUP(Table1[[#This Row],[tourney_id]],tournaments!A:E,4,FALSE)</f>
        <v>Orlando, Florida</v>
      </c>
      <c r="K3379" s="14"/>
    </row>
    <row r="3380" spans="1:11" ht="12.5" x14ac:dyDescent="0.25">
      <c r="A3380" s="14" t="s">
        <v>211</v>
      </c>
      <c r="B3380" s="14" t="s">
        <v>1819</v>
      </c>
      <c r="C3380" s="14" t="s">
        <v>381</v>
      </c>
      <c r="D3380" s="16">
        <v>44339</v>
      </c>
      <c r="E3380" s="19" t="e">
        <f>VLOOKUP(Table1[[#This Row],[winner_name]],[1]players!$A:$E,5,FALSE)</f>
        <v>#N/A</v>
      </c>
      <c r="F3380" s="19">
        <f>VLOOKUP(Table1[[#This Row],[loser_name]],[1]players!$A:$E,5,FALSE)</f>
        <v>0</v>
      </c>
      <c r="G3380" s="14" t="s">
        <v>410</v>
      </c>
      <c r="H3380" s="14" t="s">
        <v>3551</v>
      </c>
      <c r="I3380" s="14" t="str">
        <f>VLOOKUP(Table1[[#This Row],[tourney_id]],tournaments!A:E,4,FALSE)</f>
        <v>Orlando, Florida</v>
      </c>
      <c r="K3380" s="14"/>
    </row>
    <row r="3381" spans="1:11" ht="12.5" x14ac:dyDescent="0.25">
      <c r="A3381" s="14" t="s">
        <v>1272</v>
      </c>
      <c r="B3381" s="14" t="s">
        <v>1820</v>
      </c>
      <c r="C3381" s="14" t="s">
        <v>513</v>
      </c>
      <c r="D3381" s="16">
        <v>44339</v>
      </c>
      <c r="E3381" s="19" t="e">
        <f>VLOOKUP(Table1[[#This Row],[winner_name]],[1]players!$A:$E,5,FALSE)</f>
        <v>#N/A</v>
      </c>
      <c r="F3381" s="19" t="e">
        <f>VLOOKUP(Table1[[#This Row],[loser_name]],[1]players!$A:$E,5,FALSE)</f>
        <v>#N/A</v>
      </c>
      <c r="G3381" s="14" t="s">
        <v>410</v>
      </c>
      <c r="H3381" s="14" t="s">
        <v>3551</v>
      </c>
      <c r="I3381" s="14" t="str">
        <f>VLOOKUP(Table1[[#This Row],[tourney_id]],tournaments!A:E,4,FALSE)</f>
        <v>Orlando, Florida</v>
      </c>
      <c r="K3381" s="14"/>
    </row>
    <row r="3382" spans="1:11" ht="12.5" x14ac:dyDescent="0.25">
      <c r="A3382" s="14" t="s">
        <v>47</v>
      </c>
      <c r="B3382" s="14" t="s">
        <v>1821</v>
      </c>
      <c r="C3382" s="14" t="s">
        <v>378</v>
      </c>
      <c r="D3382" s="16">
        <v>44339</v>
      </c>
      <c r="E3382" s="19" t="e">
        <f>VLOOKUP(Table1[[#This Row],[winner_name]],[1]players!$A:$E,5,FALSE)</f>
        <v>#N/A</v>
      </c>
      <c r="F3382" s="19" t="e">
        <f>VLOOKUP(Table1[[#This Row],[loser_name]],[1]players!$A:$E,5,FALSE)</f>
        <v>#N/A</v>
      </c>
      <c r="G3382" s="14" t="s">
        <v>410</v>
      </c>
      <c r="H3382" s="14" t="s">
        <v>3551</v>
      </c>
      <c r="I3382" s="14" t="str">
        <f>VLOOKUP(Table1[[#This Row],[tourney_id]],tournaments!A:E,4,FALSE)</f>
        <v>Orlando, Florida</v>
      </c>
      <c r="K3382" s="14"/>
    </row>
    <row r="3383" spans="1:11" ht="12.5" x14ac:dyDescent="0.25">
      <c r="A3383" s="14" t="s">
        <v>300</v>
      </c>
      <c r="B3383" s="14" t="s">
        <v>260</v>
      </c>
      <c r="C3383" s="14" t="s">
        <v>416</v>
      </c>
      <c r="D3383" s="16">
        <v>44339</v>
      </c>
      <c r="E3383" s="19" t="e">
        <f>VLOOKUP(Table1[[#This Row],[winner_name]],[1]players!$A:$E,5,FALSE)</f>
        <v>#N/A</v>
      </c>
      <c r="F3383" s="19" t="e">
        <f>VLOOKUP(Table1[[#This Row],[loser_name]],[1]players!$A:$E,5,FALSE)</f>
        <v>#N/A</v>
      </c>
      <c r="G3383" s="14" t="s">
        <v>410</v>
      </c>
      <c r="H3383" s="14" t="s">
        <v>3551</v>
      </c>
      <c r="I3383" s="14" t="str">
        <f>VLOOKUP(Table1[[#This Row],[tourney_id]],tournaments!A:E,4,FALSE)</f>
        <v>Orlando, Florida</v>
      </c>
      <c r="K3383" s="14"/>
    </row>
    <row r="3384" spans="1:11" ht="12.5" x14ac:dyDescent="0.25">
      <c r="A3384" s="14" t="s">
        <v>1823</v>
      </c>
      <c r="B3384" s="14" t="s">
        <v>1822</v>
      </c>
      <c r="C3384" s="14" t="s">
        <v>381</v>
      </c>
      <c r="D3384" s="16">
        <v>44339</v>
      </c>
      <c r="E3384" s="19" t="e">
        <f>VLOOKUP(Table1[[#This Row],[winner_name]],[1]players!$A:$E,5,FALSE)</f>
        <v>#N/A</v>
      </c>
      <c r="F3384" s="19" t="e">
        <f>VLOOKUP(Table1[[#This Row],[loser_name]],[1]players!$A:$E,5,FALSE)</f>
        <v>#N/A</v>
      </c>
      <c r="G3384" s="14" t="s">
        <v>410</v>
      </c>
      <c r="H3384" s="14" t="s">
        <v>3551</v>
      </c>
      <c r="I3384" s="14" t="str">
        <f>VLOOKUP(Table1[[#This Row],[tourney_id]],tournaments!A:E,4,FALSE)</f>
        <v>Orlando, Florida</v>
      </c>
      <c r="K3384" s="14"/>
    </row>
    <row r="3385" spans="1:11" ht="12.5" x14ac:dyDescent="0.25">
      <c r="A3385" s="14" t="s">
        <v>951</v>
      </c>
      <c r="B3385" s="14" t="s">
        <v>1824</v>
      </c>
      <c r="C3385" s="14" t="s">
        <v>416</v>
      </c>
      <c r="D3385" s="16">
        <v>44339</v>
      </c>
      <c r="E3385" s="19" t="e">
        <f>VLOOKUP(Table1[[#This Row],[winner_name]],[1]players!$A:$E,5,FALSE)</f>
        <v>#N/A</v>
      </c>
      <c r="F3385" s="19" t="e">
        <f>VLOOKUP(Table1[[#This Row],[loser_name]],[1]players!$A:$E,5,FALSE)</f>
        <v>#N/A</v>
      </c>
      <c r="G3385" s="14" t="s">
        <v>410</v>
      </c>
      <c r="H3385" s="14" t="s">
        <v>3551</v>
      </c>
      <c r="I3385" s="14" t="str">
        <f>VLOOKUP(Table1[[#This Row],[tourney_id]],tournaments!A:E,4,FALSE)</f>
        <v>Orlando, Florida</v>
      </c>
      <c r="K3385" s="14"/>
    </row>
    <row r="3386" spans="1:11" ht="12.5" x14ac:dyDescent="0.25">
      <c r="A3386" s="14" t="s">
        <v>1796</v>
      </c>
      <c r="B3386" s="14" t="s">
        <v>1315</v>
      </c>
      <c r="C3386" s="14" t="s">
        <v>580</v>
      </c>
      <c r="D3386" s="16">
        <v>44340</v>
      </c>
      <c r="E3386" s="19" t="e">
        <f>VLOOKUP(Table1[[#This Row],[winner_name]],[1]players!$A:$E,5,FALSE)</f>
        <v>#N/A</v>
      </c>
      <c r="F3386" s="19" t="e">
        <f>VLOOKUP(Table1[[#This Row],[loser_name]],[1]players!$A:$E,5,FALSE)</f>
        <v>#N/A</v>
      </c>
      <c r="G3386" s="14" t="s">
        <v>411</v>
      </c>
      <c r="H3386" s="14" t="s">
        <v>3551</v>
      </c>
      <c r="I3386" s="14" t="str">
        <f>VLOOKUP(Table1[[#This Row],[tourney_id]],tournaments!A:E,4,FALSE)</f>
        <v>Orlando, Florida</v>
      </c>
      <c r="K3386" s="14"/>
    </row>
    <row r="3387" spans="1:11" ht="12.5" x14ac:dyDescent="0.25">
      <c r="A3387" s="14" t="s">
        <v>43</v>
      </c>
      <c r="B3387" s="14" t="s">
        <v>920</v>
      </c>
      <c r="C3387" s="14" t="s">
        <v>814</v>
      </c>
      <c r="D3387" s="16">
        <v>44340</v>
      </c>
      <c r="E3387" s="19" t="e">
        <f>VLOOKUP(Table1[[#This Row],[winner_name]],[1]players!$A:$E,5,FALSE)</f>
        <v>#N/A</v>
      </c>
      <c r="F3387" s="19" t="e">
        <f>VLOOKUP(Table1[[#This Row],[loser_name]],[1]players!$A:$E,5,FALSE)</f>
        <v>#N/A</v>
      </c>
      <c r="G3387" s="14" t="s">
        <v>411</v>
      </c>
      <c r="H3387" s="14" t="s">
        <v>3551</v>
      </c>
      <c r="I3387" s="14" t="str">
        <f>VLOOKUP(Table1[[#This Row],[tourney_id]],tournaments!A:E,4,FALSE)</f>
        <v>Orlando, Florida</v>
      </c>
      <c r="K3387" s="14"/>
    </row>
    <row r="3388" spans="1:11" ht="12.5" x14ac:dyDescent="0.25">
      <c r="A3388" s="14" t="s">
        <v>291</v>
      </c>
      <c r="B3388" s="14" t="s">
        <v>1363</v>
      </c>
      <c r="C3388" s="14" t="s">
        <v>380</v>
      </c>
      <c r="D3388" s="16">
        <v>44340</v>
      </c>
      <c r="E3388" s="19" t="e">
        <f>VLOOKUP(Table1[[#This Row],[winner_name]],[1]players!$A:$E,5,FALSE)</f>
        <v>#N/A</v>
      </c>
      <c r="F3388" s="19" t="e">
        <f>VLOOKUP(Table1[[#This Row],[loser_name]],[1]players!$A:$E,5,FALSE)</f>
        <v>#N/A</v>
      </c>
      <c r="G3388" s="14" t="s">
        <v>411</v>
      </c>
      <c r="H3388" s="14" t="s">
        <v>3551</v>
      </c>
      <c r="I3388" s="14" t="str">
        <f>VLOOKUP(Table1[[#This Row],[tourney_id]],tournaments!A:E,4,FALSE)</f>
        <v>Orlando, Florida</v>
      </c>
      <c r="K3388" s="14"/>
    </row>
    <row r="3389" spans="1:11" ht="12.5" x14ac:dyDescent="0.25">
      <c r="A3389" s="14" t="s">
        <v>852</v>
      </c>
      <c r="B3389" s="14" t="s">
        <v>148</v>
      </c>
      <c r="C3389" s="14" t="s">
        <v>1825</v>
      </c>
      <c r="D3389" s="16">
        <v>44340</v>
      </c>
      <c r="E3389" s="19" t="e">
        <f>VLOOKUP(Table1[[#This Row],[winner_name]],[1]players!$A:$E,5,FALSE)</f>
        <v>#N/A</v>
      </c>
      <c r="F3389" s="19" t="e">
        <f>VLOOKUP(Table1[[#This Row],[loser_name]],[1]players!$A:$E,5,FALSE)</f>
        <v>#N/A</v>
      </c>
      <c r="G3389" s="14" t="s">
        <v>411</v>
      </c>
      <c r="H3389" s="14" t="s">
        <v>3551</v>
      </c>
      <c r="I3389" s="14" t="str">
        <f>VLOOKUP(Table1[[#This Row],[tourney_id]],tournaments!A:E,4,FALSE)</f>
        <v>Orlando, Florida</v>
      </c>
      <c r="K3389" s="14"/>
    </row>
    <row r="3390" spans="1:11" ht="12.5" x14ac:dyDescent="0.25">
      <c r="A3390" s="14" t="s">
        <v>53</v>
      </c>
      <c r="B3390" s="14" t="s">
        <v>944</v>
      </c>
      <c r="C3390" s="14" t="s">
        <v>429</v>
      </c>
      <c r="D3390" s="16">
        <v>44340</v>
      </c>
      <c r="E3390" s="19" t="e">
        <f>VLOOKUP(Table1[[#This Row],[winner_name]],[1]players!$A:$E,5,FALSE)</f>
        <v>#N/A</v>
      </c>
      <c r="F3390" s="19" t="e">
        <f>VLOOKUP(Table1[[#This Row],[loser_name]],[1]players!$A:$E,5,FALSE)</f>
        <v>#N/A</v>
      </c>
      <c r="G3390" s="14" t="s">
        <v>411</v>
      </c>
      <c r="H3390" s="14" t="s">
        <v>3551</v>
      </c>
      <c r="I3390" s="14" t="str">
        <f>VLOOKUP(Table1[[#This Row],[tourney_id]],tournaments!A:E,4,FALSE)</f>
        <v>Orlando, Florida</v>
      </c>
      <c r="K3390" s="14"/>
    </row>
    <row r="3391" spans="1:11" ht="12.5" x14ac:dyDescent="0.25">
      <c r="A3391" s="14" t="s">
        <v>1299</v>
      </c>
      <c r="B3391" s="14" t="s">
        <v>1261</v>
      </c>
      <c r="C3391" s="14" t="s">
        <v>730</v>
      </c>
      <c r="D3391" s="16">
        <v>44340</v>
      </c>
      <c r="E3391" s="19" t="e">
        <f>VLOOKUP(Table1[[#This Row],[winner_name]],[1]players!$A:$E,5,FALSE)</f>
        <v>#N/A</v>
      </c>
      <c r="F3391" s="19" t="e">
        <f>VLOOKUP(Table1[[#This Row],[loser_name]],[1]players!$A:$E,5,FALSE)</f>
        <v>#N/A</v>
      </c>
      <c r="G3391" s="14" t="s">
        <v>411</v>
      </c>
      <c r="H3391" s="14" t="s">
        <v>3551</v>
      </c>
      <c r="I3391" s="14" t="str">
        <f>VLOOKUP(Table1[[#This Row],[tourney_id]],tournaments!A:E,4,FALSE)</f>
        <v>Orlando, Florida</v>
      </c>
      <c r="K3391" s="14"/>
    </row>
    <row r="3392" spans="1:11" ht="12.5" x14ac:dyDescent="0.25">
      <c r="A3392" s="14" t="s">
        <v>118</v>
      </c>
      <c r="B3392" s="14" t="s">
        <v>1808</v>
      </c>
      <c r="C3392" s="14" t="s">
        <v>1826</v>
      </c>
      <c r="D3392" s="16">
        <v>44340</v>
      </c>
      <c r="E3392" s="19" t="e">
        <f>VLOOKUP(Table1[[#This Row],[winner_name]],[1]players!$A:$E,5,FALSE)</f>
        <v>#N/A</v>
      </c>
      <c r="F3392" s="19" t="e">
        <f>VLOOKUP(Table1[[#This Row],[loser_name]],[1]players!$A:$E,5,FALSE)</f>
        <v>#N/A</v>
      </c>
      <c r="G3392" s="14" t="s">
        <v>411</v>
      </c>
      <c r="H3392" s="14" t="s">
        <v>3551</v>
      </c>
      <c r="I3392" s="14" t="str">
        <f>VLOOKUP(Table1[[#This Row],[tourney_id]],tournaments!A:E,4,FALSE)</f>
        <v>Orlando, Florida</v>
      </c>
      <c r="K3392" s="14"/>
    </row>
    <row r="3393" spans="1:11" ht="12.5" x14ac:dyDescent="0.25">
      <c r="A3393" s="14" t="s">
        <v>1335</v>
      </c>
      <c r="B3393" s="14" t="s">
        <v>1810</v>
      </c>
      <c r="C3393" s="14" t="s">
        <v>486</v>
      </c>
      <c r="D3393" s="16">
        <v>44340</v>
      </c>
      <c r="E3393" s="19" t="e">
        <f>VLOOKUP(Table1[[#This Row],[winner_name]],[1]players!$A:$E,5,FALSE)</f>
        <v>#N/A</v>
      </c>
      <c r="F3393" s="19" t="e">
        <f>VLOOKUP(Table1[[#This Row],[loser_name]],[1]players!$A:$E,5,FALSE)</f>
        <v>#N/A</v>
      </c>
      <c r="G3393" s="14" t="s">
        <v>411</v>
      </c>
      <c r="H3393" s="14" t="s">
        <v>3551</v>
      </c>
      <c r="I3393" s="14" t="str">
        <f>VLOOKUP(Table1[[#This Row],[tourney_id]],tournaments!A:E,4,FALSE)</f>
        <v>Orlando, Florida</v>
      </c>
      <c r="K3393" s="14"/>
    </row>
    <row r="3394" spans="1:11" ht="12.5" x14ac:dyDescent="0.25">
      <c r="A3394" s="19" t="s">
        <v>846</v>
      </c>
      <c r="B3394" s="14" t="s">
        <v>1306</v>
      </c>
      <c r="C3394" s="14" t="s">
        <v>1688</v>
      </c>
      <c r="D3394" s="16">
        <v>44340</v>
      </c>
      <c r="E3394" s="19" t="e">
        <f>VLOOKUP(Table1[[#This Row],[winner_name]],[1]players!$A:$E,5,FALSE)</f>
        <v>#N/A</v>
      </c>
      <c r="F3394" s="19" t="e">
        <f>VLOOKUP(Table1[[#This Row],[loser_name]],[1]players!$A:$E,5,FALSE)</f>
        <v>#N/A</v>
      </c>
      <c r="G3394" s="14" t="s">
        <v>411</v>
      </c>
      <c r="H3394" s="14" t="s">
        <v>3551</v>
      </c>
      <c r="I3394" s="14" t="str">
        <f>VLOOKUP(Table1[[#This Row],[tourney_id]],tournaments!A:E,4,FALSE)</f>
        <v>Orlando, Florida</v>
      </c>
      <c r="K3394" s="14"/>
    </row>
    <row r="3395" spans="1:11" ht="12.5" x14ac:dyDescent="0.25">
      <c r="A3395" s="14" t="s">
        <v>242</v>
      </c>
      <c r="B3395" s="14" t="s">
        <v>921</v>
      </c>
      <c r="C3395" s="14" t="s">
        <v>1827</v>
      </c>
      <c r="D3395" s="16">
        <v>44340</v>
      </c>
      <c r="E3395" s="19" t="e">
        <f>VLOOKUP(Table1[[#This Row],[winner_name]],[1]players!$A:$E,5,FALSE)</f>
        <v>#N/A</v>
      </c>
      <c r="F3395" s="19" t="e">
        <f>VLOOKUP(Table1[[#This Row],[loser_name]],[1]players!$A:$E,5,FALSE)</f>
        <v>#N/A</v>
      </c>
      <c r="G3395" s="14" t="s">
        <v>411</v>
      </c>
      <c r="H3395" s="14" t="s">
        <v>3551</v>
      </c>
      <c r="I3395" s="14" t="str">
        <f>VLOOKUP(Table1[[#This Row],[tourney_id]],tournaments!A:E,4,FALSE)</f>
        <v>Orlando, Florida</v>
      </c>
      <c r="K3395" s="14"/>
    </row>
    <row r="3396" spans="1:11" ht="12.5" x14ac:dyDescent="0.25">
      <c r="A3396" s="14" t="s">
        <v>1816</v>
      </c>
      <c r="B3396" s="14" t="s">
        <v>1815</v>
      </c>
      <c r="C3396" s="14" t="s">
        <v>695</v>
      </c>
      <c r="D3396" s="16">
        <v>44340</v>
      </c>
      <c r="E3396" s="19" t="e">
        <f>VLOOKUP(Table1[[#This Row],[winner_name]],[1]players!$A:$E,5,FALSE)</f>
        <v>#N/A</v>
      </c>
      <c r="F3396" s="19" t="e">
        <f>VLOOKUP(Table1[[#This Row],[loser_name]],[1]players!$A:$E,5,FALSE)</f>
        <v>#N/A</v>
      </c>
      <c r="G3396" s="14" t="s">
        <v>411</v>
      </c>
      <c r="H3396" s="14" t="s">
        <v>3551</v>
      </c>
      <c r="I3396" s="14" t="str">
        <f>VLOOKUP(Table1[[#This Row],[tourney_id]],tournaments!A:E,4,FALSE)</f>
        <v>Orlando, Florida</v>
      </c>
      <c r="K3396" s="14"/>
    </row>
    <row r="3397" spans="1:11" ht="12.5" x14ac:dyDescent="0.25">
      <c r="A3397" s="14" t="s">
        <v>337</v>
      </c>
      <c r="B3397" s="14" t="s">
        <v>256</v>
      </c>
      <c r="C3397" s="14" t="s">
        <v>473</v>
      </c>
      <c r="D3397" s="16">
        <v>44340</v>
      </c>
      <c r="E3397" s="19" t="e">
        <f>VLOOKUP(Table1[[#This Row],[winner_name]],[1]players!$A:$E,5,FALSE)</f>
        <v>#N/A</v>
      </c>
      <c r="F3397" s="19" t="e">
        <f>VLOOKUP(Table1[[#This Row],[loser_name]],[1]players!$A:$E,5,FALSE)</f>
        <v>#N/A</v>
      </c>
      <c r="G3397" s="14" t="s">
        <v>411</v>
      </c>
      <c r="H3397" s="14" t="s">
        <v>3551</v>
      </c>
      <c r="I3397" s="14" t="str">
        <f>VLOOKUP(Table1[[#This Row],[tourney_id]],tournaments!A:E,4,FALSE)</f>
        <v>Orlando, Florida</v>
      </c>
      <c r="K3397" s="14"/>
    </row>
    <row r="3398" spans="1:11" ht="12.5" x14ac:dyDescent="0.25">
      <c r="A3398" s="14" t="s">
        <v>272</v>
      </c>
      <c r="B3398" s="14" t="s">
        <v>77</v>
      </c>
      <c r="C3398" s="14" t="s">
        <v>551</v>
      </c>
      <c r="D3398" s="16">
        <v>44340</v>
      </c>
      <c r="E3398" s="19" t="e">
        <f>VLOOKUP(Table1[[#This Row],[winner_name]],[1]players!$A:$E,5,FALSE)</f>
        <v>#N/A</v>
      </c>
      <c r="F3398" s="19" t="e">
        <f>VLOOKUP(Table1[[#This Row],[loser_name]],[1]players!$A:$E,5,FALSE)</f>
        <v>#N/A</v>
      </c>
      <c r="G3398" s="14" t="s">
        <v>411</v>
      </c>
      <c r="H3398" s="14" t="s">
        <v>3551</v>
      </c>
      <c r="I3398" s="14" t="str">
        <f>VLOOKUP(Table1[[#This Row],[tourney_id]],tournaments!A:E,4,FALSE)</f>
        <v>Orlando, Florida</v>
      </c>
      <c r="K3398" s="14"/>
    </row>
    <row r="3399" spans="1:11" ht="12.5" x14ac:dyDescent="0.25">
      <c r="A3399" s="14" t="s">
        <v>211</v>
      </c>
      <c r="B3399" s="14" t="s">
        <v>1272</v>
      </c>
      <c r="C3399" s="14" t="s">
        <v>397</v>
      </c>
      <c r="D3399" s="16">
        <v>44340</v>
      </c>
      <c r="E3399" s="19" t="e">
        <f>VLOOKUP(Table1[[#This Row],[winner_name]],[1]players!$A:$E,5,FALSE)</f>
        <v>#N/A</v>
      </c>
      <c r="F3399" s="19" t="e">
        <f>VLOOKUP(Table1[[#This Row],[loser_name]],[1]players!$A:$E,5,FALSE)</f>
        <v>#N/A</v>
      </c>
      <c r="G3399" s="14" t="s">
        <v>411</v>
      </c>
      <c r="H3399" s="14" t="s">
        <v>3551</v>
      </c>
      <c r="I3399" s="14" t="str">
        <f>VLOOKUP(Table1[[#This Row],[tourney_id]],tournaments!A:E,4,FALSE)</f>
        <v>Orlando, Florida</v>
      </c>
      <c r="K3399" s="14"/>
    </row>
    <row r="3400" spans="1:11" ht="12.5" x14ac:dyDescent="0.25">
      <c r="A3400" s="14" t="s">
        <v>300</v>
      </c>
      <c r="B3400" s="14" t="s">
        <v>47</v>
      </c>
      <c r="C3400" s="14" t="s">
        <v>822</v>
      </c>
      <c r="D3400" s="16">
        <v>44340</v>
      </c>
      <c r="E3400" s="19" t="e">
        <f>VLOOKUP(Table1[[#This Row],[winner_name]],[1]players!$A:$E,5,FALSE)</f>
        <v>#N/A</v>
      </c>
      <c r="F3400" s="19" t="e">
        <f>VLOOKUP(Table1[[#This Row],[loser_name]],[1]players!$A:$E,5,FALSE)</f>
        <v>#N/A</v>
      </c>
      <c r="G3400" s="14" t="s">
        <v>411</v>
      </c>
      <c r="H3400" s="14" t="s">
        <v>3551</v>
      </c>
      <c r="I3400" s="14" t="str">
        <f>VLOOKUP(Table1[[#This Row],[tourney_id]],tournaments!A:E,4,FALSE)</f>
        <v>Orlando, Florida</v>
      </c>
      <c r="K3400" s="14"/>
    </row>
    <row r="3401" spans="1:11" ht="12.5" x14ac:dyDescent="0.25">
      <c r="A3401" s="14" t="s">
        <v>951</v>
      </c>
      <c r="B3401" s="14" t="s">
        <v>1823</v>
      </c>
      <c r="C3401" s="14" t="s">
        <v>453</v>
      </c>
      <c r="D3401" s="16">
        <v>44340</v>
      </c>
      <c r="E3401" s="19" t="e">
        <f>VLOOKUP(Table1[[#This Row],[winner_name]],[1]players!$A:$E,5,FALSE)</f>
        <v>#N/A</v>
      </c>
      <c r="F3401" s="19" t="e">
        <f>VLOOKUP(Table1[[#This Row],[loser_name]],[1]players!$A:$E,5,FALSE)</f>
        <v>#N/A</v>
      </c>
      <c r="G3401" s="14" t="s">
        <v>411</v>
      </c>
      <c r="H3401" s="14" t="s">
        <v>3551</v>
      </c>
      <c r="I3401" s="14" t="str">
        <f>VLOOKUP(Table1[[#This Row],[tourney_id]],tournaments!A:E,4,FALSE)</f>
        <v>Orlando, Florida</v>
      </c>
      <c r="K3401" s="14"/>
    </row>
    <row r="3402" spans="1:11" ht="12.5" x14ac:dyDescent="0.25">
      <c r="A3402" s="14" t="s">
        <v>1796</v>
      </c>
      <c r="B3402" s="14" t="s">
        <v>43</v>
      </c>
      <c r="C3402" s="14" t="s">
        <v>1194</v>
      </c>
      <c r="D3402" s="16">
        <v>44341</v>
      </c>
      <c r="E3402" s="19" t="e">
        <f>VLOOKUP(Table1[[#This Row],[winner_name]],[1]players!$A:$E,5,FALSE)</f>
        <v>#N/A</v>
      </c>
      <c r="F3402" s="19" t="e">
        <f>VLOOKUP(Table1[[#This Row],[loser_name]],[1]players!$A:$E,5,FALSE)</f>
        <v>#N/A</v>
      </c>
      <c r="G3402" s="14" t="s">
        <v>424</v>
      </c>
      <c r="H3402" s="14" t="s">
        <v>3551</v>
      </c>
      <c r="I3402" s="14" t="str">
        <f>VLOOKUP(Table1[[#This Row],[tourney_id]],tournaments!A:E,4,FALSE)</f>
        <v>Orlando, Florida</v>
      </c>
      <c r="K3402" s="14"/>
    </row>
    <row r="3403" spans="1:11" ht="12.5" x14ac:dyDescent="0.25">
      <c r="A3403" s="14" t="s">
        <v>291</v>
      </c>
      <c r="B3403" s="14" t="s">
        <v>852</v>
      </c>
      <c r="C3403" s="14" t="s">
        <v>569</v>
      </c>
      <c r="D3403" s="16">
        <v>44341</v>
      </c>
      <c r="E3403" s="19" t="e">
        <f>VLOOKUP(Table1[[#This Row],[winner_name]],[1]players!$A:$E,5,FALSE)</f>
        <v>#N/A</v>
      </c>
      <c r="F3403" s="19" t="e">
        <f>VLOOKUP(Table1[[#This Row],[loser_name]],[1]players!$A:$E,5,FALSE)</f>
        <v>#N/A</v>
      </c>
      <c r="G3403" s="14" t="s">
        <v>424</v>
      </c>
      <c r="H3403" s="14" t="s">
        <v>3551</v>
      </c>
      <c r="I3403" s="14" t="str">
        <f>VLOOKUP(Table1[[#This Row],[tourney_id]],tournaments!A:E,4,FALSE)</f>
        <v>Orlando, Florida</v>
      </c>
      <c r="K3403" s="14"/>
    </row>
    <row r="3404" spans="1:11" ht="12.5" x14ac:dyDescent="0.25">
      <c r="A3404" s="14" t="s">
        <v>53</v>
      </c>
      <c r="B3404" s="14" t="s">
        <v>1299</v>
      </c>
      <c r="C3404" s="14" t="s">
        <v>1066</v>
      </c>
      <c r="D3404" s="16">
        <v>44341</v>
      </c>
      <c r="E3404" s="19" t="e">
        <f>VLOOKUP(Table1[[#This Row],[winner_name]],[1]players!$A:$E,5,FALSE)</f>
        <v>#N/A</v>
      </c>
      <c r="F3404" s="19" t="e">
        <f>VLOOKUP(Table1[[#This Row],[loser_name]],[1]players!$A:$E,5,FALSE)</f>
        <v>#N/A</v>
      </c>
      <c r="G3404" s="14" t="s">
        <v>424</v>
      </c>
      <c r="H3404" s="14" t="s">
        <v>3551</v>
      </c>
      <c r="I3404" s="14" t="str">
        <f>VLOOKUP(Table1[[#This Row],[tourney_id]],tournaments!A:E,4,FALSE)</f>
        <v>Orlando, Florida</v>
      </c>
      <c r="K3404" s="14"/>
    </row>
    <row r="3405" spans="1:11" ht="12.5" x14ac:dyDescent="0.25">
      <c r="A3405" s="14" t="s">
        <v>118</v>
      </c>
      <c r="B3405" s="14" t="s">
        <v>1335</v>
      </c>
      <c r="C3405" s="14" t="s">
        <v>404</v>
      </c>
      <c r="D3405" s="16">
        <v>44341</v>
      </c>
      <c r="E3405" s="19" t="e">
        <f>VLOOKUP(Table1[[#This Row],[winner_name]],[1]players!$A:$E,5,FALSE)</f>
        <v>#N/A</v>
      </c>
      <c r="F3405" s="19" t="e">
        <f>VLOOKUP(Table1[[#This Row],[loser_name]],[1]players!$A:$E,5,FALSE)</f>
        <v>#N/A</v>
      </c>
      <c r="G3405" s="14" t="s">
        <v>424</v>
      </c>
      <c r="H3405" s="14" t="s">
        <v>3551</v>
      </c>
      <c r="I3405" s="14" t="str">
        <f>VLOOKUP(Table1[[#This Row],[tourney_id]],tournaments!A:E,4,FALSE)</f>
        <v>Orlando, Florida</v>
      </c>
      <c r="K3405" s="14"/>
    </row>
    <row r="3406" spans="1:11" ht="12.5" x14ac:dyDescent="0.25">
      <c r="A3406" s="19" t="s">
        <v>846</v>
      </c>
      <c r="B3406" s="14" t="s">
        <v>242</v>
      </c>
      <c r="C3406" s="14" t="s">
        <v>654</v>
      </c>
      <c r="D3406" s="16">
        <v>44341</v>
      </c>
      <c r="E3406" s="19" t="e">
        <f>VLOOKUP(Table1[[#This Row],[winner_name]],[1]players!$A:$E,5,FALSE)</f>
        <v>#N/A</v>
      </c>
      <c r="F3406" s="19" t="e">
        <f>VLOOKUP(Table1[[#This Row],[loser_name]],[1]players!$A:$E,5,FALSE)</f>
        <v>#N/A</v>
      </c>
      <c r="G3406" s="14" t="s">
        <v>424</v>
      </c>
      <c r="H3406" s="14" t="s">
        <v>3551</v>
      </c>
      <c r="I3406" s="14" t="str">
        <f>VLOOKUP(Table1[[#This Row],[tourney_id]],tournaments!A:E,4,FALSE)</f>
        <v>Orlando, Florida</v>
      </c>
      <c r="K3406" s="14"/>
    </row>
    <row r="3407" spans="1:11" ht="12.5" x14ac:dyDescent="0.25">
      <c r="A3407" s="14" t="s">
        <v>337</v>
      </c>
      <c r="B3407" s="14" t="s">
        <v>1816</v>
      </c>
      <c r="C3407" s="14" t="s">
        <v>378</v>
      </c>
      <c r="D3407" s="16">
        <v>44341</v>
      </c>
      <c r="E3407" s="19" t="e">
        <f>VLOOKUP(Table1[[#This Row],[winner_name]],[1]players!$A:$E,5,FALSE)</f>
        <v>#N/A</v>
      </c>
      <c r="F3407" s="19" t="e">
        <f>VLOOKUP(Table1[[#This Row],[loser_name]],[1]players!$A:$E,5,FALSE)</f>
        <v>#N/A</v>
      </c>
      <c r="G3407" s="14" t="s">
        <v>424</v>
      </c>
      <c r="H3407" s="14" t="s">
        <v>3551</v>
      </c>
      <c r="I3407" s="14" t="str">
        <f>VLOOKUP(Table1[[#This Row],[tourney_id]],tournaments!A:E,4,FALSE)</f>
        <v>Orlando, Florida</v>
      </c>
      <c r="K3407" s="14"/>
    </row>
    <row r="3408" spans="1:11" ht="12.5" x14ac:dyDescent="0.25">
      <c r="A3408" s="14" t="s">
        <v>211</v>
      </c>
      <c r="B3408" s="14" t="s">
        <v>272</v>
      </c>
      <c r="C3408" s="14" t="s">
        <v>1116</v>
      </c>
      <c r="D3408" s="16">
        <v>44341</v>
      </c>
      <c r="E3408" s="19" t="e">
        <f>VLOOKUP(Table1[[#This Row],[winner_name]],[1]players!$A:$E,5,FALSE)</f>
        <v>#N/A</v>
      </c>
      <c r="F3408" s="19" t="e">
        <f>VLOOKUP(Table1[[#This Row],[loser_name]],[1]players!$A:$E,5,FALSE)</f>
        <v>#N/A</v>
      </c>
      <c r="G3408" s="14" t="s">
        <v>424</v>
      </c>
      <c r="H3408" s="14" t="s">
        <v>3551</v>
      </c>
      <c r="I3408" s="14" t="str">
        <f>VLOOKUP(Table1[[#This Row],[tourney_id]],tournaments!A:E,4,FALSE)</f>
        <v>Orlando, Florida</v>
      </c>
      <c r="K3408" s="14"/>
    </row>
    <row r="3409" spans="1:11" ht="12.5" x14ac:dyDescent="0.25">
      <c r="A3409" s="14" t="s">
        <v>951</v>
      </c>
      <c r="B3409" s="14" t="s">
        <v>300</v>
      </c>
      <c r="C3409" s="14" t="s">
        <v>401</v>
      </c>
      <c r="D3409" s="16">
        <v>44341</v>
      </c>
      <c r="E3409" s="19" t="e">
        <f>VLOOKUP(Table1[[#This Row],[winner_name]],[1]players!$A:$E,5,FALSE)</f>
        <v>#N/A</v>
      </c>
      <c r="F3409" s="19" t="e">
        <f>VLOOKUP(Table1[[#This Row],[loser_name]],[1]players!$A:$E,5,FALSE)</f>
        <v>#N/A</v>
      </c>
      <c r="G3409" s="14" t="s">
        <v>424</v>
      </c>
      <c r="H3409" s="14" t="s">
        <v>3551</v>
      </c>
      <c r="I3409" s="14" t="str">
        <f>VLOOKUP(Table1[[#This Row],[tourney_id]],tournaments!A:E,4,FALSE)</f>
        <v>Orlando, Florida</v>
      </c>
      <c r="K3409" s="14"/>
    </row>
    <row r="3410" spans="1:11" ht="12.5" x14ac:dyDescent="0.25">
      <c r="A3410" s="14" t="s">
        <v>1796</v>
      </c>
      <c r="B3410" s="14" t="s">
        <v>291</v>
      </c>
      <c r="C3410" s="14" t="s">
        <v>574</v>
      </c>
      <c r="D3410" s="16">
        <v>44342</v>
      </c>
      <c r="E3410" s="19" t="e">
        <f>VLOOKUP(Table1[[#This Row],[winner_name]],[1]players!$A:$E,5,FALSE)</f>
        <v>#N/A</v>
      </c>
      <c r="F3410" s="19" t="e">
        <f>VLOOKUP(Table1[[#This Row],[loser_name]],[1]players!$A:$E,5,FALSE)</f>
        <v>#N/A</v>
      </c>
      <c r="G3410" s="14" t="s">
        <v>430</v>
      </c>
      <c r="H3410" s="14" t="s">
        <v>3551</v>
      </c>
      <c r="I3410" s="14" t="str">
        <f>VLOOKUP(Table1[[#This Row],[tourney_id]],tournaments!A:E,4,FALSE)</f>
        <v>Orlando, Florida</v>
      </c>
      <c r="K3410" s="14"/>
    </row>
    <row r="3411" spans="1:11" ht="12.5" x14ac:dyDescent="0.25">
      <c r="A3411" s="14" t="s">
        <v>118</v>
      </c>
      <c r="B3411" s="14" t="s">
        <v>53</v>
      </c>
      <c r="C3411" s="14" t="s">
        <v>453</v>
      </c>
      <c r="D3411" s="16">
        <v>44342</v>
      </c>
      <c r="E3411" s="19" t="e">
        <f>VLOOKUP(Table1[[#This Row],[winner_name]],[1]players!$A:$E,5,FALSE)</f>
        <v>#N/A</v>
      </c>
      <c r="F3411" s="19" t="e">
        <f>VLOOKUP(Table1[[#This Row],[loser_name]],[1]players!$A:$E,5,FALSE)</f>
        <v>#N/A</v>
      </c>
      <c r="G3411" s="14" t="s">
        <v>430</v>
      </c>
      <c r="H3411" s="14" t="s">
        <v>3551</v>
      </c>
      <c r="I3411" s="14" t="str">
        <f>VLOOKUP(Table1[[#This Row],[tourney_id]],tournaments!A:E,4,FALSE)</f>
        <v>Orlando, Florida</v>
      </c>
      <c r="K3411" s="14"/>
    </row>
    <row r="3412" spans="1:11" ht="12.5" x14ac:dyDescent="0.25">
      <c r="A3412" s="19" t="s">
        <v>846</v>
      </c>
      <c r="B3412" s="14" t="s">
        <v>337</v>
      </c>
      <c r="C3412" s="14" t="s">
        <v>514</v>
      </c>
      <c r="D3412" s="16">
        <v>44342</v>
      </c>
      <c r="E3412" s="19" t="e">
        <f>VLOOKUP(Table1[[#This Row],[winner_name]],[1]players!$A:$E,5,FALSE)</f>
        <v>#N/A</v>
      </c>
      <c r="F3412" s="19" t="e">
        <f>VLOOKUP(Table1[[#This Row],[loser_name]],[1]players!$A:$E,5,FALSE)</f>
        <v>#N/A</v>
      </c>
      <c r="G3412" s="14" t="s">
        <v>430</v>
      </c>
      <c r="H3412" s="14" t="s">
        <v>3551</v>
      </c>
      <c r="I3412" s="14" t="str">
        <f>VLOOKUP(Table1[[#This Row],[tourney_id]],tournaments!A:E,4,FALSE)</f>
        <v>Orlando, Florida</v>
      </c>
      <c r="K3412" s="14"/>
    </row>
    <row r="3413" spans="1:11" ht="12.5" x14ac:dyDescent="0.25">
      <c r="A3413" s="14" t="s">
        <v>951</v>
      </c>
      <c r="B3413" s="14" t="s">
        <v>211</v>
      </c>
      <c r="C3413" s="14" t="s">
        <v>397</v>
      </c>
      <c r="D3413" s="16">
        <v>44342</v>
      </c>
      <c r="E3413" s="19" t="e">
        <f>VLOOKUP(Table1[[#This Row],[winner_name]],[1]players!$A:$E,5,FALSE)</f>
        <v>#N/A</v>
      </c>
      <c r="F3413" s="19" t="e">
        <f>VLOOKUP(Table1[[#This Row],[loser_name]],[1]players!$A:$E,5,FALSE)</f>
        <v>#N/A</v>
      </c>
      <c r="G3413" s="14" t="s">
        <v>430</v>
      </c>
      <c r="H3413" s="14" t="s">
        <v>3551</v>
      </c>
      <c r="I3413" s="14" t="str">
        <f>VLOOKUP(Table1[[#This Row],[tourney_id]],tournaments!A:E,4,FALSE)</f>
        <v>Orlando, Florida</v>
      </c>
      <c r="K3413" s="14"/>
    </row>
    <row r="3414" spans="1:11" ht="12.5" x14ac:dyDescent="0.25">
      <c r="A3414" s="14" t="s">
        <v>118</v>
      </c>
      <c r="B3414" s="14" t="s">
        <v>1796</v>
      </c>
      <c r="C3414" s="14" t="s">
        <v>914</v>
      </c>
      <c r="D3414" s="16">
        <v>44343</v>
      </c>
      <c r="E3414" s="19" t="e">
        <f>VLOOKUP(Table1[[#This Row],[winner_name]],[1]players!$A:$E,5,FALSE)</f>
        <v>#N/A</v>
      </c>
      <c r="F3414" s="19" t="e">
        <f>VLOOKUP(Table1[[#This Row],[loser_name]],[1]players!$A:$E,5,FALSE)</f>
        <v>#N/A</v>
      </c>
      <c r="G3414" s="14" t="s">
        <v>431</v>
      </c>
      <c r="H3414" s="14" t="s">
        <v>3551</v>
      </c>
      <c r="I3414" s="14" t="str">
        <f>VLOOKUP(Table1[[#This Row],[tourney_id]],tournaments!A:E,4,FALSE)</f>
        <v>Orlando, Florida</v>
      </c>
      <c r="K3414" s="14"/>
    </row>
    <row r="3415" spans="1:11" ht="12.5" x14ac:dyDescent="0.25">
      <c r="A3415" s="14" t="s">
        <v>951</v>
      </c>
      <c r="B3415" s="19" t="s">
        <v>846</v>
      </c>
      <c r="C3415" s="14" t="s">
        <v>1828</v>
      </c>
      <c r="D3415" s="16">
        <v>44343</v>
      </c>
      <c r="E3415" s="19" t="e">
        <f>VLOOKUP(Table1[[#This Row],[winner_name]],[1]players!$A:$E,5,FALSE)</f>
        <v>#N/A</v>
      </c>
      <c r="F3415" s="19" t="e">
        <f>VLOOKUP(Table1[[#This Row],[loser_name]],[1]players!$A:$E,5,FALSE)</f>
        <v>#N/A</v>
      </c>
      <c r="G3415" s="14" t="s">
        <v>431</v>
      </c>
      <c r="H3415" s="14" t="s">
        <v>3551</v>
      </c>
      <c r="I3415" s="14" t="str">
        <f>VLOOKUP(Table1[[#This Row],[tourney_id]],tournaments!A:E,4,FALSE)</f>
        <v>Orlando, Florida</v>
      </c>
      <c r="K3415" s="14"/>
    </row>
    <row r="3416" spans="1:11" ht="12.5" x14ac:dyDescent="0.25">
      <c r="A3416" s="14" t="s">
        <v>118</v>
      </c>
      <c r="B3416" s="14" t="s">
        <v>951</v>
      </c>
      <c r="C3416" s="14" t="s">
        <v>914</v>
      </c>
      <c r="D3416" s="16">
        <v>44344</v>
      </c>
      <c r="E3416" s="19" t="e">
        <f>VLOOKUP(Table1[[#This Row],[winner_name]],[1]players!$A:$E,5,FALSE)</f>
        <v>#N/A</v>
      </c>
      <c r="F3416" s="19" t="e">
        <f>VLOOKUP(Table1[[#This Row],[loser_name]],[1]players!$A:$E,5,FALSE)</f>
        <v>#N/A</v>
      </c>
      <c r="G3416" s="14" t="s">
        <v>432</v>
      </c>
      <c r="H3416" s="14" t="s">
        <v>3551</v>
      </c>
      <c r="I3416" s="14" t="str">
        <f>VLOOKUP(Table1[[#This Row],[tourney_id]],tournaments!A:E,4,FALSE)</f>
        <v>Orlando, Florida</v>
      </c>
      <c r="K3416" s="14"/>
    </row>
    <row r="3417" spans="1:11" ht="12.5" x14ac:dyDescent="0.25">
      <c r="A3417" s="14" t="s">
        <v>951</v>
      </c>
      <c r="B3417" s="14" t="s">
        <v>1812</v>
      </c>
      <c r="C3417" s="14" t="s">
        <v>416</v>
      </c>
      <c r="D3417" s="16">
        <v>44475.375</v>
      </c>
      <c r="E3417" s="19" t="e">
        <f>VLOOKUP(Table1[[#This Row],[winner_name]],[1]players!$A:$E,5,FALSE)</f>
        <v>#N/A</v>
      </c>
      <c r="F3417" s="19" t="e">
        <f>VLOOKUP(Table1[[#This Row],[loser_name]],[1]players!$A:$E,5,FALSE)</f>
        <v>#N/A</v>
      </c>
      <c r="G3417" s="14" t="s">
        <v>410</v>
      </c>
      <c r="H3417" s="14" t="s">
        <v>3552</v>
      </c>
      <c r="I3417" s="14" t="str">
        <f>VLOOKUP(Table1[[#This Row],[tourney_id]],tournaments!A:E,4,FALSE)</f>
        <v>Tulsa, Oklahoma</v>
      </c>
      <c r="K3417" s="14"/>
    </row>
    <row r="3418" spans="1:11" ht="12.5" x14ac:dyDescent="0.25">
      <c r="A3418" s="14" t="s">
        <v>1829</v>
      </c>
      <c r="B3418" s="14" t="s">
        <v>1815</v>
      </c>
      <c r="C3418" s="14" t="s">
        <v>400</v>
      </c>
      <c r="D3418" s="16">
        <v>44475.375</v>
      </c>
      <c r="E3418" s="19" t="e">
        <f>VLOOKUP(Table1[[#This Row],[winner_name]],[1]players!$A:$E,5,FALSE)</f>
        <v>#N/A</v>
      </c>
      <c r="F3418" s="19" t="e">
        <f>VLOOKUP(Table1[[#This Row],[loser_name]],[1]players!$A:$E,5,FALSE)</f>
        <v>#N/A</v>
      </c>
      <c r="G3418" s="14" t="s">
        <v>410</v>
      </c>
      <c r="H3418" s="14" t="s">
        <v>3552</v>
      </c>
      <c r="I3418" s="14" t="str">
        <f>VLOOKUP(Table1[[#This Row],[tourney_id]],tournaments!A:E,4,FALSE)</f>
        <v>Tulsa, Oklahoma</v>
      </c>
      <c r="K3418" s="14"/>
    </row>
    <row r="3419" spans="1:11" ht="12.5" x14ac:dyDescent="0.25">
      <c r="A3419" s="14" t="s">
        <v>1807</v>
      </c>
      <c r="B3419" s="14" t="s">
        <v>1830</v>
      </c>
      <c r="C3419" s="14" t="s">
        <v>580</v>
      </c>
      <c r="D3419" s="16">
        <v>44475.375</v>
      </c>
      <c r="E3419" s="19" t="e">
        <f>VLOOKUP(Table1[[#This Row],[winner_name]],[1]players!$A:$E,5,FALSE)</f>
        <v>#N/A</v>
      </c>
      <c r="F3419" s="19" t="e">
        <f>VLOOKUP(Table1[[#This Row],[loser_name]],[1]players!$A:$E,5,FALSE)</f>
        <v>#N/A</v>
      </c>
      <c r="G3419" s="14" t="s">
        <v>410</v>
      </c>
      <c r="H3419" s="14" t="s">
        <v>3552</v>
      </c>
      <c r="I3419" s="14" t="str">
        <f>VLOOKUP(Table1[[#This Row],[tourney_id]],tournaments!A:E,4,FALSE)</f>
        <v>Tulsa, Oklahoma</v>
      </c>
      <c r="K3419" s="14"/>
    </row>
    <row r="3420" spans="1:11" ht="12.5" x14ac:dyDescent="0.25">
      <c r="A3420" s="14" t="s">
        <v>1831</v>
      </c>
      <c r="B3420" s="14" t="s">
        <v>1832</v>
      </c>
      <c r="C3420" s="14" t="s">
        <v>382</v>
      </c>
      <c r="D3420" s="16">
        <v>44475.375</v>
      </c>
      <c r="E3420" s="19" t="e">
        <f>VLOOKUP(Table1[[#This Row],[winner_name]],[1]players!$A:$E,5,FALSE)</f>
        <v>#N/A</v>
      </c>
      <c r="F3420" s="19" t="e">
        <f>VLOOKUP(Table1[[#This Row],[loser_name]],[1]players!$A:$E,5,FALSE)</f>
        <v>#N/A</v>
      </c>
      <c r="G3420" s="14" t="s">
        <v>410</v>
      </c>
      <c r="H3420" s="14" t="s">
        <v>3552</v>
      </c>
      <c r="I3420" s="14" t="str">
        <f>VLOOKUP(Table1[[#This Row],[tourney_id]],tournaments!A:E,4,FALSE)</f>
        <v>Tulsa, Oklahoma</v>
      </c>
      <c r="K3420" s="14"/>
    </row>
    <row r="3421" spans="1:11" ht="12.5" x14ac:dyDescent="0.25">
      <c r="A3421" s="14" t="s">
        <v>1818</v>
      </c>
      <c r="B3421" s="14" t="s">
        <v>1833</v>
      </c>
      <c r="C3421" s="14" t="s">
        <v>1727</v>
      </c>
      <c r="D3421" s="16">
        <v>44475.375</v>
      </c>
      <c r="E3421" s="19" t="e">
        <f>VLOOKUP(Table1[[#This Row],[winner_name]],[1]players!$A:$E,5,FALSE)</f>
        <v>#N/A</v>
      </c>
      <c r="F3421" s="19" t="e">
        <f>VLOOKUP(Table1[[#This Row],[loser_name]],[1]players!$A:$E,5,FALSE)</f>
        <v>#N/A</v>
      </c>
      <c r="G3421" s="14" t="s">
        <v>410</v>
      </c>
      <c r="H3421" s="14" t="s">
        <v>3552</v>
      </c>
      <c r="I3421" s="14" t="str">
        <f>VLOOKUP(Table1[[#This Row],[tourney_id]],tournaments!A:E,4,FALSE)</f>
        <v>Tulsa, Oklahoma</v>
      </c>
      <c r="K3421" s="14"/>
    </row>
    <row r="3422" spans="1:11" ht="12.5" x14ac:dyDescent="0.25">
      <c r="A3422" s="14" t="s">
        <v>1834</v>
      </c>
      <c r="B3422" s="14" t="s">
        <v>917</v>
      </c>
      <c r="C3422" s="14" t="s">
        <v>1578</v>
      </c>
      <c r="D3422" s="16">
        <v>44475.375</v>
      </c>
      <c r="E3422" s="19" t="e">
        <f>VLOOKUP(Table1[[#This Row],[winner_name]],[1]players!$A:$E,5,FALSE)</f>
        <v>#N/A</v>
      </c>
      <c r="F3422" s="19" t="e">
        <f>VLOOKUP(Table1[[#This Row],[loser_name]],[1]players!$A:$E,5,FALSE)</f>
        <v>#N/A</v>
      </c>
      <c r="G3422" s="14" t="s">
        <v>410</v>
      </c>
      <c r="H3422" s="14" t="s">
        <v>3552</v>
      </c>
      <c r="I3422" s="14" t="str">
        <f>VLOOKUP(Table1[[#This Row],[tourney_id]],tournaments!A:E,4,FALSE)</f>
        <v>Tulsa, Oklahoma</v>
      </c>
      <c r="K3422" s="14"/>
    </row>
    <row r="3423" spans="1:11" ht="12.5" x14ac:dyDescent="0.25">
      <c r="A3423" s="14" t="s">
        <v>1801</v>
      </c>
      <c r="B3423" s="14" t="s">
        <v>1797</v>
      </c>
      <c r="C3423" s="14" t="s">
        <v>416</v>
      </c>
      <c r="D3423" s="16">
        <v>44475.458333333336</v>
      </c>
      <c r="E3423" s="19" t="e">
        <f>VLOOKUP(Table1[[#This Row],[winner_name]],[1]players!$A:$E,5,FALSE)</f>
        <v>#N/A</v>
      </c>
      <c r="F3423" s="19" t="e">
        <f>VLOOKUP(Table1[[#This Row],[loser_name]],[1]players!$A:$E,5,FALSE)</f>
        <v>#N/A</v>
      </c>
      <c r="G3423" s="14" t="s">
        <v>410</v>
      </c>
      <c r="H3423" s="14" t="s">
        <v>3552</v>
      </c>
      <c r="I3423" s="14" t="str">
        <f>VLOOKUP(Table1[[#This Row],[tourney_id]],tournaments!A:E,4,FALSE)</f>
        <v>Tulsa, Oklahoma</v>
      </c>
      <c r="K3423" s="14"/>
    </row>
    <row r="3424" spans="1:11" ht="12.5" x14ac:dyDescent="0.25">
      <c r="A3424" s="14" t="s">
        <v>1835</v>
      </c>
      <c r="B3424" s="14" t="s">
        <v>1836</v>
      </c>
      <c r="C3424" s="14" t="s">
        <v>380</v>
      </c>
      <c r="D3424" s="16">
        <v>44475.520833333336</v>
      </c>
      <c r="E3424" s="19" t="e">
        <f>VLOOKUP(Table1[[#This Row],[winner_name]],[1]players!$A:$E,5,FALSE)</f>
        <v>#N/A</v>
      </c>
      <c r="F3424" s="19" t="e">
        <f>VLOOKUP(Table1[[#This Row],[loser_name]],[1]players!$A:$E,5,FALSE)</f>
        <v>#N/A</v>
      </c>
      <c r="G3424" s="14" t="s">
        <v>410</v>
      </c>
      <c r="H3424" s="14" t="s">
        <v>3552</v>
      </c>
      <c r="I3424" s="14" t="str">
        <f>VLOOKUP(Table1[[#This Row],[tourney_id]],tournaments!A:E,4,FALSE)</f>
        <v>Tulsa, Oklahoma</v>
      </c>
      <c r="K3424" s="14"/>
    </row>
    <row r="3425" spans="1:11" ht="12.5" x14ac:dyDescent="0.25">
      <c r="A3425" s="14" t="s">
        <v>1800</v>
      </c>
      <c r="B3425" s="14" t="s">
        <v>852</v>
      </c>
      <c r="C3425" s="14" t="s">
        <v>500</v>
      </c>
      <c r="D3425" s="16">
        <v>44475.375</v>
      </c>
      <c r="E3425" s="19" t="e">
        <f>VLOOKUP(Table1[[#This Row],[winner_name]],[1]players!$A:$E,5,FALSE)</f>
        <v>#N/A</v>
      </c>
      <c r="F3425" s="19" t="e">
        <f>VLOOKUP(Table1[[#This Row],[loser_name]],[1]players!$A:$E,5,FALSE)</f>
        <v>#N/A</v>
      </c>
      <c r="G3425" s="14" t="s">
        <v>410</v>
      </c>
      <c r="H3425" s="14" t="s">
        <v>3552</v>
      </c>
      <c r="I3425" s="14" t="str">
        <f>VLOOKUP(Table1[[#This Row],[tourney_id]],tournaments!A:E,4,FALSE)</f>
        <v>Tulsa, Oklahoma</v>
      </c>
      <c r="K3425" s="14"/>
    </row>
    <row r="3426" spans="1:11" ht="12.5" x14ac:dyDescent="0.25">
      <c r="A3426" s="14" t="s">
        <v>972</v>
      </c>
      <c r="B3426" s="14" t="s">
        <v>1265</v>
      </c>
      <c r="C3426" s="14" t="s">
        <v>585</v>
      </c>
      <c r="D3426" s="16">
        <v>44475.375</v>
      </c>
      <c r="E3426" s="19" t="e">
        <f>VLOOKUP(Table1[[#This Row],[winner_name]],[1]players!$A:$E,5,FALSE)</f>
        <v>#N/A</v>
      </c>
      <c r="F3426" s="19" t="e">
        <f>VLOOKUP(Table1[[#This Row],[loser_name]],[1]players!$A:$E,5,FALSE)</f>
        <v>#N/A</v>
      </c>
      <c r="G3426" s="14" t="s">
        <v>410</v>
      </c>
      <c r="H3426" s="14" t="s">
        <v>3552</v>
      </c>
      <c r="I3426" s="14" t="str">
        <f>VLOOKUP(Table1[[#This Row],[tourney_id]],tournaments!A:E,4,FALSE)</f>
        <v>Tulsa, Oklahoma</v>
      </c>
      <c r="K3426" s="14"/>
    </row>
    <row r="3427" spans="1:11" ht="12.5" x14ac:dyDescent="0.25">
      <c r="A3427" s="14" t="s">
        <v>930</v>
      </c>
      <c r="B3427" s="14" t="s">
        <v>47</v>
      </c>
      <c r="C3427" s="14" t="s">
        <v>1015</v>
      </c>
      <c r="D3427" s="16">
        <v>44475.375</v>
      </c>
      <c r="E3427" s="19" t="e">
        <f>VLOOKUP(Table1[[#This Row],[winner_name]],[1]players!$A:$E,5,FALSE)</f>
        <v>#N/A</v>
      </c>
      <c r="F3427" s="19" t="e">
        <f>VLOOKUP(Table1[[#This Row],[loser_name]],[1]players!$A:$E,5,FALSE)</f>
        <v>#N/A</v>
      </c>
      <c r="G3427" s="14" t="s">
        <v>410</v>
      </c>
      <c r="H3427" s="14" t="s">
        <v>3552</v>
      </c>
      <c r="I3427" s="14" t="str">
        <f>VLOOKUP(Table1[[#This Row],[tourney_id]],tournaments!A:E,4,FALSE)</f>
        <v>Tulsa, Oklahoma</v>
      </c>
      <c r="K3427" s="14"/>
    </row>
    <row r="3428" spans="1:11" ht="12.5" x14ac:dyDescent="0.25">
      <c r="A3428" s="14" t="s">
        <v>1837</v>
      </c>
      <c r="B3428" s="14" t="s">
        <v>281</v>
      </c>
      <c r="C3428" s="14" t="s">
        <v>381</v>
      </c>
      <c r="D3428" s="16">
        <v>44475.375</v>
      </c>
      <c r="E3428" s="19" t="e">
        <f>VLOOKUP(Table1[[#This Row],[winner_name]],[1]players!$A:$E,5,FALSE)</f>
        <v>#N/A</v>
      </c>
      <c r="F3428" s="19" t="e">
        <f>VLOOKUP(Table1[[#This Row],[loser_name]],[1]players!$A:$E,5,FALSE)</f>
        <v>#N/A</v>
      </c>
      <c r="G3428" s="14" t="s">
        <v>410</v>
      </c>
      <c r="H3428" s="14" t="s">
        <v>3552</v>
      </c>
      <c r="I3428" s="14" t="str">
        <f>VLOOKUP(Table1[[#This Row],[tourney_id]],tournaments!A:E,4,FALSE)</f>
        <v>Tulsa, Oklahoma</v>
      </c>
      <c r="K3428" s="14"/>
    </row>
    <row r="3429" spans="1:11" ht="12.5" x14ac:dyDescent="0.25">
      <c r="A3429" s="14" t="s">
        <v>1816</v>
      </c>
      <c r="B3429" s="14" t="s">
        <v>1838</v>
      </c>
      <c r="C3429" s="14" t="s">
        <v>730</v>
      </c>
      <c r="D3429" s="16">
        <v>44475.541666666664</v>
      </c>
      <c r="E3429" s="19" t="e">
        <f>VLOOKUP(Table1[[#This Row],[winner_name]],[1]players!$A:$E,5,FALSE)</f>
        <v>#N/A</v>
      </c>
      <c r="F3429" s="19" t="e">
        <f>VLOOKUP(Table1[[#This Row],[loser_name]],[1]players!$A:$E,5,FALSE)</f>
        <v>#N/A</v>
      </c>
      <c r="G3429" s="14" t="s">
        <v>410</v>
      </c>
      <c r="H3429" s="14" t="s">
        <v>3552</v>
      </c>
      <c r="I3429" s="14" t="str">
        <f>VLOOKUP(Table1[[#This Row],[tourney_id]],tournaments!A:E,4,FALSE)</f>
        <v>Tulsa, Oklahoma</v>
      </c>
      <c r="K3429" s="14"/>
    </row>
    <row r="3430" spans="1:11" ht="12.5" x14ac:dyDescent="0.25">
      <c r="A3430" s="14" t="s">
        <v>1840</v>
      </c>
      <c r="B3430" s="14" t="s">
        <v>963</v>
      </c>
      <c r="C3430" s="14" t="s">
        <v>1839</v>
      </c>
      <c r="D3430" s="16">
        <v>44475.541666666664</v>
      </c>
      <c r="E3430" s="19" t="e">
        <f>VLOOKUP(Table1[[#This Row],[winner_name]],[1]players!$A:$E,5,FALSE)</f>
        <v>#N/A</v>
      </c>
      <c r="F3430" s="19" t="e">
        <f>VLOOKUP(Table1[[#This Row],[loser_name]],[1]players!$A:$E,5,FALSE)</f>
        <v>#N/A</v>
      </c>
      <c r="G3430" s="14" t="s">
        <v>410</v>
      </c>
      <c r="H3430" s="14" t="s">
        <v>3552</v>
      </c>
      <c r="I3430" s="14" t="str">
        <f>VLOOKUP(Table1[[#This Row],[tourney_id]],tournaments!A:E,4,FALSE)</f>
        <v>Tulsa, Oklahoma</v>
      </c>
      <c r="K3430" s="14"/>
    </row>
    <row r="3431" spans="1:11" ht="12.5" x14ac:dyDescent="0.25">
      <c r="A3431" s="14" t="s">
        <v>1841</v>
      </c>
      <c r="B3431" s="14" t="s">
        <v>1819</v>
      </c>
      <c r="C3431" s="14" t="s">
        <v>663</v>
      </c>
      <c r="D3431" s="16">
        <v>44475.5</v>
      </c>
      <c r="E3431" s="19" t="e">
        <f>VLOOKUP(Table1[[#This Row],[winner_name]],[1]players!$A:$E,5,FALSE)</f>
        <v>#N/A</v>
      </c>
      <c r="F3431" s="19">
        <f>VLOOKUP(Table1[[#This Row],[loser_name]],[1]players!$A:$E,5,FALSE)</f>
        <v>0</v>
      </c>
      <c r="G3431" s="14" t="s">
        <v>410</v>
      </c>
      <c r="H3431" s="14" t="s">
        <v>3552</v>
      </c>
      <c r="I3431" s="14" t="str">
        <f>VLOOKUP(Table1[[#This Row],[tourney_id]],tournaments!A:E,4,FALSE)</f>
        <v>Tulsa, Oklahoma</v>
      </c>
      <c r="K3431" s="14"/>
    </row>
    <row r="3432" spans="1:11" ht="12.5" x14ac:dyDescent="0.25">
      <c r="A3432" s="14" t="s">
        <v>1808</v>
      </c>
      <c r="B3432" s="14" t="s">
        <v>1290</v>
      </c>
      <c r="C3432" s="14" t="s">
        <v>429</v>
      </c>
      <c r="D3432" s="16">
        <v>44475.4375</v>
      </c>
      <c r="E3432" s="19" t="e">
        <f>VLOOKUP(Table1[[#This Row],[winner_name]],[1]players!$A:$E,5,FALSE)</f>
        <v>#N/A</v>
      </c>
      <c r="F3432" s="19" t="e">
        <f>VLOOKUP(Table1[[#This Row],[loser_name]],[1]players!$A:$E,5,FALSE)</f>
        <v>#N/A</v>
      </c>
      <c r="G3432" s="14" t="s">
        <v>410</v>
      </c>
      <c r="H3432" s="14" t="s">
        <v>3552</v>
      </c>
      <c r="I3432" s="14" t="str">
        <f>VLOOKUP(Table1[[#This Row],[tourney_id]],tournaments!A:E,4,FALSE)</f>
        <v>Tulsa, Oklahoma</v>
      </c>
      <c r="K3432" s="14"/>
    </row>
    <row r="3433" spans="1:11" ht="12.5" x14ac:dyDescent="0.25">
      <c r="A3433" s="14" t="s">
        <v>1842</v>
      </c>
      <c r="B3433" s="14" t="s">
        <v>1822</v>
      </c>
      <c r="C3433" s="14" t="s">
        <v>453</v>
      </c>
      <c r="D3433" s="16">
        <v>44475.4375</v>
      </c>
      <c r="E3433" s="19" t="e">
        <f>VLOOKUP(Table1[[#This Row],[winner_name]],[1]players!$A:$E,5,FALSE)</f>
        <v>#N/A</v>
      </c>
      <c r="F3433" s="19" t="e">
        <f>VLOOKUP(Table1[[#This Row],[loser_name]],[1]players!$A:$E,5,FALSE)</f>
        <v>#N/A</v>
      </c>
      <c r="G3433" s="14" t="s">
        <v>410</v>
      </c>
      <c r="H3433" s="14" t="s">
        <v>3552</v>
      </c>
      <c r="I3433" s="14" t="str">
        <f>VLOOKUP(Table1[[#This Row],[tourney_id]],tournaments!A:E,4,FALSE)</f>
        <v>Tulsa, Oklahoma</v>
      </c>
      <c r="K3433" s="14"/>
    </row>
    <row r="3434" spans="1:11" ht="12.5" x14ac:dyDescent="0.25">
      <c r="A3434" s="14" t="s">
        <v>1821</v>
      </c>
      <c r="B3434" s="14" t="s">
        <v>1843</v>
      </c>
      <c r="C3434" s="14" t="s">
        <v>447</v>
      </c>
      <c r="D3434" s="16">
        <v>44475.5</v>
      </c>
      <c r="E3434" s="19" t="e">
        <f>VLOOKUP(Table1[[#This Row],[winner_name]],[1]players!$A:$E,5,FALSE)</f>
        <v>#N/A</v>
      </c>
      <c r="F3434" s="19" t="e">
        <f>VLOOKUP(Table1[[#This Row],[loser_name]],[1]players!$A:$E,5,FALSE)</f>
        <v>#N/A</v>
      </c>
      <c r="G3434" s="14" t="s">
        <v>410</v>
      </c>
      <c r="H3434" s="14" t="s">
        <v>3552</v>
      </c>
      <c r="I3434" s="14" t="str">
        <f>VLOOKUP(Table1[[#This Row],[tourney_id]],tournaments!A:E,4,FALSE)</f>
        <v>Tulsa, Oklahoma</v>
      </c>
      <c r="K3434" s="14"/>
    </row>
    <row r="3435" spans="1:11" ht="12.5" x14ac:dyDescent="0.25">
      <c r="A3435" s="14" t="s">
        <v>955</v>
      </c>
      <c r="B3435" s="14" t="s">
        <v>1844</v>
      </c>
      <c r="C3435" s="14" t="s">
        <v>427</v>
      </c>
      <c r="D3435" s="16">
        <v>44475.5</v>
      </c>
      <c r="E3435" s="19" t="e">
        <f>VLOOKUP(Table1[[#This Row],[winner_name]],[1]players!$A:$E,5,FALSE)</f>
        <v>#N/A</v>
      </c>
      <c r="F3435" s="19" t="e">
        <f>VLOOKUP(Table1[[#This Row],[loser_name]],[1]players!$A:$E,5,FALSE)</f>
        <v>#N/A</v>
      </c>
      <c r="G3435" s="14" t="s">
        <v>410</v>
      </c>
      <c r="H3435" s="14" t="s">
        <v>3552</v>
      </c>
      <c r="I3435" s="14" t="str">
        <f>VLOOKUP(Table1[[#This Row],[tourney_id]],tournaments!A:E,4,FALSE)</f>
        <v>Tulsa, Oklahoma</v>
      </c>
      <c r="K3435" s="14"/>
    </row>
    <row r="3436" spans="1:11" ht="12.5" x14ac:dyDescent="0.25">
      <c r="A3436" s="14" t="s">
        <v>971</v>
      </c>
      <c r="B3436" s="14" t="s">
        <v>1363</v>
      </c>
      <c r="C3436" s="14" t="s">
        <v>763</v>
      </c>
      <c r="D3436" s="16">
        <v>44475.458333333336</v>
      </c>
      <c r="E3436" s="19" t="e">
        <f>VLOOKUP(Table1[[#This Row],[winner_name]],[1]players!$A:$E,5,FALSE)</f>
        <v>#N/A</v>
      </c>
      <c r="F3436" s="19" t="e">
        <f>VLOOKUP(Table1[[#This Row],[loser_name]],[1]players!$A:$E,5,FALSE)</f>
        <v>#N/A</v>
      </c>
      <c r="G3436" s="14" t="s">
        <v>410</v>
      </c>
      <c r="H3436" s="14" t="s">
        <v>3552</v>
      </c>
      <c r="I3436" s="14" t="str">
        <f>VLOOKUP(Table1[[#This Row],[tourney_id]],tournaments!A:E,4,FALSE)</f>
        <v>Tulsa, Oklahoma</v>
      </c>
      <c r="K3436" s="14"/>
    </row>
    <row r="3437" spans="1:11" ht="12.5" x14ac:dyDescent="0.25">
      <c r="A3437" s="14" t="s">
        <v>1673</v>
      </c>
      <c r="B3437" s="14" t="s">
        <v>967</v>
      </c>
      <c r="C3437" s="14" t="s">
        <v>1432</v>
      </c>
      <c r="D3437" s="16">
        <v>44475.458333333336</v>
      </c>
      <c r="E3437" s="19" t="e">
        <f>VLOOKUP(Table1[[#This Row],[winner_name]],[1]players!$A:$E,5,FALSE)</f>
        <v>#N/A</v>
      </c>
      <c r="F3437" s="19">
        <f>VLOOKUP(Table1[[#This Row],[loser_name]],[1]players!$A:$E,5,FALSE)</f>
        <v>0</v>
      </c>
      <c r="G3437" s="14" t="s">
        <v>410</v>
      </c>
      <c r="H3437" s="14" t="s">
        <v>3552</v>
      </c>
      <c r="I3437" s="14" t="str">
        <f>VLOOKUP(Table1[[#This Row],[tourney_id]],tournaments!A:E,4,FALSE)</f>
        <v>Tulsa, Oklahoma</v>
      </c>
      <c r="K3437" s="14"/>
    </row>
    <row r="3438" spans="1:11" ht="12.5" x14ac:dyDescent="0.25">
      <c r="A3438" s="14" t="s">
        <v>1348</v>
      </c>
      <c r="B3438" s="14" t="s">
        <v>1845</v>
      </c>
      <c r="C3438" s="14" t="s">
        <v>400</v>
      </c>
      <c r="D3438" s="16">
        <v>44475.416666666664</v>
      </c>
      <c r="E3438" s="19" t="e">
        <f>VLOOKUP(Table1[[#This Row],[winner_name]],[1]players!$A:$E,5,FALSE)</f>
        <v>#N/A</v>
      </c>
      <c r="F3438" s="19" t="e">
        <f>VLOOKUP(Table1[[#This Row],[loser_name]],[1]players!$A:$E,5,FALSE)</f>
        <v>#N/A</v>
      </c>
      <c r="G3438" s="14" t="s">
        <v>410</v>
      </c>
      <c r="H3438" s="14" t="s">
        <v>3552</v>
      </c>
      <c r="I3438" s="14" t="str">
        <f>VLOOKUP(Table1[[#This Row],[tourney_id]],tournaments!A:E,4,FALSE)</f>
        <v>Tulsa, Oklahoma</v>
      </c>
      <c r="K3438" s="14"/>
    </row>
    <row r="3439" spans="1:11" ht="12.5" x14ac:dyDescent="0.25">
      <c r="A3439" s="14" t="s">
        <v>1846</v>
      </c>
      <c r="B3439" s="14" t="s">
        <v>1847</v>
      </c>
      <c r="C3439" s="14" t="s">
        <v>1848</v>
      </c>
      <c r="D3439" s="16">
        <v>44475.520833333336</v>
      </c>
      <c r="E3439" s="19" t="e">
        <f>VLOOKUP(Table1[[#This Row],[winner_name]],[1]players!$A:$E,5,FALSE)</f>
        <v>#N/A</v>
      </c>
      <c r="F3439" s="19" t="e">
        <f>VLOOKUP(Table1[[#This Row],[loser_name]],[1]players!$A:$E,5,FALSE)</f>
        <v>#N/A</v>
      </c>
      <c r="G3439" s="14" t="s">
        <v>410</v>
      </c>
      <c r="H3439" s="14" t="s">
        <v>3552</v>
      </c>
      <c r="I3439" s="14" t="str">
        <f>VLOOKUP(Table1[[#This Row],[tourney_id]],tournaments!A:E,4,FALSE)</f>
        <v>Tulsa, Oklahoma</v>
      </c>
      <c r="K3439" s="14"/>
    </row>
    <row r="3440" spans="1:11" ht="12.5" x14ac:dyDescent="0.25">
      <c r="A3440" s="14" t="s">
        <v>1810</v>
      </c>
      <c r="B3440" s="14" t="s">
        <v>1849</v>
      </c>
      <c r="C3440" s="14" t="s">
        <v>393</v>
      </c>
      <c r="D3440" s="16">
        <v>44475.479166666664</v>
      </c>
      <c r="E3440" s="19" t="e">
        <f>VLOOKUP(Table1[[#This Row],[winner_name]],[1]players!$A:$E,5,FALSE)</f>
        <v>#N/A</v>
      </c>
      <c r="F3440" s="19">
        <f>VLOOKUP(Table1[[#This Row],[loser_name]],[1]players!$A:$E,5,FALSE)</f>
        <v>0</v>
      </c>
      <c r="G3440" s="14" t="s">
        <v>410</v>
      </c>
      <c r="H3440" s="14" t="s">
        <v>3552</v>
      </c>
      <c r="I3440" s="14" t="str">
        <f>VLOOKUP(Table1[[#This Row],[tourney_id]],tournaments!A:E,4,FALSE)</f>
        <v>Tulsa, Oklahoma</v>
      </c>
      <c r="K3440" s="14"/>
    </row>
    <row r="3441" spans="1:11" ht="12.5" x14ac:dyDescent="0.25">
      <c r="A3441" s="14" t="s">
        <v>842</v>
      </c>
      <c r="B3441" s="14" t="s">
        <v>1315</v>
      </c>
      <c r="C3441" s="14" t="s">
        <v>463</v>
      </c>
      <c r="D3441" s="16">
        <v>44475.5</v>
      </c>
      <c r="E3441" s="19" t="e">
        <f>VLOOKUP(Table1[[#This Row],[winner_name]],[1]players!$A:$E,5,FALSE)</f>
        <v>#N/A</v>
      </c>
      <c r="F3441" s="19" t="e">
        <f>VLOOKUP(Table1[[#This Row],[loser_name]],[1]players!$A:$E,5,FALSE)</f>
        <v>#N/A</v>
      </c>
      <c r="G3441" s="14" t="s">
        <v>410</v>
      </c>
      <c r="H3441" s="14" t="s">
        <v>3552</v>
      </c>
      <c r="I3441" s="14" t="str">
        <f>VLOOKUP(Table1[[#This Row],[tourney_id]],tournaments!A:E,4,FALSE)</f>
        <v>Tulsa, Oklahoma</v>
      </c>
      <c r="K3441" s="14"/>
    </row>
    <row r="3442" spans="1:11" ht="12.5" x14ac:dyDescent="0.25">
      <c r="A3442" s="14" t="s">
        <v>1264</v>
      </c>
      <c r="B3442" s="14" t="s">
        <v>1850</v>
      </c>
      <c r="C3442" s="14" t="s">
        <v>1851</v>
      </c>
      <c r="D3442" s="16">
        <v>44475.4375</v>
      </c>
      <c r="E3442" s="19" t="e">
        <f>VLOOKUP(Table1[[#This Row],[winner_name]],[1]players!$A:$E,5,FALSE)</f>
        <v>#N/A</v>
      </c>
      <c r="F3442" s="19" t="e">
        <f>VLOOKUP(Table1[[#This Row],[loser_name]],[1]players!$A:$E,5,FALSE)</f>
        <v>#N/A</v>
      </c>
      <c r="G3442" s="14" t="s">
        <v>410</v>
      </c>
      <c r="H3442" s="14" t="s">
        <v>3552</v>
      </c>
      <c r="I3442" s="14" t="str">
        <f>VLOOKUP(Table1[[#This Row],[tourney_id]],tournaments!A:E,4,FALSE)</f>
        <v>Tulsa, Oklahoma</v>
      </c>
      <c r="K3442" s="14"/>
    </row>
    <row r="3443" spans="1:11" ht="12.5" x14ac:dyDescent="0.25">
      <c r="A3443" s="14" t="s">
        <v>1863</v>
      </c>
      <c r="B3443" s="14" t="s">
        <v>1852</v>
      </c>
      <c r="C3443" s="14" t="s">
        <v>1853</v>
      </c>
      <c r="D3443" s="16">
        <v>44475.479166666664</v>
      </c>
      <c r="E3443" s="19" t="e">
        <f>VLOOKUP(Table1[[#This Row],[winner_name]],[1]players!$A:$E,5,FALSE)</f>
        <v>#N/A</v>
      </c>
      <c r="F3443" s="19" t="e">
        <f>VLOOKUP(Table1[[#This Row],[loser_name]],[1]players!$A:$E,5,FALSE)</f>
        <v>#N/A</v>
      </c>
      <c r="G3443" s="14" t="s">
        <v>410</v>
      </c>
      <c r="H3443" s="14" t="s">
        <v>3552</v>
      </c>
      <c r="I3443" s="14" t="str">
        <f>VLOOKUP(Table1[[#This Row],[tourney_id]],tournaments!A:E,4,FALSE)</f>
        <v>Tulsa, Oklahoma</v>
      </c>
      <c r="K3443" s="14"/>
    </row>
    <row r="3444" spans="1:11" ht="12.5" x14ac:dyDescent="0.25">
      <c r="A3444" s="14" t="s">
        <v>973</v>
      </c>
      <c r="B3444" s="14" t="s">
        <v>1854</v>
      </c>
      <c r="C3444" s="14" t="s">
        <v>427</v>
      </c>
      <c r="D3444" s="16">
        <v>44475.4375</v>
      </c>
      <c r="E3444" s="19" t="e">
        <f>VLOOKUP(Table1[[#This Row],[winner_name]],[1]players!$A:$E,5,FALSE)</f>
        <v>#N/A</v>
      </c>
      <c r="F3444" s="19" t="e">
        <f>VLOOKUP(Table1[[#This Row],[loser_name]],[1]players!$A:$E,5,FALSE)</f>
        <v>#N/A</v>
      </c>
      <c r="G3444" s="14" t="s">
        <v>410</v>
      </c>
      <c r="H3444" s="14" t="s">
        <v>3552</v>
      </c>
      <c r="I3444" s="14" t="str">
        <f>VLOOKUP(Table1[[#This Row],[tourney_id]],tournaments!A:E,4,FALSE)</f>
        <v>Tulsa, Oklahoma</v>
      </c>
      <c r="K3444" s="14"/>
    </row>
    <row r="3445" spans="1:11" ht="12.5" x14ac:dyDescent="0.25">
      <c r="A3445" s="14" t="s">
        <v>242</v>
      </c>
      <c r="B3445" s="14" t="s">
        <v>1855</v>
      </c>
      <c r="C3445" s="14" t="s">
        <v>1289</v>
      </c>
      <c r="D3445" s="16">
        <v>44475.5625</v>
      </c>
      <c r="E3445" s="19" t="e">
        <f>VLOOKUP(Table1[[#This Row],[winner_name]],[1]players!$A:$E,5,FALSE)</f>
        <v>#N/A</v>
      </c>
      <c r="F3445" s="19" t="e">
        <f>VLOOKUP(Table1[[#This Row],[loser_name]],[1]players!$A:$E,5,FALSE)</f>
        <v>#N/A</v>
      </c>
      <c r="G3445" s="14" t="s">
        <v>410</v>
      </c>
      <c r="H3445" s="14" t="s">
        <v>3552</v>
      </c>
      <c r="I3445" s="14" t="str">
        <f>VLOOKUP(Table1[[#This Row],[tourney_id]],tournaments!A:E,4,FALSE)</f>
        <v>Tulsa, Oklahoma</v>
      </c>
      <c r="K3445" s="14"/>
    </row>
    <row r="3446" spans="1:11" ht="12.5" x14ac:dyDescent="0.25">
      <c r="A3446" s="14" t="s">
        <v>1798</v>
      </c>
      <c r="B3446" s="14" t="s">
        <v>1856</v>
      </c>
      <c r="C3446" s="14" t="s">
        <v>446</v>
      </c>
      <c r="D3446" s="16">
        <v>44475.5625</v>
      </c>
      <c r="E3446" s="19" t="e">
        <f>VLOOKUP(Table1[[#This Row],[winner_name]],[1]players!$A:$E,5,FALSE)</f>
        <v>#N/A</v>
      </c>
      <c r="F3446" s="19" t="e">
        <f>VLOOKUP(Table1[[#This Row],[loser_name]],[1]players!$A:$E,5,FALSE)</f>
        <v>#N/A</v>
      </c>
      <c r="G3446" s="14" t="s">
        <v>410</v>
      </c>
      <c r="H3446" s="14" t="s">
        <v>3552</v>
      </c>
      <c r="I3446" s="14" t="str">
        <f>VLOOKUP(Table1[[#This Row],[tourney_id]],tournaments!A:E,4,FALSE)</f>
        <v>Tulsa, Oklahoma</v>
      </c>
      <c r="K3446" s="14"/>
    </row>
    <row r="3447" spans="1:11" ht="12.5" x14ac:dyDescent="0.25">
      <c r="A3447" s="14" t="s">
        <v>1306</v>
      </c>
      <c r="B3447" s="14" t="s">
        <v>1857</v>
      </c>
      <c r="C3447" s="14" t="s">
        <v>397</v>
      </c>
      <c r="D3447" s="16">
        <v>44475.375</v>
      </c>
      <c r="E3447" s="19" t="e">
        <f>VLOOKUP(Table1[[#This Row],[winner_name]],[1]players!$A:$E,5,FALSE)</f>
        <v>#N/A</v>
      </c>
      <c r="F3447" s="19" t="e">
        <f>VLOOKUP(Table1[[#This Row],[loser_name]],[1]players!$A:$E,5,FALSE)</f>
        <v>#N/A</v>
      </c>
      <c r="G3447" s="14" t="s">
        <v>410</v>
      </c>
      <c r="H3447" s="14" t="s">
        <v>3552</v>
      </c>
      <c r="I3447" s="14" t="str">
        <f>VLOOKUP(Table1[[#This Row],[tourney_id]],tournaments!A:E,4,FALSE)</f>
        <v>Tulsa, Oklahoma</v>
      </c>
      <c r="K3447" s="14"/>
    </row>
    <row r="3448" spans="1:11" ht="12.5" x14ac:dyDescent="0.25">
      <c r="A3448" s="14" t="s">
        <v>1820</v>
      </c>
      <c r="B3448" s="14" t="s">
        <v>1858</v>
      </c>
      <c r="C3448" s="14" t="s">
        <v>484</v>
      </c>
      <c r="D3448" s="16">
        <v>44475.375</v>
      </c>
      <c r="E3448" s="19" t="e">
        <f>VLOOKUP(Table1[[#This Row],[winner_name]],[1]players!$A:$E,5,FALSE)</f>
        <v>#N/A</v>
      </c>
      <c r="F3448" s="19" t="e">
        <f>VLOOKUP(Table1[[#This Row],[loser_name]],[1]players!$A:$E,5,FALSE)</f>
        <v>#N/A</v>
      </c>
      <c r="G3448" s="14" t="s">
        <v>410</v>
      </c>
      <c r="H3448" s="14" t="s">
        <v>3552</v>
      </c>
      <c r="I3448" s="14" t="str">
        <f>VLOOKUP(Table1[[#This Row],[tourney_id]],tournaments!A:E,4,FALSE)</f>
        <v>Tulsa, Oklahoma</v>
      </c>
      <c r="K3448" s="14"/>
    </row>
    <row r="3449" spans="1:11" ht="12.5" x14ac:dyDescent="0.25">
      <c r="A3449" s="14" t="s">
        <v>1829</v>
      </c>
      <c r="B3449" s="14" t="s">
        <v>951</v>
      </c>
      <c r="C3449" s="14" t="s">
        <v>1859</v>
      </c>
      <c r="D3449" s="16">
        <v>44476.416666666664</v>
      </c>
      <c r="E3449" s="19" t="e">
        <f>VLOOKUP(Table1[[#This Row],[winner_name]],[1]players!$A:$E,5,FALSE)</f>
        <v>#N/A</v>
      </c>
      <c r="F3449" s="19" t="e">
        <f>VLOOKUP(Table1[[#This Row],[loser_name]],[1]players!$A:$E,5,FALSE)</f>
        <v>#N/A</v>
      </c>
      <c r="G3449" s="14" t="s">
        <v>411</v>
      </c>
      <c r="H3449" s="14" t="s">
        <v>3553</v>
      </c>
      <c r="I3449" s="14" t="str">
        <f>VLOOKUP(Table1[[#This Row],[tourney_id]],tournaments!A:E,4,FALSE)</f>
        <v>Tulsa, Oklahoma</v>
      </c>
      <c r="K3449" s="14"/>
    </row>
    <row r="3450" spans="1:11" ht="12.5" x14ac:dyDescent="0.25">
      <c r="A3450" s="14" t="s">
        <v>1807</v>
      </c>
      <c r="B3450" s="14" t="s">
        <v>1831</v>
      </c>
      <c r="C3450" s="14" t="s">
        <v>503</v>
      </c>
      <c r="D3450" s="16">
        <v>44476.416666666664</v>
      </c>
      <c r="E3450" s="19" t="e">
        <f>VLOOKUP(Table1[[#This Row],[winner_name]],[1]players!$A:$E,5,FALSE)</f>
        <v>#N/A</v>
      </c>
      <c r="F3450" s="19" t="e">
        <f>VLOOKUP(Table1[[#This Row],[loser_name]],[1]players!$A:$E,5,FALSE)</f>
        <v>#N/A</v>
      </c>
      <c r="G3450" s="14" t="s">
        <v>411</v>
      </c>
      <c r="H3450" s="14" t="s">
        <v>3552</v>
      </c>
      <c r="I3450" s="14" t="str">
        <f>VLOOKUP(Table1[[#This Row],[tourney_id]],tournaments!A:E,4,FALSE)</f>
        <v>Tulsa, Oklahoma</v>
      </c>
      <c r="K3450" s="14"/>
    </row>
    <row r="3451" spans="1:11" ht="12.5" x14ac:dyDescent="0.25">
      <c r="A3451" s="14" t="s">
        <v>1834</v>
      </c>
      <c r="B3451" s="14" t="s">
        <v>1818</v>
      </c>
      <c r="C3451" s="14" t="s">
        <v>1631</v>
      </c>
      <c r="D3451" s="16">
        <v>44476.4375</v>
      </c>
      <c r="E3451" s="19" t="e">
        <f>VLOOKUP(Table1[[#This Row],[winner_name]],[1]players!$A:$E,5,FALSE)</f>
        <v>#N/A</v>
      </c>
      <c r="F3451" s="19" t="e">
        <f>VLOOKUP(Table1[[#This Row],[loser_name]],[1]players!$A:$E,5,FALSE)</f>
        <v>#N/A</v>
      </c>
      <c r="G3451" s="14" t="s">
        <v>411</v>
      </c>
      <c r="H3451" s="14" t="s">
        <v>3552</v>
      </c>
      <c r="I3451" s="14" t="str">
        <f>VLOOKUP(Table1[[#This Row],[tourney_id]],tournaments!A:E,4,FALSE)</f>
        <v>Tulsa, Oklahoma</v>
      </c>
      <c r="K3451" s="14"/>
    </row>
    <row r="3452" spans="1:11" ht="12.5" x14ac:dyDescent="0.25">
      <c r="A3452" s="14" t="s">
        <v>1835</v>
      </c>
      <c r="B3452" s="14" t="s">
        <v>1801</v>
      </c>
      <c r="C3452" s="14" t="s">
        <v>402</v>
      </c>
      <c r="D3452" s="16">
        <v>44476.4375</v>
      </c>
      <c r="E3452" s="19" t="e">
        <f>VLOOKUP(Table1[[#This Row],[winner_name]],[1]players!$A:$E,5,FALSE)</f>
        <v>#N/A</v>
      </c>
      <c r="F3452" s="19" t="e">
        <f>VLOOKUP(Table1[[#This Row],[loser_name]],[1]players!$A:$E,5,FALSE)</f>
        <v>#N/A</v>
      </c>
      <c r="G3452" s="14" t="s">
        <v>411</v>
      </c>
      <c r="H3452" s="14" t="s">
        <v>3552</v>
      </c>
      <c r="I3452" s="14" t="str">
        <f>VLOOKUP(Table1[[#This Row],[tourney_id]],tournaments!A:E,4,FALSE)</f>
        <v>Tulsa, Oklahoma</v>
      </c>
      <c r="K3452" s="14"/>
    </row>
    <row r="3453" spans="1:11" ht="12.5" x14ac:dyDescent="0.25">
      <c r="A3453" s="14" t="s">
        <v>972</v>
      </c>
      <c r="B3453" s="14" t="s">
        <v>1800</v>
      </c>
      <c r="C3453" s="14" t="s">
        <v>1361</v>
      </c>
      <c r="D3453" s="16">
        <v>44476.375</v>
      </c>
      <c r="E3453" s="19" t="e">
        <f>VLOOKUP(Table1[[#This Row],[winner_name]],[1]players!$A:$E,5,FALSE)</f>
        <v>#N/A</v>
      </c>
      <c r="F3453" s="19" t="e">
        <f>VLOOKUP(Table1[[#This Row],[loser_name]],[1]players!$A:$E,5,FALSE)</f>
        <v>#N/A</v>
      </c>
      <c r="G3453" s="14" t="s">
        <v>411</v>
      </c>
      <c r="H3453" s="14" t="s">
        <v>3552</v>
      </c>
      <c r="I3453" s="14" t="str">
        <f>VLOOKUP(Table1[[#This Row],[tourney_id]],tournaments!A:E,4,FALSE)</f>
        <v>Tulsa, Oklahoma</v>
      </c>
      <c r="K3453" s="14"/>
    </row>
    <row r="3454" spans="1:11" ht="12.5" x14ac:dyDescent="0.25">
      <c r="A3454" s="14" t="s">
        <v>1837</v>
      </c>
      <c r="B3454" s="14" t="s">
        <v>930</v>
      </c>
      <c r="C3454" s="14" t="s">
        <v>400</v>
      </c>
      <c r="D3454" s="16">
        <v>44476.375</v>
      </c>
      <c r="E3454" s="19" t="e">
        <f>VLOOKUP(Table1[[#This Row],[winner_name]],[1]players!$A:$E,5,FALSE)</f>
        <v>#N/A</v>
      </c>
      <c r="F3454" s="19" t="e">
        <f>VLOOKUP(Table1[[#This Row],[loser_name]],[1]players!$A:$E,5,FALSE)</f>
        <v>#N/A</v>
      </c>
      <c r="G3454" s="14" t="s">
        <v>411</v>
      </c>
      <c r="H3454" s="14" t="s">
        <v>3552</v>
      </c>
      <c r="I3454" s="14" t="str">
        <f>VLOOKUP(Table1[[#This Row],[tourney_id]],tournaments!A:E,4,FALSE)</f>
        <v>Tulsa, Oklahoma</v>
      </c>
      <c r="K3454" s="14"/>
    </row>
    <row r="3455" spans="1:11" ht="12.5" x14ac:dyDescent="0.25">
      <c r="A3455" s="14" t="s">
        <v>1816</v>
      </c>
      <c r="B3455" s="14" t="s">
        <v>1840</v>
      </c>
      <c r="C3455" s="14" t="s">
        <v>1860</v>
      </c>
      <c r="D3455" s="16">
        <v>44476.375</v>
      </c>
      <c r="E3455" s="19" t="e">
        <f>VLOOKUP(Table1[[#This Row],[winner_name]],[1]players!$A:$E,5,FALSE)</f>
        <v>#N/A</v>
      </c>
      <c r="F3455" s="19" t="e">
        <f>VLOOKUP(Table1[[#This Row],[loser_name]],[1]players!$A:$E,5,FALSE)</f>
        <v>#N/A</v>
      </c>
      <c r="G3455" s="14" t="s">
        <v>411</v>
      </c>
      <c r="H3455" s="14" t="s">
        <v>3552</v>
      </c>
      <c r="I3455" s="14" t="str">
        <f>VLOOKUP(Table1[[#This Row],[tourney_id]],tournaments!A:E,4,FALSE)</f>
        <v>Tulsa, Oklahoma</v>
      </c>
      <c r="K3455" s="14"/>
    </row>
    <row r="3456" spans="1:11" ht="12.5" x14ac:dyDescent="0.25">
      <c r="A3456" s="14" t="s">
        <v>1808</v>
      </c>
      <c r="B3456" s="14" t="s">
        <v>1841</v>
      </c>
      <c r="C3456" s="14" t="s">
        <v>429</v>
      </c>
      <c r="D3456" s="16">
        <v>44476.375</v>
      </c>
      <c r="E3456" s="19" t="e">
        <f>VLOOKUP(Table1[[#This Row],[winner_name]],[1]players!$A:$E,5,FALSE)</f>
        <v>#N/A</v>
      </c>
      <c r="F3456" s="19" t="e">
        <f>VLOOKUP(Table1[[#This Row],[loser_name]],[1]players!$A:$E,5,FALSE)</f>
        <v>#N/A</v>
      </c>
      <c r="G3456" s="14" t="s">
        <v>411</v>
      </c>
      <c r="H3456" s="14" t="s">
        <v>3552</v>
      </c>
      <c r="I3456" s="14" t="str">
        <f>VLOOKUP(Table1[[#This Row],[tourney_id]],tournaments!A:E,4,FALSE)</f>
        <v>Tulsa, Oklahoma</v>
      </c>
      <c r="K3456" s="14"/>
    </row>
    <row r="3457" spans="1:11" ht="12.5" x14ac:dyDescent="0.25">
      <c r="A3457" s="14" t="s">
        <v>1842</v>
      </c>
      <c r="B3457" s="14" t="s">
        <v>1821</v>
      </c>
      <c r="C3457" s="14" t="s">
        <v>427</v>
      </c>
      <c r="D3457" s="16">
        <v>44476.479166666664</v>
      </c>
      <c r="E3457" s="19" t="e">
        <f>VLOOKUP(Table1[[#This Row],[winner_name]],[1]players!$A:$E,5,FALSE)</f>
        <v>#N/A</v>
      </c>
      <c r="F3457" s="19" t="e">
        <f>VLOOKUP(Table1[[#This Row],[loser_name]],[1]players!$A:$E,5,FALSE)</f>
        <v>#N/A</v>
      </c>
      <c r="G3457" s="14" t="s">
        <v>411</v>
      </c>
      <c r="H3457" s="14" t="s">
        <v>3552</v>
      </c>
      <c r="I3457" s="14" t="str">
        <f>VLOOKUP(Table1[[#This Row],[tourney_id]],tournaments!A:E,4,FALSE)</f>
        <v>Tulsa, Oklahoma</v>
      </c>
      <c r="K3457" s="14"/>
    </row>
    <row r="3458" spans="1:11" ht="12.5" x14ac:dyDescent="0.25">
      <c r="A3458" s="14" t="s">
        <v>955</v>
      </c>
      <c r="B3458" s="14" t="s">
        <v>971</v>
      </c>
      <c r="C3458" s="14" t="s">
        <v>1861</v>
      </c>
      <c r="D3458" s="16">
        <v>44476.479166666664</v>
      </c>
      <c r="E3458" s="19" t="e">
        <f>VLOOKUP(Table1[[#This Row],[winner_name]],[1]players!$A:$E,5,FALSE)</f>
        <v>#N/A</v>
      </c>
      <c r="F3458" s="19" t="e">
        <f>VLOOKUP(Table1[[#This Row],[loser_name]],[1]players!$A:$E,5,FALSE)</f>
        <v>#N/A</v>
      </c>
      <c r="G3458" s="14" t="s">
        <v>411</v>
      </c>
      <c r="H3458" s="14" t="s">
        <v>3552</v>
      </c>
      <c r="I3458" s="14" t="str">
        <f>VLOOKUP(Table1[[#This Row],[tourney_id]],tournaments!A:E,4,FALSE)</f>
        <v>Tulsa, Oklahoma</v>
      </c>
      <c r="K3458" s="14"/>
    </row>
    <row r="3459" spans="1:11" ht="12.5" x14ac:dyDescent="0.25">
      <c r="A3459" s="14" t="s">
        <v>1673</v>
      </c>
      <c r="B3459" s="14" t="s">
        <v>1348</v>
      </c>
      <c r="C3459" s="14" t="s">
        <v>598</v>
      </c>
      <c r="D3459" s="16">
        <v>44476.4375</v>
      </c>
      <c r="E3459" s="19" t="e">
        <f>VLOOKUP(Table1[[#This Row],[winner_name]],[1]players!$A:$E,5,FALSE)</f>
        <v>#N/A</v>
      </c>
      <c r="F3459" s="19" t="e">
        <f>VLOOKUP(Table1[[#This Row],[loser_name]],[1]players!$A:$E,5,FALSE)</f>
        <v>#N/A</v>
      </c>
      <c r="G3459" s="14" t="s">
        <v>411</v>
      </c>
      <c r="H3459" s="14" t="s">
        <v>3552</v>
      </c>
      <c r="I3459" s="14" t="str">
        <f>VLOOKUP(Table1[[#This Row],[tourney_id]],tournaments!A:E,4,FALSE)</f>
        <v>Tulsa, Oklahoma</v>
      </c>
      <c r="K3459" s="14"/>
    </row>
    <row r="3460" spans="1:11" ht="12.5" x14ac:dyDescent="0.25">
      <c r="A3460" s="14" t="s">
        <v>1810</v>
      </c>
      <c r="B3460" s="14" t="s">
        <v>1846</v>
      </c>
      <c r="C3460" s="14" t="s">
        <v>1184</v>
      </c>
      <c r="D3460" s="16">
        <v>44476.4375</v>
      </c>
      <c r="E3460" s="19" t="e">
        <f>VLOOKUP(Table1[[#This Row],[winner_name]],[1]players!$A:$E,5,FALSE)</f>
        <v>#N/A</v>
      </c>
      <c r="F3460" s="19" t="e">
        <f>VLOOKUP(Table1[[#This Row],[loser_name]],[1]players!$A:$E,5,FALSE)</f>
        <v>#N/A</v>
      </c>
      <c r="G3460" s="14" t="s">
        <v>411</v>
      </c>
      <c r="H3460" s="14" t="s">
        <v>3552</v>
      </c>
      <c r="I3460" s="14" t="str">
        <f>VLOOKUP(Table1[[#This Row],[tourney_id]],tournaments!A:E,4,FALSE)</f>
        <v>Tulsa, Oklahoma</v>
      </c>
      <c r="K3460" s="14"/>
    </row>
    <row r="3461" spans="1:11" ht="12.5" x14ac:dyDescent="0.25">
      <c r="A3461" s="14" t="s">
        <v>842</v>
      </c>
      <c r="B3461" s="14" t="s">
        <v>1264</v>
      </c>
      <c r="C3461" s="14" t="s">
        <v>1862</v>
      </c>
      <c r="D3461" s="16">
        <v>44476.458333333336</v>
      </c>
      <c r="E3461" s="19" t="e">
        <f>VLOOKUP(Table1[[#This Row],[winner_name]],[1]players!$A:$E,5,FALSE)</f>
        <v>#N/A</v>
      </c>
      <c r="F3461" s="19" t="e">
        <f>VLOOKUP(Table1[[#This Row],[loser_name]],[1]players!$A:$E,5,FALSE)</f>
        <v>#N/A</v>
      </c>
      <c r="G3461" s="14" t="s">
        <v>411</v>
      </c>
      <c r="H3461" s="14" t="s">
        <v>3552</v>
      </c>
      <c r="I3461" s="14" t="str">
        <f>VLOOKUP(Table1[[#This Row],[tourney_id]],tournaments!A:E,4,FALSE)</f>
        <v>Tulsa, Oklahoma</v>
      </c>
      <c r="K3461" s="14"/>
    </row>
    <row r="3462" spans="1:11" ht="12.5" x14ac:dyDescent="0.25">
      <c r="A3462" s="14" t="s">
        <v>1863</v>
      </c>
      <c r="B3462" s="14" t="s">
        <v>973</v>
      </c>
      <c r="C3462" s="14" t="s">
        <v>1864</v>
      </c>
      <c r="D3462" s="16">
        <v>44476.458333333336</v>
      </c>
      <c r="E3462" s="19" t="e">
        <f>VLOOKUP(Table1[[#This Row],[winner_name]],[1]players!$A:$E,5,FALSE)</f>
        <v>#N/A</v>
      </c>
      <c r="F3462" s="19" t="e">
        <f>VLOOKUP(Table1[[#This Row],[loser_name]],[1]players!$A:$E,5,FALSE)</f>
        <v>#N/A</v>
      </c>
      <c r="G3462" s="14" t="s">
        <v>411</v>
      </c>
      <c r="H3462" s="14" t="s">
        <v>3552</v>
      </c>
      <c r="I3462" s="14" t="str">
        <f>VLOOKUP(Table1[[#This Row],[tourney_id]],tournaments!A:E,4,FALSE)</f>
        <v>Tulsa, Oklahoma</v>
      </c>
      <c r="K3462" s="14"/>
    </row>
    <row r="3463" spans="1:11" ht="12.5" x14ac:dyDescent="0.25">
      <c r="A3463" s="14" t="s">
        <v>242</v>
      </c>
      <c r="B3463" s="14" t="s">
        <v>1798</v>
      </c>
      <c r="C3463" s="14" t="s">
        <v>400</v>
      </c>
      <c r="D3463" s="16">
        <v>44476.541666666664</v>
      </c>
      <c r="E3463" s="19" t="e">
        <f>VLOOKUP(Table1[[#This Row],[winner_name]],[1]players!$A:$E,5,FALSE)</f>
        <v>#N/A</v>
      </c>
      <c r="F3463" s="19" t="e">
        <f>VLOOKUP(Table1[[#This Row],[loser_name]],[1]players!$A:$E,5,FALSE)</f>
        <v>#N/A</v>
      </c>
      <c r="G3463" s="14" t="s">
        <v>411</v>
      </c>
      <c r="H3463" s="14" t="s">
        <v>3552</v>
      </c>
      <c r="I3463" s="14" t="str">
        <f>VLOOKUP(Table1[[#This Row],[tourney_id]],tournaments!A:E,4,FALSE)</f>
        <v>Tulsa, Oklahoma</v>
      </c>
      <c r="K3463" s="14"/>
    </row>
    <row r="3464" spans="1:11" ht="12.5" x14ac:dyDescent="0.25">
      <c r="A3464" s="14" t="s">
        <v>1820</v>
      </c>
      <c r="B3464" s="14" t="s">
        <v>1306</v>
      </c>
      <c r="C3464" s="14" t="s">
        <v>646</v>
      </c>
      <c r="D3464" s="16">
        <v>44476.541666666664</v>
      </c>
      <c r="E3464" s="19" t="e">
        <f>VLOOKUP(Table1[[#This Row],[winner_name]],[1]players!$A:$E,5,FALSE)</f>
        <v>#N/A</v>
      </c>
      <c r="F3464" s="19" t="e">
        <f>VLOOKUP(Table1[[#This Row],[loser_name]],[1]players!$A:$E,5,FALSE)</f>
        <v>#N/A</v>
      </c>
      <c r="G3464" s="14" t="s">
        <v>411</v>
      </c>
      <c r="H3464" s="14" t="s">
        <v>3552</v>
      </c>
      <c r="I3464" s="14" t="str">
        <f>VLOOKUP(Table1[[#This Row],[tourney_id]],tournaments!A:E,4,FALSE)</f>
        <v>Tulsa, Oklahoma</v>
      </c>
      <c r="K3464" s="14"/>
    </row>
    <row r="3465" spans="1:11" ht="12.5" x14ac:dyDescent="0.25">
      <c r="A3465" s="14" t="s">
        <v>1829</v>
      </c>
      <c r="B3465" s="14" t="s">
        <v>1807</v>
      </c>
      <c r="C3465" s="14" t="s">
        <v>381</v>
      </c>
      <c r="D3465" s="16">
        <v>44477.375</v>
      </c>
      <c r="E3465" s="19" t="e">
        <f>VLOOKUP(Table1[[#This Row],[winner_name]],[1]players!$A:$E,5,FALSE)</f>
        <v>#N/A</v>
      </c>
      <c r="F3465" s="19" t="e">
        <f>VLOOKUP(Table1[[#This Row],[loser_name]],[1]players!$A:$E,5,FALSE)</f>
        <v>#N/A</v>
      </c>
      <c r="G3465" s="14" t="s">
        <v>424</v>
      </c>
      <c r="H3465" s="14" t="s">
        <v>3552</v>
      </c>
      <c r="I3465" s="14" t="str">
        <f>VLOOKUP(Table1[[#This Row],[tourney_id]],tournaments!A:E,4,FALSE)</f>
        <v>Tulsa, Oklahoma</v>
      </c>
      <c r="K3465" s="14"/>
    </row>
    <row r="3466" spans="1:11" ht="12.5" x14ac:dyDescent="0.25">
      <c r="A3466" s="14" t="s">
        <v>1835</v>
      </c>
      <c r="B3466" s="14" t="s">
        <v>1834</v>
      </c>
      <c r="C3466" s="14" t="s">
        <v>1865</v>
      </c>
      <c r="D3466" s="16">
        <v>44477.375</v>
      </c>
      <c r="E3466" s="19" t="e">
        <f>VLOOKUP(Table1[[#This Row],[winner_name]],[1]players!$A:$E,5,FALSE)</f>
        <v>#N/A</v>
      </c>
      <c r="F3466" s="19" t="e">
        <f>VLOOKUP(Table1[[#This Row],[loser_name]],[1]players!$A:$E,5,FALSE)</f>
        <v>#N/A</v>
      </c>
      <c r="G3466" s="14" t="s">
        <v>424</v>
      </c>
      <c r="H3466" s="14" t="s">
        <v>3552</v>
      </c>
      <c r="I3466" s="14" t="str">
        <f>VLOOKUP(Table1[[#This Row],[tourney_id]],tournaments!A:E,4,FALSE)</f>
        <v>Tulsa, Oklahoma</v>
      </c>
      <c r="K3466" s="14"/>
    </row>
    <row r="3467" spans="1:11" ht="12.5" x14ac:dyDescent="0.25">
      <c r="A3467" s="14" t="s">
        <v>1837</v>
      </c>
      <c r="B3467" s="14" t="s">
        <v>972</v>
      </c>
      <c r="C3467" s="14" t="s">
        <v>1448</v>
      </c>
      <c r="D3467" s="16">
        <v>44477.375</v>
      </c>
      <c r="E3467" s="19" t="e">
        <f>VLOOKUP(Table1[[#This Row],[winner_name]],[1]players!$A:$E,5,FALSE)</f>
        <v>#N/A</v>
      </c>
      <c r="F3467" s="19" t="e">
        <f>VLOOKUP(Table1[[#This Row],[loser_name]],[1]players!$A:$E,5,FALSE)</f>
        <v>#N/A</v>
      </c>
      <c r="G3467" s="14" t="s">
        <v>424</v>
      </c>
      <c r="H3467" s="14" t="s">
        <v>3552</v>
      </c>
      <c r="I3467" s="14" t="str">
        <f>VLOOKUP(Table1[[#This Row],[tourney_id]],tournaments!A:E,4,FALSE)</f>
        <v>Tulsa, Oklahoma</v>
      </c>
      <c r="K3467" s="14"/>
    </row>
    <row r="3468" spans="1:11" ht="12.5" x14ac:dyDescent="0.25">
      <c r="A3468" s="14" t="s">
        <v>1816</v>
      </c>
      <c r="B3468" s="14" t="s">
        <v>1808</v>
      </c>
      <c r="C3468" s="14" t="s">
        <v>581</v>
      </c>
      <c r="D3468" s="16">
        <v>44477.375</v>
      </c>
      <c r="E3468" s="19" t="e">
        <f>VLOOKUP(Table1[[#This Row],[winner_name]],[1]players!$A:$E,5,FALSE)</f>
        <v>#N/A</v>
      </c>
      <c r="F3468" s="19" t="e">
        <f>VLOOKUP(Table1[[#This Row],[loser_name]],[1]players!$A:$E,5,FALSE)</f>
        <v>#N/A</v>
      </c>
      <c r="G3468" s="14" t="s">
        <v>424</v>
      </c>
      <c r="H3468" s="14" t="s">
        <v>3552</v>
      </c>
      <c r="I3468" s="14" t="str">
        <f>VLOOKUP(Table1[[#This Row],[tourney_id]],tournaments!A:E,4,FALSE)</f>
        <v>Tulsa, Oklahoma</v>
      </c>
      <c r="K3468" s="14"/>
    </row>
    <row r="3469" spans="1:11" ht="12.5" x14ac:dyDescent="0.25">
      <c r="A3469" s="14" t="s">
        <v>1842</v>
      </c>
      <c r="B3469" s="14" t="s">
        <v>955</v>
      </c>
      <c r="C3469" s="14" t="s">
        <v>400</v>
      </c>
      <c r="D3469" s="16">
        <v>44477.375</v>
      </c>
      <c r="E3469" s="19" t="e">
        <f>VLOOKUP(Table1[[#This Row],[winner_name]],[1]players!$A:$E,5,FALSE)</f>
        <v>#N/A</v>
      </c>
      <c r="F3469" s="19" t="e">
        <f>VLOOKUP(Table1[[#This Row],[loser_name]],[1]players!$A:$E,5,FALSE)</f>
        <v>#N/A</v>
      </c>
      <c r="G3469" s="14" t="s">
        <v>424</v>
      </c>
      <c r="H3469" s="14" t="s">
        <v>3552</v>
      </c>
      <c r="I3469" s="14" t="str">
        <f>VLOOKUP(Table1[[#This Row],[tourney_id]],tournaments!A:E,4,FALSE)</f>
        <v>Tulsa, Oklahoma</v>
      </c>
      <c r="K3469" s="14"/>
    </row>
    <row r="3470" spans="1:11" ht="12.5" x14ac:dyDescent="0.25">
      <c r="A3470" s="14" t="s">
        <v>1673</v>
      </c>
      <c r="B3470" s="14" t="s">
        <v>1810</v>
      </c>
      <c r="C3470" s="14" t="s">
        <v>416</v>
      </c>
      <c r="D3470" s="16">
        <v>44477.375</v>
      </c>
      <c r="E3470" s="19" t="e">
        <f>VLOOKUP(Table1[[#This Row],[winner_name]],[1]players!$A:$E,5,FALSE)</f>
        <v>#N/A</v>
      </c>
      <c r="F3470" s="19" t="e">
        <f>VLOOKUP(Table1[[#This Row],[loser_name]],[1]players!$A:$E,5,FALSE)</f>
        <v>#N/A</v>
      </c>
      <c r="G3470" s="14" t="s">
        <v>424</v>
      </c>
      <c r="H3470" s="14" t="s">
        <v>3552</v>
      </c>
      <c r="I3470" s="14" t="str">
        <f>VLOOKUP(Table1[[#This Row],[tourney_id]],tournaments!A:E,4,FALSE)</f>
        <v>Tulsa, Oklahoma</v>
      </c>
      <c r="K3470" s="14"/>
    </row>
    <row r="3471" spans="1:11" ht="12.5" x14ac:dyDescent="0.25">
      <c r="A3471" s="14" t="s">
        <v>842</v>
      </c>
      <c r="B3471" s="14" t="s">
        <v>1863</v>
      </c>
      <c r="C3471" s="14" t="s">
        <v>1295</v>
      </c>
      <c r="D3471" s="16">
        <v>44477.375</v>
      </c>
      <c r="E3471" s="19" t="e">
        <f>VLOOKUP(Table1[[#This Row],[winner_name]],[1]players!$A:$E,5,FALSE)</f>
        <v>#N/A</v>
      </c>
      <c r="F3471" s="19" t="e">
        <f>VLOOKUP(Table1[[#This Row],[loser_name]],[1]players!$A:$E,5,FALSE)</f>
        <v>#N/A</v>
      </c>
      <c r="G3471" s="14" t="s">
        <v>424</v>
      </c>
      <c r="H3471" s="14" t="s">
        <v>3552</v>
      </c>
      <c r="I3471" s="14" t="str">
        <f>VLOOKUP(Table1[[#This Row],[tourney_id]],tournaments!A:E,4,FALSE)</f>
        <v>Tulsa, Oklahoma</v>
      </c>
      <c r="K3471" s="14"/>
    </row>
    <row r="3472" spans="1:11" ht="12.5" x14ac:dyDescent="0.25">
      <c r="A3472" s="14" t="s">
        <v>242</v>
      </c>
      <c r="B3472" s="14" t="s">
        <v>1820</v>
      </c>
      <c r="C3472" s="14" t="s">
        <v>1339</v>
      </c>
      <c r="D3472" s="16">
        <v>44477.375</v>
      </c>
      <c r="E3472" s="19" t="e">
        <f>VLOOKUP(Table1[[#This Row],[winner_name]],[1]players!$A:$E,5,FALSE)</f>
        <v>#N/A</v>
      </c>
      <c r="F3472" s="19" t="e">
        <f>VLOOKUP(Table1[[#This Row],[loser_name]],[1]players!$A:$E,5,FALSE)</f>
        <v>#N/A</v>
      </c>
      <c r="G3472" s="14" t="s">
        <v>424</v>
      </c>
      <c r="H3472" s="14" t="s">
        <v>3552</v>
      </c>
      <c r="I3472" s="14" t="str">
        <f>VLOOKUP(Table1[[#This Row],[tourney_id]],tournaments!A:E,4,FALSE)</f>
        <v>Tulsa, Oklahoma</v>
      </c>
      <c r="K3472" s="14"/>
    </row>
    <row r="3473" spans="1:11" ht="12.5" x14ac:dyDescent="0.25">
      <c r="A3473" s="14" t="s">
        <v>1829</v>
      </c>
      <c r="B3473" s="14" t="s">
        <v>1835</v>
      </c>
      <c r="C3473" s="14" t="s">
        <v>677</v>
      </c>
      <c r="D3473" s="16">
        <v>44477.520833333336</v>
      </c>
      <c r="E3473" s="19" t="e">
        <f>VLOOKUP(Table1[[#This Row],[winner_name]],[1]players!$A:$E,5,FALSE)</f>
        <v>#N/A</v>
      </c>
      <c r="F3473" s="19" t="e">
        <f>VLOOKUP(Table1[[#This Row],[loser_name]],[1]players!$A:$E,5,FALSE)</f>
        <v>#N/A</v>
      </c>
      <c r="G3473" s="14" t="s">
        <v>430</v>
      </c>
      <c r="H3473" s="14" t="s">
        <v>3552</v>
      </c>
      <c r="I3473" s="14" t="str">
        <f>VLOOKUP(Table1[[#This Row],[tourney_id]],tournaments!A:E,4,FALSE)</f>
        <v>Tulsa, Oklahoma</v>
      </c>
      <c r="K3473" s="14"/>
    </row>
    <row r="3474" spans="1:11" ht="12.5" x14ac:dyDescent="0.25">
      <c r="A3474" s="14" t="s">
        <v>1837</v>
      </c>
      <c r="B3474" s="14" t="s">
        <v>1816</v>
      </c>
      <c r="C3474" s="14" t="s">
        <v>662</v>
      </c>
      <c r="D3474" s="16">
        <v>44477.520833333336</v>
      </c>
      <c r="E3474" s="19" t="e">
        <f>VLOOKUP(Table1[[#This Row],[winner_name]],[1]players!$A:$E,5,FALSE)</f>
        <v>#N/A</v>
      </c>
      <c r="F3474" s="19" t="e">
        <f>VLOOKUP(Table1[[#This Row],[loser_name]],[1]players!$A:$E,5,FALSE)</f>
        <v>#N/A</v>
      </c>
      <c r="G3474" s="14" t="s">
        <v>430</v>
      </c>
      <c r="H3474" s="14" t="s">
        <v>3552</v>
      </c>
      <c r="I3474" s="14" t="str">
        <f>VLOOKUP(Table1[[#This Row],[tourney_id]],tournaments!A:E,4,FALSE)</f>
        <v>Tulsa, Oklahoma</v>
      </c>
      <c r="K3474" s="14"/>
    </row>
    <row r="3475" spans="1:11" ht="12.5" x14ac:dyDescent="0.25">
      <c r="A3475" s="14" t="s">
        <v>1842</v>
      </c>
      <c r="B3475" s="14" t="s">
        <v>1673</v>
      </c>
      <c r="C3475" s="14" t="s">
        <v>1688</v>
      </c>
      <c r="D3475" s="16">
        <v>44477.541666666664</v>
      </c>
      <c r="E3475" s="19" t="e">
        <f>VLOOKUP(Table1[[#This Row],[winner_name]],[1]players!$A:$E,5,FALSE)</f>
        <v>#N/A</v>
      </c>
      <c r="F3475" s="19" t="e">
        <f>VLOOKUP(Table1[[#This Row],[loser_name]],[1]players!$A:$E,5,FALSE)</f>
        <v>#N/A</v>
      </c>
      <c r="G3475" s="14" t="s">
        <v>430</v>
      </c>
      <c r="H3475" s="14" t="s">
        <v>3552</v>
      </c>
      <c r="I3475" s="14" t="str">
        <f>VLOOKUP(Table1[[#This Row],[tourney_id]],tournaments!A:E,4,FALSE)</f>
        <v>Tulsa, Oklahoma</v>
      </c>
      <c r="K3475" s="14"/>
    </row>
    <row r="3476" spans="1:11" ht="12.5" x14ac:dyDescent="0.25">
      <c r="A3476" s="14" t="s">
        <v>242</v>
      </c>
      <c r="B3476" s="14" t="s">
        <v>842</v>
      </c>
      <c r="C3476" s="14" t="s">
        <v>446</v>
      </c>
      <c r="D3476" s="16">
        <v>44477.541666666664</v>
      </c>
      <c r="E3476" s="19" t="e">
        <f>VLOOKUP(Table1[[#This Row],[winner_name]],[1]players!$A:$E,5,FALSE)</f>
        <v>#N/A</v>
      </c>
      <c r="F3476" s="19" t="e">
        <f>VLOOKUP(Table1[[#This Row],[loser_name]],[1]players!$A:$E,5,FALSE)</f>
        <v>#N/A</v>
      </c>
      <c r="G3476" s="14" t="s">
        <v>430</v>
      </c>
      <c r="H3476" s="14" t="s">
        <v>3552</v>
      </c>
      <c r="I3476" s="14" t="str">
        <f>VLOOKUP(Table1[[#This Row],[tourney_id]],tournaments!A:E,4,FALSE)</f>
        <v>Tulsa, Oklahoma</v>
      </c>
      <c r="K3476" s="14"/>
    </row>
    <row r="3477" spans="1:11" ht="12.5" x14ac:dyDescent="0.25">
      <c r="A3477" s="14" t="s">
        <v>1829</v>
      </c>
      <c r="B3477" s="14" t="s">
        <v>1837</v>
      </c>
      <c r="C3477" s="14" t="s">
        <v>453</v>
      </c>
      <c r="D3477" s="16">
        <v>44478.416666666664</v>
      </c>
      <c r="E3477" s="19" t="e">
        <f>VLOOKUP(Table1[[#This Row],[winner_name]],[1]players!$A:$E,5,FALSE)</f>
        <v>#N/A</v>
      </c>
      <c r="F3477" s="19" t="e">
        <f>VLOOKUP(Table1[[#This Row],[loser_name]],[1]players!$A:$E,5,FALSE)</f>
        <v>#N/A</v>
      </c>
      <c r="G3477" s="14" t="s">
        <v>431</v>
      </c>
      <c r="H3477" s="14" t="s">
        <v>3552</v>
      </c>
      <c r="I3477" s="14" t="str">
        <f>VLOOKUP(Table1[[#This Row],[tourney_id]],tournaments!A:E,4,FALSE)</f>
        <v>Tulsa, Oklahoma</v>
      </c>
      <c r="K3477" s="14"/>
    </row>
    <row r="3478" spans="1:11" ht="12.5" x14ac:dyDescent="0.25">
      <c r="A3478" s="14" t="s">
        <v>242</v>
      </c>
      <c r="B3478" s="14" t="s">
        <v>1842</v>
      </c>
      <c r="C3478" s="14" t="s">
        <v>384</v>
      </c>
      <c r="D3478" s="16">
        <v>44478.416666666664</v>
      </c>
      <c r="E3478" s="19" t="e">
        <f>VLOOKUP(Table1[[#This Row],[winner_name]],[1]players!$A:$E,5,FALSE)</f>
        <v>#N/A</v>
      </c>
      <c r="F3478" s="19" t="e">
        <f>VLOOKUP(Table1[[#This Row],[loser_name]],[1]players!$A:$E,5,FALSE)</f>
        <v>#N/A</v>
      </c>
      <c r="G3478" s="14" t="s">
        <v>431</v>
      </c>
      <c r="H3478" s="14" t="s">
        <v>3552</v>
      </c>
      <c r="I3478" s="14" t="str">
        <f>VLOOKUP(Table1[[#This Row],[tourney_id]],tournaments!A:E,4,FALSE)</f>
        <v>Tulsa, Oklahoma</v>
      </c>
      <c r="K3478" s="14"/>
    </row>
    <row r="3479" spans="1:11" ht="12.5" x14ac:dyDescent="0.25">
      <c r="A3479" s="14" t="s">
        <v>1829</v>
      </c>
      <c r="B3479" s="14" t="s">
        <v>242</v>
      </c>
      <c r="C3479" s="14" t="s">
        <v>416</v>
      </c>
      <c r="D3479" s="16">
        <v>44479.416666666664</v>
      </c>
      <c r="E3479" s="19" t="e">
        <f>VLOOKUP(Table1[[#This Row],[winner_name]],[1]players!$A:$E,5,FALSE)</f>
        <v>#N/A</v>
      </c>
      <c r="F3479" s="19" t="e">
        <f>VLOOKUP(Table1[[#This Row],[loser_name]],[1]players!$A:$E,5,FALSE)</f>
        <v>#N/A</v>
      </c>
      <c r="G3479" s="14" t="s">
        <v>432</v>
      </c>
      <c r="H3479" s="14" t="s">
        <v>3552</v>
      </c>
      <c r="I3479" s="14" t="str">
        <f>VLOOKUP(Table1[[#This Row],[tourney_id]],tournaments!A:E,4,FALSE)</f>
        <v>Tulsa, Oklahoma</v>
      </c>
      <c r="K3479" s="14"/>
    </row>
    <row r="3480" spans="1:11" ht="12.5" x14ac:dyDescent="0.25">
      <c r="A3480" s="14" t="s">
        <v>1812</v>
      </c>
      <c r="B3480" s="14" t="s">
        <v>1815</v>
      </c>
      <c r="C3480" s="14" t="s">
        <v>460</v>
      </c>
      <c r="D3480" s="16">
        <v>44476.375</v>
      </c>
      <c r="E3480" s="19" t="e">
        <f>VLOOKUP(Table1[[#This Row],[winner_name]],[1]players!$A:$E,5,FALSE)</f>
        <v>#N/A</v>
      </c>
      <c r="F3480" s="19" t="e">
        <f>VLOOKUP(Table1[[#This Row],[loser_name]],[1]players!$A:$E,5,FALSE)</f>
        <v>#N/A</v>
      </c>
      <c r="G3480" s="14" t="s">
        <v>411</v>
      </c>
      <c r="H3480" s="14" t="s">
        <v>3553</v>
      </c>
      <c r="I3480" s="14" t="str">
        <f>VLOOKUP(Table1[[#This Row],[tourney_id]],tournaments!A:E,4,FALSE)</f>
        <v>Tulsa, Oklahoma</v>
      </c>
      <c r="K3480" s="14"/>
    </row>
    <row r="3481" spans="1:11" ht="12.5" x14ac:dyDescent="0.25">
      <c r="A3481" s="14" t="s">
        <v>1832</v>
      </c>
      <c r="B3481" s="14" t="s">
        <v>1830</v>
      </c>
      <c r="C3481" s="14" t="s">
        <v>1866</v>
      </c>
      <c r="D3481" s="16">
        <v>44476.375</v>
      </c>
      <c r="E3481" s="19" t="e">
        <f>VLOOKUP(Table1[[#This Row],[winner_name]],[1]players!$A:$E,5,FALSE)</f>
        <v>#N/A</v>
      </c>
      <c r="F3481" s="19" t="e">
        <f>VLOOKUP(Table1[[#This Row],[loser_name]],[1]players!$A:$E,5,FALSE)</f>
        <v>#N/A</v>
      </c>
      <c r="G3481" s="14" t="s">
        <v>411</v>
      </c>
      <c r="H3481" s="14" t="s">
        <v>3553</v>
      </c>
      <c r="I3481" s="14" t="str">
        <f>VLOOKUP(Table1[[#This Row],[tourney_id]],tournaments!A:E,4,FALSE)</f>
        <v>Tulsa, Oklahoma</v>
      </c>
      <c r="K3481" s="14"/>
    </row>
    <row r="3482" spans="1:11" ht="12.5" x14ac:dyDescent="0.25">
      <c r="A3482" s="14" t="s">
        <v>1833</v>
      </c>
      <c r="B3482" s="14" t="s">
        <v>917</v>
      </c>
      <c r="C3482" s="14" t="s">
        <v>704</v>
      </c>
      <c r="D3482" s="16">
        <v>44476.5</v>
      </c>
      <c r="E3482" s="19" t="e">
        <f>VLOOKUP(Table1[[#This Row],[winner_name]],[1]players!$A:$E,5,FALSE)</f>
        <v>#N/A</v>
      </c>
      <c r="F3482" s="19" t="e">
        <f>VLOOKUP(Table1[[#This Row],[loser_name]],[1]players!$A:$E,5,FALSE)</f>
        <v>#N/A</v>
      </c>
      <c r="G3482" s="14" t="s">
        <v>411</v>
      </c>
      <c r="H3482" s="14" t="s">
        <v>3553</v>
      </c>
      <c r="I3482" s="14" t="str">
        <f>VLOOKUP(Table1[[#This Row],[tourney_id]],tournaments!A:E,4,FALSE)</f>
        <v>Tulsa, Oklahoma</v>
      </c>
      <c r="K3482" s="14"/>
    </row>
    <row r="3483" spans="1:11" ht="12.5" x14ac:dyDescent="0.25">
      <c r="A3483" s="14" t="s">
        <v>1797</v>
      </c>
      <c r="B3483" s="14" t="s">
        <v>1836</v>
      </c>
      <c r="C3483" s="14" t="s">
        <v>1377</v>
      </c>
      <c r="D3483" s="16">
        <v>44476.5</v>
      </c>
      <c r="E3483" s="19" t="e">
        <f>VLOOKUP(Table1[[#This Row],[winner_name]],[1]players!$A:$E,5,FALSE)</f>
        <v>#N/A</v>
      </c>
      <c r="F3483" s="19" t="e">
        <f>VLOOKUP(Table1[[#This Row],[loser_name]],[1]players!$A:$E,5,FALSE)</f>
        <v>#N/A</v>
      </c>
      <c r="G3483" s="14" t="s">
        <v>411</v>
      </c>
      <c r="H3483" s="14" t="s">
        <v>3553</v>
      </c>
      <c r="I3483" s="14" t="str">
        <f>VLOOKUP(Table1[[#This Row],[tourney_id]],tournaments!A:E,4,FALSE)</f>
        <v>Tulsa, Oklahoma</v>
      </c>
      <c r="K3483" s="14"/>
    </row>
    <row r="3484" spans="1:11" ht="12.5" x14ac:dyDescent="0.25">
      <c r="A3484" s="14" t="s">
        <v>852</v>
      </c>
      <c r="B3484" s="14" t="s">
        <v>1265</v>
      </c>
      <c r="C3484" s="14" t="s">
        <v>570</v>
      </c>
      <c r="D3484" s="16">
        <v>44476.5</v>
      </c>
      <c r="E3484" s="19" t="e">
        <f>VLOOKUP(Table1[[#This Row],[winner_name]],[1]players!$A:$E,5,FALSE)</f>
        <v>#N/A</v>
      </c>
      <c r="F3484" s="19" t="e">
        <f>VLOOKUP(Table1[[#This Row],[loser_name]],[1]players!$A:$E,5,FALSE)</f>
        <v>#N/A</v>
      </c>
      <c r="G3484" s="14" t="s">
        <v>411</v>
      </c>
      <c r="H3484" s="14" t="s">
        <v>3553</v>
      </c>
      <c r="I3484" s="14" t="str">
        <f>VLOOKUP(Table1[[#This Row],[tourney_id]],tournaments!A:E,4,FALSE)</f>
        <v>Tulsa, Oklahoma</v>
      </c>
      <c r="K3484" s="14"/>
    </row>
    <row r="3485" spans="1:11" ht="12.5" x14ac:dyDescent="0.25">
      <c r="A3485" s="14" t="s">
        <v>47</v>
      </c>
      <c r="B3485" s="14" t="s">
        <v>281</v>
      </c>
      <c r="C3485" s="14" t="s">
        <v>400</v>
      </c>
      <c r="D3485" s="16">
        <v>44476.5</v>
      </c>
      <c r="E3485" s="19" t="e">
        <f>VLOOKUP(Table1[[#This Row],[winner_name]],[1]players!$A:$E,5,FALSE)</f>
        <v>#N/A</v>
      </c>
      <c r="F3485" s="19" t="e">
        <f>VLOOKUP(Table1[[#This Row],[loser_name]],[1]players!$A:$E,5,FALSE)</f>
        <v>#N/A</v>
      </c>
      <c r="G3485" s="14" t="s">
        <v>411</v>
      </c>
      <c r="H3485" s="14" t="s">
        <v>3553</v>
      </c>
      <c r="I3485" s="14" t="str">
        <f>VLOOKUP(Table1[[#This Row],[tourney_id]],tournaments!A:E,4,FALSE)</f>
        <v>Tulsa, Oklahoma</v>
      </c>
      <c r="K3485" s="14"/>
    </row>
    <row r="3486" spans="1:11" ht="12.5" x14ac:dyDescent="0.25">
      <c r="A3486" s="14" t="s">
        <v>963</v>
      </c>
      <c r="B3486" s="14" t="s">
        <v>1838</v>
      </c>
      <c r="C3486" s="14" t="s">
        <v>704</v>
      </c>
      <c r="D3486" s="16">
        <v>44476.520833333336</v>
      </c>
      <c r="E3486" s="19" t="e">
        <f>VLOOKUP(Table1[[#This Row],[winner_name]],[1]players!$A:$E,5,FALSE)</f>
        <v>#N/A</v>
      </c>
      <c r="F3486" s="19" t="e">
        <f>VLOOKUP(Table1[[#This Row],[loser_name]],[1]players!$A:$E,5,FALSE)</f>
        <v>#N/A</v>
      </c>
      <c r="G3486" s="14" t="s">
        <v>411</v>
      </c>
      <c r="H3486" s="14" t="s">
        <v>3553</v>
      </c>
      <c r="I3486" s="14" t="str">
        <f>VLOOKUP(Table1[[#This Row],[tourney_id]],tournaments!A:E,4,FALSE)</f>
        <v>Tulsa, Oklahoma</v>
      </c>
      <c r="K3486" s="14"/>
    </row>
    <row r="3487" spans="1:11" ht="12.5" x14ac:dyDescent="0.25">
      <c r="A3487" s="14" t="s">
        <v>1290</v>
      </c>
      <c r="B3487" s="14" t="s">
        <v>1819</v>
      </c>
      <c r="C3487" s="14" t="s">
        <v>394</v>
      </c>
      <c r="D3487" s="16">
        <v>44476.520833333336</v>
      </c>
      <c r="E3487" s="19" t="e">
        <f>VLOOKUP(Table1[[#This Row],[winner_name]],[1]players!$A:$E,5,FALSE)</f>
        <v>#N/A</v>
      </c>
      <c r="F3487" s="19">
        <f>VLOOKUP(Table1[[#This Row],[loser_name]],[1]players!$A:$E,5,FALSE)</f>
        <v>0</v>
      </c>
      <c r="G3487" s="14" t="s">
        <v>411</v>
      </c>
      <c r="H3487" s="14" t="s">
        <v>3553</v>
      </c>
      <c r="I3487" s="14" t="str">
        <f>VLOOKUP(Table1[[#This Row],[tourney_id]],tournaments!A:E,4,FALSE)</f>
        <v>Tulsa, Oklahoma</v>
      </c>
      <c r="K3487" s="14"/>
    </row>
    <row r="3488" spans="1:11" ht="12.5" x14ac:dyDescent="0.25">
      <c r="A3488" s="14" t="s">
        <v>1843</v>
      </c>
      <c r="B3488" s="14" t="s">
        <v>1822</v>
      </c>
      <c r="C3488" s="14" t="s">
        <v>513</v>
      </c>
      <c r="D3488" s="16">
        <v>44476.375</v>
      </c>
      <c r="E3488" s="19" t="e">
        <f>VLOOKUP(Table1[[#This Row],[winner_name]],[1]players!$A:$E,5,FALSE)</f>
        <v>#N/A</v>
      </c>
      <c r="F3488" s="19" t="e">
        <f>VLOOKUP(Table1[[#This Row],[loser_name]],[1]players!$A:$E,5,FALSE)</f>
        <v>#N/A</v>
      </c>
      <c r="G3488" s="14" t="s">
        <v>411</v>
      </c>
      <c r="H3488" s="14" t="s">
        <v>3553</v>
      </c>
      <c r="I3488" s="14" t="str">
        <f>VLOOKUP(Table1[[#This Row],[tourney_id]],tournaments!A:E,4,FALSE)</f>
        <v>Tulsa, Oklahoma</v>
      </c>
      <c r="K3488" s="14"/>
    </row>
    <row r="3489" spans="1:11" ht="12.5" x14ac:dyDescent="0.25">
      <c r="A3489" s="14" t="s">
        <v>1363</v>
      </c>
      <c r="B3489" s="14" t="s">
        <v>1844</v>
      </c>
      <c r="C3489" s="14" t="s">
        <v>570</v>
      </c>
      <c r="D3489" s="16">
        <v>44476.375</v>
      </c>
      <c r="E3489" s="19" t="e">
        <f>VLOOKUP(Table1[[#This Row],[winner_name]],[1]players!$A:$E,5,FALSE)</f>
        <v>#N/A</v>
      </c>
      <c r="F3489" s="19" t="e">
        <f>VLOOKUP(Table1[[#This Row],[loser_name]],[1]players!$A:$E,5,FALSE)</f>
        <v>#N/A</v>
      </c>
      <c r="G3489" s="14" t="s">
        <v>411</v>
      </c>
      <c r="H3489" s="14" t="s">
        <v>3553</v>
      </c>
      <c r="I3489" s="14" t="str">
        <f>VLOOKUP(Table1[[#This Row],[tourney_id]],tournaments!A:E,4,FALSE)</f>
        <v>Tulsa, Oklahoma</v>
      </c>
      <c r="K3489" s="14"/>
    </row>
    <row r="3490" spans="1:11" ht="12.5" x14ac:dyDescent="0.25">
      <c r="A3490" s="14" t="s">
        <v>1845</v>
      </c>
      <c r="B3490" s="14" t="s">
        <v>967</v>
      </c>
      <c r="C3490" s="14" t="s">
        <v>400</v>
      </c>
      <c r="D3490" s="16">
        <v>44476.375</v>
      </c>
      <c r="E3490" s="19" t="e">
        <f>VLOOKUP(Table1[[#This Row],[winner_name]],[1]players!$A:$E,5,FALSE)</f>
        <v>#N/A</v>
      </c>
      <c r="F3490" s="19">
        <f>VLOOKUP(Table1[[#This Row],[loser_name]],[1]players!$A:$E,5,FALSE)</f>
        <v>0</v>
      </c>
      <c r="G3490" s="14" t="s">
        <v>411</v>
      </c>
      <c r="H3490" s="14" t="s">
        <v>3553</v>
      </c>
      <c r="I3490" s="14" t="str">
        <f>VLOOKUP(Table1[[#This Row],[tourney_id]],tournaments!A:E,4,FALSE)</f>
        <v>Tulsa, Oklahoma</v>
      </c>
      <c r="K3490" s="14"/>
    </row>
    <row r="3491" spans="1:11" ht="12.5" x14ac:dyDescent="0.25">
      <c r="A3491" s="14" t="s">
        <v>1847</v>
      </c>
      <c r="B3491" s="14" t="s">
        <v>1849</v>
      </c>
      <c r="C3491" s="14" t="s">
        <v>427</v>
      </c>
      <c r="D3491" s="16">
        <v>44476.375</v>
      </c>
      <c r="E3491" s="19" t="e">
        <f>VLOOKUP(Table1[[#This Row],[winner_name]],[1]players!$A:$E,5,FALSE)</f>
        <v>#N/A</v>
      </c>
      <c r="F3491" s="19">
        <f>VLOOKUP(Table1[[#This Row],[loser_name]],[1]players!$A:$E,5,FALSE)</f>
        <v>0</v>
      </c>
      <c r="G3491" s="14" t="s">
        <v>411</v>
      </c>
      <c r="H3491" s="14" t="s">
        <v>3553</v>
      </c>
      <c r="I3491" s="14" t="str">
        <f>VLOOKUP(Table1[[#This Row],[tourney_id]],tournaments!A:E,4,FALSE)</f>
        <v>Tulsa, Oklahoma</v>
      </c>
      <c r="K3491" s="14"/>
    </row>
    <row r="3492" spans="1:11" ht="12.5" x14ac:dyDescent="0.25">
      <c r="A3492" s="14" t="s">
        <v>1315</v>
      </c>
      <c r="B3492" s="14" t="s">
        <v>1850</v>
      </c>
      <c r="C3492" s="14" t="s">
        <v>704</v>
      </c>
      <c r="D3492" s="16">
        <v>44476</v>
      </c>
      <c r="E3492" s="19" t="e">
        <f>VLOOKUP(Table1[[#This Row],[winner_name]],[1]players!$A:$E,5,FALSE)</f>
        <v>#N/A</v>
      </c>
      <c r="F3492" s="19" t="e">
        <f>VLOOKUP(Table1[[#This Row],[loser_name]],[1]players!$A:$E,5,FALSE)</f>
        <v>#N/A</v>
      </c>
      <c r="G3492" s="14" t="s">
        <v>411</v>
      </c>
      <c r="H3492" s="14" t="s">
        <v>3553</v>
      </c>
      <c r="I3492" s="14" t="str">
        <f>VLOOKUP(Table1[[#This Row],[tourney_id]],tournaments!A:E,4,FALSE)</f>
        <v>Tulsa, Oklahoma</v>
      </c>
      <c r="K3492" s="14"/>
    </row>
    <row r="3493" spans="1:11" ht="12.5" x14ac:dyDescent="0.25">
      <c r="A3493" s="14" t="s">
        <v>1854</v>
      </c>
      <c r="B3493" s="14" t="s">
        <v>1852</v>
      </c>
      <c r="C3493" s="14" t="s">
        <v>704</v>
      </c>
      <c r="D3493" s="16">
        <v>44476</v>
      </c>
      <c r="E3493" s="19" t="e">
        <f>VLOOKUP(Table1[[#This Row],[winner_name]],[1]players!$A:$E,5,FALSE)</f>
        <v>#N/A</v>
      </c>
      <c r="F3493" s="19" t="e">
        <f>VLOOKUP(Table1[[#This Row],[loser_name]],[1]players!$A:$E,5,FALSE)</f>
        <v>#N/A</v>
      </c>
      <c r="G3493" s="14" t="s">
        <v>411</v>
      </c>
      <c r="H3493" s="14" t="s">
        <v>3553</v>
      </c>
      <c r="I3493" s="14" t="str">
        <f>VLOOKUP(Table1[[#This Row],[tourney_id]],tournaments!A:E,4,FALSE)</f>
        <v>Tulsa, Oklahoma</v>
      </c>
      <c r="K3493" s="14"/>
    </row>
    <row r="3494" spans="1:11" ht="12.5" x14ac:dyDescent="0.25">
      <c r="A3494" s="14" t="s">
        <v>1855</v>
      </c>
      <c r="B3494" s="14" t="s">
        <v>1856</v>
      </c>
      <c r="C3494" s="14" t="s">
        <v>1210</v>
      </c>
      <c r="D3494" s="16">
        <v>44476.375</v>
      </c>
      <c r="E3494" s="19" t="e">
        <f>VLOOKUP(Table1[[#This Row],[winner_name]],[1]players!$A:$E,5,FALSE)</f>
        <v>#N/A</v>
      </c>
      <c r="F3494" s="19" t="e">
        <f>VLOOKUP(Table1[[#This Row],[loser_name]],[1]players!$A:$E,5,FALSE)</f>
        <v>#N/A</v>
      </c>
      <c r="G3494" s="14" t="s">
        <v>411</v>
      </c>
      <c r="H3494" s="14" t="s">
        <v>3553</v>
      </c>
      <c r="I3494" s="14" t="str">
        <f>VLOOKUP(Table1[[#This Row],[tourney_id]],tournaments!A:E,4,FALSE)</f>
        <v>Tulsa, Oklahoma</v>
      </c>
      <c r="K3494" s="14"/>
    </row>
    <row r="3495" spans="1:11" ht="12.5" x14ac:dyDescent="0.25">
      <c r="A3495" s="14" t="s">
        <v>1858</v>
      </c>
      <c r="B3495" s="14" t="s">
        <v>1857</v>
      </c>
      <c r="C3495" s="14" t="s">
        <v>538</v>
      </c>
      <c r="D3495" s="16">
        <v>44476.375</v>
      </c>
      <c r="E3495" s="19" t="e">
        <f>VLOOKUP(Table1[[#This Row],[winner_name]],[1]players!$A:$E,5,FALSE)</f>
        <v>#N/A</v>
      </c>
      <c r="F3495" s="19" t="e">
        <f>VLOOKUP(Table1[[#This Row],[loser_name]],[1]players!$A:$E,5,FALSE)</f>
        <v>#N/A</v>
      </c>
      <c r="G3495" s="14" t="s">
        <v>411</v>
      </c>
      <c r="H3495" s="14" t="s">
        <v>3553</v>
      </c>
      <c r="I3495" s="14" t="str">
        <f>VLOOKUP(Table1[[#This Row],[tourney_id]],tournaments!A:E,4,FALSE)</f>
        <v>Tulsa, Oklahoma</v>
      </c>
      <c r="K3495" s="14"/>
    </row>
    <row r="3496" spans="1:11" ht="12.5" x14ac:dyDescent="0.25">
      <c r="A3496" s="14" t="s">
        <v>1832</v>
      </c>
      <c r="B3496" s="14" t="s">
        <v>1812</v>
      </c>
      <c r="C3496" s="14" t="s">
        <v>447</v>
      </c>
      <c r="D3496" s="16">
        <v>44477.416666666664</v>
      </c>
      <c r="E3496" s="19" t="e">
        <f>VLOOKUP(Table1[[#This Row],[winner_name]],[1]players!$A:$E,5,FALSE)</f>
        <v>#N/A</v>
      </c>
      <c r="F3496" s="19" t="e">
        <f>VLOOKUP(Table1[[#This Row],[loser_name]],[1]players!$A:$E,5,FALSE)</f>
        <v>#N/A</v>
      </c>
      <c r="G3496" s="14" t="s">
        <v>424</v>
      </c>
      <c r="H3496" s="14" t="s">
        <v>3553</v>
      </c>
      <c r="I3496" s="14" t="str">
        <f>VLOOKUP(Table1[[#This Row],[tourney_id]],tournaments!A:E,4,FALSE)</f>
        <v>Tulsa, Oklahoma</v>
      </c>
      <c r="K3496" s="14"/>
    </row>
    <row r="3497" spans="1:11" ht="12.5" x14ac:dyDescent="0.25">
      <c r="A3497" s="14" t="s">
        <v>1833</v>
      </c>
      <c r="B3497" s="14" t="s">
        <v>1797</v>
      </c>
      <c r="C3497" s="14" t="s">
        <v>378</v>
      </c>
      <c r="D3497" s="16">
        <v>44477.416666666664</v>
      </c>
      <c r="E3497" s="19" t="e">
        <f>VLOOKUP(Table1[[#This Row],[winner_name]],[1]players!$A:$E,5,FALSE)</f>
        <v>#N/A</v>
      </c>
      <c r="F3497" s="19" t="e">
        <f>VLOOKUP(Table1[[#This Row],[loser_name]],[1]players!$A:$E,5,FALSE)</f>
        <v>#N/A</v>
      </c>
      <c r="G3497" s="14" t="s">
        <v>424</v>
      </c>
      <c r="H3497" s="14" t="s">
        <v>3553</v>
      </c>
      <c r="I3497" s="14" t="str">
        <f>VLOOKUP(Table1[[#This Row],[tourney_id]],tournaments!A:E,4,FALSE)</f>
        <v>Tulsa, Oklahoma</v>
      </c>
      <c r="K3497" s="14"/>
    </row>
    <row r="3498" spans="1:11" ht="12.5" x14ac:dyDescent="0.25">
      <c r="A3498" s="14" t="s">
        <v>47</v>
      </c>
      <c r="B3498" s="14" t="s">
        <v>852</v>
      </c>
      <c r="C3498" s="14" t="s">
        <v>687</v>
      </c>
      <c r="D3498" s="16">
        <v>44477.4375</v>
      </c>
      <c r="E3498" s="19" t="e">
        <f>VLOOKUP(Table1[[#This Row],[winner_name]],[1]players!$A:$E,5,FALSE)</f>
        <v>#N/A</v>
      </c>
      <c r="F3498" s="19" t="e">
        <f>VLOOKUP(Table1[[#This Row],[loser_name]],[1]players!$A:$E,5,FALSE)</f>
        <v>#N/A</v>
      </c>
      <c r="G3498" s="14" t="s">
        <v>424</v>
      </c>
      <c r="H3498" s="14" t="s">
        <v>3553</v>
      </c>
      <c r="I3498" s="14" t="str">
        <f>VLOOKUP(Table1[[#This Row],[tourney_id]],tournaments!A:E,4,FALSE)</f>
        <v>Tulsa, Oklahoma</v>
      </c>
      <c r="K3498" s="14"/>
    </row>
    <row r="3499" spans="1:11" ht="12.5" x14ac:dyDescent="0.25">
      <c r="A3499" s="14" t="s">
        <v>1290</v>
      </c>
      <c r="B3499" s="14" t="s">
        <v>963</v>
      </c>
      <c r="C3499" s="14" t="s">
        <v>514</v>
      </c>
      <c r="D3499" s="16">
        <v>44477.4375</v>
      </c>
      <c r="E3499" s="19" t="e">
        <f>VLOOKUP(Table1[[#This Row],[winner_name]],[1]players!$A:$E,5,FALSE)</f>
        <v>#N/A</v>
      </c>
      <c r="F3499" s="19" t="e">
        <f>VLOOKUP(Table1[[#This Row],[loser_name]],[1]players!$A:$E,5,FALSE)</f>
        <v>#N/A</v>
      </c>
      <c r="G3499" s="14" t="s">
        <v>424</v>
      </c>
      <c r="H3499" s="14" t="s">
        <v>3553</v>
      </c>
      <c r="I3499" s="14" t="str">
        <f>VLOOKUP(Table1[[#This Row],[tourney_id]],tournaments!A:E,4,FALSE)</f>
        <v>Tulsa, Oklahoma</v>
      </c>
      <c r="K3499" s="14"/>
    </row>
    <row r="3500" spans="1:11" ht="12.5" x14ac:dyDescent="0.25">
      <c r="A3500" s="14" t="s">
        <v>1363</v>
      </c>
      <c r="B3500" s="14" t="s">
        <v>1843</v>
      </c>
      <c r="C3500" s="14" t="s">
        <v>506</v>
      </c>
      <c r="D3500" s="16">
        <v>44477.458333333336</v>
      </c>
      <c r="E3500" s="19" t="e">
        <f>VLOOKUP(Table1[[#This Row],[winner_name]],[1]players!$A:$E,5,FALSE)</f>
        <v>#N/A</v>
      </c>
      <c r="F3500" s="19" t="e">
        <f>VLOOKUP(Table1[[#This Row],[loser_name]],[1]players!$A:$E,5,FALSE)</f>
        <v>#N/A</v>
      </c>
      <c r="G3500" s="14" t="s">
        <v>424</v>
      </c>
      <c r="H3500" s="14" t="s">
        <v>3553</v>
      </c>
      <c r="I3500" s="14" t="str">
        <f>VLOOKUP(Table1[[#This Row],[tourney_id]],tournaments!A:E,4,FALSE)</f>
        <v>Tulsa, Oklahoma</v>
      </c>
      <c r="K3500" s="14"/>
    </row>
    <row r="3501" spans="1:11" ht="12.5" x14ac:dyDescent="0.25">
      <c r="A3501" s="14" t="s">
        <v>1845</v>
      </c>
      <c r="B3501" s="14" t="s">
        <v>1847</v>
      </c>
      <c r="C3501" s="14" t="s">
        <v>427</v>
      </c>
      <c r="D3501" s="16">
        <v>44477.4375</v>
      </c>
      <c r="E3501" s="19" t="e">
        <f>VLOOKUP(Table1[[#This Row],[winner_name]],[1]players!$A:$E,5,FALSE)</f>
        <v>#N/A</v>
      </c>
      <c r="F3501" s="19" t="e">
        <f>VLOOKUP(Table1[[#This Row],[loser_name]],[1]players!$A:$E,5,FALSE)</f>
        <v>#N/A</v>
      </c>
      <c r="G3501" s="14" t="s">
        <v>424</v>
      </c>
      <c r="H3501" s="14" t="s">
        <v>3553</v>
      </c>
      <c r="I3501" s="14" t="str">
        <f>VLOOKUP(Table1[[#This Row],[tourney_id]],tournaments!A:E,4,FALSE)</f>
        <v>Tulsa, Oklahoma</v>
      </c>
      <c r="K3501" s="14"/>
    </row>
    <row r="3502" spans="1:11" ht="12.5" x14ac:dyDescent="0.25">
      <c r="A3502" s="14" t="s">
        <v>1854</v>
      </c>
      <c r="B3502" s="14" t="s">
        <v>1315</v>
      </c>
      <c r="C3502" s="14" t="s">
        <v>570</v>
      </c>
      <c r="D3502" s="16">
        <v>44477.458333333336</v>
      </c>
      <c r="E3502" s="19" t="e">
        <f>VLOOKUP(Table1[[#This Row],[winner_name]],[1]players!$A:$E,5,FALSE)</f>
        <v>#N/A</v>
      </c>
      <c r="F3502" s="19" t="e">
        <f>VLOOKUP(Table1[[#This Row],[loser_name]],[1]players!$A:$E,5,FALSE)</f>
        <v>#N/A</v>
      </c>
      <c r="G3502" s="14" t="s">
        <v>424</v>
      </c>
      <c r="H3502" s="14" t="s">
        <v>3553</v>
      </c>
      <c r="I3502" s="14" t="str">
        <f>VLOOKUP(Table1[[#This Row],[tourney_id]],tournaments!A:E,4,FALSE)</f>
        <v>Tulsa, Oklahoma</v>
      </c>
      <c r="K3502" s="14"/>
    </row>
    <row r="3503" spans="1:11" ht="12.5" x14ac:dyDescent="0.25">
      <c r="A3503" s="14" t="s">
        <v>1855</v>
      </c>
      <c r="B3503" s="14" t="s">
        <v>1858</v>
      </c>
      <c r="C3503" s="14" t="s">
        <v>1867</v>
      </c>
      <c r="D3503" s="16">
        <v>44477.479166666664</v>
      </c>
      <c r="E3503" s="19" t="e">
        <f>VLOOKUP(Table1[[#This Row],[winner_name]],[1]players!$A:$E,5,FALSE)</f>
        <v>#N/A</v>
      </c>
      <c r="F3503" s="19" t="e">
        <f>VLOOKUP(Table1[[#This Row],[loser_name]],[1]players!$A:$E,5,FALSE)</f>
        <v>#N/A</v>
      </c>
      <c r="G3503" s="14" t="s">
        <v>424</v>
      </c>
      <c r="H3503" s="14" t="s">
        <v>3553</v>
      </c>
      <c r="I3503" s="14" t="str">
        <f>VLOOKUP(Table1[[#This Row],[tourney_id]],tournaments!A:E,4,FALSE)</f>
        <v>Tulsa, Oklahoma</v>
      </c>
      <c r="K3503" s="14"/>
    </row>
    <row r="3504" spans="1:11" ht="12.5" x14ac:dyDescent="0.25">
      <c r="A3504" s="14" t="s">
        <v>1833</v>
      </c>
      <c r="B3504" s="14" t="s">
        <v>1832</v>
      </c>
      <c r="C3504" s="14" t="s">
        <v>1868</v>
      </c>
      <c r="D3504" s="16">
        <v>44477.5625</v>
      </c>
      <c r="E3504" s="19" t="e">
        <f>VLOOKUP(Table1[[#This Row],[winner_name]],[1]players!$A:$E,5,FALSE)</f>
        <v>#N/A</v>
      </c>
      <c r="F3504" s="19" t="e">
        <f>VLOOKUP(Table1[[#This Row],[loser_name]],[1]players!$A:$E,5,FALSE)</f>
        <v>#N/A</v>
      </c>
      <c r="G3504" s="14" t="s">
        <v>430</v>
      </c>
      <c r="H3504" s="14" t="s">
        <v>3553</v>
      </c>
      <c r="I3504" s="14" t="str">
        <f>VLOOKUP(Table1[[#This Row],[tourney_id]],tournaments!A:E,4,FALSE)</f>
        <v>Tulsa, Oklahoma</v>
      </c>
      <c r="K3504" s="14"/>
    </row>
    <row r="3505" spans="1:11" ht="12.5" x14ac:dyDescent="0.25">
      <c r="A3505" s="14" t="s">
        <v>47</v>
      </c>
      <c r="B3505" s="14" t="s">
        <v>1290</v>
      </c>
      <c r="C3505" s="14" t="s">
        <v>663</v>
      </c>
      <c r="D3505" s="16">
        <v>44477.5625</v>
      </c>
      <c r="E3505" s="19" t="e">
        <f>VLOOKUP(Table1[[#This Row],[winner_name]],[1]players!$A:$E,5,FALSE)</f>
        <v>#N/A</v>
      </c>
      <c r="F3505" s="19" t="e">
        <f>VLOOKUP(Table1[[#This Row],[loser_name]],[1]players!$A:$E,5,FALSE)</f>
        <v>#N/A</v>
      </c>
      <c r="G3505" s="14" t="s">
        <v>430</v>
      </c>
      <c r="H3505" s="14" t="s">
        <v>3553</v>
      </c>
      <c r="I3505" s="14" t="str">
        <f>VLOOKUP(Table1[[#This Row],[tourney_id]],tournaments!A:E,4,FALSE)</f>
        <v>Tulsa, Oklahoma</v>
      </c>
      <c r="K3505" s="14"/>
    </row>
    <row r="3506" spans="1:11" ht="12.5" x14ac:dyDescent="0.25">
      <c r="A3506" s="14" t="s">
        <v>1845</v>
      </c>
      <c r="B3506" s="14" t="s">
        <v>1363</v>
      </c>
      <c r="C3506" s="14" t="s">
        <v>446</v>
      </c>
      <c r="D3506" s="16">
        <v>44477.604166666664</v>
      </c>
      <c r="E3506" s="19" t="e">
        <f>VLOOKUP(Table1[[#This Row],[winner_name]],[1]players!$A:$E,5,FALSE)</f>
        <v>#N/A</v>
      </c>
      <c r="F3506" s="19" t="e">
        <f>VLOOKUP(Table1[[#This Row],[loser_name]],[1]players!$A:$E,5,FALSE)</f>
        <v>#N/A</v>
      </c>
      <c r="G3506" s="14" t="s">
        <v>430</v>
      </c>
      <c r="H3506" s="14" t="s">
        <v>3553</v>
      </c>
      <c r="I3506" s="14" t="str">
        <f>VLOOKUP(Table1[[#This Row],[tourney_id]],tournaments!A:E,4,FALSE)</f>
        <v>Tulsa, Oklahoma</v>
      </c>
      <c r="K3506" s="14"/>
    </row>
    <row r="3507" spans="1:11" ht="12.5" x14ac:dyDescent="0.25">
      <c r="A3507" s="14" t="s">
        <v>1855</v>
      </c>
      <c r="B3507" s="14" t="s">
        <v>1854</v>
      </c>
      <c r="C3507" s="14" t="s">
        <v>453</v>
      </c>
      <c r="D3507" s="16">
        <v>44477.604166666664</v>
      </c>
      <c r="E3507" s="19" t="e">
        <f>VLOOKUP(Table1[[#This Row],[winner_name]],[1]players!$A:$E,5,FALSE)</f>
        <v>#N/A</v>
      </c>
      <c r="F3507" s="19" t="e">
        <f>VLOOKUP(Table1[[#This Row],[loser_name]],[1]players!$A:$E,5,FALSE)</f>
        <v>#N/A</v>
      </c>
      <c r="G3507" s="14" t="s">
        <v>430</v>
      </c>
      <c r="H3507" s="14" t="s">
        <v>3553</v>
      </c>
      <c r="I3507" s="14" t="str">
        <f>VLOOKUP(Table1[[#This Row],[tourney_id]],tournaments!A:E,4,FALSE)</f>
        <v>Tulsa, Oklahoma</v>
      </c>
      <c r="K3507" s="14"/>
    </row>
    <row r="3508" spans="1:11" ht="12.5" x14ac:dyDescent="0.25">
      <c r="A3508" s="14" t="s">
        <v>47</v>
      </c>
      <c r="B3508" s="14" t="s">
        <v>1833</v>
      </c>
      <c r="C3508" s="14" t="s">
        <v>1131</v>
      </c>
      <c r="D3508" s="16">
        <v>44478.416666666664</v>
      </c>
      <c r="E3508" s="19" t="e">
        <f>VLOOKUP(Table1[[#This Row],[winner_name]],[1]players!$A:$E,5,FALSE)</f>
        <v>#N/A</v>
      </c>
      <c r="F3508" s="19" t="e">
        <f>VLOOKUP(Table1[[#This Row],[loser_name]],[1]players!$A:$E,5,FALSE)</f>
        <v>#N/A</v>
      </c>
      <c r="G3508" s="14" t="s">
        <v>431</v>
      </c>
      <c r="H3508" s="14" t="s">
        <v>3553</v>
      </c>
      <c r="I3508" s="14" t="str">
        <f>VLOOKUP(Table1[[#This Row],[tourney_id]],tournaments!A:E,4,FALSE)</f>
        <v>Tulsa, Oklahoma</v>
      </c>
      <c r="K3508" s="14"/>
    </row>
    <row r="3509" spans="1:11" ht="12.5" x14ac:dyDescent="0.25">
      <c r="A3509" s="14" t="s">
        <v>1845</v>
      </c>
      <c r="B3509" s="14" t="s">
        <v>1855</v>
      </c>
      <c r="C3509" s="14" t="s">
        <v>558</v>
      </c>
      <c r="D3509" s="16">
        <v>44478.416666666664</v>
      </c>
      <c r="E3509" s="19" t="e">
        <f>VLOOKUP(Table1[[#This Row],[winner_name]],[1]players!$A:$E,5,FALSE)</f>
        <v>#N/A</v>
      </c>
      <c r="F3509" s="19" t="e">
        <f>VLOOKUP(Table1[[#This Row],[loser_name]],[1]players!$A:$E,5,FALSE)</f>
        <v>#N/A</v>
      </c>
      <c r="G3509" s="14" t="s">
        <v>431</v>
      </c>
      <c r="H3509" s="14" t="s">
        <v>3553</v>
      </c>
      <c r="I3509" s="14" t="str">
        <f>VLOOKUP(Table1[[#This Row],[tourney_id]],tournaments!A:E,4,FALSE)</f>
        <v>Tulsa, Oklahoma</v>
      </c>
      <c r="K3509" s="14"/>
    </row>
    <row r="3510" spans="1:11" ht="12.5" x14ac:dyDescent="0.25">
      <c r="A3510" s="14" t="s">
        <v>47</v>
      </c>
      <c r="B3510" s="14" t="s">
        <v>1845</v>
      </c>
      <c r="C3510" s="14" t="s">
        <v>608</v>
      </c>
      <c r="D3510" s="16">
        <v>44479.375</v>
      </c>
      <c r="E3510" s="19" t="e">
        <f>VLOOKUP(Table1[[#This Row],[winner_name]],[1]players!$A:$E,5,FALSE)</f>
        <v>#N/A</v>
      </c>
      <c r="F3510" s="19" t="e">
        <f>VLOOKUP(Table1[[#This Row],[loser_name]],[1]players!$A:$E,5,FALSE)</f>
        <v>#N/A</v>
      </c>
      <c r="G3510" s="14" t="s">
        <v>432</v>
      </c>
      <c r="H3510" s="14" t="s">
        <v>3553</v>
      </c>
      <c r="I3510" s="14" t="str">
        <f>VLOOKUP(Table1[[#This Row],[tourney_id]],tournaments!A:E,4,FALSE)</f>
        <v>Tulsa, Oklahoma</v>
      </c>
      <c r="K3510" s="14"/>
    </row>
    <row r="3511" spans="1:11" ht="12.5" x14ac:dyDescent="0.25">
      <c r="A3511" s="14" t="s">
        <v>90</v>
      </c>
      <c r="B3511" s="19" t="s">
        <v>1335</v>
      </c>
      <c r="C3511" s="14" t="s">
        <v>382</v>
      </c>
      <c r="D3511" s="16">
        <v>43747</v>
      </c>
      <c r="E3511" s="19" t="e">
        <f>VLOOKUP(Table1[[#This Row],[winner_name]],[1]players!$A:$E,5,FALSE)</f>
        <v>#N/A</v>
      </c>
      <c r="F3511" s="19" t="e">
        <f>VLOOKUP(Table1[[#This Row],[loser_name]],[1]players!$A:$E,5,FALSE)</f>
        <v>#N/A</v>
      </c>
      <c r="G3511" s="14" t="s">
        <v>410</v>
      </c>
      <c r="H3511" s="14" t="s">
        <v>3554</v>
      </c>
      <c r="I3511" s="14" t="str">
        <f>VLOOKUP(Table1[[#This Row],[tourney_id]],tournaments!A:E,4,FALSE)</f>
        <v>Tulsa, Oklahoma</v>
      </c>
      <c r="K3511" s="14"/>
    </row>
    <row r="3512" spans="1:11" ht="12.5" x14ac:dyDescent="0.25">
      <c r="A3512" s="14" t="s">
        <v>35</v>
      </c>
      <c r="B3512" s="14" t="s">
        <v>1869</v>
      </c>
      <c r="C3512" s="14" t="s">
        <v>585</v>
      </c>
      <c r="D3512" s="16">
        <v>43747</v>
      </c>
      <c r="E3512" s="19" t="e">
        <f>VLOOKUP(Table1[[#This Row],[winner_name]],[1]players!$A:$E,5,FALSE)</f>
        <v>#N/A</v>
      </c>
      <c r="F3512" s="19" t="e">
        <f>VLOOKUP(Table1[[#This Row],[loser_name]],[1]players!$A:$E,5,FALSE)</f>
        <v>#N/A</v>
      </c>
      <c r="G3512" s="14" t="s">
        <v>410</v>
      </c>
      <c r="H3512" s="14" t="s">
        <v>3554</v>
      </c>
      <c r="I3512" s="14" t="str">
        <f>VLOOKUP(Table1[[#This Row],[tourney_id]],tournaments!A:E,4,FALSE)</f>
        <v>Tulsa, Oklahoma</v>
      </c>
      <c r="K3512" s="14"/>
    </row>
    <row r="3513" spans="1:11" ht="12.5" x14ac:dyDescent="0.25">
      <c r="A3513" s="14" t="s">
        <v>291</v>
      </c>
      <c r="B3513" s="14" t="s">
        <v>332</v>
      </c>
      <c r="C3513" s="14" t="s">
        <v>381</v>
      </c>
      <c r="D3513" s="16">
        <v>43747</v>
      </c>
      <c r="E3513" s="19" t="e">
        <f>VLOOKUP(Table1[[#This Row],[winner_name]],[1]players!$A:$E,5,FALSE)</f>
        <v>#N/A</v>
      </c>
      <c r="F3513" s="19" t="e">
        <f>VLOOKUP(Table1[[#This Row],[loser_name]],[1]players!$A:$E,5,FALSE)</f>
        <v>#N/A</v>
      </c>
      <c r="G3513" s="14" t="s">
        <v>410</v>
      </c>
      <c r="H3513" s="14" t="s">
        <v>3554</v>
      </c>
      <c r="I3513" s="14" t="str">
        <f>VLOOKUP(Table1[[#This Row],[tourney_id]],tournaments!A:E,4,FALSE)</f>
        <v>Tulsa, Oklahoma</v>
      </c>
      <c r="K3513" s="14"/>
    </row>
    <row r="3514" spans="1:11" ht="12.5" x14ac:dyDescent="0.25">
      <c r="A3514" s="14" t="s">
        <v>148</v>
      </c>
      <c r="B3514" s="14" t="s">
        <v>852</v>
      </c>
      <c r="C3514" s="14" t="s">
        <v>558</v>
      </c>
      <c r="D3514" s="16">
        <v>43747</v>
      </c>
      <c r="E3514" s="19" t="e">
        <f>VLOOKUP(Table1[[#This Row],[winner_name]],[1]players!$A:$E,5,FALSE)</f>
        <v>#N/A</v>
      </c>
      <c r="F3514" s="19" t="e">
        <f>VLOOKUP(Table1[[#This Row],[loser_name]],[1]players!$A:$E,5,FALSE)</f>
        <v>#N/A</v>
      </c>
      <c r="G3514" s="14" t="s">
        <v>410</v>
      </c>
      <c r="H3514" s="14" t="s">
        <v>3554</v>
      </c>
      <c r="I3514" s="14" t="str">
        <f>VLOOKUP(Table1[[#This Row],[tourney_id]],tournaments!A:E,4,FALSE)</f>
        <v>Tulsa, Oklahoma</v>
      </c>
      <c r="K3514" s="14"/>
    </row>
    <row r="3515" spans="1:11" ht="12.5" x14ac:dyDescent="0.25">
      <c r="A3515" s="14" t="s">
        <v>179</v>
      </c>
      <c r="B3515" s="14" t="s">
        <v>896</v>
      </c>
      <c r="C3515" s="14" t="s">
        <v>444</v>
      </c>
      <c r="D3515" s="16">
        <v>43747</v>
      </c>
      <c r="E3515" s="19" t="e">
        <f>VLOOKUP(Table1[[#This Row],[winner_name]],[1]players!$A:$E,5,FALSE)</f>
        <v>#N/A</v>
      </c>
      <c r="F3515" s="19" t="e">
        <f>VLOOKUP(Table1[[#This Row],[loser_name]],[1]players!$A:$E,5,FALSE)</f>
        <v>#N/A</v>
      </c>
      <c r="G3515" s="14" t="s">
        <v>410</v>
      </c>
      <c r="H3515" s="14" t="s">
        <v>3554</v>
      </c>
      <c r="I3515" s="14" t="str">
        <f>VLOOKUP(Table1[[#This Row],[tourney_id]],tournaments!A:E,4,FALSE)</f>
        <v>Tulsa, Oklahoma</v>
      </c>
      <c r="K3515" s="14"/>
    </row>
    <row r="3516" spans="1:11" ht="12.5" x14ac:dyDescent="0.25">
      <c r="A3516" s="14" t="s">
        <v>973</v>
      </c>
      <c r="B3516" s="14" t="s">
        <v>951</v>
      </c>
      <c r="C3516" s="14" t="s">
        <v>412</v>
      </c>
      <c r="D3516" s="16">
        <v>43747</v>
      </c>
      <c r="E3516" s="19" t="e">
        <f>VLOOKUP(Table1[[#This Row],[winner_name]],[1]players!$A:$E,5,FALSE)</f>
        <v>#N/A</v>
      </c>
      <c r="F3516" s="19" t="e">
        <f>VLOOKUP(Table1[[#This Row],[loser_name]],[1]players!$A:$E,5,FALSE)</f>
        <v>#N/A</v>
      </c>
      <c r="G3516" s="14" t="s">
        <v>410</v>
      </c>
      <c r="H3516" s="14" t="s">
        <v>3554</v>
      </c>
      <c r="I3516" s="14" t="str">
        <f>VLOOKUP(Table1[[#This Row],[tourney_id]],tournaments!A:E,4,FALSE)</f>
        <v>Tulsa, Oklahoma</v>
      </c>
      <c r="K3516" s="14"/>
    </row>
    <row r="3517" spans="1:11" ht="12.5" x14ac:dyDescent="0.25">
      <c r="A3517" s="14" t="s">
        <v>53</v>
      </c>
      <c r="B3517" s="14" t="s">
        <v>77</v>
      </c>
      <c r="C3517" s="14" t="s">
        <v>1870</v>
      </c>
      <c r="D3517" s="16">
        <v>43747</v>
      </c>
      <c r="E3517" s="19" t="e">
        <f>VLOOKUP(Table1[[#This Row],[winner_name]],[1]players!$A:$E,5,FALSE)</f>
        <v>#N/A</v>
      </c>
      <c r="F3517" s="19" t="e">
        <f>VLOOKUP(Table1[[#This Row],[loser_name]],[1]players!$A:$E,5,FALSE)</f>
        <v>#N/A</v>
      </c>
      <c r="G3517" s="14" t="s">
        <v>410</v>
      </c>
      <c r="H3517" s="14" t="s">
        <v>3554</v>
      </c>
      <c r="I3517" s="14" t="str">
        <f>VLOOKUP(Table1[[#This Row],[tourney_id]],tournaments!A:E,4,FALSE)</f>
        <v>Tulsa, Oklahoma</v>
      </c>
      <c r="K3517" s="14"/>
    </row>
    <row r="3518" spans="1:11" ht="12.5" x14ac:dyDescent="0.25">
      <c r="A3518" s="14" t="s">
        <v>835</v>
      </c>
      <c r="B3518" s="14" t="s">
        <v>1871</v>
      </c>
      <c r="C3518" s="14" t="s">
        <v>384</v>
      </c>
      <c r="D3518" s="16">
        <v>43747</v>
      </c>
      <c r="E3518" s="19" t="e">
        <f>VLOOKUP(Table1[[#This Row],[winner_name]],[1]players!$A:$E,5,FALSE)</f>
        <v>#N/A</v>
      </c>
      <c r="F3518" s="19" t="e">
        <f>VLOOKUP(Table1[[#This Row],[loser_name]],[1]players!$A:$E,5,FALSE)</f>
        <v>#N/A</v>
      </c>
      <c r="G3518" s="14" t="s">
        <v>410</v>
      </c>
      <c r="H3518" s="14" t="s">
        <v>3554</v>
      </c>
      <c r="I3518" s="14" t="str">
        <f>VLOOKUP(Table1[[#This Row],[tourney_id]],tournaments!A:E,4,FALSE)</f>
        <v>Tulsa, Oklahoma</v>
      </c>
      <c r="K3518" s="14"/>
    </row>
    <row r="3519" spans="1:11" ht="12.5" x14ac:dyDescent="0.25">
      <c r="A3519" s="14" t="s">
        <v>211</v>
      </c>
      <c r="B3519" s="14" t="s">
        <v>105</v>
      </c>
      <c r="C3519" s="14" t="s">
        <v>406</v>
      </c>
      <c r="D3519" s="16">
        <v>43747</v>
      </c>
      <c r="E3519" s="19" t="e">
        <f>VLOOKUP(Table1[[#This Row],[winner_name]],[1]players!$A:$E,5,FALSE)</f>
        <v>#N/A</v>
      </c>
      <c r="F3519" s="19" t="e">
        <f>VLOOKUP(Table1[[#This Row],[loser_name]],[1]players!$A:$E,5,FALSE)</f>
        <v>#N/A</v>
      </c>
      <c r="G3519" s="14" t="s">
        <v>410</v>
      </c>
      <c r="H3519" s="14" t="s">
        <v>3554</v>
      </c>
      <c r="I3519" s="14" t="str">
        <f>VLOOKUP(Table1[[#This Row],[tourney_id]],tournaments!A:E,4,FALSE)</f>
        <v>Tulsa, Oklahoma</v>
      </c>
      <c r="K3519" s="14"/>
    </row>
    <row r="3520" spans="1:11" ht="12.5" x14ac:dyDescent="0.25">
      <c r="A3520" s="14" t="s">
        <v>1808</v>
      </c>
      <c r="B3520" s="14" t="s">
        <v>971</v>
      </c>
      <c r="C3520" s="14" t="s">
        <v>1872</v>
      </c>
      <c r="D3520" s="16">
        <v>43747</v>
      </c>
      <c r="E3520" s="19" t="e">
        <f>VLOOKUP(Table1[[#This Row],[winner_name]],[1]players!$A:$E,5,FALSE)</f>
        <v>#N/A</v>
      </c>
      <c r="F3520" s="19" t="e">
        <f>VLOOKUP(Table1[[#This Row],[loser_name]],[1]players!$A:$E,5,FALSE)</f>
        <v>#N/A</v>
      </c>
      <c r="G3520" s="14" t="s">
        <v>410</v>
      </c>
      <c r="H3520" s="14" t="s">
        <v>3554</v>
      </c>
      <c r="I3520" s="14" t="str">
        <f>VLOOKUP(Table1[[#This Row],[tourney_id]],tournaments!A:E,4,FALSE)</f>
        <v>Tulsa, Oklahoma</v>
      </c>
      <c r="K3520" s="14"/>
    </row>
    <row r="3521" spans="1:11" ht="12.5" x14ac:dyDescent="0.25">
      <c r="A3521" s="14" t="s">
        <v>256</v>
      </c>
      <c r="B3521" s="14" t="s">
        <v>935</v>
      </c>
      <c r="C3521" s="14" t="s">
        <v>601</v>
      </c>
      <c r="D3521" s="16">
        <v>43747</v>
      </c>
      <c r="E3521" s="19" t="e">
        <f>VLOOKUP(Table1[[#This Row],[winner_name]],[1]players!$A:$E,5,FALSE)</f>
        <v>#N/A</v>
      </c>
      <c r="F3521" s="19" t="e">
        <f>VLOOKUP(Table1[[#This Row],[loser_name]],[1]players!$A:$E,5,FALSE)</f>
        <v>#N/A</v>
      </c>
      <c r="G3521" s="14" t="s">
        <v>410</v>
      </c>
      <c r="H3521" s="14" t="s">
        <v>3554</v>
      </c>
      <c r="I3521" s="14" t="str">
        <f>VLOOKUP(Table1[[#This Row],[tourney_id]],tournaments!A:E,4,FALSE)</f>
        <v>Tulsa, Oklahoma</v>
      </c>
      <c r="K3521" s="14"/>
    </row>
    <row r="3522" spans="1:11" ht="12.5" x14ac:dyDescent="0.25">
      <c r="A3522" s="14" t="s">
        <v>1060</v>
      </c>
      <c r="B3522" s="14" t="s">
        <v>1291</v>
      </c>
      <c r="C3522" s="14" t="s">
        <v>587</v>
      </c>
      <c r="D3522" s="16">
        <v>43747</v>
      </c>
      <c r="E3522" s="19" t="e">
        <f>VLOOKUP(Table1[[#This Row],[winner_name]],[1]players!$A:$E,5,FALSE)</f>
        <v>#N/A</v>
      </c>
      <c r="F3522" s="19" t="e">
        <f>VLOOKUP(Table1[[#This Row],[loser_name]],[1]players!$A:$E,5,FALSE)</f>
        <v>#N/A</v>
      </c>
      <c r="G3522" s="14" t="s">
        <v>410</v>
      </c>
      <c r="H3522" s="14" t="s">
        <v>3554</v>
      </c>
      <c r="I3522" s="14" t="str">
        <f>VLOOKUP(Table1[[#This Row],[tourney_id]],tournaments!A:E,4,FALSE)</f>
        <v>Tulsa, Oklahoma</v>
      </c>
      <c r="K3522" s="14"/>
    </row>
    <row r="3523" spans="1:11" ht="12.5" x14ac:dyDescent="0.25">
      <c r="A3523" s="14" t="s">
        <v>118</v>
      </c>
      <c r="B3523" s="14" t="s">
        <v>978</v>
      </c>
      <c r="C3523" s="14" t="s">
        <v>449</v>
      </c>
      <c r="D3523" s="16">
        <v>43747</v>
      </c>
      <c r="E3523" s="19" t="e">
        <f>VLOOKUP(Table1[[#This Row],[winner_name]],[1]players!$A:$E,5,FALSE)</f>
        <v>#N/A</v>
      </c>
      <c r="F3523" s="19">
        <f>VLOOKUP(Table1[[#This Row],[loser_name]],[1]players!$A:$E,5,FALSE)</f>
        <v>0</v>
      </c>
      <c r="G3523" s="14" t="s">
        <v>410</v>
      </c>
      <c r="H3523" s="14" t="s">
        <v>3554</v>
      </c>
      <c r="I3523" s="14" t="str">
        <f>VLOOKUP(Table1[[#This Row],[tourney_id]],tournaments!A:E,4,FALSE)</f>
        <v>Tulsa, Oklahoma</v>
      </c>
      <c r="K3523" s="14"/>
    </row>
    <row r="3524" spans="1:11" ht="12.5" x14ac:dyDescent="0.25">
      <c r="A3524" s="14" t="s">
        <v>1873</v>
      </c>
      <c r="B3524" s="14" t="s">
        <v>1265</v>
      </c>
      <c r="C3524" s="14" t="s">
        <v>463</v>
      </c>
      <c r="D3524" s="16">
        <v>43747</v>
      </c>
      <c r="E3524" s="19" t="e">
        <f>VLOOKUP(Table1[[#This Row],[winner_name]],[1]players!$A:$E,5,FALSE)</f>
        <v>#N/A</v>
      </c>
      <c r="F3524" s="19" t="e">
        <f>VLOOKUP(Table1[[#This Row],[loser_name]],[1]players!$A:$E,5,FALSE)</f>
        <v>#N/A</v>
      </c>
      <c r="G3524" s="14" t="s">
        <v>410</v>
      </c>
      <c r="H3524" s="14" t="s">
        <v>3554</v>
      </c>
      <c r="I3524" s="14" t="str">
        <f>VLOOKUP(Table1[[#This Row],[tourney_id]],tournaments!A:E,4,FALSE)</f>
        <v>Tulsa, Oklahoma</v>
      </c>
      <c r="K3524" s="14"/>
    </row>
    <row r="3525" spans="1:11" ht="12.5" x14ac:dyDescent="0.25">
      <c r="A3525" s="14" t="s">
        <v>47</v>
      </c>
      <c r="B3525" s="14" t="s">
        <v>1874</v>
      </c>
      <c r="C3525" s="14" t="s">
        <v>446</v>
      </c>
      <c r="D3525" s="16">
        <v>43747</v>
      </c>
      <c r="E3525" s="19" t="e">
        <f>VLOOKUP(Table1[[#This Row],[winner_name]],[1]players!$A:$E,5,FALSE)</f>
        <v>#N/A</v>
      </c>
      <c r="F3525" s="19" t="e">
        <f>VLOOKUP(Table1[[#This Row],[loser_name]],[1]players!$A:$E,5,FALSE)</f>
        <v>#N/A</v>
      </c>
      <c r="G3525" s="14" t="s">
        <v>410</v>
      </c>
      <c r="H3525" s="14" t="s">
        <v>3554</v>
      </c>
      <c r="I3525" s="14" t="str">
        <f>VLOOKUP(Table1[[#This Row],[tourney_id]],tournaments!A:E,4,FALSE)</f>
        <v>Tulsa, Oklahoma</v>
      </c>
      <c r="K3525" s="14"/>
    </row>
    <row r="3526" spans="1:11" ht="12.5" x14ac:dyDescent="0.25">
      <c r="A3526" s="14" t="s">
        <v>167</v>
      </c>
      <c r="B3526" s="14" t="s">
        <v>1086</v>
      </c>
      <c r="C3526" s="14" t="s">
        <v>380</v>
      </c>
      <c r="D3526" s="16">
        <v>43747</v>
      </c>
      <c r="E3526" s="19" t="e">
        <f>VLOOKUP(Table1[[#This Row],[winner_name]],[1]players!$A:$E,5,FALSE)</f>
        <v>#N/A</v>
      </c>
      <c r="F3526" s="19" t="e">
        <f>VLOOKUP(Table1[[#This Row],[loser_name]],[1]players!$A:$E,5,FALSE)</f>
        <v>#N/A</v>
      </c>
      <c r="G3526" s="14" t="s">
        <v>410</v>
      </c>
      <c r="H3526" s="14" t="s">
        <v>3554</v>
      </c>
      <c r="I3526" s="14" t="str">
        <f>VLOOKUP(Table1[[#This Row],[tourney_id]],tournaments!A:E,4,FALSE)</f>
        <v>Tulsa, Oklahoma</v>
      </c>
      <c r="K3526" s="14"/>
    </row>
    <row r="3527" spans="1:11" ht="12.5" x14ac:dyDescent="0.25">
      <c r="A3527" s="14" t="s">
        <v>328</v>
      </c>
      <c r="B3527" s="14" t="s">
        <v>920</v>
      </c>
      <c r="C3527" s="14" t="s">
        <v>740</v>
      </c>
      <c r="D3527" s="16">
        <v>43747</v>
      </c>
      <c r="E3527" s="19" t="e">
        <f>VLOOKUP(Table1[[#This Row],[winner_name]],[1]players!$A:$E,5,FALSE)</f>
        <v>#N/A</v>
      </c>
      <c r="F3527" s="19" t="e">
        <f>VLOOKUP(Table1[[#This Row],[loser_name]],[1]players!$A:$E,5,FALSE)</f>
        <v>#N/A</v>
      </c>
      <c r="G3527" s="14" t="s">
        <v>410</v>
      </c>
      <c r="H3527" s="14" t="s">
        <v>3554</v>
      </c>
      <c r="I3527" s="14" t="str">
        <f>VLOOKUP(Table1[[#This Row],[tourney_id]],tournaments!A:E,4,FALSE)</f>
        <v>Tulsa, Oklahoma</v>
      </c>
      <c r="K3527" s="14"/>
    </row>
    <row r="3528" spans="1:11" ht="12.5" x14ac:dyDescent="0.25">
      <c r="A3528" s="14" t="s">
        <v>43</v>
      </c>
      <c r="B3528" s="14" t="s">
        <v>1875</v>
      </c>
      <c r="C3528" s="14" t="s">
        <v>381</v>
      </c>
      <c r="D3528" s="16">
        <v>43747</v>
      </c>
      <c r="E3528" s="19" t="e">
        <f>VLOOKUP(Table1[[#This Row],[winner_name]],[1]players!$A:$E,5,FALSE)</f>
        <v>#N/A</v>
      </c>
      <c r="F3528" s="19" t="e">
        <f>VLOOKUP(Table1[[#This Row],[loser_name]],[1]players!$A:$E,5,FALSE)</f>
        <v>#N/A</v>
      </c>
      <c r="G3528" s="14" t="s">
        <v>410</v>
      </c>
      <c r="H3528" s="14" t="s">
        <v>3554</v>
      </c>
      <c r="I3528" s="14" t="str">
        <f>VLOOKUP(Table1[[#This Row],[tourney_id]],tournaments!A:E,4,FALSE)</f>
        <v>Tulsa, Oklahoma</v>
      </c>
      <c r="K3528" s="14"/>
    </row>
    <row r="3529" spans="1:11" ht="12.5" x14ac:dyDescent="0.25">
      <c r="A3529" s="14" t="s">
        <v>945</v>
      </c>
      <c r="B3529" s="14" t="s">
        <v>258</v>
      </c>
      <c r="C3529" s="14" t="s">
        <v>587</v>
      </c>
      <c r="D3529" s="16">
        <v>43747</v>
      </c>
      <c r="E3529" s="19">
        <f>VLOOKUP(Table1[[#This Row],[winner_name]],[1]players!$A:$E,5,FALSE)</f>
        <v>0</v>
      </c>
      <c r="F3529" s="19" t="e">
        <f>VLOOKUP(Table1[[#This Row],[loser_name]],[1]players!$A:$E,5,FALSE)</f>
        <v>#N/A</v>
      </c>
      <c r="G3529" s="14" t="s">
        <v>410</v>
      </c>
      <c r="H3529" s="14" t="s">
        <v>3554</v>
      </c>
      <c r="I3529" s="14" t="str">
        <f>VLOOKUP(Table1[[#This Row],[tourney_id]],tournaments!A:E,4,FALSE)</f>
        <v>Tulsa, Oklahoma</v>
      </c>
      <c r="K3529" s="14"/>
    </row>
    <row r="3530" spans="1:11" ht="12.5" x14ac:dyDescent="0.25">
      <c r="A3530" s="14" t="s">
        <v>1821</v>
      </c>
      <c r="B3530" s="14" t="s">
        <v>976</v>
      </c>
      <c r="C3530" s="14" t="s">
        <v>381</v>
      </c>
      <c r="D3530" s="16">
        <v>43747</v>
      </c>
      <c r="E3530" s="19" t="e">
        <f>VLOOKUP(Table1[[#This Row],[winner_name]],[1]players!$A:$E,5,FALSE)</f>
        <v>#N/A</v>
      </c>
      <c r="F3530" s="19" t="e">
        <f>VLOOKUP(Table1[[#This Row],[loser_name]],[1]players!$A:$E,5,FALSE)</f>
        <v>#N/A</v>
      </c>
      <c r="G3530" s="14" t="s">
        <v>410</v>
      </c>
      <c r="H3530" s="14" t="s">
        <v>3554</v>
      </c>
      <c r="I3530" s="14" t="str">
        <f>VLOOKUP(Table1[[#This Row],[tourney_id]],tournaments!A:E,4,FALSE)</f>
        <v>Tulsa, Oklahoma</v>
      </c>
      <c r="K3530" s="14"/>
    </row>
    <row r="3531" spans="1:11" ht="12.5" x14ac:dyDescent="0.25">
      <c r="A3531" s="14" t="s">
        <v>919</v>
      </c>
      <c r="B3531" s="14" t="s">
        <v>1876</v>
      </c>
      <c r="C3531" s="14" t="s">
        <v>513</v>
      </c>
      <c r="D3531" s="16">
        <v>43747</v>
      </c>
      <c r="E3531" s="19" t="e">
        <f>VLOOKUP(Table1[[#This Row],[winner_name]],[1]players!$A:$E,5,FALSE)</f>
        <v>#N/A</v>
      </c>
      <c r="F3531" s="19">
        <f>VLOOKUP(Table1[[#This Row],[loser_name]],[1]players!$A:$E,5,FALSE)</f>
        <v>0</v>
      </c>
      <c r="G3531" s="14" t="s">
        <v>410</v>
      </c>
      <c r="H3531" s="14" t="s">
        <v>3554</v>
      </c>
      <c r="I3531" s="14" t="str">
        <f>VLOOKUP(Table1[[#This Row],[tourney_id]],tournaments!A:E,4,FALSE)</f>
        <v>Tulsa, Oklahoma</v>
      </c>
      <c r="K3531" s="14"/>
    </row>
    <row r="3532" spans="1:11" ht="12.5" x14ac:dyDescent="0.25">
      <c r="A3532" s="14" t="s">
        <v>76</v>
      </c>
      <c r="B3532" s="14" t="s">
        <v>1084</v>
      </c>
      <c r="C3532" s="14" t="s">
        <v>384</v>
      </c>
      <c r="D3532" s="16">
        <v>43747</v>
      </c>
      <c r="E3532" s="19" t="e">
        <f>VLOOKUP(Table1[[#This Row],[winner_name]],[1]players!$A:$E,5,FALSE)</f>
        <v>#N/A</v>
      </c>
      <c r="F3532" s="19" t="e">
        <f>VLOOKUP(Table1[[#This Row],[loser_name]],[1]players!$A:$E,5,FALSE)</f>
        <v>#N/A</v>
      </c>
      <c r="G3532" s="14" t="s">
        <v>410</v>
      </c>
      <c r="H3532" s="14" t="s">
        <v>3554</v>
      </c>
      <c r="I3532" s="14" t="str">
        <f>VLOOKUP(Table1[[#This Row],[tourney_id]],tournaments!A:E,4,FALSE)</f>
        <v>Tulsa, Oklahoma</v>
      </c>
      <c r="K3532" s="14"/>
    </row>
    <row r="3533" spans="1:11" ht="12.5" x14ac:dyDescent="0.25">
      <c r="A3533" s="14" t="s">
        <v>25</v>
      </c>
      <c r="B3533" s="14" t="s">
        <v>95</v>
      </c>
      <c r="C3533" s="14" t="s">
        <v>1102</v>
      </c>
      <c r="D3533" s="16">
        <v>43747</v>
      </c>
      <c r="E3533" s="19" t="e">
        <f>VLOOKUP(Table1[[#This Row],[winner_name]],[1]players!$A:$E,5,FALSE)</f>
        <v>#N/A</v>
      </c>
      <c r="F3533" s="19" t="e">
        <f>VLOOKUP(Table1[[#This Row],[loser_name]],[1]players!$A:$E,5,FALSE)</f>
        <v>#N/A</v>
      </c>
      <c r="G3533" s="14" t="s">
        <v>410</v>
      </c>
      <c r="H3533" s="14" t="s">
        <v>3554</v>
      </c>
      <c r="I3533" s="14" t="str">
        <f>VLOOKUP(Table1[[#This Row],[tourney_id]],tournaments!A:E,4,FALSE)</f>
        <v>Tulsa, Oklahoma</v>
      </c>
      <c r="K3533" s="14"/>
    </row>
    <row r="3534" spans="1:11" ht="12.5" x14ac:dyDescent="0.25">
      <c r="A3534" s="14" t="s">
        <v>234</v>
      </c>
      <c r="B3534" s="14" t="s">
        <v>953</v>
      </c>
      <c r="C3534" s="14" t="s">
        <v>378</v>
      </c>
      <c r="D3534" s="16">
        <v>43747</v>
      </c>
      <c r="E3534" s="19" t="e">
        <f>VLOOKUP(Table1[[#This Row],[winner_name]],[1]players!$A:$E,5,FALSE)</f>
        <v>#N/A</v>
      </c>
      <c r="F3534" s="19" t="e">
        <f>VLOOKUP(Table1[[#This Row],[loser_name]],[1]players!$A:$E,5,FALSE)</f>
        <v>#N/A</v>
      </c>
      <c r="G3534" s="14" t="s">
        <v>410</v>
      </c>
      <c r="H3534" s="14" t="s">
        <v>3554</v>
      </c>
      <c r="I3534" s="14" t="str">
        <f>VLOOKUP(Table1[[#This Row],[tourney_id]],tournaments!A:E,4,FALSE)</f>
        <v>Tulsa, Oklahoma</v>
      </c>
      <c r="K3534" s="14"/>
    </row>
    <row r="3535" spans="1:11" ht="12.5" x14ac:dyDescent="0.25">
      <c r="A3535" s="14" t="s">
        <v>327</v>
      </c>
      <c r="B3535" s="14" t="s">
        <v>851</v>
      </c>
      <c r="C3535" s="14" t="s">
        <v>1865</v>
      </c>
      <c r="D3535" s="16">
        <v>43747</v>
      </c>
      <c r="E3535" s="19" t="e">
        <f>VLOOKUP(Table1[[#This Row],[winner_name]],[1]players!$A:$E,5,FALSE)</f>
        <v>#N/A</v>
      </c>
      <c r="F3535" s="19" t="e">
        <f>VLOOKUP(Table1[[#This Row],[loser_name]],[1]players!$A:$E,5,FALSE)</f>
        <v>#N/A</v>
      </c>
      <c r="G3535" s="14" t="s">
        <v>410</v>
      </c>
      <c r="H3535" s="14" t="s">
        <v>3554</v>
      </c>
      <c r="I3535" s="14" t="str">
        <f>VLOOKUP(Table1[[#This Row],[tourney_id]],tournaments!A:E,4,FALSE)</f>
        <v>Tulsa, Oklahoma</v>
      </c>
      <c r="K3535" s="14"/>
    </row>
    <row r="3536" spans="1:11" ht="12.5" x14ac:dyDescent="0.25">
      <c r="A3536" s="14" t="s">
        <v>81</v>
      </c>
      <c r="B3536" s="14" t="s">
        <v>1302</v>
      </c>
      <c r="C3536" s="14" t="s">
        <v>395</v>
      </c>
      <c r="D3536" s="16">
        <v>43747</v>
      </c>
      <c r="E3536" s="19" t="e">
        <f>VLOOKUP(Table1[[#This Row],[winner_name]],[1]players!$A:$E,5,FALSE)</f>
        <v>#N/A</v>
      </c>
      <c r="F3536" s="19" t="e">
        <f>VLOOKUP(Table1[[#This Row],[loser_name]],[1]players!$A:$E,5,FALSE)</f>
        <v>#N/A</v>
      </c>
      <c r="G3536" s="14" t="s">
        <v>410</v>
      </c>
      <c r="H3536" s="14" t="s">
        <v>3554</v>
      </c>
      <c r="I3536" s="14" t="str">
        <f>VLOOKUP(Table1[[#This Row],[tourney_id]],tournaments!A:E,4,FALSE)</f>
        <v>Tulsa, Oklahoma</v>
      </c>
      <c r="K3536" s="14"/>
    </row>
    <row r="3537" spans="1:11" ht="12.5" x14ac:dyDescent="0.25">
      <c r="A3537" s="14" t="s">
        <v>115</v>
      </c>
      <c r="B3537" s="14" t="s">
        <v>1877</v>
      </c>
      <c r="C3537" s="14" t="s">
        <v>397</v>
      </c>
      <c r="D3537" s="16">
        <v>43747</v>
      </c>
      <c r="E3537" s="19" t="e">
        <f>VLOOKUP(Table1[[#This Row],[winner_name]],[1]players!$A:$E,5,FALSE)</f>
        <v>#N/A</v>
      </c>
      <c r="F3537" s="19">
        <f>VLOOKUP(Table1[[#This Row],[loser_name]],[1]players!$A:$E,5,FALSE)</f>
        <v>0</v>
      </c>
      <c r="G3537" s="14" t="s">
        <v>410</v>
      </c>
      <c r="H3537" s="14" t="s">
        <v>3554</v>
      </c>
      <c r="I3537" s="14" t="str">
        <f>VLOOKUP(Table1[[#This Row],[tourney_id]],tournaments!A:E,4,FALSE)</f>
        <v>Tulsa, Oklahoma</v>
      </c>
      <c r="K3537" s="14"/>
    </row>
    <row r="3538" spans="1:11" ht="12.5" x14ac:dyDescent="0.25">
      <c r="A3538" s="14" t="s">
        <v>199</v>
      </c>
      <c r="B3538" s="14" t="s">
        <v>866</v>
      </c>
      <c r="C3538" s="14" t="s">
        <v>395</v>
      </c>
      <c r="D3538" s="16">
        <v>43747</v>
      </c>
      <c r="E3538" s="19" t="e">
        <f>VLOOKUP(Table1[[#This Row],[winner_name]],[1]players!$A:$E,5,FALSE)</f>
        <v>#N/A</v>
      </c>
      <c r="F3538" s="19">
        <f>VLOOKUP(Table1[[#This Row],[loser_name]],[1]players!$A:$E,5,FALSE)</f>
        <v>0</v>
      </c>
      <c r="G3538" s="14" t="s">
        <v>410</v>
      </c>
      <c r="H3538" s="14" t="s">
        <v>3554</v>
      </c>
      <c r="I3538" s="14" t="str">
        <f>VLOOKUP(Table1[[#This Row],[tourney_id]],tournaments!A:E,4,FALSE)</f>
        <v>Tulsa, Oklahoma</v>
      </c>
      <c r="K3538" s="14"/>
    </row>
    <row r="3539" spans="1:11" ht="12.5" x14ac:dyDescent="0.25">
      <c r="A3539" s="14" t="s">
        <v>944</v>
      </c>
      <c r="B3539" s="14" t="s">
        <v>955</v>
      </c>
      <c r="C3539" s="14" t="s">
        <v>529</v>
      </c>
      <c r="D3539" s="16">
        <v>43747</v>
      </c>
      <c r="E3539" s="19" t="e">
        <f>VLOOKUP(Table1[[#This Row],[winner_name]],[1]players!$A:$E,5,FALSE)</f>
        <v>#N/A</v>
      </c>
      <c r="F3539" s="19" t="e">
        <f>VLOOKUP(Table1[[#This Row],[loser_name]],[1]players!$A:$E,5,FALSE)</f>
        <v>#N/A</v>
      </c>
      <c r="G3539" s="14" t="s">
        <v>410</v>
      </c>
      <c r="H3539" s="14" t="s">
        <v>3554</v>
      </c>
      <c r="I3539" s="14" t="str">
        <f>VLOOKUP(Table1[[#This Row],[tourney_id]],tournaments!A:E,4,FALSE)</f>
        <v>Tulsa, Oklahoma</v>
      </c>
      <c r="K3539" s="14"/>
    </row>
    <row r="3540" spans="1:11" ht="12.5" x14ac:dyDescent="0.25">
      <c r="A3540" s="14" t="s">
        <v>260</v>
      </c>
      <c r="B3540" s="14" t="s">
        <v>281</v>
      </c>
      <c r="C3540" s="14" t="s">
        <v>514</v>
      </c>
      <c r="D3540" s="16">
        <v>43747</v>
      </c>
      <c r="E3540" s="19" t="e">
        <f>VLOOKUP(Table1[[#This Row],[winner_name]],[1]players!$A:$E,5,FALSE)</f>
        <v>#N/A</v>
      </c>
      <c r="F3540" s="19" t="e">
        <f>VLOOKUP(Table1[[#This Row],[loser_name]],[1]players!$A:$E,5,FALSE)</f>
        <v>#N/A</v>
      </c>
      <c r="G3540" s="14" t="s">
        <v>410</v>
      </c>
      <c r="H3540" s="14" t="s">
        <v>3554</v>
      </c>
      <c r="I3540" s="14" t="str">
        <f>VLOOKUP(Table1[[#This Row],[tourney_id]],tournaments!A:E,4,FALSE)</f>
        <v>Tulsa, Oklahoma</v>
      </c>
      <c r="K3540" s="14"/>
    </row>
    <row r="3541" spans="1:11" ht="12.5" x14ac:dyDescent="0.25">
      <c r="A3541" s="14" t="s">
        <v>1811</v>
      </c>
      <c r="B3541" s="14" t="s">
        <v>831</v>
      </c>
      <c r="C3541" s="14" t="s">
        <v>412</v>
      </c>
      <c r="D3541" s="16">
        <v>43747</v>
      </c>
      <c r="E3541" s="19" t="e">
        <f>VLOOKUP(Table1[[#This Row],[winner_name]],[1]players!$A:$E,5,FALSE)</f>
        <v>#N/A</v>
      </c>
      <c r="F3541" s="19">
        <f>VLOOKUP(Table1[[#This Row],[loser_name]],[1]players!$A:$E,5,FALSE)</f>
        <v>0</v>
      </c>
      <c r="G3541" s="14" t="s">
        <v>410</v>
      </c>
      <c r="H3541" s="14" t="s">
        <v>3554</v>
      </c>
      <c r="I3541" s="14" t="str">
        <f>VLOOKUP(Table1[[#This Row],[tourney_id]],tournaments!A:E,4,FALSE)</f>
        <v>Tulsa, Oklahoma</v>
      </c>
      <c r="K3541" s="14"/>
    </row>
    <row r="3542" spans="1:11" ht="12.5" x14ac:dyDescent="0.25">
      <c r="A3542" s="14" t="s">
        <v>302</v>
      </c>
      <c r="B3542" s="14" t="s">
        <v>1878</v>
      </c>
      <c r="C3542" s="14" t="s">
        <v>489</v>
      </c>
      <c r="D3542" s="16">
        <v>43747</v>
      </c>
      <c r="E3542" s="19" t="e">
        <f>VLOOKUP(Table1[[#This Row],[winner_name]],[1]players!$A:$E,5,FALSE)</f>
        <v>#N/A</v>
      </c>
      <c r="F3542" s="19" t="e">
        <f>VLOOKUP(Table1[[#This Row],[loser_name]],[1]players!$A:$E,5,FALSE)</f>
        <v>#N/A</v>
      </c>
      <c r="G3542" s="14" t="s">
        <v>410</v>
      </c>
      <c r="H3542" s="14" t="s">
        <v>3554</v>
      </c>
      <c r="I3542" s="14" t="str">
        <f>VLOOKUP(Table1[[#This Row],[tourney_id]],tournaments!A:E,4,FALSE)</f>
        <v>Tulsa, Oklahoma</v>
      </c>
      <c r="K3542" s="14"/>
    </row>
    <row r="3543" spans="1:11" ht="12.5" x14ac:dyDescent="0.25">
      <c r="A3543" s="14" t="s">
        <v>35</v>
      </c>
      <c r="B3543" s="14" t="s">
        <v>90</v>
      </c>
      <c r="C3543" s="14" t="s">
        <v>853</v>
      </c>
      <c r="D3543" s="16">
        <v>43748</v>
      </c>
      <c r="E3543" s="19" t="e">
        <f>VLOOKUP(Table1[[#This Row],[winner_name]],[1]players!$A:$E,5,FALSE)</f>
        <v>#N/A</v>
      </c>
      <c r="F3543" s="19" t="e">
        <f>VLOOKUP(Table1[[#This Row],[loser_name]],[1]players!$A:$E,5,FALSE)</f>
        <v>#N/A</v>
      </c>
      <c r="G3543" s="14" t="s">
        <v>411</v>
      </c>
      <c r="H3543" s="14" t="s">
        <v>3555</v>
      </c>
      <c r="I3543" s="14" t="str">
        <f>VLOOKUP(Table1[[#This Row],[tourney_id]],tournaments!A:E,4,FALSE)</f>
        <v>Tulsa, Oklahoma</v>
      </c>
      <c r="K3543" s="14"/>
    </row>
    <row r="3544" spans="1:11" ht="12.5" x14ac:dyDescent="0.25">
      <c r="A3544" s="14" t="s">
        <v>148</v>
      </c>
      <c r="B3544" s="14" t="s">
        <v>291</v>
      </c>
      <c r="C3544" s="14" t="s">
        <v>1879</v>
      </c>
      <c r="D3544" s="16">
        <v>43748</v>
      </c>
      <c r="E3544" s="19" t="e">
        <f>VLOOKUP(Table1[[#This Row],[winner_name]],[1]players!$A:$E,5,FALSE)</f>
        <v>#N/A</v>
      </c>
      <c r="F3544" s="19" t="e">
        <f>VLOOKUP(Table1[[#This Row],[loser_name]],[1]players!$A:$E,5,FALSE)</f>
        <v>#N/A</v>
      </c>
      <c r="G3544" s="14" t="s">
        <v>411</v>
      </c>
      <c r="H3544" s="14" t="s">
        <v>3555</v>
      </c>
      <c r="I3544" s="14" t="str">
        <f>VLOOKUP(Table1[[#This Row],[tourney_id]],tournaments!A:E,4,FALSE)</f>
        <v>Tulsa, Oklahoma</v>
      </c>
      <c r="K3544" s="14"/>
    </row>
    <row r="3545" spans="1:11" ht="12.5" x14ac:dyDescent="0.25">
      <c r="A3545" s="14" t="s">
        <v>973</v>
      </c>
      <c r="B3545" s="14" t="s">
        <v>179</v>
      </c>
      <c r="C3545" s="14" t="s">
        <v>378</v>
      </c>
      <c r="D3545" s="16">
        <v>43748</v>
      </c>
      <c r="E3545" s="19" t="e">
        <f>VLOOKUP(Table1[[#This Row],[winner_name]],[1]players!$A:$E,5,FALSE)</f>
        <v>#N/A</v>
      </c>
      <c r="F3545" s="19" t="e">
        <f>VLOOKUP(Table1[[#This Row],[loser_name]],[1]players!$A:$E,5,FALSE)</f>
        <v>#N/A</v>
      </c>
      <c r="G3545" s="14" t="s">
        <v>411</v>
      </c>
      <c r="H3545" s="14" t="s">
        <v>3555</v>
      </c>
      <c r="I3545" s="14" t="str">
        <f>VLOOKUP(Table1[[#This Row],[tourney_id]],tournaments!A:E,4,FALSE)</f>
        <v>Tulsa, Oklahoma</v>
      </c>
      <c r="K3545" s="14"/>
    </row>
    <row r="3546" spans="1:11" ht="12.5" x14ac:dyDescent="0.25">
      <c r="A3546" s="14" t="s">
        <v>53</v>
      </c>
      <c r="B3546" s="14" t="s">
        <v>835</v>
      </c>
      <c r="C3546" s="14" t="s">
        <v>514</v>
      </c>
      <c r="D3546" s="16">
        <v>43748</v>
      </c>
      <c r="E3546" s="19" t="e">
        <f>VLOOKUP(Table1[[#This Row],[winner_name]],[1]players!$A:$E,5,FALSE)</f>
        <v>#N/A</v>
      </c>
      <c r="F3546" s="19" t="e">
        <f>VLOOKUP(Table1[[#This Row],[loser_name]],[1]players!$A:$E,5,FALSE)</f>
        <v>#N/A</v>
      </c>
      <c r="G3546" s="14" t="s">
        <v>411</v>
      </c>
      <c r="H3546" s="14" t="s">
        <v>3555</v>
      </c>
      <c r="I3546" s="14" t="str">
        <f>VLOOKUP(Table1[[#This Row],[tourney_id]],tournaments!A:E,4,FALSE)</f>
        <v>Tulsa, Oklahoma</v>
      </c>
      <c r="K3546" s="14"/>
    </row>
    <row r="3547" spans="1:11" ht="12.5" x14ac:dyDescent="0.25">
      <c r="A3547" s="14" t="s">
        <v>211</v>
      </c>
      <c r="B3547" s="14" t="s">
        <v>1808</v>
      </c>
      <c r="C3547" s="14" t="s">
        <v>1309</v>
      </c>
      <c r="D3547" s="16">
        <v>43748</v>
      </c>
      <c r="E3547" s="19" t="e">
        <f>VLOOKUP(Table1[[#This Row],[winner_name]],[1]players!$A:$E,5,FALSE)</f>
        <v>#N/A</v>
      </c>
      <c r="F3547" s="19" t="e">
        <f>VLOOKUP(Table1[[#This Row],[loser_name]],[1]players!$A:$E,5,FALSE)</f>
        <v>#N/A</v>
      </c>
      <c r="G3547" s="14" t="s">
        <v>411</v>
      </c>
      <c r="H3547" s="14" t="s">
        <v>3555</v>
      </c>
      <c r="I3547" s="14" t="str">
        <f>VLOOKUP(Table1[[#This Row],[tourney_id]],tournaments!A:E,4,FALSE)</f>
        <v>Tulsa, Oklahoma</v>
      </c>
      <c r="K3547" s="14"/>
    </row>
    <row r="3548" spans="1:11" ht="12.5" x14ac:dyDescent="0.25">
      <c r="A3548" s="14" t="s">
        <v>256</v>
      </c>
      <c r="B3548" s="14" t="s">
        <v>1060</v>
      </c>
      <c r="C3548" s="14" t="s">
        <v>561</v>
      </c>
      <c r="D3548" s="16">
        <v>43748</v>
      </c>
      <c r="E3548" s="19" t="e">
        <f>VLOOKUP(Table1[[#This Row],[winner_name]],[1]players!$A:$E,5,FALSE)</f>
        <v>#N/A</v>
      </c>
      <c r="F3548" s="19" t="e">
        <f>VLOOKUP(Table1[[#This Row],[loser_name]],[1]players!$A:$E,5,FALSE)</f>
        <v>#N/A</v>
      </c>
      <c r="G3548" s="14" t="s">
        <v>411</v>
      </c>
      <c r="H3548" s="14" t="s">
        <v>3555</v>
      </c>
      <c r="I3548" s="14" t="str">
        <f>VLOOKUP(Table1[[#This Row],[tourney_id]],tournaments!A:E,4,FALSE)</f>
        <v>Tulsa, Oklahoma</v>
      </c>
      <c r="K3548" s="14"/>
    </row>
    <row r="3549" spans="1:11" ht="12.5" x14ac:dyDescent="0.25">
      <c r="A3549" s="14" t="s">
        <v>118</v>
      </c>
      <c r="B3549" s="14" t="s">
        <v>1873</v>
      </c>
      <c r="C3549" s="14" t="s">
        <v>395</v>
      </c>
      <c r="D3549" s="16">
        <v>43748</v>
      </c>
      <c r="E3549" s="19" t="e">
        <f>VLOOKUP(Table1[[#This Row],[winner_name]],[1]players!$A:$E,5,FALSE)</f>
        <v>#N/A</v>
      </c>
      <c r="F3549" s="19" t="e">
        <f>VLOOKUP(Table1[[#This Row],[loser_name]],[1]players!$A:$E,5,FALSE)</f>
        <v>#N/A</v>
      </c>
      <c r="G3549" s="14" t="s">
        <v>411</v>
      </c>
      <c r="H3549" s="14" t="s">
        <v>3555</v>
      </c>
      <c r="I3549" s="14" t="str">
        <f>VLOOKUP(Table1[[#This Row],[tourney_id]],tournaments!A:E,4,FALSE)</f>
        <v>Tulsa, Oklahoma</v>
      </c>
      <c r="K3549" s="14"/>
    </row>
    <row r="3550" spans="1:11" ht="12.5" x14ac:dyDescent="0.25">
      <c r="A3550" s="14" t="s">
        <v>47</v>
      </c>
      <c r="B3550" s="14" t="s">
        <v>167</v>
      </c>
      <c r="C3550" s="14" t="s">
        <v>380</v>
      </c>
      <c r="D3550" s="16">
        <v>43748</v>
      </c>
      <c r="E3550" s="19" t="e">
        <f>VLOOKUP(Table1[[#This Row],[winner_name]],[1]players!$A:$E,5,FALSE)</f>
        <v>#N/A</v>
      </c>
      <c r="F3550" s="19" t="e">
        <f>VLOOKUP(Table1[[#This Row],[loser_name]],[1]players!$A:$E,5,FALSE)</f>
        <v>#N/A</v>
      </c>
      <c r="G3550" s="14" t="s">
        <v>411</v>
      </c>
      <c r="H3550" s="14" t="s">
        <v>3555</v>
      </c>
      <c r="I3550" s="14" t="str">
        <f>VLOOKUP(Table1[[#This Row],[tourney_id]],tournaments!A:E,4,FALSE)</f>
        <v>Tulsa, Oklahoma</v>
      </c>
      <c r="K3550" s="14"/>
    </row>
    <row r="3551" spans="1:11" ht="12.5" x14ac:dyDescent="0.25">
      <c r="A3551" s="14" t="s">
        <v>43</v>
      </c>
      <c r="B3551" s="14" t="s">
        <v>328</v>
      </c>
      <c r="C3551" s="14" t="s">
        <v>380</v>
      </c>
      <c r="D3551" s="16">
        <v>43748</v>
      </c>
      <c r="E3551" s="19" t="e">
        <f>VLOOKUP(Table1[[#This Row],[winner_name]],[1]players!$A:$E,5,FALSE)</f>
        <v>#N/A</v>
      </c>
      <c r="F3551" s="19" t="e">
        <f>VLOOKUP(Table1[[#This Row],[loser_name]],[1]players!$A:$E,5,FALSE)</f>
        <v>#N/A</v>
      </c>
      <c r="G3551" s="14" t="s">
        <v>411</v>
      </c>
      <c r="H3551" s="14" t="s">
        <v>3555</v>
      </c>
      <c r="I3551" s="14" t="str">
        <f>VLOOKUP(Table1[[#This Row],[tourney_id]],tournaments!A:E,4,FALSE)</f>
        <v>Tulsa, Oklahoma</v>
      </c>
      <c r="K3551" s="14"/>
    </row>
    <row r="3552" spans="1:11" ht="12.5" x14ac:dyDescent="0.25">
      <c r="A3552" s="14" t="s">
        <v>1821</v>
      </c>
      <c r="B3552" s="14" t="s">
        <v>945</v>
      </c>
      <c r="C3552" s="14" t="s">
        <v>514</v>
      </c>
      <c r="D3552" s="16">
        <v>43748</v>
      </c>
      <c r="E3552" s="19" t="e">
        <f>VLOOKUP(Table1[[#This Row],[winner_name]],[1]players!$A:$E,5,FALSE)</f>
        <v>#N/A</v>
      </c>
      <c r="F3552" s="19">
        <f>VLOOKUP(Table1[[#This Row],[loser_name]],[1]players!$A:$E,5,FALSE)</f>
        <v>0</v>
      </c>
      <c r="G3552" s="14" t="s">
        <v>411</v>
      </c>
      <c r="H3552" s="14" t="s">
        <v>3555</v>
      </c>
      <c r="I3552" s="14" t="str">
        <f>VLOOKUP(Table1[[#This Row],[tourney_id]],tournaments!A:E,4,FALSE)</f>
        <v>Tulsa, Oklahoma</v>
      </c>
      <c r="K3552" s="14"/>
    </row>
    <row r="3553" spans="1:11" ht="12.5" x14ac:dyDescent="0.25">
      <c r="A3553" s="14" t="s">
        <v>76</v>
      </c>
      <c r="B3553" s="14" t="s">
        <v>919</v>
      </c>
      <c r="C3553" s="14" t="s">
        <v>1880</v>
      </c>
      <c r="D3553" s="16">
        <v>43748</v>
      </c>
      <c r="E3553" s="19" t="e">
        <f>VLOOKUP(Table1[[#This Row],[winner_name]],[1]players!$A:$E,5,FALSE)</f>
        <v>#N/A</v>
      </c>
      <c r="F3553" s="19" t="e">
        <f>VLOOKUP(Table1[[#This Row],[loser_name]],[1]players!$A:$E,5,FALSE)</f>
        <v>#N/A</v>
      </c>
      <c r="G3553" s="14" t="s">
        <v>411</v>
      </c>
      <c r="H3553" s="14" t="s">
        <v>3555</v>
      </c>
      <c r="I3553" s="14" t="str">
        <f>VLOOKUP(Table1[[#This Row],[tourney_id]],tournaments!A:E,4,FALSE)</f>
        <v>Tulsa, Oklahoma</v>
      </c>
      <c r="K3553" s="14"/>
    </row>
    <row r="3554" spans="1:11" ht="12.5" x14ac:dyDescent="0.25">
      <c r="A3554" s="14" t="s">
        <v>234</v>
      </c>
      <c r="B3554" s="14" t="s">
        <v>25</v>
      </c>
      <c r="C3554" s="14" t="s">
        <v>1881</v>
      </c>
      <c r="D3554" s="16">
        <v>43748</v>
      </c>
      <c r="E3554" s="19" t="e">
        <f>VLOOKUP(Table1[[#This Row],[winner_name]],[1]players!$A:$E,5,FALSE)</f>
        <v>#N/A</v>
      </c>
      <c r="F3554" s="19" t="e">
        <f>VLOOKUP(Table1[[#This Row],[loser_name]],[1]players!$A:$E,5,FALSE)</f>
        <v>#N/A</v>
      </c>
      <c r="G3554" s="14" t="s">
        <v>411</v>
      </c>
      <c r="H3554" s="14" t="s">
        <v>3555</v>
      </c>
      <c r="I3554" s="14" t="str">
        <f>VLOOKUP(Table1[[#This Row],[tourney_id]],tournaments!A:E,4,FALSE)</f>
        <v>Tulsa, Oklahoma</v>
      </c>
      <c r="K3554" s="14"/>
    </row>
    <row r="3555" spans="1:11" ht="12.5" x14ac:dyDescent="0.25">
      <c r="A3555" s="14" t="s">
        <v>81</v>
      </c>
      <c r="B3555" s="14" t="s">
        <v>327</v>
      </c>
      <c r="C3555" s="14" t="s">
        <v>395</v>
      </c>
      <c r="D3555" s="16">
        <v>43748</v>
      </c>
      <c r="E3555" s="19" t="e">
        <f>VLOOKUP(Table1[[#This Row],[winner_name]],[1]players!$A:$E,5,FALSE)</f>
        <v>#N/A</v>
      </c>
      <c r="F3555" s="19" t="e">
        <f>VLOOKUP(Table1[[#This Row],[loser_name]],[1]players!$A:$E,5,FALSE)</f>
        <v>#N/A</v>
      </c>
      <c r="G3555" s="14" t="s">
        <v>411</v>
      </c>
      <c r="H3555" s="14" t="s">
        <v>3555</v>
      </c>
      <c r="I3555" s="14" t="str">
        <f>VLOOKUP(Table1[[#This Row],[tourney_id]],tournaments!A:E,4,FALSE)</f>
        <v>Tulsa, Oklahoma</v>
      </c>
      <c r="K3555" s="14"/>
    </row>
    <row r="3556" spans="1:11" ht="12.5" x14ac:dyDescent="0.25">
      <c r="A3556" s="14" t="s">
        <v>115</v>
      </c>
      <c r="B3556" s="14" t="s">
        <v>199</v>
      </c>
      <c r="C3556" s="14" t="s">
        <v>463</v>
      </c>
      <c r="D3556" s="16">
        <v>43748</v>
      </c>
      <c r="E3556" s="19" t="e">
        <f>VLOOKUP(Table1[[#This Row],[winner_name]],[1]players!$A:$E,5,FALSE)</f>
        <v>#N/A</v>
      </c>
      <c r="F3556" s="19" t="e">
        <f>VLOOKUP(Table1[[#This Row],[loser_name]],[1]players!$A:$E,5,FALSE)</f>
        <v>#N/A</v>
      </c>
      <c r="G3556" s="14" t="s">
        <v>411</v>
      </c>
      <c r="H3556" s="14" t="s">
        <v>3555</v>
      </c>
      <c r="I3556" s="14" t="str">
        <f>VLOOKUP(Table1[[#This Row],[tourney_id]],tournaments!A:E,4,FALSE)</f>
        <v>Tulsa, Oklahoma</v>
      </c>
      <c r="K3556" s="14"/>
    </row>
    <row r="3557" spans="1:11" ht="12.5" x14ac:dyDescent="0.25">
      <c r="A3557" s="14" t="s">
        <v>260</v>
      </c>
      <c r="B3557" s="14" t="s">
        <v>944</v>
      </c>
      <c r="C3557" s="14" t="s">
        <v>1064</v>
      </c>
      <c r="D3557" s="16">
        <v>43748</v>
      </c>
      <c r="E3557" s="19" t="e">
        <f>VLOOKUP(Table1[[#This Row],[winner_name]],[1]players!$A:$E,5,FALSE)</f>
        <v>#N/A</v>
      </c>
      <c r="F3557" s="19" t="e">
        <f>VLOOKUP(Table1[[#This Row],[loser_name]],[1]players!$A:$E,5,FALSE)</f>
        <v>#N/A</v>
      </c>
      <c r="G3557" s="14" t="s">
        <v>411</v>
      </c>
      <c r="H3557" s="14" t="s">
        <v>3555</v>
      </c>
      <c r="I3557" s="14" t="str">
        <f>VLOOKUP(Table1[[#This Row],[tourney_id]],tournaments!A:E,4,FALSE)</f>
        <v>Tulsa, Oklahoma</v>
      </c>
      <c r="K3557" s="14"/>
    </row>
    <row r="3558" spans="1:11" ht="12.5" x14ac:dyDescent="0.25">
      <c r="A3558" s="14" t="s">
        <v>302</v>
      </c>
      <c r="B3558" s="14" t="s">
        <v>1811</v>
      </c>
      <c r="C3558" s="14" t="s">
        <v>499</v>
      </c>
      <c r="D3558" s="16">
        <v>43748</v>
      </c>
      <c r="E3558" s="19" t="e">
        <f>VLOOKUP(Table1[[#This Row],[winner_name]],[1]players!$A:$E,5,FALSE)</f>
        <v>#N/A</v>
      </c>
      <c r="F3558" s="19" t="e">
        <f>VLOOKUP(Table1[[#This Row],[loser_name]],[1]players!$A:$E,5,FALSE)</f>
        <v>#N/A</v>
      </c>
      <c r="G3558" s="14" t="s">
        <v>411</v>
      </c>
      <c r="H3558" s="14" t="s">
        <v>3555</v>
      </c>
      <c r="I3558" s="14" t="str">
        <f>VLOOKUP(Table1[[#This Row],[tourney_id]],tournaments!A:E,4,FALSE)</f>
        <v>Tulsa, Oklahoma</v>
      </c>
      <c r="K3558" s="14"/>
    </row>
    <row r="3559" spans="1:11" ht="12.5" x14ac:dyDescent="0.25">
      <c r="A3559" s="14" t="s">
        <v>148</v>
      </c>
      <c r="B3559" s="14" t="s">
        <v>35</v>
      </c>
      <c r="C3559" s="14" t="s">
        <v>1753</v>
      </c>
      <c r="D3559" s="16">
        <v>43749</v>
      </c>
      <c r="E3559" s="19" t="e">
        <f>VLOOKUP(Table1[[#This Row],[winner_name]],[1]players!$A:$E,5,FALSE)</f>
        <v>#N/A</v>
      </c>
      <c r="F3559" s="19" t="e">
        <f>VLOOKUP(Table1[[#This Row],[loser_name]],[1]players!$A:$E,5,FALSE)</f>
        <v>#N/A</v>
      </c>
      <c r="G3559" s="14" t="s">
        <v>424</v>
      </c>
      <c r="H3559" s="14" t="s">
        <v>3555</v>
      </c>
      <c r="I3559" s="14" t="str">
        <f>VLOOKUP(Table1[[#This Row],[tourney_id]],tournaments!A:E,4,FALSE)</f>
        <v>Tulsa, Oklahoma</v>
      </c>
      <c r="K3559" s="14"/>
    </row>
    <row r="3560" spans="1:11" ht="12.5" x14ac:dyDescent="0.25">
      <c r="A3560" s="14" t="s">
        <v>53</v>
      </c>
      <c r="B3560" s="14" t="s">
        <v>973</v>
      </c>
      <c r="C3560" s="14" t="s">
        <v>416</v>
      </c>
      <c r="D3560" s="16">
        <v>43749</v>
      </c>
      <c r="E3560" s="19" t="e">
        <f>VLOOKUP(Table1[[#This Row],[winner_name]],[1]players!$A:$E,5,FALSE)</f>
        <v>#N/A</v>
      </c>
      <c r="F3560" s="19" t="e">
        <f>VLOOKUP(Table1[[#This Row],[loser_name]],[1]players!$A:$E,5,FALSE)</f>
        <v>#N/A</v>
      </c>
      <c r="G3560" s="14" t="s">
        <v>424</v>
      </c>
      <c r="H3560" s="14" t="s">
        <v>3555</v>
      </c>
      <c r="I3560" s="14" t="str">
        <f>VLOOKUP(Table1[[#This Row],[tourney_id]],tournaments!A:E,4,FALSE)</f>
        <v>Tulsa, Oklahoma</v>
      </c>
      <c r="K3560" s="14"/>
    </row>
    <row r="3561" spans="1:11" ht="12.5" x14ac:dyDescent="0.25">
      <c r="A3561" s="14" t="s">
        <v>256</v>
      </c>
      <c r="B3561" s="14" t="s">
        <v>211</v>
      </c>
      <c r="C3561" s="14" t="s">
        <v>1486</v>
      </c>
      <c r="D3561" s="16">
        <v>43749</v>
      </c>
      <c r="E3561" s="19" t="e">
        <f>VLOOKUP(Table1[[#This Row],[winner_name]],[1]players!$A:$E,5,FALSE)</f>
        <v>#N/A</v>
      </c>
      <c r="F3561" s="19" t="e">
        <f>VLOOKUP(Table1[[#This Row],[loser_name]],[1]players!$A:$E,5,FALSE)</f>
        <v>#N/A</v>
      </c>
      <c r="G3561" s="14" t="s">
        <v>424</v>
      </c>
      <c r="H3561" s="14" t="s">
        <v>3555</v>
      </c>
      <c r="I3561" s="14" t="str">
        <f>VLOOKUP(Table1[[#This Row],[tourney_id]],tournaments!A:E,4,FALSE)</f>
        <v>Tulsa, Oklahoma</v>
      </c>
      <c r="K3561" s="14"/>
    </row>
    <row r="3562" spans="1:11" ht="12.5" x14ac:dyDescent="0.25">
      <c r="A3562" s="14" t="s">
        <v>118</v>
      </c>
      <c r="B3562" s="14" t="s">
        <v>47</v>
      </c>
      <c r="C3562" s="14" t="s">
        <v>407</v>
      </c>
      <c r="D3562" s="16">
        <v>43749</v>
      </c>
      <c r="E3562" s="19" t="e">
        <f>VLOOKUP(Table1[[#This Row],[winner_name]],[1]players!$A:$E,5,FALSE)</f>
        <v>#N/A</v>
      </c>
      <c r="F3562" s="19" t="e">
        <f>VLOOKUP(Table1[[#This Row],[loser_name]],[1]players!$A:$E,5,FALSE)</f>
        <v>#N/A</v>
      </c>
      <c r="G3562" s="14" t="s">
        <v>424</v>
      </c>
      <c r="H3562" s="14" t="s">
        <v>3555</v>
      </c>
      <c r="I3562" s="14" t="str">
        <f>VLOOKUP(Table1[[#This Row],[tourney_id]],tournaments!A:E,4,FALSE)</f>
        <v>Tulsa, Oklahoma</v>
      </c>
      <c r="K3562" s="14"/>
    </row>
    <row r="3563" spans="1:11" ht="12.5" x14ac:dyDescent="0.25">
      <c r="A3563" s="14" t="s">
        <v>43</v>
      </c>
      <c r="B3563" s="14" t="s">
        <v>1821</v>
      </c>
      <c r="C3563" s="14" t="s">
        <v>400</v>
      </c>
      <c r="D3563" s="16">
        <v>43749</v>
      </c>
      <c r="E3563" s="19" t="e">
        <f>VLOOKUP(Table1[[#This Row],[winner_name]],[1]players!$A:$E,5,FALSE)</f>
        <v>#N/A</v>
      </c>
      <c r="F3563" s="19" t="e">
        <f>VLOOKUP(Table1[[#This Row],[loser_name]],[1]players!$A:$E,5,FALSE)</f>
        <v>#N/A</v>
      </c>
      <c r="G3563" s="14" t="s">
        <v>424</v>
      </c>
      <c r="H3563" s="14" t="s">
        <v>3555</v>
      </c>
      <c r="I3563" s="14" t="str">
        <f>VLOOKUP(Table1[[#This Row],[tourney_id]],tournaments!A:E,4,FALSE)</f>
        <v>Tulsa, Oklahoma</v>
      </c>
      <c r="K3563" s="14"/>
    </row>
    <row r="3564" spans="1:11" ht="12.5" x14ac:dyDescent="0.25">
      <c r="A3564" s="14" t="s">
        <v>234</v>
      </c>
      <c r="B3564" s="14" t="s">
        <v>76</v>
      </c>
      <c r="C3564" s="14" t="s">
        <v>397</v>
      </c>
      <c r="D3564" s="16">
        <v>43749</v>
      </c>
      <c r="E3564" s="19" t="e">
        <f>VLOOKUP(Table1[[#This Row],[winner_name]],[1]players!$A:$E,5,FALSE)</f>
        <v>#N/A</v>
      </c>
      <c r="F3564" s="19" t="e">
        <f>VLOOKUP(Table1[[#This Row],[loser_name]],[1]players!$A:$E,5,FALSE)</f>
        <v>#N/A</v>
      </c>
      <c r="G3564" s="14" t="s">
        <v>424</v>
      </c>
      <c r="H3564" s="14" t="s">
        <v>3555</v>
      </c>
      <c r="I3564" s="14" t="str">
        <f>VLOOKUP(Table1[[#This Row],[tourney_id]],tournaments!A:E,4,FALSE)</f>
        <v>Tulsa, Oklahoma</v>
      </c>
      <c r="K3564" s="14"/>
    </row>
    <row r="3565" spans="1:11" ht="12.5" x14ac:dyDescent="0.25">
      <c r="A3565" s="14" t="s">
        <v>115</v>
      </c>
      <c r="B3565" s="14" t="s">
        <v>81</v>
      </c>
      <c r="C3565" s="14" t="s">
        <v>704</v>
      </c>
      <c r="D3565" s="16">
        <v>43749</v>
      </c>
      <c r="E3565" s="19" t="e">
        <f>VLOOKUP(Table1[[#This Row],[winner_name]],[1]players!$A:$E,5,FALSE)</f>
        <v>#N/A</v>
      </c>
      <c r="F3565" s="19" t="e">
        <f>VLOOKUP(Table1[[#This Row],[loser_name]],[1]players!$A:$E,5,FALSE)</f>
        <v>#N/A</v>
      </c>
      <c r="G3565" s="14" t="s">
        <v>424</v>
      </c>
      <c r="H3565" s="14" t="s">
        <v>3555</v>
      </c>
      <c r="I3565" s="14" t="str">
        <f>VLOOKUP(Table1[[#This Row],[tourney_id]],tournaments!A:E,4,FALSE)</f>
        <v>Tulsa, Oklahoma</v>
      </c>
      <c r="K3565" s="14"/>
    </row>
    <row r="3566" spans="1:11" ht="12.5" x14ac:dyDescent="0.25">
      <c r="A3566" s="14" t="s">
        <v>302</v>
      </c>
      <c r="B3566" s="14" t="s">
        <v>260</v>
      </c>
      <c r="C3566" s="14" t="s">
        <v>382</v>
      </c>
      <c r="D3566" s="16">
        <v>43749</v>
      </c>
      <c r="E3566" s="19" t="e">
        <f>VLOOKUP(Table1[[#This Row],[winner_name]],[1]players!$A:$E,5,FALSE)</f>
        <v>#N/A</v>
      </c>
      <c r="F3566" s="19" t="e">
        <f>VLOOKUP(Table1[[#This Row],[loser_name]],[1]players!$A:$E,5,FALSE)</f>
        <v>#N/A</v>
      </c>
      <c r="G3566" s="14" t="s">
        <v>424</v>
      </c>
      <c r="H3566" s="14" t="s">
        <v>3555</v>
      </c>
      <c r="I3566" s="14" t="str">
        <f>VLOOKUP(Table1[[#This Row],[tourney_id]],tournaments!A:E,4,FALSE)</f>
        <v>Tulsa, Oklahoma</v>
      </c>
      <c r="K3566" s="14"/>
    </row>
    <row r="3567" spans="1:11" ht="12.5" x14ac:dyDescent="0.25">
      <c r="A3567" s="14" t="s">
        <v>53</v>
      </c>
      <c r="B3567" s="14" t="s">
        <v>148</v>
      </c>
      <c r="C3567" s="14" t="s">
        <v>419</v>
      </c>
      <c r="D3567" s="16">
        <v>43749</v>
      </c>
      <c r="E3567" s="19" t="e">
        <f>VLOOKUP(Table1[[#This Row],[winner_name]],[1]players!$A:$E,5,FALSE)</f>
        <v>#N/A</v>
      </c>
      <c r="F3567" s="19" t="e">
        <f>VLOOKUP(Table1[[#This Row],[loser_name]],[1]players!$A:$E,5,FALSE)</f>
        <v>#N/A</v>
      </c>
      <c r="G3567" s="14" t="s">
        <v>430</v>
      </c>
      <c r="H3567" s="14" t="s">
        <v>3555</v>
      </c>
      <c r="I3567" s="14" t="str">
        <f>VLOOKUP(Table1[[#This Row],[tourney_id]],tournaments!A:E,4,FALSE)</f>
        <v>Tulsa, Oklahoma</v>
      </c>
      <c r="K3567" s="14"/>
    </row>
    <row r="3568" spans="1:11" ht="12.5" x14ac:dyDescent="0.25">
      <c r="A3568" s="14" t="s">
        <v>118</v>
      </c>
      <c r="B3568" s="14" t="s">
        <v>256</v>
      </c>
      <c r="C3568" s="14" t="s">
        <v>498</v>
      </c>
      <c r="D3568" s="16">
        <v>43749</v>
      </c>
      <c r="E3568" s="19" t="e">
        <f>VLOOKUP(Table1[[#This Row],[winner_name]],[1]players!$A:$E,5,FALSE)</f>
        <v>#N/A</v>
      </c>
      <c r="F3568" s="19" t="e">
        <f>VLOOKUP(Table1[[#This Row],[loser_name]],[1]players!$A:$E,5,FALSE)</f>
        <v>#N/A</v>
      </c>
      <c r="G3568" s="14" t="s">
        <v>430</v>
      </c>
      <c r="H3568" s="14" t="s">
        <v>3555</v>
      </c>
      <c r="I3568" s="14" t="str">
        <f>VLOOKUP(Table1[[#This Row],[tourney_id]],tournaments!A:E,4,FALSE)</f>
        <v>Tulsa, Oklahoma</v>
      </c>
      <c r="K3568" s="14"/>
    </row>
    <row r="3569" spans="1:11" ht="12.5" x14ac:dyDescent="0.25">
      <c r="A3569" s="14" t="s">
        <v>234</v>
      </c>
      <c r="B3569" s="14" t="s">
        <v>43</v>
      </c>
      <c r="C3569" s="14" t="s">
        <v>473</v>
      </c>
      <c r="D3569" s="16">
        <v>43749</v>
      </c>
      <c r="E3569" s="19" t="e">
        <f>VLOOKUP(Table1[[#This Row],[winner_name]],[1]players!$A:$E,5,FALSE)</f>
        <v>#N/A</v>
      </c>
      <c r="F3569" s="19" t="e">
        <f>VLOOKUP(Table1[[#This Row],[loser_name]],[1]players!$A:$E,5,FALSE)</f>
        <v>#N/A</v>
      </c>
      <c r="G3569" s="14" t="s">
        <v>430</v>
      </c>
      <c r="H3569" s="14" t="s">
        <v>3555</v>
      </c>
      <c r="I3569" s="14" t="str">
        <f>VLOOKUP(Table1[[#This Row],[tourney_id]],tournaments!A:E,4,FALSE)</f>
        <v>Tulsa, Oklahoma</v>
      </c>
      <c r="K3569" s="14"/>
    </row>
    <row r="3570" spans="1:11" ht="12.5" x14ac:dyDescent="0.25">
      <c r="A3570" s="14" t="s">
        <v>115</v>
      </c>
      <c r="B3570" s="14" t="s">
        <v>302</v>
      </c>
      <c r="C3570" s="14" t="s">
        <v>604</v>
      </c>
      <c r="D3570" s="16">
        <v>43749</v>
      </c>
      <c r="E3570" s="19" t="e">
        <f>VLOOKUP(Table1[[#This Row],[winner_name]],[1]players!$A:$E,5,FALSE)</f>
        <v>#N/A</v>
      </c>
      <c r="F3570" s="19" t="e">
        <f>VLOOKUP(Table1[[#This Row],[loser_name]],[1]players!$A:$E,5,FALSE)</f>
        <v>#N/A</v>
      </c>
      <c r="G3570" s="14" t="s">
        <v>430</v>
      </c>
      <c r="H3570" s="14" t="s">
        <v>3555</v>
      </c>
      <c r="I3570" s="14" t="str">
        <f>VLOOKUP(Table1[[#This Row],[tourney_id]],tournaments!A:E,4,FALSE)</f>
        <v>Tulsa, Oklahoma</v>
      </c>
      <c r="K3570" s="14"/>
    </row>
    <row r="3571" spans="1:11" ht="12.5" x14ac:dyDescent="0.25">
      <c r="A3571" s="14" t="s">
        <v>118</v>
      </c>
      <c r="B3571" s="14" t="s">
        <v>53</v>
      </c>
      <c r="C3571" s="14" t="s">
        <v>397</v>
      </c>
      <c r="D3571" s="16">
        <v>43750</v>
      </c>
      <c r="E3571" s="19" t="e">
        <f>VLOOKUP(Table1[[#This Row],[winner_name]],[1]players!$A:$E,5,FALSE)</f>
        <v>#N/A</v>
      </c>
      <c r="F3571" s="19" t="e">
        <f>VLOOKUP(Table1[[#This Row],[loser_name]],[1]players!$A:$E,5,FALSE)</f>
        <v>#N/A</v>
      </c>
      <c r="G3571" s="14" t="s">
        <v>431</v>
      </c>
      <c r="H3571" s="14" t="s">
        <v>3555</v>
      </c>
      <c r="I3571" s="14" t="str">
        <f>VLOOKUP(Table1[[#This Row],[tourney_id]],tournaments!A:E,4,FALSE)</f>
        <v>Tulsa, Oklahoma</v>
      </c>
      <c r="K3571" s="14"/>
    </row>
    <row r="3572" spans="1:11" ht="12.5" x14ac:dyDescent="0.25">
      <c r="A3572" s="14" t="s">
        <v>234</v>
      </c>
      <c r="B3572" s="14" t="s">
        <v>115</v>
      </c>
      <c r="C3572" s="14" t="s">
        <v>416</v>
      </c>
      <c r="D3572" s="16">
        <v>43750</v>
      </c>
      <c r="E3572" s="19" t="e">
        <f>VLOOKUP(Table1[[#This Row],[winner_name]],[1]players!$A:$E,5,FALSE)</f>
        <v>#N/A</v>
      </c>
      <c r="F3572" s="19" t="e">
        <f>VLOOKUP(Table1[[#This Row],[loser_name]],[1]players!$A:$E,5,FALSE)</f>
        <v>#N/A</v>
      </c>
      <c r="G3572" s="14" t="s">
        <v>431</v>
      </c>
      <c r="H3572" s="14" t="s">
        <v>3555</v>
      </c>
      <c r="I3572" s="14" t="str">
        <f>VLOOKUP(Table1[[#This Row],[tourney_id]],tournaments!A:E,4,FALSE)</f>
        <v>Tulsa, Oklahoma</v>
      </c>
      <c r="K3572" s="14"/>
    </row>
    <row r="3573" spans="1:11" ht="12.5" x14ac:dyDescent="0.25">
      <c r="A3573" s="14" t="s">
        <v>234</v>
      </c>
      <c r="B3573" s="14" t="s">
        <v>118</v>
      </c>
      <c r="C3573" s="14" t="s">
        <v>412</v>
      </c>
      <c r="D3573" s="16">
        <v>43751</v>
      </c>
      <c r="E3573" s="19" t="e">
        <f>VLOOKUP(Table1[[#This Row],[winner_name]],[1]players!$A:$E,5,FALSE)</f>
        <v>#N/A</v>
      </c>
      <c r="F3573" s="19" t="e">
        <f>VLOOKUP(Table1[[#This Row],[loser_name]],[1]players!$A:$E,5,FALSE)</f>
        <v>#N/A</v>
      </c>
      <c r="G3573" s="14" t="s">
        <v>432</v>
      </c>
      <c r="H3573" s="14" t="s">
        <v>3555</v>
      </c>
      <c r="I3573" s="14" t="str">
        <f>VLOOKUP(Table1[[#This Row],[tourney_id]],tournaments!A:E,4,FALSE)</f>
        <v>Tulsa, Oklahoma</v>
      </c>
      <c r="K3573" s="14"/>
    </row>
    <row r="3574" spans="1:11" ht="12.5" x14ac:dyDescent="0.25">
      <c r="A3574" s="14" t="s">
        <v>831</v>
      </c>
      <c r="B3574" s="14" t="s">
        <v>1871</v>
      </c>
      <c r="C3574" s="14" t="s">
        <v>702</v>
      </c>
      <c r="D3574" s="16">
        <v>43748</v>
      </c>
      <c r="E3574" s="19">
        <f>VLOOKUP(Table1[[#This Row],[winner_name]],[1]players!$A:$E,5,FALSE)</f>
        <v>0</v>
      </c>
      <c r="F3574" s="19" t="e">
        <f>VLOOKUP(Table1[[#This Row],[loser_name]],[1]players!$A:$E,5,FALSE)</f>
        <v>#N/A</v>
      </c>
      <c r="G3574" s="14" t="s">
        <v>411</v>
      </c>
      <c r="H3574" s="14" t="s">
        <v>3555</v>
      </c>
      <c r="I3574" s="14" t="str">
        <f>VLOOKUP(Table1[[#This Row],[tourney_id]],tournaments!A:E,4,FALSE)</f>
        <v>Tulsa, Oklahoma</v>
      </c>
      <c r="K3574" s="14"/>
    </row>
    <row r="3575" spans="1:11" ht="12.5" x14ac:dyDescent="0.25">
      <c r="A3575" s="14" t="s">
        <v>258</v>
      </c>
      <c r="B3575" s="14" t="s">
        <v>1875</v>
      </c>
      <c r="C3575" s="14" t="s">
        <v>412</v>
      </c>
      <c r="D3575" s="16">
        <v>43748</v>
      </c>
      <c r="E3575" s="19" t="e">
        <f>VLOOKUP(Table1[[#This Row],[winner_name]],[1]players!$A:$E,5,FALSE)</f>
        <v>#N/A</v>
      </c>
      <c r="F3575" s="19" t="e">
        <f>VLOOKUP(Table1[[#This Row],[loser_name]],[1]players!$A:$E,5,FALSE)</f>
        <v>#N/A</v>
      </c>
      <c r="G3575" s="14" t="s">
        <v>411</v>
      </c>
      <c r="H3575" s="14" t="s">
        <v>3555</v>
      </c>
      <c r="I3575" s="14" t="str">
        <f>VLOOKUP(Table1[[#This Row],[tourney_id]],tournaments!A:E,4,FALSE)</f>
        <v>Tulsa, Oklahoma</v>
      </c>
      <c r="K3575" s="14"/>
    </row>
    <row r="3576" spans="1:11" ht="12.5" x14ac:dyDescent="0.25">
      <c r="A3576" s="14" t="s">
        <v>935</v>
      </c>
      <c r="B3576" s="14" t="s">
        <v>1302</v>
      </c>
      <c r="C3576" s="14" t="s">
        <v>514</v>
      </c>
      <c r="D3576" s="16">
        <v>43748</v>
      </c>
      <c r="E3576" s="19" t="e">
        <f>VLOOKUP(Table1[[#This Row],[winner_name]],[1]players!$A:$E,5,FALSE)</f>
        <v>#N/A</v>
      </c>
      <c r="F3576" s="19" t="e">
        <f>VLOOKUP(Table1[[#This Row],[loser_name]],[1]players!$A:$E,5,FALSE)</f>
        <v>#N/A</v>
      </c>
      <c r="G3576" s="14" t="s">
        <v>411</v>
      </c>
      <c r="H3576" s="14" t="s">
        <v>3555</v>
      </c>
      <c r="I3576" s="14" t="str">
        <f>VLOOKUP(Table1[[#This Row],[tourney_id]],tournaments!A:E,4,FALSE)</f>
        <v>Tulsa, Oklahoma</v>
      </c>
      <c r="K3576" s="14"/>
    </row>
    <row r="3577" spans="1:11" ht="12.5" x14ac:dyDescent="0.25">
      <c r="A3577" s="14" t="s">
        <v>1876</v>
      </c>
      <c r="B3577" s="14" t="s">
        <v>95</v>
      </c>
      <c r="C3577" s="14" t="s">
        <v>1882</v>
      </c>
      <c r="D3577" s="16">
        <v>43748</v>
      </c>
      <c r="E3577" s="19">
        <f>VLOOKUP(Table1[[#This Row],[winner_name]],[1]players!$A:$E,5,FALSE)</f>
        <v>0</v>
      </c>
      <c r="F3577" s="19" t="e">
        <f>VLOOKUP(Table1[[#This Row],[loser_name]],[1]players!$A:$E,5,FALSE)</f>
        <v>#N/A</v>
      </c>
      <c r="G3577" s="14" t="s">
        <v>411</v>
      </c>
      <c r="H3577" s="14" t="s">
        <v>3555</v>
      </c>
      <c r="I3577" s="14" t="str">
        <f>VLOOKUP(Table1[[#This Row],[tourney_id]],tournaments!A:E,4,FALSE)</f>
        <v>Tulsa, Oklahoma</v>
      </c>
      <c r="K3577" s="14"/>
    </row>
    <row r="3578" spans="1:11" ht="12.5" x14ac:dyDescent="0.25">
      <c r="A3578" s="14" t="s">
        <v>978</v>
      </c>
      <c r="B3578" s="14" t="s">
        <v>1084</v>
      </c>
      <c r="C3578" s="14" t="s">
        <v>632</v>
      </c>
      <c r="D3578" s="16">
        <v>43748</v>
      </c>
      <c r="E3578" s="19">
        <f>VLOOKUP(Table1[[#This Row],[winner_name]],[1]players!$A:$E,5,FALSE)</f>
        <v>0</v>
      </c>
      <c r="F3578" s="19" t="e">
        <f>VLOOKUP(Table1[[#This Row],[loser_name]],[1]players!$A:$E,5,FALSE)</f>
        <v>#N/A</v>
      </c>
      <c r="G3578" s="14" t="s">
        <v>411</v>
      </c>
      <c r="H3578" s="14" t="s">
        <v>3555</v>
      </c>
      <c r="I3578" s="14" t="str">
        <f>VLOOKUP(Table1[[#This Row],[tourney_id]],tournaments!A:E,4,FALSE)</f>
        <v>Tulsa, Oklahoma</v>
      </c>
      <c r="K3578" s="14"/>
    </row>
    <row r="3579" spans="1:11" ht="12.5" x14ac:dyDescent="0.25">
      <c r="A3579" s="14" t="s">
        <v>1335</v>
      </c>
      <c r="B3579" s="14" t="s">
        <v>951</v>
      </c>
      <c r="C3579" s="14" t="s">
        <v>397</v>
      </c>
      <c r="D3579" s="16">
        <v>43748</v>
      </c>
      <c r="E3579" s="19" t="e">
        <f>VLOOKUP(Table1[[#This Row],[winner_name]],[1]players!$A:$E,5,FALSE)</f>
        <v>#N/A</v>
      </c>
      <c r="F3579" s="19" t="e">
        <f>VLOOKUP(Table1[[#This Row],[loser_name]],[1]players!$A:$E,5,FALSE)</f>
        <v>#N/A</v>
      </c>
      <c r="G3579" s="14" t="s">
        <v>411</v>
      </c>
      <c r="H3579" s="14" t="s">
        <v>3555</v>
      </c>
      <c r="I3579" s="14" t="str">
        <f>VLOOKUP(Table1[[#This Row],[tourney_id]],tournaments!A:E,4,FALSE)</f>
        <v>Tulsa, Oklahoma</v>
      </c>
      <c r="K3579" s="14"/>
    </row>
    <row r="3580" spans="1:11" ht="12.5" x14ac:dyDescent="0.25">
      <c r="A3580" s="14" t="s">
        <v>953</v>
      </c>
      <c r="B3580" s="14" t="s">
        <v>1874</v>
      </c>
      <c r="C3580" s="14" t="s">
        <v>402</v>
      </c>
      <c r="D3580" s="16">
        <v>43748</v>
      </c>
      <c r="E3580" s="19" t="e">
        <f>VLOOKUP(Table1[[#This Row],[winner_name]],[1]players!$A:$E,5,FALSE)</f>
        <v>#N/A</v>
      </c>
      <c r="F3580" s="19" t="e">
        <f>VLOOKUP(Table1[[#This Row],[loser_name]],[1]players!$A:$E,5,FALSE)</f>
        <v>#N/A</v>
      </c>
      <c r="G3580" s="14" t="s">
        <v>411</v>
      </c>
      <c r="H3580" s="14" t="s">
        <v>3555</v>
      </c>
      <c r="I3580" s="14" t="str">
        <f>VLOOKUP(Table1[[#This Row],[tourney_id]],tournaments!A:E,4,FALSE)</f>
        <v>Tulsa, Oklahoma</v>
      </c>
      <c r="K3580" s="14"/>
    </row>
    <row r="3581" spans="1:11" ht="12.5" x14ac:dyDescent="0.25">
      <c r="A3581" s="14" t="s">
        <v>955</v>
      </c>
      <c r="B3581" s="14" t="s">
        <v>852</v>
      </c>
      <c r="C3581" s="14" t="s">
        <v>419</v>
      </c>
      <c r="D3581" s="16">
        <v>43748</v>
      </c>
      <c r="E3581" s="19" t="e">
        <f>VLOOKUP(Table1[[#This Row],[winner_name]],[1]players!$A:$E,5,FALSE)</f>
        <v>#N/A</v>
      </c>
      <c r="F3581" s="19" t="e">
        <f>VLOOKUP(Table1[[#This Row],[loser_name]],[1]players!$A:$E,5,FALSE)</f>
        <v>#N/A</v>
      </c>
      <c r="G3581" s="14" t="s">
        <v>411</v>
      </c>
      <c r="H3581" s="14" t="s">
        <v>3555</v>
      </c>
      <c r="I3581" s="14" t="str">
        <f>VLOOKUP(Table1[[#This Row],[tourney_id]],tournaments!A:E,4,FALSE)</f>
        <v>Tulsa, Oklahoma</v>
      </c>
      <c r="K3581" s="14"/>
    </row>
    <row r="3582" spans="1:11" ht="12.5" x14ac:dyDescent="0.25">
      <c r="A3582" s="14" t="s">
        <v>920</v>
      </c>
      <c r="B3582" s="14" t="s">
        <v>1869</v>
      </c>
      <c r="C3582" s="14" t="s">
        <v>1883</v>
      </c>
      <c r="D3582" s="16">
        <v>43748</v>
      </c>
      <c r="E3582" s="19" t="e">
        <f>VLOOKUP(Table1[[#This Row],[winner_name]],[1]players!$A:$E,5,FALSE)</f>
        <v>#N/A</v>
      </c>
      <c r="F3582" s="19" t="e">
        <f>VLOOKUP(Table1[[#This Row],[loser_name]],[1]players!$A:$E,5,FALSE)</f>
        <v>#N/A</v>
      </c>
      <c r="G3582" s="14" t="s">
        <v>411</v>
      </c>
      <c r="H3582" s="14" t="s">
        <v>3555</v>
      </c>
      <c r="I3582" s="14" t="str">
        <f>VLOOKUP(Table1[[#This Row],[tourney_id]],tournaments!A:E,4,FALSE)</f>
        <v>Tulsa, Oklahoma</v>
      </c>
      <c r="K3582" s="14"/>
    </row>
    <row r="3583" spans="1:11" ht="12.5" x14ac:dyDescent="0.25">
      <c r="A3583" s="14" t="s">
        <v>1265</v>
      </c>
      <c r="B3583" s="19" t="s">
        <v>1086</v>
      </c>
      <c r="C3583" s="14" t="s">
        <v>427</v>
      </c>
      <c r="D3583" s="16">
        <v>43748</v>
      </c>
      <c r="E3583" s="19" t="e">
        <f>VLOOKUP(Table1[[#This Row],[winner_name]],[1]players!$A:$E,5,FALSE)</f>
        <v>#N/A</v>
      </c>
      <c r="F3583" s="19" t="e">
        <f>VLOOKUP(Table1[[#This Row],[loser_name]],[1]players!$A:$E,5,FALSE)</f>
        <v>#N/A</v>
      </c>
      <c r="G3583" s="14" t="s">
        <v>411</v>
      </c>
      <c r="H3583" s="14" t="s">
        <v>3555</v>
      </c>
      <c r="I3583" s="14" t="str">
        <f>VLOOKUP(Table1[[#This Row],[tourney_id]],tournaments!A:E,4,FALSE)</f>
        <v>Tulsa, Oklahoma</v>
      </c>
      <c r="K3583" s="14"/>
    </row>
    <row r="3584" spans="1:11" ht="12.5" x14ac:dyDescent="0.25">
      <c r="A3584" s="14" t="s">
        <v>105</v>
      </c>
      <c r="B3584" s="14" t="s">
        <v>1877</v>
      </c>
      <c r="C3584" s="14" t="s">
        <v>704</v>
      </c>
      <c r="D3584" s="16">
        <v>43748</v>
      </c>
      <c r="E3584" s="19" t="e">
        <f>VLOOKUP(Table1[[#This Row],[winner_name]],[1]players!$A:$E,5,FALSE)</f>
        <v>#N/A</v>
      </c>
      <c r="F3584" s="19">
        <f>VLOOKUP(Table1[[#This Row],[loser_name]],[1]players!$A:$E,5,FALSE)</f>
        <v>0</v>
      </c>
      <c r="G3584" s="14" t="s">
        <v>411</v>
      </c>
      <c r="H3584" s="14" t="s">
        <v>3555</v>
      </c>
      <c r="I3584" s="14" t="str">
        <f>VLOOKUP(Table1[[#This Row],[tourney_id]],tournaments!A:E,4,FALSE)</f>
        <v>Tulsa, Oklahoma</v>
      </c>
      <c r="K3584" s="14"/>
    </row>
    <row r="3585" spans="1:11" ht="12.5" x14ac:dyDescent="0.25">
      <c r="A3585" s="14" t="s">
        <v>976</v>
      </c>
      <c r="B3585" s="14" t="s">
        <v>851</v>
      </c>
      <c r="C3585" s="14" t="s">
        <v>704</v>
      </c>
      <c r="D3585" s="16">
        <v>43748</v>
      </c>
      <c r="E3585" s="19" t="e">
        <f>VLOOKUP(Table1[[#This Row],[winner_name]],[1]players!$A:$E,5,FALSE)</f>
        <v>#N/A</v>
      </c>
      <c r="F3585" s="19" t="e">
        <f>VLOOKUP(Table1[[#This Row],[loser_name]],[1]players!$A:$E,5,FALSE)</f>
        <v>#N/A</v>
      </c>
      <c r="G3585" s="14" t="s">
        <v>411</v>
      </c>
      <c r="H3585" s="14" t="s">
        <v>3555</v>
      </c>
      <c r="I3585" s="14" t="str">
        <f>VLOOKUP(Table1[[#This Row],[tourney_id]],tournaments!A:E,4,FALSE)</f>
        <v>Tulsa, Oklahoma</v>
      </c>
      <c r="K3585" s="14"/>
    </row>
    <row r="3586" spans="1:11" ht="12.5" x14ac:dyDescent="0.25">
      <c r="A3586" s="14" t="s">
        <v>281</v>
      </c>
      <c r="B3586" s="14" t="s">
        <v>1291</v>
      </c>
      <c r="C3586" s="14" t="s">
        <v>604</v>
      </c>
      <c r="D3586" s="16">
        <v>43748</v>
      </c>
      <c r="E3586" s="19" t="e">
        <f>VLOOKUP(Table1[[#This Row],[winner_name]],[1]players!$A:$E,5,FALSE)</f>
        <v>#N/A</v>
      </c>
      <c r="F3586" s="19" t="e">
        <f>VLOOKUP(Table1[[#This Row],[loser_name]],[1]players!$A:$E,5,FALSE)</f>
        <v>#N/A</v>
      </c>
      <c r="G3586" s="14" t="s">
        <v>411</v>
      </c>
      <c r="H3586" s="14" t="s">
        <v>3555</v>
      </c>
      <c r="I3586" s="14" t="str">
        <f>VLOOKUP(Table1[[#This Row],[tourney_id]],tournaments!A:E,4,FALSE)</f>
        <v>Tulsa, Oklahoma</v>
      </c>
      <c r="K3586" s="14"/>
    </row>
    <row r="3587" spans="1:11" ht="12.5" x14ac:dyDescent="0.25">
      <c r="A3587" s="14" t="s">
        <v>866</v>
      </c>
      <c r="B3587" s="14" t="s">
        <v>971</v>
      </c>
      <c r="C3587" s="14" t="s">
        <v>384</v>
      </c>
      <c r="D3587" s="16">
        <v>43748</v>
      </c>
      <c r="E3587" s="19">
        <f>VLOOKUP(Table1[[#This Row],[winner_name]],[1]players!$A:$E,5,FALSE)</f>
        <v>0</v>
      </c>
      <c r="F3587" s="19" t="e">
        <f>VLOOKUP(Table1[[#This Row],[loser_name]],[1]players!$A:$E,5,FALSE)</f>
        <v>#N/A</v>
      </c>
      <c r="G3587" s="14" t="s">
        <v>411</v>
      </c>
      <c r="H3587" s="14" t="s">
        <v>3555</v>
      </c>
      <c r="I3587" s="14" t="str">
        <f>VLOOKUP(Table1[[#This Row],[tourney_id]],tournaments!A:E,4,FALSE)</f>
        <v>Tulsa, Oklahoma</v>
      </c>
      <c r="K3587" s="14"/>
    </row>
    <row r="3588" spans="1:11" ht="12.5" x14ac:dyDescent="0.25">
      <c r="A3588" s="14" t="s">
        <v>77</v>
      </c>
      <c r="B3588" s="14" t="s">
        <v>896</v>
      </c>
      <c r="C3588" s="14" t="s">
        <v>427</v>
      </c>
      <c r="D3588" s="16">
        <v>43748</v>
      </c>
      <c r="E3588" s="19" t="e">
        <f>VLOOKUP(Table1[[#This Row],[winner_name]],[1]players!$A:$E,5,FALSE)</f>
        <v>#N/A</v>
      </c>
      <c r="F3588" s="19" t="e">
        <f>VLOOKUP(Table1[[#This Row],[loser_name]],[1]players!$A:$E,5,FALSE)</f>
        <v>#N/A</v>
      </c>
      <c r="G3588" s="14" t="s">
        <v>411</v>
      </c>
      <c r="H3588" s="14" t="s">
        <v>3555</v>
      </c>
      <c r="I3588" s="14" t="str">
        <f>VLOOKUP(Table1[[#This Row],[tourney_id]],tournaments!A:E,4,FALSE)</f>
        <v>Tulsa, Oklahoma</v>
      </c>
      <c r="K3588" s="14"/>
    </row>
    <row r="3589" spans="1:11" ht="12.5" x14ac:dyDescent="0.25">
      <c r="A3589" s="14" t="s">
        <v>332</v>
      </c>
      <c r="B3589" s="14" t="s">
        <v>1871</v>
      </c>
      <c r="C3589" s="14" t="s">
        <v>587</v>
      </c>
      <c r="D3589" s="16">
        <v>43749</v>
      </c>
      <c r="E3589" s="19" t="e">
        <f>VLOOKUP(Table1[[#This Row],[winner_name]],[1]players!$A:$E,5,FALSE)</f>
        <v>#N/A</v>
      </c>
      <c r="F3589" s="19" t="e">
        <f>VLOOKUP(Table1[[#This Row],[loser_name]],[1]players!$A:$E,5,FALSE)</f>
        <v>#N/A</v>
      </c>
      <c r="G3589" s="14" t="s">
        <v>424</v>
      </c>
      <c r="H3589" s="14" t="s">
        <v>3555</v>
      </c>
      <c r="I3589" s="14" t="str">
        <f>VLOOKUP(Table1[[#This Row],[tourney_id]],tournaments!A:E,4,FALSE)</f>
        <v>Tulsa, Oklahoma</v>
      </c>
      <c r="K3589" s="14"/>
    </row>
    <row r="3590" spans="1:11" ht="12.5" x14ac:dyDescent="0.25">
      <c r="A3590" s="14" t="s">
        <v>258</v>
      </c>
      <c r="B3590" s="14" t="s">
        <v>935</v>
      </c>
      <c r="C3590" s="14" t="s">
        <v>384</v>
      </c>
      <c r="D3590" s="16">
        <v>43749</v>
      </c>
      <c r="E3590" s="19" t="e">
        <f>VLOOKUP(Table1[[#This Row],[winner_name]],[1]players!$A:$E,5,FALSE)</f>
        <v>#N/A</v>
      </c>
      <c r="F3590" s="19" t="e">
        <f>VLOOKUP(Table1[[#This Row],[loser_name]],[1]players!$A:$E,5,FALSE)</f>
        <v>#N/A</v>
      </c>
      <c r="G3590" s="14" t="s">
        <v>424</v>
      </c>
      <c r="H3590" s="14" t="s">
        <v>3555</v>
      </c>
      <c r="I3590" s="14" t="str">
        <f>VLOOKUP(Table1[[#This Row],[tourney_id]],tournaments!A:E,4,FALSE)</f>
        <v>Tulsa, Oklahoma</v>
      </c>
      <c r="K3590" s="14"/>
    </row>
    <row r="3591" spans="1:11" ht="12.5" x14ac:dyDescent="0.25">
      <c r="A3591" s="14" t="s">
        <v>978</v>
      </c>
      <c r="B3591" s="14" t="s">
        <v>1876</v>
      </c>
      <c r="C3591" s="14" t="s">
        <v>416</v>
      </c>
      <c r="D3591" s="16">
        <v>43749</v>
      </c>
      <c r="E3591" s="19">
        <f>VLOOKUP(Table1[[#This Row],[winner_name]],[1]players!$A:$E,5,FALSE)</f>
        <v>0</v>
      </c>
      <c r="F3591" s="19">
        <f>VLOOKUP(Table1[[#This Row],[loser_name]],[1]players!$A:$E,5,FALSE)</f>
        <v>0</v>
      </c>
      <c r="G3591" s="14" t="s">
        <v>424</v>
      </c>
      <c r="H3591" s="14" t="s">
        <v>3555</v>
      </c>
      <c r="I3591" s="14" t="str">
        <f>VLOOKUP(Table1[[#This Row],[tourney_id]],tournaments!A:E,4,FALSE)</f>
        <v>Tulsa, Oklahoma</v>
      </c>
      <c r="K3591" s="14"/>
    </row>
    <row r="3592" spans="1:11" ht="12.5" x14ac:dyDescent="0.25">
      <c r="A3592" s="14" t="s">
        <v>953</v>
      </c>
      <c r="B3592" s="14" t="s">
        <v>1335</v>
      </c>
      <c r="C3592" s="14" t="s">
        <v>395</v>
      </c>
      <c r="D3592" s="16">
        <v>43749</v>
      </c>
      <c r="E3592" s="19" t="e">
        <f>VLOOKUP(Table1[[#This Row],[winner_name]],[1]players!$A:$E,5,FALSE)</f>
        <v>#N/A</v>
      </c>
      <c r="F3592" s="19" t="e">
        <f>VLOOKUP(Table1[[#This Row],[loser_name]],[1]players!$A:$E,5,FALSE)</f>
        <v>#N/A</v>
      </c>
      <c r="G3592" s="14" t="s">
        <v>424</v>
      </c>
      <c r="H3592" s="14" t="s">
        <v>3555</v>
      </c>
      <c r="I3592" s="14" t="str">
        <f>VLOOKUP(Table1[[#This Row],[tourney_id]],tournaments!A:E,4,FALSE)</f>
        <v>Tulsa, Oklahoma</v>
      </c>
      <c r="K3592" s="14"/>
    </row>
    <row r="3593" spans="1:11" ht="12.5" x14ac:dyDescent="0.25">
      <c r="A3593" s="14" t="s">
        <v>955</v>
      </c>
      <c r="B3593" s="14" t="s">
        <v>920</v>
      </c>
      <c r="C3593" s="14" t="s">
        <v>1884</v>
      </c>
      <c r="D3593" s="16">
        <v>43749</v>
      </c>
      <c r="E3593" s="19" t="e">
        <f>VLOOKUP(Table1[[#This Row],[winner_name]],[1]players!$A:$E,5,FALSE)</f>
        <v>#N/A</v>
      </c>
      <c r="F3593" s="19" t="e">
        <f>VLOOKUP(Table1[[#This Row],[loser_name]],[1]players!$A:$E,5,FALSE)</f>
        <v>#N/A</v>
      </c>
      <c r="G3593" s="14" t="s">
        <v>424</v>
      </c>
      <c r="H3593" s="14" t="s">
        <v>3555</v>
      </c>
      <c r="I3593" s="14" t="str">
        <f>VLOOKUP(Table1[[#This Row],[tourney_id]],tournaments!A:E,4,FALSE)</f>
        <v>Tulsa, Oklahoma</v>
      </c>
      <c r="K3593" s="14"/>
    </row>
    <row r="3594" spans="1:11" ht="12.5" x14ac:dyDescent="0.25">
      <c r="A3594" s="14" t="s">
        <v>1265</v>
      </c>
      <c r="B3594" s="14" t="s">
        <v>105</v>
      </c>
      <c r="C3594" s="14" t="s">
        <v>384</v>
      </c>
      <c r="D3594" s="16">
        <v>43749</v>
      </c>
      <c r="E3594" s="19" t="e">
        <f>VLOOKUP(Table1[[#This Row],[winner_name]],[1]players!$A:$E,5,FALSE)</f>
        <v>#N/A</v>
      </c>
      <c r="F3594" s="19" t="e">
        <f>VLOOKUP(Table1[[#This Row],[loser_name]],[1]players!$A:$E,5,FALSE)</f>
        <v>#N/A</v>
      </c>
      <c r="G3594" s="14" t="s">
        <v>424</v>
      </c>
      <c r="H3594" s="14" t="s">
        <v>3555</v>
      </c>
      <c r="I3594" s="14" t="str">
        <f>VLOOKUP(Table1[[#This Row],[tourney_id]],tournaments!A:E,4,FALSE)</f>
        <v>Tulsa, Oklahoma</v>
      </c>
      <c r="K3594" s="14"/>
    </row>
    <row r="3595" spans="1:11" ht="12.5" x14ac:dyDescent="0.25">
      <c r="A3595" s="14" t="s">
        <v>281</v>
      </c>
      <c r="B3595" s="14" t="s">
        <v>976</v>
      </c>
      <c r="C3595" s="14" t="s">
        <v>1102</v>
      </c>
      <c r="D3595" s="16">
        <v>43749</v>
      </c>
      <c r="E3595" s="19" t="e">
        <f>VLOOKUP(Table1[[#This Row],[winner_name]],[1]players!$A:$E,5,FALSE)</f>
        <v>#N/A</v>
      </c>
      <c r="F3595" s="19" t="e">
        <f>VLOOKUP(Table1[[#This Row],[loser_name]],[1]players!$A:$E,5,FALSE)</f>
        <v>#N/A</v>
      </c>
      <c r="G3595" s="14" t="s">
        <v>424</v>
      </c>
      <c r="H3595" s="14" t="s">
        <v>3555</v>
      </c>
      <c r="I3595" s="14" t="str">
        <f>VLOOKUP(Table1[[#This Row],[tourney_id]],tournaments!A:E,4,FALSE)</f>
        <v>Tulsa, Oklahoma</v>
      </c>
      <c r="K3595" s="14"/>
    </row>
    <row r="3596" spans="1:11" ht="12.5" x14ac:dyDescent="0.25">
      <c r="A3596" s="14" t="s">
        <v>866</v>
      </c>
      <c r="B3596" s="14" t="s">
        <v>77</v>
      </c>
      <c r="C3596" s="14" t="s">
        <v>412</v>
      </c>
      <c r="D3596" s="16">
        <v>43749</v>
      </c>
      <c r="E3596" s="19">
        <f>VLOOKUP(Table1[[#This Row],[winner_name]],[1]players!$A:$E,5,FALSE)</f>
        <v>0</v>
      </c>
      <c r="F3596" s="19" t="e">
        <f>VLOOKUP(Table1[[#This Row],[loser_name]],[1]players!$A:$E,5,FALSE)</f>
        <v>#N/A</v>
      </c>
      <c r="G3596" s="14" t="s">
        <v>424</v>
      </c>
      <c r="H3596" s="14" t="s">
        <v>3555</v>
      </c>
      <c r="I3596" s="14" t="str">
        <f>VLOOKUP(Table1[[#This Row],[tourney_id]],tournaments!A:E,4,FALSE)</f>
        <v>Tulsa, Oklahoma</v>
      </c>
      <c r="K3596" s="14"/>
    </row>
    <row r="3597" spans="1:11" ht="12.5" x14ac:dyDescent="0.25">
      <c r="A3597" s="14" t="s">
        <v>258</v>
      </c>
      <c r="B3597" s="14" t="s">
        <v>332</v>
      </c>
      <c r="C3597" s="14" t="s">
        <v>1885</v>
      </c>
      <c r="D3597" s="16">
        <v>43749</v>
      </c>
      <c r="E3597" s="19" t="e">
        <f>VLOOKUP(Table1[[#This Row],[winner_name]],[1]players!$A:$E,5,FALSE)</f>
        <v>#N/A</v>
      </c>
      <c r="F3597" s="19" t="e">
        <f>VLOOKUP(Table1[[#This Row],[loser_name]],[1]players!$A:$E,5,FALSE)</f>
        <v>#N/A</v>
      </c>
      <c r="G3597" s="14" t="s">
        <v>430</v>
      </c>
      <c r="H3597" s="14" t="s">
        <v>3555</v>
      </c>
      <c r="I3597" s="14" t="str">
        <f>VLOOKUP(Table1[[#This Row],[tourney_id]],tournaments!A:E,4,FALSE)</f>
        <v>Tulsa, Oklahoma</v>
      </c>
      <c r="K3597" s="14"/>
    </row>
    <row r="3598" spans="1:11" ht="12.5" x14ac:dyDescent="0.25">
      <c r="A3598" s="14" t="s">
        <v>978</v>
      </c>
      <c r="B3598" s="14" t="s">
        <v>953</v>
      </c>
      <c r="C3598" s="14" t="s">
        <v>463</v>
      </c>
      <c r="D3598" s="16">
        <v>43749</v>
      </c>
      <c r="E3598" s="19">
        <f>VLOOKUP(Table1[[#This Row],[winner_name]],[1]players!$A:$E,5,FALSE)</f>
        <v>0</v>
      </c>
      <c r="F3598" s="19" t="e">
        <f>VLOOKUP(Table1[[#This Row],[loser_name]],[1]players!$A:$E,5,FALSE)</f>
        <v>#N/A</v>
      </c>
      <c r="G3598" s="14" t="s">
        <v>430</v>
      </c>
      <c r="H3598" s="14" t="s">
        <v>3555</v>
      </c>
      <c r="I3598" s="14" t="str">
        <f>VLOOKUP(Table1[[#This Row],[tourney_id]],tournaments!A:E,4,FALSE)</f>
        <v>Tulsa, Oklahoma</v>
      </c>
      <c r="K3598" s="14"/>
    </row>
    <row r="3599" spans="1:11" ht="12.5" x14ac:dyDescent="0.25">
      <c r="A3599" s="14" t="s">
        <v>955</v>
      </c>
      <c r="B3599" s="14" t="s">
        <v>1265</v>
      </c>
      <c r="C3599" s="14" t="s">
        <v>1604</v>
      </c>
      <c r="D3599" s="16">
        <v>43749</v>
      </c>
      <c r="E3599" s="19" t="e">
        <f>VLOOKUP(Table1[[#This Row],[winner_name]],[1]players!$A:$E,5,FALSE)</f>
        <v>#N/A</v>
      </c>
      <c r="F3599" s="19" t="e">
        <f>VLOOKUP(Table1[[#This Row],[loser_name]],[1]players!$A:$E,5,FALSE)</f>
        <v>#N/A</v>
      </c>
      <c r="G3599" s="14" t="s">
        <v>430</v>
      </c>
      <c r="H3599" s="14" t="s">
        <v>3555</v>
      </c>
      <c r="I3599" s="14" t="str">
        <f>VLOOKUP(Table1[[#This Row],[tourney_id]],tournaments!A:E,4,FALSE)</f>
        <v>Tulsa, Oklahoma</v>
      </c>
      <c r="K3599" s="14"/>
    </row>
    <row r="3600" spans="1:11" ht="12.5" x14ac:dyDescent="0.25">
      <c r="A3600" s="14" t="s">
        <v>281</v>
      </c>
      <c r="B3600" s="14" t="s">
        <v>866</v>
      </c>
      <c r="C3600" s="14" t="s">
        <v>878</v>
      </c>
      <c r="D3600" s="16">
        <v>43749</v>
      </c>
      <c r="E3600" s="19" t="e">
        <f>VLOOKUP(Table1[[#This Row],[winner_name]],[1]players!$A:$E,5,FALSE)</f>
        <v>#N/A</v>
      </c>
      <c r="F3600" s="19">
        <f>VLOOKUP(Table1[[#This Row],[loser_name]],[1]players!$A:$E,5,FALSE)</f>
        <v>0</v>
      </c>
      <c r="G3600" s="14" t="s">
        <v>430</v>
      </c>
      <c r="H3600" s="14" t="s">
        <v>3555</v>
      </c>
      <c r="I3600" s="14" t="str">
        <f>VLOOKUP(Table1[[#This Row],[tourney_id]],tournaments!A:E,4,FALSE)</f>
        <v>Tulsa, Oklahoma</v>
      </c>
      <c r="K3600" s="14"/>
    </row>
    <row r="3601" spans="1:11" ht="12.5" x14ac:dyDescent="0.25">
      <c r="A3601" s="14" t="s">
        <v>978</v>
      </c>
      <c r="B3601" s="14" t="s">
        <v>258</v>
      </c>
      <c r="C3601" s="14" t="s">
        <v>395</v>
      </c>
      <c r="D3601" s="16">
        <v>43750</v>
      </c>
      <c r="E3601" s="19">
        <f>VLOOKUP(Table1[[#This Row],[winner_name]],[1]players!$A:$E,5,FALSE)</f>
        <v>0</v>
      </c>
      <c r="F3601" s="19" t="e">
        <f>VLOOKUP(Table1[[#This Row],[loser_name]],[1]players!$A:$E,5,FALSE)</f>
        <v>#N/A</v>
      </c>
      <c r="G3601" s="14" t="s">
        <v>431</v>
      </c>
      <c r="H3601" s="14" t="s">
        <v>3555</v>
      </c>
      <c r="I3601" s="14" t="str">
        <f>VLOOKUP(Table1[[#This Row],[tourney_id]],tournaments!A:E,4,FALSE)</f>
        <v>Tulsa, Oklahoma</v>
      </c>
      <c r="K3601" s="14"/>
    </row>
    <row r="3602" spans="1:11" ht="12.5" x14ac:dyDescent="0.25">
      <c r="A3602" s="14" t="s">
        <v>955</v>
      </c>
      <c r="B3602" s="14" t="s">
        <v>281</v>
      </c>
      <c r="C3602" s="14" t="s">
        <v>397</v>
      </c>
      <c r="D3602" s="16">
        <v>43750</v>
      </c>
      <c r="E3602" s="19" t="e">
        <f>VLOOKUP(Table1[[#This Row],[winner_name]],[1]players!$A:$E,5,FALSE)</f>
        <v>#N/A</v>
      </c>
      <c r="F3602" s="19" t="e">
        <f>VLOOKUP(Table1[[#This Row],[loser_name]],[1]players!$A:$E,5,FALSE)</f>
        <v>#N/A</v>
      </c>
      <c r="G3602" s="14" t="s">
        <v>431</v>
      </c>
      <c r="H3602" s="14" t="s">
        <v>3555</v>
      </c>
      <c r="I3602" s="14" t="str">
        <f>VLOOKUP(Table1[[#This Row],[tourney_id]],tournaments!A:E,4,FALSE)</f>
        <v>Tulsa, Oklahoma</v>
      </c>
      <c r="K3602" s="14"/>
    </row>
    <row r="3603" spans="1:11" ht="12.5" x14ac:dyDescent="0.25">
      <c r="A3603" s="14" t="s">
        <v>955</v>
      </c>
      <c r="B3603" s="14" t="s">
        <v>978</v>
      </c>
      <c r="C3603" s="14" t="s">
        <v>1886</v>
      </c>
      <c r="D3603" s="16">
        <v>43751</v>
      </c>
      <c r="E3603" s="19" t="e">
        <f>VLOOKUP(Table1[[#This Row],[winner_name]],[1]players!$A:$E,5,FALSE)</f>
        <v>#N/A</v>
      </c>
      <c r="F3603" s="19">
        <f>VLOOKUP(Table1[[#This Row],[loser_name]],[1]players!$A:$E,5,FALSE)</f>
        <v>0</v>
      </c>
      <c r="G3603" s="14" t="s">
        <v>432</v>
      </c>
      <c r="H3603" s="14" t="s">
        <v>3555</v>
      </c>
      <c r="I3603" s="14" t="str">
        <f>VLOOKUP(Table1[[#This Row],[tourney_id]],tournaments!A:E,4,FALSE)</f>
        <v>Tulsa, Oklahoma</v>
      </c>
      <c r="K3603" s="14"/>
    </row>
    <row r="3604" spans="1:11" ht="12.5" x14ac:dyDescent="0.25">
      <c r="A3604" s="14" t="s">
        <v>334</v>
      </c>
      <c r="B3604" s="14" t="s">
        <v>179</v>
      </c>
      <c r="C3604" s="14" t="s">
        <v>416</v>
      </c>
      <c r="D3604" s="16" t="s">
        <v>3485</v>
      </c>
      <c r="E3604" s="19" t="e">
        <f>VLOOKUP(Table1[[#This Row],[winner_name]],[1]players!$A:$E,5,FALSE)</f>
        <v>#N/A</v>
      </c>
      <c r="F3604" s="19" t="e">
        <f>VLOOKUP(Table1[[#This Row],[loser_name]],[1]players!$A:$E,5,FALSE)</f>
        <v>#N/A</v>
      </c>
      <c r="G3604" s="14" t="s">
        <v>410</v>
      </c>
      <c r="H3604" s="14" t="s">
        <v>3556</v>
      </c>
      <c r="I3604" s="14" t="str">
        <f>VLOOKUP(Table1[[#This Row],[tourney_id]],tournaments!A:E,4,FALSE)</f>
        <v>Tulsa, Oklahoma</v>
      </c>
      <c r="K3604" s="14"/>
    </row>
    <row r="3605" spans="1:11" ht="12.5" x14ac:dyDescent="0.25">
      <c r="A3605" s="14" t="s">
        <v>81</v>
      </c>
      <c r="B3605" s="14" t="s">
        <v>935</v>
      </c>
      <c r="C3605" s="14" t="s">
        <v>513</v>
      </c>
      <c r="D3605" s="16" t="s">
        <v>3485</v>
      </c>
      <c r="E3605" s="19" t="e">
        <f>VLOOKUP(Table1[[#This Row],[winner_name]],[1]players!$A:$E,5,FALSE)</f>
        <v>#N/A</v>
      </c>
      <c r="F3605" s="19" t="e">
        <f>VLOOKUP(Table1[[#This Row],[loser_name]],[1]players!$A:$E,5,FALSE)</f>
        <v>#N/A</v>
      </c>
      <c r="G3605" s="14" t="s">
        <v>410</v>
      </c>
      <c r="H3605" s="14" t="s">
        <v>3556</v>
      </c>
      <c r="I3605" s="14" t="str">
        <f>VLOOKUP(Table1[[#This Row],[tourney_id]],tournaments!A:E,4,FALSE)</f>
        <v>Tulsa, Oklahoma</v>
      </c>
      <c r="K3605" s="14"/>
    </row>
    <row r="3606" spans="1:11" ht="12.5" x14ac:dyDescent="0.25">
      <c r="A3606" s="14" t="s">
        <v>222</v>
      </c>
      <c r="B3606" s="14" t="s">
        <v>25</v>
      </c>
      <c r="C3606" s="14" t="s">
        <v>473</v>
      </c>
      <c r="D3606" s="16" t="s">
        <v>3485</v>
      </c>
      <c r="E3606" s="19" t="e">
        <f>VLOOKUP(Table1[[#This Row],[winner_name]],[1]players!$A:$E,5,FALSE)</f>
        <v>#N/A</v>
      </c>
      <c r="F3606" s="19" t="e">
        <f>VLOOKUP(Table1[[#This Row],[loser_name]],[1]players!$A:$E,5,FALSE)</f>
        <v>#N/A</v>
      </c>
      <c r="G3606" s="14" t="s">
        <v>410</v>
      </c>
      <c r="H3606" s="14" t="s">
        <v>3556</v>
      </c>
      <c r="I3606" s="14" t="str">
        <f>VLOOKUP(Table1[[#This Row],[tourney_id]],tournaments!A:E,4,FALSE)</f>
        <v>Tulsa, Oklahoma</v>
      </c>
      <c r="K3606" s="14"/>
    </row>
    <row r="3607" spans="1:11" ht="12.5" x14ac:dyDescent="0.25">
      <c r="A3607" s="14" t="s">
        <v>300</v>
      </c>
      <c r="B3607" s="14" t="s">
        <v>1887</v>
      </c>
      <c r="C3607" s="14" t="s">
        <v>559</v>
      </c>
      <c r="D3607" s="16" t="s">
        <v>3485</v>
      </c>
      <c r="E3607" s="19" t="e">
        <f>VLOOKUP(Table1[[#This Row],[winner_name]],[1]players!$A:$E,5,FALSE)</f>
        <v>#N/A</v>
      </c>
      <c r="F3607" s="19" t="e">
        <f>VLOOKUP(Table1[[#This Row],[loser_name]],[1]players!$A:$E,5,FALSE)</f>
        <v>#N/A</v>
      </c>
      <c r="G3607" s="14" t="s">
        <v>410</v>
      </c>
      <c r="H3607" s="14" t="s">
        <v>3556</v>
      </c>
      <c r="I3607" s="14" t="str">
        <f>VLOOKUP(Table1[[#This Row],[tourney_id]],tournaments!A:E,4,FALSE)</f>
        <v>Tulsa, Oklahoma</v>
      </c>
      <c r="K3607" s="14"/>
    </row>
    <row r="3608" spans="1:11" ht="12.5" x14ac:dyDescent="0.25">
      <c r="A3608" s="14" t="s">
        <v>204</v>
      </c>
      <c r="B3608" s="14" t="s">
        <v>118</v>
      </c>
      <c r="C3608" s="14" t="s">
        <v>1888</v>
      </c>
      <c r="D3608" s="16" t="s">
        <v>3485</v>
      </c>
      <c r="E3608" s="19" t="e">
        <f>VLOOKUP(Table1[[#This Row],[winner_name]],[1]players!$A:$E,5,FALSE)</f>
        <v>#N/A</v>
      </c>
      <c r="F3608" s="19" t="e">
        <f>VLOOKUP(Table1[[#This Row],[loser_name]],[1]players!$A:$E,5,FALSE)</f>
        <v>#N/A</v>
      </c>
      <c r="G3608" s="14" t="s">
        <v>410</v>
      </c>
      <c r="H3608" s="14" t="s">
        <v>3556</v>
      </c>
      <c r="I3608" s="14" t="str">
        <f>VLOOKUP(Table1[[#This Row],[tourney_id]],tournaments!A:E,4,FALSE)</f>
        <v>Tulsa, Oklahoma</v>
      </c>
      <c r="K3608" s="14"/>
    </row>
    <row r="3609" spans="1:11" ht="12.5" x14ac:dyDescent="0.25">
      <c r="A3609" s="14" t="s">
        <v>667</v>
      </c>
      <c r="B3609" s="14" t="s">
        <v>322</v>
      </c>
      <c r="C3609" s="14" t="s">
        <v>529</v>
      </c>
      <c r="D3609" s="16" t="s">
        <v>3485</v>
      </c>
      <c r="E3609" s="19" t="e">
        <f>VLOOKUP(Table1[[#This Row],[winner_name]],[1]players!$A:$E,5,FALSE)</f>
        <v>#N/A</v>
      </c>
      <c r="F3609" s="19" t="e">
        <f>VLOOKUP(Table1[[#This Row],[loser_name]],[1]players!$A:$E,5,FALSE)</f>
        <v>#N/A</v>
      </c>
      <c r="G3609" s="14" t="s">
        <v>410</v>
      </c>
      <c r="H3609" s="14" t="s">
        <v>3556</v>
      </c>
      <c r="I3609" s="14" t="str">
        <f>VLOOKUP(Table1[[#This Row],[tourney_id]],tournaments!A:E,4,FALSE)</f>
        <v>Tulsa, Oklahoma</v>
      </c>
      <c r="K3609" s="14"/>
    </row>
    <row r="3610" spans="1:11" ht="12.5" x14ac:dyDescent="0.25">
      <c r="A3610" s="14" t="s">
        <v>873</v>
      </c>
      <c r="B3610" s="14" t="s">
        <v>234</v>
      </c>
      <c r="C3610" s="14" t="s">
        <v>647</v>
      </c>
      <c r="D3610" s="16" t="s">
        <v>3485</v>
      </c>
      <c r="E3610" s="19" t="e">
        <f>VLOOKUP(Table1[[#This Row],[winner_name]],[1]players!$A:$E,5,FALSE)</f>
        <v>#N/A</v>
      </c>
      <c r="F3610" s="19" t="e">
        <f>VLOOKUP(Table1[[#This Row],[loser_name]],[1]players!$A:$E,5,FALSE)</f>
        <v>#N/A</v>
      </c>
      <c r="G3610" s="14" t="s">
        <v>410</v>
      </c>
      <c r="H3610" s="14" t="s">
        <v>3556</v>
      </c>
      <c r="I3610" s="14" t="str">
        <f>VLOOKUP(Table1[[#This Row],[tourney_id]],tournaments!A:E,4,FALSE)</f>
        <v>Tulsa, Oklahoma</v>
      </c>
      <c r="K3610" s="14"/>
    </row>
    <row r="3611" spans="1:11" ht="12.5" x14ac:dyDescent="0.25">
      <c r="A3611" s="14" t="s">
        <v>62</v>
      </c>
      <c r="B3611" s="14" t="s">
        <v>151</v>
      </c>
      <c r="C3611" s="14" t="s">
        <v>514</v>
      </c>
      <c r="D3611" s="16" t="s">
        <v>3485</v>
      </c>
      <c r="E3611" s="19" t="e">
        <f>VLOOKUP(Table1[[#This Row],[winner_name]],[1]players!$A:$E,5,FALSE)</f>
        <v>#N/A</v>
      </c>
      <c r="F3611" s="19" t="e">
        <f>VLOOKUP(Table1[[#This Row],[loser_name]],[1]players!$A:$E,5,FALSE)</f>
        <v>#N/A</v>
      </c>
      <c r="G3611" s="14" t="s">
        <v>410</v>
      </c>
      <c r="H3611" s="14" t="s">
        <v>3556</v>
      </c>
      <c r="I3611" s="14" t="str">
        <f>VLOOKUP(Table1[[#This Row],[tourney_id]],tournaments!A:E,4,FALSE)</f>
        <v>Tulsa, Oklahoma</v>
      </c>
      <c r="K3611" s="14"/>
    </row>
    <row r="3612" spans="1:11" ht="12.5" x14ac:dyDescent="0.25">
      <c r="A3612" s="14" t="s">
        <v>1391</v>
      </c>
      <c r="B3612" s="14" t="s">
        <v>69</v>
      </c>
      <c r="C3612" s="14" t="s">
        <v>1327</v>
      </c>
      <c r="D3612" s="16" t="s">
        <v>3485</v>
      </c>
      <c r="E3612" s="19" t="e">
        <f>VLOOKUP(Table1[[#This Row],[winner_name]],[1]players!$A:$E,5,FALSE)</f>
        <v>#N/A</v>
      </c>
      <c r="F3612" s="19" t="e">
        <f>VLOOKUP(Table1[[#This Row],[loser_name]],[1]players!$A:$E,5,FALSE)</f>
        <v>#N/A</v>
      </c>
      <c r="G3612" s="14" t="s">
        <v>410</v>
      </c>
      <c r="H3612" s="14" t="s">
        <v>3556</v>
      </c>
      <c r="I3612" s="14" t="str">
        <f>VLOOKUP(Table1[[#This Row],[tourney_id]],tournaments!A:E,4,FALSE)</f>
        <v>Tulsa, Oklahoma</v>
      </c>
      <c r="K3612" s="14"/>
    </row>
    <row r="3613" spans="1:11" ht="12.5" x14ac:dyDescent="0.25">
      <c r="A3613" s="14" t="s">
        <v>327</v>
      </c>
      <c r="B3613" s="14" t="s">
        <v>77</v>
      </c>
      <c r="C3613" s="14" t="s">
        <v>412</v>
      </c>
      <c r="D3613" s="16" t="s">
        <v>3485</v>
      </c>
      <c r="E3613" s="19" t="e">
        <f>VLOOKUP(Table1[[#This Row],[winner_name]],[1]players!$A:$E,5,FALSE)</f>
        <v>#N/A</v>
      </c>
      <c r="F3613" s="19" t="e">
        <f>VLOOKUP(Table1[[#This Row],[loser_name]],[1]players!$A:$E,5,FALSE)</f>
        <v>#N/A</v>
      </c>
      <c r="G3613" s="14" t="s">
        <v>410</v>
      </c>
      <c r="H3613" s="14" t="s">
        <v>3556</v>
      </c>
      <c r="I3613" s="14" t="str">
        <f>VLOOKUP(Table1[[#This Row],[tourney_id]],tournaments!A:E,4,FALSE)</f>
        <v>Tulsa, Oklahoma</v>
      </c>
      <c r="K3613" s="14"/>
    </row>
    <row r="3614" spans="1:11" ht="12.5" x14ac:dyDescent="0.25">
      <c r="A3614" s="14" t="s">
        <v>53</v>
      </c>
      <c r="B3614" s="14" t="s">
        <v>196</v>
      </c>
      <c r="C3614" s="14" t="s">
        <v>382</v>
      </c>
      <c r="D3614" s="16" t="s">
        <v>3485</v>
      </c>
      <c r="E3614" s="19" t="e">
        <f>VLOOKUP(Table1[[#This Row],[winner_name]],[1]players!$A:$E,5,FALSE)</f>
        <v>#N/A</v>
      </c>
      <c r="F3614" s="19" t="e">
        <f>VLOOKUP(Table1[[#This Row],[loser_name]],[1]players!$A:$E,5,FALSE)</f>
        <v>#N/A</v>
      </c>
      <c r="G3614" s="14" t="s">
        <v>410</v>
      </c>
      <c r="H3614" s="14" t="s">
        <v>3556</v>
      </c>
      <c r="I3614" s="14" t="str">
        <f>VLOOKUP(Table1[[#This Row],[tourney_id]],tournaments!A:E,4,FALSE)</f>
        <v>Tulsa, Oklahoma</v>
      </c>
      <c r="K3614" s="14"/>
    </row>
    <row r="3615" spans="1:11" ht="12.5" x14ac:dyDescent="0.25">
      <c r="A3615" s="14" t="s">
        <v>115</v>
      </c>
      <c r="B3615" s="19" t="s">
        <v>1259</v>
      </c>
      <c r="C3615" s="14" t="s">
        <v>389</v>
      </c>
      <c r="D3615" s="16" t="s">
        <v>3485</v>
      </c>
      <c r="E3615" s="19" t="e">
        <f>VLOOKUP(Table1[[#This Row],[winner_name]],[1]players!$A:$E,5,FALSE)</f>
        <v>#N/A</v>
      </c>
      <c r="F3615" s="19" t="e">
        <f>VLOOKUP(Table1[[#This Row],[loser_name]],[1]players!$A:$E,5,FALSE)</f>
        <v>#N/A</v>
      </c>
      <c r="G3615" s="14" t="s">
        <v>410</v>
      </c>
      <c r="H3615" s="14" t="s">
        <v>3556</v>
      </c>
      <c r="I3615" s="14" t="str">
        <f>VLOOKUP(Table1[[#This Row],[tourney_id]],tournaments!A:E,4,FALSE)</f>
        <v>Tulsa, Oklahoma</v>
      </c>
      <c r="K3615" s="14"/>
    </row>
    <row r="3616" spans="1:11" ht="12.5" x14ac:dyDescent="0.25">
      <c r="A3616" s="14" t="s">
        <v>1889</v>
      </c>
      <c r="B3616" s="14" t="s">
        <v>236</v>
      </c>
      <c r="C3616" s="14" t="s">
        <v>629</v>
      </c>
      <c r="D3616" s="16" t="s">
        <v>3485</v>
      </c>
      <c r="E3616" s="19" t="e">
        <f>VLOOKUP(Table1[[#This Row],[winner_name]],[1]players!$A:$E,5,FALSE)</f>
        <v>#N/A</v>
      </c>
      <c r="F3616" s="19" t="e">
        <f>VLOOKUP(Table1[[#This Row],[loser_name]],[1]players!$A:$E,5,FALSE)</f>
        <v>#N/A</v>
      </c>
      <c r="G3616" s="14" t="s">
        <v>410</v>
      </c>
      <c r="H3616" s="14" t="s">
        <v>3556</v>
      </c>
      <c r="I3616" s="14" t="str">
        <f>VLOOKUP(Table1[[#This Row],[tourney_id]],tournaments!A:E,4,FALSE)</f>
        <v>Tulsa, Oklahoma</v>
      </c>
      <c r="K3616" s="14"/>
    </row>
    <row r="3617" spans="1:11" ht="12.5" x14ac:dyDescent="0.25">
      <c r="A3617" s="14" t="s">
        <v>817</v>
      </c>
      <c r="B3617" s="14" t="s">
        <v>1265</v>
      </c>
      <c r="C3617" s="14" t="s">
        <v>513</v>
      </c>
      <c r="D3617" s="16" t="s">
        <v>3485</v>
      </c>
      <c r="E3617" s="19" t="e">
        <f>VLOOKUP(Table1[[#This Row],[winner_name]],[1]players!$A:$E,5,FALSE)</f>
        <v>#N/A</v>
      </c>
      <c r="F3617" s="19" t="e">
        <f>VLOOKUP(Table1[[#This Row],[loser_name]],[1]players!$A:$E,5,FALSE)</f>
        <v>#N/A</v>
      </c>
      <c r="G3617" s="14" t="s">
        <v>410</v>
      </c>
      <c r="H3617" s="14" t="s">
        <v>3556</v>
      </c>
      <c r="I3617" s="14" t="str">
        <f>VLOOKUP(Table1[[#This Row],[tourney_id]],tournaments!A:E,4,FALSE)</f>
        <v>Tulsa, Oklahoma</v>
      </c>
      <c r="K3617" s="14"/>
    </row>
    <row r="3618" spans="1:11" ht="12.5" x14ac:dyDescent="0.25">
      <c r="A3618" s="14" t="s">
        <v>133</v>
      </c>
      <c r="B3618" s="14" t="s">
        <v>242</v>
      </c>
      <c r="C3618" s="14" t="s">
        <v>484</v>
      </c>
      <c r="D3618" s="16" t="s">
        <v>3485</v>
      </c>
      <c r="E3618" s="19" t="e">
        <f>VLOOKUP(Table1[[#This Row],[winner_name]],[1]players!$A:$E,5,FALSE)</f>
        <v>#N/A</v>
      </c>
      <c r="F3618" s="19" t="e">
        <f>VLOOKUP(Table1[[#This Row],[loser_name]],[1]players!$A:$E,5,FALSE)</f>
        <v>#N/A</v>
      </c>
      <c r="G3618" s="14" t="s">
        <v>410</v>
      </c>
      <c r="H3618" s="14" t="s">
        <v>3556</v>
      </c>
      <c r="I3618" s="14" t="str">
        <f>VLOOKUP(Table1[[#This Row],[tourney_id]],tournaments!A:E,4,FALSE)</f>
        <v>Tulsa, Oklahoma</v>
      </c>
      <c r="K3618" s="14"/>
    </row>
    <row r="3619" spans="1:11" ht="12.5" x14ac:dyDescent="0.25">
      <c r="A3619" s="14" t="s">
        <v>95</v>
      </c>
      <c r="B3619" s="14" t="s">
        <v>795</v>
      </c>
      <c r="C3619" s="14" t="s">
        <v>1890</v>
      </c>
      <c r="D3619" s="16" t="s">
        <v>3485</v>
      </c>
      <c r="E3619" s="19" t="e">
        <f>VLOOKUP(Table1[[#This Row],[winner_name]],[1]players!$A:$E,5,FALSE)</f>
        <v>#N/A</v>
      </c>
      <c r="F3619" s="19" t="e">
        <f>VLOOKUP(Table1[[#This Row],[loser_name]],[1]players!$A:$E,5,FALSE)</f>
        <v>#N/A</v>
      </c>
      <c r="G3619" s="14" t="s">
        <v>410</v>
      </c>
      <c r="H3619" s="14" t="s">
        <v>3556</v>
      </c>
      <c r="I3619" s="14" t="str">
        <f>VLOOKUP(Table1[[#This Row],[tourney_id]],tournaments!A:E,4,FALSE)</f>
        <v>Tulsa, Oklahoma</v>
      </c>
      <c r="K3619" s="14"/>
    </row>
    <row r="3620" spans="1:11" ht="12.5" x14ac:dyDescent="0.25">
      <c r="A3620" s="14" t="s">
        <v>835</v>
      </c>
      <c r="B3620" s="14" t="s">
        <v>1891</v>
      </c>
      <c r="C3620" s="14" t="s">
        <v>463</v>
      </c>
      <c r="D3620" s="16" t="s">
        <v>3485</v>
      </c>
      <c r="E3620" s="19" t="e">
        <f>VLOOKUP(Table1[[#This Row],[winner_name]],[1]players!$A:$E,5,FALSE)</f>
        <v>#N/A</v>
      </c>
      <c r="F3620" s="19" t="e">
        <f>VLOOKUP(Table1[[#This Row],[loser_name]],[1]players!$A:$E,5,FALSE)</f>
        <v>#N/A</v>
      </c>
      <c r="G3620" s="14" t="s">
        <v>410</v>
      </c>
      <c r="H3620" s="14" t="s">
        <v>3556</v>
      </c>
      <c r="I3620" s="14" t="str">
        <f>VLOOKUP(Table1[[#This Row],[tourney_id]],tournaments!A:E,4,FALSE)</f>
        <v>Tulsa, Oklahoma</v>
      </c>
      <c r="K3620" s="14"/>
    </row>
    <row r="3621" spans="1:11" ht="12.5" x14ac:dyDescent="0.25">
      <c r="A3621" s="14" t="s">
        <v>349</v>
      </c>
      <c r="B3621" s="14" t="s">
        <v>1274</v>
      </c>
      <c r="C3621" s="14" t="s">
        <v>805</v>
      </c>
      <c r="D3621" s="16" t="s">
        <v>3485</v>
      </c>
      <c r="E3621" s="19" t="e">
        <f>VLOOKUP(Table1[[#This Row],[winner_name]],[1]players!$A:$E,5,FALSE)</f>
        <v>#N/A</v>
      </c>
      <c r="F3621" s="19" t="e">
        <f>VLOOKUP(Table1[[#This Row],[loser_name]],[1]players!$A:$E,5,FALSE)</f>
        <v>#N/A</v>
      </c>
      <c r="G3621" s="14" t="s">
        <v>410</v>
      </c>
      <c r="H3621" s="14" t="s">
        <v>3556</v>
      </c>
      <c r="I3621" s="14" t="str">
        <f>VLOOKUP(Table1[[#This Row],[tourney_id]],tournaments!A:E,4,FALSE)</f>
        <v>Tulsa, Oklahoma</v>
      </c>
      <c r="K3621" s="14"/>
    </row>
    <row r="3622" spans="1:11" ht="12.5" x14ac:dyDescent="0.25">
      <c r="A3622" s="14" t="s">
        <v>119</v>
      </c>
      <c r="B3622" s="14" t="s">
        <v>866</v>
      </c>
      <c r="C3622" s="14" t="s">
        <v>391</v>
      </c>
      <c r="D3622" s="16" t="s">
        <v>3485</v>
      </c>
      <c r="E3622" s="19" t="e">
        <f>VLOOKUP(Table1[[#This Row],[winner_name]],[1]players!$A:$E,5,FALSE)</f>
        <v>#N/A</v>
      </c>
      <c r="F3622" s="19">
        <f>VLOOKUP(Table1[[#This Row],[loser_name]],[1]players!$A:$E,5,FALSE)</f>
        <v>0</v>
      </c>
      <c r="G3622" s="14" t="s">
        <v>410</v>
      </c>
      <c r="H3622" s="14" t="s">
        <v>3556</v>
      </c>
      <c r="I3622" s="14" t="str">
        <f>VLOOKUP(Table1[[#This Row],[tourney_id]],tournaments!A:E,4,FALSE)</f>
        <v>Tulsa, Oklahoma</v>
      </c>
      <c r="K3622" s="14"/>
    </row>
    <row r="3623" spans="1:11" ht="12.5" x14ac:dyDescent="0.25">
      <c r="A3623" s="14" t="s">
        <v>252</v>
      </c>
      <c r="B3623" s="14" t="s">
        <v>1038</v>
      </c>
      <c r="C3623" s="14" t="s">
        <v>675</v>
      </c>
      <c r="D3623" s="16" t="s">
        <v>3485</v>
      </c>
      <c r="E3623" s="19" t="e">
        <f>VLOOKUP(Table1[[#This Row],[winner_name]],[1]players!$A:$E,5,FALSE)</f>
        <v>#N/A</v>
      </c>
      <c r="F3623" s="19" t="e">
        <f>VLOOKUP(Table1[[#This Row],[loser_name]],[1]players!$A:$E,5,FALSE)</f>
        <v>#N/A</v>
      </c>
      <c r="G3623" s="14" t="s">
        <v>410</v>
      </c>
      <c r="H3623" s="14" t="s">
        <v>3556</v>
      </c>
      <c r="I3623" s="14" t="str">
        <f>VLOOKUP(Table1[[#This Row],[tourney_id]],tournaments!A:E,4,FALSE)</f>
        <v>Tulsa, Oklahoma</v>
      </c>
      <c r="K3623" s="14"/>
    </row>
    <row r="3624" spans="1:11" ht="12.5" x14ac:dyDescent="0.25">
      <c r="A3624" s="14" t="s">
        <v>1821</v>
      </c>
      <c r="B3624" s="14" t="s">
        <v>1892</v>
      </c>
      <c r="C3624" s="14" t="s">
        <v>507</v>
      </c>
      <c r="D3624" s="16" t="s">
        <v>3485</v>
      </c>
      <c r="E3624" s="19" t="e">
        <f>VLOOKUP(Table1[[#This Row],[winner_name]],[1]players!$A:$E,5,FALSE)</f>
        <v>#N/A</v>
      </c>
      <c r="F3624" s="19" t="e">
        <f>VLOOKUP(Table1[[#This Row],[loser_name]],[1]players!$A:$E,5,FALSE)</f>
        <v>#N/A</v>
      </c>
      <c r="G3624" s="14" t="s">
        <v>410</v>
      </c>
      <c r="H3624" s="14" t="s">
        <v>3556</v>
      </c>
      <c r="I3624" s="14" t="str">
        <f>VLOOKUP(Table1[[#This Row],[tourney_id]],tournaments!A:E,4,FALSE)</f>
        <v>Tulsa, Oklahoma</v>
      </c>
      <c r="K3624" s="14"/>
    </row>
    <row r="3625" spans="1:11" ht="12.5" x14ac:dyDescent="0.25">
      <c r="A3625" s="14" t="s">
        <v>302</v>
      </c>
      <c r="B3625" s="14" t="s">
        <v>1873</v>
      </c>
      <c r="C3625" s="14" t="s">
        <v>416</v>
      </c>
      <c r="D3625" s="16" t="s">
        <v>3485</v>
      </c>
      <c r="E3625" s="19" t="e">
        <f>VLOOKUP(Table1[[#This Row],[winner_name]],[1]players!$A:$E,5,FALSE)</f>
        <v>#N/A</v>
      </c>
      <c r="F3625" s="19" t="e">
        <f>VLOOKUP(Table1[[#This Row],[loser_name]],[1]players!$A:$E,5,FALSE)</f>
        <v>#N/A</v>
      </c>
      <c r="G3625" s="14" t="s">
        <v>410</v>
      </c>
      <c r="H3625" s="14" t="s">
        <v>3556</v>
      </c>
      <c r="I3625" s="14" t="str">
        <f>VLOOKUP(Table1[[#This Row],[tourney_id]],tournaments!A:E,4,FALSE)</f>
        <v>Tulsa, Oklahoma</v>
      </c>
      <c r="K3625" s="14"/>
    </row>
    <row r="3626" spans="1:11" ht="12.5" x14ac:dyDescent="0.25">
      <c r="A3626" s="14" t="s">
        <v>1072</v>
      </c>
      <c r="B3626" s="14" t="s">
        <v>90</v>
      </c>
      <c r="C3626" s="14" t="s">
        <v>570</v>
      </c>
      <c r="D3626" s="16" t="s">
        <v>3485</v>
      </c>
      <c r="E3626" s="19" t="e">
        <f>VLOOKUP(Table1[[#This Row],[winner_name]],[1]players!$A:$E,5,FALSE)</f>
        <v>#N/A</v>
      </c>
      <c r="F3626" s="19" t="e">
        <f>VLOOKUP(Table1[[#This Row],[loser_name]],[1]players!$A:$E,5,FALSE)</f>
        <v>#N/A</v>
      </c>
      <c r="G3626" s="14" t="s">
        <v>410</v>
      </c>
      <c r="H3626" s="14" t="s">
        <v>3556</v>
      </c>
      <c r="I3626" s="14" t="str">
        <f>VLOOKUP(Table1[[#This Row],[tourney_id]],tournaments!A:E,4,FALSE)</f>
        <v>Tulsa, Oklahoma</v>
      </c>
      <c r="K3626" s="14"/>
    </row>
    <row r="3627" spans="1:11" ht="12.5" x14ac:dyDescent="0.25">
      <c r="A3627" s="14" t="s">
        <v>148</v>
      </c>
      <c r="B3627" s="14" t="s">
        <v>859</v>
      </c>
      <c r="C3627" s="14" t="s">
        <v>898</v>
      </c>
      <c r="D3627" s="16" t="s">
        <v>3485</v>
      </c>
      <c r="E3627" s="19" t="e">
        <f>VLOOKUP(Table1[[#This Row],[winner_name]],[1]players!$A:$E,5,FALSE)</f>
        <v>#N/A</v>
      </c>
      <c r="F3627" s="19" t="e">
        <f>VLOOKUP(Table1[[#This Row],[loser_name]],[1]players!$A:$E,5,FALSE)</f>
        <v>#N/A</v>
      </c>
      <c r="G3627" s="14" t="s">
        <v>410</v>
      </c>
      <c r="H3627" s="14" t="s">
        <v>3556</v>
      </c>
      <c r="I3627" s="14" t="str">
        <f>VLOOKUP(Table1[[#This Row],[tourney_id]],tournaments!A:E,4,FALSE)</f>
        <v>Tulsa, Oklahoma</v>
      </c>
      <c r="K3627" s="14"/>
    </row>
    <row r="3628" spans="1:11" ht="12.5" x14ac:dyDescent="0.25">
      <c r="A3628" s="14" t="s">
        <v>971</v>
      </c>
      <c r="B3628" s="14" t="s">
        <v>96</v>
      </c>
      <c r="C3628" s="14" t="s">
        <v>514</v>
      </c>
      <c r="D3628" s="16" t="s">
        <v>3485</v>
      </c>
      <c r="E3628" s="19" t="e">
        <f>VLOOKUP(Table1[[#This Row],[winner_name]],[1]players!$A:$E,5,FALSE)</f>
        <v>#N/A</v>
      </c>
      <c r="F3628" s="19" t="e">
        <f>VLOOKUP(Table1[[#This Row],[loser_name]],[1]players!$A:$E,5,FALSE)</f>
        <v>#N/A</v>
      </c>
      <c r="G3628" s="14" t="s">
        <v>410</v>
      </c>
      <c r="H3628" s="14" t="s">
        <v>3556</v>
      </c>
      <c r="I3628" s="14" t="str">
        <f>VLOOKUP(Table1[[#This Row],[tourney_id]],tournaments!A:E,4,FALSE)</f>
        <v>Tulsa, Oklahoma</v>
      </c>
      <c r="K3628" s="14"/>
    </row>
    <row r="3629" spans="1:11" ht="12.5" x14ac:dyDescent="0.25">
      <c r="A3629" s="14" t="s">
        <v>34</v>
      </c>
      <c r="B3629" s="14" t="s">
        <v>871</v>
      </c>
      <c r="C3629" s="14" t="s">
        <v>429</v>
      </c>
      <c r="D3629" s="16" t="s">
        <v>3485</v>
      </c>
      <c r="E3629" s="19" t="e">
        <f>VLOOKUP(Table1[[#This Row],[winner_name]],[1]players!$A:$E,5,FALSE)</f>
        <v>#N/A</v>
      </c>
      <c r="F3629" s="19" t="e">
        <f>VLOOKUP(Table1[[#This Row],[loser_name]],[1]players!$A:$E,5,FALSE)</f>
        <v>#N/A</v>
      </c>
      <c r="G3629" s="14" t="s">
        <v>410</v>
      </c>
      <c r="H3629" s="14" t="s">
        <v>3556</v>
      </c>
      <c r="I3629" s="14" t="str">
        <f>VLOOKUP(Table1[[#This Row],[tourney_id]],tournaments!A:E,4,FALSE)</f>
        <v>Tulsa, Oklahoma</v>
      </c>
      <c r="K3629" s="14"/>
    </row>
    <row r="3630" spans="1:11" ht="12.5" x14ac:dyDescent="0.25">
      <c r="A3630" s="14" t="s">
        <v>328</v>
      </c>
      <c r="B3630" s="14" t="s">
        <v>1369</v>
      </c>
      <c r="C3630" s="14" t="s">
        <v>400</v>
      </c>
      <c r="D3630" s="16" t="s">
        <v>3485</v>
      </c>
      <c r="E3630" s="19" t="e">
        <f>VLOOKUP(Table1[[#This Row],[winner_name]],[1]players!$A:$E,5,FALSE)</f>
        <v>#N/A</v>
      </c>
      <c r="F3630" s="19" t="e">
        <f>VLOOKUP(Table1[[#This Row],[loser_name]],[1]players!$A:$E,5,FALSE)</f>
        <v>#N/A</v>
      </c>
      <c r="G3630" s="14" t="s">
        <v>410</v>
      </c>
      <c r="H3630" s="14" t="s">
        <v>3556</v>
      </c>
      <c r="I3630" s="14" t="str">
        <f>VLOOKUP(Table1[[#This Row],[tourney_id]],tournaments!A:E,4,FALSE)</f>
        <v>Tulsa, Oklahoma</v>
      </c>
      <c r="K3630" s="14"/>
    </row>
    <row r="3631" spans="1:11" ht="12.5" x14ac:dyDescent="0.25">
      <c r="A3631" s="14" t="s">
        <v>227</v>
      </c>
      <c r="B3631" s="14" t="s">
        <v>2</v>
      </c>
      <c r="C3631" s="14" t="s">
        <v>489</v>
      </c>
      <c r="D3631" s="16" t="s">
        <v>3485</v>
      </c>
      <c r="E3631" s="19" t="e">
        <f>VLOOKUP(Table1[[#This Row],[winner_name]],[1]players!$A:$E,5,FALSE)</f>
        <v>#N/A</v>
      </c>
      <c r="F3631" s="19" t="e">
        <f>VLOOKUP(Table1[[#This Row],[loser_name]],[1]players!$A:$E,5,FALSE)</f>
        <v>#N/A</v>
      </c>
      <c r="G3631" s="14" t="s">
        <v>410</v>
      </c>
      <c r="H3631" s="14" t="s">
        <v>3556</v>
      </c>
      <c r="I3631" s="14" t="str">
        <f>VLOOKUP(Table1[[#This Row],[tourney_id]],tournaments!A:E,4,FALSE)</f>
        <v>Tulsa, Oklahoma</v>
      </c>
      <c r="K3631" s="14"/>
    </row>
    <row r="3632" spans="1:11" ht="12.5" x14ac:dyDescent="0.25">
      <c r="A3632" s="14" t="s">
        <v>831</v>
      </c>
      <c r="B3632" s="14" t="s">
        <v>260</v>
      </c>
      <c r="C3632" s="14" t="s">
        <v>407</v>
      </c>
      <c r="D3632" s="16" t="s">
        <v>3485</v>
      </c>
      <c r="E3632" s="19">
        <f>VLOOKUP(Table1[[#This Row],[winner_name]],[1]players!$A:$E,5,FALSE)</f>
        <v>0</v>
      </c>
      <c r="F3632" s="19" t="e">
        <f>VLOOKUP(Table1[[#This Row],[loser_name]],[1]players!$A:$E,5,FALSE)</f>
        <v>#N/A</v>
      </c>
      <c r="G3632" s="14" t="s">
        <v>410</v>
      </c>
      <c r="H3632" s="14" t="s">
        <v>3556</v>
      </c>
      <c r="I3632" s="14" t="str">
        <f>VLOOKUP(Table1[[#This Row],[tourney_id]],tournaments!A:E,4,FALSE)</f>
        <v>Tulsa, Oklahoma</v>
      </c>
      <c r="K3632" s="14"/>
    </row>
    <row r="3633" spans="1:11" ht="12.5" x14ac:dyDescent="0.25">
      <c r="A3633" s="14" t="s">
        <v>203</v>
      </c>
      <c r="B3633" s="14" t="s">
        <v>1893</v>
      </c>
      <c r="C3633" s="14" t="s">
        <v>586</v>
      </c>
      <c r="D3633" s="16" t="s">
        <v>3485</v>
      </c>
      <c r="E3633" s="19" t="e">
        <f>VLOOKUP(Table1[[#This Row],[winner_name]],[1]players!$A:$E,5,FALSE)</f>
        <v>#N/A</v>
      </c>
      <c r="F3633" s="19" t="e">
        <f>VLOOKUP(Table1[[#This Row],[loser_name]],[1]players!$A:$E,5,FALSE)</f>
        <v>#N/A</v>
      </c>
      <c r="G3633" s="14" t="s">
        <v>410</v>
      </c>
      <c r="H3633" s="14" t="s">
        <v>3556</v>
      </c>
      <c r="I3633" s="14" t="str">
        <f>VLOOKUP(Table1[[#This Row],[tourney_id]],tournaments!A:E,4,FALSE)</f>
        <v>Tulsa, Oklahoma</v>
      </c>
      <c r="K3633" s="14"/>
    </row>
    <row r="3634" spans="1:11" ht="12.5" x14ac:dyDescent="0.25">
      <c r="A3634" s="14" t="s">
        <v>332</v>
      </c>
      <c r="B3634" s="14" t="s">
        <v>918</v>
      </c>
      <c r="C3634" s="14" t="s">
        <v>1894</v>
      </c>
      <c r="D3634" s="16" t="s">
        <v>3485</v>
      </c>
      <c r="E3634" s="19" t="e">
        <f>VLOOKUP(Table1[[#This Row],[winner_name]],[1]players!$A:$E,5,FALSE)</f>
        <v>#N/A</v>
      </c>
      <c r="F3634" s="19" t="e">
        <f>VLOOKUP(Table1[[#This Row],[loser_name]],[1]players!$A:$E,5,FALSE)</f>
        <v>#N/A</v>
      </c>
      <c r="G3634" s="14" t="s">
        <v>410</v>
      </c>
      <c r="H3634" s="14" t="s">
        <v>3556</v>
      </c>
      <c r="I3634" s="14" t="str">
        <f>VLOOKUP(Table1[[#This Row],[tourney_id]],tournaments!A:E,4,FALSE)</f>
        <v>Tulsa, Oklahoma</v>
      </c>
      <c r="K3634" s="14"/>
    </row>
    <row r="3635" spans="1:11" ht="12.5" x14ac:dyDescent="0.25">
      <c r="A3635" s="14" t="s">
        <v>145</v>
      </c>
      <c r="B3635" s="14" t="s">
        <v>166</v>
      </c>
      <c r="C3635" s="14" t="s">
        <v>402</v>
      </c>
      <c r="D3635" s="16" t="s">
        <v>3485</v>
      </c>
      <c r="E3635" s="19" t="e">
        <f>VLOOKUP(Table1[[#This Row],[winner_name]],[1]players!$A:$E,5,FALSE)</f>
        <v>#N/A</v>
      </c>
      <c r="F3635" s="19" t="e">
        <f>VLOOKUP(Table1[[#This Row],[loser_name]],[1]players!$A:$E,5,FALSE)</f>
        <v>#N/A</v>
      </c>
      <c r="G3635" s="14" t="s">
        <v>410</v>
      </c>
      <c r="H3635" s="14" t="s">
        <v>3556</v>
      </c>
      <c r="I3635" s="14" t="str">
        <f>VLOOKUP(Table1[[#This Row],[tourney_id]],tournaments!A:E,4,FALSE)</f>
        <v>Tulsa, Oklahoma</v>
      </c>
      <c r="K3635" s="14"/>
    </row>
    <row r="3636" spans="1:11" ht="12.5" x14ac:dyDescent="0.25">
      <c r="A3636" s="14" t="s">
        <v>334</v>
      </c>
      <c r="B3636" s="14" t="s">
        <v>81</v>
      </c>
      <c r="C3636" s="14" t="s">
        <v>662</v>
      </c>
      <c r="D3636" s="16" t="s">
        <v>3485</v>
      </c>
      <c r="E3636" s="19" t="e">
        <f>VLOOKUP(Table1[[#This Row],[winner_name]],[1]players!$A:$E,5,FALSE)</f>
        <v>#N/A</v>
      </c>
      <c r="F3636" s="19" t="e">
        <f>VLOOKUP(Table1[[#This Row],[loser_name]],[1]players!$A:$E,5,FALSE)</f>
        <v>#N/A</v>
      </c>
      <c r="G3636" s="14" t="s">
        <v>411</v>
      </c>
      <c r="H3636" s="14" t="s">
        <v>3556</v>
      </c>
      <c r="I3636" s="14" t="str">
        <f>VLOOKUP(Table1[[#This Row],[tourney_id]],tournaments!A:E,4,FALSE)</f>
        <v>Tulsa, Oklahoma</v>
      </c>
      <c r="K3636" s="14"/>
    </row>
    <row r="3637" spans="1:11" ht="12.5" x14ac:dyDescent="0.25">
      <c r="A3637" s="14" t="s">
        <v>222</v>
      </c>
      <c r="B3637" s="14" t="s">
        <v>300</v>
      </c>
      <c r="C3637" s="14" t="s">
        <v>412</v>
      </c>
      <c r="D3637" s="16" t="s">
        <v>3485</v>
      </c>
      <c r="E3637" s="19" t="e">
        <f>VLOOKUP(Table1[[#This Row],[winner_name]],[1]players!$A:$E,5,FALSE)</f>
        <v>#N/A</v>
      </c>
      <c r="F3637" s="19" t="e">
        <f>VLOOKUP(Table1[[#This Row],[loser_name]],[1]players!$A:$E,5,FALSE)</f>
        <v>#N/A</v>
      </c>
      <c r="G3637" s="14" t="s">
        <v>411</v>
      </c>
      <c r="H3637" s="14" t="s">
        <v>3556</v>
      </c>
      <c r="I3637" s="14" t="str">
        <f>VLOOKUP(Table1[[#This Row],[tourney_id]],tournaments!A:E,4,FALSE)</f>
        <v>Tulsa, Oklahoma</v>
      </c>
      <c r="K3637" s="14"/>
    </row>
    <row r="3638" spans="1:11" ht="12.5" x14ac:dyDescent="0.25">
      <c r="A3638" s="14" t="s">
        <v>204</v>
      </c>
      <c r="B3638" s="14" t="s">
        <v>667</v>
      </c>
      <c r="C3638" s="14" t="s">
        <v>878</v>
      </c>
      <c r="D3638" s="16" t="s">
        <v>3485</v>
      </c>
      <c r="E3638" s="19" t="e">
        <f>VLOOKUP(Table1[[#This Row],[winner_name]],[1]players!$A:$E,5,FALSE)</f>
        <v>#N/A</v>
      </c>
      <c r="F3638" s="19" t="e">
        <f>VLOOKUP(Table1[[#This Row],[loser_name]],[1]players!$A:$E,5,FALSE)</f>
        <v>#N/A</v>
      </c>
      <c r="G3638" s="14" t="s">
        <v>411</v>
      </c>
      <c r="H3638" s="14" t="s">
        <v>3556</v>
      </c>
      <c r="I3638" s="14" t="str">
        <f>VLOOKUP(Table1[[#This Row],[tourney_id]],tournaments!A:E,4,FALSE)</f>
        <v>Tulsa, Oklahoma</v>
      </c>
      <c r="K3638" s="14"/>
    </row>
    <row r="3639" spans="1:11" ht="12.5" x14ac:dyDescent="0.25">
      <c r="A3639" s="14" t="s">
        <v>873</v>
      </c>
      <c r="B3639" s="14" t="s">
        <v>62</v>
      </c>
      <c r="C3639" s="14" t="s">
        <v>412</v>
      </c>
      <c r="D3639" s="16" t="s">
        <v>3485</v>
      </c>
      <c r="E3639" s="19" t="e">
        <f>VLOOKUP(Table1[[#This Row],[winner_name]],[1]players!$A:$E,5,FALSE)</f>
        <v>#N/A</v>
      </c>
      <c r="F3639" s="19" t="e">
        <f>VLOOKUP(Table1[[#This Row],[loser_name]],[1]players!$A:$E,5,FALSE)</f>
        <v>#N/A</v>
      </c>
      <c r="G3639" s="14" t="s">
        <v>411</v>
      </c>
      <c r="H3639" s="14" t="s">
        <v>3556</v>
      </c>
      <c r="I3639" s="14" t="str">
        <f>VLOOKUP(Table1[[#This Row],[tourney_id]],tournaments!A:E,4,FALSE)</f>
        <v>Tulsa, Oklahoma</v>
      </c>
      <c r="K3639" s="14"/>
    </row>
    <row r="3640" spans="1:11" ht="12.5" x14ac:dyDescent="0.25">
      <c r="A3640" s="14" t="s">
        <v>327</v>
      </c>
      <c r="B3640" s="14" t="s">
        <v>1391</v>
      </c>
      <c r="C3640" s="14" t="s">
        <v>386</v>
      </c>
      <c r="D3640" s="16" t="s">
        <v>3485</v>
      </c>
      <c r="E3640" s="19" t="e">
        <f>VLOOKUP(Table1[[#This Row],[winner_name]],[1]players!$A:$E,5,FALSE)</f>
        <v>#N/A</v>
      </c>
      <c r="F3640" s="19" t="e">
        <f>VLOOKUP(Table1[[#This Row],[loser_name]],[1]players!$A:$E,5,FALSE)</f>
        <v>#N/A</v>
      </c>
      <c r="G3640" s="14" t="s">
        <v>411</v>
      </c>
      <c r="H3640" s="14" t="s">
        <v>3556</v>
      </c>
      <c r="I3640" s="14" t="str">
        <f>VLOOKUP(Table1[[#This Row],[tourney_id]],tournaments!A:E,4,FALSE)</f>
        <v>Tulsa, Oklahoma</v>
      </c>
      <c r="K3640" s="14"/>
    </row>
    <row r="3641" spans="1:11" ht="12.5" x14ac:dyDescent="0.25">
      <c r="A3641" s="14" t="s">
        <v>53</v>
      </c>
      <c r="B3641" s="14" t="s">
        <v>115</v>
      </c>
      <c r="C3641" s="14" t="s">
        <v>384</v>
      </c>
      <c r="D3641" s="16" t="s">
        <v>3485</v>
      </c>
      <c r="E3641" s="19" t="e">
        <f>VLOOKUP(Table1[[#This Row],[winner_name]],[1]players!$A:$E,5,FALSE)</f>
        <v>#N/A</v>
      </c>
      <c r="F3641" s="19" t="e">
        <f>VLOOKUP(Table1[[#This Row],[loser_name]],[1]players!$A:$E,5,FALSE)</f>
        <v>#N/A</v>
      </c>
      <c r="G3641" s="14" t="s">
        <v>411</v>
      </c>
      <c r="H3641" s="14" t="s">
        <v>3556</v>
      </c>
      <c r="I3641" s="14" t="str">
        <f>VLOOKUP(Table1[[#This Row],[tourney_id]],tournaments!A:E,4,FALSE)</f>
        <v>Tulsa, Oklahoma</v>
      </c>
      <c r="K3641" s="14"/>
    </row>
    <row r="3642" spans="1:11" ht="12.5" x14ac:dyDescent="0.25">
      <c r="A3642" s="14" t="s">
        <v>817</v>
      </c>
      <c r="B3642" s="14" t="s">
        <v>1889</v>
      </c>
      <c r="C3642" s="14" t="s">
        <v>1895</v>
      </c>
      <c r="D3642" s="16" t="s">
        <v>3485</v>
      </c>
      <c r="E3642" s="19" t="e">
        <f>VLOOKUP(Table1[[#This Row],[winner_name]],[1]players!$A:$E,5,FALSE)</f>
        <v>#N/A</v>
      </c>
      <c r="F3642" s="19" t="e">
        <f>VLOOKUP(Table1[[#This Row],[loser_name]],[1]players!$A:$E,5,FALSE)</f>
        <v>#N/A</v>
      </c>
      <c r="G3642" s="14" t="s">
        <v>411</v>
      </c>
      <c r="H3642" s="14" t="s">
        <v>3556</v>
      </c>
      <c r="I3642" s="14" t="str">
        <f>VLOOKUP(Table1[[#This Row],[tourney_id]],tournaments!A:E,4,FALSE)</f>
        <v>Tulsa, Oklahoma</v>
      </c>
      <c r="K3642" s="14"/>
    </row>
    <row r="3643" spans="1:11" ht="12.5" x14ac:dyDescent="0.25">
      <c r="A3643" s="14" t="s">
        <v>95</v>
      </c>
      <c r="B3643" s="14" t="s">
        <v>133</v>
      </c>
      <c r="C3643" s="14" t="s">
        <v>634</v>
      </c>
      <c r="D3643" s="16" t="s">
        <v>3485</v>
      </c>
      <c r="E3643" s="19" t="e">
        <f>VLOOKUP(Table1[[#This Row],[winner_name]],[1]players!$A:$E,5,FALSE)</f>
        <v>#N/A</v>
      </c>
      <c r="F3643" s="19" t="e">
        <f>VLOOKUP(Table1[[#This Row],[loser_name]],[1]players!$A:$E,5,FALSE)</f>
        <v>#N/A</v>
      </c>
      <c r="G3643" s="14" t="s">
        <v>411</v>
      </c>
      <c r="H3643" s="14" t="s">
        <v>3556</v>
      </c>
      <c r="I3643" s="14" t="str">
        <f>VLOOKUP(Table1[[#This Row],[tourney_id]],tournaments!A:E,4,FALSE)</f>
        <v>Tulsa, Oklahoma</v>
      </c>
      <c r="K3643" s="14"/>
    </row>
    <row r="3644" spans="1:11" ht="12.5" x14ac:dyDescent="0.25">
      <c r="A3644" s="14" t="s">
        <v>835</v>
      </c>
      <c r="B3644" s="14" t="s">
        <v>349</v>
      </c>
      <c r="C3644" s="14" t="s">
        <v>474</v>
      </c>
      <c r="D3644" s="16" t="s">
        <v>3485</v>
      </c>
      <c r="E3644" s="19" t="e">
        <f>VLOOKUP(Table1[[#This Row],[winner_name]],[1]players!$A:$E,5,FALSE)</f>
        <v>#N/A</v>
      </c>
      <c r="F3644" s="19" t="e">
        <f>VLOOKUP(Table1[[#This Row],[loser_name]],[1]players!$A:$E,5,FALSE)</f>
        <v>#N/A</v>
      </c>
      <c r="G3644" s="14" t="s">
        <v>411</v>
      </c>
      <c r="H3644" s="14" t="s">
        <v>3556</v>
      </c>
      <c r="I3644" s="14" t="str">
        <f>VLOOKUP(Table1[[#This Row],[tourney_id]],tournaments!A:E,4,FALSE)</f>
        <v>Tulsa, Oklahoma</v>
      </c>
      <c r="K3644" s="14"/>
    </row>
    <row r="3645" spans="1:11" ht="12.5" x14ac:dyDescent="0.25">
      <c r="A3645" s="14" t="s">
        <v>119</v>
      </c>
      <c r="B3645" s="14" t="s">
        <v>252</v>
      </c>
      <c r="C3645" s="14" t="s">
        <v>389</v>
      </c>
      <c r="D3645" s="16" t="s">
        <v>3485</v>
      </c>
      <c r="E3645" s="19" t="e">
        <f>VLOOKUP(Table1[[#This Row],[winner_name]],[1]players!$A:$E,5,FALSE)</f>
        <v>#N/A</v>
      </c>
      <c r="F3645" s="19" t="e">
        <f>VLOOKUP(Table1[[#This Row],[loser_name]],[1]players!$A:$E,5,FALSE)</f>
        <v>#N/A</v>
      </c>
      <c r="G3645" s="14" t="s">
        <v>411</v>
      </c>
      <c r="H3645" s="14" t="s">
        <v>3556</v>
      </c>
      <c r="I3645" s="14" t="str">
        <f>VLOOKUP(Table1[[#This Row],[tourney_id]],tournaments!A:E,4,FALSE)</f>
        <v>Tulsa, Oklahoma</v>
      </c>
      <c r="K3645" s="14"/>
    </row>
    <row r="3646" spans="1:11" ht="12.5" x14ac:dyDescent="0.25">
      <c r="A3646" s="14" t="s">
        <v>302</v>
      </c>
      <c r="B3646" s="14" t="s">
        <v>1821</v>
      </c>
      <c r="C3646" s="14" t="s">
        <v>400</v>
      </c>
      <c r="D3646" s="16" t="s">
        <v>3485</v>
      </c>
      <c r="E3646" s="19" t="e">
        <f>VLOOKUP(Table1[[#This Row],[winner_name]],[1]players!$A:$E,5,FALSE)</f>
        <v>#N/A</v>
      </c>
      <c r="F3646" s="19" t="e">
        <f>VLOOKUP(Table1[[#This Row],[loser_name]],[1]players!$A:$E,5,FALSE)</f>
        <v>#N/A</v>
      </c>
      <c r="G3646" s="14" t="s">
        <v>411</v>
      </c>
      <c r="H3646" s="14" t="s">
        <v>3556</v>
      </c>
      <c r="I3646" s="14" t="str">
        <f>VLOOKUP(Table1[[#This Row],[tourney_id]],tournaments!A:E,4,FALSE)</f>
        <v>Tulsa, Oklahoma</v>
      </c>
      <c r="K3646" s="14"/>
    </row>
    <row r="3647" spans="1:11" ht="12.5" x14ac:dyDescent="0.25">
      <c r="A3647" s="14" t="s">
        <v>1072</v>
      </c>
      <c r="B3647" s="14" t="s">
        <v>148</v>
      </c>
      <c r="C3647" s="14" t="s">
        <v>381</v>
      </c>
      <c r="D3647" s="16" t="s">
        <v>3485</v>
      </c>
      <c r="E3647" s="19" t="e">
        <f>VLOOKUP(Table1[[#This Row],[winner_name]],[1]players!$A:$E,5,FALSE)</f>
        <v>#N/A</v>
      </c>
      <c r="F3647" s="19" t="e">
        <f>VLOOKUP(Table1[[#This Row],[loser_name]],[1]players!$A:$E,5,FALSE)</f>
        <v>#N/A</v>
      </c>
      <c r="G3647" s="14" t="s">
        <v>411</v>
      </c>
      <c r="H3647" s="14" t="s">
        <v>3556</v>
      </c>
      <c r="I3647" s="14" t="str">
        <f>VLOOKUP(Table1[[#This Row],[tourney_id]],tournaments!A:E,4,FALSE)</f>
        <v>Tulsa, Oklahoma</v>
      </c>
      <c r="K3647" s="14"/>
    </row>
    <row r="3648" spans="1:11" ht="12.5" x14ac:dyDescent="0.25">
      <c r="A3648" s="14" t="s">
        <v>34</v>
      </c>
      <c r="B3648" s="14" t="s">
        <v>971</v>
      </c>
      <c r="C3648" s="14" t="s">
        <v>429</v>
      </c>
      <c r="D3648" s="16" t="s">
        <v>3485</v>
      </c>
      <c r="E3648" s="19" t="e">
        <f>VLOOKUP(Table1[[#This Row],[winner_name]],[1]players!$A:$E,5,FALSE)</f>
        <v>#N/A</v>
      </c>
      <c r="F3648" s="19" t="e">
        <f>VLOOKUP(Table1[[#This Row],[loser_name]],[1]players!$A:$E,5,FALSE)</f>
        <v>#N/A</v>
      </c>
      <c r="G3648" s="14" t="s">
        <v>411</v>
      </c>
      <c r="H3648" s="14" t="s">
        <v>3556</v>
      </c>
      <c r="I3648" s="14" t="str">
        <f>VLOOKUP(Table1[[#This Row],[tourney_id]],tournaments!A:E,4,FALSE)</f>
        <v>Tulsa, Oklahoma</v>
      </c>
      <c r="K3648" s="14"/>
    </row>
    <row r="3649" spans="1:11" ht="12.5" x14ac:dyDescent="0.25">
      <c r="A3649" s="14" t="s">
        <v>227</v>
      </c>
      <c r="B3649" s="14" t="s">
        <v>328</v>
      </c>
      <c r="C3649" s="14" t="s">
        <v>400</v>
      </c>
      <c r="D3649" s="16" t="s">
        <v>3485</v>
      </c>
      <c r="E3649" s="19" t="e">
        <f>VLOOKUP(Table1[[#This Row],[winner_name]],[1]players!$A:$E,5,FALSE)</f>
        <v>#N/A</v>
      </c>
      <c r="F3649" s="19" t="e">
        <f>VLOOKUP(Table1[[#This Row],[loser_name]],[1]players!$A:$E,5,FALSE)</f>
        <v>#N/A</v>
      </c>
      <c r="G3649" s="14" t="s">
        <v>411</v>
      </c>
      <c r="H3649" s="14" t="s">
        <v>3556</v>
      </c>
      <c r="I3649" s="14" t="str">
        <f>VLOOKUP(Table1[[#This Row],[tourney_id]],tournaments!A:E,4,FALSE)</f>
        <v>Tulsa, Oklahoma</v>
      </c>
      <c r="K3649" s="14"/>
    </row>
    <row r="3650" spans="1:11" ht="12.5" x14ac:dyDescent="0.25">
      <c r="A3650" s="14" t="s">
        <v>203</v>
      </c>
      <c r="B3650" s="14" t="s">
        <v>831</v>
      </c>
      <c r="C3650" s="14" t="s">
        <v>1896</v>
      </c>
      <c r="D3650" s="16" t="s">
        <v>3485</v>
      </c>
      <c r="E3650" s="19" t="e">
        <f>VLOOKUP(Table1[[#This Row],[winner_name]],[1]players!$A:$E,5,FALSE)</f>
        <v>#N/A</v>
      </c>
      <c r="F3650" s="19">
        <f>VLOOKUP(Table1[[#This Row],[loser_name]],[1]players!$A:$E,5,FALSE)</f>
        <v>0</v>
      </c>
      <c r="G3650" s="14" t="s">
        <v>411</v>
      </c>
      <c r="H3650" s="14" t="s">
        <v>3556</v>
      </c>
      <c r="I3650" s="14" t="str">
        <f>VLOOKUP(Table1[[#This Row],[tourney_id]],tournaments!A:E,4,FALSE)</f>
        <v>Tulsa, Oklahoma</v>
      </c>
      <c r="K3650" s="14"/>
    </row>
    <row r="3651" spans="1:11" ht="12.5" x14ac:dyDescent="0.25">
      <c r="A3651" s="14" t="s">
        <v>332</v>
      </c>
      <c r="B3651" s="14" t="s">
        <v>145</v>
      </c>
      <c r="C3651" s="14" t="s">
        <v>1897</v>
      </c>
      <c r="D3651" s="16" t="s">
        <v>3485</v>
      </c>
      <c r="E3651" s="19" t="e">
        <f>VLOOKUP(Table1[[#This Row],[winner_name]],[1]players!$A:$E,5,FALSE)</f>
        <v>#N/A</v>
      </c>
      <c r="F3651" s="19" t="e">
        <f>VLOOKUP(Table1[[#This Row],[loser_name]],[1]players!$A:$E,5,FALSE)</f>
        <v>#N/A</v>
      </c>
      <c r="G3651" s="14" t="s">
        <v>411</v>
      </c>
      <c r="H3651" s="14" t="s">
        <v>3556</v>
      </c>
      <c r="I3651" s="14" t="str">
        <f>VLOOKUP(Table1[[#This Row],[tourney_id]],tournaments!A:E,4,FALSE)</f>
        <v>Tulsa, Oklahoma</v>
      </c>
      <c r="K3651" s="14"/>
    </row>
    <row r="3652" spans="1:11" ht="12.5" x14ac:dyDescent="0.25">
      <c r="A3652" s="14" t="s">
        <v>334</v>
      </c>
      <c r="B3652" s="14" t="s">
        <v>222</v>
      </c>
      <c r="C3652" s="14" t="s">
        <v>901</v>
      </c>
      <c r="D3652" s="16" t="s">
        <v>3485</v>
      </c>
      <c r="E3652" s="19" t="e">
        <f>VLOOKUP(Table1[[#This Row],[winner_name]],[1]players!$A:$E,5,FALSE)</f>
        <v>#N/A</v>
      </c>
      <c r="F3652" s="19" t="e">
        <f>VLOOKUP(Table1[[#This Row],[loser_name]],[1]players!$A:$E,5,FALSE)</f>
        <v>#N/A</v>
      </c>
      <c r="G3652" s="14" t="s">
        <v>424</v>
      </c>
      <c r="H3652" s="14" t="s">
        <v>3556</v>
      </c>
      <c r="I3652" s="14" t="str">
        <f>VLOOKUP(Table1[[#This Row],[tourney_id]],tournaments!A:E,4,FALSE)</f>
        <v>Tulsa, Oklahoma</v>
      </c>
      <c r="K3652" s="14"/>
    </row>
    <row r="3653" spans="1:11" ht="12.5" x14ac:dyDescent="0.25">
      <c r="A3653" s="14" t="s">
        <v>204</v>
      </c>
      <c r="B3653" s="14" t="s">
        <v>873</v>
      </c>
      <c r="C3653" s="14" t="s">
        <v>407</v>
      </c>
      <c r="D3653" s="16" t="s">
        <v>3485</v>
      </c>
      <c r="E3653" s="19" t="e">
        <f>VLOOKUP(Table1[[#This Row],[winner_name]],[1]players!$A:$E,5,FALSE)</f>
        <v>#N/A</v>
      </c>
      <c r="F3653" s="19" t="e">
        <f>VLOOKUP(Table1[[#This Row],[loser_name]],[1]players!$A:$E,5,FALSE)</f>
        <v>#N/A</v>
      </c>
      <c r="G3653" s="14" t="s">
        <v>424</v>
      </c>
      <c r="H3653" s="14" t="s">
        <v>3556</v>
      </c>
      <c r="I3653" s="14" t="str">
        <f>VLOOKUP(Table1[[#This Row],[tourney_id]],tournaments!A:E,4,FALSE)</f>
        <v>Tulsa, Oklahoma</v>
      </c>
      <c r="K3653" s="14"/>
    </row>
    <row r="3654" spans="1:11" ht="12.5" x14ac:dyDescent="0.25">
      <c r="A3654" s="14" t="s">
        <v>327</v>
      </c>
      <c r="B3654" s="14" t="s">
        <v>53</v>
      </c>
      <c r="C3654" s="14" t="s">
        <v>412</v>
      </c>
      <c r="D3654" s="16" t="s">
        <v>3485</v>
      </c>
      <c r="E3654" s="19" t="e">
        <f>VLOOKUP(Table1[[#This Row],[winner_name]],[1]players!$A:$E,5,FALSE)</f>
        <v>#N/A</v>
      </c>
      <c r="F3654" s="19" t="e">
        <f>VLOOKUP(Table1[[#This Row],[loser_name]],[1]players!$A:$E,5,FALSE)</f>
        <v>#N/A</v>
      </c>
      <c r="G3654" s="14" t="s">
        <v>424</v>
      </c>
      <c r="H3654" s="14" t="s">
        <v>3556</v>
      </c>
      <c r="I3654" s="14" t="str">
        <f>VLOOKUP(Table1[[#This Row],[tourney_id]],tournaments!A:E,4,FALSE)</f>
        <v>Tulsa, Oklahoma</v>
      </c>
      <c r="K3654" s="14"/>
    </row>
    <row r="3655" spans="1:11" ht="12.5" x14ac:dyDescent="0.25">
      <c r="A3655" s="14" t="s">
        <v>95</v>
      </c>
      <c r="B3655" s="14" t="s">
        <v>817</v>
      </c>
      <c r="C3655" s="14" t="s">
        <v>428</v>
      </c>
      <c r="D3655" s="16" t="s">
        <v>3485</v>
      </c>
      <c r="E3655" s="19" t="e">
        <f>VLOOKUP(Table1[[#This Row],[winner_name]],[1]players!$A:$E,5,FALSE)</f>
        <v>#N/A</v>
      </c>
      <c r="F3655" s="19" t="e">
        <f>VLOOKUP(Table1[[#This Row],[loser_name]],[1]players!$A:$E,5,FALSE)</f>
        <v>#N/A</v>
      </c>
      <c r="G3655" s="14" t="s">
        <v>424</v>
      </c>
      <c r="H3655" s="14" t="s">
        <v>3556</v>
      </c>
      <c r="I3655" s="14" t="str">
        <f>VLOOKUP(Table1[[#This Row],[tourney_id]],tournaments!A:E,4,FALSE)</f>
        <v>Tulsa, Oklahoma</v>
      </c>
      <c r="K3655" s="14"/>
    </row>
    <row r="3656" spans="1:11" ht="12.5" x14ac:dyDescent="0.25">
      <c r="A3656" s="14" t="s">
        <v>119</v>
      </c>
      <c r="B3656" s="14" t="s">
        <v>835</v>
      </c>
      <c r="C3656" s="14" t="s">
        <v>382</v>
      </c>
      <c r="D3656" s="16" t="s">
        <v>3485</v>
      </c>
      <c r="E3656" s="19" t="e">
        <f>VLOOKUP(Table1[[#This Row],[winner_name]],[1]players!$A:$E,5,FALSE)</f>
        <v>#N/A</v>
      </c>
      <c r="F3656" s="19" t="e">
        <f>VLOOKUP(Table1[[#This Row],[loser_name]],[1]players!$A:$E,5,FALSE)</f>
        <v>#N/A</v>
      </c>
      <c r="G3656" s="14" t="s">
        <v>424</v>
      </c>
      <c r="H3656" s="14" t="s">
        <v>3556</v>
      </c>
      <c r="I3656" s="14" t="str">
        <f>VLOOKUP(Table1[[#This Row],[tourney_id]],tournaments!A:E,4,FALSE)</f>
        <v>Tulsa, Oklahoma</v>
      </c>
      <c r="K3656" s="14"/>
    </row>
    <row r="3657" spans="1:11" ht="12.5" x14ac:dyDescent="0.25">
      <c r="A3657" s="14" t="s">
        <v>1072</v>
      </c>
      <c r="B3657" s="14" t="s">
        <v>302</v>
      </c>
      <c r="C3657" s="14" t="s">
        <v>1898</v>
      </c>
      <c r="D3657" s="16" t="s">
        <v>3485</v>
      </c>
      <c r="E3657" s="19" t="e">
        <f>VLOOKUP(Table1[[#This Row],[winner_name]],[1]players!$A:$E,5,FALSE)</f>
        <v>#N/A</v>
      </c>
      <c r="F3657" s="19" t="e">
        <f>VLOOKUP(Table1[[#This Row],[loser_name]],[1]players!$A:$E,5,FALSE)</f>
        <v>#N/A</v>
      </c>
      <c r="G3657" s="14" t="s">
        <v>424</v>
      </c>
      <c r="H3657" s="14" t="s">
        <v>3556</v>
      </c>
      <c r="I3657" s="14" t="str">
        <f>VLOOKUP(Table1[[#This Row],[tourney_id]],tournaments!A:E,4,FALSE)</f>
        <v>Tulsa, Oklahoma</v>
      </c>
      <c r="K3657" s="14"/>
    </row>
    <row r="3658" spans="1:11" ht="12.5" x14ac:dyDescent="0.25">
      <c r="A3658" s="14" t="s">
        <v>34</v>
      </c>
      <c r="B3658" s="14" t="s">
        <v>227</v>
      </c>
      <c r="C3658" s="14" t="s">
        <v>427</v>
      </c>
      <c r="D3658" s="16" t="s">
        <v>3485</v>
      </c>
      <c r="E3658" s="19" t="e">
        <f>VLOOKUP(Table1[[#This Row],[winner_name]],[1]players!$A:$E,5,FALSE)</f>
        <v>#N/A</v>
      </c>
      <c r="F3658" s="19" t="e">
        <f>VLOOKUP(Table1[[#This Row],[loser_name]],[1]players!$A:$E,5,FALSE)</f>
        <v>#N/A</v>
      </c>
      <c r="G3658" s="14" t="s">
        <v>424</v>
      </c>
      <c r="H3658" s="14" t="s">
        <v>3556</v>
      </c>
      <c r="I3658" s="14" t="str">
        <f>VLOOKUP(Table1[[#This Row],[tourney_id]],tournaments!A:E,4,FALSE)</f>
        <v>Tulsa, Oklahoma</v>
      </c>
      <c r="K3658" s="14"/>
    </row>
    <row r="3659" spans="1:11" ht="12.5" x14ac:dyDescent="0.25">
      <c r="A3659" s="14" t="s">
        <v>203</v>
      </c>
      <c r="B3659" s="14" t="s">
        <v>332</v>
      </c>
      <c r="C3659" s="14" t="s">
        <v>463</v>
      </c>
      <c r="D3659" s="16" t="s">
        <v>3485</v>
      </c>
      <c r="E3659" s="19" t="e">
        <f>VLOOKUP(Table1[[#This Row],[winner_name]],[1]players!$A:$E,5,FALSE)</f>
        <v>#N/A</v>
      </c>
      <c r="F3659" s="19" t="e">
        <f>VLOOKUP(Table1[[#This Row],[loser_name]],[1]players!$A:$E,5,FALSE)</f>
        <v>#N/A</v>
      </c>
      <c r="G3659" s="14" t="s">
        <v>424</v>
      </c>
      <c r="H3659" s="14" t="s">
        <v>3556</v>
      </c>
      <c r="I3659" s="14" t="str">
        <f>VLOOKUP(Table1[[#This Row],[tourney_id]],tournaments!A:E,4,FALSE)</f>
        <v>Tulsa, Oklahoma</v>
      </c>
      <c r="K3659" s="14"/>
    </row>
    <row r="3660" spans="1:11" ht="12.5" x14ac:dyDescent="0.25">
      <c r="A3660" s="14" t="s">
        <v>334</v>
      </c>
      <c r="B3660" s="14" t="s">
        <v>204</v>
      </c>
      <c r="C3660" s="14" t="s">
        <v>405</v>
      </c>
      <c r="D3660" s="16" t="s">
        <v>3485</v>
      </c>
      <c r="E3660" s="19" t="e">
        <f>VLOOKUP(Table1[[#This Row],[winner_name]],[1]players!$A:$E,5,FALSE)</f>
        <v>#N/A</v>
      </c>
      <c r="F3660" s="19" t="e">
        <f>VLOOKUP(Table1[[#This Row],[loser_name]],[1]players!$A:$E,5,FALSE)</f>
        <v>#N/A</v>
      </c>
      <c r="G3660" s="14" t="s">
        <v>430</v>
      </c>
      <c r="H3660" s="14" t="s">
        <v>3556</v>
      </c>
      <c r="I3660" s="14" t="str">
        <f>VLOOKUP(Table1[[#This Row],[tourney_id]],tournaments!A:E,4,FALSE)</f>
        <v>Tulsa, Oklahoma</v>
      </c>
      <c r="K3660" s="14"/>
    </row>
    <row r="3661" spans="1:11" ht="12.5" x14ac:dyDescent="0.25">
      <c r="A3661" s="14" t="s">
        <v>327</v>
      </c>
      <c r="B3661" s="14" t="s">
        <v>95</v>
      </c>
      <c r="C3661" s="14" t="s">
        <v>395</v>
      </c>
      <c r="D3661" s="16" t="s">
        <v>3485</v>
      </c>
      <c r="E3661" s="19" t="e">
        <f>VLOOKUP(Table1[[#This Row],[winner_name]],[1]players!$A:$E,5,FALSE)</f>
        <v>#N/A</v>
      </c>
      <c r="F3661" s="19" t="e">
        <f>VLOOKUP(Table1[[#This Row],[loser_name]],[1]players!$A:$E,5,FALSE)</f>
        <v>#N/A</v>
      </c>
      <c r="G3661" s="14" t="s">
        <v>430</v>
      </c>
      <c r="H3661" s="14" t="s">
        <v>3556</v>
      </c>
      <c r="I3661" s="14" t="str">
        <f>VLOOKUP(Table1[[#This Row],[tourney_id]],tournaments!A:E,4,FALSE)</f>
        <v>Tulsa, Oklahoma</v>
      </c>
      <c r="K3661" s="14"/>
    </row>
    <row r="3662" spans="1:11" ht="12.5" x14ac:dyDescent="0.25">
      <c r="A3662" s="14" t="s">
        <v>119</v>
      </c>
      <c r="B3662" s="14" t="s">
        <v>1072</v>
      </c>
      <c r="C3662" s="14" t="s">
        <v>402</v>
      </c>
      <c r="D3662" s="16" t="s">
        <v>3485</v>
      </c>
      <c r="E3662" s="19" t="e">
        <f>VLOOKUP(Table1[[#This Row],[winner_name]],[1]players!$A:$E,5,FALSE)</f>
        <v>#N/A</v>
      </c>
      <c r="F3662" s="19" t="e">
        <f>VLOOKUP(Table1[[#This Row],[loser_name]],[1]players!$A:$E,5,FALSE)</f>
        <v>#N/A</v>
      </c>
      <c r="G3662" s="14" t="s">
        <v>430</v>
      </c>
      <c r="H3662" s="14" t="s">
        <v>3556</v>
      </c>
      <c r="I3662" s="14" t="str">
        <f>VLOOKUP(Table1[[#This Row],[tourney_id]],tournaments!A:E,4,FALSE)</f>
        <v>Tulsa, Oklahoma</v>
      </c>
      <c r="K3662" s="14"/>
    </row>
    <row r="3663" spans="1:11" ht="12.5" x14ac:dyDescent="0.25">
      <c r="A3663" s="14" t="s">
        <v>34</v>
      </c>
      <c r="B3663" s="14" t="s">
        <v>203</v>
      </c>
      <c r="C3663" s="14" t="s">
        <v>727</v>
      </c>
      <c r="D3663" s="16" t="s">
        <v>3485</v>
      </c>
      <c r="E3663" s="19" t="e">
        <f>VLOOKUP(Table1[[#This Row],[winner_name]],[1]players!$A:$E,5,FALSE)</f>
        <v>#N/A</v>
      </c>
      <c r="F3663" s="19" t="e">
        <f>VLOOKUP(Table1[[#This Row],[loser_name]],[1]players!$A:$E,5,FALSE)</f>
        <v>#N/A</v>
      </c>
      <c r="G3663" s="14" t="s">
        <v>430</v>
      </c>
      <c r="H3663" s="14" t="s">
        <v>3556</v>
      </c>
      <c r="I3663" s="14" t="str">
        <f>VLOOKUP(Table1[[#This Row],[tourney_id]],tournaments!A:E,4,FALSE)</f>
        <v>Tulsa, Oklahoma</v>
      </c>
      <c r="K3663" s="14"/>
    </row>
    <row r="3664" spans="1:11" ht="12.5" x14ac:dyDescent="0.25">
      <c r="A3664" s="14" t="s">
        <v>334</v>
      </c>
      <c r="B3664" s="14" t="s">
        <v>327</v>
      </c>
      <c r="C3664" s="14" t="s">
        <v>1899</v>
      </c>
      <c r="D3664" s="16" t="s">
        <v>3485</v>
      </c>
      <c r="E3664" s="19" t="e">
        <f>VLOOKUP(Table1[[#This Row],[winner_name]],[1]players!$A:$E,5,FALSE)</f>
        <v>#N/A</v>
      </c>
      <c r="F3664" s="19" t="e">
        <f>VLOOKUP(Table1[[#This Row],[loser_name]],[1]players!$A:$E,5,FALSE)</f>
        <v>#N/A</v>
      </c>
      <c r="G3664" s="14" t="s">
        <v>431</v>
      </c>
      <c r="H3664" s="14" t="s">
        <v>3556</v>
      </c>
      <c r="I3664" s="14" t="str">
        <f>VLOOKUP(Table1[[#This Row],[tourney_id]],tournaments!A:E,4,FALSE)</f>
        <v>Tulsa, Oklahoma</v>
      </c>
      <c r="K3664" s="14"/>
    </row>
    <row r="3665" spans="1:11" ht="12.5" x14ac:dyDescent="0.25">
      <c r="A3665" s="14" t="s">
        <v>34</v>
      </c>
      <c r="B3665" s="14" t="s">
        <v>119</v>
      </c>
      <c r="C3665" s="14" t="s">
        <v>1771</v>
      </c>
      <c r="D3665" s="16" t="s">
        <v>3485</v>
      </c>
      <c r="E3665" s="19" t="e">
        <f>VLOOKUP(Table1[[#This Row],[winner_name]],[1]players!$A:$E,5,FALSE)</f>
        <v>#N/A</v>
      </c>
      <c r="F3665" s="19" t="e">
        <f>VLOOKUP(Table1[[#This Row],[loser_name]],[1]players!$A:$E,5,FALSE)</f>
        <v>#N/A</v>
      </c>
      <c r="G3665" s="14" t="s">
        <v>431</v>
      </c>
      <c r="H3665" s="14" t="s">
        <v>3556</v>
      </c>
      <c r="I3665" s="14" t="str">
        <f>VLOOKUP(Table1[[#This Row],[tourney_id]],tournaments!A:E,4,FALSE)</f>
        <v>Tulsa, Oklahoma</v>
      </c>
      <c r="K3665" s="14"/>
    </row>
    <row r="3666" spans="1:11" ht="12.5" x14ac:dyDescent="0.25">
      <c r="A3666" s="14" t="s">
        <v>34</v>
      </c>
      <c r="B3666" s="14" t="s">
        <v>334</v>
      </c>
      <c r="C3666" s="14" t="s">
        <v>1900</v>
      </c>
      <c r="D3666" s="16" t="s">
        <v>3485</v>
      </c>
      <c r="E3666" s="19" t="e">
        <f>VLOOKUP(Table1[[#This Row],[winner_name]],[1]players!$A:$E,5,FALSE)</f>
        <v>#N/A</v>
      </c>
      <c r="F3666" s="19" t="e">
        <f>VLOOKUP(Table1[[#This Row],[loser_name]],[1]players!$A:$E,5,FALSE)</f>
        <v>#N/A</v>
      </c>
      <c r="G3666" s="14" t="s">
        <v>432</v>
      </c>
      <c r="H3666" s="14" t="s">
        <v>3556</v>
      </c>
      <c r="I3666" s="14" t="str">
        <f>VLOOKUP(Table1[[#This Row],[tourney_id]],tournaments!A:E,4,FALSE)</f>
        <v>Tulsa, Oklahoma</v>
      </c>
      <c r="K3666" s="14"/>
    </row>
    <row r="3667" spans="1:11" ht="12.5" x14ac:dyDescent="0.25">
      <c r="A3667" s="14" t="s">
        <v>56</v>
      </c>
      <c r="B3667" s="14" t="s">
        <v>148</v>
      </c>
      <c r="C3667" s="14" t="s">
        <v>380</v>
      </c>
      <c r="D3667" s="16">
        <v>43013</v>
      </c>
      <c r="E3667" s="19" t="e">
        <f>VLOOKUP(Table1[[#This Row],[winner_name]],[1]players!$A:$E,5,FALSE)</f>
        <v>#N/A</v>
      </c>
      <c r="F3667" s="19" t="e">
        <f>VLOOKUP(Table1[[#This Row],[loser_name]],[1]players!$A:$E,5,FALSE)</f>
        <v>#N/A</v>
      </c>
      <c r="G3667" s="14" t="s">
        <v>410</v>
      </c>
      <c r="H3667" s="14" t="s">
        <v>3558</v>
      </c>
      <c r="I3667" s="14" t="str">
        <f>VLOOKUP(Table1[[#This Row],[tourney_id]],tournaments!A:E,4,FALSE)</f>
        <v>Tulsa, Oklahoma</v>
      </c>
      <c r="K3667" s="14"/>
    </row>
    <row r="3668" spans="1:11" ht="12.5" x14ac:dyDescent="0.25">
      <c r="A3668" s="14" t="s">
        <v>26</v>
      </c>
      <c r="B3668" s="14" t="s">
        <v>1889</v>
      </c>
      <c r="C3668" s="14" t="s">
        <v>381</v>
      </c>
      <c r="D3668" s="16">
        <v>43013</v>
      </c>
      <c r="E3668" s="19" t="e">
        <f>VLOOKUP(Table1[[#This Row],[winner_name]],[1]players!$A:$E,5,FALSE)</f>
        <v>#N/A</v>
      </c>
      <c r="F3668" s="19" t="e">
        <f>VLOOKUP(Table1[[#This Row],[loser_name]],[1]players!$A:$E,5,FALSE)</f>
        <v>#N/A</v>
      </c>
      <c r="G3668" s="14" t="s">
        <v>410</v>
      </c>
      <c r="H3668" s="14" t="s">
        <v>3558</v>
      </c>
      <c r="I3668" s="14" t="str">
        <f>VLOOKUP(Table1[[#This Row],[tourney_id]],tournaments!A:E,4,FALSE)</f>
        <v>Tulsa, Oklahoma</v>
      </c>
      <c r="K3668" s="14"/>
    </row>
    <row r="3669" spans="1:11" ht="12.5" x14ac:dyDescent="0.25">
      <c r="A3669" s="14" t="s">
        <v>96</v>
      </c>
      <c r="B3669" s="14" t="s">
        <v>235</v>
      </c>
      <c r="C3669" s="14" t="s">
        <v>1901</v>
      </c>
      <c r="D3669" s="16">
        <v>43013</v>
      </c>
      <c r="E3669" s="19" t="e">
        <f>VLOOKUP(Table1[[#This Row],[winner_name]],[1]players!$A:$E,5,FALSE)</f>
        <v>#N/A</v>
      </c>
      <c r="F3669" s="19" t="e">
        <f>VLOOKUP(Table1[[#This Row],[loser_name]],[1]players!$A:$E,5,FALSE)</f>
        <v>#N/A</v>
      </c>
      <c r="G3669" s="14" t="s">
        <v>410</v>
      </c>
      <c r="H3669" s="14" t="s">
        <v>3558</v>
      </c>
      <c r="I3669" s="14" t="str">
        <f>VLOOKUP(Table1[[#This Row],[tourney_id]],tournaments!A:E,4,FALSE)</f>
        <v>Tulsa, Oklahoma</v>
      </c>
      <c r="K3669" s="14"/>
    </row>
    <row r="3670" spans="1:11" ht="12.5" x14ac:dyDescent="0.25">
      <c r="A3670" s="14" t="s">
        <v>353</v>
      </c>
      <c r="B3670" s="14" t="s">
        <v>872</v>
      </c>
      <c r="C3670" s="14" t="s">
        <v>412</v>
      </c>
      <c r="D3670" s="16">
        <v>43013</v>
      </c>
      <c r="E3670" s="19" t="e">
        <f>VLOOKUP(Table1[[#This Row],[winner_name]],[1]players!$A:$E,5,FALSE)</f>
        <v>#N/A</v>
      </c>
      <c r="F3670" s="19">
        <f>VLOOKUP(Table1[[#This Row],[loser_name]],[1]players!$A:$E,5,FALSE)</f>
        <v>0</v>
      </c>
      <c r="G3670" s="14" t="s">
        <v>410</v>
      </c>
      <c r="H3670" s="14" t="s">
        <v>3558</v>
      </c>
      <c r="I3670" s="14" t="str">
        <f>VLOOKUP(Table1[[#This Row],[tourney_id]],tournaments!A:E,4,FALSE)</f>
        <v>Tulsa, Oklahoma</v>
      </c>
      <c r="K3670" s="14"/>
    </row>
    <row r="3671" spans="1:11" ht="12.5" x14ac:dyDescent="0.25">
      <c r="A3671" s="14" t="s">
        <v>185</v>
      </c>
      <c r="B3671" s="14" t="s">
        <v>243</v>
      </c>
      <c r="C3671" s="14" t="s">
        <v>416</v>
      </c>
      <c r="D3671" s="16">
        <v>43013</v>
      </c>
      <c r="E3671" s="19" t="e">
        <f>VLOOKUP(Table1[[#This Row],[winner_name]],[1]players!$A:$E,5,FALSE)</f>
        <v>#N/A</v>
      </c>
      <c r="F3671" s="19" t="e">
        <f>VLOOKUP(Table1[[#This Row],[loser_name]],[1]players!$A:$E,5,FALSE)</f>
        <v>#N/A</v>
      </c>
      <c r="G3671" s="14" t="s">
        <v>410</v>
      </c>
      <c r="H3671" s="14" t="s">
        <v>3558</v>
      </c>
      <c r="I3671" s="14" t="str">
        <f>VLOOKUP(Table1[[#This Row],[tourney_id]],tournaments!A:E,4,FALSE)</f>
        <v>Tulsa, Oklahoma</v>
      </c>
      <c r="K3671" s="14"/>
    </row>
    <row r="3672" spans="1:11" ht="12.5" x14ac:dyDescent="0.25">
      <c r="A3672" s="14" t="s">
        <v>119</v>
      </c>
      <c r="B3672" s="14" t="s">
        <v>293</v>
      </c>
      <c r="C3672" s="14" t="s">
        <v>449</v>
      </c>
      <c r="D3672" s="16">
        <v>43013</v>
      </c>
      <c r="E3672" s="19" t="e">
        <f>VLOOKUP(Table1[[#This Row],[winner_name]],[1]players!$A:$E,5,FALSE)</f>
        <v>#N/A</v>
      </c>
      <c r="F3672" s="19" t="e">
        <f>VLOOKUP(Table1[[#This Row],[loser_name]],[1]players!$A:$E,5,FALSE)</f>
        <v>#N/A</v>
      </c>
      <c r="G3672" s="14" t="s">
        <v>410</v>
      </c>
      <c r="H3672" s="14" t="s">
        <v>3558</v>
      </c>
      <c r="I3672" s="14" t="str">
        <f>VLOOKUP(Table1[[#This Row],[tourney_id]],tournaments!A:E,4,FALSE)</f>
        <v>Tulsa, Oklahoma</v>
      </c>
      <c r="K3672" s="14"/>
    </row>
    <row r="3673" spans="1:11" ht="12.5" x14ac:dyDescent="0.25">
      <c r="A3673" s="14" t="s">
        <v>254</v>
      </c>
      <c r="B3673" s="14" t="s">
        <v>1902</v>
      </c>
      <c r="C3673" s="14" t="s">
        <v>381</v>
      </c>
      <c r="D3673" s="16">
        <v>43013</v>
      </c>
      <c r="E3673" s="19" t="e">
        <f>VLOOKUP(Table1[[#This Row],[winner_name]],[1]players!$A:$E,5,FALSE)</f>
        <v>#N/A</v>
      </c>
      <c r="F3673" s="19" t="e">
        <f>VLOOKUP(Table1[[#This Row],[loser_name]],[1]players!$A:$E,5,FALSE)</f>
        <v>#N/A</v>
      </c>
      <c r="G3673" s="14" t="s">
        <v>410</v>
      </c>
      <c r="H3673" s="14" t="s">
        <v>3558</v>
      </c>
      <c r="I3673" s="14" t="str">
        <f>VLOOKUP(Table1[[#This Row],[tourney_id]],tournaments!A:E,4,FALSE)</f>
        <v>Tulsa, Oklahoma</v>
      </c>
      <c r="K3673" s="14"/>
    </row>
    <row r="3674" spans="1:11" ht="12.5" x14ac:dyDescent="0.25">
      <c r="A3674" s="14" t="s">
        <v>1903</v>
      </c>
      <c r="B3674" s="14" t="s">
        <v>900</v>
      </c>
      <c r="C3674" s="14" t="s">
        <v>513</v>
      </c>
      <c r="D3674" s="16">
        <v>43013</v>
      </c>
      <c r="E3674" s="19" t="e">
        <f>VLOOKUP(Table1[[#This Row],[winner_name]],[1]players!$A:$E,5,FALSE)</f>
        <v>#N/A</v>
      </c>
      <c r="F3674" s="19" t="e">
        <f>VLOOKUP(Table1[[#This Row],[loser_name]],[1]players!$A:$E,5,FALSE)</f>
        <v>#N/A</v>
      </c>
      <c r="G3674" s="14" t="s">
        <v>410</v>
      </c>
      <c r="H3674" s="14" t="s">
        <v>3558</v>
      </c>
      <c r="I3674" s="14" t="str">
        <f>VLOOKUP(Table1[[#This Row],[tourney_id]],tournaments!A:E,4,FALSE)</f>
        <v>Tulsa, Oklahoma</v>
      </c>
      <c r="K3674" s="14"/>
    </row>
    <row r="3675" spans="1:11" ht="12.5" x14ac:dyDescent="0.25">
      <c r="A3675" s="14" t="s">
        <v>337</v>
      </c>
      <c r="B3675" s="14" t="s">
        <v>236</v>
      </c>
      <c r="C3675" s="14" t="s">
        <v>394</v>
      </c>
      <c r="D3675" s="16">
        <v>43013</v>
      </c>
      <c r="E3675" s="19" t="e">
        <f>VLOOKUP(Table1[[#This Row],[winner_name]],[1]players!$A:$E,5,FALSE)</f>
        <v>#N/A</v>
      </c>
      <c r="F3675" s="19" t="e">
        <f>VLOOKUP(Table1[[#This Row],[loser_name]],[1]players!$A:$E,5,FALSE)</f>
        <v>#N/A</v>
      </c>
      <c r="G3675" s="14" t="s">
        <v>410</v>
      </c>
      <c r="H3675" s="14" t="s">
        <v>3558</v>
      </c>
      <c r="I3675" s="14" t="str">
        <f>VLOOKUP(Table1[[#This Row],[tourney_id]],tournaments!A:E,4,FALSE)</f>
        <v>Tulsa, Oklahoma</v>
      </c>
      <c r="K3675" s="14"/>
    </row>
    <row r="3676" spans="1:11" ht="12.5" x14ac:dyDescent="0.25">
      <c r="A3676" s="14" t="s">
        <v>1355</v>
      </c>
      <c r="B3676" s="14" t="s">
        <v>97</v>
      </c>
      <c r="C3676" s="14" t="s">
        <v>1904</v>
      </c>
      <c r="D3676" s="16">
        <v>43013</v>
      </c>
      <c r="E3676" s="19" t="e">
        <f>VLOOKUP(Table1[[#This Row],[winner_name]],[1]players!$A:$E,5,FALSE)</f>
        <v>#N/A</v>
      </c>
      <c r="F3676" s="19" t="e">
        <f>VLOOKUP(Table1[[#This Row],[loser_name]],[1]players!$A:$E,5,FALSE)</f>
        <v>#N/A</v>
      </c>
      <c r="G3676" s="14" t="s">
        <v>410</v>
      </c>
      <c r="H3676" s="14" t="s">
        <v>3558</v>
      </c>
      <c r="I3676" s="14" t="str">
        <f>VLOOKUP(Table1[[#This Row],[tourney_id]],tournaments!A:E,4,FALSE)</f>
        <v>Tulsa, Oklahoma</v>
      </c>
      <c r="K3676" s="14"/>
    </row>
    <row r="3677" spans="1:11" ht="12.5" x14ac:dyDescent="0.25">
      <c r="A3677" s="14" t="s">
        <v>69</v>
      </c>
      <c r="B3677" s="14" t="s">
        <v>328</v>
      </c>
      <c r="C3677" s="14" t="s">
        <v>378</v>
      </c>
      <c r="D3677" s="16">
        <v>43013</v>
      </c>
      <c r="E3677" s="19" t="e">
        <f>VLOOKUP(Table1[[#This Row],[winner_name]],[1]players!$A:$E,5,FALSE)</f>
        <v>#N/A</v>
      </c>
      <c r="F3677" s="19" t="e">
        <f>VLOOKUP(Table1[[#This Row],[loser_name]],[1]players!$A:$E,5,FALSE)</f>
        <v>#N/A</v>
      </c>
      <c r="G3677" s="14" t="s">
        <v>410</v>
      </c>
      <c r="H3677" s="14" t="s">
        <v>3558</v>
      </c>
      <c r="I3677" s="14" t="str">
        <f>VLOOKUP(Table1[[#This Row],[tourney_id]],tournaments!A:E,4,FALSE)</f>
        <v>Tulsa, Oklahoma</v>
      </c>
      <c r="K3677" s="14"/>
    </row>
    <row r="3678" spans="1:11" ht="12.5" x14ac:dyDescent="0.25">
      <c r="A3678" s="14" t="s">
        <v>322</v>
      </c>
      <c r="B3678" s="14" t="s">
        <v>844</v>
      </c>
      <c r="C3678" s="14" t="s">
        <v>389</v>
      </c>
      <c r="D3678" s="16">
        <v>43013</v>
      </c>
      <c r="E3678" s="19" t="e">
        <f>VLOOKUP(Table1[[#This Row],[winner_name]],[1]players!$A:$E,5,FALSE)</f>
        <v>#N/A</v>
      </c>
      <c r="F3678" s="19" t="e">
        <f>VLOOKUP(Table1[[#This Row],[loser_name]],[1]players!$A:$E,5,FALSE)</f>
        <v>#N/A</v>
      </c>
      <c r="G3678" s="14" t="s">
        <v>410</v>
      </c>
      <c r="H3678" s="14" t="s">
        <v>3558</v>
      </c>
      <c r="I3678" s="14" t="str">
        <f>VLOOKUP(Table1[[#This Row],[tourney_id]],tournaments!A:E,4,FALSE)</f>
        <v>Tulsa, Oklahoma</v>
      </c>
      <c r="K3678" s="14"/>
    </row>
    <row r="3679" spans="1:11" ht="12.5" x14ac:dyDescent="0.25">
      <c r="A3679" s="14" t="s">
        <v>203</v>
      </c>
      <c r="B3679" s="14" t="s">
        <v>324</v>
      </c>
      <c r="C3679" s="14" t="s">
        <v>1905</v>
      </c>
      <c r="D3679" s="16">
        <v>43013</v>
      </c>
      <c r="E3679" s="19" t="e">
        <f>VLOOKUP(Table1[[#This Row],[winner_name]],[1]players!$A:$E,5,FALSE)</f>
        <v>#N/A</v>
      </c>
      <c r="F3679" s="19" t="e">
        <f>VLOOKUP(Table1[[#This Row],[loser_name]],[1]players!$A:$E,5,FALSE)</f>
        <v>#N/A</v>
      </c>
      <c r="G3679" s="14" t="s">
        <v>410</v>
      </c>
      <c r="H3679" s="14" t="s">
        <v>3558</v>
      </c>
      <c r="I3679" s="14" t="str">
        <f>VLOOKUP(Table1[[#This Row],[tourney_id]],tournaments!A:E,4,FALSE)</f>
        <v>Tulsa, Oklahoma</v>
      </c>
      <c r="K3679" s="14"/>
    </row>
    <row r="3680" spans="1:11" ht="12.5" x14ac:dyDescent="0.25">
      <c r="A3680" s="14" t="s">
        <v>34</v>
      </c>
      <c r="B3680" s="14" t="s">
        <v>1425</v>
      </c>
      <c r="C3680" s="14" t="s">
        <v>427</v>
      </c>
      <c r="D3680" s="16">
        <v>43013</v>
      </c>
      <c r="E3680" s="19" t="e">
        <f>VLOOKUP(Table1[[#This Row],[winner_name]],[1]players!$A:$E,5,FALSE)</f>
        <v>#N/A</v>
      </c>
      <c r="F3680" s="19" t="e">
        <f>VLOOKUP(Table1[[#This Row],[loser_name]],[1]players!$A:$E,5,FALSE)</f>
        <v>#N/A</v>
      </c>
      <c r="G3680" s="14" t="s">
        <v>410</v>
      </c>
      <c r="H3680" s="14" t="s">
        <v>3558</v>
      </c>
      <c r="I3680" s="14" t="str">
        <f>VLOOKUP(Table1[[#This Row],[tourney_id]],tournaments!A:E,4,FALSE)</f>
        <v>Tulsa, Oklahoma</v>
      </c>
      <c r="K3680" s="14"/>
    </row>
    <row r="3681" spans="1:11" ht="12.5" x14ac:dyDescent="0.25">
      <c r="A3681" s="14" t="s">
        <v>272</v>
      </c>
      <c r="B3681" s="14" t="s">
        <v>168</v>
      </c>
      <c r="C3681" s="14" t="s">
        <v>1906</v>
      </c>
      <c r="D3681" s="16">
        <v>43013</v>
      </c>
      <c r="E3681" s="19" t="e">
        <f>VLOOKUP(Table1[[#This Row],[winner_name]],[1]players!$A:$E,5,FALSE)</f>
        <v>#N/A</v>
      </c>
      <c r="F3681" s="19" t="e">
        <f>VLOOKUP(Table1[[#This Row],[loser_name]],[1]players!$A:$E,5,FALSE)</f>
        <v>#N/A</v>
      </c>
      <c r="G3681" s="14" t="s">
        <v>410</v>
      </c>
      <c r="H3681" s="14" t="s">
        <v>3558</v>
      </c>
      <c r="I3681" s="14" t="str">
        <f>VLOOKUP(Table1[[#This Row],[tourney_id]],tournaments!A:E,4,FALSE)</f>
        <v>Tulsa, Oklahoma</v>
      </c>
      <c r="K3681" s="14"/>
    </row>
    <row r="3682" spans="1:11" ht="12.5" x14ac:dyDescent="0.25">
      <c r="A3682" s="14" t="s">
        <v>222</v>
      </c>
      <c r="B3682" s="14" t="s">
        <v>904</v>
      </c>
      <c r="C3682" s="14" t="s">
        <v>400</v>
      </c>
      <c r="D3682" s="16">
        <v>43013</v>
      </c>
      <c r="E3682" s="19" t="e">
        <f>VLOOKUP(Table1[[#This Row],[winner_name]],[1]players!$A:$E,5,FALSE)</f>
        <v>#N/A</v>
      </c>
      <c r="F3682" s="19" t="e">
        <f>VLOOKUP(Table1[[#This Row],[loser_name]],[1]players!$A:$E,5,FALSE)</f>
        <v>#N/A</v>
      </c>
      <c r="G3682" s="14" t="s">
        <v>410</v>
      </c>
      <c r="H3682" s="14" t="s">
        <v>3558</v>
      </c>
      <c r="I3682" s="14" t="str">
        <f>VLOOKUP(Table1[[#This Row],[tourney_id]],tournaments!A:E,4,FALSE)</f>
        <v>Tulsa, Oklahoma</v>
      </c>
      <c r="K3682" s="14"/>
    </row>
    <row r="3683" spans="1:11" ht="12.5" x14ac:dyDescent="0.25">
      <c r="A3683" s="14" t="s">
        <v>357</v>
      </c>
      <c r="B3683" s="14" t="s">
        <v>134</v>
      </c>
      <c r="C3683" s="14" t="s">
        <v>465</v>
      </c>
      <c r="D3683" s="16">
        <v>43013</v>
      </c>
      <c r="E3683" s="19" t="e">
        <f>VLOOKUP(Table1[[#This Row],[winner_name]],[1]players!$A:$E,5,FALSE)</f>
        <v>#N/A</v>
      </c>
      <c r="F3683" s="19" t="e">
        <f>VLOOKUP(Table1[[#This Row],[loser_name]],[1]players!$A:$E,5,FALSE)</f>
        <v>#N/A</v>
      </c>
      <c r="G3683" s="14" t="s">
        <v>410</v>
      </c>
      <c r="H3683" s="14" t="s">
        <v>3558</v>
      </c>
      <c r="I3683" s="14" t="str">
        <f>VLOOKUP(Table1[[#This Row],[tourney_id]],tournaments!A:E,4,FALSE)</f>
        <v>Tulsa, Oklahoma</v>
      </c>
      <c r="K3683" s="14"/>
    </row>
    <row r="3684" spans="1:11" ht="12.5" x14ac:dyDescent="0.25">
      <c r="A3684" s="14" t="s">
        <v>121</v>
      </c>
      <c r="B3684" s="14" t="s">
        <v>163</v>
      </c>
      <c r="C3684" s="14" t="s">
        <v>463</v>
      </c>
      <c r="D3684" s="16">
        <v>43013</v>
      </c>
      <c r="E3684" s="19" t="e">
        <f>VLOOKUP(Table1[[#This Row],[winner_name]],[1]players!$A:$E,5,FALSE)</f>
        <v>#N/A</v>
      </c>
      <c r="F3684" s="19" t="e">
        <f>VLOOKUP(Table1[[#This Row],[loser_name]],[1]players!$A:$E,5,FALSE)</f>
        <v>#N/A</v>
      </c>
      <c r="G3684" s="14" t="s">
        <v>410</v>
      </c>
      <c r="H3684" s="14" t="s">
        <v>3558</v>
      </c>
      <c r="I3684" s="14" t="str">
        <f>VLOOKUP(Table1[[#This Row],[tourney_id]],tournaments!A:E,4,FALSE)</f>
        <v>Tulsa, Oklahoma</v>
      </c>
      <c r="K3684" s="14"/>
    </row>
    <row r="3685" spans="1:11" ht="12.5" x14ac:dyDescent="0.25">
      <c r="A3685" s="14" t="s">
        <v>62</v>
      </c>
      <c r="B3685" s="14" t="s">
        <v>1907</v>
      </c>
      <c r="C3685" s="14" t="s">
        <v>666</v>
      </c>
      <c r="D3685" s="16">
        <v>43013</v>
      </c>
      <c r="E3685" s="19" t="e">
        <f>VLOOKUP(Table1[[#This Row],[winner_name]],[1]players!$A:$E,5,FALSE)</f>
        <v>#N/A</v>
      </c>
      <c r="F3685" s="19">
        <f>VLOOKUP(Table1[[#This Row],[loser_name]],[1]players!$A:$E,5,FALSE)</f>
        <v>0</v>
      </c>
      <c r="G3685" s="14" t="s">
        <v>410</v>
      </c>
      <c r="H3685" s="14" t="s">
        <v>3558</v>
      </c>
      <c r="I3685" s="14" t="str">
        <f>VLOOKUP(Table1[[#This Row],[tourney_id]],tournaments!A:E,4,FALSE)</f>
        <v>Tulsa, Oklahoma</v>
      </c>
      <c r="K3685" s="14"/>
    </row>
    <row r="3686" spans="1:11" ht="12.5" x14ac:dyDescent="0.25">
      <c r="A3686" s="14" t="s">
        <v>138</v>
      </c>
      <c r="B3686" s="14" t="s">
        <v>95</v>
      </c>
      <c r="C3686" s="14" t="s">
        <v>1953</v>
      </c>
      <c r="D3686" s="16">
        <v>43013</v>
      </c>
      <c r="E3686" s="19" t="e">
        <f>VLOOKUP(Table1[[#This Row],[winner_name]],[1]players!$A:$E,5,FALSE)</f>
        <v>#N/A</v>
      </c>
      <c r="F3686" s="19" t="e">
        <f>VLOOKUP(Table1[[#This Row],[loser_name]],[1]players!$A:$E,5,FALSE)</f>
        <v>#N/A</v>
      </c>
      <c r="G3686" s="14" t="s">
        <v>410</v>
      </c>
      <c r="H3686" s="14" t="s">
        <v>3558</v>
      </c>
      <c r="I3686" s="14" t="str">
        <f>VLOOKUP(Table1[[#This Row],[tourney_id]],tournaments!A:E,4,FALSE)</f>
        <v>Tulsa, Oklahoma</v>
      </c>
      <c r="K3686" s="14"/>
    </row>
    <row r="3687" spans="1:11" ht="12.5" x14ac:dyDescent="0.25">
      <c r="A3687" s="14" t="s">
        <v>133</v>
      </c>
      <c r="B3687" s="14" t="s">
        <v>1367</v>
      </c>
      <c r="C3687" s="14" t="s">
        <v>1713</v>
      </c>
      <c r="D3687" s="16">
        <v>43013</v>
      </c>
      <c r="E3687" s="19" t="e">
        <f>VLOOKUP(Table1[[#This Row],[winner_name]],[1]players!$A:$E,5,FALSE)</f>
        <v>#N/A</v>
      </c>
      <c r="F3687" s="19" t="e">
        <f>VLOOKUP(Table1[[#This Row],[loser_name]],[1]players!$A:$E,5,FALSE)</f>
        <v>#N/A</v>
      </c>
      <c r="G3687" s="14" t="s">
        <v>410</v>
      </c>
      <c r="H3687" s="14" t="s">
        <v>3558</v>
      </c>
      <c r="I3687" s="14" t="str">
        <f>VLOOKUP(Table1[[#This Row],[tourney_id]],tournaments!A:E,4,FALSE)</f>
        <v>Tulsa, Oklahoma</v>
      </c>
      <c r="K3687" s="14"/>
    </row>
    <row r="3688" spans="1:11" ht="12.5" x14ac:dyDescent="0.25">
      <c r="A3688" s="14" t="s">
        <v>144</v>
      </c>
      <c r="B3688" s="14" t="s">
        <v>691</v>
      </c>
      <c r="C3688" s="14" t="s">
        <v>648</v>
      </c>
      <c r="D3688" s="16">
        <v>43013</v>
      </c>
      <c r="E3688" s="19" t="e">
        <f>VLOOKUP(Table1[[#This Row],[winner_name]],[1]players!$A:$E,5,FALSE)</f>
        <v>#N/A</v>
      </c>
      <c r="F3688" s="19" t="e">
        <f>VLOOKUP(Table1[[#This Row],[loser_name]],[1]players!$A:$E,5,FALSE)</f>
        <v>#N/A</v>
      </c>
      <c r="G3688" s="14" t="s">
        <v>410</v>
      </c>
      <c r="H3688" s="14" t="s">
        <v>3558</v>
      </c>
      <c r="I3688" s="14" t="str">
        <f>VLOOKUP(Table1[[#This Row],[tourney_id]],tournaments!A:E,4,FALSE)</f>
        <v>Tulsa, Oklahoma</v>
      </c>
      <c r="K3688" s="14"/>
    </row>
    <row r="3689" spans="1:11" ht="12.5" x14ac:dyDescent="0.25">
      <c r="A3689" s="14" t="s">
        <v>270</v>
      </c>
      <c r="B3689" s="14" t="s">
        <v>1954</v>
      </c>
      <c r="C3689" s="14" t="s">
        <v>416</v>
      </c>
      <c r="D3689" s="16">
        <v>43013</v>
      </c>
      <c r="E3689" s="19" t="e">
        <f>VLOOKUP(Table1[[#This Row],[winner_name]],[1]players!$A:$E,5,FALSE)</f>
        <v>#N/A</v>
      </c>
      <c r="F3689" s="19" t="e">
        <f>VLOOKUP(Table1[[#This Row],[loser_name]],[1]players!$A:$E,5,FALSE)</f>
        <v>#N/A</v>
      </c>
      <c r="G3689" s="14" t="s">
        <v>410</v>
      </c>
      <c r="H3689" s="14" t="s">
        <v>3558</v>
      </c>
      <c r="I3689" s="14" t="str">
        <f>VLOOKUP(Table1[[#This Row],[tourney_id]],tournaments!A:E,4,FALSE)</f>
        <v>Tulsa, Oklahoma</v>
      </c>
      <c r="K3689" s="14"/>
    </row>
    <row r="3690" spans="1:11" ht="12.5" x14ac:dyDescent="0.25">
      <c r="A3690" s="14" t="s">
        <v>313</v>
      </c>
      <c r="B3690" s="19" t="s">
        <v>181</v>
      </c>
      <c r="C3690" s="14" t="s">
        <v>412</v>
      </c>
      <c r="D3690" s="16">
        <v>43013</v>
      </c>
      <c r="E3690" s="19" t="e">
        <f>VLOOKUP(Table1[[#This Row],[winner_name]],[1]players!$A:$E,5,FALSE)</f>
        <v>#N/A</v>
      </c>
      <c r="F3690" s="19" t="e">
        <f>VLOOKUP(Table1[[#This Row],[loser_name]],[1]players!$A:$E,5,FALSE)</f>
        <v>#N/A</v>
      </c>
      <c r="G3690" s="14" t="s">
        <v>410</v>
      </c>
      <c r="H3690" s="14" t="s">
        <v>3558</v>
      </c>
      <c r="I3690" s="14" t="str">
        <f>VLOOKUP(Table1[[#This Row],[tourney_id]],tournaments!A:E,4,FALSE)</f>
        <v>Tulsa, Oklahoma</v>
      </c>
      <c r="K3690" s="14"/>
    </row>
    <row r="3691" spans="1:11" ht="12.5" x14ac:dyDescent="0.25">
      <c r="A3691" s="14" t="s">
        <v>288</v>
      </c>
      <c r="B3691" s="14" t="s">
        <v>109</v>
      </c>
      <c r="C3691" s="14" t="s">
        <v>619</v>
      </c>
      <c r="D3691" s="16">
        <v>43013</v>
      </c>
      <c r="E3691" s="19" t="e">
        <f>VLOOKUP(Table1[[#This Row],[winner_name]],[1]players!$A:$E,5,FALSE)</f>
        <v>#N/A</v>
      </c>
      <c r="F3691" s="19" t="e">
        <f>VLOOKUP(Table1[[#This Row],[loser_name]],[1]players!$A:$E,5,FALSE)</f>
        <v>#N/A</v>
      </c>
      <c r="G3691" s="14" t="s">
        <v>410</v>
      </c>
      <c r="H3691" s="14" t="s">
        <v>3558</v>
      </c>
      <c r="I3691" s="14" t="str">
        <f>VLOOKUP(Table1[[#This Row],[tourney_id]],tournaments!A:E,4,FALSE)</f>
        <v>Tulsa, Oklahoma</v>
      </c>
      <c r="K3691" s="14"/>
    </row>
    <row r="3692" spans="1:11" ht="12.5" x14ac:dyDescent="0.25">
      <c r="A3692" s="14" t="s">
        <v>204</v>
      </c>
      <c r="B3692" s="14" t="s">
        <v>234</v>
      </c>
      <c r="C3692" s="14" t="s">
        <v>412</v>
      </c>
      <c r="D3692" s="16">
        <v>43013</v>
      </c>
      <c r="E3692" s="19" t="e">
        <f>VLOOKUP(Table1[[#This Row],[winner_name]],[1]players!$A:$E,5,FALSE)</f>
        <v>#N/A</v>
      </c>
      <c r="F3692" s="19" t="e">
        <f>VLOOKUP(Table1[[#This Row],[loser_name]],[1]players!$A:$E,5,FALSE)</f>
        <v>#N/A</v>
      </c>
      <c r="G3692" s="14" t="s">
        <v>410</v>
      </c>
      <c r="H3692" s="14" t="s">
        <v>3558</v>
      </c>
      <c r="I3692" s="14" t="str">
        <f>VLOOKUP(Table1[[#This Row],[tourney_id]],tournaments!A:E,4,FALSE)</f>
        <v>Tulsa, Oklahoma</v>
      </c>
      <c r="K3692" s="14"/>
    </row>
    <row r="3693" spans="1:11" ht="12.5" x14ac:dyDescent="0.25">
      <c r="A3693" s="14" t="s">
        <v>216</v>
      </c>
      <c r="B3693" s="14" t="s">
        <v>53</v>
      </c>
      <c r="C3693" s="14" t="s">
        <v>1479</v>
      </c>
      <c r="D3693" s="16">
        <v>43013</v>
      </c>
      <c r="E3693" s="19" t="e">
        <f>VLOOKUP(Table1[[#This Row],[winner_name]],[1]players!$A:$E,5,FALSE)</f>
        <v>#N/A</v>
      </c>
      <c r="F3693" s="19" t="e">
        <f>VLOOKUP(Table1[[#This Row],[loser_name]],[1]players!$A:$E,5,FALSE)</f>
        <v>#N/A</v>
      </c>
      <c r="G3693" s="14" t="s">
        <v>410</v>
      </c>
      <c r="H3693" s="14" t="s">
        <v>3558</v>
      </c>
      <c r="I3693" s="14" t="str">
        <f>VLOOKUP(Table1[[#This Row],[tourney_id]],tournaments!A:E,4,FALSE)</f>
        <v>Tulsa, Oklahoma</v>
      </c>
      <c r="K3693" s="14"/>
    </row>
    <row r="3694" spans="1:11" ht="12.5" x14ac:dyDescent="0.25">
      <c r="A3694" s="14" t="s">
        <v>101</v>
      </c>
      <c r="B3694" s="14" t="s">
        <v>259</v>
      </c>
      <c r="C3694" s="14" t="s">
        <v>395</v>
      </c>
      <c r="D3694" s="16">
        <v>43013</v>
      </c>
      <c r="E3694" s="19" t="e">
        <f>VLOOKUP(Table1[[#This Row],[winner_name]],[1]players!$A:$E,5,FALSE)</f>
        <v>#N/A</v>
      </c>
      <c r="F3694" s="19" t="e">
        <f>VLOOKUP(Table1[[#This Row],[loser_name]],[1]players!$A:$E,5,FALSE)</f>
        <v>#N/A</v>
      </c>
      <c r="G3694" s="14" t="s">
        <v>410</v>
      </c>
      <c r="H3694" s="14" t="s">
        <v>3558</v>
      </c>
      <c r="I3694" s="14" t="str">
        <f>VLOOKUP(Table1[[#This Row],[tourney_id]],tournaments!A:E,4,FALSE)</f>
        <v>Tulsa, Oklahoma</v>
      </c>
      <c r="K3694" s="14"/>
    </row>
    <row r="3695" spans="1:11" ht="12.5" x14ac:dyDescent="0.25">
      <c r="A3695" s="14" t="s">
        <v>273</v>
      </c>
      <c r="B3695" s="14" t="s">
        <v>927</v>
      </c>
      <c r="C3695" s="14" t="s">
        <v>381</v>
      </c>
      <c r="D3695" s="16">
        <v>43013</v>
      </c>
      <c r="E3695" s="19" t="e">
        <f>VLOOKUP(Table1[[#This Row],[winner_name]],[1]players!$A:$E,5,FALSE)</f>
        <v>#N/A</v>
      </c>
      <c r="F3695" s="19" t="e">
        <f>VLOOKUP(Table1[[#This Row],[loser_name]],[1]players!$A:$E,5,FALSE)</f>
        <v>#N/A</v>
      </c>
      <c r="G3695" s="14" t="s">
        <v>410</v>
      </c>
      <c r="H3695" s="14" t="s">
        <v>3558</v>
      </c>
      <c r="I3695" s="14" t="str">
        <f>VLOOKUP(Table1[[#This Row],[tourney_id]],tournaments!A:E,4,FALSE)</f>
        <v>Tulsa, Oklahoma</v>
      </c>
      <c r="K3695" s="14"/>
    </row>
    <row r="3696" spans="1:11" ht="12.5" x14ac:dyDescent="0.25">
      <c r="A3696" s="14" t="s">
        <v>317</v>
      </c>
      <c r="B3696" s="14" t="s">
        <v>304</v>
      </c>
      <c r="C3696" s="14" t="s">
        <v>1955</v>
      </c>
      <c r="D3696" s="16">
        <v>43013</v>
      </c>
      <c r="E3696" s="19" t="e">
        <f>VLOOKUP(Table1[[#This Row],[winner_name]],[1]players!$A:$E,5,FALSE)</f>
        <v>#N/A</v>
      </c>
      <c r="F3696" s="19" t="e">
        <f>VLOOKUP(Table1[[#This Row],[loser_name]],[1]players!$A:$E,5,FALSE)</f>
        <v>#N/A</v>
      </c>
      <c r="G3696" s="14" t="s">
        <v>410</v>
      </c>
      <c r="H3696" s="14" t="s">
        <v>3558</v>
      </c>
      <c r="I3696" s="14" t="str">
        <f>VLOOKUP(Table1[[#This Row],[tourney_id]],tournaments!A:E,4,FALSE)</f>
        <v>Tulsa, Oklahoma</v>
      </c>
      <c r="K3696" s="14"/>
    </row>
    <row r="3697" spans="1:11" ht="12.5" x14ac:dyDescent="0.25">
      <c r="A3697" s="14" t="s">
        <v>642</v>
      </c>
      <c r="B3697" s="14" t="s">
        <v>1681</v>
      </c>
      <c r="C3697" s="14" t="s">
        <v>1771</v>
      </c>
      <c r="D3697" s="16">
        <v>43013</v>
      </c>
      <c r="E3697" s="19">
        <f>VLOOKUP(Table1[[#This Row],[winner_name]],[1]players!$A:$E,5,FALSE)</f>
        <v>0</v>
      </c>
      <c r="F3697" s="19" t="e">
        <f>VLOOKUP(Table1[[#This Row],[loser_name]],[1]players!$A:$E,5,FALSE)</f>
        <v>#N/A</v>
      </c>
      <c r="G3697" s="14" t="s">
        <v>410</v>
      </c>
      <c r="H3697" s="14" t="s">
        <v>3558</v>
      </c>
      <c r="I3697" s="14" t="str">
        <f>VLOOKUP(Table1[[#This Row],[tourney_id]],tournaments!A:E,4,FALSE)</f>
        <v>Tulsa, Oklahoma</v>
      </c>
      <c r="K3697" s="14"/>
    </row>
    <row r="3698" spans="1:11" ht="12.5" x14ac:dyDescent="0.25">
      <c r="A3698" s="14" t="s">
        <v>334</v>
      </c>
      <c r="B3698" s="14" t="s">
        <v>884</v>
      </c>
      <c r="C3698" s="14" t="s">
        <v>463</v>
      </c>
      <c r="D3698" s="16">
        <v>43013</v>
      </c>
      <c r="E3698" s="19" t="e">
        <f>VLOOKUP(Table1[[#This Row],[winner_name]],[1]players!$A:$E,5,FALSE)</f>
        <v>#N/A</v>
      </c>
      <c r="F3698" s="19" t="e">
        <f>VLOOKUP(Table1[[#This Row],[loser_name]],[1]players!$A:$E,5,FALSE)</f>
        <v>#N/A</v>
      </c>
      <c r="G3698" s="14" t="s">
        <v>410</v>
      </c>
      <c r="H3698" s="14" t="s">
        <v>3558</v>
      </c>
      <c r="I3698" s="14" t="str">
        <f>VLOOKUP(Table1[[#This Row],[tourney_id]],tournaments!A:E,4,FALSE)</f>
        <v>Tulsa, Oklahoma</v>
      </c>
      <c r="K3698" s="14"/>
    </row>
    <row r="3699" spans="1:11" ht="12.5" x14ac:dyDescent="0.25">
      <c r="A3699" s="14" t="s">
        <v>56</v>
      </c>
      <c r="B3699" s="14" t="s">
        <v>26</v>
      </c>
      <c r="C3699" s="14" t="s">
        <v>442</v>
      </c>
      <c r="D3699" s="16">
        <v>43014</v>
      </c>
      <c r="E3699" s="19" t="e">
        <f>VLOOKUP(Table1[[#This Row],[winner_name]],[1]players!$A:$E,5,FALSE)</f>
        <v>#N/A</v>
      </c>
      <c r="F3699" s="19" t="e">
        <f>VLOOKUP(Table1[[#This Row],[loser_name]],[1]players!$A:$E,5,FALSE)</f>
        <v>#N/A</v>
      </c>
      <c r="G3699" s="14" t="s">
        <v>411</v>
      </c>
      <c r="H3699" s="14" t="s">
        <v>3558</v>
      </c>
      <c r="I3699" s="14" t="str">
        <f>VLOOKUP(Table1[[#This Row],[tourney_id]],tournaments!A:E,4,FALSE)</f>
        <v>Tulsa, Oklahoma</v>
      </c>
      <c r="K3699" s="14"/>
    </row>
    <row r="3700" spans="1:11" ht="12.5" x14ac:dyDescent="0.25">
      <c r="A3700" s="14" t="s">
        <v>96</v>
      </c>
      <c r="B3700" s="14" t="s">
        <v>353</v>
      </c>
      <c r="C3700" s="14" t="s">
        <v>1956</v>
      </c>
      <c r="D3700" s="16">
        <v>43014</v>
      </c>
      <c r="E3700" s="19" t="e">
        <f>VLOOKUP(Table1[[#This Row],[winner_name]],[1]players!$A:$E,5,FALSE)</f>
        <v>#N/A</v>
      </c>
      <c r="F3700" s="19" t="e">
        <f>VLOOKUP(Table1[[#This Row],[loser_name]],[1]players!$A:$E,5,FALSE)</f>
        <v>#N/A</v>
      </c>
      <c r="G3700" s="14" t="s">
        <v>411</v>
      </c>
      <c r="H3700" s="14" t="s">
        <v>3558</v>
      </c>
      <c r="I3700" s="14" t="str">
        <f>VLOOKUP(Table1[[#This Row],[tourney_id]],tournaments!A:E,4,FALSE)</f>
        <v>Tulsa, Oklahoma</v>
      </c>
      <c r="K3700" s="14"/>
    </row>
    <row r="3701" spans="1:11" ht="12.5" x14ac:dyDescent="0.25">
      <c r="A3701" s="14" t="s">
        <v>185</v>
      </c>
      <c r="B3701" s="14" t="s">
        <v>119</v>
      </c>
      <c r="C3701" s="14" t="s">
        <v>641</v>
      </c>
      <c r="D3701" s="16">
        <v>43014</v>
      </c>
      <c r="E3701" s="19" t="e">
        <f>VLOOKUP(Table1[[#This Row],[winner_name]],[1]players!$A:$E,5,FALSE)</f>
        <v>#N/A</v>
      </c>
      <c r="F3701" s="19" t="e">
        <f>VLOOKUP(Table1[[#This Row],[loser_name]],[1]players!$A:$E,5,FALSE)</f>
        <v>#N/A</v>
      </c>
      <c r="G3701" s="14" t="s">
        <v>411</v>
      </c>
      <c r="H3701" s="14" t="s">
        <v>3558</v>
      </c>
      <c r="I3701" s="14" t="str">
        <f>VLOOKUP(Table1[[#This Row],[tourney_id]],tournaments!A:E,4,FALSE)</f>
        <v>Tulsa, Oklahoma</v>
      </c>
      <c r="K3701" s="14"/>
    </row>
    <row r="3702" spans="1:11" ht="12.5" x14ac:dyDescent="0.25">
      <c r="A3702" s="14" t="s">
        <v>254</v>
      </c>
      <c r="B3702" s="14" t="s">
        <v>1903</v>
      </c>
      <c r="C3702" s="14" t="s">
        <v>380</v>
      </c>
      <c r="D3702" s="16">
        <v>43014</v>
      </c>
      <c r="E3702" s="19" t="e">
        <f>VLOOKUP(Table1[[#This Row],[winner_name]],[1]players!$A:$E,5,FALSE)</f>
        <v>#N/A</v>
      </c>
      <c r="F3702" s="19" t="e">
        <f>VLOOKUP(Table1[[#This Row],[loser_name]],[1]players!$A:$E,5,FALSE)</f>
        <v>#N/A</v>
      </c>
      <c r="G3702" s="14" t="s">
        <v>411</v>
      </c>
      <c r="H3702" s="14" t="s">
        <v>3558</v>
      </c>
      <c r="I3702" s="14" t="str">
        <f>VLOOKUP(Table1[[#This Row],[tourney_id]],tournaments!A:E,4,FALSE)</f>
        <v>Tulsa, Oklahoma</v>
      </c>
      <c r="K3702" s="14"/>
    </row>
    <row r="3703" spans="1:11" ht="12.5" x14ac:dyDescent="0.25">
      <c r="A3703" s="14" t="s">
        <v>337</v>
      </c>
      <c r="B3703" s="14" t="s">
        <v>1355</v>
      </c>
      <c r="C3703" s="14" t="s">
        <v>416</v>
      </c>
      <c r="D3703" s="16">
        <v>43014</v>
      </c>
      <c r="E3703" s="19" t="e">
        <f>VLOOKUP(Table1[[#This Row],[winner_name]],[1]players!$A:$E,5,FALSE)</f>
        <v>#N/A</v>
      </c>
      <c r="F3703" s="19" t="e">
        <f>VLOOKUP(Table1[[#This Row],[loser_name]],[1]players!$A:$E,5,FALSE)</f>
        <v>#N/A</v>
      </c>
      <c r="G3703" s="14" t="s">
        <v>411</v>
      </c>
      <c r="H3703" s="14" t="s">
        <v>3558</v>
      </c>
      <c r="I3703" s="14" t="str">
        <f>VLOOKUP(Table1[[#This Row],[tourney_id]],tournaments!A:E,4,FALSE)</f>
        <v>Tulsa, Oklahoma</v>
      </c>
      <c r="K3703" s="14"/>
    </row>
    <row r="3704" spans="1:11" ht="12.5" x14ac:dyDescent="0.25">
      <c r="A3704" s="14" t="s">
        <v>322</v>
      </c>
      <c r="B3704" s="14" t="s">
        <v>69</v>
      </c>
      <c r="C3704" s="14" t="s">
        <v>992</v>
      </c>
      <c r="D3704" s="16">
        <v>43014</v>
      </c>
      <c r="E3704" s="19" t="e">
        <f>VLOOKUP(Table1[[#This Row],[winner_name]],[1]players!$A:$E,5,FALSE)</f>
        <v>#N/A</v>
      </c>
      <c r="F3704" s="19" t="e">
        <f>VLOOKUP(Table1[[#This Row],[loser_name]],[1]players!$A:$E,5,FALSE)</f>
        <v>#N/A</v>
      </c>
      <c r="G3704" s="14" t="s">
        <v>411</v>
      </c>
      <c r="H3704" s="14" t="s">
        <v>3558</v>
      </c>
      <c r="I3704" s="14" t="str">
        <f>VLOOKUP(Table1[[#This Row],[tourney_id]],tournaments!A:E,4,FALSE)</f>
        <v>Tulsa, Oklahoma</v>
      </c>
      <c r="K3704" s="14"/>
    </row>
    <row r="3705" spans="1:11" ht="12.5" x14ac:dyDescent="0.25">
      <c r="A3705" s="14" t="s">
        <v>203</v>
      </c>
      <c r="B3705" s="14" t="s">
        <v>34</v>
      </c>
      <c r="C3705" s="14" t="s">
        <v>1957</v>
      </c>
      <c r="D3705" s="16">
        <v>43014</v>
      </c>
      <c r="E3705" s="19" t="e">
        <f>VLOOKUP(Table1[[#This Row],[winner_name]],[1]players!$A:$E,5,FALSE)</f>
        <v>#N/A</v>
      </c>
      <c r="F3705" s="19" t="e">
        <f>VLOOKUP(Table1[[#This Row],[loser_name]],[1]players!$A:$E,5,FALSE)</f>
        <v>#N/A</v>
      </c>
      <c r="G3705" s="14" t="s">
        <v>411</v>
      </c>
      <c r="H3705" s="14" t="s">
        <v>3558</v>
      </c>
      <c r="I3705" s="14" t="str">
        <f>VLOOKUP(Table1[[#This Row],[tourney_id]],tournaments!A:E,4,FALSE)</f>
        <v>Tulsa, Oklahoma</v>
      </c>
      <c r="K3705" s="14"/>
    </row>
    <row r="3706" spans="1:11" ht="12.5" x14ac:dyDescent="0.25">
      <c r="A3706" s="14" t="s">
        <v>272</v>
      </c>
      <c r="B3706" s="14" t="s">
        <v>222</v>
      </c>
      <c r="C3706" s="14" t="s">
        <v>427</v>
      </c>
      <c r="D3706" s="16">
        <v>43014</v>
      </c>
      <c r="E3706" s="19" t="e">
        <f>VLOOKUP(Table1[[#This Row],[winner_name]],[1]players!$A:$E,5,FALSE)</f>
        <v>#N/A</v>
      </c>
      <c r="F3706" s="19" t="e">
        <f>VLOOKUP(Table1[[#This Row],[loser_name]],[1]players!$A:$E,5,FALSE)</f>
        <v>#N/A</v>
      </c>
      <c r="G3706" s="14" t="s">
        <v>411</v>
      </c>
      <c r="H3706" s="14" t="s">
        <v>3558</v>
      </c>
      <c r="I3706" s="14" t="str">
        <f>VLOOKUP(Table1[[#This Row],[tourney_id]],tournaments!A:E,4,FALSE)</f>
        <v>Tulsa, Oklahoma</v>
      </c>
      <c r="K3706" s="14"/>
    </row>
    <row r="3707" spans="1:11" ht="12.5" x14ac:dyDescent="0.25">
      <c r="A3707" s="14" t="s">
        <v>121</v>
      </c>
      <c r="B3707" s="14" t="s">
        <v>357</v>
      </c>
      <c r="C3707" s="14" t="s">
        <v>641</v>
      </c>
      <c r="D3707" s="16">
        <v>43014</v>
      </c>
      <c r="E3707" s="19" t="e">
        <f>VLOOKUP(Table1[[#This Row],[winner_name]],[1]players!$A:$E,5,FALSE)</f>
        <v>#N/A</v>
      </c>
      <c r="F3707" s="19" t="e">
        <f>VLOOKUP(Table1[[#This Row],[loser_name]],[1]players!$A:$E,5,FALSE)</f>
        <v>#N/A</v>
      </c>
      <c r="G3707" s="14" t="s">
        <v>411</v>
      </c>
      <c r="H3707" s="14" t="s">
        <v>3558</v>
      </c>
      <c r="I3707" s="14" t="str">
        <f>VLOOKUP(Table1[[#This Row],[tourney_id]],tournaments!A:E,4,FALSE)</f>
        <v>Tulsa, Oklahoma</v>
      </c>
      <c r="K3707" s="14"/>
    </row>
    <row r="3708" spans="1:11" ht="12.5" x14ac:dyDescent="0.25">
      <c r="A3708" s="14" t="s">
        <v>138</v>
      </c>
      <c r="B3708" s="14" t="s">
        <v>62</v>
      </c>
      <c r="C3708" s="14" t="s">
        <v>394</v>
      </c>
      <c r="D3708" s="16">
        <v>43014</v>
      </c>
      <c r="E3708" s="19" t="e">
        <f>VLOOKUP(Table1[[#This Row],[winner_name]],[1]players!$A:$E,5,FALSE)</f>
        <v>#N/A</v>
      </c>
      <c r="F3708" s="19" t="e">
        <f>VLOOKUP(Table1[[#This Row],[loser_name]],[1]players!$A:$E,5,FALSE)</f>
        <v>#N/A</v>
      </c>
      <c r="G3708" s="14" t="s">
        <v>411</v>
      </c>
      <c r="H3708" s="14" t="s">
        <v>3558</v>
      </c>
      <c r="I3708" s="14" t="str">
        <f>VLOOKUP(Table1[[#This Row],[tourney_id]],tournaments!A:E,4,FALSE)</f>
        <v>Tulsa, Oklahoma</v>
      </c>
      <c r="K3708" s="14"/>
    </row>
    <row r="3709" spans="1:11" ht="12.5" x14ac:dyDescent="0.25">
      <c r="A3709" s="14" t="s">
        <v>133</v>
      </c>
      <c r="B3709" s="14" t="s">
        <v>691</v>
      </c>
      <c r="C3709" s="14" t="s">
        <v>1958</v>
      </c>
      <c r="D3709" s="16">
        <v>43014</v>
      </c>
      <c r="E3709" s="19" t="e">
        <f>VLOOKUP(Table1[[#This Row],[winner_name]],[1]players!$A:$E,5,FALSE)</f>
        <v>#N/A</v>
      </c>
      <c r="F3709" s="19" t="e">
        <f>VLOOKUP(Table1[[#This Row],[loser_name]],[1]players!$A:$E,5,FALSE)</f>
        <v>#N/A</v>
      </c>
      <c r="G3709" s="14" t="s">
        <v>411</v>
      </c>
      <c r="H3709" s="14" t="s">
        <v>3558</v>
      </c>
      <c r="I3709" s="14" t="str">
        <f>VLOOKUP(Table1[[#This Row],[tourney_id]],tournaments!A:E,4,FALSE)</f>
        <v>Tulsa, Oklahoma</v>
      </c>
      <c r="K3709" s="14"/>
    </row>
    <row r="3710" spans="1:11" ht="12.5" x14ac:dyDescent="0.25">
      <c r="A3710" s="14" t="s">
        <v>313</v>
      </c>
      <c r="B3710" s="14" t="s">
        <v>270</v>
      </c>
      <c r="C3710" s="14" t="s">
        <v>486</v>
      </c>
      <c r="D3710" s="16">
        <v>43014</v>
      </c>
      <c r="E3710" s="19" t="e">
        <f>VLOOKUP(Table1[[#This Row],[winner_name]],[1]players!$A:$E,5,FALSE)</f>
        <v>#N/A</v>
      </c>
      <c r="F3710" s="19" t="e">
        <f>VLOOKUP(Table1[[#This Row],[loser_name]],[1]players!$A:$E,5,FALSE)</f>
        <v>#N/A</v>
      </c>
      <c r="G3710" s="14" t="s">
        <v>411</v>
      </c>
      <c r="H3710" s="14" t="s">
        <v>3558</v>
      </c>
      <c r="I3710" s="14" t="str">
        <f>VLOOKUP(Table1[[#This Row],[tourney_id]],tournaments!A:E,4,FALSE)</f>
        <v>Tulsa, Oklahoma</v>
      </c>
      <c r="K3710" s="14"/>
    </row>
    <row r="3711" spans="1:11" ht="12.5" x14ac:dyDescent="0.25">
      <c r="A3711" s="14" t="s">
        <v>204</v>
      </c>
      <c r="B3711" s="14" t="s">
        <v>288</v>
      </c>
      <c r="C3711" s="14" t="s">
        <v>380</v>
      </c>
      <c r="D3711" s="16">
        <v>43014</v>
      </c>
      <c r="E3711" s="19" t="e">
        <f>VLOOKUP(Table1[[#This Row],[winner_name]],[1]players!$A:$E,5,FALSE)</f>
        <v>#N/A</v>
      </c>
      <c r="F3711" s="19" t="e">
        <f>VLOOKUP(Table1[[#This Row],[loser_name]],[1]players!$A:$E,5,FALSE)</f>
        <v>#N/A</v>
      </c>
      <c r="G3711" s="14" t="s">
        <v>411</v>
      </c>
      <c r="H3711" s="14" t="s">
        <v>3558</v>
      </c>
      <c r="I3711" s="14" t="str">
        <f>VLOOKUP(Table1[[#This Row],[tourney_id]],tournaments!A:E,4,FALSE)</f>
        <v>Tulsa, Oklahoma</v>
      </c>
      <c r="K3711" s="14"/>
    </row>
    <row r="3712" spans="1:11" ht="12.5" x14ac:dyDescent="0.25">
      <c r="A3712" s="14" t="s">
        <v>101</v>
      </c>
      <c r="B3712" s="14" t="s">
        <v>216</v>
      </c>
      <c r="C3712" s="14" t="s">
        <v>389</v>
      </c>
      <c r="D3712" s="16">
        <v>43014</v>
      </c>
      <c r="E3712" s="19" t="e">
        <f>VLOOKUP(Table1[[#This Row],[winner_name]],[1]players!$A:$E,5,FALSE)</f>
        <v>#N/A</v>
      </c>
      <c r="F3712" s="19" t="e">
        <f>VLOOKUP(Table1[[#This Row],[loser_name]],[1]players!$A:$E,5,FALSE)</f>
        <v>#N/A</v>
      </c>
      <c r="G3712" s="14" t="s">
        <v>411</v>
      </c>
      <c r="H3712" s="14" t="s">
        <v>3558</v>
      </c>
      <c r="I3712" s="14" t="str">
        <f>VLOOKUP(Table1[[#This Row],[tourney_id]],tournaments!A:E,4,FALSE)</f>
        <v>Tulsa, Oklahoma</v>
      </c>
      <c r="K3712" s="14"/>
    </row>
    <row r="3713" spans="1:11" ht="12.5" x14ac:dyDescent="0.25">
      <c r="A3713" s="14" t="s">
        <v>317</v>
      </c>
      <c r="B3713" s="14" t="s">
        <v>273</v>
      </c>
      <c r="C3713" s="14" t="s">
        <v>389</v>
      </c>
      <c r="D3713" s="16">
        <v>43014</v>
      </c>
      <c r="E3713" s="19" t="e">
        <f>VLOOKUP(Table1[[#This Row],[winner_name]],[1]players!$A:$E,5,FALSE)</f>
        <v>#N/A</v>
      </c>
      <c r="F3713" s="19" t="e">
        <f>VLOOKUP(Table1[[#This Row],[loser_name]],[1]players!$A:$E,5,FALSE)</f>
        <v>#N/A</v>
      </c>
      <c r="G3713" s="14" t="s">
        <v>411</v>
      </c>
      <c r="H3713" s="14" t="s">
        <v>3558</v>
      </c>
      <c r="I3713" s="14" t="str">
        <f>VLOOKUP(Table1[[#This Row],[tourney_id]],tournaments!A:E,4,FALSE)</f>
        <v>Tulsa, Oklahoma</v>
      </c>
      <c r="K3713" s="14"/>
    </row>
    <row r="3714" spans="1:11" ht="12.5" x14ac:dyDescent="0.25">
      <c r="A3714" s="14" t="s">
        <v>642</v>
      </c>
      <c r="B3714" s="14" t="s">
        <v>334</v>
      </c>
      <c r="C3714" s="14" t="s">
        <v>416</v>
      </c>
      <c r="D3714" s="16">
        <v>43014</v>
      </c>
      <c r="E3714" s="19">
        <f>VLOOKUP(Table1[[#This Row],[winner_name]],[1]players!$A:$E,5,FALSE)</f>
        <v>0</v>
      </c>
      <c r="F3714" s="19" t="e">
        <f>VLOOKUP(Table1[[#This Row],[loser_name]],[1]players!$A:$E,5,FALSE)</f>
        <v>#N/A</v>
      </c>
      <c r="G3714" s="14" t="s">
        <v>411</v>
      </c>
      <c r="H3714" s="14" t="s">
        <v>3558</v>
      </c>
      <c r="I3714" s="14" t="str">
        <f>VLOOKUP(Table1[[#This Row],[tourney_id]],tournaments!A:E,4,FALSE)</f>
        <v>Tulsa, Oklahoma</v>
      </c>
      <c r="K3714" s="14"/>
    </row>
    <row r="3715" spans="1:11" ht="12.5" x14ac:dyDescent="0.25">
      <c r="A3715" s="14" t="s">
        <v>56</v>
      </c>
      <c r="B3715" s="14" t="s">
        <v>96</v>
      </c>
      <c r="C3715" s="14" t="s">
        <v>473</v>
      </c>
      <c r="D3715" s="16">
        <v>43015</v>
      </c>
      <c r="E3715" s="19" t="e">
        <f>VLOOKUP(Table1[[#This Row],[winner_name]],[1]players!$A:$E,5,FALSE)</f>
        <v>#N/A</v>
      </c>
      <c r="F3715" s="19" t="e">
        <f>VLOOKUP(Table1[[#This Row],[loser_name]],[1]players!$A:$E,5,FALSE)</f>
        <v>#N/A</v>
      </c>
      <c r="G3715" s="14" t="s">
        <v>424</v>
      </c>
      <c r="H3715" s="14" t="s">
        <v>3558</v>
      </c>
      <c r="I3715" s="14" t="str">
        <f>VLOOKUP(Table1[[#This Row],[tourney_id]],tournaments!A:E,4,FALSE)</f>
        <v>Tulsa, Oklahoma</v>
      </c>
      <c r="K3715" s="14"/>
    </row>
    <row r="3716" spans="1:11" ht="12.5" x14ac:dyDescent="0.25">
      <c r="A3716" s="14" t="s">
        <v>254</v>
      </c>
      <c r="B3716" s="14" t="s">
        <v>185</v>
      </c>
      <c r="C3716" s="14" t="s">
        <v>1967</v>
      </c>
      <c r="D3716" s="16">
        <v>43015</v>
      </c>
      <c r="E3716" s="19" t="e">
        <f>VLOOKUP(Table1[[#This Row],[winner_name]],[1]players!$A:$E,5,FALSE)</f>
        <v>#N/A</v>
      </c>
      <c r="F3716" s="19" t="e">
        <f>VLOOKUP(Table1[[#This Row],[loser_name]],[1]players!$A:$E,5,FALSE)</f>
        <v>#N/A</v>
      </c>
      <c r="G3716" s="14" t="s">
        <v>424</v>
      </c>
      <c r="H3716" s="14" t="s">
        <v>3558</v>
      </c>
      <c r="I3716" s="14" t="str">
        <f>VLOOKUP(Table1[[#This Row],[tourney_id]],tournaments!A:E,4,FALSE)</f>
        <v>Tulsa, Oklahoma</v>
      </c>
      <c r="K3716" s="14"/>
    </row>
    <row r="3717" spans="1:11" ht="12.5" x14ac:dyDescent="0.25">
      <c r="A3717" s="14" t="s">
        <v>337</v>
      </c>
      <c r="B3717" s="14" t="s">
        <v>322</v>
      </c>
      <c r="C3717" s="14" t="s">
        <v>513</v>
      </c>
      <c r="D3717" s="16">
        <v>43015</v>
      </c>
      <c r="E3717" s="19" t="e">
        <f>VLOOKUP(Table1[[#This Row],[winner_name]],[1]players!$A:$E,5,FALSE)</f>
        <v>#N/A</v>
      </c>
      <c r="F3717" s="19" t="e">
        <f>VLOOKUP(Table1[[#This Row],[loser_name]],[1]players!$A:$E,5,FALSE)</f>
        <v>#N/A</v>
      </c>
      <c r="G3717" s="14" t="s">
        <v>424</v>
      </c>
      <c r="H3717" s="14" t="s">
        <v>3558</v>
      </c>
      <c r="I3717" s="14" t="str">
        <f>VLOOKUP(Table1[[#This Row],[tourney_id]],tournaments!A:E,4,FALSE)</f>
        <v>Tulsa, Oklahoma</v>
      </c>
      <c r="K3717" s="14"/>
    </row>
    <row r="3718" spans="1:11" ht="12.5" x14ac:dyDescent="0.25">
      <c r="A3718" s="14" t="s">
        <v>272</v>
      </c>
      <c r="B3718" s="14" t="s">
        <v>203</v>
      </c>
      <c r="C3718" s="14" t="s">
        <v>402</v>
      </c>
      <c r="D3718" s="16">
        <v>43015</v>
      </c>
      <c r="E3718" s="19" t="e">
        <f>VLOOKUP(Table1[[#This Row],[winner_name]],[1]players!$A:$E,5,FALSE)</f>
        <v>#N/A</v>
      </c>
      <c r="F3718" s="19" t="e">
        <f>VLOOKUP(Table1[[#This Row],[loser_name]],[1]players!$A:$E,5,FALSE)</f>
        <v>#N/A</v>
      </c>
      <c r="G3718" s="14" t="s">
        <v>424</v>
      </c>
      <c r="H3718" s="14" t="s">
        <v>3558</v>
      </c>
      <c r="I3718" s="14" t="str">
        <f>VLOOKUP(Table1[[#This Row],[tourney_id]],tournaments!A:E,4,FALSE)</f>
        <v>Tulsa, Oklahoma</v>
      </c>
      <c r="K3718" s="14"/>
    </row>
    <row r="3719" spans="1:11" ht="12.5" x14ac:dyDescent="0.25">
      <c r="A3719" s="14" t="s">
        <v>121</v>
      </c>
      <c r="B3719" s="14" t="s">
        <v>138</v>
      </c>
      <c r="C3719" s="14" t="s">
        <v>416</v>
      </c>
      <c r="D3719" s="16">
        <v>43015</v>
      </c>
      <c r="E3719" s="19" t="e">
        <f>VLOOKUP(Table1[[#This Row],[winner_name]],[1]players!$A:$E,5,FALSE)</f>
        <v>#N/A</v>
      </c>
      <c r="F3719" s="19" t="e">
        <f>VLOOKUP(Table1[[#This Row],[loser_name]],[1]players!$A:$E,5,FALSE)</f>
        <v>#N/A</v>
      </c>
      <c r="G3719" s="14" t="s">
        <v>424</v>
      </c>
      <c r="H3719" s="14" t="s">
        <v>3558</v>
      </c>
      <c r="I3719" s="14" t="str">
        <f>VLOOKUP(Table1[[#This Row],[tourney_id]],tournaments!A:E,4,FALSE)</f>
        <v>Tulsa, Oklahoma</v>
      </c>
      <c r="K3719" s="14"/>
    </row>
    <row r="3720" spans="1:11" ht="12.5" x14ac:dyDescent="0.25">
      <c r="A3720" s="14" t="s">
        <v>313</v>
      </c>
      <c r="B3720" s="14" t="s">
        <v>133</v>
      </c>
      <c r="C3720" s="14" t="s">
        <v>395</v>
      </c>
      <c r="D3720" s="16">
        <v>43015</v>
      </c>
      <c r="E3720" s="19" t="e">
        <f>VLOOKUP(Table1[[#This Row],[winner_name]],[1]players!$A:$E,5,FALSE)</f>
        <v>#N/A</v>
      </c>
      <c r="F3720" s="19" t="e">
        <f>VLOOKUP(Table1[[#This Row],[loser_name]],[1]players!$A:$E,5,FALSE)</f>
        <v>#N/A</v>
      </c>
      <c r="G3720" s="14" t="s">
        <v>424</v>
      </c>
      <c r="H3720" s="14" t="s">
        <v>3558</v>
      </c>
      <c r="I3720" s="14" t="str">
        <f>VLOOKUP(Table1[[#This Row],[tourney_id]],tournaments!A:E,4,FALSE)</f>
        <v>Tulsa, Oklahoma</v>
      </c>
      <c r="K3720" s="14"/>
    </row>
    <row r="3721" spans="1:11" ht="12.5" x14ac:dyDescent="0.25">
      <c r="A3721" s="14" t="s">
        <v>204</v>
      </c>
      <c r="B3721" s="14" t="s">
        <v>101</v>
      </c>
      <c r="C3721" s="14" t="s">
        <v>1795</v>
      </c>
      <c r="D3721" s="16">
        <v>43015</v>
      </c>
      <c r="E3721" s="19" t="e">
        <f>VLOOKUP(Table1[[#This Row],[winner_name]],[1]players!$A:$E,5,FALSE)</f>
        <v>#N/A</v>
      </c>
      <c r="F3721" s="19" t="e">
        <f>VLOOKUP(Table1[[#This Row],[loser_name]],[1]players!$A:$E,5,FALSE)</f>
        <v>#N/A</v>
      </c>
      <c r="G3721" s="14" t="s">
        <v>424</v>
      </c>
      <c r="H3721" s="14" t="s">
        <v>3558</v>
      </c>
      <c r="I3721" s="14" t="str">
        <f>VLOOKUP(Table1[[#This Row],[tourney_id]],tournaments!A:E,4,FALSE)</f>
        <v>Tulsa, Oklahoma</v>
      </c>
      <c r="K3721" s="14"/>
    </row>
    <row r="3722" spans="1:11" ht="12.5" x14ac:dyDescent="0.25">
      <c r="A3722" s="14" t="s">
        <v>642</v>
      </c>
      <c r="B3722" s="14" t="s">
        <v>317</v>
      </c>
      <c r="C3722" s="14" t="s">
        <v>1959</v>
      </c>
      <c r="D3722" s="16">
        <v>43015</v>
      </c>
      <c r="E3722" s="19">
        <f>VLOOKUP(Table1[[#This Row],[winner_name]],[1]players!$A:$E,5,FALSE)</f>
        <v>0</v>
      </c>
      <c r="F3722" s="19" t="e">
        <f>VLOOKUP(Table1[[#This Row],[loser_name]],[1]players!$A:$E,5,FALSE)</f>
        <v>#N/A</v>
      </c>
      <c r="G3722" s="14" t="s">
        <v>424</v>
      </c>
      <c r="H3722" s="14" t="s">
        <v>3558</v>
      </c>
      <c r="I3722" s="14" t="str">
        <f>VLOOKUP(Table1[[#This Row],[tourney_id]],tournaments!A:E,4,FALSE)</f>
        <v>Tulsa, Oklahoma</v>
      </c>
      <c r="K3722" s="14"/>
    </row>
    <row r="3723" spans="1:11" ht="12.5" x14ac:dyDescent="0.25">
      <c r="A3723" s="14" t="s">
        <v>56</v>
      </c>
      <c r="B3723" s="14" t="s">
        <v>254</v>
      </c>
      <c r="C3723" s="14" t="s">
        <v>412</v>
      </c>
      <c r="D3723" s="16">
        <v>43016</v>
      </c>
      <c r="E3723" s="19" t="e">
        <f>VLOOKUP(Table1[[#This Row],[winner_name]],[1]players!$A:$E,5,FALSE)</f>
        <v>#N/A</v>
      </c>
      <c r="F3723" s="19" t="e">
        <f>VLOOKUP(Table1[[#This Row],[loser_name]],[1]players!$A:$E,5,FALSE)</f>
        <v>#N/A</v>
      </c>
      <c r="G3723" s="14" t="s">
        <v>430</v>
      </c>
      <c r="H3723" s="14" t="s">
        <v>3558</v>
      </c>
      <c r="I3723" s="14" t="str">
        <f>VLOOKUP(Table1[[#This Row],[tourney_id]],tournaments!A:E,4,FALSE)</f>
        <v>Tulsa, Oklahoma</v>
      </c>
      <c r="K3723" s="14"/>
    </row>
    <row r="3724" spans="1:11" ht="12.5" x14ac:dyDescent="0.25">
      <c r="A3724" s="14" t="s">
        <v>337</v>
      </c>
      <c r="B3724" s="14" t="s">
        <v>272</v>
      </c>
      <c r="C3724" s="14" t="s">
        <v>412</v>
      </c>
      <c r="D3724" s="16">
        <v>43016</v>
      </c>
      <c r="E3724" s="19" t="e">
        <f>VLOOKUP(Table1[[#This Row],[winner_name]],[1]players!$A:$E,5,FALSE)</f>
        <v>#N/A</v>
      </c>
      <c r="F3724" s="19" t="e">
        <f>VLOOKUP(Table1[[#This Row],[loser_name]],[1]players!$A:$E,5,FALSE)</f>
        <v>#N/A</v>
      </c>
      <c r="G3724" s="14" t="s">
        <v>430</v>
      </c>
      <c r="H3724" s="14" t="s">
        <v>3558</v>
      </c>
      <c r="I3724" s="14" t="str">
        <f>VLOOKUP(Table1[[#This Row],[tourney_id]],tournaments!A:E,4,FALSE)</f>
        <v>Tulsa, Oklahoma</v>
      </c>
      <c r="K3724" s="14"/>
    </row>
    <row r="3725" spans="1:11" ht="12.5" x14ac:dyDescent="0.25">
      <c r="A3725" s="14" t="s">
        <v>121</v>
      </c>
      <c r="B3725" s="14" t="s">
        <v>313</v>
      </c>
      <c r="C3725" s="14" t="s">
        <v>513</v>
      </c>
      <c r="D3725" s="16">
        <v>43016</v>
      </c>
      <c r="E3725" s="19" t="e">
        <f>VLOOKUP(Table1[[#This Row],[winner_name]],[1]players!$A:$E,5,FALSE)</f>
        <v>#N/A</v>
      </c>
      <c r="F3725" s="19" t="e">
        <f>VLOOKUP(Table1[[#This Row],[loser_name]],[1]players!$A:$E,5,FALSE)</f>
        <v>#N/A</v>
      </c>
      <c r="G3725" s="14" t="s">
        <v>430</v>
      </c>
      <c r="H3725" s="14" t="s">
        <v>3558</v>
      </c>
      <c r="I3725" s="14" t="str">
        <f>VLOOKUP(Table1[[#This Row],[tourney_id]],tournaments!A:E,4,FALSE)</f>
        <v>Tulsa, Oklahoma</v>
      </c>
      <c r="K3725" s="14"/>
    </row>
    <row r="3726" spans="1:11" ht="12.5" x14ac:dyDescent="0.25">
      <c r="A3726" s="14" t="s">
        <v>204</v>
      </c>
      <c r="B3726" s="14" t="s">
        <v>642</v>
      </c>
      <c r="C3726" s="14" t="s">
        <v>587</v>
      </c>
      <c r="D3726" s="16">
        <v>43016</v>
      </c>
      <c r="E3726" s="19" t="e">
        <f>VLOOKUP(Table1[[#This Row],[winner_name]],[1]players!$A:$E,5,FALSE)</f>
        <v>#N/A</v>
      </c>
      <c r="F3726" s="19">
        <f>VLOOKUP(Table1[[#This Row],[loser_name]],[1]players!$A:$E,5,FALSE)</f>
        <v>0</v>
      </c>
      <c r="G3726" s="14" t="s">
        <v>430</v>
      </c>
      <c r="H3726" s="14" t="s">
        <v>3558</v>
      </c>
      <c r="I3726" s="14" t="str">
        <f>VLOOKUP(Table1[[#This Row],[tourney_id]],tournaments!A:E,4,FALSE)</f>
        <v>Tulsa, Oklahoma</v>
      </c>
      <c r="K3726" s="14"/>
    </row>
    <row r="3727" spans="1:11" ht="12.5" x14ac:dyDescent="0.25">
      <c r="A3727" s="14" t="s">
        <v>337</v>
      </c>
      <c r="B3727" s="14" t="s">
        <v>56</v>
      </c>
      <c r="C3727" s="14" t="s">
        <v>1960</v>
      </c>
      <c r="D3727" s="16">
        <v>43017</v>
      </c>
      <c r="E3727" s="19" t="e">
        <f>VLOOKUP(Table1[[#This Row],[winner_name]],[1]players!$A:$E,5,FALSE)</f>
        <v>#N/A</v>
      </c>
      <c r="F3727" s="19" t="e">
        <f>VLOOKUP(Table1[[#This Row],[loser_name]],[1]players!$A:$E,5,FALSE)</f>
        <v>#N/A</v>
      </c>
      <c r="G3727" s="14" t="s">
        <v>431</v>
      </c>
      <c r="H3727" s="14" t="s">
        <v>3558</v>
      </c>
      <c r="I3727" s="14" t="str">
        <f>VLOOKUP(Table1[[#This Row],[tourney_id]],tournaments!A:E,4,FALSE)</f>
        <v>Tulsa, Oklahoma</v>
      </c>
      <c r="K3727" s="14"/>
    </row>
    <row r="3728" spans="1:11" ht="12.5" x14ac:dyDescent="0.25">
      <c r="A3728" s="14" t="s">
        <v>121</v>
      </c>
      <c r="B3728" s="14" t="s">
        <v>204</v>
      </c>
      <c r="C3728" s="14" t="s">
        <v>384</v>
      </c>
      <c r="D3728" s="16">
        <v>43017</v>
      </c>
      <c r="E3728" s="19" t="e">
        <f>VLOOKUP(Table1[[#This Row],[winner_name]],[1]players!$A:$E,5,FALSE)</f>
        <v>#N/A</v>
      </c>
      <c r="F3728" s="19" t="e">
        <f>VLOOKUP(Table1[[#This Row],[loser_name]],[1]players!$A:$E,5,FALSE)</f>
        <v>#N/A</v>
      </c>
      <c r="G3728" s="14" t="s">
        <v>431</v>
      </c>
      <c r="H3728" s="14" t="s">
        <v>3558</v>
      </c>
      <c r="I3728" s="14" t="str">
        <f>VLOOKUP(Table1[[#This Row],[tourney_id]],tournaments!A:E,4,FALSE)</f>
        <v>Tulsa, Oklahoma</v>
      </c>
      <c r="K3728" s="14"/>
    </row>
    <row r="3729" spans="1:11" ht="12.5" x14ac:dyDescent="0.25">
      <c r="A3729" s="14" t="s">
        <v>337</v>
      </c>
      <c r="B3729" s="14" t="s">
        <v>121</v>
      </c>
      <c r="C3729" s="14" t="s">
        <v>412</v>
      </c>
      <c r="D3729" s="16">
        <v>43018</v>
      </c>
      <c r="E3729" s="19" t="e">
        <f>VLOOKUP(Table1[[#This Row],[winner_name]],[1]players!$A:$E,5,FALSE)</f>
        <v>#N/A</v>
      </c>
      <c r="F3729" s="19" t="e">
        <f>VLOOKUP(Table1[[#This Row],[loser_name]],[1]players!$A:$E,5,FALSE)</f>
        <v>#N/A</v>
      </c>
      <c r="G3729" s="14" t="s">
        <v>432</v>
      </c>
      <c r="H3729" s="14" t="s">
        <v>3558</v>
      </c>
      <c r="I3729" s="14" t="str">
        <f>VLOOKUP(Table1[[#This Row],[tourney_id]],tournaments!A:E,4,FALSE)</f>
        <v>Tulsa, Oklahoma</v>
      </c>
      <c r="K3729" s="14"/>
    </row>
    <row r="3730" spans="1:11" ht="12.5" x14ac:dyDescent="0.25">
      <c r="A3730" s="14" t="s">
        <v>148</v>
      </c>
      <c r="B3730" s="14" t="s">
        <v>324</v>
      </c>
      <c r="C3730" s="14" t="s">
        <v>704</v>
      </c>
      <c r="D3730" s="16">
        <v>43014</v>
      </c>
      <c r="E3730" s="19" t="e">
        <f>VLOOKUP(Table1[[#This Row],[winner_name]],[1]players!$A:$E,5,FALSE)</f>
        <v>#N/A</v>
      </c>
      <c r="F3730" s="19" t="e">
        <f>VLOOKUP(Table1[[#This Row],[loser_name]],[1]players!$A:$E,5,FALSE)</f>
        <v>#N/A</v>
      </c>
      <c r="G3730" s="14" t="s">
        <v>411</v>
      </c>
      <c r="H3730" s="14" t="s">
        <v>3559</v>
      </c>
      <c r="I3730" s="14" t="str">
        <f>VLOOKUP(Table1[[#This Row],[tourney_id]],tournaments!A:E,4,FALSE)</f>
        <v>Tulsa, Oklahoma</v>
      </c>
      <c r="K3730" s="14"/>
    </row>
    <row r="3731" spans="1:11" ht="12.5" x14ac:dyDescent="0.25">
      <c r="A3731" s="14" t="s">
        <v>53</v>
      </c>
      <c r="B3731" s="14" t="s">
        <v>293</v>
      </c>
      <c r="C3731" s="14" t="s">
        <v>416</v>
      </c>
      <c r="D3731" s="16">
        <v>43014</v>
      </c>
      <c r="E3731" s="19" t="e">
        <f>VLOOKUP(Table1[[#This Row],[winner_name]],[1]players!$A:$E,5,FALSE)</f>
        <v>#N/A</v>
      </c>
      <c r="F3731" s="19" t="e">
        <f>VLOOKUP(Table1[[#This Row],[loser_name]],[1]players!$A:$E,5,FALSE)</f>
        <v>#N/A</v>
      </c>
      <c r="G3731" s="14" t="s">
        <v>411</v>
      </c>
      <c r="H3731" s="14" t="s">
        <v>3559</v>
      </c>
      <c r="I3731" s="14" t="str">
        <f>VLOOKUP(Table1[[#This Row],[tourney_id]],tournaments!A:E,4,FALSE)</f>
        <v>Tulsa, Oklahoma</v>
      </c>
      <c r="K3731" s="14"/>
    </row>
    <row r="3732" spans="1:11" ht="12.5" x14ac:dyDescent="0.25">
      <c r="A3732" s="14" t="s">
        <v>884</v>
      </c>
      <c r="B3732" s="14" t="s">
        <v>163</v>
      </c>
      <c r="C3732" s="14" t="s">
        <v>1961</v>
      </c>
      <c r="D3732" s="16">
        <v>43014</v>
      </c>
      <c r="E3732" s="19" t="e">
        <f>VLOOKUP(Table1[[#This Row],[winner_name]],[1]players!$A:$E,5,FALSE)</f>
        <v>#N/A</v>
      </c>
      <c r="F3732" s="19" t="e">
        <f>VLOOKUP(Table1[[#This Row],[loser_name]],[1]players!$A:$E,5,FALSE)</f>
        <v>#N/A</v>
      </c>
      <c r="G3732" s="14" t="s">
        <v>411</v>
      </c>
      <c r="H3732" s="14" t="s">
        <v>3559</v>
      </c>
      <c r="I3732" s="14" t="str">
        <f>VLOOKUP(Table1[[#This Row],[tourney_id]],tournaments!A:E,4,FALSE)</f>
        <v>Tulsa, Oklahoma</v>
      </c>
      <c r="K3732" s="14"/>
    </row>
    <row r="3733" spans="1:11" ht="12.5" x14ac:dyDescent="0.25">
      <c r="A3733" s="14" t="s">
        <v>872</v>
      </c>
      <c r="B3733" s="14" t="s">
        <v>927</v>
      </c>
      <c r="C3733" s="14" t="s">
        <v>695</v>
      </c>
      <c r="D3733" s="16">
        <v>43014</v>
      </c>
      <c r="E3733" s="19">
        <f>VLOOKUP(Table1[[#This Row],[winner_name]],[1]players!$A:$E,5,FALSE)</f>
        <v>0</v>
      </c>
      <c r="F3733" s="19" t="e">
        <f>VLOOKUP(Table1[[#This Row],[loser_name]],[1]players!$A:$E,5,FALSE)</f>
        <v>#N/A</v>
      </c>
      <c r="G3733" s="14" t="s">
        <v>411</v>
      </c>
      <c r="H3733" s="14" t="s">
        <v>3559</v>
      </c>
      <c r="I3733" s="14" t="str">
        <f>VLOOKUP(Table1[[#This Row],[tourney_id]],tournaments!A:E,4,FALSE)</f>
        <v>Tulsa, Oklahoma</v>
      </c>
      <c r="K3733" s="14"/>
    </row>
    <row r="3734" spans="1:11" ht="12.5" x14ac:dyDescent="0.25">
      <c r="A3734" s="14" t="s">
        <v>1425</v>
      </c>
      <c r="B3734" s="14" t="s">
        <v>234</v>
      </c>
      <c r="C3734" s="14" t="s">
        <v>447</v>
      </c>
      <c r="D3734" s="16">
        <v>43014</v>
      </c>
      <c r="E3734" s="19" t="e">
        <f>VLOOKUP(Table1[[#This Row],[winner_name]],[1]players!$A:$E,5,FALSE)</f>
        <v>#N/A</v>
      </c>
      <c r="F3734" s="19" t="e">
        <f>VLOOKUP(Table1[[#This Row],[loser_name]],[1]players!$A:$E,5,FALSE)</f>
        <v>#N/A</v>
      </c>
      <c r="G3734" s="14" t="s">
        <v>411</v>
      </c>
      <c r="H3734" s="14" t="s">
        <v>3559</v>
      </c>
      <c r="I3734" s="14" t="str">
        <f>VLOOKUP(Table1[[#This Row],[tourney_id]],tournaments!A:E,4,FALSE)</f>
        <v>Tulsa, Oklahoma</v>
      </c>
      <c r="K3734" s="14"/>
    </row>
    <row r="3735" spans="1:11" ht="12.5" x14ac:dyDescent="0.25">
      <c r="A3735" s="14" t="s">
        <v>1902</v>
      </c>
      <c r="B3735" s="14" t="s">
        <v>259</v>
      </c>
      <c r="C3735" s="14" t="s">
        <v>1962</v>
      </c>
      <c r="D3735" s="16">
        <v>43014</v>
      </c>
      <c r="E3735" s="19" t="e">
        <f>VLOOKUP(Table1[[#This Row],[winner_name]],[1]players!$A:$E,5,FALSE)</f>
        <v>#N/A</v>
      </c>
      <c r="F3735" s="19" t="e">
        <f>VLOOKUP(Table1[[#This Row],[loser_name]],[1]players!$A:$E,5,FALSE)</f>
        <v>#N/A</v>
      </c>
      <c r="G3735" s="14" t="s">
        <v>411</v>
      </c>
      <c r="H3735" s="14" t="s">
        <v>3559</v>
      </c>
      <c r="I3735" s="14" t="str">
        <f>VLOOKUP(Table1[[#This Row],[tourney_id]],tournaments!A:E,4,FALSE)</f>
        <v>Tulsa, Oklahoma</v>
      </c>
      <c r="K3735" s="14"/>
    </row>
    <row r="3736" spans="1:11" ht="12.5" x14ac:dyDescent="0.25">
      <c r="A3736" s="14" t="s">
        <v>134</v>
      </c>
      <c r="B3736" s="14" t="s">
        <v>328</v>
      </c>
      <c r="C3736" s="14" t="s">
        <v>547</v>
      </c>
      <c r="D3736" s="16">
        <v>43014</v>
      </c>
      <c r="E3736" s="19" t="e">
        <f>VLOOKUP(Table1[[#This Row],[winner_name]],[1]players!$A:$E,5,FALSE)</f>
        <v>#N/A</v>
      </c>
      <c r="F3736" s="19" t="e">
        <f>VLOOKUP(Table1[[#This Row],[loser_name]],[1]players!$A:$E,5,FALSE)</f>
        <v>#N/A</v>
      </c>
      <c r="G3736" s="14" t="s">
        <v>411</v>
      </c>
      <c r="H3736" s="14" t="s">
        <v>3559</v>
      </c>
      <c r="I3736" s="14" t="str">
        <f>VLOOKUP(Table1[[#This Row],[tourney_id]],tournaments!A:E,4,FALSE)</f>
        <v>Tulsa, Oklahoma</v>
      </c>
      <c r="K3736" s="14"/>
    </row>
    <row r="3737" spans="1:11" ht="12.5" x14ac:dyDescent="0.25">
      <c r="A3737" s="14" t="s">
        <v>304</v>
      </c>
      <c r="B3737" s="14" t="s">
        <v>844</v>
      </c>
      <c r="C3737" s="14" t="s">
        <v>1206</v>
      </c>
      <c r="D3737" s="16">
        <v>43014</v>
      </c>
      <c r="E3737" s="19" t="e">
        <f>VLOOKUP(Table1[[#This Row],[winner_name]],[1]players!$A:$E,5,FALSE)</f>
        <v>#N/A</v>
      </c>
      <c r="F3737" s="19" t="e">
        <f>VLOOKUP(Table1[[#This Row],[loser_name]],[1]players!$A:$E,5,FALSE)</f>
        <v>#N/A</v>
      </c>
      <c r="G3737" s="14" t="s">
        <v>411</v>
      </c>
      <c r="H3737" s="14" t="s">
        <v>3559</v>
      </c>
      <c r="I3737" s="14" t="str">
        <f>VLOOKUP(Table1[[#This Row],[tourney_id]],tournaments!A:E,4,FALSE)</f>
        <v>Tulsa, Oklahoma</v>
      </c>
      <c r="K3737" s="14"/>
    </row>
    <row r="3738" spans="1:11" ht="12.5" x14ac:dyDescent="0.25">
      <c r="A3738" s="14" t="s">
        <v>95</v>
      </c>
      <c r="B3738" s="14" t="s">
        <v>1889</v>
      </c>
      <c r="C3738" s="14" t="s">
        <v>580</v>
      </c>
      <c r="D3738" s="16">
        <v>43014</v>
      </c>
      <c r="E3738" s="19" t="e">
        <f>VLOOKUP(Table1[[#This Row],[winner_name]],[1]players!$A:$E,5,FALSE)</f>
        <v>#N/A</v>
      </c>
      <c r="F3738" s="19" t="e">
        <f>VLOOKUP(Table1[[#This Row],[loser_name]],[1]players!$A:$E,5,FALSE)</f>
        <v>#N/A</v>
      </c>
      <c r="G3738" s="14" t="s">
        <v>411</v>
      </c>
      <c r="H3738" s="14" t="s">
        <v>3559</v>
      </c>
      <c r="I3738" s="14" t="str">
        <f>VLOOKUP(Table1[[#This Row],[tourney_id]],tournaments!A:E,4,FALSE)</f>
        <v>Tulsa, Oklahoma</v>
      </c>
      <c r="K3738" s="14"/>
    </row>
    <row r="3739" spans="1:11" ht="12.5" x14ac:dyDescent="0.25">
      <c r="A3739" s="14" t="s">
        <v>243</v>
      </c>
      <c r="B3739" s="14" t="s">
        <v>1954</v>
      </c>
      <c r="C3739" s="14" t="s">
        <v>378</v>
      </c>
      <c r="D3739" s="16">
        <v>43014</v>
      </c>
      <c r="E3739" s="19" t="e">
        <f>VLOOKUP(Table1[[#This Row],[winner_name]],[1]players!$A:$E,5,FALSE)</f>
        <v>#N/A</v>
      </c>
      <c r="F3739" s="19" t="e">
        <f>VLOOKUP(Table1[[#This Row],[loser_name]],[1]players!$A:$E,5,FALSE)</f>
        <v>#N/A</v>
      </c>
      <c r="G3739" s="14" t="s">
        <v>411</v>
      </c>
      <c r="H3739" s="14" t="s">
        <v>3559</v>
      </c>
      <c r="I3739" s="14" t="str">
        <f>VLOOKUP(Table1[[#This Row],[tourney_id]],tournaments!A:E,4,FALSE)</f>
        <v>Tulsa, Oklahoma</v>
      </c>
      <c r="K3739" s="14"/>
    </row>
    <row r="3740" spans="1:11" ht="12.5" x14ac:dyDescent="0.25">
      <c r="A3740" s="14" t="s">
        <v>235</v>
      </c>
      <c r="B3740" s="14" t="s">
        <v>97</v>
      </c>
      <c r="C3740" s="14" t="s">
        <v>1760</v>
      </c>
      <c r="D3740" s="16">
        <v>43014</v>
      </c>
      <c r="E3740" s="19" t="e">
        <f>VLOOKUP(Table1[[#This Row],[winner_name]],[1]players!$A:$E,5,FALSE)</f>
        <v>#N/A</v>
      </c>
      <c r="F3740" s="19" t="e">
        <f>VLOOKUP(Table1[[#This Row],[loser_name]],[1]players!$A:$E,5,FALSE)</f>
        <v>#N/A</v>
      </c>
      <c r="G3740" s="14" t="s">
        <v>411</v>
      </c>
      <c r="H3740" s="14" t="s">
        <v>3559</v>
      </c>
      <c r="I3740" s="14" t="str">
        <f>VLOOKUP(Table1[[#This Row],[tourney_id]],tournaments!A:E,4,FALSE)</f>
        <v>Tulsa, Oklahoma</v>
      </c>
      <c r="K3740" s="14"/>
    </row>
    <row r="3741" spans="1:11" ht="12.5" x14ac:dyDescent="0.25">
      <c r="A3741" s="14" t="s">
        <v>168</v>
      </c>
      <c r="B3741" s="14" t="s">
        <v>181</v>
      </c>
      <c r="C3741" s="14" t="s">
        <v>382</v>
      </c>
      <c r="D3741" s="16">
        <v>43014</v>
      </c>
      <c r="E3741" s="19" t="e">
        <f>VLOOKUP(Table1[[#This Row],[winner_name]],[1]players!$A:$E,5,FALSE)</f>
        <v>#N/A</v>
      </c>
      <c r="F3741" s="19" t="e">
        <f>VLOOKUP(Table1[[#This Row],[loser_name]],[1]players!$A:$E,5,FALSE)</f>
        <v>#N/A</v>
      </c>
      <c r="G3741" s="14" t="s">
        <v>411</v>
      </c>
      <c r="H3741" s="14" t="s">
        <v>3559</v>
      </c>
      <c r="I3741" s="14" t="str">
        <f>VLOOKUP(Table1[[#This Row],[tourney_id]],tournaments!A:E,4,FALSE)</f>
        <v>Tulsa, Oklahoma</v>
      </c>
      <c r="K3741" s="14"/>
    </row>
    <row r="3742" spans="1:11" ht="12.5" x14ac:dyDescent="0.25">
      <c r="A3742" s="14" t="s">
        <v>1367</v>
      </c>
      <c r="B3742" s="14" t="s">
        <v>1681</v>
      </c>
      <c r="C3742" s="14" t="s">
        <v>446</v>
      </c>
      <c r="D3742" s="16">
        <v>43014</v>
      </c>
      <c r="E3742" s="19" t="e">
        <f>VLOOKUP(Table1[[#This Row],[winner_name]],[1]players!$A:$E,5,FALSE)</f>
        <v>#N/A</v>
      </c>
      <c r="F3742" s="19" t="e">
        <f>VLOOKUP(Table1[[#This Row],[loser_name]],[1]players!$A:$E,5,FALSE)</f>
        <v>#N/A</v>
      </c>
      <c r="G3742" s="14" t="s">
        <v>411</v>
      </c>
      <c r="H3742" s="14" t="s">
        <v>3559</v>
      </c>
      <c r="I3742" s="14" t="str">
        <f>VLOOKUP(Table1[[#This Row],[tourney_id]],tournaments!A:E,4,FALSE)</f>
        <v>Tulsa, Oklahoma</v>
      </c>
      <c r="K3742" s="14"/>
    </row>
    <row r="3743" spans="1:11" ht="12.5" x14ac:dyDescent="0.25">
      <c r="A3743" s="14" t="s">
        <v>109</v>
      </c>
      <c r="B3743" s="14" t="s">
        <v>900</v>
      </c>
      <c r="C3743" s="14" t="s">
        <v>674</v>
      </c>
      <c r="D3743" s="16">
        <v>43014</v>
      </c>
      <c r="E3743" s="19" t="e">
        <f>VLOOKUP(Table1[[#This Row],[winner_name]],[1]players!$A:$E,5,FALSE)</f>
        <v>#N/A</v>
      </c>
      <c r="F3743" s="19" t="e">
        <f>VLOOKUP(Table1[[#This Row],[loser_name]],[1]players!$A:$E,5,FALSE)</f>
        <v>#N/A</v>
      </c>
      <c r="G3743" s="14" t="s">
        <v>411</v>
      </c>
      <c r="H3743" s="14" t="s">
        <v>3559</v>
      </c>
      <c r="I3743" s="14" t="str">
        <f>VLOOKUP(Table1[[#This Row],[tourney_id]],tournaments!A:E,4,FALSE)</f>
        <v>Tulsa, Oklahoma</v>
      </c>
      <c r="K3743" s="14"/>
    </row>
    <row r="3744" spans="1:11" ht="12.5" x14ac:dyDescent="0.25">
      <c r="A3744" s="14" t="s">
        <v>236</v>
      </c>
      <c r="B3744" s="14" t="s">
        <v>1907</v>
      </c>
      <c r="C3744" s="14" t="s">
        <v>382</v>
      </c>
      <c r="D3744" s="16">
        <v>43014</v>
      </c>
      <c r="E3744" s="19" t="e">
        <f>VLOOKUP(Table1[[#This Row],[winner_name]],[1]players!$A:$E,5,FALSE)</f>
        <v>#N/A</v>
      </c>
      <c r="F3744" s="19">
        <f>VLOOKUP(Table1[[#This Row],[loser_name]],[1]players!$A:$E,5,FALSE)</f>
        <v>0</v>
      </c>
      <c r="G3744" s="14" t="s">
        <v>411</v>
      </c>
      <c r="H3744" s="14" t="s">
        <v>3559</v>
      </c>
      <c r="I3744" s="14" t="str">
        <f>VLOOKUP(Table1[[#This Row],[tourney_id]],tournaments!A:E,4,FALSE)</f>
        <v>Tulsa, Oklahoma</v>
      </c>
      <c r="K3744" s="14"/>
    </row>
    <row r="3745" spans="1:11" ht="12.5" x14ac:dyDescent="0.25">
      <c r="A3745" s="14" t="s">
        <v>144</v>
      </c>
      <c r="B3745" s="14" t="s">
        <v>904</v>
      </c>
      <c r="C3745" s="14" t="s">
        <v>397</v>
      </c>
      <c r="D3745" s="16">
        <v>43014</v>
      </c>
      <c r="E3745" s="19" t="e">
        <f>VLOOKUP(Table1[[#This Row],[winner_name]],[1]players!$A:$E,5,FALSE)</f>
        <v>#N/A</v>
      </c>
      <c r="F3745" s="19" t="e">
        <f>VLOOKUP(Table1[[#This Row],[loser_name]],[1]players!$A:$E,5,FALSE)</f>
        <v>#N/A</v>
      </c>
      <c r="G3745" s="14" t="s">
        <v>411</v>
      </c>
      <c r="H3745" s="14" t="s">
        <v>3559</v>
      </c>
      <c r="I3745" s="14" t="str">
        <f>VLOOKUP(Table1[[#This Row],[tourney_id]],tournaments!A:E,4,FALSE)</f>
        <v>Tulsa, Oklahoma</v>
      </c>
      <c r="K3745" s="14"/>
    </row>
    <row r="3746" spans="1:11" ht="12.5" x14ac:dyDescent="0.25">
      <c r="A3746" s="14" t="s">
        <v>53</v>
      </c>
      <c r="B3746" s="14" t="s">
        <v>148</v>
      </c>
      <c r="C3746" s="14" t="s">
        <v>498</v>
      </c>
      <c r="D3746" s="16">
        <v>43015</v>
      </c>
      <c r="E3746" s="19" t="e">
        <f>VLOOKUP(Table1[[#This Row],[winner_name]],[1]players!$A:$E,5,FALSE)</f>
        <v>#N/A</v>
      </c>
      <c r="F3746" s="19" t="e">
        <f>VLOOKUP(Table1[[#This Row],[loser_name]],[1]players!$A:$E,5,FALSE)</f>
        <v>#N/A</v>
      </c>
      <c r="G3746" s="14" t="s">
        <v>424</v>
      </c>
      <c r="H3746" s="14" t="s">
        <v>3559</v>
      </c>
      <c r="I3746" s="14" t="str">
        <f>VLOOKUP(Table1[[#This Row],[tourney_id]],tournaments!A:E,4,FALSE)</f>
        <v>Tulsa, Oklahoma</v>
      </c>
      <c r="K3746" s="14"/>
    </row>
    <row r="3747" spans="1:11" ht="12.5" x14ac:dyDescent="0.25">
      <c r="A3747" s="14" t="s">
        <v>884</v>
      </c>
      <c r="B3747" s="14" t="s">
        <v>872</v>
      </c>
      <c r="C3747" s="14" t="s">
        <v>416</v>
      </c>
      <c r="D3747" s="16">
        <v>43015</v>
      </c>
      <c r="E3747" s="19" t="e">
        <f>VLOOKUP(Table1[[#This Row],[winner_name]],[1]players!$A:$E,5,FALSE)</f>
        <v>#N/A</v>
      </c>
      <c r="F3747" s="19">
        <f>VLOOKUP(Table1[[#This Row],[loser_name]],[1]players!$A:$E,5,FALSE)</f>
        <v>0</v>
      </c>
      <c r="G3747" s="14" t="s">
        <v>424</v>
      </c>
      <c r="H3747" s="14" t="s">
        <v>3559</v>
      </c>
      <c r="I3747" s="14" t="str">
        <f>VLOOKUP(Table1[[#This Row],[tourney_id]],tournaments!A:E,4,FALSE)</f>
        <v>Tulsa, Oklahoma</v>
      </c>
      <c r="K3747" s="14"/>
    </row>
    <row r="3748" spans="1:11" ht="12.5" x14ac:dyDescent="0.25">
      <c r="A3748" s="14" t="s">
        <v>1902</v>
      </c>
      <c r="B3748" s="14" t="s">
        <v>1425</v>
      </c>
      <c r="C3748" s="14" t="s">
        <v>473</v>
      </c>
      <c r="D3748" s="16">
        <v>43015</v>
      </c>
      <c r="E3748" s="19" t="e">
        <f>VLOOKUP(Table1[[#This Row],[winner_name]],[1]players!$A:$E,5,FALSE)</f>
        <v>#N/A</v>
      </c>
      <c r="F3748" s="19" t="e">
        <f>VLOOKUP(Table1[[#This Row],[loser_name]],[1]players!$A:$E,5,FALSE)</f>
        <v>#N/A</v>
      </c>
      <c r="G3748" s="14" t="s">
        <v>424</v>
      </c>
      <c r="H3748" s="14" t="s">
        <v>3559</v>
      </c>
      <c r="I3748" s="14" t="str">
        <f>VLOOKUP(Table1[[#This Row],[tourney_id]],tournaments!A:E,4,FALSE)</f>
        <v>Tulsa, Oklahoma</v>
      </c>
      <c r="K3748" s="14"/>
    </row>
    <row r="3749" spans="1:11" ht="12.5" x14ac:dyDescent="0.25">
      <c r="A3749" s="14" t="s">
        <v>134</v>
      </c>
      <c r="B3749" s="14" t="s">
        <v>304</v>
      </c>
      <c r="C3749" s="14" t="s">
        <v>412</v>
      </c>
      <c r="D3749" s="16">
        <v>43015</v>
      </c>
      <c r="E3749" s="19" t="e">
        <f>VLOOKUP(Table1[[#This Row],[winner_name]],[1]players!$A:$E,5,FALSE)</f>
        <v>#N/A</v>
      </c>
      <c r="F3749" s="19" t="e">
        <f>VLOOKUP(Table1[[#This Row],[loser_name]],[1]players!$A:$E,5,FALSE)</f>
        <v>#N/A</v>
      </c>
      <c r="G3749" s="14" t="s">
        <v>424</v>
      </c>
      <c r="H3749" s="14" t="s">
        <v>3559</v>
      </c>
      <c r="I3749" s="14" t="str">
        <f>VLOOKUP(Table1[[#This Row],[tourney_id]],tournaments!A:E,4,FALSE)</f>
        <v>Tulsa, Oklahoma</v>
      </c>
      <c r="K3749" s="14"/>
    </row>
    <row r="3750" spans="1:11" ht="12.5" x14ac:dyDescent="0.25">
      <c r="A3750" s="14" t="s">
        <v>95</v>
      </c>
      <c r="B3750" s="14" t="s">
        <v>243</v>
      </c>
      <c r="C3750" s="14" t="s">
        <v>1963</v>
      </c>
      <c r="D3750" s="16">
        <v>43015</v>
      </c>
      <c r="E3750" s="19" t="e">
        <f>VLOOKUP(Table1[[#This Row],[winner_name]],[1]players!$A:$E,5,FALSE)</f>
        <v>#N/A</v>
      </c>
      <c r="F3750" s="19" t="e">
        <f>VLOOKUP(Table1[[#This Row],[loser_name]],[1]players!$A:$E,5,FALSE)</f>
        <v>#N/A</v>
      </c>
      <c r="G3750" s="14" t="s">
        <v>424</v>
      </c>
      <c r="H3750" s="14" t="s">
        <v>3559</v>
      </c>
      <c r="I3750" s="14" t="str">
        <f>VLOOKUP(Table1[[#This Row],[tourney_id]],tournaments!A:E,4,FALSE)</f>
        <v>Tulsa, Oklahoma</v>
      </c>
      <c r="K3750" s="14"/>
    </row>
    <row r="3751" spans="1:11" ht="12.5" x14ac:dyDescent="0.25">
      <c r="A3751" s="14" t="s">
        <v>235</v>
      </c>
      <c r="B3751" s="14" t="s">
        <v>168</v>
      </c>
      <c r="C3751" s="14" t="s">
        <v>1230</v>
      </c>
      <c r="D3751" s="16">
        <v>43015</v>
      </c>
      <c r="E3751" s="19" t="e">
        <f>VLOOKUP(Table1[[#This Row],[winner_name]],[1]players!$A:$E,5,FALSE)</f>
        <v>#N/A</v>
      </c>
      <c r="F3751" s="19" t="e">
        <f>VLOOKUP(Table1[[#This Row],[loser_name]],[1]players!$A:$E,5,FALSE)</f>
        <v>#N/A</v>
      </c>
      <c r="G3751" s="14" t="s">
        <v>424</v>
      </c>
      <c r="H3751" s="14" t="s">
        <v>3559</v>
      </c>
      <c r="I3751" s="14" t="str">
        <f>VLOOKUP(Table1[[#This Row],[tourney_id]],tournaments!A:E,4,FALSE)</f>
        <v>Tulsa, Oklahoma</v>
      </c>
      <c r="K3751" s="14"/>
    </row>
    <row r="3752" spans="1:11" ht="12.5" x14ac:dyDescent="0.25">
      <c r="A3752" s="14" t="s">
        <v>1367</v>
      </c>
      <c r="B3752" s="14" t="s">
        <v>109</v>
      </c>
      <c r="C3752" s="14" t="s">
        <v>1964</v>
      </c>
      <c r="D3752" s="16">
        <v>43015</v>
      </c>
      <c r="E3752" s="19" t="e">
        <f>VLOOKUP(Table1[[#This Row],[winner_name]],[1]players!$A:$E,5,FALSE)</f>
        <v>#N/A</v>
      </c>
      <c r="F3752" s="19" t="e">
        <f>VLOOKUP(Table1[[#This Row],[loser_name]],[1]players!$A:$E,5,FALSE)</f>
        <v>#N/A</v>
      </c>
      <c r="G3752" s="14" t="s">
        <v>424</v>
      </c>
      <c r="H3752" s="14" t="s">
        <v>3559</v>
      </c>
      <c r="I3752" s="14" t="str">
        <f>VLOOKUP(Table1[[#This Row],[tourney_id]],tournaments!A:E,4,FALSE)</f>
        <v>Tulsa, Oklahoma</v>
      </c>
      <c r="K3752" s="14"/>
    </row>
    <row r="3753" spans="1:11" ht="12.5" x14ac:dyDescent="0.25">
      <c r="A3753" s="14" t="s">
        <v>236</v>
      </c>
      <c r="B3753" s="14" t="s">
        <v>144</v>
      </c>
      <c r="C3753" s="14" t="s">
        <v>926</v>
      </c>
      <c r="D3753" s="16">
        <v>43015</v>
      </c>
      <c r="E3753" s="19" t="e">
        <f>VLOOKUP(Table1[[#This Row],[winner_name]],[1]players!$A:$E,5,FALSE)</f>
        <v>#N/A</v>
      </c>
      <c r="F3753" s="19" t="e">
        <f>VLOOKUP(Table1[[#This Row],[loser_name]],[1]players!$A:$E,5,FALSE)</f>
        <v>#N/A</v>
      </c>
      <c r="G3753" s="14" t="s">
        <v>424</v>
      </c>
      <c r="H3753" s="14" t="s">
        <v>3559</v>
      </c>
      <c r="I3753" s="14" t="str">
        <f>VLOOKUP(Table1[[#This Row],[tourney_id]],tournaments!A:E,4,FALSE)</f>
        <v>Tulsa, Oklahoma</v>
      </c>
      <c r="K3753" s="14"/>
    </row>
    <row r="3754" spans="1:11" ht="12.5" x14ac:dyDescent="0.25">
      <c r="A3754" s="14" t="s">
        <v>53</v>
      </c>
      <c r="B3754" s="14" t="s">
        <v>884</v>
      </c>
      <c r="C3754" s="14" t="s">
        <v>1965</v>
      </c>
      <c r="D3754" s="16">
        <v>43016</v>
      </c>
      <c r="E3754" s="19" t="e">
        <f>VLOOKUP(Table1[[#This Row],[winner_name]],[1]players!$A:$E,5,FALSE)</f>
        <v>#N/A</v>
      </c>
      <c r="F3754" s="19" t="e">
        <f>VLOOKUP(Table1[[#This Row],[loser_name]],[1]players!$A:$E,5,FALSE)</f>
        <v>#N/A</v>
      </c>
      <c r="G3754" s="14" t="s">
        <v>430</v>
      </c>
      <c r="H3754" s="14" t="s">
        <v>3559</v>
      </c>
      <c r="I3754" s="14" t="str">
        <f>VLOOKUP(Table1[[#This Row],[tourney_id]],tournaments!A:E,4,FALSE)</f>
        <v>Tulsa, Oklahoma</v>
      </c>
      <c r="K3754" s="14"/>
    </row>
    <row r="3755" spans="1:11" ht="12.5" x14ac:dyDescent="0.25">
      <c r="A3755" s="14" t="s">
        <v>134</v>
      </c>
      <c r="B3755" s="14" t="s">
        <v>1902</v>
      </c>
      <c r="C3755" s="14" t="s">
        <v>1064</v>
      </c>
      <c r="D3755" s="16">
        <v>43016</v>
      </c>
      <c r="E3755" s="19" t="e">
        <f>VLOOKUP(Table1[[#This Row],[winner_name]],[1]players!$A:$E,5,FALSE)</f>
        <v>#N/A</v>
      </c>
      <c r="F3755" s="19" t="e">
        <f>VLOOKUP(Table1[[#This Row],[loser_name]],[1]players!$A:$E,5,FALSE)</f>
        <v>#N/A</v>
      </c>
      <c r="G3755" s="14" t="s">
        <v>430</v>
      </c>
      <c r="H3755" s="14" t="s">
        <v>3559</v>
      </c>
      <c r="I3755" s="14" t="str">
        <f>VLOOKUP(Table1[[#This Row],[tourney_id]],tournaments!A:E,4,FALSE)</f>
        <v>Tulsa, Oklahoma</v>
      </c>
      <c r="K3755" s="14"/>
    </row>
    <row r="3756" spans="1:11" ht="12.5" x14ac:dyDescent="0.25">
      <c r="A3756" s="14" t="s">
        <v>95</v>
      </c>
      <c r="B3756" s="14" t="s">
        <v>235</v>
      </c>
      <c r="C3756" s="14" t="s">
        <v>553</v>
      </c>
      <c r="D3756" s="16">
        <v>43016</v>
      </c>
      <c r="E3756" s="19" t="e">
        <f>VLOOKUP(Table1[[#This Row],[winner_name]],[1]players!$A:$E,5,FALSE)</f>
        <v>#N/A</v>
      </c>
      <c r="F3756" s="19" t="e">
        <f>VLOOKUP(Table1[[#This Row],[loser_name]],[1]players!$A:$E,5,FALSE)</f>
        <v>#N/A</v>
      </c>
      <c r="G3756" s="14" t="s">
        <v>430</v>
      </c>
      <c r="H3756" s="14" t="s">
        <v>3559</v>
      </c>
      <c r="I3756" s="14" t="str">
        <f>VLOOKUP(Table1[[#This Row],[tourney_id]],tournaments!A:E,4,FALSE)</f>
        <v>Tulsa, Oklahoma</v>
      </c>
      <c r="K3756" s="14"/>
    </row>
    <row r="3757" spans="1:11" ht="12.5" x14ac:dyDescent="0.25">
      <c r="A3757" s="14" t="s">
        <v>236</v>
      </c>
      <c r="B3757" s="14" t="s">
        <v>1367</v>
      </c>
      <c r="C3757" s="14" t="s">
        <v>405</v>
      </c>
      <c r="D3757" s="16">
        <v>43016</v>
      </c>
      <c r="E3757" s="19" t="e">
        <f>VLOOKUP(Table1[[#This Row],[winner_name]],[1]players!$A:$E,5,FALSE)</f>
        <v>#N/A</v>
      </c>
      <c r="F3757" s="19" t="e">
        <f>VLOOKUP(Table1[[#This Row],[loser_name]],[1]players!$A:$E,5,FALSE)</f>
        <v>#N/A</v>
      </c>
      <c r="G3757" s="14" t="s">
        <v>430</v>
      </c>
      <c r="H3757" s="14" t="s">
        <v>3559</v>
      </c>
      <c r="I3757" s="14" t="str">
        <f>VLOOKUP(Table1[[#This Row],[tourney_id]],tournaments!A:E,4,FALSE)</f>
        <v>Tulsa, Oklahoma</v>
      </c>
      <c r="K3757" s="14"/>
    </row>
    <row r="3758" spans="1:11" ht="12.5" x14ac:dyDescent="0.25">
      <c r="A3758" s="14" t="s">
        <v>53</v>
      </c>
      <c r="B3758" s="14" t="s">
        <v>134</v>
      </c>
      <c r="C3758" s="14" t="s">
        <v>580</v>
      </c>
      <c r="D3758" s="16">
        <v>43017</v>
      </c>
      <c r="E3758" s="19" t="e">
        <f>VLOOKUP(Table1[[#This Row],[winner_name]],[1]players!$A:$E,5,FALSE)</f>
        <v>#N/A</v>
      </c>
      <c r="F3758" s="19" t="e">
        <f>VLOOKUP(Table1[[#This Row],[loser_name]],[1]players!$A:$E,5,FALSE)</f>
        <v>#N/A</v>
      </c>
      <c r="G3758" s="14" t="s">
        <v>431</v>
      </c>
      <c r="H3758" s="14" t="s">
        <v>3559</v>
      </c>
      <c r="I3758" s="14" t="str">
        <f>VLOOKUP(Table1[[#This Row],[tourney_id]],tournaments!A:E,4,FALSE)</f>
        <v>Tulsa, Oklahoma</v>
      </c>
      <c r="K3758" s="14"/>
    </row>
    <row r="3759" spans="1:11" ht="12.5" x14ac:dyDescent="0.25">
      <c r="A3759" s="14" t="s">
        <v>236</v>
      </c>
      <c r="B3759" s="14" t="s">
        <v>95</v>
      </c>
      <c r="C3759" s="14" t="s">
        <v>1966</v>
      </c>
      <c r="D3759" s="16">
        <v>43017</v>
      </c>
      <c r="E3759" s="19" t="e">
        <f>VLOOKUP(Table1[[#This Row],[winner_name]],[1]players!$A:$E,5,FALSE)</f>
        <v>#N/A</v>
      </c>
      <c r="F3759" s="19" t="e">
        <f>VLOOKUP(Table1[[#This Row],[loser_name]],[1]players!$A:$E,5,FALSE)</f>
        <v>#N/A</v>
      </c>
      <c r="G3759" s="14" t="s">
        <v>431</v>
      </c>
      <c r="H3759" s="14" t="s">
        <v>3559</v>
      </c>
      <c r="I3759" s="14" t="str">
        <f>VLOOKUP(Table1[[#This Row],[tourney_id]],tournaments!A:E,4,FALSE)</f>
        <v>Tulsa, Oklahoma</v>
      </c>
      <c r="K3759" s="14"/>
    </row>
    <row r="3760" spans="1:11" ht="12.5" x14ac:dyDescent="0.25">
      <c r="A3760" s="14" t="s">
        <v>236</v>
      </c>
      <c r="B3760" s="14" t="s">
        <v>53</v>
      </c>
      <c r="C3760" s="14" t="s">
        <v>412</v>
      </c>
      <c r="D3760" s="16">
        <v>43018</v>
      </c>
      <c r="E3760" s="19" t="e">
        <f>VLOOKUP(Table1[[#This Row],[winner_name]],[1]players!$A:$E,5,FALSE)</f>
        <v>#N/A</v>
      </c>
      <c r="F3760" s="19" t="e">
        <f>VLOOKUP(Table1[[#This Row],[loser_name]],[1]players!$A:$E,5,FALSE)</f>
        <v>#N/A</v>
      </c>
      <c r="G3760" s="14" t="s">
        <v>432</v>
      </c>
      <c r="H3760" s="14" t="s">
        <v>3559</v>
      </c>
      <c r="I3760" s="14" t="str">
        <f>VLOOKUP(Table1[[#This Row],[tourney_id]],tournaments!A:E,4,FALSE)</f>
        <v>Tulsa, Oklahoma</v>
      </c>
      <c r="K3760" s="14"/>
    </row>
    <row r="3761" spans="1:11" ht="12.5" x14ac:dyDescent="0.25">
      <c r="A3761" s="14" t="s">
        <v>1837</v>
      </c>
      <c r="B3761" s="14" t="s">
        <v>1854</v>
      </c>
      <c r="C3761" s="14" t="s">
        <v>400</v>
      </c>
      <c r="D3761" s="16">
        <v>44504.5</v>
      </c>
      <c r="E3761" s="19" t="e">
        <f>VLOOKUP(Table1[[#This Row],[winner_name]],[1]players!$A:$E,5,FALSE)</f>
        <v>#N/A</v>
      </c>
      <c r="F3761" s="19" t="e">
        <f>VLOOKUP(Table1[[#This Row],[loser_name]],[1]players!$A:$E,5,FALSE)</f>
        <v>#N/A</v>
      </c>
      <c r="G3761" s="14" t="s">
        <v>411</v>
      </c>
      <c r="H3761" s="14" t="s">
        <v>3560</v>
      </c>
      <c r="I3761" s="14" t="str">
        <f>VLOOKUP(Table1[[#This Row],[tourney_id]],tournaments!A:E,4,FALSE)</f>
        <v>San Diego, California</v>
      </c>
      <c r="K3761" s="14"/>
    </row>
    <row r="3762" spans="1:11" ht="12.5" x14ac:dyDescent="0.25">
      <c r="A3762" s="14" t="s">
        <v>1911</v>
      </c>
      <c r="B3762" s="14" t="s">
        <v>1844</v>
      </c>
      <c r="C3762" s="14" t="s">
        <v>1361</v>
      </c>
      <c r="D3762" s="16">
        <v>44504.5</v>
      </c>
      <c r="E3762" s="19">
        <f>VLOOKUP(Table1[[#This Row],[winner_name]],[1]players!$A:$E,5,FALSE)</f>
        <v>0</v>
      </c>
      <c r="F3762" s="19" t="e">
        <f>VLOOKUP(Table1[[#This Row],[loser_name]],[1]players!$A:$E,5,FALSE)</f>
        <v>#N/A</v>
      </c>
      <c r="G3762" s="14" t="s">
        <v>411</v>
      </c>
      <c r="H3762" s="14" t="s">
        <v>3560</v>
      </c>
      <c r="I3762" s="14" t="str">
        <f>VLOOKUP(Table1[[#This Row],[tourney_id]],tournaments!A:E,4,FALSE)</f>
        <v>San Diego, California</v>
      </c>
      <c r="K3762" s="14"/>
    </row>
    <row r="3763" spans="1:11" ht="12.5" x14ac:dyDescent="0.25">
      <c r="A3763" s="14" t="s">
        <v>1835</v>
      </c>
      <c r="B3763" s="14" t="s">
        <v>1821</v>
      </c>
      <c r="C3763" s="14" t="s">
        <v>800</v>
      </c>
      <c r="D3763" s="16">
        <v>44504.479166666664</v>
      </c>
      <c r="E3763" s="19" t="e">
        <f>VLOOKUP(Table1[[#This Row],[winner_name]],[1]players!$A:$E,5,FALSE)</f>
        <v>#N/A</v>
      </c>
      <c r="F3763" s="19" t="e">
        <f>VLOOKUP(Table1[[#This Row],[loser_name]],[1]players!$A:$E,5,FALSE)</f>
        <v>#N/A</v>
      </c>
      <c r="G3763" s="14" t="s">
        <v>411</v>
      </c>
      <c r="H3763" s="14" t="s">
        <v>3560</v>
      </c>
      <c r="I3763" s="14" t="str">
        <f>VLOOKUP(Table1[[#This Row],[tourney_id]],tournaments!A:E,4,FALSE)</f>
        <v>San Diego, California</v>
      </c>
      <c r="K3763" s="14"/>
    </row>
    <row r="3764" spans="1:11" ht="12.5" x14ac:dyDescent="0.25">
      <c r="A3764" s="14" t="s">
        <v>1912</v>
      </c>
      <c r="B3764" s="14" t="s">
        <v>1673</v>
      </c>
      <c r="C3764" s="14" t="s">
        <v>477</v>
      </c>
      <c r="D3764" s="16">
        <v>44504.447916666664</v>
      </c>
      <c r="E3764" s="19" t="e">
        <f>VLOOKUP(Table1[[#This Row],[winner_name]],[1]players!$A:$E,5,FALSE)</f>
        <v>#N/A</v>
      </c>
      <c r="F3764" s="19" t="e">
        <f>VLOOKUP(Table1[[#This Row],[loser_name]],[1]players!$A:$E,5,FALSE)</f>
        <v>#N/A</v>
      </c>
      <c r="G3764" s="14" t="s">
        <v>411</v>
      </c>
      <c r="H3764" s="14" t="s">
        <v>3560</v>
      </c>
      <c r="I3764" s="14" t="str">
        <f>VLOOKUP(Table1[[#This Row],[tourney_id]],tournaments!A:E,4,FALSE)</f>
        <v>San Diego, California</v>
      </c>
      <c r="K3764" s="14"/>
    </row>
    <row r="3765" spans="1:11" ht="12.5" x14ac:dyDescent="0.25">
      <c r="A3765" s="14" t="s">
        <v>242</v>
      </c>
      <c r="B3765" s="14" t="s">
        <v>1814</v>
      </c>
      <c r="C3765" s="14" t="s">
        <v>397</v>
      </c>
      <c r="D3765" s="16">
        <v>44504.489583333336</v>
      </c>
      <c r="E3765" s="19" t="e">
        <f>VLOOKUP(Table1[[#This Row],[winner_name]],[1]players!$A:$E,5,FALSE)</f>
        <v>#N/A</v>
      </c>
      <c r="F3765" s="19" t="e">
        <f>VLOOKUP(Table1[[#This Row],[loser_name]],[1]players!$A:$E,5,FALSE)</f>
        <v>#N/A</v>
      </c>
      <c r="G3765" s="14" t="s">
        <v>411</v>
      </c>
      <c r="H3765" s="14" t="s">
        <v>3560</v>
      </c>
      <c r="I3765" s="14" t="str">
        <f>VLOOKUP(Table1[[#This Row],[tourney_id]],tournaments!A:E,4,FALSE)</f>
        <v>San Diego, California</v>
      </c>
      <c r="K3765" s="14"/>
    </row>
    <row r="3766" spans="1:11" ht="12.5" x14ac:dyDescent="0.25">
      <c r="A3766" s="14" t="s">
        <v>1810</v>
      </c>
      <c r="B3766" s="14" t="s">
        <v>1256</v>
      </c>
      <c r="C3766" s="14" t="s">
        <v>412</v>
      </c>
      <c r="D3766" s="16">
        <v>44504.489583333336</v>
      </c>
      <c r="E3766" s="19" t="e">
        <f>VLOOKUP(Table1[[#This Row],[winner_name]],[1]players!$A:$E,5,FALSE)</f>
        <v>#N/A</v>
      </c>
      <c r="F3766" s="19" t="e">
        <f>VLOOKUP(Table1[[#This Row],[loser_name]],[1]players!$A:$E,5,FALSE)</f>
        <v>#N/A</v>
      </c>
      <c r="G3766" s="14" t="s">
        <v>411</v>
      </c>
      <c r="H3766" s="14" t="s">
        <v>3560</v>
      </c>
      <c r="I3766" s="14" t="str">
        <f>VLOOKUP(Table1[[#This Row],[tourney_id]],tournaments!A:E,4,FALSE)</f>
        <v>San Diego, California</v>
      </c>
      <c r="K3766" s="14"/>
    </row>
    <row r="3767" spans="1:11" ht="12.5" x14ac:dyDescent="0.25">
      <c r="A3767" s="14" t="s">
        <v>1913</v>
      </c>
      <c r="B3767" s="14" t="s">
        <v>1816</v>
      </c>
      <c r="C3767" s="14" t="s">
        <v>463</v>
      </c>
      <c r="D3767" s="16">
        <v>44504.375</v>
      </c>
      <c r="E3767" s="19" t="e">
        <f>VLOOKUP(Table1[[#This Row],[winner_name]],[1]players!$A:$E,5,FALSE)</f>
        <v>#N/A</v>
      </c>
      <c r="F3767" s="19" t="e">
        <f>VLOOKUP(Table1[[#This Row],[loser_name]],[1]players!$A:$E,5,FALSE)</f>
        <v>#N/A</v>
      </c>
      <c r="G3767" s="14" t="s">
        <v>411</v>
      </c>
      <c r="H3767" s="14" t="s">
        <v>3560</v>
      </c>
      <c r="I3767" s="14" t="str">
        <f>VLOOKUP(Table1[[#This Row],[tourney_id]],tournaments!A:E,4,FALSE)</f>
        <v>San Diego, California</v>
      </c>
      <c r="K3767" s="14"/>
    </row>
    <row r="3768" spans="1:11" ht="12.5" x14ac:dyDescent="0.25">
      <c r="A3768" s="14" t="s">
        <v>842</v>
      </c>
      <c r="B3768" s="14" t="s">
        <v>1258</v>
      </c>
      <c r="C3768" s="14" t="s">
        <v>662</v>
      </c>
      <c r="D3768" s="16">
        <v>44504.489583333336</v>
      </c>
      <c r="E3768" s="19" t="e">
        <f>VLOOKUP(Table1[[#This Row],[winner_name]],[1]players!$A:$E,5,FALSE)</f>
        <v>#N/A</v>
      </c>
      <c r="F3768" s="19" t="e">
        <f>VLOOKUP(Table1[[#This Row],[loser_name]],[1]players!$A:$E,5,FALSE)</f>
        <v>#N/A</v>
      </c>
      <c r="G3768" s="14" t="s">
        <v>411</v>
      </c>
      <c r="H3768" s="14" t="s">
        <v>3560</v>
      </c>
      <c r="I3768" s="14" t="str">
        <f>VLOOKUP(Table1[[#This Row],[tourney_id]],tournaments!A:E,4,FALSE)</f>
        <v>San Diego, California</v>
      </c>
      <c r="K3768" s="14"/>
    </row>
    <row r="3769" spans="1:11" ht="12.5" x14ac:dyDescent="0.25">
      <c r="A3769" s="14" t="s">
        <v>1857</v>
      </c>
      <c r="B3769" s="14" t="s">
        <v>1801</v>
      </c>
      <c r="C3769" s="14" t="s">
        <v>1915</v>
      </c>
      <c r="D3769" s="16">
        <v>44504.375</v>
      </c>
      <c r="E3769" s="19" t="e">
        <f>VLOOKUP(Table1[[#This Row],[winner_name]],[1]players!$A:$E,5,FALSE)</f>
        <v>#N/A</v>
      </c>
      <c r="F3769" s="19" t="e">
        <f>VLOOKUP(Table1[[#This Row],[loser_name]],[1]players!$A:$E,5,FALSE)</f>
        <v>#N/A</v>
      </c>
      <c r="G3769" s="14" t="s">
        <v>411</v>
      </c>
      <c r="H3769" s="14" t="s">
        <v>3560</v>
      </c>
      <c r="I3769" s="14" t="str">
        <f>VLOOKUP(Table1[[#This Row],[tourney_id]],tournaments!A:E,4,FALSE)</f>
        <v>San Diego, California</v>
      </c>
      <c r="K3769" s="14"/>
    </row>
    <row r="3770" spans="1:11" ht="12.5" x14ac:dyDescent="0.25">
      <c r="A3770" s="14" t="s">
        <v>47</v>
      </c>
      <c r="B3770" s="14" t="s">
        <v>1916</v>
      </c>
      <c r="C3770" s="14" t="s">
        <v>1914</v>
      </c>
      <c r="D3770" s="16">
        <v>44504.479166666664</v>
      </c>
      <c r="E3770" s="19" t="e">
        <f>VLOOKUP(Table1[[#This Row],[winner_name]],[1]players!$A:$E,5,FALSE)</f>
        <v>#N/A</v>
      </c>
      <c r="F3770" s="19" t="e">
        <f>VLOOKUP(Table1[[#This Row],[loser_name]],[1]players!$A:$E,5,FALSE)</f>
        <v>#N/A</v>
      </c>
      <c r="G3770" s="14" t="s">
        <v>411</v>
      </c>
      <c r="H3770" s="14" t="s">
        <v>3560</v>
      </c>
      <c r="I3770" s="14" t="str">
        <f>VLOOKUP(Table1[[#This Row],[tourney_id]],tournaments!A:E,4,FALSE)</f>
        <v>San Diego, California</v>
      </c>
      <c r="K3770" s="14"/>
    </row>
    <row r="3771" spans="1:11" ht="12.5" x14ac:dyDescent="0.25">
      <c r="A3771" s="14" t="s">
        <v>1808</v>
      </c>
      <c r="B3771" s="14" t="s">
        <v>1917</v>
      </c>
      <c r="C3771" s="14" t="s">
        <v>1918</v>
      </c>
      <c r="D3771" s="16">
        <v>44504.375</v>
      </c>
      <c r="E3771" s="19" t="e">
        <f>VLOOKUP(Table1[[#This Row],[winner_name]],[1]players!$A:$E,5,FALSE)</f>
        <v>#N/A</v>
      </c>
      <c r="F3771" s="19" t="e">
        <f>VLOOKUP(Table1[[#This Row],[loser_name]],[1]players!$A:$E,5,FALSE)</f>
        <v>#N/A</v>
      </c>
      <c r="G3771" s="14" t="s">
        <v>411</v>
      </c>
      <c r="H3771" s="14" t="s">
        <v>3560</v>
      </c>
      <c r="I3771" s="14" t="str">
        <f>VLOOKUP(Table1[[#This Row],[tourney_id]],tournaments!A:E,4,FALSE)</f>
        <v>San Diego, California</v>
      </c>
      <c r="K3771" s="14"/>
    </row>
    <row r="3772" spans="1:11" ht="12.5" x14ac:dyDescent="0.25">
      <c r="A3772" s="14" t="s">
        <v>972</v>
      </c>
      <c r="B3772" s="14" t="s">
        <v>1830</v>
      </c>
      <c r="C3772" s="14" t="s">
        <v>380</v>
      </c>
      <c r="D3772" s="16">
        <v>44504.375</v>
      </c>
      <c r="E3772" s="19" t="e">
        <f>VLOOKUP(Table1[[#This Row],[winner_name]],[1]players!$A:$E,5,FALSE)</f>
        <v>#N/A</v>
      </c>
      <c r="F3772" s="19" t="e">
        <f>VLOOKUP(Table1[[#This Row],[loser_name]],[1]players!$A:$E,5,FALSE)</f>
        <v>#N/A</v>
      </c>
      <c r="G3772" s="14" t="s">
        <v>411</v>
      </c>
      <c r="H3772" s="14" t="s">
        <v>3560</v>
      </c>
      <c r="I3772" s="14" t="str">
        <f>VLOOKUP(Table1[[#This Row],[tourney_id]],tournaments!A:E,4,FALSE)</f>
        <v>San Diego, California</v>
      </c>
      <c r="K3772" s="14"/>
    </row>
    <row r="3773" spans="1:11" ht="12.5" x14ac:dyDescent="0.25">
      <c r="A3773" s="14" t="s">
        <v>1797</v>
      </c>
      <c r="B3773" s="14" t="s">
        <v>1919</v>
      </c>
      <c r="C3773" s="14" t="s">
        <v>1920</v>
      </c>
      <c r="D3773" s="16">
        <v>44504.375</v>
      </c>
      <c r="E3773" s="19" t="e">
        <f>VLOOKUP(Table1[[#This Row],[winner_name]],[1]players!$A:$E,5,FALSE)</f>
        <v>#N/A</v>
      </c>
      <c r="F3773" s="19">
        <f>VLOOKUP(Table1[[#This Row],[loser_name]],[1]players!$A:$E,5,FALSE)</f>
        <v>0</v>
      </c>
      <c r="G3773" s="14" t="s">
        <v>411</v>
      </c>
      <c r="H3773" s="14" t="s">
        <v>3560</v>
      </c>
      <c r="I3773" s="14" t="str">
        <f>VLOOKUP(Table1[[#This Row],[tourney_id]],tournaments!A:E,4,FALSE)</f>
        <v>San Diego, California</v>
      </c>
      <c r="K3773" s="14"/>
    </row>
    <row r="3774" spans="1:11" ht="12.5" x14ac:dyDescent="0.25">
      <c r="A3774" s="14" t="s">
        <v>1842</v>
      </c>
      <c r="B3774" s="14" t="s">
        <v>1921</v>
      </c>
      <c r="C3774" s="14" t="s">
        <v>514</v>
      </c>
      <c r="D3774" s="16">
        <v>44504.479166666664</v>
      </c>
      <c r="E3774" s="19" t="e">
        <f>VLOOKUP(Table1[[#This Row],[winner_name]],[1]players!$A:$E,5,FALSE)</f>
        <v>#N/A</v>
      </c>
      <c r="F3774" s="19" t="e">
        <f>VLOOKUP(Table1[[#This Row],[loser_name]],[1]players!$A:$E,5,FALSE)</f>
        <v>#N/A</v>
      </c>
      <c r="G3774" s="14" t="s">
        <v>411</v>
      </c>
      <c r="H3774" s="14" t="s">
        <v>3560</v>
      </c>
      <c r="I3774" s="14" t="str">
        <f>VLOOKUP(Table1[[#This Row],[tourney_id]],tournaments!A:E,4,FALSE)</f>
        <v>San Diego, California</v>
      </c>
      <c r="K3774" s="14"/>
    </row>
    <row r="3775" spans="1:11" ht="12.5" x14ac:dyDescent="0.25">
      <c r="A3775" s="14" t="s">
        <v>835</v>
      </c>
      <c r="B3775" s="14" t="s">
        <v>1922</v>
      </c>
      <c r="C3775" s="14" t="s">
        <v>551</v>
      </c>
      <c r="D3775" s="16">
        <v>44504.375</v>
      </c>
      <c r="E3775" s="19" t="e">
        <f>VLOOKUP(Table1[[#This Row],[winner_name]],[1]players!$A:$E,5,FALSE)</f>
        <v>#N/A</v>
      </c>
      <c r="F3775" s="19" t="e">
        <f>VLOOKUP(Table1[[#This Row],[loser_name]],[1]players!$A:$E,5,FALSE)</f>
        <v>#N/A</v>
      </c>
      <c r="G3775" s="14" t="s">
        <v>411</v>
      </c>
      <c r="H3775" s="14" t="s">
        <v>3560</v>
      </c>
      <c r="I3775" s="14" t="str">
        <f>VLOOKUP(Table1[[#This Row],[tourney_id]],tournaments!A:E,4,FALSE)</f>
        <v>San Diego, California</v>
      </c>
      <c r="K3775" s="14"/>
    </row>
    <row r="3776" spans="1:11" ht="12.5" x14ac:dyDescent="0.25">
      <c r="A3776" s="14" t="s">
        <v>1831</v>
      </c>
      <c r="B3776" s="14" t="s">
        <v>1923</v>
      </c>
      <c r="C3776" s="14" t="s">
        <v>402</v>
      </c>
      <c r="D3776" s="16">
        <v>44504.375</v>
      </c>
      <c r="E3776" s="19" t="e">
        <f>VLOOKUP(Table1[[#This Row],[winner_name]],[1]players!$A:$E,5,FALSE)</f>
        <v>#N/A</v>
      </c>
      <c r="F3776" s="19" t="e">
        <f>VLOOKUP(Table1[[#This Row],[loser_name]],[1]players!$A:$E,5,FALSE)</f>
        <v>#N/A</v>
      </c>
      <c r="G3776" s="14" t="s">
        <v>411</v>
      </c>
      <c r="H3776" s="14" t="s">
        <v>3560</v>
      </c>
      <c r="I3776" s="14" t="str">
        <f>VLOOKUP(Table1[[#This Row],[tourney_id]],tournaments!A:E,4,FALSE)</f>
        <v>San Diego, California</v>
      </c>
      <c r="K3776" s="14"/>
    </row>
    <row r="3777" spans="1:11" ht="12.5" x14ac:dyDescent="0.25">
      <c r="A3777" s="14" t="s">
        <v>1837</v>
      </c>
      <c r="B3777" s="14" t="s">
        <v>1911</v>
      </c>
      <c r="C3777" s="14" t="s">
        <v>395</v>
      </c>
      <c r="D3777" s="16">
        <v>44505.375</v>
      </c>
      <c r="E3777" s="19" t="e">
        <f>VLOOKUP(Table1[[#This Row],[winner_name]],[1]players!$A:$E,5,FALSE)</f>
        <v>#N/A</v>
      </c>
      <c r="F3777" s="19">
        <f>VLOOKUP(Table1[[#This Row],[loser_name]],[1]players!$A:$E,5,FALSE)</f>
        <v>0</v>
      </c>
      <c r="G3777" s="14" t="s">
        <v>424</v>
      </c>
      <c r="H3777" s="14" t="s">
        <v>3560</v>
      </c>
      <c r="I3777" s="14" t="str">
        <f>VLOOKUP(Table1[[#This Row],[tourney_id]],tournaments!A:E,4,FALSE)</f>
        <v>San Diego, California</v>
      </c>
      <c r="K3777" s="14"/>
    </row>
    <row r="3778" spans="1:11" ht="12.5" x14ac:dyDescent="0.25">
      <c r="A3778" s="14" t="s">
        <v>1835</v>
      </c>
      <c r="B3778" s="14" t="s">
        <v>1912</v>
      </c>
      <c r="C3778" s="14" t="s">
        <v>499</v>
      </c>
      <c r="D3778" s="16">
        <v>44505.375</v>
      </c>
      <c r="E3778" s="19" t="e">
        <f>VLOOKUP(Table1[[#This Row],[winner_name]],[1]players!$A:$E,5,FALSE)</f>
        <v>#N/A</v>
      </c>
      <c r="F3778" s="19" t="e">
        <f>VLOOKUP(Table1[[#This Row],[loser_name]],[1]players!$A:$E,5,FALSE)</f>
        <v>#N/A</v>
      </c>
      <c r="G3778" s="14" t="s">
        <v>424</v>
      </c>
      <c r="H3778" s="14" t="s">
        <v>3560</v>
      </c>
      <c r="I3778" s="14" t="str">
        <f>VLOOKUP(Table1[[#This Row],[tourney_id]],tournaments!A:E,4,FALSE)</f>
        <v>San Diego, California</v>
      </c>
      <c r="K3778" s="14"/>
    </row>
    <row r="3779" spans="1:11" ht="12.5" x14ac:dyDescent="0.25">
      <c r="A3779" s="14" t="s">
        <v>242</v>
      </c>
      <c r="B3779" s="14" t="s">
        <v>1810</v>
      </c>
      <c r="C3779" s="14" t="s">
        <v>473</v>
      </c>
      <c r="D3779" s="16">
        <v>44505.375</v>
      </c>
      <c r="E3779" s="19" t="e">
        <f>VLOOKUP(Table1[[#This Row],[winner_name]],[1]players!$A:$E,5,FALSE)</f>
        <v>#N/A</v>
      </c>
      <c r="F3779" s="19" t="e">
        <f>VLOOKUP(Table1[[#This Row],[loser_name]],[1]players!$A:$E,5,FALSE)</f>
        <v>#N/A</v>
      </c>
      <c r="G3779" s="14" t="s">
        <v>424</v>
      </c>
      <c r="H3779" s="14" t="s">
        <v>3560</v>
      </c>
      <c r="I3779" s="14" t="str">
        <f>VLOOKUP(Table1[[#This Row],[tourney_id]],tournaments!A:E,4,FALSE)</f>
        <v>San Diego, California</v>
      </c>
      <c r="K3779" s="14"/>
    </row>
    <row r="3780" spans="1:11" ht="12.5" x14ac:dyDescent="0.25">
      <c r="A3780" s="14" t="s">
        <v>842</v>
      </c>
      <c r="B3780" s="14" t="s">
        <v>1913</v>
      </c>
      <c r="C3780" s="14" t="s">
        <v>702</v>
      </c>
      <c r="D3780" s="16">
        <v>44505.375</v>
      </c>
      <c r="E3780" s="19" t="e">
        <f>VLOOKUP(Table1[[#This Row],[winner_name]],[1]players!$A:$E,5,FALSE)</f>
        <v>#N/A</v>
      </c>
      <c r="F3780" s="19" t="e">
        <f>VLOOKUP(Table1[[#This Row],[loser_name]],[1]players!$A:$E,5,FALSE)</f>
        <v>#N/A</v>
      </c>
      <c r="G3780" s="14" t="s">
        <v>424</v>
      </c>
      <c r="H3780" s="14" t="s">
        <v>3560</v>
      </c>
      <c r="I3780" s="14" t="str">
        <f>VLOOKUP(Table1[[#This Row],[tourney_id]],tournaments!A:E,4,FALSE)</f>
        <v>San Diego, California</v>
      </c>
      <c r="K3780" s="14"/>
    </row>
    <row r="3781" spans="1:11" ht="12.5" x14ac:dyDescent="0.25">
      <c r="A3781" s="14" t="s">
        <v>47</v>
      </c>
      <c r="B3781" s="14" t="s">
        <v>1857</v>
      </c>
      <c r="C3781" s="14" t="s">
        <v>468</v>
      </c>
      <c r="D3781" s="16">
        <v>44505.375</v>
      </c>
      <c r="E3781" s="19" t="e">
        <f>VLOOKUP(Table1[[#This Row],[winner_name]],[1]players!$A:$E,5,FALSE)</f>
        <v>#N/A</v>
      </c>
      <c r="F3781" s="19" t="e">
        <f>VLOOKUP(Table1[[#This Row],[loser_name]],[1]players!$A:$E,5,FALSE)</f>
        <v>#N/A</v>
      </c>
      <c r="G3781" s="14" t="s">
        <v>424</v>
      </c>
      <c r="H3781" s="14" t="s">
        <v>3560</v>
      </c>
      <c r="I3781" s="14" t="str">
        <f>VLOOKUP(Table1[[#This Row],[tourney_id]],tournaments!A:E,4,FALSE)</f>
        <v>San Diego, California</v>
      </c>
      <c r="K3781" s="14"/>
    </row>
    <row r="3782" spans="1:11" ht="12.5" x14ac:dyDescent="0.25">
      <c r="A3782" s="14" t="s">
        <v>972</v>
      </c>
      <c r="B3782" s="14" t="s">
        <v>1808</v>
      </c>
      <c r="C3782" s="14" t="s">
        <v>1924</v>
      </c>
      <c r="D3782" s="16">
        <v>44505.375</v>
      </c>
      <c r="E3782" s="19" t="e">
        <f>VLOOKUP(Table1[[#This Row],[winner_name]],[1]players!$A:$E,5,FALSE)</f>
        <v>#N/A</v>
      </c>
      <c r="F3782" s="19" t="e">
        <f>VLOOKUP(Table1[[#This Row],[loser_name]],[1]players!$A:$E,5,FALSE)</f>
        <v>#N/A</v>
      </c>
      <c r="G3782" s="14" t="s">
        <v>424</v>
      </c>
      <c r="H3782" s="14" t="s">
        <v>3560</v>
      </c>
      <c r="I3782" s="14" t="str">
        <f>VLOOKUP(Table1[[#This Row],[tourney_id]],tournaments!A:E,4,FALSE)</f>
        <v>San Diego, California</v>
      </c>
      <c r="K3782" s="14"/>
    </row>
    <row r="3783" spans="1:11" ht="12.5" x14ac:dyDescent="0.25">
      <c r="A3783" s="14" t="s">
        <v>1842</v>
      </c>
      <c r="B3783" s="14" t="s">
        <v>1797</v>
      </c>
      <c r="C3783" s="14" t="s">
        <v>1925</v>
      </c>
      <c r="D3783" s="16">
        <v>44505.375</v>
      </c>
      <c r="E3783" s="19" t="e">
        <f>VLOOKUP(Table1[[#This Row],[winner_name]],[1]players!$A:$E,5,FALSE)</f>
        <v>#N/A</v>
      </c>
      <c r="F3783" s="19" t="e">
        <f>VLOOKUP(Table1[[#This Row],[loser_name]],[1]players!$A:$E,5,FALSE)</f>
        <v>#N/A</v>
      </c>
      <c r="G3783" s="14" t="s">
        <v>424</v>
      </c>
      <c r="H3783" s="14" t="s">
        <v>3560</v>
      </c>
      <c r="I3783" s="14" t="str">
        <f>VLOOKUP(Table1[[#This Row],[tourney_id]],tournaments!A:E,4,FALSE)</f>
        <v>San Diego, California</v>
      </c>
      <c r="K3783" s="14"/>
    </row>
    <row r="3784" spans="1:11" ht="12.5" x14ac:dyDescent="0.25">
      <c r="A3784" s="14" t="s">
        <v>1831</v>
      </c>
      <c r="B3784" s="14" t="s">
        <v>835</v>
      </c>
      <c r="C3784" s="14" t="s">
        <v>573</v>
      </c>
      <c r="D3784" s="16">
        <v>44505.375</v>
      </c>
      <c r="E3784" s="19" t="e">
        <f>VLOOKUP(Table1[[#This Row],[winner_name]],[1]players!$A:$E,5,FALSE)</f>
        <v>#N/A</v>
      </c>
      <c r="F3784" s="19" t="e">
        <f>VLOOKUP(Table1[[#This Row],[loser_name]],[1]players!$A:$E,5,FALSE)</f>
        <v>#N/A</v>
      </c>
      <c r="G3784" s="14" t="s">
        <v>424</v>
      </c>
      <c r="H3784" s="14" t="s">
        <v>3560</v>
      </c>
      <c r="I3784" s="14" t="str">
        <f>VLOOKUP(Table1[[#This Row],[tourney_id]],tournaments!A:E,4,FALSE)</f>
        <v>San Diego, California</v>
      </c>
      <c r="K3784" s="14"/>
    </row>
    <row r="3785" spans="1:11" ht="12.5" x14ac:dyDescent="0.25">
      <c r="A3785" s="14" t="s">
        <v>1837</v>
      </c>
      <c r="B3785" s="14" t="s">
        <v>1835</v>
      </c>
      <c r="C3785" s="14" t="s">
        <v>607</v>
      </c>
      <c r="D3785" s="16">
        <v>44505.5625</v>
      </c>
      <c r="E3785" s="19" t="e">
        <f>VLOOKUP(Table1[[#This Row],[winner_name]],[1]players!$A:$E,5,FALSE)</f>
        <v>#N/A</v>
      </c>
      <c r="F3785" s="19" t="e">
        <f>VLOOKUP(Table1[[#This Row],[loser_name]],[1]players!$A:$E,5,FALSE)</f>
        <v>#N/A</v>
      </c>
      <c r="G3785" s="14" t="s">
        <v>430</v>
      </c>
      <c r="H3785" s="14" t="s">
        <v>3560</v>
      </c>
      <c r="I3785" s="14" t="str">
        <f>VLOOKUP(Table1[[#This Row],[tourney_id]],tournaments!A:E,4,FALSE)</f>
        <v>San Diego, California</v>
      </c>
      <c r="K3785" s="14"/>
    </row>
    <row r="3786" spans="1:11" ht="12.5" x14ac:dyDescent="0.25">
      <c r="A3786" s="14" t="s">
        <v>242</v>
      </c>
      <c r="B3786" s="14" t="s">
        <v>842</v>
      </c>
      <c r="C3786" s="14" t="s">
        <v>538</v>
      </c>
      <c r="D3786" s="16">
        <v>44505.5625</v>
      </c>
      <c r="E3786" s="19" t="e">
        <f>VLOOKUP(Table1[[#This Row],[winner_name]],[1]players!$A:$E,5,FALSE)</f>
        <v>#N/A</v>
      </c>
      <c r="F3786" s="19" t="e">
        <f>VLOOKUP(Table1[[#This Row],[loser_name]],[1]players!$A:$E,5,FALSE)</f>
        <v>#N/A</v>
      </c>
      <c r="G3786" s="14" t="s">
        <v>430</v>
      </c>
      <c r="H3786" s="14" t="s">
        <v>3560</v>
      </c>
      <c r="I3786" s="14" t="str">
        <f>VLOOKUP(Table1[[#This Row],[tourney_id]],tournaments!A:E,4,FALSE)</f>
        <v>San Diego, California</v>
      </c>
      <c r="K3786" s="14"/>
    </row>
    <row r="3787" spans="1:11" ht="12.5" x14ac:dyDescent="0.25">
      <c r="A3787" s="14" t="s">
        <v>47</v>
      </c>
      <c r="B3787" s="14" t="s">
        <v>972</v>
      </c>
      <c r="C3787" s="14" t="s">
        <v>1924</v>
      </c>
      <c r="D3787" s="16">
        <v>44505.5625</v>
      </c>
      <c r="E3787" s="19" t="e">
        <f>VLOOKUP(Table1[[#This Row],[winner_name]],[1]players!$A:$E,5,FALSE)</f>
        <v>#N/A</v>
      </c>
      <c r="F3787" s="19" t="e">
        <f>VLOOKUP(Table1[[#This Row],[loser_name]],[1]players!$A:$E,5,FALSE)</f>
        <v>#N/A</v>
      </c>
      <c r="G3787" s="14" t="s">
        <v>430</v>
      </c>
      <c r="H3787" s="14" t="s">
        <v>3560</v>
      </c>
      <c r="I3787" s="14" t="str">
        <f>VLOOKUP(Table1[[#This Row],[tourney_id]],tournaments!A:E,4,FALSE)</f>
        <v>San Diego, California</v>
      </c>
      <c r="K3787" s="14"/>
    </row>
    <row r="3788" spans="1:11" ht="12.5" x14ac:dyDescent="0.25">
      <c r="A3788" s="14" t="s">
        <v>1831</v>
      </c>
      <c r="B3788" s="14" t="s">
        <v>1842</v>
      </c>
      <c r="C3788" s="14" t="s">
        <v>1448</v>
      </c>
      <c r="D3788" s="16">
        <v>44505.5625</v>
      </c>
      <c r="E3788" s="19" t="e">
        <f>VLOOKUP(Table1[[#This Row],[winner_name]],[1]players!$A:$E,5,FALSE)</f>
        <v>#N/A</v>
      </c>
      <c r="F3788" s="19" t="e">
        <f>VLOOKUP(Table1[[#This Row],[loser_name]],[1]players!$A:$E,5,FALSE)</f>
        <v>#N/A</v>
      </c>
      <c r="G3788" s="14" t="s">
        <v>430</v>
      </c>
      <c r="H3788" s="14" t="s">
        <v>3560</v>
      </c>
      <c r="I3788" s="14" t="str">
        <f>VLOOKUP(Table1[[#This Row],[tourney_id]],tournaments!A:E,4,FALSE)</f>
        <v>San Diego, California</v>
      </c>
      <c r="K3788" s="14"/>
    </row>
    <row r="3789" spans="1:11" ht="12.5" x14ac:dyDescent="0.25">
      <c r="A3789" s="14" t="s">
        <v>242</v>
      </c>
      <c r="B3789" s="14" t="s">
        <v>1837</v>
      </c>
      <c r="C3789" s="14" t="s">
        <v>1926</v>
      </c>
      <c r="D3789" s="16">
        <v>44506.416666666664</v>
      </c>
      <c r="E3789" s="19" t="e">
        <f>VLOOKUP(Table1[[#This Row],[winner_name]],[1]players!$A:$E,5,FALSE)</f>
        <v>#N/A</v>
      </c>
      <c r="F3789" s="19" t="e">
        <f>VLOOKUP(Table1[[#This Row],[loser_name]],[1]players!$A:$E,5,FALSE)</f>
        <v>#N/A</v>
      </c>
      <c r="G3789" s="14" t="s">
        <v>431</v>
      </c>
      <c r="H3789" s="14" t="s">
        <v>3560</v>
      </c>
      <c r="I3789" s="14" t="str">
        <f>VLOOKUP(Table1[[#This Row],[tourney_id]],tournaments!A:E,4,FALSE)</f>
        <v>San Diego, California</v>
      </c>
      <c r="K3789" s="14"/>
    </row>
    <row r="3790" spans="1:11" ht="12.5" x14ac:dyDescent="0.25">
      <c r="A3790" s="14" t="s">
        <v>1831</v>
      </c>
      <c r="B3790" s="14" t="s">
        <v>47</v>
      </c>
      <c r="C3790" s="14" t="s">
        <v>1927</v>
      </c>
      <c r="D3790" s="16">
        <v>44506.416666666664</v>
      </c>
      <c r="E3790" s="19" t="e">
        <f>VLOOKUP(Table1[[#This Row],[winner_name]],[1]players!$A:$E,5,FALSE)</f>
        <v>#N/A</v>
      </c>
      <c r="F3790" s="19" t="e">
        <f>VLOOKUP(Table1[[#This Row],[loser_name]],[1]players!$A:$E,5,FALSE)</f>
        <v>#N/A</v>
      </c>
      <c r="G3790" s="14" t="s">
        <v>431</v>
      </c>
      <c r="H3790" s="14" t="s">
        <v>3560</v>
      </c>
      <c r="I3790" s="14" t="str">
        <f>VLOOKUP(Table1[[#This Row],[tourney_id]],tournaments!A:E,4,FALSE)</f>
        <v>San Diego, California</v>
      </c>
      <c r="K3790" s="14"/>
    </row>
    <row r="3791" spans="1:11" ht="12.5" x14ac:dyDescent="0.25">
      <c r="A3791" s="14" t="s">
        <v>242</v>
      </c>
      <c r="B3791" s="14" t="s">
        <v>1831</v>
      </c>
      <c r="C3791" s="14" t="s">
        <v>1209</v>
      </c>
      <c r="D3791" s="16">
        <v>44507.4375</v>
      </c>
      <c r="E3791" s="19" t="e">
        <f>VLOOKUP(Table1[[#This Row],[winner_name]],[1]players!$A:$E,5,FALSE)</f>
        <v>#N/A</v>
      </c>
      <c r="F3791" s="19" t="e">
        <f>VLOOKUP(Table1[[#This Row],[loser_name]],[1]players!$A:$E,5,FALSE)</f>
        <v>#N/A</v>
      </c>
      <c r="G3791" s="14" t="s">
        <v>432</v>
      </c>
      <c r="H3791" s="14" t="s">
        <v>3560</v>
      </c>
      <c r="I3791" s="14" t="str">
        <f>VLOOKUP(Table1[[#This Row],[tourney_id]],tournaments!A:E,4,FALSE)</f>
        <v>San Diego, California</v>
      </c>
      <c r="K3791" s="14"/>
    </row>
    <row r="3792" spans="1:11" ht="12.5" x14ac:dyDescent="0.25">
      <c r="A3792" s="14" t="s">
        <v>1256</v>
      </c>
      <c r="B3792" s="14" t="s">
        <v>1929</v>
      </c>
      <c r="C3792" s="14" t="s">
        <v>416</v>
      </c>
      <c r="D3792" s="16">
        <v>44140.375</v>
      </c>
      <c r="E3792" s="19" t="e">
        <f>VLOOKUP(Table1[[#This Row],[winner_name]],[1]players!$A:$E,5,FALSE)</f>
        <v>#N/A</v>
      </c>
      <c r="F3792" s="19">
        <f>VLOOKUP(Table1[[#This Row],[loser_name]],[1]players!$A:$E,5,FALSE)</f>
        <v>0</v>
      </c>
      <c r="G3792" s="14" t="s">
        <v>411</v>
      </c>
      <c r="H3792" s="14" t="s">
        <v>3561</v>
      </c>
      <c r="I3792" s="14" t="str">
        <f>VLOOKUP(Table1[[#This Row],[tourney_id]],tournaments!A:E,4,FALSE)</f>
        <v>Orlando, Florida</v>
      </c>
      <c r="K3792" s="14"/>
    </row>
    <row r="3793" spans="1:11" ht="12.5" x14ac:dyDescent="0.25">
      <c r="A3793" s="14" t="s">
        <v>684</v>
      </c>
      <c r="B3793" s="14" t="s">
        <v>1930</v>
      </c>
      <c r="C3793" s="14" t="s">
        <v>473</v>
      </c>
      <c r="D3793" s="16">
        <v>44140.458333333336</v>
      </c>
      <c r="E3793" s="19" t="e">
        <f>VLOOKUP(Table1[[#This Row],[winner_name]],[1]players!$A:$E,5,FALSE)</f>
        <v>#N/A</v>
      </c>
      <c r="F3793" s="19" t="e">
        <f>VLOOKUP(Table1[[#This Row],[loser_name]],[1]players!$A:$E,5,FALSE)</f>
        <v>#N/A</v>
      </c>
      <c r="G3793" s="14" t="s">
        <v>411</v>
      </c>
      <c r="H3793" s="14" t="s">
        <v>3561</v>
      </c>
      <c r="I3793" s="14" t="str">
        <f>VLOOKUP(Table1[[#This Row],[tourney_id]],tournaments!A:E,4,FALSE)</f>
        <v>Orlando, Florida</v>
      </c>
      <c r="K3793" s="14"/>
    </row>
    <row r="3794" spans="1:11" ht="12.5" x14ac:dyDescent="0.25">
      <c r="A3794" s="14" t="s">
        <v>1808</v>
      </c>
      <c r="B3794" s="14" t="s">
        <v>1931</v>
      </c>
      <c r="C3794" s="14" t="s">
        <v>427</v>
      </c>
      <c r="D3794" s="16">
        <v>44140.5625</v>
      </c>
      <c r="E3794" s="19" t="e">
        <f>VLOOKUP(Table1[[#This Row],[winner_name]],[1]players!$A:$E,5,FALSE)</f>
        <v>#N/A</v>
      </c>
      <c r="F3794" s="19">
        <f>VLOOKUP(Table1[[#This Row],[loser_name]],[1]players!$A:$E,5,FALSE)</f>
        <v>0</v>
      </c>
      <c r="G3794" s="14" t="s">
        <v>411</v>
      </c>
      <c r="H3794" s="14" t="s">
        <v>3561</v>
      </c>
      <c r="I3794" s="14" t="str">
        <f>VLOOKUP(Table1[[#This Row],[tourney_id]],tournaments!A:E,4,FALSE)</f>
        <v>Orlando, Florida</v>
      </c>
      <c r="K3794" s="14"/>
    </row>
    <row r="3795" spans="1:11" ht="12.5" x14ac:dyDescent="0.25">
      <c r="A3795" s="14" t="s">
        <v>1932</v>
      </c>
      <c r="B3795" s="14" t="s">
        <v>1933</v>
      </c>
      <c r="C3795" s="14" t="s">
        <v>607</v>
      </c>
      <c r="D3795" s="16">
        <v>44140.645833333336</v>
      </c>
      <c r="E3795" s="19" t="e">
        <f>VLOOKUP(Table1[[#This Row],[winner_name]],[1]players!$A:$E,5,FALSE)</f>
        <v>#N/A</v>
      </c>
      <c r="F3795" s="19" t="e">
        <f>VLOOKUP(Table1[[#This Row],[loser_name]],[1]players!$A:$E,5,FALSE)</f>
        <v>#N/A</v>
      </c>
      <c r="G3795" s="14" t="s">
        <v>411</v>
      </c>
      <c r="H3795" s="14" t="s">
        <v>3561</v>
      </c>
      <c r="I3795" s="14" t="str">
        <f>VLOOKUP(Table1[[#This Row],[tourney_id]],tournaments!A:E,4,FALSE)</f>
        <v>Orlando, Florida</v>
      </c>
      <c r="K3795" s="14"/>
    </row>
    <row r="3796" spans="1:11" ht="12.5" x14ac:dyDescent="0.25">
      <c r="A3796" s="14" t="s">
        <v>1857</v>
      </c>
      <c r="B3796" s="14" t="s">
        <v>1319</v>
      </c>
      <c r="C3796" s="14" t="s">
        <v>412</v>
      </c>
      <c r="D3796" s="16">
        <v>44140.729166666664</v>
      </c>
      <c r="E3796" s="19" t="e">
        <f>VLOOKUP(Table1[[#This Row],[winner_name]],[1]players!$A:$E,5,FALSE)</f>
        <v>#N/A</v>
      </c>
      <c r="F3796" s="19" t="e">
        <f>VLOOKUP(Table1[[#This Row],[loser_name]],[1]players!$A:$E,5,FALSE)</f>
        <v>#N/A</v>
      </c>
      <c r="G3796" s="14" t="s">
        <v>411</v>
      </c>
      <c r="H3796" s="14" t="s">
        <v>3561</v>
      </c>
      <c r="I3796" s="14" t="str">
        <f>VLOOKUP(Table1[[#This Row],[tourney_id]],tournaments!A:E,4,FALSE)</f>
        <v>Orlando, Florida</v>
      </c>
      <c r="K3796" s="14"/>
    </row>
    <row r="3797" spans="1:11" ht="12.5" x14ac:dyDescent="0.25">
      <c r="A3797" s="14" t="s">
        <v>1921</v>
      </c>
      <c r="B3797" s="14" t="s">
        <v>1934</v>
      </c>
      <c r="C3797" s="14" t="s">
        <v>404</v>
      </c>
      <c r="D3797" s="16">
        <v>44140.375</v>
      </c>
      <c r="E3797" s="19" t="e">
        <f>VLOOKUP(Table1[[#This Row],[winner_name]],[1]players!$A:$E,5,FALSE)</f>
        <v>#N/A</v>
      </c>
      <c r="F3797" s="19" t="e">
        <f>VLOOKUP(Table1[[#This Row],[loser_name]],[1]players!$A:$E,5,FALSE)</f>
        <v>#N/A</v>
      </c>
      <c r="G3797" s="14" t="s">
        <v>411</v>
      </c>
      <c r="H3797" s="14" t="s">
        <v>3561</v>
      </c>
      <c r="I3797" s="14" t="str">
        <f>VLOOKUP(Table1[[#This Row],[tourney_id]],tournaments!A:E,4,FALSE)</f>
        <v>Orlando, Florida</v>
      </c>
      <c r="K3797" s="14"/>
    </row>
    <row r="3798" spans="1:11" ht="12.5" x14ac:dyDescent="0.25">
      <c r="A3798" s="14" t="s">
        <v>291</v>
      </c>
      <c r="B3798" s="14" t="s">
        <v>1874</v>
      </c>
      <c r="C3798" s="14" t="s">
        <v>384</v>
      </c>
      <c r="D3798" s="16">
        <v>44140.458333333336</v>
      </c>
      <c r="E3798" s="19" t="e">
        <f>VLOOKUP(Table1[[#This Row],[winner_name]],[1]players!$A:$E,5,FALSE)</f>
        <v>#N/A</v>
      </c>
      <c r="F3798" s="19" t="e">
        <f>VLOOKUP(Table1[[#This Row],[loser_name]],[1]players!$A:$E,5,FALSE)</f>
        <v>#N/A</v>
      </c>
      <c r="G3798" s="14" t="s">
        <v>411</v>
      </c>
      <c r="H3798" s="14" t="s">
        <v>3561</v>
      </c>
      <c r="I3798" s="14" t="str">
        <f>VLOOKUP(Table1[[#This Row],[tourney_id]],tournaments!A:E,4,FALSE)</f>
        <v>Orlando, Florida</v>
      </c>
      <c r="K3798" s="14"/>
    </row>
    <row r="3799" spans="1:11" ht="12.5" x14ac:dyDescent="0.25">
      <c r="A3799" s="14" t="s">
        <v>1335</v>
      </c>
      <c r="B3799" s="14" t="s">
        <v>1935</v>
      </c>
      <c r="C3799" s="14" t="s">
        <v>1936</v>
      </c>
      <c r="D3799" s="16">
        <v>44140.5625</v>
      </c>
      <c r="E3799" s="19" t="e">
        <f>VLOOKUP(Table1[[#This Row],[winner_name]],[1]players!$A:$E,5,FALSE)</f>
        <v>#N/A</v>
      </c>
      <c r="F3799" s="19" t="e">
        <f>VLOOKUP(Table1[[#This Row],[loser_name]],[1]players!$A:$E,5,FALSE)</f>
        <v>#N/A</v>
      </c>
      <c r="G3799" s="14" t="s">
        <v>411</v>
      </c>
      <c r="H3799" s="14" t="s">
        <v>3561</v>
      </c>
      <c r="I3799" s="14" t="str">
        <f>VLOOKUP(Table1[[#This Row],[tourney_id]],tournaments!A:E,4,FALSE)</f>
        <v>Orlando, Florida</v>
      </c>
      <c r="K3799" s="14"/>
    </row>
    <row r="3800" spans="1:11" ht="12.5" x14ac:dyDescent="0.25">
      <c r="A3800" s="14" t="s">
        <v>1937</v>
      </c>
      <c r="B3800" s="14" t="s">
        <v>1938</v>
      </c>
      <c r="C3800" s="14" t="s">
        <v>429</v>
      </c>
      <c r="D3800" s="16">
        <v>44140.645833333336</v>
      </c>
      <c r="E3800" s="19" t="e">
        <f>VLOOKUP(Table1[[#This Row],[winner_name]],[1]players!$A:$E,5,FALSE)</f>
        <v>#N/A</v>
      </c>
      <c r="F3800" s="19" t="e">
        <f>VLOOKUP(Table1[[#This Row],[loser_name]],[1]players!$A:$E,5,FALSE)</f>
        <v>#N/A</v>
      </c>
      <c r="G3800" s="14" t="s">
        <v>411</v>
      </c>
      <c r="H3800" s="14" t="s">
        <v>3561</v>
      </c>
      <c r="I3800" s="14" t="str">
        <f>VLOOKUP(Table1[[#This Row],[tourney_id]],tournaments!A:E,4,FALSE)</f>
        <v>Orlando, Florida</v>
      </c>
      <c r="K3800" s="14"/>
    </row>
    <row r="3801" spans="1:11" ht="12.5" x14ac:dyDescent="0.25">
      <c r="A3801" s="14" t="s">
        <v>1939</v>
      </c>
      <c r="B3801" s="14" t="s">
        <v>946</v>
      </c>
      <c r="C3801" s="14" t="s">
        <v>384</v>
      </c>
      <c r="D3801" s="16">
        <v>44140.729166666664</v>
      </c>
      <c r="E3801" s="19">
        <f>VLOOKUP(Table1[[#This Row],[winner_name]],[1]players!$A:$E,5,FALSE)</f>
        <v>0</v>
      </c>
      <c r="F3801" s="19" t="e">
        <f>VLOOKUP(Table1[[#This Row],[loser_name]],[1]players!$A:$E,5,FALSE)</f>
        <v>#N/A</v>
      </c>
      <c r="G3801" s="14" t="s">
        <v>411</v>
      </c>
      <c r="H3801" s="14" t="s">
        <v>3561</v>
      </c>
      <c r="I3801" s="14" t="str">
        <f>VLOOKUP(Table1[[#This Row],[tourney_id]],tournaments!A:E,4,FALSE)</f>
        <v>Orlando, Florida</v>
      </c>
      <c r="K3801" s="14"/>
    </row>
    <row r="3802" spans="1:11" ht="12.5" x14ac:dyDescent="0.25">
      <c r="A3802" s="14" t="s">
        <v>1940</v>
      </c>
      <c r="B3802" s="14" t="s">
        <v>1941</v>
      </c>
      <c r="C3802" s="14" t="s">
        <v>1942</v>
      </c>
      <c r="D3802" s="16">
        <v>44140.375</v>
      </c>
      <c r="E3802" s="19" t="e">
        <f>VLOOKUP(Table1[[#This Row],[winner_name]],[1]players!$A:$E,5,FALSE)</f>
        <v>#N/A</v>
      </c>
      <c r="F3802" s="19" t="e">
        <f>VLOOKUP(Table1[[#This Row],[loser_name]],[1]players!$A:$E,5,FALSE)</f>
        <v>#N/A</v>
      </c>
      <c r="G3802" s="14" t="s">
        <v>411</v>
      </c>
      <c r="H3802" s="14" t="s">
        <v>3561</v>
      </c>
      <c r="I3802" s="14" t="str">
        <f>VLOOKUP(Table1[[#This Row],[tourney_id]],tournaments!A:E,4,FALSE)</f>
        <v>Orlando, Florida</v>
      </c>
      <c r="K3802" s="14"/>
    </row>
    <row r="3803" spans="1:11" ht="12.5" x14ac:dyDescent="0.25">
      <c r="A3803" s="14" t="s">
        <v>1943</v>
      </c>
      <c r="B3803" s="14" t="s">
        <v>1944</v>
      </c>
      <c r="C3803" s="14" t="s">
        <v>1154</v>
      </c>
      <c r="D3803" s="16">
        <v>44140.458333333336</v>
      </c>
      <c r="E3803" s="19" t="e">
        <f>VLOOKUP(Table1[[#This Row],[winner_name]],[1]players!$A:$E,5,FALSE)</f>
        <v>#N/A</v>
      </c>
      <c r="F3803" s="19">
        <f>VLOOKUP(Table1[[#This Row],[loser_name]],[1]players!$A:$E,5,FALSE)</f>
        <v>0</v>
      </c>
      <c r="G3803" s="14" t="s">
        <v>411</v>
      </c>
      <c r="H3803" s="14" t="s">
        <v>3561</v>
      </c>
      <c r="I3803" s="14" t="str">
        <f>VLOOKUP(Table1[[#This Row],[tourney_id]],tournaments!A:E,4,FALSE)</f>
        <v>Orlando, Florida</v>
      </c>
      <c r="K3803" s="14"/>
    </row>
    <row r="3804" spans="1:11" ht="12.5" x14ac:dyDescent="0.25">
      <c r="A3804" s="14" t="s">
        <v>1261</v>
      </c>
      <c r="B3804" s="14" t="s">
        <v>1304</v>
      </c>
      <c r="C3804" s="14" t="s">
        <v>1945</v>
      </c>
      <c r="D3804" s="16">
        <v>44140.5625</v>
      </c>
      <c r="E3804" s="19" t="e">
        <f>VLOOKUP(Table1[[#This Row],[winner_name]],[1]players!$A:$E,5,FALSE)</f>
        <v>#N/A</v>
      </c>
      <c r="F3804" s="19" t="e">
        <f>VLOOKUP(Table1[[#This Row],[loser_name]],[1]players!$A:$E,5,FALSE)</f>
        <v>#N/A</v>
      </c>
      <c r="G3804" s="14" t="s">
        <v>411</v>
      </c>
      <c r="H3804" s="14" t="s">
        <v>3561</v>
      </c>
      <c r="I3804" s="14" t="str">
        <f>VLOOKUP(Table1[[#This Row],[tourney_id]],tournaments!A:E,4,FALSE)</f>
        <v>Orlando, Florida</v>
      </c>
      <c r="K3804" s="14"/>
    </row>
    <row r="3805" spans="1:11" ht="12.5" x14ac:dyDescent="0.25">
      <c r="A3805" s="14" t="s">
        <v>1946</v>
      </c>
      <c r="B3805" s="14" t="s">
        <v>115</v>
      </c>
      <c r="C3805" s="14" t="s">
        <v>1947</v>
      </c>
      <c r="D3805" s="16">
        <v>44140.645833333336</v>
      </c>
      <c r="E3805" s="19">
        <f>VLOOKUP(Table1[[#This Row],[winner_name]],[1]players!$A:$E,5,FALSE)</f>
        <v>0</v>
      </c>
      <c r="F3805" s="19" t="e">
        <f>VLOOKUP(Table1[[#This Row],[loser_name]],[1]players!$A:$E,5,FALSE)</f>
        <v>#N/A</v>
      </c>
      <c r="G3805" s="14" t="s">
        <v>411</v>
      </c>
      <c r="H3805" s="14" t="s">
        <v>3561</v>
      </c>
      <c r="I3805" s="14" t="str">
        <f>VLOOKUP(Table1[[#This Row],[tourney_id]],tournaments!A:E,4,FALSE)</f>
        <v>Orlando, Florida</v>
      </c>
      <c r="K3805" s="14"/>
    </row>
    <row r="3806" spans="1:11" ht="12.5" x14ac:dyDescent="0.25">
      <c r="A3806" s="14" t="s">
        <v>1948</v>
      </c>
      <c r="B3806" s="14" t="s">
        <v>1949</v>
      </c>
      <c r="C3806" s="14" t="s">
        <v>1191</v>
      </c>
      <c r="D3806" s="16">
        <v>44140.729166666664</v>
      </c>
      <c r="E3806" s="19" t="e">
        <f>VLOOKUP(Table1[[#This Row],[winner_name]],[1]players!$A:$E,5,FALSE)</f>
        <v>#N/A</v>
      </c>
      <c r="F3806" s="19">
        <f>VLOOKUP(Table1[[#This Row],[loser_name]],[1]players!$A:$E,5,FALSE)</f>
        <v>0</v>
      </c>
      <c r="G3806" s="14" t="s">
        <v>411</v>
      </c>
      <c r="H3806" s="14" t="s">
        <v>3561</v>
      </c>
      <c r="I3806" s="14" t="str">
        <f>VLOOKUP(Table1[[#This Row],[tourney_id]],tournaments!A:E,4,FALSE)</f>
        <v>Orlando, Florida</v>
      </c>
      <c r="K3806" s="14"/>
    </row>
    <row r="3807" spans="1:11" ht="12.5" x14ac:dyDescent="0.25">
      <c r="A3807" s="14" t="s">
        <v>95</v>
      </c>
      <c r="B3807" s="14" t="s">
        <v>1950</v>
      </c>
      <c r="C3807" s="14" t="s">
        <v>384</v>
      </c>
      <c r="D3807" s="16">
        <v>44140.770833333336</v>
      </c>
      <c r="E3807" s="19" t="e">
        <f>VLOOKUP(Table1[[#This Row],[winner_name]],[1]players!$A:$E,5,FALSE)</f>
        <v>#N/A</v>
      </c>
      <c r="F3807" s="19" t="e">
        <f>VLOOKUP(Table1[[#This Row],[loser_name]],[1]players!$A:$E,5,FALSE)</f>
        <v>#N/A</v>
      </c>
      <c r="G3807" s="14" t="s">
        <v>411</v>
      </c>
      <c r="H3807" s="14" t="s">
        <v>3561</v>
      </c>
      <c r="I3807" s="14" t="str">
        <f>VLOOKUP(Table1[[#This Row],[tourney_id]],tournaments!A:E,4,FALSE)</f>
        <v>Orlando, Florida</v>
      </c>
      <c r="K3807" s="14"/>
    </row>
    <row r="3808" spans="1:11" ht="12.5" x14ac:dyDescent="0.25">
      <c r="A3808" s="14" t="s">
        <v>1921</v>
      </c>
      <c r="B3808" s="14" t="s">
        <v>1256</v>
      </c>
      <c r="C3808" s="14" t="s">
        <v>382</v>
      </c>
      <c r="D3808" s="16">
        <v>44141.375</v>
      </c>
      <c r="E3808" s="19" t="e">
        <f>VLOOKUP(Table1[[#This Row],[winner_name]],[1]players!$A:$E,5,FALSE)</f>
        <v>#N/A</v>
      </c>
      <c r="F3808" s="19" t="e">
        <f>VLOOKUP(Table1[[#This Row],[loser_name]],[1]players!$A:$E,5,FALSE)</f>
        <v>#N/A</v>
      </c>
      <c r="G3808" s="14" t="s">
        <v>424</v>
      </c>
      <c r="H3808" s="14" t="s">
        <v>3561</v>
      </c>
      <c r="I3808" s="14" t="str">
        <f>VLOOKUP(Table1[[#This Row],[tourney_id]],tournaments!A:E,4,FALSE)</f>
        <v>Orlando, Florida</v>
      </c>
      <c r="K3808" s="14"/>
    </row>
    <row r="3809" spans="1:11" ht="12.5" x14ac:dyDescent="0.25">
      <c r="A3809" s="14" t="s">
        <v>1946</v>
      </c>
      <c r="B3809" s="14" t="s">
        <v>1937</v>
      </c>
      <c r="C3809" s="14" t="s">
        <v>3954</v>
      </c>
      <c r="D3809" s="16">
        <v>44141.458333333336</v>
      </c>
      <c r="E3809" s="19">
        <f>VLOOKUP(Table1[[#This Row],[winner_name]],[1]players!$A:$E,5,FALSE)</f>
        <v>0</v>
      </c>
      <c r="F3809" s="19" t="e">
        <f>VLOOKUP(Table1[[#This Row],[loser_name]],[1]players!$A:$E,5,FALSE)</f>
        <v>#N/A</v>
      </c>
      <c r="G3809" s="14" t="s">
        <v>424</v>
      </c>
      <c r="H3809" s="14" t="s">
        <v>3561</v>
      </c>
      <c r="I3809" s="14" t="str">
        <f>VLOOKUP(Table1[[#This Row],[tourney_id]],tournaments!A:E,4,FALSE)</f>
        <v>Orlando, Florida</v>
      </c>
      <c r="K3809" s="14"/>
    </row>
    <row r="3810" spans="1:11" ht="12.5" x14ac:dyDescent="0.25">
      <c r="A3810" s="14" t="s">
        <v>1857</v>
      </c>
      <c r="B3810" s="14" t="s">
        <v>1939</v>
      </c>
      <c r="C3810" s="14" t="s">
        <v>507</v>
      </c>
      <c r="D3810" s="16">
        <v>44141.458333333336</v>
      </c>
      <c r="E3810" s="19" t="e">
        <f>VLOOKUP(Table1[[#This Row],[winner_name]],[1]players!$A:$E,5,FALSE)</f>
        <v>#N/A</v>
      </c>
      <c r="F3810" s="19">
        <f>VLOOKUP(Table1[[#This Row],[loser_name]],[1]players!$A:$E,5,FALSE)</f>
        <v>0</v>
      </c>
      <c r="G3810" s="14" t="s">
        <v>424</v>
      </c>
      <c r="H3810" s="14" t="s">
        <v>3561</v>
      </c>
      <c r="I3810" s="14" t="str">
        <f>VLOOKUP(Table1[[#This Row],[tourney_id]],tournaments!A:E,4,FALSE)</f>
        <v>Orlando, Florida</v>
      </c>
      <c r="K3810" s="14"/>
    </row>
    <row r="3811" spans="1:11" ht="12.5" x14ac:dyDescent="0.25">
      <c r="A3811" s="14" t="s">
        <v>1319</v>
      </c>
      <c r="B3811" s="14" t="s">
        <v>946</v>
      </c>
      <c r="C3811" s="14" t="s">
        <v>570</v>
      </c>
      <c r="D3811" s="16">
        <v>44141.645833333336</v>
      </c>
      <c r="E3811" s="19" t="e">
        <f>VLOOKUP(Table1[[#This Row],[winner_name]],[1]players!$A:$E,5,FALSE)</f>
        <v>#N/A</v>
      </c>
      <c r="F3811" s="19" t="e">
        <f>VLOOKUP(Table1[[#This Row],[loser_name]],[1]players!$A:$E,5,FALSE)</f>
        <v>#N/A</v>
      </c>
      <c r="G3811" s="14" t="s">
        <v>424</v>
      </c>
      <c r="H3811" s="14" t="s">
        <v>3561</v>
      </c>
      <c r="I3811" s="14" t="str">
        <f>VLOOKUP(Table1[[#This Row],[tourney_id]],tournaments!A:E,4,FALSE)</f>
        <v>Orlando, Florida</v>
      </c>
      <c r="K3811" s="14"/>
    </row>
    <row r="3812" spans="1:11" ht="12.5" x14ac:dyDescent="0.25">
      <c r="A3812" s="14" t="s">
        <v>291</v>
      </c>
      <c r="B3812" s="14" t="s">
        <v>1943</v>
      </c>
      <c r="C3812" s="14" t="s">
        <v>429</v>
      </c>
      <c r="D3812" s="16">
        <v>44141.375</v>
      </c>
      <c r="E3812" s="19" t="e">
        <f>VLOOKUP(Table1[[#This Row],[winner_name]],[1]players!$A:$E,5,FALSE)</f>
        <v>#N/A</v>
      </c>
      <c r="F3812" s="19" t="e">
        <f>VLOOKUP(Table1[[#This Row],[loser_name]],[1]players!$A:$E,5,FALSE)</f>
        <v>#N/A</v>
      </c>
      <c r="G3812" s="14" t="s">
        <v>424</v>
      </c>
      <c r="H3812" s="14" t="s">
        <v>3561</v>
      </c>
      <c r="I3812" s="14" t="str">
        <f>VLOOKUP(Table1[[#This Row],[tourney_id]],tournaments!A:E,4,FALSE)</f>
        <v>Orlando, Florida</v>
      </c>
      <c r="K3812" s="14"/>
    </row>
    <row r="3813" spans="1:11" ht="12.5" x14ac:dyDescent="0.25">
      <c r="A3813" s="14" t="s">
        <v>1261</v>
      </c>
      <c r="B3813" s="14" t="s">
        <v>1932</v>
      </c>
      <c r="C3813" s="14" t="s">
        <v>2017</v>
      </c>
      <c r="D3813" s="16">
        <v>44141.458333333336</v>
      </c>
      <c r="E3813" s="19" t="e">
        <f>VLOOKUP(Table1[[#This Row],[winner_name]],[1]players!$A:$E,5,FALSE)</f>
        <v>#N/A</v>
      </c>
      <c r="F3813" s="19" t="e">
        <f>VLOOKUP(Table1[[#This Row],[loser_name]],[1]players!$A:$E,5,FALSE)</f>
        <v>#N/A</v>
      </c>
      <c r="G3813" s="14" t="s">
        <v>424</v>
      </c>
      <c r="H3813" s="14" t="s">
        <v>3561</v>
      </c>
      <c r="I3813" s="14" t="str">
        <f>VLOOKUP(Table1[[#This Row],[tourney_id]],tournaments!A:E,4,FALSE)</f>
        <v>Orlando, Florida</v>
      </c>
      <c r="K3813" s="14"/>
    </row>
    <row r="3814" spans="1:11" ht="12.5" x14ac:dyDescent="0.25">
      <c r="A3814" s="14" t="s">
        <v>1940</v>
      </c>
      <c r="B3814" s="14" t="s">
        <v>684</v>
      </c>
      <c r="C3814" s="14" t="s">
        <v>911</v>
      </c>
      <c r="D3814" s="16">
        <v>44141.375</v>
      </c>
      <c r="E3814" s="19" t="e">
        <f>VLOOKUP(Table1[[#This Row],[winner_name]],[1]players!$A:$E,5,FALSE)</f>
        <v>#N/A</v>
      </c>
      <c r="F3814" s="19" t="e">
        <f>VLOOKUP(Table1[[#This Row],[loser_name]],[1]players!$A:$E,5,FALSE)</f>
        <v>#N/A</v>
      </c>
      <c r="G3814" s="14" t="s">
        <v>424</v>
      </c>
      <c r="H3814" s="14" t="s">
        <v>3561</v>
      </c>
      <c r="I3814" s="14" t="str">
        <f>VLOOKUP(Table1[[#This Row],[tourney_id]],tournaments!A:E,4,FALSE)</f>
        <v>Orlando, Florida</v>
      </c>
      <c r="K3814" s="14"/>
    </row>
    <row r="3815" spans="1:11" ht="12.5" x14ac:dyDescent="0.25">
      <c r="A3815" s="14" t="s">
        <v>95</v>
      </c>
      <c r="B3815" s="14" t="s">
        <v>1948</v>
      </c>
      <c r="C3815" s="14" t="s">
        <v>378</v>
      </c>
      <c r="D3815" s="16">
        <v>44141.458333333336</v>
      </c>
      <c r="E3815" s="19" t="e">
        <f>VLOOKUP(Table1[[#This Row],[winner_name]],[1]players!$A:$E,5,FALSE)</f>
        <v>#N/A</v>
      </c>
      <c r="F3815" s="19" t="e">
        <f>VLOOKUP(Table1[[#This Row],[loser_name]],[1]players!$A:$E,5,FALSE)</f>
        <v>#N/A</v>
      </c>
      <c r="G3815" s="14" t="s">
        <v>424</v>
      </c>
      <c r="H3815" s="14" t="s">
        <v>3561</v>
      </c>
      <c r="I3815" s="14" t="str">
        <f>VLOOKUP(Table1[[#This Row],[tourney_id]],tournaments!A:E,4,FALSE)</f>
        <v>Orlando, Florida</v>
      </c>
      <c r="K3815" s="14"/>
    </row>
    <row r="3816" spans="1:11" ht="12.5" x14ac:dyDescent="0.25">
      <c r="A3816" s="14" t="s">
        <v>1857</v>
      </c>
      <c r="B3816" s="14" t="s">
        <v>95</v>
      </c>
      <c r="C3816" s="14" t="s">
        <v>555</v>
      </c>
      <c r="D3816" s="16">
        <v>44141.729166666664</v>
      </c>
      <c r="E3816" s="19" t="e">
        <f>VLOOKUP(Table1[[#This Row],[winner_name]],[1]players!$A:$E,5,FALSE)</f>
        <v>#N/A</v>
      </c>
      <c r="F3816" s="19" t="e">
        <f>VLOOKUP(Table1[[#This Row],[loser_name]],[1]players!$A:$E,5,FALSE)</f>
        <v>#N/A</v>
      </c>
      <c r="G3816" s="14" t="s">
        <v>430</v>
      </c>
      <c r="H3816" s="14" t="s">
        <v>3561</v>
      </c>
      <c r="I3816" s="14" t="str">
        <f>VLOOKUP(Table1[[#This Row],[tourney_id]],tournaments!A:E,4,FALSE)</f>
        <v>Orlando, Florida</v>
      </c>
      <c r="K3816" s="14"/>
    </row>
    <row r="3817" spans="1:11" ht="12.5" x14ac:dyDescent="0.25">
      <c r="A3817" s="14" t="s">
        <v>1946</v>
      </c>
      <c r="B3817" s="14" t="s">
        <v>1261</v>
      </c>
      <c r="C3817" s="14" t="s">
        <v>402</v>
      </c>
      <c r="D3817" s="16">
        <v>44141.729166666664</v>
      </c>
      <c r="E3817" s="19">
        <f>VLOOKUP(Table1[[#This Row],[winner_name]],[1]players!$A:$E,5,FALSE)</f>
        <v>0</v>
      </c>
      <c r="F3817" s="19" t="e">
        <f>VLOOKUP(Table1[[#This Row],[loser_name]],[1]players!$A:$E,5,FALSE)</f>
        <v>#N/A</v>
      </c>
      <c r="G3817" s="14" t="s">
        <v>430</v>
      </c>
      <c r="H3817" s="14" t="s">
        <v>3561</v>
      </c>
      <c r="I3817" s="14" t="str">
        <f>VLOOKUP(Table1[[#This Row],[tourney_id]],tournaments!A:E,4,FALSE)</f>
        <v>Orlando, Florida</v>
      </c>
      <c r="K3817" s="14"/>
    </row>
    <row r="3818" spans="1:11" ht="12.5" x14ac:dyDescent="0.25">
      <c r="A3818" s="14" t="s">
        <v>291</v>
      </c>
      <c r="B3818" s="14" t="s">
        <v>1335</v>
      </c>
      <c r="C3818" s="14" t="s">
        <v>394</v>
      </c>
      <c r="D3818" s="16">
        <v>44141.729166666664</v>
      </c>
      <c r="E3818" s="19" t="e">
        <f>VLOOKUP(Table1[[#This Row],[winner_name]],[1]players!$A:$E,5,FALSE)</f>
        <v>#N/A</v>
      </c>
      <c r="F3818" s="19" t="e">
        <f>VLOOKUP(Table1[[#This Row],[loser_name]],[1]players!$A:$E,5,FALSE)</f>
        <v>#N/A</v>
      </c>
      <c r="G3818" s="14" t="s">
        <v>430</v>
      </c>
      <c r="H3818" s="14" t="s">
        <v>3561</v>
      </c>
      <c r="I3818" s="14" t="str">
        <f>VLOOKUP(Table1[[#This Row],[tourney_id]],tournaments!A:E,4,FALSE)</f>
        <v>Orlando, Florida</v>
      </c>
      <c r="K3818" s="14"/>
    </row>
    <row r="3819" spans="1:11" ht="12.5" x14ac:dyDescent="0.25">
      <c r="A3819" s="14" t="s">
        <v>1940</v>
      </c>
      <c r="B3819" s="14" t="s">
        <v>1921</v>
      </c>
      <c r="C3819" s="14" t="s">
        <v>3953</v>
      </c>
      <c r="D3819" s="16">
        <v>44141.729166666664</v>
      </c>
      <c r="E3819" s="19" t="e">
        <f>VLOOKUP(Table1[[#This Row],[winner_name]],[1]players!$A:$E,5,FALSE)</f>
        <v>#N/A</v>
      </c>
      <c r="F3819" s="19" t="e">
        <f>VLOOKUP(Table1[[#This Row],[loser_name]],[1]players!$A:$E,5,FALSE)</f>
        <v>#N/A</v>
      </c>
      <c r="G3819" s="14" t="s">
        <v>430</v>
      </c>
      <c r="H3819" s="14" t="s">
        <v>3561</v>
      </c>
      <c r="I3819" s="14" t="str">
        <f>VLOOKUP(Table1[[#This Row],[tourney_id]],tournaments!A:E,4,FALSE)</f>
        <v>Orlando, Florida</v>
      </c>
      <c r="K3819" s="14"/>
    </row>
    <row r="3820" spans="1:11" ht="12.5" x14ac:dyDescent="0.25">
      <c r="A3820" s="14" t="s">
        <v>291</v>
      </c>
      <c r="B3820" s="14" t="s">
        <v>1940</v>
      </c>
      <c r="C3820" s="14" t="s">
        <v>397</v>
      </c>
      <c r="D3820" s="16">
        <v>44142.5625</v>
      </c>
      <c r="E3820" s="19" t="e">
        <f>VLOOKUP(Table1[[#This Row],[winner_name]],[1]players!$A:$E,5,FALSE)</f>
        <v>#N/A</v>
      </c>
      <c r="F3820" s="19" t="e">
        <f>VLOOKUP(Table1[[#This Row],[loser_name]],[1]players!$A:$E,5,FALSE)</f>
        <v>#N/A</v>
      </c>
      <c r="G3820" s="14" t="s">
        <v>431</v>
      </c>
      <c r="H3820" s="14" t="s">
        <v>3561</v>
      </c>
      <c r="I3820" s="14" t="str">
        <f>VLOOKUP(Table1[[#This Row],[tourney_id]],tournaments!A:E,4,FALSE)</f>
        <v>Orlando, Florida</v>
      </c>
      <c r="K3820" s="14"/>
    </row>
    <row r="3821" spans="1:11" ht="12.5" x14ac:dyDescent="0.25">
      <c r="A3821" s="14" t="s">
        <v>1857</v>
      </c>
      <c r="B3821" s="14" t="s">
        <v>1946</v>
      </c>
      <c r="C3821" s="14" t="s">
        <v>602</v>
      </c>
      <c r="D3821" s="16">
        <v>44142.5625</v>
      </c>
      <c r="E3821" s="19" t="e">
        <f>VLOOKUP(Table1[[#This Row],[winner_name]],[1]players!$A:$E,5,FALSE)</f>
        <v>#N/A</v>
      </c>
      <c r="F3821" s="19">
        <f>VLOOKUP(Table1[[#This Row],[loser_name]],[1]players!$A:$E,5,FALSE)</f>
        <v>0</v>
      </c>
      <c r="G3821" s="14" t="s">
        <v>431</v>
      </c>
      <c r="H3821" s="14" t="s">
        <v>3561</v>
      </c>
      <c r="I3821" s="14" t="str">
        <f>VLOOKUP(Table1[[#This Row],[tourney_id]],tournaments!A:E,4,FALSE)</f>
        <v>Orlando, Florida</v>
      </c>
      <c r="K3821" s="14"/>
    </row>
    <row r="3822" spans="1:11" ht="12.5" x14ac:dyDescent="0.25">
      <c r="A3822" s="14" t="s">
        <v>1857</v>
      </c>
      <c r="B3822" s="14" t="s">
        <v>291</v>
      </c>
      <c r="C3822" s="14" t="s">
        <v>1475</v>
      </c>
      <c r="D3822" s="16">
        <v>44143.75</v>
      </c>
      <c r="E3822" s="19" t="e">
        <f>VLOOKUP(Table1[[#This Row],[winner_name]],[1]players!$A:$E,5,FALSE)</f>
        <v>#N/A</v>
      </c>
      <c r="F3822" s="19" t="e">
        <f>VLOOKUP(Table1[[#This Row],[loser_name]],[1]players!$A:$E,5,FALSE)</f>
        <v>#N/A</v>
      </c>
      <c r="G3822" s="14" t="s">
        <v>432</v>
      </c>
      <c r="H3822" s="14" t="s">
        <v>3561</v>
      </c>
      <c r="I3822" s="14" t="str">
        <f>VLOOKUP(Table1[[#This Row],[tourney_id]],tournaments!A:E,4,FALSE)</f>
        <v>Orlando, Florida</v>
      </c>
      <c r="K3822" s="14"/>
    </row>
    <row r="3823" spans="1:11" ht="12.5" x14ac:dyDescent="0.25">
      <c r="A3823" s="14" t="s">
        <v>1829</v>
      </c>
      <c r="B3823" s="14" t="s">
        <v>961</v>
      </c>
      <c r="C3823" s="14" t="s">
        <v>473</v>
      </c>
      <c r="D3823" s="16">
        <v>44704.416666666664</v>
      </c>
      <c r="E3823" s="19" t="e">
        <f>VLOOKUP(Table1[[#This Row],[winner_name]],[1]players!$A:$E,5,FALSE)</f>
        <v>#N/A</v>
      </c>
      <c r="F3823" s="19" t="e">
        <f>VLOOKUP(Table1[[#This Row],[loser_name]],[1]players!$A:$E,5,FALSE)</f>
        <v>#N/A</v>
      </c>
      <c r="G3823" s="14" t="s">
        <v>410</v>
      </c>
      <c r="H3823" s="14" t="s">
        <v>3562</v>
      </c>
      <c r="I3823" s="14" t="str">
        <f>VLOOKUP(Table1[[#This Row],[tourney_id]],tournaments!A:E,4,FALSE)</f>
        <v>Champaign, Illinois</v>
      </c>
      <c r="K3823" s="14"/>
    </row>
    <row r="3824" spans="1:11" ht="12.5" x14ac:dyDescent="0.25">
      <c r="A3824" s="14" t="s">
        <v>1315</v>
      </c>
      <c r="B3824" s="14" t="s">
        <v>1997</v>
      </c>
      <c r="C3824" s="14" t="s">
        <v>1998</v>
      </c>
      <c r="D3824" s="16">
        <v>44704.479166666664</v>
      </c>
      <c r="E3824" s="19" t="e">
        <f>VLOOKUP(Table1[[#This Row],[winner_name]],[1]players!$A:$E,5,FALSE)</f>
        <v>#N/A</v>
      </c>
      <c r="F3824" s="19">
        <f>VLOOKUP(Table1[[#This Row],[loser_name]],[1]players!$A:$E,5,FALSE)</f>
        <v>0</v>
      </c>
      <c r="G3824" s="14" t="s">
        <v>410</v>
      </c>
      <c r="H3824" s="14" t="s">
        <v>3562</v>
      </c>
      <c r="I3824" s="14" t="str">
        <f>VLOOKUP(Table1[[#This Row],[tourney_id]],tournaments!A:E,4,FALSE)</f>
        <v>Champaign, Illinois</v>
      </c>
      <c r="K3824" s="14"/>
    </row>
    <row r="3825" spans="1:11" ht="12.5" x14ac:dyDescent="0.25">
      <c r="A3825" s="14" t="s">
        <v>1841</v>
      </c>
      <c r="B3825" s="14" t="s">
        <v>1801</v>
      </c>
      <c r="C3825" s="14" t="s">
        <v>1999</v>
      </c>
      <c r="D3825" s="16">
        <v>44704.520833333336</v>
      </c>
      <c r="E3825" s="19" t="e">
        <f>VLOOKUP(Table1[[#This Row],[winner_name]],[1]players!$A:$E,5,FALSE)</f>
        <v>#N/A</v>
      </c>
      <c r="F3825" s="19" t="e">
        <f>VLOOKUP(Table1[[#This Row],[loser_name]],[1]players!$A:$E,5,FALSE)</f>
        <v>#N/A</v>
      </c>
      <c r="G3825" s="14" t="s">
        <v>410</v>
      </c>
      <c r="H3825" s="14" t="s">
        <v>3562</v>
      </c>
      <c r="I3825" s="14" t="str">
        <f>VLOOKUP(Table1[[#This Row],[tourney_id]],tournaments!A:E,4,FALSE)</f>
        <v>Champaign, Illinois</v>
      </c>
      <c r="K3825" s="14"/>
    </row>
    <row r="3826" spans="1:11" ht="12.5" x14ac:dyDescent="0.25">
      <c r="A3826" s="14" t="s">
        <v>1835</v>
      </c>
      <c r="B3826" s="14" t="s">
        <v>2000</v>
      </c>
      <c r="C3826" s="14" t="s">
        <v>382</v>
      </c>
      <c r="D3826" s="16">
        <v>44704.541666666664</v>
      </c>
      <c r="E3826" s="19" t="e">
        <f>VLOOKUP(Table1[[#This Row],[winner_name]],[1]players!$A:$E,5,FALSE)</f>
        <v>#N/A</v>
      </c>
      <c r="F3826" s="19" t="e">
        <f>VLOOKUP(Table1[[#This Row],[loser_name]],[1]players!$A:$E,5,FALSE)</f>
        <v>#N/A</v>
      </c>
      <c r="G3826" s="14" t="s">
        <v>410</v>
      </c>
      <c r="H3826" s="14" t="s">
        <v>3562</v>
      </c>
      <c r="I3826" s="14" t="str">
        <f>VLOOKUP(Table1[[#This Row],[tourney_id]],tournaments!A:E,4,FALSE)</f>
        <v>Champaign, Illinois</v>
      </c>
      <c r="K3826" s="14"/>
    </row>
    <row r="3827" spans="1:11" ht="12.5" x14ac:dyDescent="0.25">
      <c r="A3827" s="14" t="s">
        <v>972</v>
      </c>
      <c r="B3827" s="14" t="s">
        <v>1306</v>
      </c>
      <c r="C3827" s="14" t="s">
        <v>484</v>
      </c>
      <c r="D3827" s="16">
        <v>44704.583333333336</v>
      </c>
      <c r="E3827" s="19" t="e">
        <f>VLOOKUP(Table1[[#This Row],[winner_name]],[1]players!$A:$E,5,FALSE)</f>
        <v>#N/A</v>
      </c>
      <c r="F3827" s="19" t="e">
        <f>VLOOKUP(Table1[[#This Row],[loser_name]],[1]players!$A:$E,5,FALSE)</f>
        <v>#N/A</v>
      </c>
      <c r="G3827" s="14" t="s">
        <v>410</v>
      </c>
      <c r="H3827" s="14" t="s">
        <v>3562</v>
      </c>
      <c r="I3827" s="14" t="str">
        <f>VLOOKUP(Table1[[#This Row],[tourney_id]],tournaments!A:E,4,FALSE)</f>
        <v>Champaign, Illinois</v>
      </c>
      <c r="K3827" s="14"/>
    </row>
    <row r="3828" spans="1:11" ht="12.5" x14ac:dyDescent="0.25">
      <c r="A3828" s="14" t="s">
        <v>973</v>
      </c>
      <c r="B3828" s="14" t="s">
        <v>1797</v>
      </c>
      <c r="C3828" s="14" t="s">
        <v>500</v>
      </c>
      <c r="D3828" s="16">
        <v>44704.604166666664</v>
      </c>
      <c r="E3828" s="19" t="e">
        <f>VLOOKUP(Table1[[#This Row],[winner_name]],[1]players!$A:$E,5,FALSE)</f>
        <v>#N/A</v>
      </c>
      <c r="F3828" s="19" t="e">
        <f>VLOOKUP(Table1[[#This Row],[loser_name]],[1]players!$A:$E,5,FALSE)</f>
        <v>#N/A</v>
      </c>
      <c r="G3828" s="14" t="s">
        <v>410</v>
      </c>
      <c r="H3828" s="14" t="s">
        <v>3562</v>
      </c>
      <c r="I3828" s="14" t="str">
        <f>VLOOKUP(Table1[[#This Row],[tourney_id]],tournaments!A:E,4,FALSE)</f>
        <v>Champaign, Illinois</v>
      </c>
      <c r="K3828" s="14"/>
    </row>
    <row r="3829" spans="1:11" ht="12.5" x14ac:dyDescent="0.25">
      <c r="A3829" s="14" t="s">
        <v>1831</v>
      </c>
      <c r="B3829" s="14" t="s">
        <v>1919</v>
      </c>
      <c r="C3829" s="14" t="s">
        <v>400</v>
      </c>
      <c r="D3829" s="16">
        <v>44704.604166666664</v>
      </c>
      <c r="E3829" s="19" t="e">
        <f>VLOOKUP(Table1[[#This Row],[winner_name]],[1]players!$A:$E,5,FALSE)</f>
        <v>#N/A</v>
      </c>
      <c r="F3829" s="19">
        <f>VLOOKUP(Table1[[#This Row],[loser_name]],[1]players!$A:$E,5,FALSE)</f>
        <v>0</v>
      </c>
      <c r="G3829" s="14" t="s">
        <v>410</v>
      </c>
      <c r="H3829" s="14" t="s">
        <v>3562</v>
      </c>
      <c r="I3829" s="14" t="str">
        <f>VLOOKUP(Table1[[#This Row],[tourney_id]],tournaments!A:E,4,FALSE)</f>
        <v>Champaign, Illinois</v>
      </c>
      <c r="K3829" s="14"/>
    </row>
    <row r="3830" spans="1:11" ht="12.5" x14ac:dyDescent="0.25">
      <c r="A3830" s="14" t="s">
        <v>1808</v>
      </c>
      <c r="B3830" s="14" t="s">
        <v>1840</v>
      </c>
      <c r="C3830" s="14" t="s">
        <v>406</v>
      </c>
      <c r="D3830" s="16">
        <v>44704.645833333336</v>
      </c>
      <c r="E3830" s="19" t="e">
        <f>VLOOKUP(Table1[[#This Row],[winner_name]],[1]players!$A:$E,5,FALSE)</f>
        <v>#N/A</v>
      </c>
      <c r="F3830" s="19" t="e">
        <f>VLOOKUP(Table1[[#This Row],[loser_name]],[1]players!$A:$E,5,FALSE)</f>
        <v>#N/A</v>
      </c>
      <c r="G3830" s="14" t="s">
        <v>410</v>
      </c>
      <c r="H3830" s="14" t="s">
        <v>3562</v>
      </c>
      <c r="I3830" s="14" t="str">
        <f>VLOOKUP(Table1[[#This Row],[tourney_id]],tournaments!A:E,4,FALSE)</f>
        <v>Champaign, Illinois</v>
      </c>
      <c r="K3830" s="14"/>
    </row>
    <row r="3831" spans="1:11" ht="12.5" x14ac:dyDescent="0.25">
      <c r="A3831" s="14" t="s">
        <v>43</v>
      </c>
      <c r="B3831" s="14" t="s">
        <v>2001</v>
      </c>
      <c r="C3831" s="14" t="s">
        <v>585</v>
      </c>
      <c r="D3831" s="16">
        <v>44704.416666666664</v>
      </c>
      <c r="E3831" s="19" t="e">
        <f>VLOOKUP(Table1[[#This Row],[winner_name]],[1]players!$A:$E,5,FALSE)</f>
        <v>#N/A</v>
      </c>
      <c r="F3831" s="19" t="e">
        <f>VLOOKUP(Table1[[#This Row],[loser_name]],[1]players!$A:$E,5,FALSE)</f>
        <v>#N/A</v>
      </c>
      <c r="G3831" s="14" t="s">
        <v>410</v>
      </c>
      <c r="H3831" s="14" t="s">
        <v>3562</v>
      </c>
      <c r="I3831" s="14" t="str">
        <f>VLOOKUP(Table1[[#This Row],[tourney_id]],tournaments!A:E,4,FALSE)</f>
        <v>Champaign, Illinois</v>
      </c>
      <c r="K3831" s="14"/>
    </row>
    <row r="3832" spans="1:11" ht="12.5" x14ac:dyDescent="0.25">
      <c r="A3832" s="14" t="s">
        <v>439</v>
      </c>
      <c r="B3832" s="14" t="s">
        <v>1819</v>
      </c>
      <c r="C3832" s="14" t="s">
        <v>2002</v>
      </c>
      <c r="D3832" s="16">
        <v>44704.541666666664</v>
      </c>
      <c r="E3832" s="19" t="e">
        <f>VLOOKUP(Table1[[#This Row],[winner_name]],[1]players!$A:$E,5,FALSE)</f>
        <v>#N/A</v>
      </c>
      <c r="F3832" s="19">
        <f>VLOOKUP(Table1[[#This Row],[loser_name]],[1]players!$A:$E,5,FALSE)</f>
        <v>0</v>
      </c>
      <c r="G3832" s="14" t="s">
        <v>410</v>
      </c>
      <c r="H3832" s="14" t="s">
        <v>3562</v>
      </c>
      <c r="I3832" s="14" t="str">
        <f>VLOOKUP(Table1[[#This Row],[tourney_id]],tournaments!A:E,4,FALSE)</f>
        <v>Champaign, Illinois</v>
      </c>
      <c r="K3832" s="14"/>
    </row>
    <row r="3833" spans="1:11" ht="12.5" x14ac:dyDescent="0.25">
      <c r="A3833" s="14" t="s">
        <v>852</v>
      </c>
      <c r="B3833" s="14" t="s">
        <v>1803</v>
      </c>
      <c r="C3833" s="14" t="s">
        <v>446</v>
      </c>
      <c r="D3833" s="16">
        <v>44704.645833333336</v>
      </c>
      <c r="E3833" s="19" t="e">
        <f>VLOOKUP(Table1[[#This Row],[winner_name]],[1]players!$A:$E,5,FALSE)</f>
        <v>#N/A</v>
      </c>
      <c r="F3833" s="19" t="e">
        <f>VLOOKUP(Table1[[#This Row],[loser_name]],[1]players!$A:$E,5,FALSE)</f>
        <v>#N/A</v>
      </c>
      <c r="G3833" s="14" t="s">
        <v>410</v>
      </c>
      <c r="H3833" s="14" t="s">
        <v>3562</v>
      </c>
      <c r="I3833" s="14" t="str">
        <f>VLOOKUP(Table1[[#This Row],[tourney_id]],tournaments!A:E,4,FALSE)</f>
        <v>Champaign, Illinois</v>
      </c>
      <c r="K3833" s="14"/>
    </row>
    <row r="3834" spans="1:11" ht="12.5" x14ac:dyDescent="0.25">
      <c r="A3834" s="14" t="s">
        <v>1833</v>
      </c>
      <c r="B3834" s="14" t="s">
        <v>2003</v>
      </c>
      <c r="C3834" s="14" t="s">
        <v>397</v>
      </c>
      <c r="D3834" s="16">
        <v>44704.729166666664</v>
      </c>
      <c r="E3834" s="19" t="e">
        <f>VLOOKUP(Table1[[#This Row],[winner_name]],[1]players!$A:$E,5,FALSE)</f>
        <v>#N/A</v>
      </c>
      <c r="F3834" s="19" t="e">
        <f>VLOOKUP(Table1[[#This Row],[loser_name]],[1]players!$A:$E,5,FALSE)</f>
        <v>#N/A</v>
      </c>
      <c r="G3834" s="14" t="s">
        <v>410</v>
      </c>
      <c r="H3834" s="14" t="s">
        <v>3562</v>
      </c>
      <c r="I3834" s="14" t="str">
        <f>VLOOKUP(Table1[[#This Row],[tourney_id]],tournaments!A:E,4,FALSE)</f>
        <v>Champaign, Illinois</v>
      </c>
      <c r="K3834" s="14"/>
    </row>
    <row r="3835" spans="1:11" ht="12.5" x14ac:dyDescent="0.25">
      <c r="A3835" s="14" t="s">
        <v>1816</v>
      </c>
      <c r="B3835" s="19" t="s">
        <v>846</v>
      </c>
      <c r="C3835" s="14" t="s">
        <v>381</v>
      </c>
      <c r="D3835" s="16">
        <v>44704.729166666664</v>
      </c>
      <c r="E3835" s="19" t="e">
        <f>VLOOKUP(Table1[[#This Row],[winner_name]],[1]players!$A:$E,5,FALSE)</f>
        <v>#N/A</v>
      </c>
      <c r="F3835" s="19" t="e">
        <f>VLOOKUP(Table1[[#This Row],[loser_name]],[1]players!$A:$E,5,FALSE)</f>
        <v>#N/A</v>
      </c>
      <c r="G3835" s="14" t="s">
        <v>410</v>
      </c>
      <c r="H3835" s="14" t="s">
        <v>3562</v>
      </c>
      <c r="I3835" s="14" t="str">
        <f>VLOOKUP(Table1[[#This Row],[tourney_id]],tournaments!A:E,4,FALSE)</f>
        <v>Champaign, Illinois</v>
      </c>
      <c r="K3835" s="14"/>
    </row>
    <row r="3836" spans="1:11" ht="12.5" x14ac:dyDescent="0.25">
      <c r="A3836" s="14" t="s">
        <v>1845</v>
      </c>
      <c r="B3836" s="14" t="s">
        <v>2004</v>
      </c>
      <c r="C3836" s="14" t="s">
        <v>416</v>
      </c>
      <c r="D3836" s="16">
        <v>44704.708333333336</v>
      </c>
      <c r="E3836" s="19" t="e">
        <f>VLOOKUP(Table1[[#This Row],[winner_name]],[1]players!$A:$E,5,FALSE)</f>
        <v>#N/A</v>
      </c>
      <c r="F3836" s="19">
        <f>VLOOKUP(Table1[[#This Row],[loser_name]],[1]players!$A:$E,5,FALSE)</f>
        <v>0</v>
      </c>
      <c r="G3836" s="14" t="s">
        <v>410</v>
      </c>
      <c r="H3836" s="14" t="s">
        <v>3562</v>
      </c>
      <c r="I3836" s="14" t="str">
        <f>VLOOKUP(Table1[[#This Row],[tourney_id]],tournaments!A:E,4,FALSE)</f>
        <v>Champaign, Illinois</v>
      </c>
      <c r="K3836" s="14"/>
    </row>
    <row r="3837" spans="1:11" ht="12.5" x14ac:dyDescent="0.25">
      <c r="A3837" s="14" t="s">
        <v>47</v>
      </c>
      <c r="B3837" s="14" t="s">
        <v>2005</v>
      </c>
      <c r="C3837" s="14" t="s">
        <v>579</v>
      </c>
      <c r="D3837" s="16">
        <v>44704.5625</v>
      </c>
      <c r="E3837" s="19" t="e">
        <f>VLOOKUP(Table1[[#This Row],[winner_name]],[1]players!$A:$E,5,FALSE)</f>
        <v>#N/A</v>
      </c>
      <c r="F3837" s="19" t="e">
        <f>VLOOKUP(Table1[[#This Row],[loser_name]],[1]players!$A:$E,5,FALSE)</f>
        <v>#N/A</v>
      </c>
      <c r="G3837" s="14" t="s">
        <v>410</v>
      </c>
      <c r="H3837" s="14" t="s">
        <v>3562</v>
      </c>
      <c r="I3837" s="14" t="str">
        <f>VLOOKUP(Table1[[#This Row],[tourney_id]],tournaments!A:E,4,FALSE)</f>
        <v>Champaign, Illinois</v>
      </c>
      <c r="K3837" s="14"/>
    </row>
    <row r="3838" spans="1:11" ht="12.5" x14ac:dyDescent="0.25">
      <c r="A3838" s="14" t="s">
        <v>2006</v>
      </c>
      <c r="B3838" s="14" t="s">
        <v>1842</v>
      </c>
      <c r="C3838" s="14" t="s">
        <v>1457</v>
      </c>
      <c r="D3838" s="16">
        <v>44704.708333333336</v>
      </c>
      <c r="E3838" s="19" t="e">
        <f>VLOOKUP(Table1[[#This Row],[winner_name]],[1]players!$A:$E,5,FALSE)</f>
        <v>#N/A</v>
      </c>
      <c r="F3838" s="19" t="e">
        <f>VLOOKUP(Table1[[#This Row],[loser_name]],[1]players!$A:$E,5,FALSE)</f>
        <v>#N/A</v>
      </c>
      <c r="G3838" s="14" t="s">
        <v>410</v>
      </c>
      <c r="H3838" s="14" t="s">
        <v>3562</v>
      </c>
      <c r="I3838" s="14" t="str">
        <f>VLOOKUP(Table1[[#This Row],[tourney_id]],tournaments!A:E,4,FALSE)</f>
        <v>Champaign, Illinois</v>
      </c>
      <c r="K3838" s="14"/>
    </row>
    <row r="3839" spans="1:11" ht="12.5" x14ac:dyDescent="0.25">
      <c r="A3839" s="14" t="s">
        <v>1265</v>
      </c>
      <c r="B3839" s="14" t="s">
        <v>2007</v>
      </c>
      <c r="C3839" s="14" t="s">
        <v>394</v>
      </c>
      <c r="D3839" s="16">
        <v>44704.5625</v>
      </c>
      <c r="E3839" s="19" t="e">
        <f>VLOOKUP(Table1[[#This Row],[winner_name]],[1]players!$A:$E,5,FALSE)</f>
        <v>#N/A</v>
      </c>
      <c r="F3839" s="19" t="e">
        <f>VLOOKUP(Table1[[#This Row],[loser_name]],[1]players!$A:$E,5,FALSE)</f>
        <v>#N/A</v>
      </c>
      <c r="G3839" s="14" t="s">
        <v>410</v>
      </c>
      <c r="H3839" s="14" t="s">
        <v>3562</v>
      </c>
      <c r="I3839" s="14" t="str">
        <f>VLOOKUP(Table1[[#This Row],[tourney_id]],tournaments!A:E,4,FALSE)</f>
        <v>Champaign, Illinois</v>
      </c>
      <c r="K3839" s="14"/>
    </row>
    <row r="3840" spans="1:11" ht="12.5" x14ac:dyDescent="0.25">
      <c r="A3840" s="14" t="s">
        <v>1814</v>
      </c>
      <c r="B3840" s="14" t="s">
        <v>1837</v>
      </c>
      <c r="C3840" s="14" t="s">
        <v>498</v>
      </c>
      <c r="D3840" s="16">
        <v>44704.5</v>
      </c>
      <c r="E3840" s="19" t="e">
        <f>VLOOKUP(Table1[[#This Row],[winner_name]],[1]players!$A:$E,5,FALSE)</f>
        <v>#N/A</v>
      </c>
      <c r="F3840" s="19" t="e">
        <f>VLOOKUP(Table1[[#This Row],[loser_name]],[1]players!$A:$E,5,FALSE)</f>
        <v>#N/A</v>
      </c>
      <c r="G3840" s="14" t="s">
        <v>410</v>
      </c>
      <c r="H3840" s="14" t="s">
        <v>3562</v>
      </c>
      <c r="I3840" s="14" t="str">
        <f>VLOOKUP(Table1[[#This Row],[tourney_id]],tournaments!A:E,4,FALSE)</f>
        <v>Champaign, Illinois</v>
      </c>
      <c r="K3840" s="14"/>
    </row>
    <row r="3841" spans="1:11" ht="12.5" x14ac:dyDescent="0.25">
      <c r="A3841" s="14" t="s">
        <v>281</v>
      </c>
      <c r="B3841" s="14" t="s">
        <v>2008</v>
      </c>
      <c r="C3841" s="14" t="s">
        <v>1749</v>
      </c>
      <c r="D3841" s="16">
        <v>44704.5625</v>
      </c>
      <c r="E3841" s="19" t="e">
        <f>VLOOKUP(Table1[[#This Row],[winner_name]],[1]players!$A:$E,5,FALSE)</f>
        <v>#N/A</v>
      </c>
      <c r="F3841" s="19" t="e">
        <f>VLOOKUP(Table1[[#This Row],[loser_name]],[1]players!$A:$E,5,FALSE)</f>
        <v>#N/A</v>
      </c>
      <c r="G3841" s="14" t="s">
        <v>410</v>
      </c>
      <c r="H3841" s="14" t="s">
        <v>3562</v>
      </c>
      <c r="I3841" s="14" t="str">
        <f>VLOOKUP(Table1[[#This Row],[tourney_id]],tournaments!A:E,4,FALSE)</f>
        <v>Champaign, Illinois</v>
      </c>
      <c r="K3841" s="14"/>
    </row>
    <row r="3842" spans="1:11" ht="12.5" x14ac:dyDescent="0.25">
      <c r="A3842" s="14" t="s">
        <v>242</v>
      </c>
      <c r="B3842" s="14" t="s">
        <v>1275</v>
      </c>
      <c r="C3842" s="14" t="s">
        <v>587</v>
      </c>
      <c r="D3842" s="16">
        <v>44704.645833333336</v>
      </c>
      <c r="E3842" s="19" t="e">
        <f>VLOOKUP(Table1[[#This Row],[winner_name]],[1]players!$A:$E,5,FALSE)</f>
        <v>#N/A</v>
      </c>
      <c r="F3842" s="19" t="e">
        <f>VLOOKUP(Table1[[#This Row],[loser_name]],[1]players!$A:$E,5,FALSE)</f>
        <v>#N/A</v>
      </c>
      <c r="G3842" s="14" t="s">
        <v>410</v>
      </c>
      <c r="H3842" s="14" t="s">
        <v>3562</v>
      </c>
      <c r="I3842" s="14" t="str">
        <f>VLOOKUP(Table1[[#This Row],[tourney_id]],tournaments!A:E,4,FALSE)</f>
        <v>Champaign, Illinois</v>
      </c>
      <c r="K3842" s="14"/>
    </row>
    <row r="3843" spans="1:11" ht="12.5" x14ac:dyDescent="0.25">
      <c r="A3843" s="14" t="s">
        <v>1290</v>
      </c>
      <c r="B3843" s="14" t="s">
        <v>1256</v>
      </c>
      <c r="C3843" s="14" t="s">
        <v>412</v>
      </c>
      <c r="D3843" s="16">
        <v>44704.416666666664</v>
      </c>
      <c r="E3843" s="19" t="e">
        <f>VLOOKUP(Table1[[#This Row],[winner_name]],[1]players!$A:$E,5,FALSE)</f>
        <v>#N/A</v>
      </c>
      <c r="F3843" s="19" t="e">
        <f>VLOOKUP(Table1[[#This Row],[loser_name]],[1]players!$A:$E,5,FALSE)</f>
        <v>#N/A</v>
      </c>
      <c r="G3843" s="14" t="s">
        <v>410</v>
      </c>
      <c r="H3843" s="14" t="s">
        <v>3562</v>
      </c>
      <c r="I3843" s="14" t="str">
        <f>VLOOKUP(Table1[[#This Row],[tourney_id]],tournaments!A:E,4,FALSE)</f>
        <v>Champaign, Illinois</v>
      </c>
      <c r="K3843" s="14"/>
    </row>
    <row r="3844" spans="1:11" ht="12.5" x14ac:dyDescent="0.25">
      <c r="A3844" s="14" t="s">
        <v>1348</v>
      </c>
      <c r="B3844" s="14" t="s">
        <v>2009</v>
      </c>
      <c r="C3844" s="14" t="s">
        <v>1735</v>
      </c>
      <c r="D3844" s="16">
        <v>44704.479166666664</v>
      </c>
      <c r="E3844" s="19" t="e">
        <f>VLOOKUP(Table1[[#This Row],[winner_name]],[1]players!$A:$E,5,FALSE)</f>
        <v>#N/A</v>
      </c>
      <c r="F3844" s="19" t="e">
        <f>VLOOKUP(Table1[[#This Row],[loser_name]],[1]players!$A:$E,5,FALSE)</f>
        <v>#N/A</v>
      </c>
      <c r="G3844" s="14" t="s">
        <v>410</v>
      </c>
      <c r="H3844" s="14" t="s">
        <v>3562</v>
      </c>
      <c r="I3844" s="14" t="str">
        <f>VLOOKUP(Table1[[#This Row],[tourney_id]],tournaments!A:E,4,FALSE)</f>
        <v>Champaign, Illinois</v>
      </c>
      <c r="K3844" s="14"/>
    </row>
    <row r="3845" spans="1:11" ht="12.5" x14ac:dyDescent="0.25">
      <c r="A3845" s="14" t="s">
        <v>1834</v>
      </c>
      <c r="B3845" s="14" t="s">
        <v>1941</v>
      </c>
      <c r="C3845" s="14" t="s">
        <v>388</v>
      </c>
      <c r="D3845" s="16">
        <v>44704.541666666664</v>
      </c>
      <c r="E3845" s="19" t="e">
        <f>VLOOKUP(Table1[[#This Row],[winner_name]],[1]players!$A:$E,5,FALSE)</f>
        <v>#N/A</v>
      </c>
      <c r="F3845" s="19" t="e">
        <f>VLOOKUP(Table1[[#This Row],[loser_name]],[1]players!$A:$E,5,FALSE)</f>
        <v>#N/A</v>
      </c>
      <c r="G3845" s="14" t="s">
        <v>410</v>
      </c>
      <c r="H3845" s="14" t="s">
        <v>3562</v>
      </c>
      <c r="I3845" s="14" t="str">
        <f>VLOOKUP(Table1[[#This Row],[tourney_id]],tournaments!A:E,4,FALSE)</f>
        <v>Champaign, Illinois</v>
      </c>
      <c r="K3845" s="14"/>
    </row>
    <row r="3846" spans="1:11" ht="12.5" x14ac:dyDescent="0.25">
      <c r="A3846" s="14" t="s">
        <v>1261</v>
      </c>
      <c r="B3846" s="14" t="s">
        <v>1796</v>
      </c>
      <c r="C3846" s="14" t="s">
        <v>2010</v>
      </c>
      <c r="D3846" s="16">
        <v>44704.75</v>
      </c>
      <c r="E3846" s="19" t="e">
        <f>VLOOKUP(Table1[[#This Row],[winner_name]],[1]players!$A:$E,5,FALSE)</f>
        <v>#N/A</v>
      </c>
      <c r="F3846" s="19" t="e">
        <f>VLOOKUP(Table1[[#This Row],[loser_name]],[1]players!$A:$E,5,FALSE)</f>
        <v>#N/A</v>
      </c>
      <c r="G3846" s="14" t="s">
        <v>410</v>
      </c>
      <c r="H3846" s="14" t="s">
        <v>3562</v>
      </c>
      <c r="I3846" s="14" t="str">
        <f>VLOOKUP(Table1[[#This Row],[tourney_id]],tournaments!A:E,4,FALSE)</f>
        <v>Champaign, Illinois</v>
      </c>
      <c r="K3846" s="14"/>
    </row>
    <row r="3847" spans="1:11" ht="12.5" x14ac:dyDescent="0.25">
      <c r="A3847" s="14" t="s">
        <v>1807</v>
      </c>
      <c r="B3847" s="14" t="s">
        <v>76</v>
      </c>
      <c r="C3847" s="14" t="s">
        <v>446</v>
      </c>
      <c r="D3847" s="16">
        <v>44704.416666666664</v>
      </c>
      <c r="E3847" s="19" t="e">
        <f>VLOOKUP(Table1[[#This Row],[winner_name]],[1]players!$A:$E,5,FALSE)</f>
        <v>#N/A</v>
      </c>
      <c r="F3847" s="19" t="e">
        <f>VLOOKUP(Table1[[#This Row],[loser_name]],[1]players!$A:$E,5,FALSE)</f>
        <v>#N/A</v>
      </c>
      <c r="G3847" s="14" t="s">
        <v>410</v>
      </c>
      <c r="H3847" s="14" t="s">
        <v>3562</v>
      </c>
      <c r="I3847" s="14" t="str">
        <f>VLOOKUP(Table1[[#This Row],[tourney_id]],tournaments!A:E,4,FALSE)</f>
        <v>Champaign, Illinois</v>
      </c>
      <c r="K3847" s="14"/>
    </row>
    <row r="3848" spans="1:11" ht="12.5" x14ac:dyDescent="0.25">
      <c r="A3848" s="14" t="s">
        <v>1821</v>
      </c>
      <c r="B3848" s="14" t="s">
        <v>1673</v>
      </c>
      <c r="C3848" s="14" t="s">
        <v>1109</v>
      </c>
      <c r="D3848" s="16">
        <v>44704.5</v>
      </c>
      <c r="E3848" s="19" t="e">
        <f>VLOOKUP(Table1[[#This Row],[winner_name]],[1]players!$A:$E,5,FALSE)</f>
        <v>#N/A</v>
      </c>
      <c r="F3848" s="19" t="e">
        <f>VLOOKUP(Table1[[#This Row],[loser_name]],[1]players!$A:$E,5,FALSE)</f>
        <v>#N/A</v>
      </c>
      <c r="G3848" s="14" t="s">
        <v>410</v>
      </c>
      <c r="H3848" s="14" t="s">
        <v>3562</v>
      </c>
      <c r="I3848" s="14" t="str">
        <f>VLOOKUP(Table1[[#This Row],[tourney_id]],tournaments!A:E,4,FALSE)</f>
        <v>Champaign, Illinois</v>
      </c>
      <c r="K3848" s="14"/>
    </row>
    <row r="3849" spans="1:11" ht="12.5" x14ac:dyDescent="0.25">
      <c r="A3849" s="14" t="s">
        <v>2011</v>
      </c>
      <c r="B3849" s="14" t="s">
        <v>2012</v>
      </c>
      <c r="C3849" s="14" t="s">
        <v>427</v>
      </c>
      <c r="D3849" s="16">
        <v>44704.416666666664</v>
      </c>
      <c r="E3849" s="19" t="e">
        <f>VLOOKUP(Table1[[#This Row],[winner_name]],[1]players!$A:$E,5,FALSE)</f>
        <v>#N/A</v>
      </c>
      <c r="F3849" s="19" t="e">
        <f>VLOOKUP(Table1[[#This Row],[loser_name]],[1]players!$A:$E,5,FALSE)</f>
        <v>#N/A</v>
      </c>
      <c r="G3849" s="14" t="s">
        <v>410</v>
      </c>
      <c r="H3849" s="14" t="s">
        <v>3562</v>
      </c>
      <c r="I3849" s="14" t="str">
        <f>VLOOKUP(Table1[[#This Row],[tourney_id]],tournaments!A:E,4,FALSE)</f>
        <v>Champaign, Illinois</v>
      </c>
      <c r="K3849" s="14"/>
    </row>
    <row r="3850" spans="1:11" ht="12.5" x14ac:dyDescent="0.25">
      <c r="A3850" s="14" t="s">
        <v>118</v>
      </c>
      <c r="B3850" s="14" t="s">
        <v>955</v>
      </c>
      <c r="C3850" s="14" t="s">
        <v>473</v>
      </c>
      <c r="D3850" s="16">
        <v>44704.416666666664</v>
      </c>
      <c r="E3850" s="19" t="e">
        <f>VLOOKUP(Table1[[#This Row],[winner_name]],[1]players!$A:$E,5,FALSE)</f>
        <v>#N/A</v>
      </c>
      <c r="F3850" s="19" t="e">
        <f>VLOOKUP(Table1[[#This Row],[loser_name]],[1]players!$A:$E,5,FALSE)</f>
        <v>#N/A</v>
      </c>
      <c r="G3850" s="14" t="s">
        <v>410</v>
      </c>
      <c r="H3850" s="14" t="s">
        <v>3562</v>
      </c>
      <c r="I3850" s="14" t="str">
        <f>VLOOKUP(Table1[[#This Row],[tourney_id]],tournaments!A:E,4,FALSE)</f>
        <v>Champaign, Illinois</v>
      </c>
      <c r="K3850" s="14"/>
    </row>
    <row r="3851" spans="1:11" ht="12.5" x14ac:dyDescent="0.25">
      <c r="A3851" s="14" t="s">
        <v>2013</v>
      </c>
      <c r="B3851" s="14" t="s">
        <v>2014</v>
      </c>
      <c r="C3851" s="14" t="s">
        <v>378</v>
      </c>
      <c r="D3851" s="16">
        <v>44704.791666666664</v>
      </c>
      <c r="E3851" s="19" t="e">
        <f>VLOOKUP(Table1[[#This Row],[winner_name]],[1]players!$A:$E,5,FALSE)</f>
        <v>#N/A</v>
      </c>
      <c r="F3851" s="19" t="e">
        <f>VLOOKUP(Table1[[#This Row],[loser_name]],[1]players!$A:$E,5,FALSE)</f>
        <v>#N/A</v>
      </c>
      <c r="G3851" s="14" t="s">
        <v>410</v>
      </c>
      <c r="H3851" s="14" t="s">
        <v>3562</v>
      </c>
      <c r="I3851" s="14" t="str">
        <f>VLOOKUP(Table1[[#This Row],[tourney_id]],tournaments!A:E,4,FALSE)</f>
        <v>Champaign, Illinois</v>
      </c>
      <c r="K3851" s="14"/>
    </row>
    <row r="3852" spans="1:11" ht="12.5" x14ac:dyDescent="0.25">
      <c r="A3852" s="14" t="s">
        <v>1820</v>
      </c>
      <c r="B3852" s="14" t="s">
        <v>1913</v>
      </c>
      <c r="C3852" s="14" t="s">
        <v>1313</v>
      </c>
      <c r="D3852" s="16">
        <v>44704.5</v>
      </c>
      <c r="E3852" s="19" t="e">
        <f>VLOOKUP(Table1[[#This Row],[winner_name]],[1]players!$A:$E,5,FALSE)</f>
        <v>#N/A</v>
      </c>
      <c r="F3852" s="19" t="e">
        <f>VLOOKUP(Table1[[#This Row],[loser_name]],[1]players!$A:$E,5,FALSE)</f>
        <v>#N/A</v>
      </c>
      <c r="G3852" s="14" t="s">
        <v>410</v>
      </c>
      <c r="H3852" s="14" t="s">
        <v>3562</v>
      </c>
      <c r="I3852" s="14" t="str">
        <f>VLOOKUP(Table1[[#This Row],[tourney_id]],tournaments!A:E,4,FALSE)</f>
        <v>Champaign, Illinois</v>
      </c>
      <c r="K3852" s="14"/>
    </row>
    <row r="3853" spans="1:11" ht="12.5" x14ac:dyDescent="0.25">
      <c r="A3853" s="14" t="s">
        <v>2015</v>
      </c>
      <c r="B3853" s="14" t="s">
        <v>971</v>
      </c>
      <c r="C3853" s="14" t="s">
        <v>381</v>
      </c>
      <c r="D3853" s="16">
        <v>44704.416666666664</v>
      </c>
      <c r="E3853" s="19">
        <f>VLOOKUP(Table1[[#This Row],[winner_name]],[1]players!$A:$E,5,FALSE)</f>
        <v>0</v>
      </c>
      <c r="F3853" s="19" t="e">
        <f>VLOOKUP(Table1[[#This Row],[loser_name]],[1]players!$A:$E,5,FALSE)</f>
        <v>#N/A</v>
      </c>
      <c r="G3853" s="14" t="s">
        <v>410</v>
      </c>
      <c r="H3853" s="14" t="s">
        <v>3562</v>
      </c>
      <c r="I3853" s="14" t="str">
        <f>VLOOKUP(Table1[[#This Row],[tourney_id]],tournaments!A:E,4,FALSE)</f>
        <v>Champaign, Illinois</v>
      </c>
      <c r="K3853" s="14"/>
    </row>
    <row r="3854" spans="1:11" ht="12.5" x14ac:dyDescent="0.25">
      <c r="A3854" s="14" t="s">
        <v>951</v>
      </c>
      <c r="B3854" s="14" t="s">
        <v>842</v>
      </c>
      <c r="C3854" s="14" t="s">
        <v>402</v>
      </c>
      <c r="D3854" s="16">
        <v>44704.416666666664</v>
      </c>
      <c r="E3854" s="19" t="e">
        <f>VLOOKUP(Table1[[#This Row],[winner_name]],[1]players!$A:$E,5,FALSE)</f>
        <v>#N/A</v>
      </c>
      <c r="F3854" s="19" t="e">
        <f>VLOOKUP(Table1[[#This Row],[loser_name]],[1]players!$A:$E,5,FALSE)</f>
        <v>#N/A</v>
      </c>
      <c r="G3854" s="14" t="s">
        <v>410</v>
      </c>
      <c r="H3854" s="14" t="s">
        <v>3562</v>
      </c>
      <c r="I3854" s="14" t="str">
        <f>VLOOKUP(Table1[[#This Row],[tourney_id]],tournaments!A:E,4,FALSE)</f>
        <v>Champaign, Illinois</v>
      </c>
      <c r="K3854" s="14"/>
    </row>
    <row r="3855" spans="1:11" ht="12.5" x14ac:dyDescent="0.25">
      <c r="A3855" s="14" t="s">
        <v>1829</v>
      </c>
      <c r="B3855" s="14" t="s">
        <v>1315</v>
      </c>
      <c r="C3855" s="14" t="s">
        <v>1490</v>
      </c>
      <c r="D3855" s="16">
        <v>44705.416666666664</v>
      </c>
      <c r="E3855" s="19" t="e">
        <f>VLOOKUP(Table1[[#This Row],[winner_name]],[1]players!$A:$E,5,FALSE)</f>
        <v>#N/A</v>
      </c>
      <c r="F3855" s="19" t="e">
        <f>VLOOKUP(Table1[[#This Row],[loser_name]],[1]players!$A:$E,5,FALSE)</f>
        <v>#N/A</v>
      </c>
      <c r="G3855" s="14" t="s">
        <v>411</v>
      </c>
      <c r="H3855" s="14" t="s">
        <v>3562</v>
      </c>
      <c r="I3855" s="14" t="str">
        <f>VLOOKUP(Table1[[#This Row],[tourney_id]],tournaments!A:E,4,FALSE)</f>
        <v>Champaign, Illinois</v>
      </c>
      <c r="K3855" s="14"/>
    </row>
    <row r="3856" spans="1:11" ht="12.5" x14ac:dyDescent="0.25">
      <c r="A3856" s="14" t="s">
        <v>1835</v>
      </c>
      <c r="B3856" s="14" t="s">
        <v>1841</v>
      </c>
      <c r="C3856" s="14" t="s">
        <v>397</v>
      </c>
      <c r="D3856" s="16">
        <v>44705.416666666664</v>
      </c>
      <c r="E3856" s="19" t="e">
        <f>VLOOKUP(Table1[[#This Row],[winner_name]],[1]players!$A:$E,5,FALSE)</f>
        <v>#N/A</v>
      </c>
      <c r="F3856" s="19" t="e">
        <f>VLOOKUP(Table1[[#This Row],[loser_name]],[1]players!$A:$E,5,FALSE)</f>
        <v>#N/A</v>
      </c>
      <c r="G3856" s="14" t="s">
        <v>411</v>
      </c>
      <c r="H3856" s="14" t="s">
        <v>3562</v>
      </c>
      <c r="I3856" s="14" t="str">
        <f>VLOOKUP(Table1[[#This Row],[tourney_id]],tournaments!A:E,4,FALSE)</f>
        <v>Champaign, Illinois</v>
      </c>
      <c r="K3856" s="14"/>
    </row>
    <row r="3857" spans="1:11" ht="12.5" x14ac:dyDescent="0.25">
      <c r="A3857" s="14" t="s">
        <v>972</v>
      </c>
      <c r="B3857" s="14" t="s">
        <v>973</v>
      </c>
      <c r="C3857" s="14" t="s">
        <v>498</v>
      </c>
      <c r="D3857" s="16">
        <v>44705.479166666664</v>
      </c>
      <c r="E3857" s="19" t="e">
        <f>VLOOKUP(Table1[[#This Row],[winner_name]],[1]players!$A:$E,5,FALSE)</f>
        <v>#N/A</v>
      </c>
      <c r="F3857" s="19" t="e">
        <f>VLOOKUP(Table1[[#This Row],[loser_name]],[1]players!$A:$E,5,FALSE)</f>
        <v>#N/A</v>
      </c>
      <c r="G3857" s="14" t="s">
        <v>411</v>
      </c>
      <c r="H3857" s="14" t="s">
        <v>3562</v>
      </c>
      <c r="I3857" s="14" t="str">
        <f>VLOOKUP(Table1[[#This Row],[tourney_id]],tournaments!A:E,4,FALSE)</f>
        <v>Champaign, Illinois</v>
      </c>
      <c r="K3857" s="14"/>
    </row>
    <row r="3858" spans="1:11" ht="12.5" x14ac:dyDescent="0.25">
      <c r="A3858" s="14" t="s">
        <v>1831</v>
      </c>
      <c r="B3858" s="14" t="s">
        <v>1808</v>
      </c>
      <c r="C3858" s="14" t="s">
        <v>2016</v>
      </c>
      <c r="D3858" s="16">
        <v>44705.520833333336</v>
      </c>
      <c r="E3858" s="19" t="e">
        <f>VLOOKUP(Table1[[#This Row],[winner_name]],[1]players!$A:$E,5,FALSE)</f>
        <v>#N/A</v>
      </c>
      <c r="F3858" s="19" t="e">
        <f>VLOOKUP(Table1[[#This Row],[loser_name]],[1]players!$A:$E,5,FALSE)</f>
        <v>#N/A</v>
      </c>
      <c r="G3858" s="14" t="s">
        <v>411</v>
      </c>
      <c r="H3858" s="14" t="s">
        <v>3562</v>
      </c>
      <c r="I3858" s="14" t="str">
        <f>VLOOKUP(Table1[[#This Row],[tourney_id]],tournaments!A:E,4,FALSE)</f>
        <v>Champaign, Illinois</v>
      </c>
      <c r="K3858" s="14"/>
    </row>
    <row r="3859" spans="1:11" ht="12.5" x14ac:dyDescent="0.25">
      <c r="A3859" s="14" t="s">
        <v>43</v>
      </c>
      <c r="B3859" s="14" t="s">
        <v>439</v>
      </c>
      <c r="C3859" s="14" t="s">
        <v>381</v>
      </c>
      <c r="D3859" s="16">
        <v>44705.416666666664</v>
      </c>
      <c r="E3859" s="19" t="e">
        <f>VLOOKUP(Table1[[#This Row],[winner_name]],[1]players!$A:$E,5,FALSE)</f>
        <v>#N/A</v>
      </c>
      <c r="F3859" s="19" t="e">
        <f>VLOOKUP(Table1[[#This Row],[loser_name]],[1]players!$A:$E,5,FALSE)</f>
        <v>#N/A</v>
      </c>
      <c r="G3859" s="14" t="s">
        <v>411</v>
      </c>
      <c r="H3859" s="14" t="s">
        <v>3562</v>
      </c>
      <c r="I3859" s="14" t="str">
        <f>VLOOKUP(Table1[[#This Row],[tourney_id]],tournaments!A:E,4,FALSE)</f>
        <v>Champaign, Illinois</v>
      </c>
      <c r="K3859" s="14"/>
    </row>
    <row r="3860" spans="1:11" ht="12.5" x14ac:dyDescent="0.25">
      <c r="A3860" s="14" t="s">
        <v>1833</v>
      </c>
      <c r="B3860" s="14" t="s">
        <v>852</v>
      </c>
      <c r="C3860" s="14" t="s">
        <v>401</v>
      </c>
      <c r="D3860" s="16">
        <v>44705.541666666664</v>
      </c>
      <c r="E3860" s="19" t="e">
        <f>VLOOKUP(Table1[[#This Row],[winner_name]],[1]players!$A:$E,5,FALSE)</f>
        <v>#N/A</v>
      </c>
      <c r="F3860" s="19" t="e">
        <f>VLOOKUP(Table1[[#This Row],[loser_name]],[1]players!$A:$E,5,FALSE)</f>
        <v>#N/A</v>
      </c>
      <c r="G3860" s="14" t="s">
        <v>411</v>
      </c>
      <c r="H3860" s="14" t="s">
        <v>3562</v>
      </c>
      <c r="I3860" s="14" t="str">
        <f>VLOOKUP(Table1[[#This Row],[tourney_id]],tournaments!A:E,4,FALSE)</f>
        <v>Champaign, Illinois</v>
      </c>
      <c r="K3860" s="14"/>
    </row>
    <row r="3861" spans="1:11" ht="12.5" x14ac:dyDescent="0.25">
      <c r="A3861" s="14" t="s">
        <v>1816</v>
      </c>
      <c r="B3861" s="14" t="s">
        <v>1845</v>
      </c>
      <c r="C3861" s="14" t="s">
        <v>675</v>
      </c>
      <c r="D3861" s="16">
        <v>44705.541666666664</v>
      </c>
      <c r="E3861" s="19" t="e">
        <f>VLOOKUP(Table1[[#This Row],[winner_name]],[1]players!$A:$E,5,FALSE)</f>
        <v>#N/A</v>
      </c>
      <c r="F3861" s="19" t="e">
        <f>VLOOKUP(Table1[[#This Row],[loser_name]],[1]players!$A:$E,5,FALSE)</f>
        <v>#N/A</v>
      </c>
      <c r="G3861" s="14" t="s">
        <v>411</v>
      </c>
      <c r="H3861" s="14" t="s">
        <v>3562</v>
      </c>
      <c r="I3861" s="14" t="str">
        <f>VLOOKUP(Table1[[#This Row],[tourney_id]],tournaments!A:E,4,FALSE)</f>
        <v>Champaign, Illinois</v>
      </c>
      <c r="K3861" s="14"/>
    </row>
    <row r="3862" spans="1:11" ht="12.5" x14ac:dyDescent="0.25">
      <c r="A3862" s="14" t="s">
        <v>47</v>
      </c>
      <c r="B3862" s="14" t="s">
        <v>2006</v>
      </c>
      <c r="C3862" s="14" t="s">
        <v>395</v>
      </c>
      <c r="D3862" s="16">
        <v>44705.5</v>
      </c>
      <c r="E3862" s="19" t="e">
        <f>VLOOKUP(Table1[[#This Row],[winner_name]],[1]players!$A:$E,5,FALSE)</f>
        <v>#N/A</v>
      </c>
      <c r="F3862" s="19" t="e">
        <f>VLOOKUP(Table1[[#This Row],[loser_name]],[1]players!$A:$E,5,FALSE)</f>
        <v>#N/A</v>
      </c>
      <c r="G3862" s="14" t="s">
        <v>411</v>
      </c>
      <c r="H3862" s="14" t="s">
        <v>3562</v>
      </c>
      <c r="I3862" s="14" t="str">
        <f>VLOOKUP(Table1[[#This Row],[tourney_id]],tournaments!A:E,4,FALSE)</f>
        <v>Champaign, Illinois</v>
      </c>
      <c r="K3862" s="14"/>
    </row>
    <row r="3863" spans="1:11" ht="12.5" x14ac:dyDescent="0.25">
      <c r="A3863" s="14" t="s">
        <v>1265</v>
      </c>
      <c r="B3863" s="14" t="s">
        <v>1814</v>
      </c>
      <c r="C3863" s="14" t="s">
        <v>461</v>
      </c>
      <c r="D3863" s="16">
        <v>44705.5</v>
      </c>
      <c r="E3863" s="19" t="e">
        <f>VLOOKUP(Table1[[#This Row],[winner_name]],[1]players!$A:$E,5,FALSE)</f>
        <v>#N/A</v>
      </c>
      <c r="F3863" s="19" t="e">
        <f>VLOOKUP(Table1[[#This Row],[loser_name]],[1]players!$A:$E,5,FALSE)</f>
        <v>#N/A</v>
      </c>
      <c r="G3863" s="14" t="s">
        <v>411</v>
      </c>
      <c r="H3863" s="14" t="s">
        <v>3562</v>
      </c>
      <c r="I3863" s="14" t="str">
        <f>VLOOKUP(Table1[[#This Row],[tourney_id]],tournaments!A:E,4,FALSE)</f>
        <v>Champaign, Illinois</v>
      </c>
      <c r="K3863" s="14"/>
    </row>
    <row r="3864" spans="1:11" ht="12.5" x14ac:dyDescent="0.25">
      <c r="A3864" s="14" t="s">
        <v>242</v>
      </c>
      <c r="B3864" s="14" t="s">
        <v>281</v>
      </c>
      <c r="C3864" s="14" t="s">
        <v>514</v>
      </c>
      <c r="D3864" s="16">
        <v>44705.479166666664</v>
      </c>
      <c r="E3864" s="19" t="e">
        <f>VLOOKUP(Table1[[#This Row],[winner_name]],[1]players!$A:$E,5,FALSE)</f>
        <v>#N/A</v>
      </c>
      <c r="F3864" s="19" t="e">
        <f>VLOOKUP(Table1[[#This Row],[loser_name]],[1]players!$A:$E,5,FALSE)</f>
        <v>#N/A</v>
      </c>
      <c r="G3864" s="14" t="s">
        <v>411</v>
      </c>
      <c r="H3864" s="14" t="s">
        <v>3562</v>
      </c>
      <c r="I3864" s="14" t="str">
        <f>VLOOKUP(Table1[[#This Row],[tourney_id]],tournaments!A:E,4,FALSE)</f>
        <v>Champaign, Illinois</v>
      </c>
      <c r="K3864" s="14"/>
    </row>
    <row r="3865" spans="1:11" ht="12.5" x14ac:dyDescent="0.25">
      <c r="A3865" s="14" t="s">
        <v>1348</v>
      </c>
      <c r="B3865" s="14" t="s">
        <v>1290</v>
      </c>
      <c r="C3865" s="14" t="s">
        <v>2017</v>
      </c>
      <c r="D3865" s="16">
        <v>44705.416666666664</v>
      </c>
      <c r="E3865" s="19" t="e">
        <f>VLOOKUP(Table1[[#This Row],[winner_name]],[1]players!$A:$E,5,FALSE)</f>
        <v>#N/A</v>
      </c>
      <c r="F3865" s="19" t="e">
        <f>VLOOKUP(Table1[[#This Row],[loser_name]],[1]players!$A:$E,5,FALSE)</f>
        <v>#N/A</v>
      </c>
      <c r="G3865" s="14" t="s">
        <v>411</v>
      </c>
      <c r="H3865" s="14" t="s">
        <v>3562</v>
      </c>
      <c r="I3865" s="14" t="str">
        <f>VLOOKUP(Table1[[#This Row],[tourney_id]],tournaments!A:E,4,FALSE)</f>
        <v>Champaign, Illinois</v>
      </c>
      <c r="K3865" s="14"/>
    </row>
    <row r="3866" spans="1:11" ht="12.5" x14ac:dyDescent="0.25">
      <c r="A3866" s="14" t="s">
        <v>1261</v>
      </c>
      <c r="B3866" s="14" t="s">
        <v>1834</v>
      </c>
      <c r="C3866" s="14" t="s">
        <v>2018</v>
      </c>
      <c r="D3866" s="16">
        <v>44705.583333333336</v>
      </c>
      <c r="E3866" s="19" t="e">
        <f>VLOOKUP(Table1[[#This Row],[winner_name]],[1]players!$A:$E,5,FALSE)</f>
        <v>#N/A</v>
      </c>
      <c r="F3866" s="19" t="e">
        <f>VLOOKUP(Table1[[#This Row],[loser_name]],[1]players!$A:$E,5,FALSE)</f>
        <v>#N/A</v>
      </c>
      <c r="G3866" s="14" t="s">
        <v>411</v>
      </c>
      <c r="H3866" s="14" t="s">
        <v>3562</v>
      </c>
      <c r="I3866" s="14" t="str">
        <f>VLOOKUP(Table1[[#This Row],[tourney_id]],tournaments!A:E,4,FALSE)</f>
        <v>Champaign, Illinois</v>
      </c>
      <c r="K3866" s="14"/>
    </row>
    <row r="3867" spans="1:11" ht="12.5" x14ac:dyDescent="0.25">
      <c r="A3867" s="14" t="s">
        <v>1807</v>
      </c>
      <c r="B3867" s="14" t="s">
        <v>1821</v>
      </c>
      <c r="C3867" s="14" t="s">
        <v>1881</v>
      </c>
      <c r="D3867" s="16">
        <v>44705.416666666664</v>
      </c>
      <c r="E3867" s="19" t="e">
        <f>VLOOKUP(Table1[[#This Row],[winner_name]],[1]players!$A:$E,5,FALSE)</f>
        <v>#N/A</v>
      </c>
      <c r="F3867" s="19" t="e">
        <f>VLOOKUP(Table1[[#This Row],[loser_name]],[1]players!$A:$E,5,FALSE)</f>
        <v>#N/A</v>
      </c>
      <c r="G3867" s="14" t="s">
        <v>411</v>
      </c>
      <c r="H3867" s="14" t="s">
        <v>3562</v>
      </c>
      <c r="I3867" s="14" t="str">
        <f>VLOOKUP(Table1[[#This Row],[tourney_id]],tournaments!A:E,4,FALSE)</f>
        <v>Champaign, Illinois</v>
      </c>
      <c r="K3867" s="14"/>
    </row>
    <row r="3868" spans="1:11" ht="12.5" x14ac:dyDescent="0.25">
      <c r="A3868" s="14" t="s">
        <v>118</v>
      </c>
      <c r="B3868" s="14" t="s">
        <v>2011</v>
      </c>
      <c r="C3868" s="14" t="s">
        <v>1927</v>
      </c>
      <c r="D3868" s="16">
        <v>44705.416666666664</v>
      </c>
      <c r="E3868" s="19" t="e">
        <f>VLOOKUP(Table1[[#This Row],[winner_name]],[1]players!$A:$E,5,FALSE)</f>
        <v>#N/A</v>
      </c>
      <c r="F3868" s="19" t="e">
        <f>VLOOKUP(Table1[[#This Row],[loser_name]],[1]players!$A:$E,5,FALSE)</f>
        <v>#N/A</v>
      </c>
      <c r="G3868" s="14" t="s">
        <v>411</v>
      </c>
      <c r="H3868" s="14" t="s">
        <v>3562</v>
      </c>
      <c r="I3868" s="14" t="str">
        <f>VLOOKUP(Table1[[#This Row],[tourney_id]],tournaments!A:E,4,FALSE)</f>
        <v>Champaign, Illinois</v>
      </c>
      <c r="K3868" s="14"/>
    </row>
    <row r="3869" spans="1:11" ht="12.5" x14ac:dyDescent="0.25">
      <c r="A3869" s="14" t="s">
        <v>2013</v>
      </c>
      <c r="B3869" s="14" t="s">
        <v>1820</v>
      </c>
      <c r="C3869" s="14" t="s">
        <v>382</v>
      </c>
      <c r="D3869" s="16">
        <v>44705.625</v>
      </c>
      <c r="E3869" s="19" t="e">
        <f>VLOOKUP(Table1[[#This Row],[winner_name]],[1]players!$A:$E,5,FALSE)</f>
        <v>#N/A</v>
      </c>
      <c r="F3869" s="19" t="e">
        <f>VLOOKUP(Table1[[#This Row],[loser_name]],[1]players!$A:$E,5,FALSE)</f>
        <v>#N/A</v>
      </c>
      <c r="G3869" s="14" t="s">
        <v>411</v>
      </c>
      <c r="H3869" s="14" t="s">
        <v>3562</v>
      </c>
      <c r="I3869" s="14" t="str">
        <f>VLOOKUP(Table1[[#This Row],[tourney_id]],tournaments!A:E,4,FALSE)</f>
        <v>Champaign, Illinois</v>
      </c>
      <c r="K3869" s="14"/>
    </row>
    <row r="3870" spans="1:11" ht="12.5" x14ac:dyDescent="0.25">
      <c r="A3870" s="14" t="s">
        <v>951</v>
      </c>
      <c r="B3870" s="14" t="s">
        <v>2015</v>
      </c>
      <c r="C3870" s="14" t="s">
        <v>573</v>
      </c>
      <c r="D3870" s="16">
        <v>44705.416666666664</v>
      </c>
      <c r="E3870" s="19" t="e">
        <f>VLOOKUP(Table1[[#This Row],[winner_name]],[1]players!$A:$E,5,FALSE)</f>
        <v>#N/A</v>
      </c>
      <c r="F3870" s="19">
        <f>VLOOKUP(Table1[[#This Row],[loser_name]],[1]players!$A:$E,5,FALSE)</f>
        <v>0</v>
      </c>
      <c r="G3870" s="14" t="s">
        <v>411</v>
      </c>
      <c r="H3870" s="14" t="s">
        <v>3562</v>
      </c>
      <c r="I3870" s="14" t="str">
        <f>VLOOKUP(Table1[[#This Row],[tourney_id]],tournaments!A:E,4,FALSE)</f>
        <v>Champaign, Illinois</v>
      </c>
      <c r="K3870" s="14"/>
    </row>
    <row r="3871" spans="1:11" ht="12.5" x14ac:dyDescent="0.25">
      <c r="A3871" s="14" t="s">
        <v>1829</v>
      </c>
      <c r="B3871" s="14" t="s">
        <v>1835</v>
      </c>
      <c r="C3871" s="14" t="s">
        <v>412</v>
      </c>
      <c r="D3871" s="16">
        <v>44706.375</v>
      </c>
      <c r="E3871" s="19" t="e">
        <f>VLOOKUP(Table1[[#This Row],[winner_name]],[1]players!$A:$E,5,FALSE)</f>
        <v>#N/A</v>
      </c>
      <c r="F3871" s="19" t="e">
        <f>VLOOKUP(Table1[[#This Row],[loser_name]],[1]players!$A:$E,5,FALSE)</f>
        <v>#N/A</v>
      </c>
      <c r="G3871" s="14" t="s">
        <v>424</v>
      </c>
      <c r="H3871" s="14" t="s">
        <v>3562</v>
      </c>
      <c r="I3871" s="14" t="str">
        <f>VLOOKUP(Table1[[#This Row],[tourney_id]],tournaments!A:E,4,FALSE)</f>
        <v>Champaign, Illinois</v>
      </c>
      <c r="K3871" s="14"/>
    </row>
    <row r="3872" spans="1:11" ht="12.5" x14ac:dyDescent="0.25">
      <c r="A3872" s="14" t="s">
        <v>1831</v>
      </c>
      <c r="B3872" s="14" t="s">
        <v>972</v>
      </c>
      <c r="C3872" s="14" t="s">
        <v>395</v>
      </c>
      <c r="D3872" s="16">
        <v>44706.4375</v>
      </c>
      <c r="E3872" s="19" t="e">
        <f>VLOOKUP(Table1[[#This Row],[winner_name]],[1]players!$A:$E,5,FALSE)</f>
        <v>#N/A</v>
      </c>
      <c r="F3872" s="19" t="e">
        <f>VLOOKUP(Table1[[#This Row],[loser_name]],[1]players!$A:$E,5,FALSE)</f>
        <v>#N/A</v>
      </c>
      <c r="G3872" s="14" t="s">
        <v>424</v>
      </c>
      <c r="H3872" s="14" t="s">
        <v>3562</v>
      </c>
      <c r="I3872" s="14" t="str">
        <f>VLOOKUP(Table1[[#This Row],[tourney_id]],tournaments!A:E,4,FALSE)</f>
        <v>Champaign, Illinois</v>
      </c>
      <c r="K3872" s="14"/>
    </row>
    <row r="3873" spans="1:11" ht="12.5" x14ac:dyDescent="0.25">
      <c r="A3873" s="14" t="s">
        <v>43</v>
      </c>
      <c r="B3873" s="14" t="s">
        <v>1833</v>
      </c>
      <c r="C3873" s="14" t="s">
        <v>1079</v>
      </c>
      <c r="D3873" s="16">
        <v>44706.5</v>
      </c>
      <c r="E3873" s="19" t="e">
        <f>VLOOKUP(Table1[[#This Row],[winner_name]],[1]players!$A:$E,5,FALSE)</f>
        <v>#N/A</v>
      </c>
      <c r="F3873" s="19" t="e">
        <f>VLOOKUP(Table1[[#This Row],[loser_name]],[1]players!$A:$E,5,FALSE)</f>
        <v>#N/A</v>
      </c>
      <c r="G3873" s="14" t="s">
        <v>424</v>
      </c>
      <c r="H3873" s="14" t="s">
        <v>3562</v>
      </c>
      <c r="I3873" s="14" t="str">
        <f>VLOOKUP(Table1[[#This Row],[tourney_id]],tournaments!A:E,4,FALSE)</f>
        <v>Champaign, Illinois</v>
      </c>
      <c r="K3873" s="14"/>
    </row>
    <row r="3874" spans="1:11" ht="12.5" x14ac:dyDescent="0.25">
      <c r="A3874" s="14" t="s">
        <v>1816</v>
      </c>
      <c r="B3874" s="14" t="s">
        <v>47</v>
      </c>
      <c r="C3874" s="14" t="s">
        <v>740</v>
      </c>
      <c r="D3874" s="16">
        <v>44706.479166666664</v>
      </c>
      <c r="E3874" s="19" t="e">
        <f>VLOOKUP(Table1[[#This Row],[winner_name]],[1]players!$A:$E,5,FALSE)</f>
        <v>#N/A</v>
      </c>
      <c r="F3874" s="19" t="e">
        <f>VLOOKUP(Table1[[#This Row],[loser_name]],[1]players!$A:$E,5,FALSE)</f>
        <v>#N/A</v>
      </c>
      <c r="G3874" s="14" t="s">
        <v>424</v>
      </c>
      <c r="H3874" s="14" t="s">
        <v>3562</v>
      </c>
      <c r="I3874" s="14" t="str">
        <f>VLOOKUP(Table1[[#This Row],[tourney_id]],tournaments!A:E,4,FALSE)</f>
        <v>Champaign, Illinois</v>
      </c>
      <c r="K3874" s="14"/>
    </row>
    <row r="3875" spans="1:11" ht="12.5" x14ac:dyDescent="0.25">
      <c r="A3875" s="14" t="s">
        <v>242</v>
      </c>
      <c r="B3875" s="14" t="s">
        <v>1265</v>
      </c>
      <c r="C3875" s="14" t="s">
        <v>446</v>
      </c>
      <c r="D3875" s="16">
        <v>44706.479166666664</v>
      </c>
      <c r="E3875" s="19" t="e">
        <f>VLOOKUP(Table1[[#This Row],[winner_name]],[1]players!$A:$E,5,FALSE)</f>
        <v>#N/A</v>
      </c>
      <c r="F3875" s="19" t="e">
        <f>VLOOKUP(Table1[[#This Row],[loser_name]],[1]players!$A:$E,5,FALSE)</f>
        <v>#N/A</v>
      </c>
      <c r="G3875" s="14" t="s">
        <v>424</v>
      </c>
      <c r="H3875" s="14" t="s">
        <v>3562</v>
      </c>
      <c r="I3875" s="14" t="str">
        <f>VLOOKUP(Table1[[#This Row],[tourney_id]],tournaments!A:E,4,FALSE)</f>
        <v>Champaign, Illinois</v>
      </c>
      <c r="K3875" s="14"/>
    </row>
    <row r="3876" spans="1:11" ht="12.5" x14ac:dyDescent="0.25">
      <c r="A3876" s="14" t="s">
        <v>1261</v>
      </c>
      <c r="B3876" s="14" t="s">
        <v>1348</v>
      </c>
      <c r="C3876" s="14" t="s">
        <v>2021</v>
      </c>
      <c r="D3876" s="16">
        <v>44706.375</v>
      </c>
      <c r="E3876" s="19" t="e">
        <f>VLOOKUP(Table1[[#This Row],[winner_name]],[1]players!$A:$E,5,FALSE)</f>
        <v>#N/A</v>
      </c>
      <c r="F3876" s="19" t="e">
        <f>VLOOKUP(Table1[[#This Row],[loser_name]],[1]players!$A:$E,5,FALSE)</f>
        <v>#N/A</v>
      </c>
      <c r="G3876" s="14" t="s">
        <v>424</v>
      </c>
      <c r="H3876" s="14" t="s">
        <v>3562</v>
      </c>
      <c r="I3876" s="14" t="str">
        <f>VLOOKUP(Table1[[#This Row],[tourney_id]],tournaments!A:E,4,FALSE)</f>
        <v>Champaign, Illinois</v>
      </c>
      <c r="K3876" s="14"/>
    </row>
    <row r="3877" spans="1:11" ht="12.5" x14ac:dyDescent="0.25">
      <c r="A3877" s="14" t="s">
        <v>118</v>
      </c>
      <c r="B3877" s="14" t="s">
        <v>1807</v>
      </c>
      <c r="C3877" s="14" t="s">
        <v>384</v>
      </c>
      <c r="D3877" s="16">
        <v>44706.375</v>
      </c>
      <c r="E3877" s="19" t="e">
        <f>VLOOKUP(Table1[[#This Row],[winner_name]],[1]players!$A:$E,5,FALSE)</f>
        <v>#N/A</v>
      </c>
      <c r="F3877" s="19" t="e">
        <f>VLOOKUP(Table1[[#This Row],[loser_name]],[1]players!$A:$E,5,FALSE)</f>
        <v>#N/A</v>
      </c>
      <c r="G3877" s="14" t="s">
        <v>424</v>
      </c>
      <c r="H3877" s="14" t="s">
        <v>3562</v>
      </c>
      <c r="I3877" s="14" t="str">
        <f>VLOOKUP(Table1[[#This Row],[tourney_id]],tournaments!A:E,4,FALSE)</f>
        <v>Champaign, Illinois</v>
      </c>
      <c r="K3877" s="14"/>
    </row>
    <row r="3878" spans="1:11" ht="12.5" x14ac:dyDescent="0.25">
      <c r="A3878" s="14" t="s">
        <v>2013</v>
      </c>
      <c r="B3878" s="14" t="s">
        <v>951</v>
      </c>
      <c r="C3878" s="14" t="s">
        <v>1163</v>
      </c>
      <c r="D3878" s="16">
        <v>44706.4375</v>
      </c>
      <c r="E3878" s="19" t="e">
        <f>VLOOKUP(Table1[[#This Row],[winner_name]],[1]players!$A:$E,5,FALSE)</f>
        <v>#N/A</v>
      </c>
      <c r="F3878" s="19" t="e">
        <f>VLOOKUP(Table1[[#This Row],[loser_name]],[1]players!$A:$E,5,FALSE)</f>
        <v>#N/A</v>
      </c>
      <c r="G3878" s="14" t="s">
        <v>424</v>
      </c>
      <c r="H3878" s="14" t="s">
        <v>3562</v>
      </c>
      <c r="I3878" s="14" t="str">
        <f>VLOOKUP(Table1[[#This Row],[tourney_id]],tournaments!A:E,4,FALSE)</f>
        <v>Champaign, Illinois</v>
      </c>
      <c r="K3878" s="14"/>
    </row>
    <row r="3879" spans="1:11" ht="12.5" x14ac:dyDescent="0.25">
      <c r="A3879" s="14" t="s">
        <v>1829</v>
      </c>
      <c r="B3879" s="14" t="s">
        <v>1831</v>
      </c>
      <c r="C3879" s="14" t="s">
        <v>416</v>
      </c>
      <c r="D3879" s="16">
        <v>44707.458333333336</v>
      </c>
      <c r="E3879" s="19" t="e">
        <f>VLOOKUP(Table1[[#This Row],[winner_name]],[1]players!$A:$E,5,FALSE)</f>
        <v>#N/A</v>
      </c>
      <c r="F3879" s="19" t="e">
        <f>VLOOKUP(Table1[[#This Row],[loser_name]],[1]players!$A:$E,5,FALSE)</f>
        <v>#N/A</v>
      </c>
      <c r="G3879" s="14" t="s">
        <v>430</v>
      </c>
      <c r="H3879" s="14" t="s">
        <v>3562</v>
      </c>
      <c r="I3879" s="14" t="str">
        <f>VLOOKUP(Table1[[#This Row],[tourney_id]],tournaments!A:E,4,FALSE)</f>
        <v>Champaign, Illinois</v>
      </c>
      <c r="K3879" s="14"/>
    </row>
    <row r="3880" spans="1:11" ht="12.5" x14ac:dyDescent="0.25">
      <c r="A3880" s="14" t="s">
        <v>43</v>
      </c>
      <c r="B3880" s="14" t="s">
        <v>1816</v>
      </c>
      <c r="C3880" s="14" t="s">
        <v>2022</v>
      </c>
      <c r="D3880" s="16">
        <v>44707.458333333336</v>
      </c>
      <c r="E3880" s="19" t="e">
        <f>VLOOKUP(Table1[[#This Row],[winner_name]],[1]players!$A:$E,5,FALSE)</f>
        <v>#N/A</v>
      </c>
      <c r="F3880" s="19" t="e">
        <f>VLOOKUP(Table1[[#This Row],[loser_name]],[1]players!$A:$E,5,FALSE)</f>
        <v>#N/A</v>
      </c>
      <c r="G3880" s="14" t="s">
        <v>430</v>
      </c>
      <c r="H3880" s="14" t="s">
        <v>3562</v>
      </c>
      <c r="I3880" s="14" t="str">
        <f>VLOOKUP(Table1[[#This Row],[tourney_id]],tournaments!A:E,4,FALSE)</f>
        <v>Champaign, Illinois</v>
      </c>
      <c r="K3880" s="14"/>
    </row>
    <row r="3881" spans="1:11" ht="12.5" x14ac:dyDescent="0.25">
      <c r="A3881" s="14" t="s">
        <v>242</v>
      </c>
      <c r="B3881" s="14" t="s">
        <v>1261</v>
      </c>
      <c r="C3881" s="14" t="s">
        <v>1251</v>
      </c>
      <c r="D3881" s="16">
        <v>44707.458333333336</v>
      </c>
      <c r="E3881" s="19" t="e">
        <f>VLOOKUP(Table1[[#This Row],[winner_name]],[1]players!$A:$E,5,FALSE)</f>
        <v>#N/A</v>
      </c>
      <c r="F3881" s="19" t="e">
        <f>VLOOKUP(Table1[[#This Row],[loser_name]],[1]players!$A:$E,5,FALSE)</f>
        <v>#N/A</v>
      </c>
      <c r="G3881" s="14" t="s">
        <v>430</v>
      </c>
      <c r="H3881" s="14" t="s">
        <v>3562</v>
      </c>
      <c r="I3881" s="14" t="str">
        <f>VLOOKUP(Table1[[#This Row],[tourney_id]],tournaments!A:E,4,FALSE)</f>
        <v>Champaign, Illinois</v>
      </c>
      <c r="K3881" s="14"/>
    </row>
    <row r="3882" spans="1:11" ht="12.5" x14ac:dyDescent="0.25">
      <c r="A3882" s="14" t="s">
        <v>118</v>
      </c>
      <c r="B3882" s="14" t="s">
        <v>2013</v>
      </c>
      <c r="C3882" s="14" t="s">
        <v>503</v>
      </c>
      <c r="D3882" s="16">
        <v>44707.458333333336</v>
      </c>
      <c r="E3882" s="19" t="e">
        <f>VLOOKUP(Table1[[#This Row],[winner_name]],[1]players!$A:$E,5,FALSE)</f>
        <v>#N/A</v>
      </c>
      <c r="F3882" s="19" t="e">
        <f>VLOOKUP(Table1[[#This Row],[loser_name]],[1]players!$A:$E,5,FALSE)</f>
        <v>#N/A</v>
      </c>
      <c r="G3882" s="14" t="s">
        <v>430</v>
      </c>
      <c r="H3882" s="14" t="s">
        <v>3562</v>
      </c>
      <c r="I3882" s="14" t="str">
        <f>VLOOKUP(Table1[[#This Row],[tourney_id]],tournaments!A:E,4,FALSE)</f>
        <v>Champaign, Illinois</v>
      </c>
      <c r="K3882" s="14"/>
    </row>
    <row r="3883" spans="1:11" ht="12.5" x14ac:dyDescent="0.25">
      <c r="A3883" s="14" t="s">
        <v>1829</v>
      </c>
      <c r="B3883" s="14" t="s">
        <v>43</v>
      </c>
      <c r="C3883" s="14" t="s">
        <v>2023</v>
      </c>
      <c r="D3883" s="16">
        <v>44708.458333333336</v>
      </c>
      <c r="E3883" s="19" t="e">
        <f>VLOOKUP(Table1[[#This Row],[winner_name]],[1]players!$A:$E,5,FALSE)</f>
        <v>#N/A</v>
      </c>
      <c r="F3883" s="19" t="e">
        <f>VLOOKUP(Table1[[#This Row],[loser_name]],[1]players!$A:$E,5,FALSE)</f>
        <v>#N/A</v>
      </c>
      <c r="G3883" s="14" t="s">
        <v>431</v>
      </c>
      <c r="H3883" s="14" t="s">
        <v>3562</v>
      </c>
      <c r="I3883" s="14" t="str">
        <f>VLOOKUP(Table1[[#This Row],[tourney_id]],tournaments!A:E,4,FALSE)</f>
        <v>Champaign, Illinois</v>
      </c>
      <c r="K3883" s="14"/>
    </row>
    <row r="3884" spans="1:11" ht="12.5" x14ac:dyDescent="0.25">
      <c r="A3884" s="14" t="s">
        <v>242</v>
      </c>
      <c r="B3884" s="14" t="s">
        <v>118</v>
      </c>
      <c r="C3884" s="14" t="s">
        <v>2024</v>
      </c>
      <c r="D3884" s="16">
        <v>44708.458333333336</v>
      </c>
      <c r="E3884" s="19" t="e">
        <f>VLOOKUP(Table1[[#This Row],[winner_name]],[1]players!$A:$E,5,FALSE)</f>
        <v>#N/A</v>
      </c>
      <c r="F3884" s="19" t="e">
        <f>VLOOKUP(Table1[[#This Row],[loser_name]],[1]players!$A:$E,5,FALSE)</f>
        <v>#N/A</v>
      </c>
      <c r="G3884" s="14" t="s">
        <v>431</v>
      </c>
      <c r="H3884" s="14" t="s">
        <v>3562</v>
      </c>
      <c r="I3884" s="14" t="str">
        <f>VLOOKUP(Table1[[#This Row],[tourney_id]],tournaments!A:E,4,FALSE)</f>
        <v>Champaign, Illinois</v>
      </c>
      <c r="K3884" s="14"/>
    </row>
    <row r="3885" spans="1:11" ht="12.5" x14ac:dyDescent="0.25">
      <c r="A3885" s="14" t="s">
        <v>1829</v>
      </c>
      <c r="B3885" s="14" t="s">
        <v>242</v>
      </c>
      <c r="C3885" s="14" t="s">
        <v>484</v>
      </c>
      <c r="D3885" s="16">
        <v>44709</v>
      </c>
      <c r="E3885" s="19" t="e">
        <f>VLOOKUP(Table1[[#This Row],[winner_name]],[1]players!$A:$E,5,FALSE)</f>
        <v>#N/A</v>
      </c>
      <c r="F3885" s="19" t="e">
        <f>VLOOKUP(Table1[[#This Row],[loser_name]],[1]players!$A:$E,5,FALSE)</f>
        <v>#N/A</v>
      </c>
      <c r="G3885" s="14" t="s">
        <v>432</v>
      </c>
      <c r="H3885" s="14" t="s">
        <v>3562</v>
      </c>
      <c r="I3885" s="14" t="str">
        <f>VLOOKUP(Table1[[#This Row],[tourney_id]],tournaments!A:E,4,FALSE)</f>
        <v>Champaign, Illinois</v>
      </c>
      <c r="K3885" s="14"/>
    </row>
    <row r="3886" spans="1:11" ht="12.5" x14ac:dyDescent="0.25">
      <c r="A3886" s="14" t="s">
        <v>1323</v>
      </c>
      <c r="B3886" s="14" t="s">
        <v>260</v>
      </c>
      <c r="C3886" s="14" t="s">
        <v>407</v>
      </c>
      <c r="D3886" s="16">
        <v>44239.4375</v>
      </c>
      <c r="E3886" s="19" t="e">
        <f>VLOOKUP(Table1[[#This Row],[winner_name]],[1]players!$A:$E,5,FALSE)</f>
        <v>#N/A</v>
      </c>
      <c r="F3886" s="19" t="e">
        <f>VLOOKUP(Table1[[#This Row],[loser_name]],[1]players!$A:$E,5,FALSE)</f>
        <v>#N/A</v>
      </c>
      <c r="H3886" s="14" t="s">
        <v>3563</v>
      </c>
      <c r="I3886" s="14" t="str">
        <f>VLOOKUP(Table1[[#This Row],[tourney_id]],tournaments!A:E,4,FALSE)</f>
        <v>Urbana, Illinois</v>
      </c>
      <c r="K3886" s="14"/>
    </row>
    <row r="3887" spans="1:11" ht="12.5" x14ac:dyDescent="0.25">
      <c r="A3887" s="14" t="s">
        <v>852</v>
      </c>
      <c r="B3887" s="14" t="s">
        <v>2013</v>
      </c>
      <c r="C3887" s="14" t="s">
        <v>1729</v>
      </c>
      <c r="D3887" s="16">
        <v>44239.4375</v>
      </c>
      <c r="E3887" s="19" t="e">
        <f>VLOOKUP(Table1[[#This Row],[winner_name]],[1]players!$A:$E,5,FALSE)</f>
        <v>#N/A</v>
      </c>
      <c r="F3887" s="19" t="e">
        <f>VLOOKUP(Table1[[#This Row],[loser_name]],[1]players!$A:$E,5,FALSE)</f>
        <v>#N/A</v>
      </c>
      <c r="H3887" s="14" t="s">
        <v>3563</v>
      </c>
      <c r="I3887" s="14" t="str">
        <f>VLOOKUP(Table1[[#This Row],[tourney_id]],tournaments!A:E,4,FALSE)</f>
        <v>Urbana, Illinois</v>
      </c>
      <c r="K3887" s="14"/>
    </row>
    <row r="3888" spans="1:11" ht="12.5" x14ac:dyDescent="0.25">
      <c r="A3888" s="14" t="s">
        <v>1814</v>
      </c>
      <c r="B3888" s="14" t="s">
        <v>854</v>
      </c>
      <c r="C3888" s="14" t="s">
        <v>1312</v>
      </c>
      <c r="D3888" s="16">
        <v>44239.4375</v>
      </c>
      <c r="E3888" s="19" t="e">
        <f>VLOOKUP(Table1[[#This Row],[winner_name]],[1]players!$A:$E,5,FALSE)</f>
        <v>#N/A</v>
      </c>
      <c r="F3888" s="19" t="e">
        <f>VLOOKUP(Table1[[#This Row],[loser_name]],[1]players!$A:$E,5,FALSE)</f>
        <v>#N/A</v>
      </c>
      <c r="H3888" s="14" t="s">
        <v>3563</v>
      </c>
      <c r="I3888" s="14" t="str">
        <f>VLOOKUP(Table1[[#This Row],[tourney_id]],tournaments!A:E,4,FALSE)</f>
        <v>Urbana, Illinois</v>
      </c>
      <c r="K3888" s="14"/>
    </row>
    <row r="3889" spans="1:14" ht="12.5" x14ac:dyDescent="0.25">
      <c r="A3889" s="14" t="s">
        <v>2025</v>
      </c>
      <c r="B3889" s="14" t="s">
        <v>930</v>
      </c>
      <c r="C3889" s="14" t="s">
        <v>682</v>
      </c>
      <c r="D3889" s="16">
        <v>44239.4375</v>
      </c>
      <c r="E3889" s="19" t="e">
        <f>VLOOKUP(Table1[[#This Row],[winner_name]],[1]players!$A:$E,5,FALSE)</f>
        <v>#N/A</v>
      </c>
      <c r="F3889" s="19" t="e">
        <f>VLOOKUP(Table1[[#This Row],[loser_name]],[1]players!$A:$E,5,FALSE)</f>
        <v>#N/A</v>
      </c>
      <c r="H3889" s="14" t="s">
        <v>3563</v>
      </c>
      <c r="I3889" s="14" t="str">
        <f>VLOOKUP(Table1[[#This Row],[tourney_id]],tournaments!A:E,4,FALSE)</f>
        <v>Urbana, Illinois</v>
      </c>
      <c r="K3889" s="14"/>
    </row>
    <row r="3890" spans="1:14" ht="12.5" x14ac:dyDescent="0.25">
      <c r="A3890" s="14" t="s">
        <v>1845</v>
      </c>
      <c r="B3890" s="14" t="s">
        <v>1290</v>
      </c>
      <c r="C3890" s="14" t="s">
        <v>499</v>
      </c>
      <c r="D3890" s="16">
        <v>44239.4375</v>
      </c>
      <c r="E3890" s="19" t="e">
        <f>VLOOKUP(Table1[[#This Row],[winner_name]],[1]players!$A:$E,5,FALSE)</f>
        <v>#N/A</v>
      </c>
      <c r="F3890" s="19" t="e">
        <f>VLOOKUP(Table1[[#This Row],[loser_name]],[1]players!$A:$E,5,FALSE)</f>
        <v>#N/A</v>
      </c>
      <c r="H3890" s="14" t="s">
        <v>3563</v>
      </c>
      <c r="I3890" s="14" t="str">
        <f>VLOOKUP(Table1[[#This Row],[tourney_id]],tournaments!A:E,4,FALSE)</f>
        <v>Urbana, Illinois</v>
      </c>
      <c r="K3890" s="14"/>
    </row>
    <row r="3891" spans="1:14" ht="12.5" x14ac:dyDescent="0.25">
      <c r="A3891" s="14" t="s">
        <v>1820</v>
      </c>
      <c r="B3891" s="14" t="s">
        <v>1299</v>
      </c>
      <c r="C3891" s="14" t="s">
        <v>400</v>
      </c>
      <c r="D3891" s="16">
        <v>44239.597222222219</v>
      </c>
      <c r="E3891" s="19" t="e">
        <f>VLOOKUP(Table1[[#This Row],[winner_name]],[1]players!$A:$E,5,FALSE)</f>
        <v>#N/A</v>
      </c>
      <c r="F3891" s="19" t="e">
        <f>VLOOKUP(Table1[[#This Row],[loser_name]],[1]players!$A:$E,5,FALSE)</f>
        <v>#N/A</v>
      </c>
      <c r="H3891" s="14" t="s">
        <v>3563</v>
      </c>
      <c r="I3891" s="14" t="str">
        <f>VLOOKUP(Table1[[#This Row],[tourney_id]],tournaments!A:E,4,FALSE)</f>
        <v>Urbana, Illinois</v>
      </c>
      <c r="K3891" s="14"/>
    </row>
    <row r="3892" spans="1:14" ht="12.5" x14ac:dyDescent="0.25">
      <c r="A3892" s="14" t="s">
        <v>91</v>
      </c>
      <c r="B3892" s="14" t="s">
        <v>1815</v>
      </c>
      <c r="C3892" s="14" t="s">
        <v>412</v>
      </c>
      <c r="D3892" s="16">
        <v>44239.597222222219</v>
      </c>
      <c r="E3892" s="19" t="e">
        <f>VLOOKUP(Table1[[#This Row],[winner_name]],[1]players!$A:$E,5,FALSE)</f>
        <v>#N/A</v>
      </c>
      <c r="F3892" s="19" t="e">
        <f>VLOOKUP(Table1[[#This Row],[loser_name]],[1]players!$A:$E,5,FALSE)</f>
        <v>#N/A</v>
      </c>
      <c r="H3892" s="14" t="s">
        <v>3563</v>
      </c>
      <c r="I3892" s="14" t="str">
        <f>VLOOKUP(Table1[[#This Row],[tourney_id]],tournaments!A:E,4,FALSE)</f>
        <v>Urbana, Illinois</v>
      </c>
      <c r="K3892" s="14"/>
    </row>
    <row r="3893" spans="1:14" ht="12.5" x14ac:dyDescent="0.25">
      <c r="A3893" s="14" t="s">
        <v>1265</v>
      </c>
      <c r="B3893" s="14" t="s">
        <v>2027</v>
      </c>
      <c r="C3893" s="14" t="s">
        <v>412</v>
      </c>
      <c r="D3893" s="16">
        <v>44239.597222222219</v>
      </c>
      <c r="E3893" s="19" t="e">
        <f>VLOOKUP(Table1[[#This Row],[winner_name]],[1]players!$A:$E,5,FALSE)</f>
        <v>#N/A</v>
      </c>
      <c r="F3893" s="19" t="e">
        <f>VLOOKUP(Table1[[#This Row],[loser_name]],[1]players!$A:$E,5,FALSE)</f>
        <v>#N/A</v>
      </c>
      <c r="H3893" s="14" t="s">
        <v>3563</v>
      </c>
      <c r="I3893" s="14" t="str">
        <f>VLOOKUP(Table1[[#This Row],[tourney_id]],tournaments!A:E,4,FALSE)</f>
        <v>Urbana, Illinois</v>
      </c>
      <c r="K3893" s="14"/>
    </row>
    <row r="3894" spans="1:14" ht="12.5" x14ac:dyDescent="0.25">
      <c r="A3894" s="14" t="s">
        <v>1302</v>
      </c>
      <c r="B3894" s="14" t="s">
        <v>2028</v>
      </c>
      <c r="C3894" s="14" t="s">
        <v>395</v>
      </c>
      <c r="D3894" s="16">
        <v>44239.597222222219</v>
      </c>
      <c r="E3894" s="19" t="e">
        <f>VLOOKUP(Table1[[#This Row],[winner_name]],[1]players!$A:$E,5,FALSE)</f>
        <v>#N/A</v>
      </c>
      <c r="F3894" s="19" t="e">
        <f>VLOOKUP(Table1[[#This Row],[loser_name]],[1]players!$A:$E,5,FALSE)</f>
        <v>#N/A</v>
      </c>
      <c r="H3894" s="14" t="s">
        <v>3563</v>
      </c>
      <c r="I3894" s="14" t="str">
        <f>VLOOKUP(Table1[[#This Row],[tourney_id]],tournaments!A:E,4,FALSE)</f>
        <v>Urbana, Illinois</v>
      </c>
      <c r="K3894" s="14"/>
    </row>
    <row r="3895" spans="1:14" ht="12.5" x14ac:dyDescent="0.25">
      <c r="A3895" s="19" t="s">
        <v>846</v>
      </c>
      <c r="B3895" s="14" t="s">
        <v>974</v>
      </c>
      <c r="C3895" s="14" t="s">
        <v>463</v>
      </c>
      <c r="D3895" s="16">
        <v>44239.738194444442</v>
      </c>
      <c r="E3895" s="19" t="e">
        <f>VLOOKUP(Table1[[#This Row],[winner_name]],[1]players!$A:$E,5,FALSE)</f>
        <v>#N/A</v>
      </c>
      <c r="F3895" s="19" t="e">
        <f>VLOOKUP(Table1[[#This Row],[loser_name]],[1]players!$A:$E,5,FALSE)</f>
        <v>#N/A</v>
      </c>
      <c r="H3895" s="14" t="s">
        <v>3563</v>
      </c>
      <c r="I3895" s="14" t="str">
        <f>VLOOKUP(Table1[[#This Row],[tourney_id]],tournaments!A:E,4,FALSE)</f>
        <v>Urbana, Illinois</v>
      </c>
      <c r="K3895" s="14"/>
    </row>
    <row r="3896" spans="1:14" ht="12.5" x14ac:dyDescent="0.25">
      <c r="A3896" s="14" t="s">
        <v>328</v>
      </c>
      <c r="B3896" s="14" t="s">
        <v>1334</v>
      </c>
      <c r="C3896" s="14" t="s">
        <v>416</v>
      </c>
      <c r="D3896" s="16">
        <v>44239.738194444442</v>
      </c>
      <c r="E3896" s="19" t="e">
        <f>VLOOKUP(Table1[[#This Row],[winner_name]],[1]players!$A:$E,5,FALSE)</f>
        <v>#N/A</v>
      </c>
      <c r="F3896" s="19" t="e">
        <f>VLOOKUP(Table1[[#This Row],[loser_name]],[1]players!$A:$E,5,FALSE)</f>
        <v>#N/A</v>
      </c>
      <c r="H3896" s="14" t="s">
        <v>3563</v>
      </c>
      <c r="I3896" s="14" t="str">
        <f>VLOOKUP(Table1[[#This Row],[tourney_id]],tournaments!A:E,4,FALSE)</f>
        <v>Urbana, Illinois</v>
      </c>
      <c r="K3896" s="14"/>
    </row>
    <row r="3897" spans="1:14" ht="12.5" x14ac:dyDescent="0.25">
      <c r="A3897" s="14" t="s">
        <v>1903</v>
      </c>
      <c r="B3897" s="14" t="s">
        <v>2029</v>
      </c>
      <c r="C3897" s="14" t="s">
        <v>395</v>
      </c>
      <c r="D3897" s="16">
        <v>44239.738194444442</v>
      </c>
      <c r="E3897" s="19" t="e">
        <f>VLOOKUP(Table1[[#This Row],[winner_name]],[1]players!$A:$E,5,FALSE)</f>
        <v>#N/A</v>
      </c>
      <c r="F3897" s="19" t="e">
        <f>VLOOKUP(Table1[[#This Row],[loser_name]],[1]players!$A:$E,5,FALSE)</f>
        <v>#N/A</v>
      </c>
      <c r="H3897" s="14" t="s">
        <v>3563</v>
      </c>
      <c r="I3897" s="14" t="str">
        <f>VLOOKUP(Table1[[#This Row],[tourney_id]],tournaments!A:E,4,FALSE)</f>
        <v>Urbana, Illinois</v>
      </c>
      <c r="K3897" s="14"/>
    </row>
    <row r="3898" spans="1:14" ht="12.5" x14ac:dyDescent="0.25">
      <c r="A3898" s="14" t="s">
        <v>1335</v>
      </c>
      <c r="B3898" s="14" t="s">
        <v>972</v>
      </c>
      <c r="C3898" s="14" t="s">
        <v>384</v>
      </c>
      <c r="D3898" s="16">
        <v>44239.876388888886</v>
      </c>
      <c r="E3898" s="19" t="e">
        <f>VLOOKUP(Table1[[#This Row],[winner_name]],[1]players!$A:$E,5,FALSE)</f>
        <v>#N/A</v>
      </c>
      <c r="F3898" s="19" t="e">
        <f>VLOOKUP(Table1[[#This Row],[loser_name]],[1]players!$A:$E,5,FALSE)</f>
        <v>#N/A</v>
      </c>
      <c r="H3898" s="14" t="s">
        <v>3563</v>
      </c>
      <c r="I3898" s="14" t="str">
        <f>VLOOKUP(Table1[[#This Row],[tourney_id]],tournaments!A:E,4,FALSE)</f>
        <v>Urbana, Illinois</v>
      </c>
      <c r="K3898" s="14"/>
    </row>
    <row r="3899" spans="1:14" ht="12.5" x14ac:dyDescent="0.25">
      <c r="A3899" s="14" t="s">
        <v>920</v>
      </c>
      <c r="B3899" s="14" t="s">
        <v>1292</v>
      </c>
      <c r="C3899" s="14" t="s">
        <v>460</v>
      </c>
      <c r="D3899" s="16">
        <v>44239.876388888886</v>
      </c>
      <c r="E3899" s="19" t="e">
        <f>VLOOKUP(Table1[[#This Row],[winner_name]],[1]players!$A:$E,5,FALSE)</f>
        <v>#N/A</v>
      </c>
      <c r="F3899" s="19" t="e">
        <f>VLOOKUP(Table1[[#This Row],[loser_name]],[1]players!$A:$E,5,FALSE)</f>
        <v>#N/A</v>
      </c>
      <c r="H3899" s="14" t="s">
        <v>3563</v>
      </c>
      <c r="I3899" s="14" t="str">
        <f>VLOOKUP(Table1[[#This Row],[tourney_id]],tournaments!A:E,4,FALSE)</f>
        <v>Urbana, Illinois</v>
      </c>
      <c r="K3899" s="14"/>
    </row>
    <row r="3900" spans="1:14" x14ac:dyDescent="0.3">
      <c r="A3900" s="14" t="s">
        <v>1856</v>
      </c>
      <c r="B3900" s="14" t="s">
        <v>2030</v>
      </c>
      <c r="C3900" s="14" t="s">
        <v>538</v>
      </c>
      <c r="D3900" s="16">
        <v>44239.876388888886</v>
      </c>
      <c r="E3900" s="19" t="e">
        <f>VLOOKUP(Table1[[#This Row],[winner_name]],[1]players!$A:$E,5,FALSE)</f>
        <v>#N/A</v>
      </c>
      <c r="F3900" s="19" t="e">
        <f>VLOOKUP(Table1[[#This Row],[loser_name]],[1]players!$A:$E,5,FALSE)</f>
        <v>#N/A</v>
      </c>
      <c r="H3900" s="14" t="s">
        <v>3563</v>
      </c>
      <c r="I3900" s="14" t="str">
        <f>VLOOKUP(Table1[[#This Row],[tourney_id]],tournaments!A:E,4,FALSE)</f>
        <v>Urbana, Illinois</v>
      </c>
      <c r="K3900" s="14"/>
      <c r="N3900" s="22"/>
    </row>
    <row r="3901" spans="1:14" ht="12.5" x14ac:dyDescent="0.25">
      <c r="A3901" s="14" t="s">
        <v>2031</v>
      </c>
      <c r="B3901" s="14" t="s">
        <v>1874</v>
      </c>
      <c r="C3901" s="14" t="s">
        <v>400</v>
      </c>
      <c r="D3901" s="16">
        <v>44239.876388888886</v>
      </c>
      <c r="E3901" s="19" t="e">
        <f>VLOOKUP(Table1[[#This Row],[winner_name]],[1]players!$A:$E,5,FALSE)</f>
        <v>#N/A</v>
      </c>
      <c r="F3901" s="19" t="e">
        <f>VLOOKUP(Table1[[#This Row],[loser_name]],[1]players!$A:$E,5,FALSE)</f>
        <v>#N/A</v>
      </c>
      <c r="H3901" s="14" t="s">
        <v>3563</v>
      </c>
      <c r="I3901" s="14" t="str">
        <f>VLOOKUP(Table1[[#This Row],[tourney_id]],tournaments!A:E,4,FALSE)</f>
        <v>Urbana, Illinois</v>
      </c>
      <c r="K3901" s="14"/>
    </row>
    <row r="3902" spans="1:14" ht="12.5" x14ac:dyDescent="0.25">
      <c r="A3902" s="14" t="s">
        <v>260</v>
      </c>
      <c r="B3902" s="14" t="s">
        <v>43</v>
      </c>
      <c r="C3902" s="14" t="s">
        <v>732</v>
      </c>
      <c r="D3902" s="16">
        <v>44240.4375</v>
      </c>
      <c r="E3902" s="19" t="e">
        <f>VLOOKUP(Table1[[#This Row],[winner_name]],[1]players!$A:$E,5,FALSE)</f>
        <v>#N/A</v>
      </c>
      <c r="F3902" s="19" t="e">
        <f>VLOOKUP(Table1[[#This Row],[loser_name]],[1]players!$A:$E,5,FALSE)</f>
        <v>#N/A</v>
      </c>
      <c r="H3902" s="14" t="s">
        <v>3563</v>
      </c>
      <c r="I3902" s="14" t="str">
        <f>VLOOKUP(Table1[[#This Row],[tourney_id]],tournaments!A:E,4,FALSE)</f>
        <v>Urbana, Illinois</v>
      </c>
      <c r="K3902" s="14"/>
    </row>
    <row r="3903" spans="1:14" ht="12.5" x14ac:dyDescent="0.25">
      <c r="A3903" s="14" t="s">
        <v>852</v>
      </c>
      <c r="B3903" s="14" t="s">
        <v>1820</v>
      </c>
      <c r="C3903" s="14" t="s">
        <v>727</v>
      </c>
      <c r="D3903" s="16">
        <v>44240.4375</v>
      </c>
      <c r="E3903" s="19" t="e">
        <f>VLOOKUP(Table1[[#This Row],[winner_name]],[1]players!$A:$E,5,FALSE)</f>
        <v>#N/A</v>
      </c>
      <c r="F3903" s="19" t="e">
        <f>VLOOKUP(Table1[[#This Row],[loser_name]],[1]players!$A:$E,5,FALSE)</f>
        <v>#N/A</v>
      </c>
      <c r="H3903" s="14" t="s">
        <v>3563</v>
      </c>
      <c r="I3903" s="14" t="str">
        <f>VLOOKUP(Table1[[#This Row],[tourney_id]],tournaments!A:E,4,FALSE)</f>
        <v>Urbana, Illinois</v>
      </c>
      <c r="K3903" s="14"/>
    </row>
    <row r="3904" spans="1:14" ht="12.5" x14ac:dyDescent="0.25">
      <c r="A3904" s="14" t="s">
        <v>854</v>
      </c>
      <c r="B3904" s="14" t="s">
        <v>1815</v>
      </c>
      <c r="C3904" s="14" t="s">
        <v>429</v>
      </c>
      <c r="D3904" s="16">
        <v>44240.4375</v>
      </c>
      <c r="E3904" s="19" t="e">
        <f>VLOOKUP(Table1[[#This Row],[winner_name]],[1]players!$A:$E,5,FALSE)</f>
        <v>#N/A</v>
      </c>
      <c r="F3904" s="19" t="e">
        <f>VLOOKUP(Table1[[#This Row],[loser_name]],[1]players!$A:$E,5,FALSE)</f>
        <v>#N/A</v>
      </c>
      <c r="H3904" s="14" t="s">
        <v>3563</v>
      </c>
      <c r="I3904" s="14" t="str">
        <f>VLOOKUP(Table1[[#This Row],[tourney_id]],tournaments!A:E,4,FALSE)</f>
        <v>Urbana, Illinois</v>
      </c>
      <c r="K3904" s="14"/>
    </row>
    <row r="3905" spans="1:14" ht="12.5" x14ac:dyDescent="0.25">
      <c r="A3905" s="14" t="s">
        <v>2027</v>
      </c>
      <c r="B3905" s="14" t="s">
        <v>2025</v>
      </c>
      <c r="C3905" s="14" t="s">
        <v>687</v>
      </c>
      <c r="D3905" s="16">
        <v>44240.4375</v>
      </c>
      <c r="E3905" s="19" t="e">
        <f>VLOOKUP(Table1[[#This Row],[winner_name]],[1]players!$A:$E,5,FALSE)</f>
        <v>#N/A</v>
      </c>
      <c r="F3905" s="19" t="e">
        <f>VLOOKUP(Table1[[#This Row],[loser_name]],[1]players!$A:$E,5,FALSE)</f>
        <v>#N/A</v>
      </c>
      <c r="H3905" s="14" t="s">
        <v>3563</v>
      </c>
      <c r="I3905" s="14" t="str">
        <f>VLOOKUP(Table1[[#This Row],[tourney_id]],tournaments!A:E,4,FALSE)</f>
        <v>Urbana, Illinois</v>
      </c>
      <c r="K3905" s="14"/>
    </row>
    <row r="3906" spans="1:14" ht="12.5" x14ac:dyDescent="0.25">
      <c r="A3906" s="14" t="s">
        <v>2032</v>
      </c>
      <c r="B3906" s="14" t="s">
        <v>2026</v>
      </c>
      <c r="C3906" s="14" t="s">
        <v>381</v>
      </c>
      <c r="D3906" s="16">
        <v>44240.4375</v>
      </c>
      <c r="E3906" s="19" t="e">
        <f>VLOOKUP(Table1[[#This Row],[winner_name]],[1]players!$A:$E,5,FALSE)</f>
        <v>#N/A</v>
      </c>
      <c r="F3906" s="19" t="e">
        <f>VLOOKUP(Table1[[#This Row],[loser_name]],[1]players!$A:$E,5,FALSE)</f>
        <v>#N/A</v>
      </c>
      <c r="H3906" s="14" t="s">
        <v>3563</v>
      </c>
      <c r="I3906" s="14" t="str">
        <f>VLOOKUP(Table1[[#This Row],[tourney_id]],tournaments!A:E,4,FALSE)</f>
        <v>Urbana, Illinois</v>
      </c>
      <c r="K3906" s="14"/>
    </row>
    <row r="3907" spans="1:14" ht="12.5" x14ac:dyDescent="0.25">
      <c r="A3907" s="14" t="s">
        <v>2028</v>
      </c>
      <c r="B3907" s="14" t="s">
        <v>2033</v>
      </c>
      <c r="C3907" s="14" t="s">
        <v>2034</v>
      </c>
      <c r="D3907" s="16">
        <v>44240.4375</v>
      </c>
      <c r="E3907" s="19" t="e">
        <f>VLOOKUP(Table1[[#This Row],[winner_name]],[1]players!$A:$E,5,FALSE)</f>
        <v>#N/A</v>
      </c>
      <c r="F3907" s="19">
        <f>VLOOKUP(Table1[[#This Row],[loser_name]],[1]players!$A:$E,5,FALSE)</f>
        <v>0</v>
      </c>
      <c r="H3907" s="14" t="s">
        <v>3563</v>
      </c>
      <c r="I3907" s="14" t="str">
        <f>VLOOKUP(Table1[[#This Row],[tourney_id]],tournaments!A:E,4,FALSE)</f>
        <v>Urbana, Illinois</v>
      </c>
      <c r="K3907" s="14"/>
    </row>
    <row r="3908" spans="1:14" ht="12.5" x14ac:dyDescent="0.25">
      <c r="A3908" s="14" t="s">
        <v>1299</v>
      </c>
      <c r="B3908" s="14" t="s">
        <v>2013</v>
      </c>
      <c r="C3908" s="14" t="s">
        <v>463</v>
      </c>
      <c r="D3908" s="16">
        <v>44240.597222222219</v>
      </c>
      <c r="E3908" s="19" t="e">
        <f>VLOOKUP(Table1[[#This Row],[winner_name]],[1]players!$A:$E,5,FALSE)</f>
        <v>#N/A</v>
      </c>
      <c r="F3908" s="19" t="e">
        <f>VLOOKUP(Table1[[#This Row],[loser_name]],[1]players!$A:$E,5,FALSE)</f>
        <v>#N/A</v>
      </c>
      <c r="H3908" s="14" t="s">
        <v>3563</v>
      </c>
      <c r="I3908" s="14" t="str">
        <f>VLOOKUP(Table1[[#This Row],[tourney_id]],tournaments!A:E,4,FALSE)</f>
        <v>Urbana, Illinois</v>
      </c>
      <c r="K3908" s="14"/>
    </row>
    <row r="3909" spans="1:14" x14ac:dyDescent="0.3">
      <c r="A3909" s="14" t="s">
        <v>1814</v>
      </c>
      <c r="B3909" s="14" t="s">
        <v>91</v>
      </c>
      <c r="C3909" s="14" t="s">
        <v>585</v>
      </c>
      <c r="D3909" s="16">
        <v>44240.597222222219</v>
      </c>
      <c r="E3909" s="19" t="e">
        <f>VLOOKUP(Table1[[#This Row],[winner_name]],[1]players!$A:$E,5,FALSE)</f>
        <v>#N/A</v>
      </c>
      <c r="F3909" s="19" t="e">
        <f>VLOOKUP(Table1[[#This Row],[loser_name]],[1]players!$A:$E,5,FALSE)</f>
        <v>#N/A</v>
      </c>
      <c r="H3909" s="14" t="s">
        <v>3563</v>
      </c>
      <c r="I3909" s="14" t="str">
        <f>VLOOKUP(Table1[[#This Row],[tourney_id]],tournaments!A:E,4,FALSE)</f>
        <v>Urbana, Illinois</v>
      </c>
      <c r="K3909" s="14"/>
      <c r="N3909" s="22"/>
    </row>
    <row r="3910" spans="1:14" ht="12.5" x14ac:dyDescent="0.25">
      <c r="A3910" s="14" t="s">
        <v>1265</v>
      </c>
      <c r="B3910" s="14" t="s">
        <v>930</v>
      </c>
      <c r="C3910" s="14" t="s">
        <v>2035</v>
      </c>
      <c r="D3910" s="16">
        <v>44240.597222222219</v>
      </c>
      <c r="E3910" s="19" t="e">
        <f>VLOOKUP(Table1[[#This Row],[winner_name]],[1]players!$A:$E,5,FALSE)</f>
        <v>#N/A</v>
      </c>
      <c r="F3910" s="19" t="e">
        <f>VLOOKUP(Table1[[#This Row],[loser_name]],[1]players!$A:$E,5,FALSE)</f>
        <v>#N/A</v>
      </c>
      <c r="H3910" s="14" t="s">
        <v>3563</v>
      </c>
      <c r="I3910" s="14" t="str">
        <f>VLOOKUP(Table1[[#This Row],[tourney_id]],tournaments!A:E,4,FALSE)</f>
        <v>Urbana, Illinois</v>
      </c>
      <c r="K3910" s="14"/>
    </row>
    <row r="3911" spans="1:14" ht="12.5" x14ac:dyDescent="0.25">
      <c r="A3911" s="14" t="s">
        <v>919</v>
      </c>
      <c r="B3911" s="14" t="s">
        <v>1845</v>
      </c>
      <c r="C3911" s="14" t="s">
        <v>680</v>
      </c>
      <c r="D3911" s="16">
        <v>44240.597222222219</v>
      </c>
      <c r="E3911" s="19" t="e">
        <f>VLOOKUP(Table1[[#This Row],[winner_name]],[1]players!$A:$E,5,FALSE)</f>
        <v>#N/A</v>
      </c>
      <c r="F3911" s="19" t="e">
        <f>VLOOKUP(Table1[[#This Row],[loser_name]],[1]players!$A:$E,5,FALSE)</f>
        <v>#N/A</v>
      </c>
      <c r="H3911" s="14" t="s">
        <v>3563</v>
      </c>
      <c r="I3911" s="14" t="str">
        <f>VLOOKUP(Table1[[#This Row],[tourney_id]],tournaments!A:E,4,FALSE)</f>
        <v>Urbana, Illinois</v>
      </c>
      <c r="K3911" s="14"/>
    </row>
    <row r="3912" spans="1:14" ht="12.5" x14ac:dyDescent="0.25">
      <c r="A3912" s="14" t="s">
        <v>1302</v>
      </c>
      <c r="B3912" s="14" t="s">
        <v>1325</v>
      </c>
      <c r="C3912" s="14" t="s">
        <v>446</v>
      </c>
      <c r="D3912" s="16">
        <v>44240.597222222219</v>
      </c>
      <c r="E3912" s="19" t="e">
        <f>VLOOKUP(Table1[[#This Row],[winner_name]],[1]players!$A:$E,5,FALSE)</f>
        <v>#N/A</v>
      </c>
      <c r="F3912" s="19" t="e">
        <f>VLOOKUP(Table1[[#This Row],[loser_name]],[1]players!$A:$E,5,FALSE)</f>
        <v>#N/A</v>
      </c>
      <c r="H3912" s="14" t="s">
        <v>3563</v>
      </c>
      <c r="I3912" s="14" t="str">
        <f>VLOOKUP(Table1[[#This Row],[tourney_id]],tournaments!A:E,4,FALSE)</f>
        <v>Urbana, Illinois</v>
      </c>
      <c r="K3912" s="14"/>
    </row>
    <row r="3913" spans="1:14" ht="12.5" x14ac:dyDescent="0.25">
      <c r="A3913" s="14" t="s">
        <v>300</v>
      </c>
      <c r="B3913" s="14" t="s">
        <v>974</v>
      </c>
      <c r="C3913" s="14" t="s">
        <v>427</v>
      </c>
      <c r="D3913" s="16">
        <v>44240.752083333333</v>
      </c>
      <c r="E3913" s="19" t="e">
        <f>VLOOKUP(Table1[[#This Row],[winner_name]],[1]players!$A:$E,5,FALSE)</f>
        <v>#N/A</v>
      </c>
      <c r="F3913" s="19" t="e">
        <f>VLOOKUP(Table1[[#This Row],[loser_name]],[1]players!$A:$E,5,FALSE)</f>
        <v>#N/A</v>
      </c>
      <c r="H3913" s="14" t="s">
        <v>3563</v>
      </c>
      <c r="I3913" s="14" t="str">
        <f>VLOOKUP(Table1[[#This Row],[tourney_id]],tournaments!A:E,4,FALSE)</f>
        <v>Urbana, Illinois</v>
      </c>
      <c r="K3913" s="14"/>
    </row>
    <row r="3914" spans="1:14" ht="12.5" x14ac:dyDescent="0.25">
      <c r="A3914" s="14" t="s">
        <v>1272</v>
      </c>
      <c r="B3914" s="14" t="s">
        <v>944</v>
      </c>
      <c r="C3914" s="14" t="s">
        <v>391</v>
      </c>
      <c r="D3914" s="16">
        <v>44240.752083333333</v>
      </c>
      <c r="E3914" s="19" t="e">
        <f>VLOOKUP(Table1[[#This Row],[winner_name]],[1]players!$A:$E,5,FALSE)</f>
        <v>#N/A</v>
      </c>
      <c r="F3914" s="19" t="e">
        <f>VLOOKUP(Table1[[#This Row],[loser_name]],[1]players!$A:$E,5,FALSE)</f>
        <v>#N/A</v>
      </c>
      <c r="H3914" s="14" t="s">
        <v>3563</v>
      </c>
      <c r="I3914" s="14" t="str">
        <f>VLOOKUP(Table1[[#This Row],[tourney_id]],tournaments!A:E,4,FALSE)</f>
        <v>Urbana, Illinois</v>
      </c>
      <c r="K3914" s="14"/>
    </row>
    <row r="3915" spans="1:14" ht="12.5" x14ac:dyDescent="0.25">
      <c r="A3915" s="14" t="s">
        <v>1798</v>
      </c>
      <c r="B3915" s="14" t="s">
        <v>972</v>
      </c>
      <c r="C3915" s="14" t="s">
        <v>1312</v>
      </c>
      <c r="D3915" s="16">
        <v>44240.752083333333</v>
      </c>
      <c r="E3915" s="19" t="e">
        <f>VLOOKUP(Table1[[#This Row],[winner_name]],[1]players!$A:$E,5,FALSE)</f>
        <v>#N/A</v>
      </c>
      <c r="F3915" s="19" t="e">
        <f>VLOOKUP(Table1[[#This Row],[loser_name]],[1]players!$A:$E,5,FALSE)</f>
        <v>#N/A</v>
      </c>
      <c r="H3915" s="14" t="s">
        <v>3563</v>
      </c>
      <c r="I3915" s="14" t="str">
        <f>VLOOKUP(Table1[[#This Row],[tourney_id]],tournaments!A:E,4,FALSE)</f>
        <v>Urbana, Illinois</v>
      </c>
      <c r="K3915" s="14"/>
    </row>
    <row r="3916" spans="1:14" ht="12.5" x14ac:dyDescent="0.25">
      <c r="A3916" s="14" t="s">
        <v>1273</v>
      </c>
      <c r="B3916" s="14" t="s">
        <v>1292</v>
      </c>
      <c r="C3916" s="14" t="s">
        <v>496</v>
      </c>
      <c r="D3916" s="16">
        <v>44240.752083333333</v>
      </c>
      <c r="E3916" s="19" t="e">
        <f>VLOOKUP(Table1[[#This Row],[winner_name]],[1]players!$A:$E,5,FALSE)</f>
        <v>#N/A</v>
      </c>
      <c r="F3916" s="19" t="e">
        <f>VLOOKUP(Table1[[#This Row],[loser_name]],[1]players!$A:$E,5,FALSE)</f>
        <v>#N/A</v>
      </c>
      <c r="H3916" s="14" t="s">
        <v>3563</v>
      </c>
      <c r="I3916" s="14" t="str">
        <f>VLOOKUP(Table1[[#This Row],[tourney_id]],tournaments!A:E,4,FALSE)</f>
        <v>Urbana, Illinois</v>
      </c>
      <c r="K3916" s="14"/>
    </row>
    <row r="3917" spans="1:14" ht="12.5" x14ac:dyDescent="0.25">
      <c r="A3917" s="14" t="s">
        <v>1856</v>
      </c>
      <c r="B3917" s="14" t="s">
        <v>1334</v>
      </c>
      <c r="C3917" s="14" t="s">
        <v>499</v>
      </c>
      <c r="D3917" s="16">
        <v>44240.752083333333</v>
      </c>
      <c r="E3917" s="19" t="e">
        <f>VLOOKUP(Table1[[#This Row],[winner_name]],[1]players!$A:$E,5,FALSE)</f>
        <v>#N/A</v>
      </c>
      <c r="F3917" s="19" t="e">
        <f>VLOOKUP(Table1[[#This Row],[loser_name]],[1]players!$A:$E,5,FALSE)</f>
        <v>#N/A</v>
      </c>
      <c r="H3917" s="14" t="s">
        <v>3563</v>
      </c>
      <c r="I3917" s="14" t="str">
        <f>VLOOKUP(Table1[[#This Row],[tourney_id]],tournaments!A:E,4,FALSE)</f>
        <v>Urbana, Illinois</v>
      </c>
      <c r="K3917" s="14"/>
    </row>
    <row r="3918" spans="1:14" ht="12.5" x14ac:dyDescent="0.25">
      <c r="A3918" s="14" t="s">
        <v>2029</v>
      </c>
      <c r="B3918" s="14" t="s">
        <v>949</v>
      </c>
      <c r="C3918" s="14" t="s">
        <v>1346</v>
      </c>
      <c r="D3918" s="16">
        <v>44240.752083333333</v>
      </c>
      <c r="E3918" s="19" t="e">
        <f>VLOOKUP(Table1[[#This Row],[winner_name]],[1]players!$A:$E,5,FALSE)</f>
        <v>#N/A</v>
      </c>
      <c r="F3918" s="19" t="e">
        <f>VLOOKUP(Table1[[#This Row],[loser_name]],[1]players!$A:$E,5,FALSE)</f>
        <v>#N/A</v>
      </c>
      <c r="H3918" s="14" t="s">
        <v>3563</v>
      </c>
      <c r="I3918" s="14" t="str">
        <f>VLOOKUP(Table1[[#This Row],[tourney_id]],tournaments!A:E,4,FALSE)</f>
        <v>Urbana, Illinois</v>
      </c>
      <c r="K3918" s="14"/>
    </row>
    <row r="3919" spans="1:14" ht="12.5" x14ac:dyDescent="0.25">
      <c r="A3919" s="14" t="s">
        <v>76</v>
      </c>
      <c r="B3919" s="14" t="s">
        <v>327</v>
      </c>
      <c r="C3919" s="14" t="s">
        <v>446</v>
      </c>
      <c r="D3919" s="16">
        <v>44240.90625</v>
      </c>
      <c r="E3919" s="19" t="e">
        <f>VLOOKUP(Table1[[#This Row],[winner_name]],[1]players!$A:$E,5,FALSE)</f>
        <v>#N/A</v>
      </c>
      <c r="F3919" s="19" t="e">
        <f>VLOOKUP(Table1[[#This Row],[loser_name]],[1]players!$A:$E,5,FALSE)</f>
        <v>#N/A</v>
      </c>
      <c r="H3919" s="14" t="s">
        <v>3563</v>
      </c>
      <c r="I3919" s="14" t="str">
        <f>VLOOKUP(Table1[[#This Row],[tourney_id]],tournaments!A:E,4,FALSE)</f>
        <v>Urbana, Illinois</v>
      </c>
      <c r="K3919" s="14"/>
    </row>
    <row r="3920" spans="1:14" ht="12.5" x14ac:dyDescent="0.25">
      <c r="A3920" s="14" t="s">
        <v>328</v>
      </c>
      <c r="B3920" s="14" t="s">
        <v>2030</v>
      </c>
      <c r="C3920" s="14" t="s">
        <v>587</v>
      </c>
      <c r="D3920" s="16">
        <v>44240.90625</v>
      </c>
      <c r="E3920" s="19" t="e">
        <f>VLOOKUP(Table1[[#This Row],[winner_name]],[1]players!$A:$E,5,FALSE)</f>
        <v>#N/A</v>
      </c>
      <c r="F3920" s="19" t="e">
        <f>VLOOKUP(Table1[[#This Row],[loser_name]],[1]players!$A:$E,5,FALSE)</f>
        <v>#N/A</v>
      </c>
      <c r="H3920" s="14" t="s">
        <v>3563</v>
      </c>
      <c r="I3920" s="14" t="str">
        <f>VLOOKUP(Table1[[#This Row],[tourney_id]],tournaments!A:E,4,FALSE)</f>
        <v>Urbana, Illinois</v>
      </c>
      <c r="K3920" s="14"/>
    </row>
    <row r="3921" spans="1:11" ht="12.5" x14ac:dyDescent="0.25">
      <c r="A3921" s="14" t="s">
        <v>1903</v>
      </c>
      <c r="B3921" s="14" t="s">
        <v>2031</v>
      </c>
      <c r="C3921" s="14" t="s">
        <v>429</v>
      </c>
      <c r="D3921" s="16">
        <v>44240.90625</v>
      </c>
      <c r="E3921" s="19" t="e">
        <f>VLOOKUP(Table1[[#This Row],[winner_name]],[1]players!$A:$E,5,FALSE)</f>
        <v>#N/A</v>
      </c>
      <c r="F3921" s="19" t="e">
        <f>VLOOKUP(Table1[[#This Row],[loser_name]],[1]players!$A:$E,5,FALSE)</f>
        <v>#N/A</v>
      </c>
      <c r="H3921" s="14" t="s">
        <v>3563</v>
      </c>
      <c r="I3921" s="14" t="str">
        <f>VLOOKUP(Table1[[#This Row],[tourney_id]],tournaments!A:E,4,FALSE)</f>
        <v>Urbana, Illinois</v>
      </c>
      <c r="K3921" s="14"/>
    </row>
    <row r="3922" spans="1:11" ht="12.5" x14ac:dyDescent="0.25">
      <c r="A3922" s="14" t="s">
        <v>260</v>
      </c>
      <c r="B3922" s="14" t="s">
        <v>300</v>
      </c>
      <c r="C3922" s="14" t="s">
        <v>2036</v>
      </c>
      <c r="D3922" s="16">
        <v>44241.4375</v>
      </c>
      <c r="E3922" s="19" t="e">
        <f>VLOOKUP(Table1[[#This Row],[winner_name]],[1]players!$A:$E,5,FALSE)</f>
        <v>#N/A</v>
      </c>
      <c r="F3922" s="19" t="e">
        <f>VLOOKUP(Table1[[#This Row],[loser_name]],[1]players!$A:$E,5,FALSE)</f>
        <v>#N/A</v>
      </c>
      <c r="H3922" s="14" t="s">
        <v>3563</v>
      </c>
      <c r="I3922" s="14" t="str">
        <f>VLOOKUP(Table1[[#This Row],[tourney_id]],tournaments!A:E,4,FALSE)</f>
        <v>Urbana, Illinois</v>
      </c>
      <c r="K3922" s="14"/>
    </row>
    <row r="3923" spans="1:11" ht="12.5" x14ac:dyDescent="0.25">
      <c r="A3923" s="14" t="s">
        <v>852</v>
      </c>
      <c r="B3923" s="14" t="s">
        <v>944</v>
      </c>
      <c r="C3923" s="14" t="s">
        <v>1780</v>
      </c>
      <c r="D3923" s="16">
        <v>44241.4375</v>
      </c>
      <c r="E3923" s="19" t="e">
        <f>VLOOKUP(Table1[[#This Row],[winner_name]],[1]players!$A:$E,5,FALSE)</f>
        <v>#N/A</v>
      </c>
      <c r="F3923" s="19" t="e">
        <f>VLOOKUP(Table1[[#This Row],[loser_name]],[1]players!$A:$E,5,FALSE)</f>
        <v>#N/A</v>
      </c>
      <c r="H3923" s="14" t="s">
        <v>3563</v>
      </c>
      <c r="I3923" s="14" t="str">
        <f>VLOOKUP(Table1[[#This Row],[tourney_id]],tournaments!A:E,4,FALSE)</f>
        <v>Urbana, Illinois</v>
      </c>
      <c r="K3923" s="14"/>
    </row>
    <row r="3924" spans="1:11" ht="12.5" x14ac:dyDescent="0.25">
      <c r="A3924" s="14" t="s">
        <v>972</v>
      </c>
      <c r="B3924" s="14" t="s">
        <v>854</v>
      </c>
      <c r="C3924" s="14" t="s">
        <v>386</v>
      </c>
      <c r="D3924" s="16">
        <v>44241.4375</v>
      </c>
      <c r="E3924" s="19" t="e">
        <f>VLOOKUP(Table1[[#This Row],[winner_name]],[1]players!$A:$E,5,FALSE)</f>
        <v>#N/A</v>
      </c>
      <c r="F3924" s="19" t="e">
        <f>VLOOKUP(Table1[[#This Row],[loser_name]],[1]players!$A:$E,5,FALSE)</f>
        <v>#N/A</v>
      </c>
      <c r="H3924" s="14" t="s">
        <v>3563</v>
      </c>
      <c r="I3924" s="14" t="str">
        <f>VLOOKUP(Table1[[#This Row],[tourney_id]],tournaments!A:E,4,FALSE)</f>
        <v>Urbana, Illinois</v>
      </c>
      <c r="K3924" s="14"/>
    </row>
    <row r="3925" spans="1:11" ht="12.5" x14ac:dyDescent="0.25">
      <c r="A3925" s="14" t="s">
        <v>1874</v>
      </c>
      <c r="B3925" s="14" t="s">
        <v>1290</v>
      </c>
      <c r="C3925" s="14" t="s">
        <v>1396</v>
      </c>
      <c r="D3925" s="16">
        <v>44241.4375</v>
      </c>
      <c r="E3925" s="19" t="e">
        <f>VLOOKUP(Table1[[#This Row],[winner_name]],[1]players!$A:$E,5,FALSE)</f>
        <v>#N/A</v>
      </c>
      <c r="F3925" s="19" t="e">
        <f>VLOOKUP(Table1[[#This Row],[loser_name]],[1]players!$A:$E,5,FALSE)</f>
        <v>#N/A</v>
      </c>
      <c r="H3925" s="14" t="s">
        <v>3563</v>
      </c>
      <c r="I3925" s="14" t="str">
        <f>VLOOKUP(Table1[[#This Row],[tourney_id]],tournaments!A:E,4,FALSE)</f>
        <v>Urbana, Illinois</v>
      </c>
      <c r="K3925" s="14"/>
    </row>
    <row r="3926" spans="1:11" ht="12.5" x14ac:dyDescent="0.25">
      <c r="A3926" s="14" t="s">
        <v>2026</v>
      </c>
      <c r="B3926" s="14" t="s">
        <v>949</v>
      </c>
      <c r="C3926" s="14" t="s">
        <v>2037</v>
      </c>
      <c r="D3926" s="16">
        <v>44241.4375</v>
      </c>
      <c r="E3926" s="19" t="e">
        <f>VLOOKUP(Table1[[#This Row],[winner_name]],[1]players!$A:$E,5,FALSE)</f>
        <v>#N/A</v>
      </c>
      <c r="F3926" s="19" t="e">
        <f>VLOOKUP(Table1[[#This Row],[loser_name]],[1]players!$A:$E,5,FALSE)</f>
        <v>#N/A</v>
      </c>
      <c r="H3926" s="14" t="s">
        <v>3563</v>
      </c>
      <c r="I3926" s="14" t="str">
        <f>VLOOKUP(Table1[[#This Row],[tourney_id]],tournaments!A:E,4,FALSE)</f>
        <v>Urbana, Illinois</v>
      </c>
      <c r="K3926" s="14"/>
    </row>
    <row r="3927" spans="1:11" ht="12.5" x14ac:dyDescent="0.25">
      <c r="A3927" s="14" t="s">
        <v>1820</v>
      </c>
      <c r="B3927" s="14" t="s">
        <v>1272</v>
      </c>
      <c r="C3927" s="14" t="s">
        <v>500</v>
      </c>
      <c r="D3927" s="16">
        <v>44241.595138888886</v>
      </c>
      <c r="E3927" s="19" t="e">
        <f>VLOOKUP(Table1[[#This Row],[winner_name]],[1]players!$A:$E,5,FALSE)</f>
        <v>#N/A</v>
      </c>
      <c r="F3927" s="19" t="e">
        <f>VLOOKUP(Table1[[#This Row],[loser_name]],[1]players!$A:$E,5,FALSE)</f>
        <v>#N/A</v>
      </c>
      <c r="H3927" s="14" t="s">
        <v>3563</v>
      </c>
      <c r="I3927" s="14" t="str">
        <f>VLOOKUP(Table1[[#This Row],[tourney_id]],tournaments!A:E,4,FALSE)</f>
        <v>Urbana, Illinois</v>
      </c>
      <c r="K3927" s="14"/>
    </row>
    <row r="3928" spans="1:11" ht="12.5" x14ac:dyDescent="0.25">
      <c r="A3928" s="14" t="s">
        <v>1798</v>
      </c>
      <c r="B3928" s="14" t="s">
        <v>1815</v>
      </c>
      <c r="C3928" s="14" t="s">
        <v>484</v>
      </c>
      <c r="D3928" s="16">
        <v>44241.595138888886</v>
      </c>
      <c r="E3928" s="19" t="e">
        <f>VLOOKUP(Table1[[#This Row],[winner_name]],[1]players!$A:$E,5,FALSE)</f>
        <v>#N/A</v>
      </c>
      <c r="F3928" s="19" t="e">
        <f>VLOOKUP(Table1[[#This Row],[loser_name]],[1]players!$A:$E,5,FALSE)</f>
        <v>#N/A</v>
      </c>
      <c r="H3928" s="14" t="s">
        <v>3563</v>
      </c>
      <c r="I3928" s="14" t="str">
        <f>VLOOKUP(Table1[[#This Row],[tourney_id]],tournaments!A:E,4,FALSE)</f>
        <v>Urbana, Illinois</v>
      </c>
      <c r="K3928" s="14"/>
    </row>
    <row r="3929" spans="1:11" ht="12.5" x14ac:dyDescent="0.25">
      <c r="A3929" s="14" t="s">
        <v>1273</v>
      </c>
      <c r="B3929" s="14" t="s">
        <v>2027</v>
      </c>
      <c r="C3929" s="14" t="s">
        <v>1486</v>
      </c>
      <c r="D3929" s="16">
        <v>44241.595138888886</v>
      </c>
      <c r="E3929" s="19" t="e">
        <f>VLOOKUP(Table1[[#This Row],[winner_name]],[1]players!$A:$E,5,FALSE)</f>
        <v>#N/A</v>
      </c>
      <c r="F3929" s="19" t="e">
        <f>VLOOKUP(Table1[[#This Row],[loser_name]],[1]players!$A:$E,5,FALSE)</f>
        <v>#N/A</v>
      </c>
      <c r="H3929" s="14" t="s">
        <v>3563</v>
      </c>
      <c r="I3929" s="14" t="str">
        <f>VLOOKUP(Table1[[#This Row],[tourney_id]],tournaments!A:E,4,FALSE)</f>
        <v>Urbana, Illinois</v>
      </c>
      <c r="K3929" s="14"/>
    </row>
    <row r="3930" spans="1:11" ht="12.5" x14ac:dyDescent="0.25">
      <c r="A3930" s="14" t="s">
        <v>2032</v>
      </c>
      <c r="B3930" s="14" t="s">
        <v>1334</v>
      </c>
      <c r="C3930" s="14" t="s">
        <v>2038</v>
      </c>
      <c r="D3930" s="16">
        <v>44241.595138888886</v>
      </c>
      <c r="E3930" s="19" t="e">
        <f>VLOOKUP(Table1[[#This Row],[winner_name]],[1]players!$A:$E,5,FALSE)</f>
        <v>#N/A</v>
      </c>
      <c r="F3930" s="19" t="e">
        <f>VLOOKUP(Table1[[#This Row],[loser_name]],[1]players!$A:$E,5,FALSE)</f>
        <v>#N/A</v>
      </c>
      <c r="H3930" s="14" t="s">
        <v>3563</v>
      </c>
      <c r="I3930" s="14" t="str">
        <f>VLOOKUP(Table1[[#This Row],[tourney_id]],tournaments!A:E,4,FALSE)</f>
        <v>Urbana, Illinois</v>
      </c>
      <c r="K3930" s="14"/>
    </row>
    <row r="3931" spans="1:11" ht="12.5" x14ac:dyDescent="0.25">
      <c r="A3931" s="14" t="s">
        <v>1911</v>
      </c>
      <c r="B3931" s="14" t="s">
        <v>2029</v>
      </c>
      <c r="C3931" s="14" t="s">
        <v>393</v>
      </c>
      <c r="D3931" s="16">
        <v>44241.595138888886</v>
      </c>
      <c r="E3931" s="19">
        <f>VLOOKUP(Table1[[#This Row],[winner_name]],[1]players!$A:$E,5,FALSE)</f>
        <v>0</v>
      </c>
      <c r="F3931" s="19" t="e">
        <f>VLOOKUP(Table1[[#This Row],[loser_name]],[1]players!$A:$E,5,FALSE)</f>
        <v>#N/A</v>
      </c>
      <c r="H3931" s="14" t="s">
        <v>3563</v>
      </c>
      <c r="I3931" s="14" t="str">
        <f>VLOOKUP(Table1[[#This Row],[tourney_id]],tournaments!A:E,4,FALSE)</f>
        <v>Urbana, Illinois</v>
      </c>
      <c r="K3931" s="14"/>
    </row>
    <row r="3932" spans="1:11" ht="12.5" x14ac:dyDescent="0.25">
      <c r="A3932" s="14" t="s">
        <v>1323</v>
      </c>
      <c r="B3932" s="14" t="s">
        <v>327</v>
      </c>
      <c r="C3932" s="14" t="s">
        <v>607</v>
      </c>
      <c r="D3932" s="16">
        <v>44241.726388888892</v>
      </c>
      <c r="E3932" s="19" t="e">
        <f>VLOOKUP(Table1[[#This Row],[winner_name]],[1]players!$A:$E,5,FALSE)</f>
        <v>#N/A</v>
      </c>
      <c r="F3932" s="19" t="e">
        <f>VLOOKUP(Table1[[#This Row],[loser_name]],[1]players!$A:$E,5,FALSE)</f>
        <v>#N/A</v>
      </c>
      <c r="H3932" s="14" t="s">
        <v>3563</v>
      </c>
      <c r="I3932" s="14" t="str">
        <f>VLOOKUP(Table1[[#This Row],[tourney_id]],tournaments!A:E,4,FALSE)</f>
        <v>Urbana, Illinois</v>
      </c>
      <c r="K3932" s="14"/>
    </row>
    <row r="3933" spans="1:11" ht="12.5" x14ac:dyDescent="0.25">
      <c r="A3933" s="14" t="s">
        <v>1335</v>
      </c>
      <c r="B3933" s="14" t="s">
        <v>2013</v>
      </c>
      <c r="C3933" s="14" t="s">
        <v>1194</v>
      </c>
      <c r="D3933" s="16">
        <v>44241.726388888892</v>
      </c>
      <c r="E3933" s="19" t="e">
        <f>VLOOKUP(Table1[[#This Row],[winner_name]],[1]players!$A:$E,5,FALSE)</f>
        <v>#N/A</v>
      </c>
      <c r="F3933" s="19" t="e">
        <f>VLOOKUP(Table1[[#This Row],[loser_name]],[1]players!$A:$E,5,FALSE)</f>
        <v>#N/A</v>
      </c>
      <c r="H3933" s="14" t="s">
        <v>3563</v>
      </c>
      <c r="I3933" s="14" t="str">
        <f>VLOOKUP(Table1[[#This Row],[tourney_id]],tournaments!A:E,4,FALSE)</f>
        <v>Urbana, Illinois</v>
      </c>
      <c r="K3933" s="14"/>
    </row>
    <row r="3934" spans="1:11" ht="12.5" x14ac:dyDescent="0.25">
      <c r="A3934" s="14" t="s">
        <v>920</v>
      </c>
      <c r="B3934" s="14" t="s">
        <v>1814</v>
      </c>
      <c r="C3934" s="14" t="s">
        <v>2039</v>
      </c>
      <c r="D3934" s="16">
        <v>44241.726388888892</v>
      </c>
      <c r="E3934" s="19" t="e">
        <f>VLOOKUP(Table1[[#This Row],[winner_name]],[1]players!$A:$E,5,FALSE)</f>
        <v>#N/A</v>
      </c>
      <c r="F3934" s="19" t="e">
        <f>VLOOKUP(Table1[[#This Row],[loser_name]],[1]players!$A:$E,5,FALSE)</f>
        <v>#N/A</v>
      </c>
      <c r="H3934" s="14" t="s">
        <v>3563</v>
      </c>
      <c r="I3934" s="14" t="str">
        <f>VLOOKUP(Table1[[#This Row],[tourney_id]],tournaments!A:E,4,FALSE)</f>
        <v>Urbana, Illinois</v>
      </c>
      <c r="K3934" s="14"/>
    </row>
    <row r="3935" spans="1:11" ht="12.5" x14ac:dyDescent="0.25">
      <c r="A3935" s="14" t="s">
        <v>2030</v>
      </c>
      <c r="B3935" s="14" t="s">
        <v>930</v>
      </c>
      <c r="C3935" s="14" t="s">
        <v>1998</v>
      </c>
      <c r="D3935" s="16">
        <v>44241.726388888892</v>
      </c>
      <c r="E3935" s="19" t="e">
        <f>VLOOKUP(Table1[[#This Row],[winner_name]],[1]players!$A:$E,5,FALSE)</f>
        <v>#N/A</v>
      </c>
      <c r="F3935" s="19" t="e">
        <f>VLOOKUP(Table1[[#This Row],[loser_name]],[1]players!$A:$E,5,FALSE)</f>
        <v>#N/A</v>
      </c>
      <c r="H3935" s="14" t="s">
        <v>3563</v>
      </c>
      <c r="I3935" s="14" t="str">
        <f>VLOOKUP(Table1[[#This Row],[tourney_id]],tournaments!A:E,4,FALSE)</f>
        <v>Urbana, Illinois</v>
      </c>
      <c r="K3935" s="14"/>
    </row>
    <row r="3936" spans="1:11" ht="12.5" x14ac:dyDescent="0.25">
      <c r="A3936" s="14" t="s">
        <v>1845</v>
      </c>
      <c r="B3936" s="14" t="s">
        <v>2031</v>
      </c>
      <c r="C3936" s="14" t="s">
        <v>498</v>
      </c>
      <c r="D3936" s="16">
        <v>44241.726388888892</v>
      </c>
      <c r="E3936" s="19" t="e">
        <f>VLOOKUP(Table1[[#This Row],[winner_name]],[1]players!$A:$E,5,FALSE)</f>
        <v>#N/A</v>
      </c>
      <c r="F3936" s="19" t="e">
        <f>VLOOKUP(Table1[[#This Row],[loser_name]],[1]players!$A:$E,5,FALSE)</f>
        <v>#N/A</v>
      </c>
      <c r="H3936" s="14" t="s">
        <v>3563</v>
      </c>
      <c r="I3936" s="14" t="str">
        <f>VLOOKUP(Table1[[#This Row],[tourney_id]],tournaments!A:E,4,FALSE)</f>
        <v>Urbana, Illinois</v>
      </c>
      <c r="K3936" s="14"/>
    </row>
    <row r="3937" spans="1:11" ht="12.5" x14ac:dyDescent="0.25">
      <c r="A3937" s="14" t="s">
        <v>2040</v>
      </c>
      <c r="B3937" s="14" t="s">
        <v>1325</v>
      </c>
      <c r="C3937" s="14" t="s">
        <v>520</v>
      </c>
      <c r="D3937" s="16">
        <v>44241.726388888892</v>
      </c>
      <c r="E3937" s="19" t="e">
        <f>VLOOKUP(Table1[[#This Row],[winner_name]],[1]players!$A:$E,5,FALSE)</f>
        <v>#N/A</v>
      </c>
      <c r="F3937" s="19" t="e">
        <f>VLOOKUP(Table1[[#This Row],[loser_name]],[1]players!$A:$E,5,FALSE)</f>
        <v>#N/A</v>
      </c>
      <c r="H3937" s="14" t="s">
        <v>3563</v>
      </c>
      <c r="I3937" s="14" t="str">
        <f>VLOOKUP(Table1[[#This Row],[tourney_id]],tournaments!A:E,4,FALSE)</f>
        <v>Urbana, Illinois</v>
      </c>
      <c r="K3937" s="14"/>
    </row>
    <row r="3938" spans="1:11" ht="12.5" x14ac:dyDescent="0.25">
      <c r="A3938" s="14" t="s">
        <v>337</v>
      </c>
      <c r="B3938" s="19" t="s">
        <v>846</v>
      </c>
      <c r="C3938" s="14" t="s">
        <v>449</v>
      </c>
      <c r="D3938" s="16">
        <v>44241.897222222222</v>
      </c>
      <c r="E3938" s="19" t="e">
        <f>VLOOKUP(Table1[[#This Row],[winner_name]],[1]players!$A:$E,5,FALSE)</f>
        <v>#N/A</v>
      </c>
      <c r="F3938" s="19" t="e">
        <f>VLOOKUP(Table1[[#This Row],[loser_name]],[1]players!$A:$E,5,FALSE)</f>
        <v>#N/A</v>
      </c>
      <c r="H3938" s="14" t="s">
        <v>3563</v>
      </c>
      <c r="I3938" s="14" t="str">
        <f>VLOOKUP(Table1[[#This Row],[tourney_id]],tournaments!A:E,4,FALSE)</f>
        <v>Urbana, Illinois</v>
      </c>
      <c r="K3938" s="14"/>
    </row>
    <row r="3939" spans="1:11" ht="12.5" x14ac:dyDescent="0.25">
      <c r="A3939" s="14" t="s">
        <v>91</v>
      </c>
      <c r="B3939" s="14" t="s">
        <v>835</v>
      </c>
      <c r="C3939" s="14" t="s">
        <v>463</v>
      </c>
      <c r="D3939" s="16">
        <v>44241.897222222222</v>
      </c>
      <c r="E3939" s="19" t="e">
        <f>VLOOKUP(Table1[[#This Row],[winner_name]],[1]players!$A:$E,5,FALSE)</f>
        <v>#N/A</v>
      </c>
      <c r="F3939" s="19" t="e">
        <f>VLOOKUP(Table1[[#This Row],[loser_name]],[1]players!$A:$E,5,FALSE)</f>
        <v>#N/A</v>
      </c>
      <c r="H3939" s="14" t="s">
        <v>3563</v>
      </c>
      <c r="I3939" s="14" t="str">
        <f>VLOOKUP(Table1[[#This Row],[tourney_id]],tournaments!A:E,4,FALSE)</f>
        <v>Urbana, Illinois</v>
      </c>
      <c r="K3939" s="14"/>
    </row>
    <row r="3940" spans="1:11" ht="12.5" x14ac:dyDescent="0.25">
      <c r="A3940" s="14" t="s">
        <v>1265</v>
      </c>
      <c r="B3940" s="19" t="s">
        <v>1365</v>
      </c>
      <c r="C3940" s="14" t="s">
        <v>786</v>
      </c>
      <c r="D3940" s="16">
        <v>44241.897222222222</v>
      </c>
      <c r="E3940" s="19" t="e">
        <f>VLOOKUP(Table1[[#This Row],[winner_name]],[1]players!$A:$E,5,FALSE)</f>
        <v>#N/A</v>
      </c>
      <c r="F3940" s="19" t="e">
        <f>VLOOKUP(Table1[[#This Row],[loser_name]],[1]players!$A:$E,5,FALSE)</f>
        <v>#N/A</v>
      </c>
      <c r="H3940" s="14" t="s">
        <v>3563</v>
      </c>
      <c r="I3940" s="14" t="str">
        <f>VLOOKUP(Table1[[#This Row],[tourney_id]],tournaments!A:E,4,FALSE)</f>
        <v>Urbana, Illinois</v>
      </c>
      <c r="K3940" s="14"/>
    </row>
    <row r="3941" spans="1:11" ht="12.5" x14ac:dyDescent="0.25">
      <c r="A3941" s="14" t="s">
        <v>328</v>
      </c>
      <c r="B3941" s="14" t="s">
        <v>919</v>
      </c>
      <c r="C3941" s="14" t="s">
        <v>419</v>
      </c>
      <c r="D3941" s="16">
        <v>44241.897222222222</v>
      </c>
      <c r="E3941" s="19" t="e">
        <f>VLOOKUP(Table1[[#This Row],[winner_name]],[1]players!$A:$E,5,FALSE)</f>
        <v>#N/A</v>
      </c>
      <c r="F3941" s="19" t="e">
        <f>VLOOKUP(Table1[[#This Row],[loser_name]],[1]players!$A:$E,5,FALSE)</f>
        <v>#N/A</v>
      </c>
      <c r="H3941" s="14" t="s">
        <v>3563</v>
      </c>
      <c r="I3941" s="14" t="str">
        <f>VLOOKUP(Table1[[#This Row],[tourney_id]],tournaments!A:E,4,FALSE)</f>
        <v>Urbana, Illinois</v>
      </c>
      <c r="K3941" s="14"/>
    </row>
    <row r="3942" spans="1:11" ht="12.5" x14ac:dyDescent="0.25">
      <c r="A3942" s="14" t="s">
        <v>1831</v>
      </c>
      <c r="B3942" s="14" t="s">
        <v>951</v>
      </c>
      <c r="C3942" s="14" t="s">
        <v>645</v>
      </c>
      <c r="D3942" s="16">
        <v>44610.4375</v>
      </c>
      <c r="E3942" s="19" t="e">
        <f>VLOOKUP(Table1[[#This Row],[winner_name]],[1]players!$A:$E,5,FALSE)</f>
        <v>#N/A</v>
      </c>
      <c r="F3942" s="19" t="e">
        <f>VLOOKUP(Table1[[#This Row],[loser_name]],[1]players!$A:$E,5,FALSE)</f>
        <v>#N/A</v>
      </c>
      <c r="H3942" s="14" t="s">
        <v>3564</v>
      </c>
      <c r="I3942" s="14" t="str">
        <f>VLOOKUP(Table1[[#This Row],[tourney_id]],tournaments!A:E,4,FALSE)</f>
        <v>Seattle, Washington</v>
      </c>
      <c r="K3942" s="14"/>
    </row>
    <row r="3943" spans="1:11" ht="12.5" x14ac:dyDescent="0.25">
      <c r="A3943" s="14" t="s">
        <v>1847</v>
      </c>
      <c r="B3943" s="14" t="s">
        <v>115</v>
      </c>
      <c r="C3943" s="14" t="s">
        <v>664</v>
      </c>
      <c r="D3943" s="16">
        <v>44610.4375</v>
      </c>
      <c r="E3943" s="19" t="e">
        <f>VLOOKUP(Table1[[#This Row],[winner_name]],[1]players!$A:$E,5,FALSE)</f>
        <v>#N/A</v>
      </c>
      <c r="F3943" s="19" t="e">
        <f>VLOOKUP(Table1[[#This Row],[loser_name]],[1]players!$A:$E,5,FALSE)</f>
        <v>#N/A</v>
      </c>
      <c r="H3943" s="14" t="s">
        <v>3564</v>
      </c>
      <c r="I3943" s="14" t="str">
        <f>VLOOKUP(Table1[[#This Row],[tourney_id]],tournaments!A:E,4,FALSE)</f>
        <v>Seattle, Washington</v>
      </c>
      <c r="K3943" s="14"/>
    </row>
    <row r="3944" spans="1:11" ht="12.5" x14ac:dyDescent="0.25">
      <c r="A3944" s="14" t="s">
        <v>1264</v>
      </c>
      <c r="B3944" s="19" t="s">
        <v>1072</v>
      </c>
      <c r="C3944" s="14" t="s">
        <v>1209</v>
      </c>
      <c r="D3944" s="16">
        <v>44610.4375</v>
      </c>
      <c r="E3944" s="19" t="e">
        <f>VLOOKUP(Table1[[#This Row],[winner_name]],[1]players!$A:$E,5,FALSE)</f>
        <v>#N/A</v>
      </c>
      <c r="F3944" s="19" t="e">
        <f>VLOOKUP(Table1[[#This Row],[loser_name]],[1]players!$A:$E,5,FALSE)</f>
        <v>#N/A</v>
      </c>
      <c r="H3944" s="14" t="s">
        <v>3564</v>
      </c>
      <c r="I3944" s="14" t="str">
        <f>VLOOKUP(Table1[[#This Row],[tourney_id]],tournaments!A:E,4,FALSE)</f>
        <v>Seattle, Washington</v>
      </c>
      <c r="K3944" s="14"/>
    </row>
    <row r="3945" spans="1:11" ht="12.5" x14ac:dyDescent="0.25">
      <c r="A3945" s="14" t="s">
        <v>2041</v>
      </c>
      <c r="B3945" s="14" t="s">
        <v>963</v>
      </c>
      <c r="C3945" s="14" t="s">
        <v>395</v>
      </c>
      <c r="D3945" s="16">
        <v>44610.4375</v>
      </c>
      <c r="E3945" s="19" t="e">
        <f>VLOOKUP(Table1[[#This Row],[winner_name]],[1]players!$A:$E,5,FALSE)</f>
        <v>#N/A</v>
      </c>
      <c r="F3945" s="19" t="e">
        <f>VLOOKUP(Table1[[#This Row],[loser_name]],[1]players!$A:$E,5,FALSE)</f>
        <v>#N/A</v>
      </c>
      <c r="H3945" s="14" t="s">
        <v>3564</v>
      </c>
      <c r="I3945" s="14" t="str">
        <f>VLOOKUP(Table1[[#This Row],[tourney_id]],tournaments!A:E,4,FALSE)</f>
        <v>Seattle, Washington</v>
      </c>
      <c r="K3945" s="14"/>
    </row>
    <row r="3946" spans="1:11" ht="12.5" x14ac:dyDescent="0.25">
      <c r="A3946" s="14" t="s">
        <v>2042</v>
      </c>
      <c r="B3946" s="14" t="s">
        <v>960</v>
      </c>
      <c r="C3946" s="14" t="s">
        <v>1039</v>
      </c>
      <c r="D3946" s="16">
        <v>44610.4375</v>
      </c>
      <c r="E3946" s="19" t="e">
        <f>VLOOKUP(Table1[[#This Row],[winner_name]],[1]players!$A:$E,5,FALSE)</f>
        <v>#N/A</v>
      </c>
      <c r="F3946" s="19">
        <f>VLOOKUP(Table1[[#This Row],[loser_name]],[1]players!$A:$E,5,FALSE)</f>
        <v>0</v>
      </c>
      <c r="H3946" s="14" t="s">
        <v>3564</v>
      </c>
      <c r="I3946" s="14" t="str">
        <f>VLOOKUP(Table1[[#This Row],[tourney_id]],tournaments!A:E,4,FALSE)</f>
        <v>Seattle, Washington</v>
      </c>
      <c r="K3946" s="14"/>
    </row>
    <row r="3947" spans="1:11" ht="12.5" x14ac:dyDescent="0.25">
      <c r="A3947" s="14" t="s">
        <v>1090</v>
      </c>
      <c r="B3947" s="14" t="s">
        <v>2043</v>
      </c>
      <c r="C3947" s="14" t="s">
        <v>416</v>
      </c>
      <c r="D3947" s="16">
        <v>44610.4375</v>
      </c>
      <c r="E3947" s="19" t="e">
        <f>VLOOKUP(Table1[[#This Row],[winner_name]],[1]players!$A:$E,5,FALSE)</f>
        <v>#N/A</v>
      </c>
      <c r="F3947" s="19" t="e">
        <f>VLOOKUP(Table1[[#This Row],[loser_name]],[1]players!$A:$E,5,FALSE)</f>
        <v>#N/A</v>
      </c>
      <c r="H3947" s="14" t="s">
        <v>3564</v>
      </c>
      <c r="I3947" s="14" t="str">
        <f>VLOOKUP(Table1[[#This Row],[tourney_id]],tournaments!A:E,4,FALSE)</f>
        <v>Seattle, Washington</v>
      </c>
      <c r="K3947" s="14"/>
    </row>
    <row r="3948" spans="1:11" ht="12.5" x14ac:dyDescent="0.25">
      <c r="A3948" s="14" t="s">
        <v>319</v>
      </c>
      <c r="B3948" s="14" t="s">
        <v>1845</v>
      </c>
      <c r="C3948" s="14" t="s">
        <v>654</v>
      </c>
      <c r="D3948" s="16">
        <v>44610.4375</v>
      </c>
      <c r="E3948" s="19" t="e">
        <f>VLOOKUP(Table1[[#This Row],[winner_name]],[1]players!$A:$E,5,FALSE)</f>
        <v>#N/A</v>
      </c>
      <c r="F3948" s="19" t="e">
        <f>VLOOKUP(Table1[[#This Row],[loser_name]],[1]players!$A:$E,5,FALSE)</f>
        <v>#N/A</v>
      </c>
      <c r="H3948" s="14" t="s">
        <v>3564</v>
      </c>
      <c r="I3948" s="14" t="str">
        <f>VLOOKUP(Table1[[#This Row],[tourney_id]],tournaments!A:E,4,FALSE)</f>
        <v>Seattle, Washington</v>
      </c>
      <c r="K3948" s="14"/>
    </row>
    <row r="3949" spans="1:11" ht="12.5" x14ac:dyDescent="0.25">
      <c r="A3949" s="14" t="s">
        <v>1814</v>
      </c>
      <c r="B3949" s="14" t="s">
        <v>854</v>
      </c>
      <c r="C3949" s="14" t="s">
        <v>1492</v>
      </c>
      <c r="D3949" s="16">
        <v>44610.4375</v>
      </c>
      <c r="E3949" s="19" t="e">
        <f>VLOOKUP(Table1[[#This Row],[winner_name]],[1]players!$A:$E,5,FALSE)</f>
        <v>#N/A</v>
      </c>
      <c r="F3949" s="19" t="e">
        <f>VLOOKUP(Table1[[#This Row],[loser_name]],[1]players!$A:$E,5,FALSE)</f>
        <v>#N/A</v>
      </c>
      <c r="H3949" s="14" t="s">
        <v>3564</v>
      </c>
      <c r="I3949" s="14" t="str">
        <f>VLOOKUP(Table1[[#This Row],[tourney_id]],tournaments!A:E,4,FALSE)</f>
        <v>Seattle, Washington</v>
      </c>
      <c r="K3949" s="14"/>
    </row>
    <row r="3950" spans="1:11" ht="12.5" x14ac:dyDescent="0.25">
      <c r="A3950" s="14" t="s">
        <v>2044</v>
      </c>
      <c r="B3950" s="14" t="s">
        <v>332</v>
      </c>
      <c r="C3950" s="14" t="s">
        <v>989</v>
      </c>
      <c r="D3950" s="16">
        <v>44610.4375</v>
      </c>
      <c r="E3950" s="19" t="e">
        <f>VLOOKUP(Table1[[#This Row],[winner_name]],[1]players!$A:$E,5,FALSE)</f>
        <v>#N/A</v>
      </c>
      <c r="F3950" s="19" t="e">
        <f>VLOOKUP(Table1[[#This Row],[loser_name]],[1]players!$A:$E,5,FALSE)</f>
        <v>#N/A</v>
      </c>
      <c r="H3950" s="14" t="s">
        <v>3564</v>
      </c>
      <c r="I3950" s="14" t="str">
        <f>VLOOKUP(Table1[[#This Row],[tourney_id]],tournaments!A:E,4,FALSE)</f>
        <v>Seattle, Washington</v>
      </c>
      <c r="K3950" s="14"/>
    </row>
    <row r="3951" spans="1:11" ht="12.5" x14ac:dyDescent="0.25">
      <c r="A3951" s="14" t="s">
        <v>1291</v>
      </c>
      <c r="B3951" s="14" t="s">
        <v>930</v>
      </c>
      <c r="C3951" s="14" t="s">
        <v>402</v>
      </c>
      <c r="D3951" s="16">
        <v>44610.4375</v>
      </c>
      <c r="E3951" s="19" t="e">
        <f>VLOOKUP(Table1[[#This Row],[winner_name]],[1]players!$A:$E,5,FALSE)</f>
        <v>#N/A</v>
      </c>
      <c r="F3951" s="19" t="e">
        <f>VLOOKUP(Table1[[#This Row],[loser_name]],[1]players!$A:$E,5,FALSE)</f>
        <v>#N/A</v>
      </c>
      <c r="H3951" s="14" t="s">
        <v>3564</v>
      </c>
      <c r="I3951" s="14" t="str">
        <f>VLOOKUP(Table1[[#This Row],[tourney_id]],tournaments!A:E,4,FALSE)</f>
        <v>Seattle, Washington</v>
      </c>
      <c r="K3951" s="14"/>
    </row>
    <row r="3952" spans="1:11" ht="12.5" x14ac:dyDescent="0.25">
      <c r="A3952" s="14" t="s">
        <v>2045</v>
      </c>
      <c r="B3952" s="14" t="s">
        <v>1325</v>
      </c>
      <c r="C3952" s="14" t="s">
        <v>2046</v>
      </c>
      <c r="D3952" s="16">
        <v>44610.4375</v>
      </c>
      <c r="E3952" s="19" t="e">
        <f>VLOOKUP(Table1[[#This Row],[winner_name]],[1]players!$A:$E,5,FALSE)</f>
        <v>#N/A</v>
      </c>
      <c r="F3952" s="19" t="e">
        <f>VLOOKUP(Table1[[#This Row],[loser_name]],[1]players!$A:$E,5,FALSE)</f>
        <v>#N/A</v>
      </c>
      <c r="H3952" s="14" t="s">
        <v>3564</v>
      </c>
      <c r="I3952" s="14" t="str">
        <f>VLOOKUP(Table1[[#This Row],[tourney_id]],tournaments!A:E,4,FALSE)</f>
        <v>Seattle, Washington</v>
      </c>
      <c r="K3952" s="14"/>
    </row>
    <row r="3953" spans="1:11" ht="12.5" x14ac:dyDescent="0.25">
      <c r="A3953" s="14" t="s">
        <v>43</v>
      </c>
      <c r="B3953" s="14" t="s">
        <v>1275</v>
      </c>
      <c r="C3953" s="14" t="s">
        <v>404</v>
      </c>
      <c r="D3953" s="16">
        <v>44610.5625</v>
      </c>
      <c r="E3953" s="19" t="e">
        <f>VLOOKUP(Table1[[#This Row],[winner_name]],[1]players!$A:$E,5,FALSE)</f>
        <v>#N/A</v>
      </c>
      <c r="F3953" s="19" t="e">
        <f>VLOOKUP(Table1[[#This Row],[loser_name]],[1]players!$A:$E,5,FALSE)</f>
        <v>#N/A</v>
      </c>
      <c r="H3953" s="14" t="s">
        <v>3564</v>
      </c>
      <c r="I3953" s="14" t="str">
        <f>VLOOKUP(Table1[[#This Row],[tourney_id]],tournaments!A:E,4,FALSE)</f>
        <v>Seattle, Washington</v>
      </c>
      <c r="K3953" s="14"/>
    </row>
    <row r="3954" spans="1:11" ht="12.5" x14ac:dyDescent="0.25">
      <c r="A3954" s="14" t="s">
        <v>1820</v>
      </c>
      <c r="B3954" s="14" t="s">
        <v>2047</v>
      </c>
      <c r="C3954" s="14" t="s">
        <v>427</v>
      </c>
      <c r="D3954" s="16">
        <v>44610.5625</v>
      </c>
      <c r="E3954" s="19" t="e">
        <f>VLOOKUP(Table1[[#This Row],[winner_name]],[1]players!$A:$E,5,FALSE)</f>
        <v>#N/A</v>
      </c>
      <c r="F3954" s="19" t="e">
        <f>VLOOKUP(Table1[[#This Row],[loser_name]],[1]players!$A:$E,5,FALSE)</f>
        <v>#N/A</v>
      </c>
      <c r="H3954" s="14" t="s">
        <v>3564</v>
      </c>
      <c r="I3954" s="14" t="str">
        <f>VLOOKUP(Table1[[#This Row],[tourney_id]],tournaments!A:E,4,FALSE)</f>
        <v>Seattle, Washington</v>
      </c>
      <c r="K3954" s="14"/>
    </row>
    <row r="3955" spans="1:11" ht="12.5" x14ac:dyDescent="0.25">
      <c r="A3955" s="14" t="s">
        <v>2048</v>
      </c>
      <c r="B3955" s="14" t="s">
        <v>1279</v>
      </c>
      <c r="C3955" s="14" t="s">
        <v>551</v>
      </c>
      <c r="D3955" s="16">
        <v>44610.5625</v>
      </c>
      <c r="E3955" s="19" t="e">
        <f>VLOOKUP(Table1[[#This Row],[winner_name]],[1]players!$A:$E,5,FALSE)</f>
        <v>#N/A</v>
      </c>
      <c r="F3955" s="19" t="e">
        <f>VLOOKUP(Table1[[#This Row],[loser_name]],[1]players!$A:$E,5,FALSE)</f>
        <v>#N/A</v>
      </c>
      <c r="H3955" s="14" t="s">
        <v>3564</v>
      </c>
      <c r="I3955" s="14" t="str">
        <f>VLOOKUP(Table1[[#This Row],[tourney_id]],tournaments!A:E,4,FALSE)</f>
        <v>Seattle, Washington</v>
      </c>
      <c r="K3955" s="14"/>
    </row>
    <row r="3956" spans="1:11" ht="12.5" x14ac:dyDescent="0.25">
      <c r="A3956" s="14" t="s">
        <v>1798</v>
      </c>
      <c r="B3956" s="14" t="s">
        <v>118</v>
      </c>
      <c r="C3956" s="14" t="s">
        <v>460</v>
      </c>
      <c r="D3956" s="16">
        <v>44610.5625</v>
      </c>
      <c r="E3956" s="19" t="e">
        <f>VLOOKUP(Table1[[#This Row],[winner_name]],[1]players!$A:$E,5,FALSE)</f>
        <v>#N/A</v>
      </c>
      <c r="F3956" s="19" t="e">
        <f>VLOOKUP(Table1[[#This Row],[loser_name]],[1]players!$A:$E,5,FALSE)</f>
        <v>#N/A</v>
      </c>
      <c r="H3956" s="14" t="s">
        <v>3564</v>
      </c>
      <c r="I3956" s="14" t="str">
        <f>VLOOKUP(Table1[[#This Row],[tourney_id]],tournaments!A:E,4,FALSE)</f>
        <v>Seattle, Washington</v>
      </c>
      <c r="K3956" s="14"/>
    </row>
    <row r="3957" spans="1:11" ht="12.5" x14ac:dyDescent="0.25">
      <c r="A3957" s="14" t="s">
        <v>2049</v>
      </c>
      <c r="B3957" s="14" t="s">
        <v>1829</v>
      </c>
      <c r="C3957" s="14" t="s">
        <v>2050</v>
      </c>
      <c r="D3957" s="16">
        <v>44610.5625</v>
      </c>
      <c r="E3957" s="19" t="e">
        <f>VLOOKUP(Table1[[#This Row],[winner_name]],[1]players!$A:$E,5,FALSE)</f>
        <v>#N/A</v>
      </c>
      <c r="F3957" s="19" t="e">
        <f>VLOOKUP(Table1[[#This Row],[loser_name]],[1]players!$A:$E,5,FALSE)</f>
        <v>#N/A</v>
      </c>
      <c r="H3957" s="14" t="s">
        <v>3564</v>
      </c>
      <c r="I3957" s="14" t="str">
        <f>VLOOKUP(Table1[[#This Row],[tourney_id]],tournaments!A:E,4,FALSE)</f>
        <v>Seattle, Washington</v>
      </c>
      <c r="K3957" s="14"/>
    </row>
    <row r="3958" spans="1:11" ht="12.5" x14ac:dyDescent="0.25">
      <c r="A3958" s="14" t="s">
        <v>978</v>
      </c>
      <c r="B3958" s="14" t="s">
        <v>921</v>
      </c>
      <c r="C3958" s="14" t="s">
        <v>592</v>
      </c>
      <c r="D3958" s="16">
        <v>44610.5625</v>
      </c>
      <c r="E3958" s="19">
        <f>VLOOKUP(Table1[[#This Row],[winner_name]],[1]players!$A:$E,5,FALSE)</f>
        <v>0</v>
      </c>
      <c r="F3958" s="19" t="e">
        <f>VLOOKUP(Table1[[#This Row],[loser_name]],[1]players!$A:$E,5,FALSE)</f>
        <v>#N/A</v>
      </c>
      <c r="H3958" s="14" t="s">
        <v>3564</v>
      </c>
      <c r="I3958" s="14" t="str">
        <f>VLOOKUP(Table1[[#This Row],[tourney_id]],tournaments!A:E,4,FALSE)</f>
        <v>Seattle, Washington</v>
      </c>
      <c r="K3958" s="14"/>
    </row>
    <row r="3959" spans="1:11" ht="12.5" x14ac:dyDescent="0.25">
      <c r="A3959" s="14" t="s">
        <v>1363</v>
      </c>
      <c r="B3959" s="14" t="s">
        <v>1272</v>
      </c>
      <c r="C3959" s="14" t="s">
        <v>549</v>
      </c>
      <c r="D3959" s="16">
        <v>44610.5625</v>
      </c>
      <c r="E3959" s="19" t="e">
        <f>VLOOKUP(Table1[[#This Row],[winner_name]],[1]players!$A:$E,5,FALSE)</f>
        <v>#N/A</v>
      </c>
      <c r="F3959" s="19" t="e">
        <f>VLOOKUP(Table1[[#This Row],[loser_name]],[1]players!$A:$E,5,FALSE)</f>
        <v>#N/A</v>
      </c>
      <c r="H3959" s="14" t="s">
        <v>3564</v>
      </c>
      <c r="I3959" s="14" t="str">
        <f>VLOOKUP(Table1[[#This Row],[tourney_id]],tournaments!A:E,4,FALSE)</f>
        <v>Seattle, Washington</v>
      </c>
      <c r="K3959" s="14"/>
    </row>
    <row r="3960" spans="1:11" ht="12.5" x14ac:dyDescent="0.25">
      <c r="A3960" s="14" t="s">
        <v>1274</v>
      </c>
      <c r="B3960" s="14" t="s">
        <v>974</v>
      </c>
      <c r="C3960" s="14" t="s">
        <v>468</v>
      </c>
      <c r="D3960" s="16">
        <v>44610.5625</v>
      </c>
      <c r="E3960" s="19" t="e">
        <f>VLOOKUP(Table1[[#This Row],[winner_name]],[1]players!$A:$E,5,FALSE)</f>
        <v>#N/A</v>
      </c>
      <c r="F3960" s="19" t="e">
        <f>VLOOKUP(Table1[[#This Row],[loser_name]],[1]players!$A:$E,5,FALSE)</f>
        <v>#N/A</v>
      </c>
      <c r="H3960" s="14" t="s">
        <v>3564</v>
      </c>
      <c r="I3960" s="14" t="str">
        <f>VLOOKUP(Table1[[#This Row],[tourney_id]],tournaments!A:E,4,FALSE)</f>
        <v>Seattle, Washington</v>
      </c>
      <c r="K3960" s="14"/>
    </row>
    <row r="3961" spans="1:11" ht="12.5" x14ac:dyDescent="0.25">
      <c r="A3961" s="14" t="s">
        <v>1681</v>
      </c>
      <c r="B3961" s="14" t="s">
        <v>1273</v>
      </c>
      <c r="C3961" s="14" t="s">
        <v>2051</v>
      </c>
      <c r="D3961" s="16">
        <v>44610.5625</v>
      </c>
      <c r="E3961" s="19" t="e">
        <f>VLOOKUP(Table1[[#This Row],[winner_name]],[1]players!$A:$E,5,FALSE)</f>
        <v>#N/A</v>
      </c>
      <c r="F3961" s="19" t="e">
        <f>VLOOKUP(Table1[[#This Row],[loser_name]],[1]players!$A:$E,5,FALSE)</f>
        <v>#N/A</v>
      </c>
      <c r="H3961" s="14" t="s">
        <v>3564</v>
      </c>
      <c r="I3961" s="14" t="str">
        <f>VLOOKUP(Table1[[#This Row],[tourney_id]],tournaments!A:E,4,FALSE)</f>
        <v>Seattle, Washington</v>
      </c>
      <c r="K3961" s="14"/>
    </row>
    <row r="3962" spans="1:11" ht="12.5" x14ac:dyDescent="0.25">
      <c r="A3962" s="14" t="s">
        <v>1816</v>
      </c>
      <c r="B3962" s="14" t="s">
        <v>1874</v>
      </c>
      <c r="C3962" s="14" t="s">
        <v>381</v>
      </c>
      <c r="D3962" s="16">
        <v>44610.708333333336</v>
      </c>
      <c r="E3962" s="19" t="e">
        <f>VLOOKUP(Table1[[#This Row],[winner_name]],[1]players!$A:$E,5,FALSE)</f>
        <v>#N/A</v>
      </c>
      <c r="F3962" s="19" t="e">
        <f>VLOOKUP(Table1[[#This Row],[loser_name]],[1]players!$A:$E,5,FALSE)</f>
        <v>#N/A</v>
      </c>
      <c r="H3962" s="14" t="s">
        <v>3564</v>
      </c>
      <c r="I3962" s="14" t="str">
        <f>VLOOKUP(Table1[[#This Row],[tourney_id]],tournaments!A:E,4,FALSE)</f>
        <v>Seattle, Washington</v>
      </c>
      <c r="K3962" s="14"/>
    </row>
    <row r="3963" spans="1:11" ht="12.5" x14ac:dyDescent="0.25">
      <c r="A3963" s="14" t="s">
        <v>1846</v>
      </c>
      <c r="B3963" s="14" t="s">
        <v>1856</v>
      </c>
      <c r="C3963" s="14" t="s">
        <v>449</v>
      </c>
      <c r="D3963" s="16">
        <v>44610.708333333336</v>
      </c>
      <c r="E3963" s="19" t="e">
        <f>VLOOKUP(Table1[[#This Row],[winner_name]],[1]players!$A:$E,5,FALSE)</f>
        <v>#N/A</v>
      </c>
      <c r="F3963" s="19" t="e">
        <f>VLOOKUP(Table1[[#This Row],[loser_name]],[1]players!$A:$E,5,FALSE)</f>
        <v>#N/A</v>
      </c>
      <c r="H3963" s="14" t="s">
        <v>3564</v>
      </c>
      <c r="I3963" s="14" t="str">
        <f>VLOOKUP(Table1[[#This Row],[tourney_id]],tournaments!A:E,4,FALSE)</f>
        <v>Seattle, Washington</v>
      </c>
      <c r="K3963" s="14"/>
    </row>
    <row r="3964" spans="1:11" ht="12.5" x14ac:dyDescent="0.25">
      <c r="A3964" s="14" t="s">
        <v>2053</v>
      </c>
      <c r="B3964" s="14" t="s">
        <v>2052</v>
      </c>
      <c r="C3964" s="14" t="s">
        <v>386</v>
      </c>
      <c r="D3964" s="16">
        <v>44610.708333333336</v>
      </c>
      <c r="E3964" s="19" t="e">
        <f>VLOOKUP(Table1[[#This Row],[winner_name]],[1]players!$A:$E,5,FALSE)</f>
        <v>#N/A</v>
      </c>
      <c r="F3964" s="19" t="e">
        <f>VLOOKUP(Table1[[#This Row],[loser_name]],[1]players!$A:$E,5,FALSE)</f>
        <v>#N/A</v>
      </c>
      <c r="H3964" s="14" t="s">
        <v>3564</v>
      </c>
      <c r="I3964" s="14" t="str">
        <f>VLOOKUP(Table1[[#This Row],[tourney_id]],tournaments!A:E,4,FALSE)</f>
        <v>Seattle, Washington</v>
      </c>
      <c r="K3964" s="14"/>
    </row>
    <row r="3965" spans="1:11" ht="12.5" x14ac:dyDescent="0.25">
      <c r="A3965" s="14" t="s">
        <v>1348</v>
      </c>
      <c r="B3965" s="14" t="s">
        <v>1259</v>
      </c>
      <c r="C3965" s="14" t="s">
        <v>604</v>
      </c>
      <c r="D3965" s="16">
        <v>44610.708333333336</v>
      </c>
      <c r="E3965" s="19" t="e">
        <f>VLOOKUP(Table1[[#This Row],[winner_name]],[1]players!$A:$E,5,FALSE)</f>
        <v>#N/A</v>
      </c>
      <c r="F3965" s="19" t="e">
        <f>VLOOKUP(Table1[[#This Row],[loser_name]],[1]players!$A:$E,5,FALSE)</f>
        <v>#N/A</v>
      </c>
      <c r="H3965" s="14" t="s">
        <v>3564</v>
      </c>
      <c r="I3965" s="14" t="str">
        <f>VLOOKUP(Table1[[#This Row],[tourney_id]],tournaments!A:E,4,FALSE)</f>
        <v>Seattle, Washington</v>
      </c>
      <c r="K3965" s="14"/>
    </row>
    <row r="3966" spans="1:11" ht="12.5" x14ac:dyDescent="0.25">
      <c r="A3966" s="14" t="s">
        <v>2054</v>
      </c>
      <c r="B3966" s="14" t="s">
        <v>973</v>
      </c>
      <c r="C3966" s="14" t="s">
        <v>1492</v>
      </c>
      <c r="D3966" s="16">
        <v>44610.708333333336</v>
      </c>
      <c r="E3966" s="19" t="e">
        <f>VLOOKUP(Table1[[#This Row],[winner_name]],[1]players!$A:$E,5,FALSE)</f>
        <v>#N/A</v>
      </c>
      <c r="F3966" s="19" t="e">
        <f>VLOOKUP(Table1[[#This Row],[loser_name]],[1]players!$A:$E,5,FALSE)</f>
        <v>#N/A</v>
      </c>
      <c r="H3966" s="14" t="s">
        <v>3564</v>
      </c>
      <c r="I3966" s="14" t="str">
        <f>VLOOKUP(Table1[[#This Row],[tourney_id]],tournaments!A:E,4,FALSE)</f>
        <v>Seattle, Washington</v>
      </c>
      <c r="K3966" s="14"/>
    </row>
    <row r="3967" spans="1:11" ht="12.5" x14ac:dyDescent="0.25">
      <c r="A3967" s="14" t="s">
        <v>2055</v>
      </c>
      <c r="B3967" s="14" t="s">
        <v>2056</v>
      </c>
      <c r="C3967" s="14" t="s">
        <v>381</v>
      </c>
      <c r="D3967" s="16">
        <v>44610.708333333336</v>
      </c>
      <c r="E3967" s="19" t="e">
        <f>VLOOKUP(Table1[[#This Row],[winner_name]],[1]players!$A:$E,5,FALSE)</f>
        <v>#N/A</v>
      </c>
      <c r="F3967" s="19" t="e">
        <f>VLOOKUP(Table1[[#This Row],[loser_name]],[1]players!$A:$E,5,FALSE)</f>
        <v>#N/A</v>
      </c>
      <c r="H3967" s="14" t="s">
        <v>3564</v>
      </c>
      <c r="I3967" s="14" t="str">
        <f>VLOOKUP(Table1[[#This Row],[tourney_id]],tournaments!A:E,4,FALSE)</f>
        <v>Seattle, Washington</v>
      </c>
      <c r="K3967" s="14"/>
    </row>
    <row r="3968" spans="1:11" ht="12.5" x14ac:dyDescent="0.25">
      <c r="A3968" s="14" t="s">
        <v>1841</v>
      </c>
      <c r="B3968" s="14" t="s">
        <v>1818</v>
      </c>
      <c r="C3968" s="14" t="s">
        <v>2057</v>
      </c>
      <c r="D3968" s="16">
        <v>44610.708333333336</v>
      </c>
      <c r="E3968" s="19" t="e">
        <f>VLOOKUP(Table1[[#This Row],[winner_name]],[1]players!$A:$E,5,FALSE)</f>
        <v>#N/A</v>
      </c>
      <c r="F3968" s="19" t="e">
        <f>VLOOKUP(Table1[[#This Row],[loser_name]],[1]players!$A:$E,5,FALSE)</f>
        <v>#N/A</v>
      </c>
      <c r="H3968" s="14" t="s">
        <v>3564</v>
      </c>
      <c r="I3968" s="14" t="str">
        <f>VLOOKUP(Table1[[#This Row],[tourney_id]],tournaments!A:E,4,FALSE)</f>
        <v>Seattle, Washington</v>
      </c>
      <c r="K3968" s="14"/>
    </row>
    <row r="3969" spans="1:11" ht="12.5" x14ac:dyDescent="0.25">
      <c r="A3969" s="14" t="s">
        <v>2058</v>
      </c>
      <c r="B3969" s="14" t="s">
        <v>1258</v>
      </c>
      <c r="C3969" s="14" t="s">
        <v>641</v>
      </c>
      <c r="D3969" s="16">
        <v>44610.708333333336</v>
      </c>
      <c r="E3969" s="19">
        <f>VLOOKUP(Table1[[#This Row],[winner_name]],[1]players!$A:$E,5,FALSE)</f>
        <v>0</v>
      </c>
      <c r="F3969" s="19" t="e">
        <f>VLOOKUP(Table1[[#This Row],[loser_name]],[1]players!$A:$E,5,FALSE)</f>
        <v>#N/A</v>
      </c>
      <c r="H3969" s="14" t="s">
        <v>3564</v>
      </c>
      <c r="I3969" s="14" t="str">
        <f>VLOOKUP(Table1[[#This Row],[tourney_id]],tournaments!A:E,4,FALSE)</f>
        <v>Seattle, Washington</v>
      </c>
      <c r="K3969" s="14"/>
    </row>
    <row r="3970" spans="1:11" ht="12.5" x14ac:dyDescent="0.25">
      <c r="A3970" s="14" t="s">
        <v>2060</v>
      </c>
      <c r="B3970" s="14" t="s">
        <v>2059</v>
      </c>
      <c r="C3970" s="14" t="s">
        <v>378</v>
      </c>
      <c r="D3970" s="16">
        <v>44610.708333333336</v>
      </c>
      <c r="E3970" s="19" t="e">
        <f>VLOOKUP(Table1[[#This Row],[winner_name]],[1]players!$A:$E,5,FALSE)</f>
        <v>#N/A</v>
      </c>
      <c r="F3970" s="19" t="e">
        <f>VLOOKUP(Table1[[#This Row],[loser_name]],[1]players!$A:$E,5,FALSE)</f>
        <v>#N/A</v>
      </c>
      <c r="H3970" s="14" t="s">
        <v>3564</v>
      </c>
      <c r="I3970" s="14" t="str">
        <f>VLOOKUP(Table1[[#This Row],[tourney_id]],tournaments!A:E,4,FALSE)</f>
        <v>Seattle, Washington</v>
      </c>
      <c r="K3970" s="14"/>
    </row>
    <row r="3971" spans="1:11" ht="12.5" x14ac:dyDescent="0.25">
      <c r="A3971" s="14" t="s">
        <v>76</v>
      </c>
      <c r="B3971" s="14" t="s">
        <v>1810</v>
      </c>
      <c r="C3971" s="14" t="s">
        <v>402</v>
      </c>
      <c r="D3971" s="16">
        <v>44610.833333333336</v>
      </c>
      <c r="E3971" s="19" t="e">
        <f>VLOOKUP(Table1[[#This Row],[winner_name]],[1]players!$A:$E,5,FALSE)</f>
        <v>#N/A</v>
      </c>
      <c r="F3971" s="19" t="e">
        <f>VLOOKUP(Table1[[#This Row],[loser_name]],[1]players!$A:$E,5,FALSE)</f>
        <v>#N/A</v>
      </c>
      <c r="H3971" s="14" t="s">
        <v>3564</v>
      </c>
      <c r="I3971" s="14" t="str">
        <f>VLOOKUP(Table1[[#This Row],[tourney_id]],tournaments!A:E,4,FALSE)</f>
        <v>Seattle, Washington</v>
      </c>
      <c r="K3971" s="14"/>
    </row>
    <row r="3972" spans="1:11" ht="12.5" x14ac:dyDescent="0.25">
      <c r="A3972" s="14" t="s">
        <v>835</v>
      </c>
      <c r="B3972" s="14" t="s">
        <v>2061</v>
      </c>
      <c r="C3972" s="14" t="s">
        <v>446</v>
      </c>
      <c r="D3972" s="16">
        <v>44610.833333333336</v>
      </c>
      <c r="E3972" s="19" t="e">
        <f>VLOOKUP(Table1[[#This Row],[winner_name]],[1]players!$A:$E,5,FALSE)</f>
        <v>#N/A</v>
      </c>
      <c r="F3972" s="19" t="e">
        <f>VLOOKUP(Table1[[#This Row],[loser_name]],[1]players!$A:$E,5,FALSE)</f>
        <v>#N/A</v>
      </c>
      <c r="H3972" s="14" t="s">
        <v>3564</v>
      </c>
      <c r="I3972" s="14" t="str">
        <f>VLOOKUP(Table1[[#This Row],[tourney_id]],tournaments!A:E,4,FALSE)</f>
        <v>Seattle, Washington</v>
      </c>
      <c r="K3972" s="14"/>
    </row>
    <row r="3973" spans="1:11" ht="12.5" x14ac:dyDescent="0.25">
      <c r="A3973" s="14" t="s">
        <v>1682</v>
      </c>
      <c r="B3973" s="14" t="s">
        <v>2062</v>
      </c>
      <c r="C3973" s="14" t="s">
        <v>394</v>
      </c>
      <c r="D3973" s="16">
        <v>44610.833333333336</v>
      </c>
      <c r="E3973" s="19" t="e">
        <f>VLOOKUP(Table1[[#This Row],[winner_name]],[1]players!$A:$E,5,FALSE)</f>
        <v>#N/A</v>
      </c>
      <c r="F3973" s="19">
        <f>VLOOKUP(Table1[[#This Row],[loser_name]],[1]players!$A:$E,5,FALSE)</f>
        <v>0</v>
      </c>
      <c r="H3973" s="14" t="s">
        <v>3564</v>
      </c>
      <c r="I3973" s="14" t="str">
        <f>VLOOKUP(Table1[[#This Row],[tourney_id]],tournaments!A:E,4,FALSE)</f>
        <v>Seattle, Washington</v>
      </c>
      <c r="K3973" s="14"/>
    </row>
    <row r="3974" spans="1:11" ht="12.5" x14ac:dyDescent="0.25">
      <c r="A3974" s="14" t="s">
        <v>969</v>
      </c>
      <c r="B3974" s="14" t="s">
        <v>2063</v>
      </c>
      <c r="C3974" s="14" t="s">
        <v>412</v>
      </c>
      <c r="D3974" s="16">
        <v>44610.833333333336</v>
      </c>
      <c r="E3974" s="19" t="e">
        <f>VLOOKUP(Table1[[#This Row],[winner_name]],[1]players!$A:$E,5,FALSE)</f>
        <v>#N/A</v>
      </c>
      <c r="F3974" s="19" t="e">
        <f>VLOOKUP(Table1[[#This Row],[loser_name]],[1]players!$A:$E,5,FALSE)</f>
        <v>#N/A</v>
      </c>
      <c r="H3974" s="14" t="s">
        <v>3564</v>
      </c>
      <c r="I3974" s="14" t="str">
        <f>VLOOKUP(Table1[[#This Row],[tourney_id]],tournaments!A:E,4,FALSE)</f>
        <v>Seattle, Washington</v>
      </c>
      <c r="K3974" s="14"/>
    </row>
    <row r="3975" spans="1:11" ht="12.5" x14ac:dyDescent="0.25">
      <c r="A3975" s="14" t="s">
        <v>955</v>
      </c>
      <c r="B3975" s="14" t="s">
        <v>2064</v>
      </c>
      <c r="C3975" s="14" t="s">
        <v>412</v>
      </c>
      <c r="D3975" s="16">
        <v>44610.833333333336</v>
      </c>
      <c r="E3975" s="19" t="e">
        <f>VLOOKUP(Table1[[#This Row],[winner_name]],[1]players!$A:$E,5,FALSE)</f>
        <v>#N/A</v>
      </c>
      <c r="F3975" s="19" t="e">
        <f>VLOOKUP(Table1[[#This Row],[loser_name]],[1]players!$A:$E,5,FALSE)</f>
        <v>#N/A</v>
      </c>
      <c r="H3975" s="14" t="s">
        <v>3564</v>
      </c>
      <c r="I3975" s="14" t="str">
        <f>VLOOKUP(Table1[[#This Row],[tourney_id]],tournaments!A:E,4,FALSE)</f>
        <v>Seattle, Washington</v>
      </c>
      <c r="K3975" s="14"/>
    </row>
    <row r="3976" spans="1:11" ht="12.5" x14ac:dyDescent="0.25">
      <c r="A3976" s="14" t="s">
        <v>831</v>
      </c>
      <c r="B3976" s="14" t="s">
        <v>1074</v>
      </c>
      <c r="C3976" s="14" t="s">
        <v>2066</v>
      </c>
      <c r="D3976" s="16">
        <v>44610.833333333336</v>
      </c>
      <c r="E3976" s="19">
        <f>VLOOKUP(Table1[[#This Row],[winner_name]],[1]players!$A:$E,5,FALSE)</f>
        <v>0</v>
      </c>
      <c r="F3976" s="19" t="e">
        <f>VLOOKUP(Table1[[#This Row],[loser_name]],[1]players!$A:$E,5,FALSE)</f>
        <v>#N/A</v>
      </c>
      <c r="H3976" s="14" t="s">
        <v>3564</v>
      </c>
      <c r="I3976" s="14" t="str">
        <f>VLOOKUP(Table1[[#This Row],[tourney_id]],tournaments!A:E,4,FALSE)</f>
        <v>Seattle, Washington</v>
      </c>
      <c r="K3976" s="14"/>
    </row>
    <row r="3977" spans="1:11" ht="12.5" x14ac:dyDescent="0.25">
      <c r="A3977" s="14" t="s">
        <v>1835</v>
      </c>
      <c r="B3977" s="14" t="s">
        <v>2067</v>
      </c>
      <c r="C3977" s="14" t="s">
        <v>429</v>
      </c>
      <c r="D3977" s="16">
        <v>44610.833333333336</v>
      </c>
      <c r="E3977" s="19" t="e">
        <f>VLOOKUP(Table1[[#This Row],[winner_name]],[1]players!$A:$E,5,FALSE)</f>
        <v>#N/A</v>
      </c>
      <c r="F3977" s="19" t="e">
        <f>VLOOKUP(Table1[[#This Row],[loser_name]],[1]players!$A:$E,5,FALSE)</f>
        <v>#N/A</v>
      </c>
      <c r="H3977" s="14" t="s">
        <v>3564</v>
      </c>
      <c r="I3977" s="14" t="str">
        <f>VLOOKUP(Table1[[#This Row],[tourney_id]],tournaments!A:E,4,FALSE)</f>
        <v>Seattle, Washington</v>
      </c>
      <c r="K3977" s="14"/>
    </row>
    <row r="3978" spans="1:11" ht="12.5" x14ac:dyDescent="0.25">
      <c r="A3978" s="14" t="s">
        <v>1256</v>
      </c>
      <c r="B3978" s="14" t="s">
        <v>2068</v>
      </c>
      <c r="C3978" s="14" t="s">
        <v>429</v>
      </c>
      <c r="D3978" s="16">
        <v>44610.833333333336</v>
      </c>
      <c r="E3978" s="19" t="e">
        <f>VLOOKUP(Table1[[#This Row],[winner_name]],[1]players!$A:$E,5,FALSE)</f>
        <v>#N/A</v>
      </c>
      <c r="F3978" s="19">
        <f>VLOOKUP(Table1[[#This Row],[loser_name]],[1]players!$A:$E,5,FALSE)</f>
        <v>0</v>
      </c>
      <c r="H3978" s="14" t="s">
        <v>3564</v>
      </c>
      <c r="I3978" s="14" t="str">
        <f>VLOOKUP(Table1[[#This Row],[tourney_id]],tournaments!A:E,4,FALSE)</f>
        <v>Seattle, Washington</v>
      </c>
      <c r="K3978" s="14"/>
    </row>
    <row r="3979" spans="1:11" ht="12.5" x14ac:dyDescent="0.25">
      <c r="A3979" s="14" t="s">
        <v>319</v>
      </c>
      <c r="B3979" s="14" t="s">
        <v>2049</v>
      </c>
      <c r="C3979" s="14" t="s">
        <v>412</v>
      </c>
      <c r="D3979" s="16">
        <v>44611.4375</v>
      </c>
      <c r="E3979" s="19" t="e">
        <f>VLOOKUP(Table1[[#This Row],[winner_name]],[1]players!$A:$E,5,FALSE)</f>
        <v>#N/A</v>
      </c>
      <c r="F3979" s="19" t="e">
        <f>VLOOKUP(Table1[[#This Row],[loser_name]],[1]players!$A:$E,5,FALSE)</f>
        <v>#N/A</v>
      </c>
      <c r="H3979" s="14" t="s">
        <v>3564</v>
      </c>
      <c r="I3979" s="14" t="str">
        <f>VLOOKUP(Table1[[#This Row],[tourney_id]],tournaments!A:E,4,FALSE)</f>
        <v>Seattle, Washington</v>
      </c>
      <c r="K3979" s="14"/>
    </row>
    <row r="3980" spans="1:11" ht="12.5" x14ac:dyDescent="0.25">
      <c r="A3980" s="14" t="s">
        <v>854</v>
      </c>
      <c r="B3980" s="14" t="s">
        <v>978</v>
      </c>
      <c r="C3980" s="14" t="s">
        <v>503</v>
      </c>
      <c r="D3980" s="16">
        <v>44611.4375</v>
      </c>
      <c r="E3980" s="19" t="e">
        <f>VLOOKUP(Table1[[#This Row],[winner_name]],[1]players!$A:$E,5,FALSE)</f>
        <v>#N/A</v>
      </c>
      <c r="F3980" s="19">
        <f>VLOOKUP(Table1[[#This Row],[loser_name]],[1]players!$A:$E,5,FALSE)</f>
        <v>0</v>
      </c>
      <c r="H3980" s="14" t="s">
        <v>3564</v>
      </c>
      <c r="I3980" s="14" t="str">
        <f>VLOOKUP(Table1[[#This Row],[tourney_id]],tournaments!A:E,4,FALSE)</f>
        <v>Seattle, Washington</v>
      </c>
      <c r="K3980" s="14"/>
    </row>
    <row r="3981" spans="1:11" ht="12.5" x14ac:dyDescent="0.25">
      <c r="A3981" s="14" t="s">
        <v>2044</v>
      </c>
      <c r="B3981" s="14" t="s">
        <v>1272</v>
      </c>
      <c r="C3981" s="14" t="s">
        <v>402</v>
      </c>
      <c r="D3981" s="16">
        <v>44611.4375</v>
      </c>
      <c r="E3981" s="19" t="e">
        <f>VLOOKUP(Table1[[#This Row],[winner_name]],[1]players!$A:$E,5,FALSE)</f>
        <v>#N/A</v>
      </c>
      <c r="F3981" s="19" t="e">
        <f>VLOOKUP(Table1[[#This Row],[loser_name]],[1]players!$A:$E,5,FALSE)</f>
        <v>#N/A</v>
      </c>
      <c r="H3981" s="14" t="s">
        <v>3564</v>
      </c>
      <c r="I3981" s="14" t="str">
        <f>VLOOKUP(Table1[[#This Row],[tourney_id]],tournaments!A:E,4,FALSE)</f>
        <v>Seattle, Washington</v>
      </c>
      <c r="K3981" s="14"/>
    </row>
    <row r="3982" spans="1:11" ht="12.5" x14ac:dyDescent="0.25">
      <c r="A3982" s="14" t="s">
        <v>1820</v>
      </c>
      <c r="B3982" s="14" t="s">
        <v>1847</v>
      </c>
      <c r="C3982" s="14" t="s">
        <v>487</v>
      </c>
      <c r="D3982" s="16">
        <v>44611.5625</v>
      </c>
      <c r="E3982" s="19" t="e">
        <f>VLOOKUP(Table1[[#This Row],[winner_name]],[1]players!$A:$E,5,FALSE)</f>
        <v>#N/A</v>
      </c>
      <c r="F3982" s="19" t="e">
        <f>VLOOKUP(Table1[[#This Row],[loser_name]],[1]players!$A:$E,5,FALSE)</f>
        <v>#N/A</v>
      </c>
      <c r="H3982" s="14" t="s">
        <v>3564</v>
      </c>
      <c r="I3982" s="14" t="str">
        <f>VLOOKUP(Table1[[#This Row],[tourney_id]],tournaments!A:E,4,FALSE)</f>
        <v>Seattle, Washington</v>
      </c>
      <c r="K3982" s="14"/>
    </row>
    <row r="3983" spans="1:11" ht="12.5" x14ac:dyDescent="0.25">
      <c r="A3983" s="14" t="s">
        <v>851</v>
      </c>
      <c r="B3983" s="14" t="s">
        <v>1264</v>
      </c>
      <c r="C3983" s="14" t="s">
        <v>1039</v>
      </c>
      <c r="D3983" s="16">
        <v>44611.5625</v>
      </c>
      <c r="E3983" s="19" t="e">
        <f>VLOOKUP(Table1[[#This Row],[winner_name]],[1]players!$A:$E,5,FALSE)</f>
        <v>#N/A</v>
      </c>
      <c r="F3983" s="19" t="e">
        <f>VLOOKUP(Table1[[#This Row],[loser_name]],[1]players!$A:$E,5,FALSE)</f>
        <v>#N/A</v>
      </c>
      <c r="H3983" s="14" t="s">
        <v>3564</v>
      </c>
      <c r="I3983" s="14" t="str">
        <f>VLOOKUP(Table1[[#This Row],[tourney_id]],tournaments!A:E,4,FALSE)</f>
        <v>Seattle, Washington</v>
      </c>
      <c r="K3983" s="14"/>
    </row>
    <row r="3984" spans="1:11" ht="12.5" x14ac:dyDescent="0.25">
      <c r="A3984" s="14" t="s">
        <v>2084</v>
      </c>
      <c r="B3984" s="14" t="s">
        <v>963</v>
      </c>
      <c r="C3984" s="14" t="s">
        <v>2085</v>
      </c>
      <c r="D3984" s="16">
        <v>44611.5625</v>
      </c>
      <c r="E3984" s="19" t="e">
        <f>VLOOKUP(Table1[[#This Row],[winner_name]],[1]players!$A:$E,5,FALSE)</f>
        <v>#N/A</v>
      </c>
      <c r="F3984" s="19" t="e">
        <f>VLOOKUP(Table1[[#This Row],[loser_name]],[1]players!$A:$E,5,FALSE)</f>
        <v>#N/A</v>
      </c>
      <c r="H3984" s="14" t="s">
        <v>3564</v>
      </c>
      <c r="I3984" s="14" t="str">
        <f>VLOOKUP(Table1[[#This Row],[tourney_id]],tournaments!A:E,4,FALSE)</f>
        <v>Seattle, Washington</v>
      </c>
      <c r="K3984" s="14"/>
    </row>
    <row r="3985" spans="1:11" ht="12.5" x14ac:dyDescent="0.25">
      <c r="A3985" s="14" t="s">
        <v>2042</v>
      </c>
      <c r="B3985" s="14" t="s">
        <v>2048</v>
      </c>
      <c r="C3985" s="14" t="s">
        <v>2086</v>
      </c>
      <c r="D3985" s="16">
        <v>44611.5625</v>
      </c>
      <c r="E3985" s="19" t="e">
        <f>VLOOKUP(Table1[[#This Row],[winner_name]],[1]players!$A:$E,5,FALSE)</f>
        <v>#N/A</v>
      </c>
      <c r="F3985" s="19" t="e">
        <f>VLOOKUP(Table1[[#This Row],[loser_name]],[1]players!$A:$E,5,FALSE)</f>
        <v>#N/A</v>
      </c>
      <c r="H3985" s="14" t="s">
        <v>3564</v>
      </c>
      <c r="I3985" s="14" t="str">
        <f>VLOOKUP(Table1[[#This Row],[tourney_id]],tournaments!A:E,4,FALSE)</f>
        <v>Seattle, Washington</v>
      </c>
      <c r="K3985" s="14"/>
    </row>
    <row r="3986" spans="1:11" ht="12.5" x14ac:dyDescent="0.25">
      <c r="A3986" s="14" t="s">
        <v>2043</v>
      </c>
      <c r="B3986" s="14" t="s">
        <v>2087</v>
      </c>
      <c r="C3986" s="14" t="s">
        <v>428</v>
      </c>
      <c r="D3986" s="16">
        <v>44611.5625</v>
      </c>
      <c r="E3986" s="19" t="e">
        <f>VLOOKUP(Table1[[#This Row],[winner_name]],[1]players!$A:$E,5,FALSE)</f>
        <v>#N/A</v>
      </c>
      <c r="F3986" s="19">
        <f>VLOOKUP(Table1[[#This Row],[loser_name]],[1]players!$A:$E,5,FALSE)</f>
        <v>0</v>
      </c>
      <c r="H3986" s="14" t="s">
        <v>3564</v>
      </c>
      <c r="I3986" s="14" t="str">
        <f>VLOOKUP(Table1[[#This Row],[tourney_id]],tournaments!A:E,4,FALSE)</f>
        <v>Seattle, Washington</v>
      </c>
      <c r="K3986" s="14"/>
    </row>
    <row r="3987" spans="1:11" ht="12.5" x14ac:dyDescent="0.25">
      <c r="A3987" s="14" t="s">
        <v>47</v>
      </c>
      <c r="B3987" s="14" t="s">
        <v>2054</v>
      </c>
      <c r="C3987" s="14" t="s">
        <v>395</v>
      </c>
      <c r="D3987" s="16">
        <v>44611.708333333336</v>
      </c>
      <c r="E3987" s="19" t="e">
        <f>VLOOKUP(Table1[[#This Row],[winner_name]],[1]players!$A:$E,5,FALSE)</f>
        <v>#N/A</v>
      </c>
      <c r="F3987" s="19" t="e">
        <f>VLOOKUP(Table1[[#This Row],[loser_name]],[1]players!$A:$E,5,FALSE)</f>
        <v>#N/A</v>
      </c>
      <c r="H3987" s="14" t="s">
        <v>3564</v>
      </c>
      <c r="I3987" s="14" t="str">
        <f>VLOOKUP(Table1[[#This Row],[tourney_id]],tournaments!A:E,4,FALSE)</f>
        <v>Seattle, Washington</v>
      </c>
      <c r="K3987" s="14"/>
    </row>
    <row r="3988" spans="1:11" ht="12.5" x14ac:dyDescent="0.25">
      <c r="A3988" s="14" t="s">
        <v>1835</v>
      </c>
      <c r="B3988" s="14" t="s">
        <v>1258</v>
      </c>
      <c r="C3988" s="14" t="s">
        <v>505</v>
      </c>
      <c r="D3988" s="16">
        <v>44611.708333333336</v>
      </c>
      <c r="E3988" s="19" t="e">
        <f>VLOOKUP(Table1[[#This Row],[winner_name]],[1]players!$A:$E,5,FALSE)</f>
        <v>#N/A</v>
      </c>
      <c r="F3988" s="19" t="e">
        <f>VLOOKUP(Table1[[#This Row],[loser_name]],[1]players!$A:$E,5,FALSE)</f>
        <v>#N/A</v>
      </c>
      <c r="H3988" s="14" t="s">
        <v>3564</v>
      </c>
      <c r="I3988" s="14" t="str">
        <f>VLOOKUP(Table1[[#This Row],[tourney_id]],tournaments!A:E,4,FALSE)</f>
        <v>Seattle, Washington</v>
      </c>
      <c r="K3988" s="14"/>
    </row>
    <row r="3989" spans="1:11" ht="12.5" x14ac:dyDescent="0.25">
      <c r="A3989" s="14" t="s">
        <v>1296</v>
      </c>
      <c r="B3989" s="19" t="s">
        <v>1298</v>
      </c>
      <c r="C3989" s="14" t="s">
        <v>446</v>
      </c>
      <c r="D3989" s="16">
        <v>44611.708333333336</v>
      </c>
      <c r="E3989" s="19" t="e">
        <f>VLOOKUP(Table1[[#This Row],[winner_name]],[1]players!$A:$E,5,FALSE)</f>
        <v>#N/A</v>
      </c>
      <c r="F3989" s="19" t="e">
        <f>VLOOKUP(Table1[[#This Row],[loser_name]],[1]players!$A:$E,5,FALSE)</f>
        <v>#N/A</v>
      </c>
      <c r="H3989" s="14" t="s">
        <v>3564</v>
      </c>
      <c r="I3989" s="14" t="str">
        <f>VLOOKUP(Table1[[#This Row],[tourney_id]],tournaments!A:E,4,FALSE)</f>
        <v>Seattle, Washington</v>
      </c>
      <c r="K3989" s="14"/>
    </row>
    <row r="3990" spans="1:11" ht="12.5" x14ac:dyDescent="0.25">
      <c r="A3990" s="19" t="s">
        <v>846</v>
      </c>
      <c r="B3990" s="14" t="s">
        <v>1817</v>
      </c>
      <c r="C3990" s="14" t="s">
        <v>384</v>
      </c>
      <c r="D3990" s="16">
        <v>44611.833333333336</v>
      </c>
      <c r="E3990" s="19" t="e">
        <f>VLOOKUP(Table1[[#This Row],[winner_name]],[1]players!$A:$E,5,FALSE)</f>
        <v>#N/A</v>
      </c>
      <c r="F3990" s="19" t="e">
        <f>VLOOKUP(Table1[[#This Row],[loser_name]],[1]players!$A:$E,5,FALSE)</f>
        <v>#N/A</v>
      </c>
      <c r="H3990" s="14" t="s">
        <v>3564</v>
      </c>
      <c r="I3990" s="14" t="str">
        <f>VLOOKUP(Table1[[#This Row],[tourney_id]],tournaments!A:E,4,FALSE)</f>
        <v>Seattle, Washington</v>
      </c>
      <c r="K3990" s="14"/>
    </row>
    <row r="3991" spans="1:11" ht="12.5" x14ac:dyDescent="0.25">
      <c r="A3991" s="14" t="s">
        <v>1816</v>
      </c>
      <c r="B3991" s="14" t="s">
        <v>76</v>
      </c>
      <c r="C3991" s="14" t="s">
        <v>380</v>
      </c>
      <c r="D3991" s="16">
        <v>44611.833333333336</v>
      </c>
      <c r="E3991" s="19" t="e">
        <f>VLOOKUP(Table1[[#This Row],[winner_name]],[1]players!$A:$E,5,FALSE)</f>
        <v>#N/A</v>
      </c>
      <c r="F3991" s="19" t="e">
        <f>VLOOKUP(Table1[[#This Row],[loser_name]],[1]players!$A:$E,5,FALSE)</f>
        <v>#N/A</v>
      </c>
      <c r="H3991" s="14" t="s">
        <v>3564</v>
      </c>
      <c r="I3991" s="14" t="str">
        <f>VLOOKUP(Table1[[#This Row],[tourney_id]],tournaments!A:E,4,FALSE)</f>
        <v>Seattle, Washington</v>
      </c>
      <c r="K3991" s="14"/>
    </row>
    <row r="3992" spans="1:11" ht="12.5" x14ac:dyDescent="0.25">
      <c r="A3992" s="14" t="s">
        <v>1830</v>
      </c>
      <c r="B3992" s="14" t="s">
        <v>835</v>
      </c>
      <c r="C3992" s="14" t="s">
        <v>382</v>
      </c>
      <c r="D3992" s="16">
        <v>44611.833333333336</v>
      </c>
      <c r="E3992" s="19" t="e">
        <f>VLOOKUP(Table1[[#This Row],[winner_name]],[1]players!$A:$E,5,FALSE)</f>
        <v>#N/A</v>
      </c>
      <c r="F3992" s="19" t="e">
        <f>VLOOKUP(Table1[[#This Row],[loser_name]],[1]players!$A:$E,5,FALSE)</f>
        <v>#N/A</v>
      </c>
      <c r="H3992" s="14" t="s">
        <v>3564</v>
      </c>
      <c r="I3992" s="14" t="str">
        <f>VLOOKUP(Table1[[#This Row],[tourney_id]],tournaments!A:E,4,FALSE)</f>
        <v>Seattle, Washington</v>
      </c>
      <c r="K3992" s="14"/>
    </row>
    <row r="3993" spans="1:11" ht="12.5" x14ac:dyDescent="0.25">
      <c r="A3993" s="14" t="s">
        <v>1846</v>
      </c>
      <c r="B3993" s="14" t="s">
        <v>2088</v>
      </c>
      <c r="C3993" s="14" t="s">
        <v>392</v>
      </c>
      <c r="D3993" s="16">
        <v>44611.833333333336</v>
      </c>
      <c r="E3993" s="19" t="e">
        <f>VLOOKUP(Table1[[#This Row],[winner_name]],[1]players!$A:$E,5,FALSE)</f>
        <v>#N/A</v>
      </c>
      <c r="F3993" s="19" t="e">
        <f>VLOOKUP(Table1[[#This Row],[loser_name]],[1]players!$A:$E,5,FALSE)</f>
        <v>#N/A</v>
      </c>
      <c r="H3993" s="14" t="s">
        <v>3564</v>
      </c>
      <c r="I3993" s="14" t="str">
        <f>VLOOKUP(Table1[[#This Row],[tourney_id]],tournaments!A:E,4,FALSE)</f>
        <v>Seattle, Washington</v>
      </c>
      <c r="K3993" s="14"/>
    </row>
    <row r="3994" spans="1:11" ht="12.5" x14ac:dyDescent="0.25">
      <c r="A3994" s="14" t="s">
        <v>1682</v>
      </c>
      <c r="B3994" s="14" t="s">
        <v>2089</v>
      </c>
      <c r="C3994" s="14" t="s">
        <v>520</v>
      </c>
      <c r="D3994" s="16">
        <v>44611.833333333336</v>
      </c>
      <c r="E3994" s="19" t="e">
        <f>VLOOKUP(Table1[[#This Row],[winner_name]],[1]players!$A:$E,5,FALSE)</f>
        <v>#N/A</v>
      </c>
      <c r="F3994" s="19" t="e">
        <f>VLOOKUP(Table1[[#This Row],[loser_name]],[1]players!$A:$E,5,FALSE)</f>
        <v>#N/A</v>
      </c>
      <c r="H3994" s="14" t="s">
        <v>3564</v>
      </c>
      <c r="I3994" s="14" t="str">
        <f>VLOOKUP(Table1[[#This Row],[tourney_id]],tournaments!A:E,4,FALSE)</f>
        <v>Seattle, Washington</v>
      </c>
      <c r="K3994" s="14"/>
    </row>
    <row r="3995" spans="1:11" ht="12.5" x14ac:dyDescent="0.25">
      <c r="A3995" s="19" t="s">
        <v>969</v>
      </c>
      <c r="B3995" s="14" t="s">
        <v>2053</v>
      </c>
      <c r="C3995" s="14" t="s">
        <v>549</v>
      </c>
      <c r="D3995" s="16">
        <v>44611.833333333336</v>
      </c>
      <c r="E3995" s="19" t="e">
        <f>VLOOKUP(Table1[[#This Row],[winner_name]],[1]players!$A:$E,5,FALSE)</f>
        <v>#N/A</v>
      </c>
      <c r="F3995" s="19" t="e">
        <f>VLOOKUP(Table1[[#This Row],[loser_name]],[1]players!$A:$E,5,FALSE)</f>
        <v>#N/A</v>
      </c>
      <c r="H3995" s="14" t="s">
        <v>3564</v>
      </c>
      <c r="I3995" s="14" t="str">
        <f>VLOOKUP(Table1[[#This Row],[tourney_id]],tournaments!A:E,4,FALSE)</f>
        <v>Seattle, Washington</v>
      </c>
      <c r="K3995" s="14"/>
    </row>
    <row r="3996" spans="1:11" ht="12.5" x14ac:dyDescent="0.25">
      <c r="A3996" s="14" t="s">
        <v>1831</v>
      </c>
      <c r="B3996" s="14" t="s">
        <v>1275</v>
      </c>
      <c r="C3996" s="14" t="s">
        <v>384</v>
      </c>
      <c r="D3996" s="16">
        <v>44611.4375</v>
      </c>
      <c r="E3996" s="19" t="e">
        <f>VLOOKUP(Table1[[#This Row],[winner_name]],[1]players!$A:$E,5,FALSE)</f>
        <v>#N/A</v>
      </c>
      <c r="F3996" s="19" t="e">
        <f>VLOOKUP(Table1[[#This Row],[loser_name]],[1]players!$A:$E,5,FALSE)</f>
        <v>#N/A</v>
      </c>
      <c r="H3996" s="14" t="s">
        <v>3564</v>
      </c>
      <c r="I3996" s="14" t="str">
        <f>VLOOKUP(Table1[[#This Row],[tourney_id]],tournaments!A:E,4,FALSE)</f>
        <v>Seattle, Washington</v>
      </c>
      <c r="K3996" s="14"/>
    </row>
    <row r="3997" spans="1:11" ht="12.5" x14ac:dyDescent="0.25">
      <c r="A3997" s="14" t="s">
        <v>2090</v>
      </c>
      <c r="B3997" s="14" t="s">
        <v>115</v>
      </c>
      <c r="C3997" s="14" t="s">
        <v>395</v>
      </c>
      <c r="D3997" s="16">
        <v>44611.4375</v>
      </c>
      <c r="E3997" s="19">
        <f>VLOOKUP(Table1[[#This Row],[winner_name]],[1]players!$A:$E,5,FALSE)</f>
        <v>0</v>
      </c>
      <c r="F3997" s="19" t="e">
        <f>VLOOKUP(Table1[[#This Row],[loser_name]],[1]players!$A:$E,5,FALSE)</f>
        <v>#N/A</v>
      </c>
      <c r="H3997" s="14" t="s">
        <v>3564</v>
      </c>
      <c r="I3997" s="14" t="str">
        <f>VLOOKUP(Table1[[#This Row],[tourney_id]],tournaments!A:E,4,FALSE)</f>
        <v>Seattle, Washington</v>
      </c>
      <c r="K3997" s="14"/>
    </row>
    <row r="3998" spans="1:11" ht="12.5" x14ac:dyDescent="0.25">
      <c r="A3998" s="14" t="s">
        <v>1072</v>
      </c>
      <c r="B3998" s="14" t="s">
        <v>2091</v>
      </c>
      <c r="C3998" s="14" t="s">
        <v>1361</v>
      </c>
      <c r="D3998" s="16">
        <v>44611.4375</v>
      </c>
      <c r="E3998" s="19" t="e">
        <f>VLOOKUP(Table1[[#This Row],[winner_name]],[1]players!$A:$E,5,FALSE)</f>
        <v>#N/A</v>
      </c>
      <c r="F3998" s="19" t="e">
        <f>VLOOKUP(Table1[[#This Row],[loser_name]],[1]players!$A:$E,5,FALSE)</f>
        <v>#N/A</v>
      </c>
      <c r="H3998" s="14" t="s">
        <v>3564</v>
      </c>
      <c r="I3998" s="14" t="str">
        <f>VLOOKUP(Table1[[#This Row],[tourney_id]],tournaments!A:E,4,FALSE)</f>
        <v>Seattle, Washington</v>
      </c>
      <c r="K3998" s="14"/>
    </row>
    <row r="3999" spans="1:11" ht="12.5" x14ac:dyDescent="0.25">
      <c r="A3999" s="14" t="s">
        <v>2041</v>
      </c>
      <c r="B3999" s="14" t="s">
        <v>2092</v>
      </c>
      <c r="C3999" s="14" t="s">
        <v>2093</v>
      </c>
      <c r="D3999" s="16">
        <v>44611.4375</v>
      </c>
      <c r="E3999" s="19" t="e">
        <f>VLOOKUP(Table1[[#This Row],[winner_name]],[1]players!$A:$E,5,FALSE)</f>
        <v>#N/A</v>
      </c>
      <c r="F3999" s="19">
        <f>VLOOKUP(Table1[[#This Row],[loser_name]],[1]players!$A:$E,5,FALSE)</f>
        <v>0</v>
      </c>
      <c r="H3999" s="14" t="s">
        <v>3564</v>
      </c>
      <c r="I3999" s="14" t="str">
        <f>VLOOKUP(Table1[[#This Row],[tourney_id]],tournaments!A:E,4,FALSE)</f>
        <v>Seattle, Washington</v>
      </c>
      <c r="K3999" s="14"/>
    </row>
    <row r="4000" spans="1:11" ht="12.5" x14ac:dyDescent="0.25">
      <c r="A4000" s="14" t="s">
        <v>2094</v>
      </c>
      <c r="B4000" s="14" t="s">
        <v>2095</v>
      </c>
      <c r="C4000" s="14" t="s">
        <v>512</v>
      </c>
      <c r="D4000" s="16">
        <v>44611.4375</v>
      </c>
      <c r="E4000" s="19">
        <f>VLOOKUP(Table1[[#This Row],[winner_name]],[1]players!$A:$E,5,FALSE)</f>
        <v>0</v>
      </c>
      <c r="F4000" s="19">
        <f>VLOOKUP(Table1[[#This Row],[loser_name]],[1]players!$A:$E,5,FALSE)</f>
        <v>0</v>
      </c>
      <c r="H4000" s="14" t="s">
        <v>3564</v>
      </c>
      <c r="I4000" s="14" t="str">
        <f>VLOOKUP(Table1[[#This Row],[tourney_id]],tournaments!A:E,4,FALSE)</f>
        <v>Seattle, Washington</v>
      </c>
      <c r="K4000" s="14"/>
    </row>
    <row r="4001" spans="1:11" ht="12.5" x14ac:dyDescent="0.25">
      <c r="A4001" s="14" t="s">
        <v>2096</v>
      </c>
      <c r="B4001" s="14" t="s">
        <v>1090</v>
      </c>
      <c r="C4001" s="14" t="s">
        <v>1629</v>
      </c>
      <c r="D4001" s="16">
        <v>44611.4375</v>
      </c>
      <c r="E4001" s="19">
        <f>VLOOKUP(Table1[[#This Row],[winner_name]],[1]players!$A:$E,5,FALSE)</f>
        <v>0</v>
      </c>
      <c r="F4001" s="19" t="e">
        <f>VLOOKUP(Table1[[#This Row],[loser_name]],[1]players!$A:$E,5,FALSE)</f>
        <v>#N/A</v>
      </c>
      <c r="H4001" s="14" t="s">
        <v>3564</v>
      </c>
      <c r="I4001" s="14" t="str">
        <f>VLOOKUP(Table1[[#This Row],[tourney_id]],tournaments!A:E,4,FALSE)</f>
        <v>Seattle, Washington</v>
      </c>
      <c r="K4001" s="14"/>
    </row>
    <row r="4002" spans="1:11" ht="12.5" x14ac:dyDescent="0.25">
      <c r="A4002" s="14" t="s">
        <v>118</v>
      </c>
      <c r="B4002" s="14" t="s">
        <v>2013</v>
      </c>
      <c r="C4002" s="14" t="s">
        <v>381</v>
      </c>
      <c r="D4002" s="16">
        <v>44611.5625</v>
      </c>
      <c r="E4002" s="19" t="e">
        <f>VLOOKUP(Table1[[#This Row],[winner_name]],[1]players!$A:$E,5,FALSE)</f>
        <v>#N/A</v>
      </c>
      <c r="F4002" s="19" t="e">
        <f>VLOOKUP(Table1[[#This Row],[loser_name]],[1]players!$A:$E,5,FALSE)</f>
        <v>#N/A</v>
      </c>
      <c r="H4002" s="14" t="s">
        <v>3564</v>
      </c>
      <c r="I4002" s="14" t="str">
        <f>VLOOKUP(Table1[[#This Row],[tourney_id]],tournaments!A:E,4,FALSE)</f>
        <v>Seattle, Washington</v>
      </c>
      <c r="K4002" s="14"/>
    </row>
    <row r="4003" spans="1:11" ht="12.5" x14ac:dyDescent="0.25">
      <c r="A4003" s="14" t="s">
        <v>1829</v>
      </c>
      <c r="B4003" s="14" t="s">
        <v>1845</v>
      </c>
      <c r="C4003" s="14" t="s">
        <v>1735</v>
      </c>
      <c r="D4003" s="16">
        <v>44611.5625</v>
      </c>
      <c r="E4003" s="19" t="e">
        <f>VLOOKUP(Table1[[#This Row],[winner_name]],[1]players!$A:$E,5,FALSE)</f>
        <v>#N/A</v>
      </c>
      <c r="F4003" s="19" t="e">
        <f>VLOOKUP(Table1[[#This Row],[loser_name]],[1]players!$A:$E,5,FALSE)</f>
        <v>#N/A</v>
      </c>
      <c r="H4003" s="14" t="s">
        <v>3564</v>
      </c>
      <c r="I4003" s="14" t="str">
        <f>VLOOKUP(Table1[[#This Row],[tourney_id]],tournaments!A:E,4,FALSE)</f>
        <v>Seattle, Washington</v>
      </c>
      <c r="K4003" s="14"/>
    </row>
    <row r="4004" spans="1:11" ht="12.5" x14ac:dyDescent="0.25">
      <c r="A4004" s="14" t="s">
        <v>1814</v>
      </c>
      <c r="B4004" s="14" t="s">
        <v>921</v>
      </c>
      <c r="C4004" s="14" t="s">
        <v>416</v>
      </c>
      <c r="D4004" s="16">
        <v>44611.5625</v>
      </c>
      <c r="E4004" s="19" t="e">
        <f>VLOOKUP(Table1[[#This Row],[winner_name]],[1]players!$A:$E,5,FALSE)</f>
        <v>#N/A</v>
      </c>
      <c r="F4004" s="19" t="e">
        <f>VLOOKUP(Table1[[#This Row],[loser_name]],[1]players!$A:$E,5,FALSE)</f>
        <v>#N/A</v>
      </c>
      <c r="H4004" s="14" t="s">
        <v>3564</v>
      </c>
      <c r="I4004" s="14" t="str">
        <f>VLOOKUP(Table1[[#This Row],[tourney_id]],tournaments!A:E,4,FALSE)</f>
        <v>Seattle, Washington</v>
      </c>
      <c r="K4004" s="14"/>
    </row>
    <row r="4005" spans="1:11" ht="12.5" x14ac:dyDescent="0.25">
      <c r="A4005" s="14" t="s">
        <v>1363</v>
      </c>
      <c r="B4005" s="14" t="s">
        <v>332</v>
      </c>
      <c r="C4005" s="14" t="s">
        <v>381</v>
      </c>
      <c r="D4005" s="16">
        <v>44611.5625</v>
      </c>
      <c r="E4005" s="19" t="e">
        <f>VLOOKUP(Table1[[#This Row],[winner_name]],[1]players!$A:$E,5,FALSE)</f>
        <v>#N/A</v>
      </c>
      <c r="F4005" s="19" t="e">
        <f>VLOOKUP(Table1[[#This Row],[loser_name]],[1]players!$A:$E,5,FALSE)</f>
        <v>#N/A</v>
      </c>
      <c r="H4005" s="14" t="s">
        <v>3564</v>
      </c>
      <c r="I4005" s="14" t="str">
        <f>VLOOKUP(Table1[[#This Row],[tourney_id]],tournaments!A:E,4,FALSE)</f>
        <v>Seattle, Washington</v>
      </c>
      <c r="K4005" s="14"/>
    </row>
    <row r="4006" spans="1:11" ht="12.5" x14ac:dyDescent="0.25">
      <c r="A4006" s="14" t="s">
        <v>1325</v>
      </c>
      <c r="B4006" s="14" t="s">
        <v>976</v>
      </c>
      <c r="C4006" s="14" t="s">
        <v>587</v>
      </c>
      <c r="D4006" s="16">
        <v>44611.5625</v>
      </c>
      <c r="E4006" s="19" t="e">
        <f>VLOOKUP(Table1[[#This Row],[winner_name]],[1]players!$A:$E,5,FALSE)</f>
        <v>#N/A</v>
      </c>
      <c r="F4006" s="19" t="e">
        <f>VLOOKUP(Table1[[#This Row],[loser_name]],[1]players!$A:$E,5,FALSE)</f>
        <v>#N/A</v>
      </c>
      <c r="H4006" s="14" t="s">
        <v>3564</v>
      </c>
      <c r="I4006" s="14" t="str">
        <f>VLOOKUP(Table1[[#This Row],[tourney_id]],tournaments!A:E,4,FALSE)</f>
        <v>Seattle, Washington</v>
      </c>
      <c r="K4006" s="14"/>
    </row>
    <row r="4007" spans="1:11" ht="12.5" x14ac:dyDescent="0.25">
      <c r="A4007" s="14" t="s">
        <v>972</v>
      </c>
      <c r="B4007" s="14" t="s">
        <v>1801</v>
      </c>
      <c r="C4007" s="14" t="s">
        <v>381</v>
      </c>
      <c r="D4007" s="16">
        <v>44611.708333333336</v>
      </c>
      <c r="E4007" s="19" t="e">
        <f>VLOOKUP(Table1[[#This Row],[winner_name]],[1]players!$A:$E,5,FALSE)</f>
        <v>#N/A</v>
      </c>
      <c r="F4007" s="19" t="e">
        <f>VLOOKUP(Table1[[#This Row],[loser_name]],[1]players!$A:$E,5,FALSE)</f>
        <v>#N/A</v>
      </c>
      <c r="H4007" s="14" t="s">
        <v>3564</v>
      </c>
      <c r="I4007" s="14" t="str">
        <f>VLOOKUP(Table1[[#This Row],[tourney_id]],tournaments!A:E,4,FALSE)</f>
        <v>Seattle, Washington</v>
      </c>
      <c r="K4007" s="14"/>
    </row>
    <row r="4008" spans="1:11" ht="12.5" x14ac:dyDescent="0.25">
      <c r="A4008" s="14" t="s">
        <v>2097</v>
      </c>
      <c r="B4008" s="14" t="s">
        <v>1810</v>
      </c>
      <c r="C4008" s="14" t="s">
        <v>384</v>
      </c>
      <c r="D4008" s="16">
        <v>44611.708333333336</v>
      </c>
      <c r="E4008" s="19" t="e">
        <f>VLOOKUP(Table1[[#This Row],[winner_name]],[1]players!$A:$E,5,FALSE)</f>
        <v>#N/A</v>
      </c>
      <c r="F4008" s="19" t="e">
        <f>VLOOKUP(Table1[[#This Row],[loser_name]],[1]players!$A:$E,5,FALSE)</f>
        <v>#N/A</v>
      </c>
      <c r="H4008" s="14" t="s">
        <v>3564</v>
      </c>
      <c r="I4008" s="14" t="str">
        <f>VLOOKUP(Table1[[#This Row],[tourney_id]],tournaments!A:E,4,FALSE)</f>
        <v>Seattle, Washington</v>
      </c>
      <c r="K4008" s="14"/>
    </row>
    <row r="4009" spans="1:11" ht="12.5" x14ac:dyDescent="0.25">
      <c r="A4009" s="14" t="s">
        <v>2014</v>
      </c>
      <c r="B4009" s="14" t="s">
        <v>2098</v>
      </c>
      <c r="C4009" s="14" t="s">
        <v>429</v>
      </c>
      <c r="D4009" s="16">
        <v>44611.708333333336</v>
      </c>
      <c r="E4009" s="19" t="e">
        <f>VLOOKUP(Table1[[#This Row],[winner_name]],[1]players!$A:$E,5,FALSE)</f>
        <v>#N/A</v>
      </c>
      <c r="F4009" s="19">
        <f>VLOOKUP(Table1[[#This Row],[loser_name]],[1]players!$A:$E,5,FALSE)</f>
        <v>0</v>
      </c>
      <c r="H4009" s="14" t="s">
        <v>3564</v>
      </c>
      <c r="I4009" s="14" t="str">
        <f>VLOOKUP(Table1[[#This Row],[tourney_id]],tournaments!A:E,4,FALSE)</f>
        <v>Seattle, Washington</v>
      </c>
      <c r="K4009" s="14"/>
    </row>
    <row r="4010" spans="1:11" ht="12.5" x14ac:dyDescent="0.25">
      <c r="A4010" s="14" t="s">
        <v>2052</v>
      </c>
      <c r="B4010" s="14" t="s">
        <v>2063</v>
      </c>
      <c r="C4010" s="14" t="s">
        <v>498</v>
      </c>
      <c r="D4010" s="16">
        <v>44611.708333333336</v>
      </c>
      <c r="E4010" s="19" t="e">
        <f>VLOOKUP(Table1[[#This Row],[winner_name]],[1]players!$A:$E,5,FALSE)</f>
        <v>#N/A</v>
      </c>
      <c r="F4010" s="19" t="e">
        <f>VLOOKUP(Table1[[#This Row],[loser_name]],[1]players!$A:$E,5,FALSE)</f>
        <v>#N/A</v>
      </c>
      <c r="H4010" s="14" t="s">
        <v>3564</v>
      </c>
      <c r="I4010" s="14" t="str">
        <f>VLOOKUP(Table1[[#This Row],[tourney_id]],tournaments!A:E,4,FALSE)</f>
        <v>Seattle, Washington</v>
      </c>
      <c r="K4010" s="14"/>
    </row>
    <row r="4011" spans="1:11" ht="12.5" x14ac:dyDescent="0.25">
      <c r="A4011" s="14" t="s">
        <v>1837</v>
      </c>
      <c r="B4011" s="14" t="s">
        <v>1348</v>
      </c>
      <c r="C4011" s="14" t="s">
        <v>378</v>
      </c>
      <c r="D4011" s="16">
        <v>44611.833333333336</v>
      </c>
      <c r="E4011" s="19" t="e">
        <f>VLOOKUP(Table1[[#This Row],[winner_name]],[1]players!$A:$E,5,FALSE)</f>
        <v>#N/A</v>
      </c>
      <c r="F4011" s="19" t="e">
        <f>VLOOKUP(Table1[[#This Row],[loser_name]],[1]players!$A:$E,5,FALSE)</f>
        <v>#N/A</v>
      </c>
      <c r="H4011" s="14" t="s">
        <v>3564</v>
      </c>
      <c r="I4011" s="14" t="str">
        <f>VLOOKUP(Table1[[#This Row],[tourney_id]],tournaments!A:E,4,FALSE)</f>
        <v>Seattle, Washington</v>
      </c>
      <c r="K4011" s="14"/>
    </row>
    <row r="4012" spans="1:11" ht="12.5" x14ac:dyDescent="0.25">
      <c r="A4012" s="14" t="s">
        <v>2064</v>
      </c>
      <c r="B4012" s="14" t="s">
        <v>973</v>
      </c>
      <c r="C4012" s="14" t="s">
        <v>2099</v>
      </c>
      <c r="D4012" s="16">
        <v>44611.833333333336</v>
      </c>
      <c r="E4012" s="19" t="e">
        <f>VLOOKUP(Table1[[#This Row],[winner_name]],[1]players!$A:$E,5,FALSE)</f>
        <v>#N/A</v>
      </c>
      <c r="F4012" s="19" t="e">
        <f>VLOOKUP(Table1[[#This Row],[loser_name]],[1]players!$A:$E,5,FALSE)</f>
        <v>#N/A</v>
      </c>
      <c r="H4012" s="14" t="s">
        <v>3564</v>
      </c>
      <c r="I4012" s="14" t="str">
        <f>VLOOKUP(Table1[[#This Row],[tourney_id]],tournaments!A:E,4,FALSE)</f>
        <v>Seattle, Washington</v>
      </c>
      <c r="K4012" s="14"/>
    </row>
    <row r="4013" spans="1:11" ht="12.5" x14ac:dyDescent="0.25">
      <c r="A4013" s="14" t="s">
        <v>2056</v>
      </c>
      <c r="B4013" s="14" t="s">
        <v>1074</v>
      </c>
      <c r="C4013" s="14" t="s">
        <v>427</v>
      </c>
      <c r="D4013" s="16">
        <v>44611.833333333336</v>
      </c>
      <c r="E4013" s="19" t="e">
        <f>VLOOKUP(Table1[[#This Row],[winner_name]],[1]players!$A:$E,5,FALSE)</f>
        <v>#N/A</v>
      </c>
      <c r="F4013" s="19" t="e">
        <f>VLOOKUP(Table1[[#This Row],[loser_name]],[1]players!$A:$E,5,FALSE)</f>
        <v>#N/A</v>
      </c>
      <c r="H4013" s="14" t="s">
        <v>3564</v>
      </c>
      <c r="I4013" s="14" t="str">
        <f>VLOOKUP(Table1[[#This Row],[tourney_id]],tournaments!A:E,4,FALSE)</f>
        <v>Seattle, Washington</v>
      </c>
      <c r="K4013" s="14"/>
    </row>
    <row r="4014" spans="1:11" ht="12.5" x14ac:dyDescent="0.25">
      <c r="A4014" s="14" t="s">
        <v>1818</v>
      </c>
      <c r="B4014" s="14" t="s">
        <v>2067</v>
      </c>
      <c r="C4014" s="14" t="s">
        <v>384</v>
      </c>
      <c r="D4014" s="16">
        <v>44611.833333333336</v>
      </c>
      <c r="E4014" s="19" t="e">
        <f>VLOOKUP(Table1[[#This Row],[winner_name]],[1]players!$A:$E,5,FALSE)</f>
        <v>#N/A</v>
      </c>
      <c r="F4014" s="19" t="e">
        <f>VLOOKUP(Table1[[#This Row],[loser_name]],[1]players!$A:$E,5,FALSE)</f>
        <v>#N/A</v>
      </c>
      <c r="H4014" s="14" t="s">
        <v>3564</v>
      </c>
      <c r="I4014" s="14" t="str">
        <f>VLOOKUP(Table1[[#This Row],[tourney_id]],tournaments!A:E,4,FALSE)</f>
        <v>Seattle, Washington</v>
      </c>
      <c r="K4014" s="14"/>
    </row>
    <row r="4015" spans="1:11" ht="12.5" x14ac:dyDescent="0.25">
      <c r="A4015" s="14" t="s">
        <v>2058</v>
      </c>
      <c r="B4015" s="14" t="s">
        <v>2068</v>
      </c>
      <c r="C4015" s="14" t="s">
        <v>389</v>
      </c>
      <c r="D4015" s="16">
        <v>44611.833333333336</v>
      </c>
      <c r="E4015" s="19">
        <f>VLOOKUP(Table1[[#This Row],[winner_name]],[1]players!$A:$E,5,FALSE)</f>
        <v>0</v>
      </c>
      <c r="F4015" s="19">
        <f>VLOOKUP(Table1[[#This Row],[loser_name]],[1]players!$A:$E,5,FALSE)</f>
        <v>0</v>
      </c>
      <c r="H4015" s="14" t="s">
        <v>3564</v>
      </c>
      <c r="I4015" s="14" t="str">
        <f>VLOOKUP(Table1[[#This Row],[tourney_id]],tournaments!A:E,4,FALSE)</f>
        <v>Seattle, Washington</v>
      </c>
      <c r="K4015" s="14"/>
    </row>
    <row r="4016" spans="1:11" ht="12.5" x14ac:dyDescent="0.25">
      <c r="A4016" s="14" t="s">
        <v>2101</v>
      </c>
      <c r="B4016" s="14" t="s">
        <v>2100</v>
      </c>
      <c r="C4016" s="14" t="s">
        <v>461</v>
      </c>
      <c r="D4016" s="16">
        <v>44611.833333333336</v>
      </c>
      <c r="E4016" s="19" t="e">
        <f>VLOOKUP(Table1[[#This Row],[winner_name]],[1]players!$A:$E,5,FALSE)</f>
        <v>#N/A</v>
      </c>
      <c r="F4016" s="19">
        <f>VLOOKUP(Table1[[#This Row],[loser_name]],[1]players!$A:$E,5,FALSE)</f>
        <v>0</v>
      </c>
      <c r="H4016" s="14" t="s">
        <v>3564</v>
      </c>
      <c r="I4016" s="14" t="str">
        <f>VLOOKUP(Table1[[#This Row],[tourney_id]],tournaments!A:E,4,FALSE)</f>
        <v>Seattle, Washington</v>
      </c>
      <c r="K4016" s="14"/>
    </row>
    <row r="4017" spans="1:11" ht="12.5" x14ac:dyDescent="0.25">
      <c r="A4017" s="14" t="s">
        <v>852</v>
      </c>
      <c r="B4017" s="14" t="s">
        <v>47</v>
      </c>
      <c r="C4017" s="14" t="s">
        <v>412</v>
      </c>
      <c r="D4017" s="16">
        <v>44612.5625</v>
      </c>
      <c r="E4017" s="19" t="e">
        <f>VLOOKUP(Table1[[#This Row],[winner_name]],[1]players!$A:$E,5,FALSE)</f>
        <v>#N/A</v>
      </c>
      <c r="F4017" s="19" t="e">
        <f>VLOOKUP(Table1[[#This Row],[loser_name]],[1]players!$A:$E,5,FALSE)</f>
        <v>#N/A</v>
      </c>
      <c r="H4017" s="14" t="s">
        <v>3564</v>
      </c>
      <c r="I4017" s="14" t="str">
        <f>VLOOKUP(Table1[[#This Row],[tourney_id]],tournaments!A:E,4,FALSE)</f>
        <v>Seattle, Washington</v>
      </c>
      <c r="K4017" s="14"/>
    </row>
    <row r="4018" spans="1:11" ht="12.5" x14ac:dyDescent="0.25">
      <c r="A4018" s="14" t="s">
        <v>955</v>
      </c>
      <c r="B4018" s="14" t="s">
        <v>319</v>
      </c>
      <c r="C4018" s="14" t="s">
        <v>585</v>
      </c>
      <c r="D4018" s="16">
        <v>44612.5625</v>
      </c>
      <c r="E4018" s="19" t="e">
        <f>VLOOKUP(Table1[[#This Row],[winner_name]],[1]players!$A:$E,5,FALSE)</f>
        <v>#N/A</v>
      </c>
      <c r="F4018" s="19" t="e">
        <f>VLOOKUP(Table1[[#This Row],[loser_name]],[1]players!$A:$E,5,FALSE)</f>
        <v>#N/A</v>
      </c>
      <c r="H4018" s="14" t="s">
        <v>3564</v>
      </c>
      <c r="I4018" s="14" t="str">
        <f>VLOOKUP(Table1[[#This Row],[tourney_id]],tournaments!A:E,4,FALSE)</f>
        <v>Seattle, Washington</v>
      </c>
      <c r="K4018" s="14"/>
    </row>
    <row r="4019" spans="1:11" ht="12.5" x14ac:dyDescent="0.25">
      <c r="A4019" s="14" t="s">
        <v>854</v>
      </c>
      <c r="B4019" s="14" t="s">
        <v>831</v>
      </c>
      <c r="C4019" s="14" t="s">
        <v>2102</v>
      </c>
      <c r="D4019" s="16">
        <v>44612.5625</v>
      </c>
      <c r="E4019" s="19" t="e">
        <f>VLOOKUP(Table1[[#This Row],[winner_name]],[1]players!$A:$E,5,FALSE)</f>
        <v>#N/A</v>
      </c>
      <c r="F4019" s="19">
        <f>VLOOKUP(Table1[[#This Row],[loser_name]],[1]players!$A:$E,5,FALSE)</f>
        <v>0</v>
      </c>
      <c r="H4019" s="14" t="s">
        <v>3564</v>
      </c>
      <c r="I4019" s="14" t="str">
        <f>VLOOKUP(Table1[[#This Row],[tourney_id]],tournaments!A:E,4,FALSE)</f>
        <v>Seattle, Washington</v>
      </c>
      <c r="K4019" s="14"/>
    </row>
    <row r="4020" spans="1:11" ht="12.5" x14ac:dyDescent="0.25">
      <c r="A4020" s="14" t="s">
        <v>1835</v>
      </c>
      <c r="B4020" s="14" t="s">
        <v>2044</v>
      </c>
      <c r="C4020" s="14" t="s">
        <v>587</v>
      </c>
      <c r="D4020" s="16">
        <v>44612.5625</v>
      </c>
      <c r="E4020" s="19" t="e">
        <f>VLOOKUP(Table1[[#This Row],[winner_name]],[1]players!$A:$E,5,FALSE)</f>
        <v>#N/A</v>
      </c>
      <c r="F4020" s="19" t="e">
        <f>VLOOKUP(Table1[[#This Row],[loser_name]],[1]players!$A:$E,5,FALSE)</f>
        <v>#N/A</v>
      </c>
      <c r="H4020" s="14" t="s">
        <v>3564</v>
      </c>
      <c r="I4020" s="14" t="str">
        <f>VLOOKUP(Table1[[#This Row],[tourney_id]],tournaments!A:E,4,FALSE)</f>
        <v>Seattle, Washington</v>
      </c>
      <c r="K4020" s="14"/>
    </row>
    <row r="4021" spans="1:11" ht="12.5" x14ac:dyDescent="0.25">
      <c r="A4021" s="14" t="s">
        <v>1256</v>
      </c>
      <c r="B4021" s="14" t="s">
        <v>1291</v>
      </c>
      <c r="C4021" s="14" t="s">
        <v>416</v>
      </c>
      <c r="D4021" s="16">
        <v>44612.5625</v>
      </c>
      <c r="E4021" s="19" t="e">
        <f>VLOOKUP(Table1[[#This Row],[winner_name]],[1]players!$A:$E,5,FALSE)</f>
        <v>#N/A</v>
      </c>
      <c r="F4021" s="19" t="e">
        <f>VLOOKUP(Table1[[#This Row],[loser_name]],[1]players!$A:$E,5,FALSE)</f>
        <v>#N/A</v>
      </c>
      <c r="H4021" s="14" t="s">
        <v>3564</v>
      </c>
      <c r="I4021" s="14" t="str">
        <f>VLOOKUP(Table1[[#This Row],[tourney_id]],tournaments!A:E,4,FALSE)</f>
        <v>Seattle, Washington</v>
      </c>
      <c r="K4021" s="14"/>
    </row>
    <row r="4022" spans="1:11" ht="12.5" x14ac:dyDescent="0.25">
      <c r="A4022" s="14" t="s">
        <v>2045</v>
      </c>
      <c r="B4022" s="14" t="s">
        <v>1296</v>
      </c>
      <c r="C4022" s="14" t="s">
        <v>473</v>
      </c>
      <c r="D4022" s="16">
        <v>44612.5625</v>
      </c>
      <c r="E4022" s="19" t="e">
        <f>VLOOKUP(Table1[[#This Row],[winner_name]],[1]players!$A:$E,5,FALSE)</f>
        <v>#N/A</v>
      </c>
      <c r="F4022" s="19" t="e">
        <f>VLOOKUP(Table1[[#This Row],[loser_name]],[1]players!$A:$E,5,FALSE)</f>
        <v>#N/A</v>
      </c>
      <c r="H4022" s="14" t="s">
        <v>3564</v>
      </c>
      <c r="I4022" s="14" t="str">
        <f>VLOOKUP(Table1[[#This Row],[tourney_id]],tournaments!A:E,4,FALSE)</f>
        <v>Seattle, Washington</v>
      </c>
      <c r="K4022" s="14"/>
    </row>
    <row r="4023" spans="1:11" ht="12.5" x14ac:dyDescent="0.25">
      <c r="A4023" s="19" t="s">
        <v>846</v>
      </c>
      <c r="B4023" s="14" t="s">
        <v>43</v>
      </c>
      <c r="C4023" s="14" t="s">
        <v>381</v>
      </c>
      <c r="D4023" s="16">
        <v>44612.708333333336</v>
      </c>
      <c r="E4023" s="19" t="e">
        <f>VLOOKUP(Table1[[#This Row],[winner_name]],[1]players!$A:$E,5,FALSE)</f>
        <v>#N/A</v>
      </c>
      <c r="F4023" s="19" t="e">
        <f>VLOOKUP(Table1[[#This Row],[loser_name]],[1]players!$A:$E,5,FALSE)</f>
        <v>#N/A</v>
      </c>
      <c r="H4023" s="14" t="s">
        <v>3564</v>
      </c>
      <c r="I4023" s="14" t="str">
        <f>VLOOKUP(Table1[[#This Row],[tourney_id]],tournaments!A:E,4,FALSE)</f>
        <v>Seattle, Washington</v>
      </c>
      <c r="K4023" s="14"/>
    </row>
    <row r="4024" spans="1:11" ht="12.5" x14ac:dyDescent="0.25">
      <c r="A4024" s="14" t="s">
        <v>851</v>
      </c>
      <c r="B4024" s="14" t="s">
        <v>835</v>
      </c>
      <c r="C4024" s="14" t="s">
        <v>2103</v>
      </c>
      <c r="D4024" s="16">
        <v>44612.708333333336</v>
      </c>
      <c r="E4024" s="19" t="e">
        <f>VLOOKUP(Table1[[#This Row],[winner_name]],[1]players!$A:$E,5,FALSE)</f>
        <v>#N/A</v>
      </c>
      <c r="F4024" s="19" t="e">
        <f>VLOOKUP(Table1[[#This Row],[loser_name]],[1]players!$A:$E,5,FALSE)</f>
        <v>#N/A</v>
      </c>
      <c r="H4024" s="14" t="s">
        <v>3564</v>
      </c>
      <c r="I4024" s="14" t="str">
        <f>VLOOKUP(Table1[[#This Row],[tourney_id]],tournaments!A:E,4,FALSE)</f>
        <v>Seattle, Washington</v>
      </c>
      <c r="K4024" s="14"/>
    </row>
    <row r="4025" spans="1:11" ht="12.5" x14ac:dyDescent="0.25">
      <c r="A4025" s="14" t="s">
        <v>2084</v>
      </c>
      <c r="B4025" s="14" t="s">
        <v>1682</v>
      </c>
      <c r="C4025" s="14" t="s">
        <v>412</v>
      </c>
      <c r="D4025" s="16">
        <v>44612.708333333336</v>
      </c>
      <c r="E4025" s="19" t="e">
        <f>VLOOKUP(Table1[[#This Row],[winner_name]],[1]players!$A:$E,5,FALSE)</f>
        <v>#N/A</v>
      </c>
      <c r="F4025" s="19" t="e">
        <f>VLOOKUP(Table1[[#This Row],[loser_name]],[1]players!$A:$E,5,FALSE)</f>
        <v>#N/A</v>
      </c>
      <c r="H4025" s="14" t="s">
        <v>3564</v>
      </c>
      <c r="I4025" s="14" t="str">
        <f>VLOOKUP(Table1[[#This Row],[tourney_id]],tournaments!A:E,4,FALSE)</f>
        <v>Seattle, Washington</v>
      </c>
      <c r="K4025" s="14"/>
    </row>
    <row r="4026" spans="1:11" ht="12.5" x14ac:dyDescent="0.25">
      <c r="A4026" s="14" t="s">
        <v>2048</v>
      </c>
      <c r="B4026" s="19" t="s">
        <v>969</v>
      </c>
      <c r="C4026" s="14" t="s">
        <v>585</v>
      </c>
      <c r="D4026" s="16">
        <v>44612.708333333336</v>
      </c>
      <c r="E4026" s="19" t="e">
        <f>VLOOKUP(Table1[[#This Row],[winner_name]],[1]players!$A:$E,5,FALSE)</f>
        <v>#N/A</v>
      </c>
      <c r="F4026" s="19" t="e">
        <f>VLOOKUP(Table1[[#This Row],[loser_name]],[1]players!$A:$E,5,FALSE)</f>
        <v>#N/A</v>
      </c>
      <c r="H4026" s="14" t="s">
        <v>3564</v>
      </c>
      <c r="I4026" s="14" t="str">
        <f>VLOOKUP(Table1[[#This Row],[tourney_id]],tournaments!A:E,4,FALSE)</f>
        <v>Seattle, Washington</v>
      </c>
      <c r="K4026" s="14"/>
    </row>
    <row r="4027" spans="1:11" ht="12.5" x14ac:dyDescent="0.25">
      <c r="A4027" s="14" t="s">
        <v>1290</v>
      </c>
      <c r="B4027" s="14" t="s">
        <v>2104</v>
      </c>
      <c r="C4027" s="14" t="s">
        <v>447</v>
      </c>
      <c r="D4027" s="16">
        <v>44612.708333333336</v>
      </c>
      <c r="E4027" s="19" t="e">
        <f>VLOOKUP(Table1[[#This Row],[winner_name]],[1]players!$A:$E,5,FALSE)</f>
        <v>#N/A</v>
      </c>
      <c r="F4027" s="19">
        <f>VLOOKUP(Table1[[#This Row],[loser_name]],[1]players!$A:$E,5,FALSE)</f>
        <v>0</v>
      </c>
      <c r="H4027" s="14" t="s">
        <v>3564</v>
      </c>
      <c r="I4027" s="14" t="str">
        <f>VLOOKUP(Table1[[#This Row],[tourney_id]],tournaments!A:E,4,FALSE)</f>
        <v>Seattle, Washington</v>
      </c>
      <c r="K4027" s="14"/>
    </row>
    <row r="4028" spans="1:11" ht="12.5" x14ac:dyDescent="0.25">
      <c r="A4028" s="14" t="s">
        <v>1798</v>
      </c>
      <c r="B4028" s="14" t="s">
        <v>1259</v>
      </c>
      <c r="C4028" s="14" t="s">
        <v>384</v>
      </c>
      <c r="D4028" s="16">
        <v>44612.4375</v>
      </c>
      <c r="E4028" s="19" t="e">
        <f>VLOOKUP(Table1[[#This Row],[winner_name]],[1]players!$A:$E,5,FALSE)</f>
        <v>#N/A</v>
      </c>
      <c r="F4028" s="19" t="e">
        <f>VLOOKUP(Table1[[#This Row],[loser_name]],[1]players!$A:$E,5,FALSE)</f>
        <v>#N/A</v>
      </c>
      <c r="H4028" s="14" t="s">
        <v>3564</v>
      </c>
      <c r="I4028" s="14" t="str">
        <f>VLOOKUP(Table1[[#This Row],[tourney_id]],tournaments!A:E,4,FALSE)</f>
        <v>Seattle, Washington</v>
      </c>
      <c r="K4028" s="14"/>
    </row>
    <row r="4029" spans="1:11" ht="12.5" x14ac:dyDescent="0.25">
      <c r="A4029" s="14" t="s">
        <v>2055</v>
      </c>
      <c r="B4029" s="14" t="s">
        <v>978</v>
      </c>
      <c r="C4029" s="14" t="s">
        <v>402</v>
      </c>
      <c r="D4029" s="16">
        <v>44612.4375</v>
      </c>
      <c r="E4029" s="19" t="e">
        <f>VLOOKUP(Table1[[#This Row],[winner_name]],[1]players!$A:$E,5,FALSE)</f>
        <v>#N/A</v>
      </c>
      <c r="F4029" s="19">
        <f>VLOOKUP(Table1[[#This Row],[loser_name]],[1]players!$A:$E,5,FALSE)</f>
        <v>0</v>
      </c>
      <c r="H4029" s="14" t="s">
        <v>3564</v>
      </c>
      <c r="I4029" s="14" t="str">
        <f>VLOOKUP(Table1[[#This Row],[tourney_id]],tournaments!A:E,4,FALSE)</f>
        <v>Seattle, Washington</v>
      </c>
      <c r="K4029" s="14"/>
    </row>
    <row r="4030" spans="1:11" ht="12.5" x14ac:dyDescent="0.25">
      <c r="A4030" s="14" t="s">
        <v>1841</v>
      </c>
      <c r="B4030" s="14" t="s">
        <v>1272</v>
      </c>
      <c r="C4030" s="14" t="s">
        <v>2105</v>
      </c>
      <c r="D4030" s="16">
        <v>44612.4375</v>
      </c>
      <c r="E4030" s="19" t="e">
        <f>VLOOKUP(Table1[[#This Row],[winner_name]],[1]players!$A:$E,5,FALSE)</f>
        <v>#N/A</v>
      </c>
      <c r="F4030" s="19" t="e">
        <f>VLOOKUP(Table1[[#This Row],[loser_name]],[1]players!$A:$E,5,FALSE)</f>
        <v>#N/A</v>
      </c>
      <c r="H4030" s="14" t="s">
        <v>3564</v>
      </c>
      <c r="I4030" s="14" t="str">
        <f>VLOOKUP(Table1[[#This Row],[tourney_id]],tournaments!A:E,4,FALSE)</f>
        <v>Seattle, Washington</v>
      </c>
      <c r="K4030" s="14"/>
    </row>
    <row r="4031" spans="1:11" ht="12.5" x14ac:dyDescent="0.25">
      <c r="A4031" s="14" t="s">
        <v>1258</v>
      </c>
      <c r="B4031" s="14" t="s">
        <v>974</v>
      </c>
      <c r="C4031" s="14" t="s">
        <v>1739</v>
      </c>
      <c r="D4031" s="16">
        <v>44612.4375</v>
      </c>
      <c r="E4031" s="19" t="e">
        <f>VLOOKUP(Table1[[#This Row],[winner_name]],[1]players!$A:$E,5,FALSE)</f>
        <v>#N/A</v>
      </c>
      <c r="F4031" s="19" t="e">
        <f>VLOOKUP(Table1[[#This Row],[loser_name]],[1]players!$A:$E,5,FALSE)</f>
        <v>#N/A</v>
      </c>
      <c r="H4031" s="14" t="s">
        <v>3564</v>
      </c>
      <c r="I4031" s="14" t="str">
        <f>VLOOKUP(Table1[[#This Row],[tourney_id]],tournaments!A:E,4,FALSE)</f>
        <v>Seattle, Washington</v>
      </c>
      <c r="K4031" s="14"/>
    </row>
    <row r="4032" spans="1:11" ht="12.5" x14ac:dyDescent="0.25">
      <c r="A4032" s="14" t="s">
        <v>2060</v>
      </c>
      <c r="B4032" s="14" t="s">
        <v>2029</v>
      </c>
      <c r="C4032" s="14" t="s">
        <v>380</v>
      </c>
      <c r="D4032" s="16">
        <v>44612.4375</v>
      </c>
      <c r="E4032" s="19" t="e">
        <f>VLOOKUP(Table1[[#This Row],[winner_name]],[1]players!$A:$E,5,FALSE)</f>
        <v>#N/A</v>
      </c>
      <c r="F4032" s="19" t="e">
        <f>VLOOKUP(Table1[[#This Row],[loser_name]],[1]players!$A:$E,5,FALSE)</f>
        <v>#N/A</v>
      </c>
      <c r="H4032" s="14" t="s">
        <v>3564</v>
      </c>
      <c r="I4032" s="14" t="str">
        <f>VLOOKUP(Table1[[#This Row],[tourney_id]],tournaments!A:E,4,FALSE)</f>
        <v>Seattle, Washington</v>
      </c>
      <c r="K4032" s="14"/>
    </row>
    <row r="4033" spans="1:11" ht="12.5" x14ac:dyDescent="0.25">
      <c r="A4033" s="14" t="s">
        <v>1801</v>
      </c>
      <c r="B4033" s="14" t="s">
        <v>1275</v>
      </c>
      <c r="C4033" s="14" t="s">
        <v>538</v>
      </c>
      <c r="D4033" s="16">
        <v>44612.4375</v>
      </c>
      <c r="E4033" s="19" t="e">
        <f>VLOOKUP(Table1[[#This Row],[winner_name]],[1]players!$A:$E,5,FALSE)</f>
        <v>#N/A</v>
      </c>
      <c r="F4033" s="19" t="e">
        <f>VLOOKUP(Table1[[#This Row],[loser_name]],[1]players!$A:$E,5,FALSE)</f>
        <v>#N/A</v>
      </c>
      <c r="H4033" s="14" t="s">
        <v>3564</v>
      </c>
      <c r="I4033" s="14" t="str">
        <f>VLOOKUP(Table1[[#This Row],[tourney_id]],tournaments!A:E,4,FALSE)</f>
        <v>Seattle, Washington</v>
      </c>
      <c r="K4033" s="14"/>
    </row>
    <row r="4034" spans="1:11" ht="12.5" x14ac:dyDescent="0.25">
      <c r="A4034" s="14" t="s">
        <v>2090</v>
      </c>
      <c r="B4034" s="14" t="s">
        <v>1810</v>
      </c>
      <c r="C4034" s="14" t="s">
        <v>585</v>
      </c>
      <c r="D4034" s="16">
        <v>44612.4375</v>
      </c>
      <c r="E4034" s="19">
        <f>VLOOKUP(Table1[[#This Row],[winner_name]],[1]players!$A:$E,5,FALSE)</f>
        <v>0</v>
      </c>
      <c r="F4034" s="19" t="e">
        <f>VLOOKUP(Table1[[#This Row],[loser_name]],[1]players!$A:$E,5,FALSE)</f>
        <v>#N/A</v>
      </c>
      <c r="H4034" s="14" t="s">
        <v>3564</v>
      </c>
      <c r="I4034" s="14" t="str">
        <f>VLOOKUP(Table1[[#This Row],[tourney_id]],tournaments!A:E,4,FALSE)</f>
        <v>Seattle, Washington</v>
      </c>
      <c r="K4034" s="14"/>
    </row>
    <row r="4035" spans="1:11" ht="12.5" x14ac:dyDescent="0.25">
      <c r="A4035" s="14" t="s">
        <v>2061</v>
      </c>
      <c r="B4035" s="14" t="s">
        <v>2091</v>
      </c>
      <c r="C4035" s="14" t="s">
        <v>1343</v>
      </c>
      <c r="D4035" s="16">
        <v>44612.4375</v>
      </c>
      <c r="E4035" s="19" t="e">
        <f>VLOOKUP(Table1[[#This Row],[winner_name]],[1]players!$A:$E,5,FALSE)</f>
        <v>#N/A</v>
      </c>
      <c r="F4035" s="19" t="e">
        <f>VLOOKUP(Table1[[#This Row],[loser_name]],[1]players!$A:$E,5,FALSE)</f>
        <v>#N/A</v>
      </c>
      <c r="H4035" s="14" t="s">
        <v>3564</v>
      </c>
      <c r="I4035" s="14" t="str">
        <f>VLOOKUP(Table1[[#This Row],[tourney_id]],tournaments!A:E,4,FALSE)</f>
        <v>Seattle, Washington</v>
      </c>
      <c r="K4035" s="14"/>
    </row>
    <row r="4036" spans="1:11" ht="12.5" x14ac:dyDescent="0.25">
      <c r="A4036" s="14" t="s">
        <v>2062</v>
      </c>
      <c r="B4036" s="14" t="s">
        <v>2094</v>
      </c>
      <c r="C4036" s="14" t="s">
        <v>395</v>
      </c>
      <c r="D4036" s="16">
        <v>44612.4375</v>
      </c>
      <c r="E4036" s="19">
        <f>VLOOKUP(Table1[[#This Row],[winner_name]],[1]players!$A:$E,5,FALSE)</f>
        <v>0</v>
      </c>
      <c r="F4036" s="19">
        <f>VLOOKUP(Table1[[#This Row],[loser_name]],[1]players!$A:$E,5,FALSE)</f>
        <v>0</v>
      </c>
      <c r="H4036" s="14" t="s">
        <v>3564</v>
      </c>
      <c r="I4036" s="14" t="str">
        <f>VLOOKUP(Table1[[#This Row],[tourney_id]],tournaments!A:E,4,FALSE)</f>
        <v>Seattle, Washington</v>
      </c>
      <c r="K4036" s="14"/>
    </row>
    <row r="4037" spans="1:11" ht="12.5" x14ac:dyDescent="0.25">
      <c r="A4037" s="14" t="s">
        <v>2106</v>
      </c>
      <c r="B4037" s="14" t="s">
        <v>2096</v>
      </c>
      <c r="C4037" s="14" t="s">
        <v>1109</v>
      </c>
      <c r="D4037" s="16">
        <v>44612.4375</v>
      </c>
      <c r="E4037" s="19" t="e">
        <f>VLOOKUP(Table1[[#This Row],[winner_name]],[1]players!$A:$E,5,FALSE)</f>
        <v>#N/A</v>
      </c>
      <c r="F4037" s="19">
        <f>VLOOKUP(Table1[[#This Row],[loser_name]],[1]players!$A:$E,5,FALSE)</f>
        <v>0</v>
      </c>
      <c r="H4037" s="14" t="s">
        <v>3564</v>
      </c>
      <c r="I4037" s="14" t="str">
        <f>VLOOKUP(Table1[[#This Row],[tourney_id]],tournaments!A:E,4,FALSE)</f>
        <v>Seattle, Washington</v>
      </c>
      <c r="K4037" s="14"/>
    </row>
    <row r="4038" spans="1:11" ht="12.5" x14ac:dyDescent="0.25">
      <c r="A4038" s="14" t="s">
        <v>1874</v>
      </c>
      <c r="B4038" s="14" t="s">
        <v>1072</v>
      </c>
      <c r="C4038" s="14" t="s">
        <v>380</v>
      </c>
      <c r="D4038" s="16">
        <v>44612.5625</v>
      </c>
      <c r="E4038" s="19" t="e">
        <f>VLOOKUP(Table1[[#This Row],[winner_name]],[1]players!$A:$E,5,FALSE)</f>
        <v>#N/A</v>
      </c>
      <c r="F4038" s="19" t="e">
        <f>VLOOKUP(Table1[[#This Row],[loser_name]],[1]players!$A:$E,5,FALSE)</f>
        <v>#N/A</v>
      </c>
      <c r="H4038" s="14" t="s">
        <v>3564</v>
      </c>
      <c r="I4038" s="14" t="str">
        <f>VLOOKUP(Table1[[#This Row],[tourney_id]],tournaments!A:E,4,FALSE)</f>
        <v>Seattle, Washington</v>
      </c>
      <c r="K4038" s="14"/>
    </row>
    <row r="4039" spans="1:11" ht="12.5" x14ac:dyDescent="0.25">
      <c r="A4039" s="14" t="s">
        <v>2014</v>
      </c>
      <c r="B4039" s="14" t="s">
        <v>2041</v>
      </c>
      <c r="C4039" s="14" t="s">
        <v>380</v>
      </c>
      <c r="D4039" s="16">
        <v>44612.5625</v>
      </c>
      <c r="E4039" s="19" t="e">
        <f>VLOOKUP(Table1[[#This Row],[winner_name]],[1]players!$A:$E,5,FALSE)</f>
        <v>#N/A</v>
      </c>
      <c r="F4039" s="19" t="e">
        <f>VLOOKUP(Table1[[#This Row],[loser_name]],[1]players!$A:$E,5,FALSE)</f>
        <v>#N/A</v>
      </c>
      <c r="H4039" s="14" t="s">
        <v>3564</v>
      </c>
      <c r="I4039" s="14" t="str">
        <f>VLOOKUP(Table1[[#This Row],[tourney_id]],tournaments!A:E,4,FALSE)</f>
        <v>Seattle, Washington</v>
      </c>
      <c r="K4039" s="14"/>
    </row>
    <row r="4040" spans="1:11" ht="12.5" x14ac:dyDescent="0.25">
      <c r="A4040" s="14" t="s">
        <v>1856</v>
      </c>
      <c r="B4040" s="14" t="s">
        <v>2095</v>
      </c>
      <c r="C4040" s="14" t="s">
        <v>384</v>
      </c>
      <c r="D4040" s="16">
        <v>44612.5625</v>
      </c>
      <c r="E4040" s="19" t="e">
        <f>VLOOKUP(Table1[[#This Row],[winner_name]],[1]players!$A:$E,5,FALSE)</f>
        <v>#N/A</v>
      </c>
      <c r="F4040" s="19">
        <f>VLOOKUP(Table1[[#This Row],[loser_name]],[1]players!$A:$E,5,FALSE)</f>
        <v>0</v>
      </c>
      <c r="H4040" s="14" t="s">
        <v>3564</v>
      </c>
      <c r="I4040" s="14" t="str">
        <f>VLOOKUP(Table1[[#This Row],[tourney_id]],tournaments!A:E,4,FALSE)</f>
        <v>Seattle, Washington</v>
      </c>
      <c r="K4040" s="14"/>
    </row>
    <row r="4041" spans="1:11" ht="12.5" x14ac:dyDescent="0.25">
      <c r="A4041" s="14" t="s">
        <v>2052</v>
      </c>
      <c r="B4041" s="14" t="s">
        <v>2107</v>
      </c>
      <c r="C4041" s="14" t="s">
        <v>381</v>
      </c>
      <c r="D4041" s="16">
        <v>44612.5625</v>
      </c>
      <c r="E4041" s="19" t="e">
        <f>VLOOKUP(Table1[[#This Row],[winner_name]],[1]players!$A:$E,5,FALSE)</f>
        <v>#N/A</v>
      </c>
      <c r="F4041" s="19">
        <f>VLOOKUP(Table1[[#This Row],[loser_name]],[1]players!$A:$E,5,FALSE)</f>
        <v>0</v>
      </c>
      <c r="H4041" s="14" t="s">
        <v>3564</v>
      </c>
      <c r="I4041" s="14" t="str">
        <f>VLOOKUP(Table1[[#This Row],[tourney_id]],tournaments!A:E,4,FALSE)</f>
        <v>Seattle, Washington</v>
      </c>
      <c r="K4041" s="14"/>
    </row>
    <row r="4042" spans="1:11" ht="12.5" x14ac:dyDescent="0.25">
      <c r="A4042" s="14" t="s">
        <v>1348</v>
      </c>
      <c r="B4042" s="14" t="s">
        <v>118</v>
      </c>
      <c r="C4042" s="14" t="s">
        <v>447</v>
      </c>
      <c r="D4042" s="16">
        <v>44612.708333333336</v>
      </c>
      <c r="E4042" s="19" t="e">
        <f>VLOOKUP(Table1[[#This Row],[winner_name]],[1]players!$A:$E,5,FALSE)</f>
        <v>#N/A</v>
      </c>
      <c r="F4042" s="19" t="e">
        <f>VLOOKUP(Table1[[#This Row],[loser_name]],[1]players!$A:$E,5,FALSE)</f>
        <v>#N/A</v>
      </c>
      <c r="H4042" s="14" t="s">
        <v>3564</v>
      </c>
      <c r="I4042" s="14" t="str">
        <f>VLOOKUP(Table1[[#This Row],[tourney_id]],tournaments!A:E,4,FALSE)</f>
        <v>Seattle, Washington</v>
      </c>
      <c r="K4042" s="14"/>
    </row>
    <row r="4043" spans="1:11" ht="12.5" x14ac:dyDescent="0.25">
      <c r="A4043" s="14" t="s">
        <v>1829</v>
      </c>
      <c r="B4043" s="14" t="s">
        <v>973</v>
      </c>
      <c r="C4043" s="14" t="s">
        <v>1195</v>
      </c>
      <c r="D4043" s="16">
        <v>44612.708333333336</v>
      </c>
      <c r="E4043" s="19" t="e">
        <f>VLOOKUP(Table1[[#This Row],[winner_name]],[1]players!$A:$E,5,FALSE)</f>
        <v>#N/A</v>
      </c>
      <c r="F4043" s="19" t="e">
        <f>VLOOKUP(Table1[[#This Row],[loser_name]],[1]players!$A:$E,5,FALSE)</f>
        <v>#N/A</v>
      </c>
      <c r="H4043" s="14" t="s">
        <v>3564</v>
      </c>
      <c r="I4043" s="14" t="str">
        <f>VLOOKUP(Table1[[#This Row],[tourney_id]],tournaments!A:E,4,FALSE)</f>
        <v>Seattle, Washington</v>
      </c>
      <c r="K4043" s="14"/>
    </row>
    <row r="4044" spans="1:11" ht="12.5" x14ac:dyDescent="0.25">
      <c r="A4044" s="14" t="s">
        <v>1363</v>
      </c>
      <c r="B4044" s="14" t="s">
        <v>1818</v>
      </c>
      <c r="C4044" s="14" t="s">
        <v>402</v>
      </c>
      <c r="D4044" s="16">
        <v>44612.708333333336</v>
      </c>
      <c r="E4044" s="19" t="e">
        <f>VLOOKUP(Table1[[#This Row],[winner_name]],[1]players!$A:$E,5,FALSE)</f>
        <v>#N/A</v>
      </c>
      <c r="F4044" s="19" t="e">
        <f>VLOOKUP(Table1[[#This Row],[loser_name]],[1]players!$A:$E,5,FALSE)</f>
        <v>#N/A</v>
      </c>
      <c r="H4044" s="14" t="s">
        <v>3564</v>
      </c>
      <c r="I4044" s="14" t="str">
        <f>VLOOKUP(Table1[[#This Row],[tourney_id]],tournaments!A:E,4,FALSE)</f>
        <v>Seattle, Washington</v>
      </c>
      <c r="K4044" s="14"/>
    </row>
    <row r="4045" spans="1:11" ht="12.5" x14ac:dyDescent="0.25">
      <c r="A4045" s="14" t="s">
        <v>2058</v>
      </c>
      <c r="B4045" s="14" t="s">
        <v>1274</v>
      </c>
      <c r="C4045" s="14" t="s">
        <v>1356</v>
      </c>
      <c r="D4045" s="16">
        <v>44612.708333333336</v>
      </c>
      <c r="E4045" s="19">
        <f>VLOOKUP(Table1[[#This Row],[winner_name]],[1]players!$A:$E,5,FALSE)</f>
        <v>0</v>
      </c>
      <c r="F4045" s="19" t="e">
        <f>VLOOKUP(Table1[[#This Row],[loser_name]],[1]players!$A:$E,5,FALSE)</f>
        <v>#N/A</v>
      </c>
      <c r="H4045" s="14" t="s">
        <v>3564</v>
      </c>
      <c r="I4045" s="14" t="str">
        <f>VLOOKUP(Table1[[#This Row],[tourney_id]],tournaments!A:E,4,FALSE)</f>
        <v>Seattle, Washington</v>
      </c>
      <c r="K4045" s="14"/>
    </row>
    <row r="4046" spans="1:11" ht="12.5" x14ac:dyDescent="0.25">
      <c r="A4046" s="14" t="s">
        <v>2108</v>
      </c>
      <c r="B4046" s="14" t="s">
        <v>2109</v>
      </c>
      <c r="C4046" s="14" t="s">
        <v>446</v>
      </c>
      <c r="D4046" s="16">
        <v>44612.708333333336</v>
      </c>
      <c r="E4046" s="19">
        <f>VLOOKUP(Table1[[#This Row],[winner_name]],[1]players!$A:$E,5,FALSE)</f>
        <v>0</v>
      </c>
      <c r="F4046" s="19" t="e">
        <f>VLOOKUP(Table1[[#This Row],[loser_name]],[1]players!$A:$E,5,FALSE)</f>
        <v>#N/A</v>
      </c>
      <c r="H4046" s="14" t="s">
        <v>3564</v>
      </c>
      <c r="I4046" s="14" t="str">
        <f>VLOOKUP(Table1[[#This Row],[tourney_id]],tournaments!A:E,4,FALSE)</f>
        <v>Seattle, Washington</v>
      </c>
      <c r="K4046" s="14"/>
    </row>
    <row r="4047" spans="1:11" ht="12.5" x14ac:dyDescent="0.25">
      <c r="A4047" s="14" t="s">
        <v>1845</v>
      </c>
      <c r="B4047" s="14" t="s">
        <v>2064</v>
      </c>
      <c r="C4047" s="14" t="s">
        <v>419</v>
      </c>
      <c r="D4047" s="16">
        <v>44612.833333333336</v>
      </c>
      <c r="E4047" s="19" t="e">
        <f>VLOOKUP(Table1[[#This Row],[winner_name]],[1]players!$A:$E,5,FALSE)</f>
        <v>#N/A</v>
      </c>
      <c r="F4047" s="19" t="e">
        <f>VLOOKUP(Table1[[#This Row],[loser_name]],[1]players!$A:$E,5,FALSE)</f>
        <v>#N/A</v>
      </c>
      <c r="H4047" s="14" t="s">
        <v>3564</v>
      </c>
      <c r="I4047" s="14" t="str">
        <f>VLOOKUP(Table1[[#This Row],[tourney_id]],tournaments!A:E,4,FALSE)</f>
        <v>Seattle, Washington</v>
      </c>
      <c r="K4047" s="14"/>
    </row>
    <row r="4048" spans="1:11" ht="12.5" x14ac:dyDescent="0.25">
      <c r="A4048" s="14" t="s">
        <v>1814</v>
      </c>
      <c r="B4048" s="14" t="s">
        <v>1074</v>
      </c>
      <c r="C4048" s="14" t="s">
        <v>400</v>
      </c>
      <c r="D4048" s="16">
        <v>44612.833333333336</v>
      </c>
      <c r="E4048" s="19" t="e">
        <f>VLOOKUP(Table1[[#This Row],[winner_name]],[1]players!$A:$E,5,FALSE)</f>
        <v>#N/A</v>
      </c>
      <c r="F4048" s="19" t="e">
        <f>VLOOKUP(Table1[[#This Row],[loser_name]],[1]players!$A:$E,5,FALSE)</f>
        <v>#N/A</v>
      </c>
      <c r="H4048" s="14" t="s">
        <v>3564</v>
      </c>
      <c r="I4048" s="14" t="str">
        <f>VLOOKUP(Table1[[#This Row],[tourney_id]],tournaments!A:E,4,FALSE)</f>
        <v>Seattle, Washington</v>
      </c>
      <c r="K4048" s="14"/>
    </row>
    <row r="4049" spans="1:11" ht="12.5" x14ac:dyDescent="0.25">
      <c r="A4049" s="14" t="s">
        <v>930</v>
      </c>
      <c r="B4049" s="14" t="s">
        <v>2068</v>
      </c>
      <c r="C4049" s="14" t="s">
        <v>395</v>
      </c>
      <c r="D4049" s="16">
        <v>44612.833333333336</v>
      </c>
      <c r="E4049" s="19" t="e">
        <f>VLOOKUP(Table1[[#This Row],[winner_name]],[1]players!$A:$E,5,FALSE)</f>
        <v>#N/A</v>
      </c>
      <c r="F4049" s="19">
        <f>VLOOKUP(Table1[[#This Row],[loser_name]],[1]players!$A:$E,5,FALSE)</f>
        <v>0</v>
      </c>
      <c r="H4049" s="14" t="s">
        <v>3564</v>
      </c>
      <c r="I4049" s="14" t="str">
        <f>VLOOKUP(Table1[[#This Row],[tourney_id]],tournaments!A:E,4,FALSE)</f>
        <v>Seattle, Washington</v>
      </c>
      <c r="K4049" s="14"/>
    </row>
    <row r="4050" spans="1:11" ht="12.5" x14ac:dyDescent="0.25">
      <c r="A4050" s="14" t="s">
        <v>951</v>
      </c>
      <c r="B4050" s="14" t="s">
        <v>1817</v>
      </c>
      <c r="C4050" s="14" t="s">
        <v>382</v>
      </c>
      <c r="D4050" s="16">
        <v>44612.833333333336</v>
      </c>
      <c r="E4050" s="19" t="e">
        <f>VLOOKUP(Table1[[#This Row],[winner_name]],[1]players!$A:$E,5,FALSE)</f>
        <v>#N/A</v>
      </c>
      <c r="F4050" s="19" t="e">
        <f>VLOOKUP(Table1[[#This Row],[loser_name]],[1]players!$A:$E,5,FALSE)</f>
        <v>#N/A</v>
      </c>
      <c r="H4050" s="14" t="s">
        <v>3564</v>
      </c>
      <c r="I4050" s="14" t="str">
        <f>VLOOKUP(Table1[[#This Row],[tourney_id]],tournaments!A:E,4,FALSE)</f>
        <v>Seattle, Washington</v>
      </c>
      <c r="K4050" s="14"/>
    </row>
    <row r="4051" spans="1:11" ht="12.5" x14ac:dyDescent="0.25">
      <c r="A4051" s="14" t="s">
        <v>1264</v>
      </c>
      <c r="B4051" s="14" t="s">
        <v>1830</v>
      </c>
      <c r="C4051" s="14" t="s">
        <v>384</v>
      </c>
      <c r="D4051" s="16">
        <v>44612.833333333336</v>
      </c>
      <c r="E4051" s="19" t="e">
        <f>VLOOKUP(Table1[[#This Row],[winner_name]],[1]players!$A:$E,5,FALSE)</f>
        <v>#N/A</v>
      </c>
      <c r="F4051" s="19" t="e">
        <f>VLOOKUP(Table1[[#This Row],[loser_name]],[1]players!$A:$E,5,FALSE)</f>
        <v>#N/A</v>
      </c>
      <c r="H4051" s="14" t="s">
        <v>3564</v>
      </c>
      <c r="I4051" s="14" t="str">
        <f>VLOOKUP(Table1[[#This Row],[tourney_id]],tournaments!A:E,4,FALSE)</f>
        <v>Seattle, Washington</v>
      </c>
      <c r="K4051" s="14"/>
    </row>
    <row r="4052" spans="1:11" ht="12.5" x14ac:dyDescent="0.25">
      <c r="A4052" s="14" t="s">
        <v>2089</v>
      </c>
      <c r="B4052" s="14" t="s">
        <v>2042</v>
      </c>
      <c r="C4052" s="14" t="s">
        <v>412</v>
      </c>
      <c r="D4052" s="16">
        <v>44612.833333333336</v>
      </c>
      <c r="E4052" s="19" t="e">
        <f>VLOOKUP(Table1[[#This Row],[winner_name]],[1]players!$A:$E,5,FALSE)</f>
        <v>#N/A</v>
      </c>
      <c r="F4052" s="19" t="e">
        <f>VLOOKUP(Table1[[#This Row],[loser_name]],[1]players!$A:$E,5,FALSE)</f>
        <v>#N/A</v>
      </c>
      <c r="H4052" s="14" t="s">
        <v>3564</v>
      </c>
      <c r="I4052" s="14" t="str">
        <f>VLOOKUP(Table1[[#This Row],[tourney_id]],tournaments!A:E,4,FALSE)</f>
        <v>Seattle, Washington</v>
      </c>
      <c r="K4052" s="14"/>
    </row>
    <row r="4053" spans="1:11" ht="12.5" x14ac:dyDescent="0.25">
      <c r="A4053" s="14" t="s">
        <v>2043</v>
      </c>
      <c r="B4053" s="14" t="s">
        <v>2110</v>
      </c>
      <c r="C4053" s="14" t="s">
        <v>487</v>
      </c>
      <c r="D4053" s="16">
        <v>44612.833333333336</v>
      </c>
      <c r="E4053" s="19" t="e">
        <f>VLOOKUP(Table1[[#This Row],[winner_name]],[1]players!$A:$E,5,FALSE)</f>
        <v>#N/A</v>
      </c>
      <c r="F4053" s="19" t="e">
        <f>VLOOKUP(Table1[[#This Row],[loser_name]],[1]players!$A:$E,5,FALSE)</f>
        <v>#N/A</v>
      </c>
      <c r="H4053" s="14" t="s">
        <v>3564</v>
      </c>
      <c r="I4053" s="14" t="str">
        <f>VLOOKUP(Table1[[#This Row],[tourney_id]],tournaments!A:E,4,FALSE)</f>
        <v>Seattle, Washington</v>
      </c>
      <c r="K4053" s="14"/>
    </row>
    <row r="4054" spans="1:11" ht="12.5" x14ac:dyDescent="0.25">
      <c r="A4054" s="14" t="s">
        <v>1820</v>
      </c>
      <c r="B4054" s="14" t="s">
        <v>319</v>
      </c>
      <c r="C4054" s="14" t="s">
        <v>514</v>
      </c>
      <c r="D4054" s="16">
        <v>44613.5625</v>
      </c>
      <c r="E4054" s="19" t="e">
        <f>VLOOKUP(Table1[[#This Row],[winner_name]],[1]players!$A:$E,5,FALSE)</f>
        <v>#N/A</v>
      </c>
      <c r="F4054" s="19" t="e">
        <f>VLOOKUP(Table1[[#This Row],[loser_name]],[1]players!$A:$E,5,FALSE)</f>
        <v>#N/A</v>
      </c>
      <c r="H4054" s="14" t="s">
        <v>3564</v>
      </c>
      <c r="I4054" s="14" t="str">
        <f>VLOOKUP(Table1[[#This Row],[tourney_id]],tournaments!A:E,4,FALSE)</f>
        <v>Seattle, Washington</v>
      </c>
      <c r="K4054" s="14"/>
    </row>
    <row r="4055" spans="1:11" ht="12.5" x14ac:dyDescent="0.25">
      <c r="A4055" s="14" t="s">
        <v>854</v>
      </c>
      <c r="B4055" s="14" t="s">
        <v>851</v>
      </c>
      <c r="C4055" s="14" t="s">
        <v>446</v>
      </c>
      <c r="D4055" s="16">
        <v>44613.5625</v>
      </c>
      <c r="E4055" s="19" t="e">
        <f>VLOOKUP(Table1[[#This Row],[winner_name]],[1]players!$A:$E,5,FALSE)</f>
        <v>#N/A</v>
      </c>
      <c r="F4055" s="19" t="e">
        <f>VLOOKUP(Table1[[#This Row],[loser_name]],[1]players!$A:$E,5,FALSE)</f>
        <v>#N/A</v>
      </c>
      <c r="H4055" s="14" t="s">
        <v>3564</v>
      </c>
      <c r="I4055" s="14" t="str">
        <f>VLOOKUP(Table1[[#This Row],[tourney_id]],tournaments!A:E,4,FALSE)</f>
        <v>Seattle, Washington</v>
      </c>
      <c r="K4055" s="14"/>
    </row>
    <row r="4056" spans="1:11" ht="12.5" x14ac:dyDescent="0.25">
      <c r="A4056" s="14" t="s">
        <v>2044</v>
      </c>
      <c r="B4056" s="14" t="s">
        <v>2084</v>
      </c>
      <c r="C4056" s="14" t="s">
        <v>703</v>
      </c>
      <c r="D4056" s="16">
        <v>44613.5625</v>
      </c>
      <c r="E4056" s="19" t="e">
        <f>VLOOKUP(Table1[[#This Row],[winner_name]],[1]players!$A:$E,5,FALSE)</f>
        <v>#N/A</v>
      </c>
      <c r="F4056" s="19" t="e">
        <f>VLOOKUP(Table1[[#This Row],[loser_name]],[1]players!$A:$E,5,FALSE)</f>
        <v>#N/A</v>
      </c>
      <c r="H4056" s="14" t="s">
        <v>3564</v>
      </c>
      <c r="I4056" s="14" t="str">
        <f>VLOOKUP(Table1[[#This Row],[tourney_id]],tournaments!A:E,4,FALSE)</f>
        <v>Seattle, Washington</v>
      </c>
      <c r="K4056" s="14"/>
    </row>
    <row r="4057" spans="1:11" ht="12.5" x14ac:dyDescent="0.25">
      <c r="A4057" s="14" t="s">
        <v>1291</v>
      </c>
      <c r="B4057" s="14" t="s">
        <v>2048</v>
      </c>
      <c r="C4057" s="14" t="s">
        <v>397</v>
      </c>
      <c r="D4057" s="16">
        <v>44613.5625</v>
      </c>
      <c r="E4057" s="19" t="e">
        <f>VLOOKUP(Table1[[#This Row],[winner_name]],[1]players!$A:$E,5,FALSE)</f>
        <v>#N/A</v>
      </c>
      <c r="F4057" s="19" t="e">
        <f>VLOOKUP(Table1[[#This Row],[loser_name]],[1]players!$A:$E,5,FALSE)</f>
        <v>#N/A</v>
      </c>
      <c r="H4057" s="14" t="s">
        <v>3564</v>
      </c>
      <c r="I4057" s="14" t="str">
        <f>VLOOKUP(Table1[[#This Row],[tourney_id]],tournaments!A:E,4,FALSE)</f>
        <v>Seattle, Washington</v>
      </c>
      <c r="K4057" s="14"/>
    </row>
    <row r="4058" spans="1:11" ht="12.5" x14ac:dyDescent="0.25">
      <c r="A4058" s="14" t="s">
        <v>842</v>
      </c>
      <c r="B4058" s="14" t="s">
        <v>2128</v>
      </c>
      <c r="C4058" s="14" t="s">
        <v>416</v>
      </c>
      <c r="D4058" s="16">
        <v>44673.6875</v>
      </c>
      <c r="E4058" s="19" t="e">
        <f>VLOOKUP(Table1[[#This Row],[winner_name]],[1]players!$A:$E,5,FALSE)</f>
        <v>#N/A</v>
      </c>
      <c r="F4058" s="19" t="e">
        <f>VLOOKUP(Table1[[#This Row],[loser_name]],[1]players!$A:$E,5,FALSE)</f>
        <v>#N/A</v>
      </c>
      <c r="H4058" s="14" t="s">
        <v>3565</v>
      </c>
      <c r="I4058" s="14" t="str">
        <f>VLOOKUP(Table1[[#This Row],[tourney_id]],tournaments!A:E,4,FALSE)</f>
        <v>Fort Worth, Texas</v>
      </c>
      <c r="K4058" s="14"/>
    </row>
    <row r="4059" spans="1:11" ht="12.5" x14ac:dyDescent="0.25">
      <c r="A4059" s="14" t="s">
        <v>2129</v>
      </c>
      <c r="B4059" s="14" t="s">
        <v>2130</v>
      </c>
      <c r="C4059" s="14" t="s">
        <v>395</v>
      </c>
      <c r="D4059" s="16">
        <v>44673.6875</v>
      </c>
      <c r="E4059" s="19" t="e">
        <f>VLOOKUP(Table1[[#This Row],[winner_name]],[1]players!$A:$E,5,FALSE)</f>
        <v>#N/A</v>
      </c>
      <c r="F4059" s="19">
        <f>VLOOKUP(Table1[[#This Row],[loser_name]],[1]players!$A:$E,5,FALSE)</f>
        <v>0</v>
      </c>
      <c r="H4059" s="14" t="s">
        <v>3565</v>
      </c>
      <c r="I4059" s="14" t="str">
        <f>VLOOKUP(Table1[[#This Row],[tourney_id]],tournaments!A:E,4,FALSE)</f>
        <v>Fort Worth, Texas</v>
      </c>
      <c r="K4059" s="14"/>
    </row>
    <row r="4060" spans="1:11" ht="12.5" x14ac:dyDescent="0.25">
      <c r="A4060" s="14" t="s">
        <v>2131</v>
      </c>
      <c r="B4060" s="14" t="s">
        <v>2132</v>
      </c>
      <c r="C4060" s="14" t="s">
        <v>416</v>
      </c>
      <c r="D4060" s="16">
        <v>44673.6875</v>
      </c>
      <c r="E4060" s="19">
        <f>VLOOKUP(Table1[[#This Row],[winner_name]],[1]players!$A:$E,5,FALSE)</f>
        <v>0</v>
      </c>
      <c r="F4060" s="19" t="e">
        <f>VLOOKUP(Table1[[#This Row],[loser_name]],[1]players!$A:$E,5,FALSE)</f>
        <v>#N/A</v>
      </c>
      <c r="H4060" s="14" t="s">
        <v>3565</v>
      </c>
      <c r="I4060" s="14" t="str">
        <f>VLOOKUP(Table1[[#This Row],[tourney_id]],tournaments!A:E,4,FALSE)</f>
        <v>Fort Worth, Texas</v>
      </c>
      <c r="K4060" s="14"/>
    </row>
    <row r="4061" spans="1:11" ht="12.5" x14ac:dyDescent="0.25">
      <c r="A4061" s="14" t="s">
        <v>2049</v>
      </c>
      <c r="B4061" s="14" t="s">
        <v>2133</v>
      </c>
      <c r="C4061" s="14" t="s">
        <v>397</v>
      </c>
      <c r="D4061" s="16">
        <v>44673.6875</v>
      </c>
      <c r="E4061" s="19" t="e">
        <f>VLOOKUP(Table1[[#This Row],[winner_name]],[1]players!$A:$E,5,FALSE)</f>
        <v>#N/A</v>
      </c>
      <c r="F4061" s="19" t="e">
        <f>VLOOKUP(Table1[[#This Row],[loser_name]],[1]players!$A:$E,5,FALSE)</f>
        <v>#N/A</v>
      </c>
      <c r="H4061" s="14" t="s">
        <v>3565</v>
      </c>
      <c r="I4061" s="14" t="str">
        <f>VLOOKUP(Table1[[#This Row],[tourney_id]],tournaments!A:E,4,FALSE)</f>
        <v>Fort Worth, Texas</v>
      </c>
      <c r="K4061" s="14"/>
    </row>
    <row r="4062" spans="1:11" ht="12.5" x14ac:dyDescent="0.25">
      <c r="A4062" s="14" t="s">
        <v>978</v>
      </c>
      <c r="B4062" s="14" t="s">
        <v>2134</v>
      </c>
      <c r="C4062" s="14" t="s">
        <v>499</v>
      </c>
      <c r="D4062" s="16">
        <v>44673.6875</v>
      </c>
      <c r="E4062" s="19">
        <f>VLOOKUP(Table1[[#This Row],[winner_name]],[1]players!$A:$E,5,FALSE)</f>
        <v>0</v>
      </c>
      <c r="F4062" s="19" t="e">
        <f>VLOOKUP(Table1[[#This Row],[loser_name]],[1]players!$A:$E,5,FALSE)</f>
        <v>#N/A</v>
      </c>
      <c r="H4062" s="14" t="s">
        <v>3565</v>
      </c>
      <c r="I4062" s="14" t="str">
        <f>VLOOKUP(Table1[[#This Row],[tourney_id]],tournaments!A:E,4,FALSE)</f>
        <v>Fort Worth, Texas</v>
      </c>
      <c r="K4062" s="14"/>
    </row>
    <row r="4063" spans="1:11" ht="12.5" x14ac:dyDescent="0.25">
      <c r="A4063" s="14" t="s">
        <v>1334</v>
      </c>
      <c r="B4063" s="14" t="s">
        <v>2135</v>
      </c>
      <c r="C4063" s="14" t="s">
        <v>384</v>
      </c>
      <c r="D4063" s="16">
        <v>44673.6875</v>
      </c>
      <c r="E4063" s="19" t="e">
        <f>VLOOKUP(Table1[[#This Row],[winner_name]],[1]players!$A:$E,5,FALSE)</f>
        <v>#N/A</v>
      </c>
      <c r="F4063" s="19" t="e">
        <f>VLOOKUP(Table1[[#This Row],[loser_name]],[1]players!$A:$E,5,FALSE)</f>
        <v>#N/A</v>
      </c>
      <c r="H4063" s="14" t="s">
        <v>3565</v>
      </c>
      <c r="I4063" s="14" t="str">
        <f>VLOOKUP(Table1[[#This Row],[tourney_id]],tournaments!A:E,4,FALSE)</f>
        <v>Fort Worth, Texas</v>
      </c>
      <c r="K4063" s="14"/>
    </row>
    <row r="4064" spans="1:11" ht="12.5" x14ac:dyDescent="0.25">
      <c r="A4064" s="14" t="s">
        <v>1821</v>
      </c>
      <c r="B4064" s="14" t="s">
        <v>2133</v>
      </c>
      <c r="C4064" s="14" t="s">
        <v>1015</v>
      </c>
      <c r="D4064" s="16">
        <v>44674.6875</v>
      </c>
      <c r="E4064" s="19" t="e">
        <f>VLOOKUP(Table1[[#This Row],[winner_name]],[1]players!$A:$E,5,FALSE)</f>
        <v>#N/A</v>
      </c>
      <c r="F4064" s="19" t="e">
        <f>VLOOKUP(Table1[[#This Row],[loser_name]],[1]players!$A:$E,5,FALSE)</f>
        <v>#N/A</v>
      </c>
      <c r="H4064" s="14" t="s">
        <v>3565</v>
      </c>
      <c r="I4064" s="14" t="str">
        <f>VLOOKUP(Table1[[#This Row],[tourney_id]],tournaments!A:E,4,FALSE)</f>
        <v>Fort Worth, Texas</v>
      </c>
      <c r="K4064" s="14"/>
    </row>
    <row r="4065" spans="1:11" ht="12.5" x14ac:dyDescent="0.25">
      <c r="A4065" s="14" t="s">
        <v>1291</v>
      </c>
      <c r="B4065" s="14" t="s">
        <v>2136</v>
      </c>
      <c r="C4065" s="14" t="s">
        <v>645</v>
      </c>
      <c r="D4065" s="16">
        <v>44674.6875</v>
      </c>
      <c r="E4065" s="19" t="e">
        <f>VLOOKUP(Table1[[#This Row],[winner_name]],[1]players!$A:$E,5,FALSE)</f>
        <v>#N/A</v>
      </c>
      <c r="F4065" s="19" t="e">
        <f>VLOOKUP(Table1[[#This Row],[loser_name]],[1]players!$A:$E,5,FALSE)</f>
        <v>#N/A</v>
      </c>
      <c r="H4065" s="14" t="s">
        <v>3565</v>
      </c>
      <c r="I4065" s="14" t="str">
        <f>VLOOKUP(Table1[[#This Row],[tourney_id]],tournaments!A:E,4,FALSE)</f>
        <v>Fort Worth, Texas</v>
      </c>
      <c r="K4065" s="14"/>
    </row>
    <row r="4066" spans="1:11" ht="12.5" x14ac:dyDescent="0.25">
      <c r="A4066" s="14" t="s">
        <v>2044</v>
      </c>
      <c r="B4066" s="14" t="s">
        <v>1923</v>
      </c>
      <c r="C4066" s="14" t="s">
        <v>658</v>
      </c>
      <c r="D4066" s="16">
        <v>44674.6875</v>
      </c>
      <c r="E4066" s="19" t="e">
        <f>VLOOKUP(Table1[[#This Row],[winner_name]],[1]players!$A:$E,5,FALSE)</f>
        <v>#N/A</v>
      </c>
      <c r="F4066" s="19" t="e">
        <f>VLOOKUP(Table1[[#This Row],[loser_name]],[1]players!$A:$E,5,FALSE)</f>
        <v>#N/A</v>
      </c>
      <c r="H4066" s="14" t="s">
        <v>3565</v>
      </c>
      <c r="I4066" s="14" t="str">
        <f>VLOOKUP(Table1[[#This Row],[tourney_id]],tournaments!A:E,4,FALSE)</f>
        <v>Fort Worth, Texas</v>
      </c>
      <c r="K4066" s="14"/>
    </row>
    <row r="4067" spans="1:11" ht="12.5" x14ac:dyDescent="0.25">
      <c r="A4067" s="14" t="s">
        <v>2137</v>
      </c>
      <c r="B4067" s="14" t="s">
        <v>2025</v>
      </c>
      <c r="C4067" s="14" t="s">
        <v>460</v>
      </c>
      <c r="D4067" s="16">
        <v>44674.6875</v>
      </c>
      <c r="E4067" s="19" t="e">
        <f>VLOOKUP(Table1[[#This Row],[winner_name]],[1]players!$A:$E,5,FALSE)</f>
        <v>#N/A</v>
      </c>
      <c r="F4067" s="19" t="e">
        <f>VLOOKUP(Table1[[#This Row],[loser_name]],[1]players!$A:$E,5,FALSE)</f>
        <v>#N/A</v>
      </c>
      <c r="H4067" s="14" t="s">
        <v>3565</v>
      </c>
      <c r="I4067" s="14" t="str">
        <f>VLOOKUP(Table1[[#This Row],[tourney_id]],tournaments!A:E,4,FALSE)</f>
        <v>Fort Worth, Texas</v>
      </c>
      <c r="K4067" s="14"/>
    </row>
    <row r="4068" spans="1:11" ht="12.5" x14ac:dyDescent="0.25">
      <c r="A4068" s="14" t="s">
        <v>2049</v>
      </c>
      <c r="B4068" s="14" t="s">
        <v>76</v>
      </c>
      <c r="C4068" s="14" t="s">
        <v>405</v>
      </c>
      <c r="D4068" s="16">
        <v>44674.6875</v>
      </c>
      <c r="E4068" s="19" t="e">
        <f>VLOOKUP(Table1[[#This Row],[winner_name]],[1]players!$A:$E,5,FALSE)</f>
        <v>#N/A</v>
      </c>
      <c r="F4068" s="19" t="e">
        <f>VLOOKUP(Table1[[#This Row],[loser_name]],[1]players!$A:$E,5,FALSE)</f>
        <v>#N/A</v>
      </c>
      <c r="H4068" s="14" t="s">
        <v>3565</v>
      </c>
      <c r="I4068" s="14" t="str">
        <f>VLOOKUP(Table1[[#This Row],[tourney_id]],tournaments!A:E,4,FALSE)</f>
        <v>Fort Worth, Texas</v>
      </c>
      <c r="K4068" s="14"/>
    </row>
    <row r="4069" spans="1:11" ht="12.5" x14ac:dyDescent="0.25">
      <c r="A4069" s="14" t="s">
        <v>835</v>
      </c>
      <c r="B4069" s="14" t="s">
        <v>978</v>
      </c>
      <c r="C4069" s="14" t="s">
        <v>2138</v>
      </c>
      <c r="D4069" s="16">
        <v>44674.6875</v>
      </c>
      <c r="E4069" s="19" t="e">
        <f>VLOOKUP(Table1[[#This Row],[winner_name]],[1]players!$A:$E,5,FALSE)</f>
        <v>#N/A</v>
      </c>
      <c r="F4069" s="19">
        <f>VLOOKUP(Table1[[#This Row],[loser_name]],[1]players!$A:$E,5,FALSE)</f>
        <v>0</v>
      </c>
      <c r="H4069" s="14" t="s">
        <v>3565</v>
      </c>
      <c r="I4069" s="14" t="str">
        <f>VLOOKUP(Table1[[#This Row],[tourney_id]],tournaments!A:E,4,FALSE)</f>
        <v>Fort Worth, Texas</v>
      </c>
      <c r="K4069" s="14"/>
    </row>
    <row r="4070" spans="1:11" ht="12.5" x14ac:dyDescent="0.25">
      <c r="A4070" s="14" t="s">
        <v>1682</v>
      </c>
      <c r="B4070" s="14" t="s">
        <v>974</v>
      </c>
      <c r="C4070" s="14" t="s">
        <v>1179</v>
      </c>
      <c r="D4070" s="16">
        <v>44674.6875</v>
      </c>
      <c r="E4070" s="19" t="e">
        <f>VLOOKUP(Table1[[#This Row],[winner_name]],[1]players!$A:$E,5,FALSE)</f>
        <v>#N/A</v>
      </c>
      <c r="F4070" s="19" t="e">
        <f>VLOOKUP(Table1[[#This Row],[loser_name]],[1]players!$A:$E,5,FALSE)</f>
        <v>#N/A</v>
      </c>
      <c r="H4070" s="14" t="s">
        <v>3565</v>
      </c>
      <c r="I4070" s="14" t="str">
        <f>VLOOKUP(Table1[[#This Row],[tourney_id]],tournaments!A:E,4,FALSE)</f>
        <v>Fort Worth, Texas</v>
      </c>
      <c r="K4070" s="14"/>
    </row>
    <row r="4071" spans="1:11" ht="12.5" x14ac:dyDescent="0.25">
      <c r="A4071" s="14" t="s">
        <v>1290</v>
      </c>
      <c r="B4071" s="14" t="s">
        <v>1334</v>
      </c>
      <c r="C4071" s="14" t="s">
        <v>623</v>
      </c>
      <c r="D4071" s="16">
        <v>44674.6875</v>
      </c>
      <c r="E4071" s="19" t="e">
        <f>VLOOKUP(Table1[[#This Row],[winner_name]],[1]players!$A:$E,5,FALSE)</f>
        <v>#N/A</v>
      </c>
      <c r="F4071" s="19" t="e">
        <f>VLOOKUP(Table1[[#This Row],[loser_name]],[1]players!$A:$E,5,FALSE)</f>
        <v>#N/A</v>
      </c>
      <c r="H4071" s="14" t="s">
        <v>3565</v>
      </c>
      <c r="I4071" s="14" t="str">
        <f>VLOOKUP(Table1[[#This Row],[tourney_id]],tournaments!A:E,4,FALSE)</f>
        <v>Fort Worth, Texas</v>
      </c>
      <c r="K4071" s="14"/>
    </row>
    <row r="4072" spans="1:11" ht="12.5" x14ac:dyDescent="0.25">
      <c r="A4072" s="14" t="s">
        <v>1273</v>
      </c>
      <c r="B4072" s="14" t="s">
        <v>969</v>
      </c>
      <c r="C4072" s="14" t="s">
        <v>416</v>
      </c>
      <c r="D4072" s="16">
        <v>44674.6875</v>
      </c>
      <c r="E4072" s="19" t="e">
        <f>VLOOKUP(Table1[[#This Row],[winner_name]],[1]players!$A:$E,5,FALSE)</f>
        <v>#N/A</v>
      </c>
      <c r="F4072" s="19" t="e">
        <f>VLOOKUP(Table1[[#This Row],[loser_name]],[1]players!$A:$E,5,FALSE)</f>
        <v>#N/A</v>
      </c>
      <c r="H4072" s="14" t="s">
        <v>3565</v>
      </c>
      <c r="I4072" s="14" t="str">
        <f>VLOOKUP(Table1[[#This Row],[tourney_id]],tournaments!A:E,4,FALSE)</f>
        <v>Fort Worth, Texas</v>
      </c>
      <c r="K4072" s="14"/>
    </row>
    <row r="4073" spans="1:11" ht="12.5" x14ac:dyDescent="0.25">
      <c r="A4073" s="14" t="s">
        <v>852</v>
      </c>
      <c r="B4073" s="19" t="s">
        <v>846</v>
      </c>
      <c r="C4073" s="14" t="s">
        <v>513</v>
      </c>
      <c r="D4073" s="16">
        <v>44675.666666666664</v>
      </c>
      <c r="E4073" s="19" t="e">
        <f>VLOOKUP(Table1[[#This Row],[winner_name]],[1]players!$A:$E,5,FALSE)</f>
        <v>#N/A</v>
      </c>
      <c r="F4073" s="19" t="e">
        <f>VLOOKUP(Table1[[#This Row],[loser_name]],[1]players!$A:$E,5,FALSE)</f>
        <v>#N/A</v>
      </c>
      <c r="H4073" s="14" t="s">
        <v>3565</v>
      </c>
      <c r="I4073" s="14" t="str">
        <f>VLOOKUP(Table1[[#This Row],[tourney_id]],tournaments!A:E,4,FALSE)</f>
        <v>Fort Worth, Texas</v>
      </c>
      <c r="K4073" s="14"/>
    </row>
    <row r="4074" spans="1:11" ht="12.5" x14ac:dyDescent="0.25">
      <c r="A4074" s="14" t="s">
        <v>76</v>
      </c>
      <c r="B4074" s="14" t="s">
        <v>1821</v>
      </c>
      <c r="C4074" s="14" t="s">
        <v>579</v>
      </c>
      <c r="D4074" s="16">
        <v>44675.666666666664</v>
      </c>
      <c r="E4074" s="19" t="e">
        <f>VLOOKUP(Table1[[#This Row],[winner_name]],[1]players!$A:$E,5,FALSE)</f>
        <v>#N/A</v>
      </c>
      <c r="F4074" s="19" t="e">
        <f>VLOOKUP(Table1[[#This Row],[loser_name]],[1]players!$A:$E,5,FALSE)</f>
        <v>#N/A</v>
      </c>
      <c r="H4074" s="14" t="s">
        <v>3565</v>
      </c>
      <c r="I4074" s="14" t="str">
        <f>VLOOKUP(Table1[[#This Row],[tourney_id]],tournaments!A:E,4,FALSE)</f>
        <v>Fort Worth, Texas</v>
      </c>
      <c r="K4074" s="14"/>
    </row>
    <row r="4075" spans="1:11" ht="12.5" x14ac:dyDescent="0.25">
      <c r="A4075" s="14" t="s">
        <v>1291</v>
      </c>
      <c r="B4075" s="14" t="s">
        <v>1682</v>
      </c>
      <c r="C4075" s="14" t="s">
        <v>1194</v>
      </c>
      <c r="D4075" s="16">
        <v>44675.666666666664</v>
      </c>
      <c r="E4075" s="19" t="e">
        <f>VLOOKUP(Table1[[#This Row],[winner_name]],[1]players!$A:$E,5,FALSE)</f>
        <v>#N/A</v>
      </c>
      <c r="F4075" s="19" t="e">
        <f>VLOOKUP(Table1[[#This Row],[loser_name]],[1]players!$A:$E,5,FALSE)</f>
        <v>#N/A</v>
      </c>
      <c r="H4075" s="14" t="s">
        <v>3565</v>
      </c>
      <c r="I4075" s="14" t="str">
        <f>VLOOKUP(Table1[[#This Row],[tourney_id]],tournaments!A:E,4,FALSE)</f>
        <v>Fort Worth, Texas</v>
      </c>
      <c r="K4075" s="14"/>
    </row>
    <row r="4076" spans="1:11" ht="12.5" x14ac:dyDescent="0.25">
      <c r="A4076" s="14" t="s">
        <v>1290</v>
      </c>
      <c r="B4076" s="14" t="s">
        <v>2044</v>
      </c>
      <c r="C4076" s="14" t="s">
        <v>405</v>
      </c>
      <c r="D4076" s="16">
        <v>44675.666666666664</v>
      </c>
      <c r="E4076" s="19" t="e">
        <f>VLOOKUP(Table1[[#This Row],[winner_name]],[1]players!$A:$E,5,FALSE)</f>
        <v>#N/A</v>
      </c>
      <c r="F4076" s="19" t="e">
        <f>VLOOKUP(Table1[[#This Row],[loser_name]],[1]players!$A:$E,5,FALSE)</f>
        <v>#N/A</v>
      </c>
      <c r="H4076" s="14" t="s">
        <v>3565</v>
      </c>
      <c r="I4076" s="14" t="str">
        <f>VLOOKUP(Table1[[#This Row],[tourney_id]],tournaments!A:E,4,FALSE)</f>
        <v>Fort Worth, Texas</v>
      </c>
      <c r="K4076" s="14"/>
    </row>
    <row r="4077" spans="1:11" ht="12.5" x14ac:dyDescent="0.25">
      <c r="A4077" s="14" t="s">
        <v>969</v>
      </c>
      <c r="B4077" s="14" t="s">
        <v>2025</v>
      </c>
      <c r="C4077" s="14" t="s">
        <v>378</v>
      </c>
      <c r="D4077" s="16">
        <v>44675.666666666664</v>
      </c>
      <c r="E4077" s="19" t="e">
        <f>VLOOKUP(Table1[[#This Row],[winner_name]],[1]players!$A:$E,5,FALSE)</f>
        <v>#N/A</v>
      </c>
      <c r="F4077" s="19" t="e">
        <f>VLOOKUP(Table1[[#This Row],[loser_name]],[1]players!$A:$E,5,FALSE)</f>
        <v>#N/A</v>
      </c>
      <c r="H4077" s="14" t="s">
        <v>3565</v>
      </c>
      <c r="I4077" s="14" t="str">
        <f>VLOOKUP(Table1[[#This Row],[tourney_id]],tournaments!A:E,4,FALSE)</f>
        <v>Fort Worth, Texas</v>
      </c>
      <c r="K4077" s="14"/>
    </row>
    <row r="4078" spans="1:11" ht="12.5" x14ac:dyDescent="0.25">
      <c r="A4078" s="14" t="s">
        <v>47</v>
      </c>
      <c r="B4078" s="14" t="s">
        <v>1877</v>
      </c>
      <c r="C4078" s="14" t="s">
        <v>456</v>
      </c>
      <c r="D4078" s="16">
        <v>44310.729166666664</v>
      </c>
      <c r="E4078" s="19" t="e">
        <f>VLOOKUP(Table1[[#This Row],[winner_name]],[1]players!$A:$E,5,FALSE)</f>
        <v>#N/A</v>
      </c>
      <c r="F4078" s="19">
        <f>VLOOKUP(Table1[[#This Row],[loser_name]],[1]players!$A:$E,5,FALSE)</f>
        <v>0</v>
      </c>
      <c r="H4078" s="14" t="s">
        <v>3566</v>
      </c>
      <c r="I4078" s="14" t="str">
        <f>VLOOKUP(Table1[[#This Row],[tourney_id]],tournaments!A:E,4,FALSE)</f>
        <v>Waco, Texas</v>
      </c>
      <c r="K4078" s="14"/>
    </row>
    <row r="4079" spans="1:11" ht="12.5" x14ac:dyDescent="0.25">
      <c r="A4079" s="14" t="s">
        <v>851</v>
      </c>
      <c r="B4079" s="14" t="s">
        <v>840</v>
      </c>
      <c r="C4079" s="14" t="s">
        <v>498</v>
      </c>
      <c r="D4079" s="16">
        <v>44310.729166666664</v>
      </c>
      <c r="E4079" s="19" t="e">
        <f>VLOOKUP(Table1[[#This Row],[winner_name]],[1]players!$A:$E,5,FALSE)</f>
        <v>#N/A</v>
      </c>
      <c r="F4079" s="19" t="e">
        <f>VLOOKUP(Table1[[#This Row],[loser_name]],[1]players!$A:$E,5,FALSE)</f>
        <v>#N/A</v>
      </c>
      <c r="H4079" s="14" t="s">
        <v>3566</v>
      </c>
      <c r="I4079" s="14" t="str">
        <f>VLOOKUP(Table1[[#This Row],[tourney_id]],tournaments!A:E,4,FALSE)</f>
        <v>Waco, Texas</v>
      </c>
      <c r="K4079" s="14"/>
    </row>
    <row r="4080" spans="1:11" ht="12.5" x14ac:dyDescent="0.25">
      <c r="A4080" s="14" t="s">
        <v>2140</v>
      </c>
      <c r="B4080" s="14" t="s">
        <v>843</v>
      </c>
      <c r="C4080" s="14" t="s">
        <v>2139</v>
      </c>
      <c r="D4080" s="16">
        <v>44310.729166666664</v>
      </c>
      <c r="E4080" s="19" t="e">
        <f>VLOOKUP(Table1[[#This Row],[winner_name]],[1]players!$A:$E,5,FALSE)</f>
        <v>#N/A</v>
      </c>
      <c r="F4080" s="19" t="e">
        <f>VLOOKUP(Table1[[#This Row],[loser_name]],[1]players!$A:$E,5,FALSE)</f>
        <v>#N/A</v>
      </c>
      <c r="H4080" s="14" t="s">
        <v>3566</v>
      </c>
      <c r="I4080" s="14" t="str">
        <f>VLOOKUP(Table1[[#This Row],[tourney_id]],tournaments!A:E,4,FALSE)</f>
        <v>Waco, Texas</v>
      </c>
      <c r="K4080" s="14"/>
    </row>
    <row r="4081" spans="1:11" ht="12.5" x14ac:dyDescent="0.25">
      <c r="A4081" s="14" t="s">
        <v>2130</v>
      </c>
      <c r="B4081" s="14" t="s">
        <v>827</v>
      </c>
      <c r="C4081" s="14" t="s">
        <v>416</v>
      </c>
      <c r="D4081" s="16">
        <v>44310.729166666664</v>
      </c>
      <c r="E4081" s="19">
        <f>VLOOKUP(Table1[[#This Row],[winner_name]],[1]players!$A:$E,5,FALSE)</f>
        <v>0</v>
      </c>
      <c r="F4081" s="19" t="e">
        <f>VLOOKUP(Table1[[#This Row],[loser_name]],[1]players!$A:$E,5,FALSE)</f>
        <v>#N/A</v>
      </c>
      <c r="H4081" s="14" t="s">
        <v>3566</v>
      </c>
      <c r="I4081" s="14" t="str">
        <f>VLOOKUP(Table1[[#This Row],[tourney_id]],tournaments!A:E,4,FALSE)</f>
        <v>Waco, Texas</v>
      </c>
      <c r="K4081" s="14"/>
    </row>
    <row r="4082" spans="1:11" ht="12.5" x14ac:dyDescent="0.25">
      <c r="A4082" s="14" t="s">
        <v>2142</v>
      </c>
      <c r="B4082" s="14" t="s">
        <v>2141</v>
      </c>
      <c r="C4082" s="14" t="s">
        <v>641</v>
      </c>
      <c r="D4082" s="16">
        <v>44310.729166666664</v>
      </c>
      <c r="E4082" s="19" t="e">
        <f>VLOOKUP(Table1[[#This Row],[winner_name]],[1]players!$A:$E,5,FALSE)</f>
        <v>#N/A</v>
      </c>
      <c r="F4082" s="19" t="e">
        <f>VLOOKUP(Table1[[#This Row],[loser_name]],[1]players!$A:$E,5,FALSE)</f>
        <v>#N/A</v>
      </c>
      <c r="H4082" s="14" t="s">
        <v>3566</v>
      </c>
      <c r="I4082" s="14" t="str">
        <f>VLOOKUP(Table1[[#This Row],[tourney_id]],tournaments!A:E,4,FALSE)</f>
        <v>Waco, Texas</v>
      </c>
      <c r="K4082" s="14"/>
    </row>
    <row r="4083" spans="1:11" ht="12.5" x14ac:dyDescent="0.25">
      <c r="A4083" s="14" t="s">
        <v>2128</v>
      </c>
      <c r="B4083" s="14" t="s">
        <v>2143</v>
      </c>
      <c r="C4083" s="14" t="s">
        <v>505</v>
      </c>
      <c r="D4083" s="16">
        <v>44310.729166666664</v>
      </c>
      <c r="E4083" s="19" t="e">
        <f>VLOOKUP(Table1[[#This Row],[winner_name]],[1]players!$A:$E,5,FALSE)</f>
        <v>#N/A</v>
      </c>
      <c r="F4083" s="19">
        <f>VLOOKUP(Table1[[#This Row],[loser_name]],[1]players!$A:$E,5,FALSE)</f>
        <v>0</v>
      </c>
      <c r="H4083" s="14" t="s">
        <v>3566</v>
      </c>
      <c r="I4083" s="14" t="str">
        <f>VLOOKUP(Table1[[#This Row],[tourney_id]],tournaments!A:E,4,FALSE)</f>
        <v>Waco, Texas</v>
      </c>
      <c r="K4083" s="14"/>
    </row>
    <row r="4084" spans="1:11" ht="12.5" x14ac:dyDescent="0.25">
      <c r="A4084" s="14" t="s">
        <v>1291</v>
      </c>
      <c r="B4084" s="14" t="s">
        <v>2144</v>
      </c>
      <c r="C4084" s="14" t="s">
        <v>412</v>
      </c>
      <c r="D4084" s="16">
        <v>44310.6875</v>
      </c>
      <c r="E4084" s="19" t="e">
        <f>VLOOKUP(Table1[[#This Row],[winner_name]],[1]players!$A:$E,5,FALSE)</f>
        <v>#N/A</v>
      </c>
      <c r="F4084" s="19" t="e">
        <f>VLOOKUP(Table1[[#This Row],[loser_name]],[1]players!$A:$E,5,FALSE)</f>
        <v>#N/A</v>
      </c>
      <c r="H4084" s="14" t="s">
        <v>3566</v>
      </c>
      <c r="I4084" s="14" t="str">
        <f>VLOOKUP(Table1[[#This Row],[tourney_id]],tournaments!A:E,4,FALSE)</f>
        <v>Waco, Texas</v>
      </c>
      <c r="K4084" s="14"/>
    </row>
    <row r="4085" spans="1:11" ht="12.5" x14ac:dyDescent="0.25">
      <c r="A4085" s="14" t="s">
        <v>2025</v>
      </c>
      <c r="B4085" s="14" t="s">
        <v>2145</v>
      </c>
      <c r="C4085" s="14" t="s">
        <v>416</v>
      </c>
      <c r="D4085" s="16">
        <v>44310.6875</v>
      </c>
      <c r="E4085" s="19" t="e">
        <f>VLOOKUP(Table1[[#This Row],[winner_name]],[1]players!$A:$E,5,FALSE)</f>
        <v>#N/A</v>
      </c>
      <c r="F4085" s="19">
        <f>VLOOKUP(Table1[[#This Row],[loser_name]],[1]players!$A:$E,5,FALSE)</f>
        <v>0</v>
      </c>
      <c r="H4085" s="14" t="s">
        <v>3566</v>
      </c>
      <c r="I4085" s="14" t="str">
        <f>VLOOKUP(Table1[[#This Row],[tourney_id]],tournaments!A:E,4,FALSE)</f>
        <v>Waco, Texas</v>
      </c>
      <c r="K4085" s="14"/>
    </row>
    <row r="4086" spans="1:11" ht="12.5" x14ac:dyDescent="0.25">
      <c r="A4086" s="14" t="s">
        <v>1290</v>
      </c>
      <c r="B4086" s="14" t="s">
        <v>2131</v>
      </c>
      <c r="C4086" s="14" t="s">
        <v>412</v>
      </c>
      <c r="D4086" s="16">
        <v>44310.6875</v>
      </c>
      <c r="E4086" s="19" t="e">
        <f>VLOOKUP(Table1[[#This Row],[winner_name]],[1]players!$A:$E,5,FALSE)</f>
        <v>#N/A</v>
      </c>
      <c r="F4086" s="19">
        <f>VLOOKUP(Table1[[#This Row],[loser_name]],[1]players!$A:$E,5,FALSE)</f>
        <v>0</v>
      </c>
      <c r="H4086" s="14" t="s">
        <v>3566</v>
      </c>
      <c r="I4086" s="14" t="str">
        <f>VLOOKUP(Table1[[#This Row],[tourney_id]],tournaments!A:E,4,FALSE)</f>
        <v>Waco, Texas</v>
      </c>
      <c r="K4086" s="14"/>
    </row>
    <row r="4087" spans="1:11" ht="12.5" x14ac:dyDescent="0.25">
      <c r="A4087" s="14" t="s">
        <v>1798</v>
      </c>
      <c r="B4087" s="14" t="s">
        <v>851</v>
      </c>
      <c r="C4087" s="14" t="s">
        <v>381</v>
      </c>
      <c r="D4087" s="16">
        <v>44311.729166666664</v>
      </c>
      <c r="E4087" s="19" t="e">
        <f>VLOOKUP(Table1[[#This Row],[winner_name]],[1]players!$A:$E,5,FALSE)</f>
        <v>#N/A</v>
      </c>
      <c r="F4087" s="19" t="e">
        <f>VLOOKUP(Table1[[#This Row],[loser_name]],[1]players!$A:$E,5,FALSE)</f>
        <v>#N/A</v>
      </c>
      <c r="H4087" s="14" t="s">
        <v>3566</v>
      </c>
      <c r="I4087" s="14" t="str">
        <f>VLOOKUP(Table1[[#This Row],[tourney_id]],tournaments!A:E,4,FALSE)</f>
        <v>Waco, Texas</v>
      </c>
      <c r="K4087" s="14"/>
    </row>
    <row r="4088" spans="1:11" ht="12.5" x14ac:dyDescent="0.25">
      <c r="A4088" s="14" t="s">
        <v>974</v>
      </c>
      <c r="B4088" s="14" t="s">
        <v>2140</v>
      </c>
      <c r="C4088" s="14" t="s">
        <v>514</v>
      </c>
      <c r="D4088" s="16">
        <v>44311.729166666664</v>
      </c>
      <c r="E4088" s="19" t="e">
        <f>VLOOKUP(Table1[[#This Row],[winner_name]],[1]players!$A:$E,5,FALSE)</f>
        <v>#N/A</v>
      </c>
      <c r="F4088" s="19" t="e">
        <f>VLOOKUP(Table1[[#This Row],[loser_name]],[1]players!$A:$E,5,FALSE)</f>
        <v>#N/A</v>
      </c>
      <c r="H4088" s="14" t="s">
        <v>3566</v>
      </c>
      <c r="I4088" s="14" t="str">
        <f>VLOOKUP(Table1[[#This Row],[tourney_id]],tournaments!A:E,4,FALSE)</f>
        <v>Waco, Texas</v>
      </c>
      <c r="K4088" s="14"/>
    </row>
    <row r="4089" spans="1:11" ht="12.5" x14ac:dyDescent="0.25">
      <c r="A4089" s="14" t="s">
        <v>1273</v>
      </c>
      <c r="B4089" s="14" t="s">
        <v>827</v>
      </c>
      <c r="C4089" s="14" t="s">
        <v>507</v>
      </c>
      <c r="D4089" s="16">
        <v>44311.729166666664</v>
      </c>
      <c r="E4089" s="19" t="e">
        <f>VLOOKUP(Table1[[#This Row],[winner_name]],[1]players!$A:$E,5,FALSE)</f>
        <v>#N/A</v>
      </c>
      <c r="F4089" s="19" t="e">
        <f>VLOOKUP(Table1[[#This Row],[loser_name]],[1]players!$A:$E,5,FALSE)</f>
        <v>#N/A</v>
      </c>
      <c r="H4089" s="14" t="s">
        <v>3566</v>
      </c>
      <c r="I4089" s="14" t="str">
        <f>VLOOKUP(Table1[[#This Row],[tourney_id]],tournaments!A:E,4,FALSE)</f>
        <v>Waco, Texas</v>
      </c>
      <c r="K4089" s="14"/>
    </row>
    <row r="4090" spans="1:11" ht="12.5" x14ac:dyDescent="0.25">
      <c r="A4090" s="14" t="s">
        <v>2029</v>
      </c>
      <c r="B4090" s="14" t="s">
        <v>2143</v>
      </c>
      <c r="C4090" s="14" t="s">
        <v>703</v>
      </c>
      <c r="D4090" s="16">
        <v>44311.729166666664</v>
      </c>
      <c r="E4090" s="19" t="e">
        <f>VLOOKUP(Table1[[#This Row],[winner_name]],[1]players!$A:$E,5,FALSE)</f>
        <v>#N/A</v>
      </c>
      <c r="F4090" s="19">
        <f>VLOOKUP(Table1[[#This Row],[loser_name]],[1]players!$A:$E,5,FALSE)</f>
        <v>0</v>
      </c>
      <c r="H4090" s="14" t="s">
        <v>3566</v>
      </c>
      <c r="I4090" s="14" t="str">
        <f>VLOOKUP(Table1[[#This Row],[tourney_id]],tournaments!A:E,4,FALSE)</f>
        <v>Waco, Texas</v>
      </c>
      <c r="K4090" s="14"/>
    </row>
    <row r="4091" spans="1:11" ht="12.5" x14ac:dyDescent="0.25">
      <c r="A4091" s="14" t="s">
        <v>846</v>
      </c>
      <c r="B4091" s="14" t="s">
        <v>260</v>
      </c>
      <c r="C4091" s="14" t="s">
        <v>412</v>
      </c>
      <c r="D4091" s="16">
        <v>44311.729166666664</v>
      </c>
      <c r="E4091" s="19" t="e">
        <f>VLOOKUP(Table1[[#This Row],[winner_name]],[1]players!$A:$E,5,FALSE)</f>
        <v>#N/A</v>
      </c>
      <c r="F4091" s="19" t="e">
        <f>VLOOKUP(Table1[[#This Row],[loser_name]],[1]players!$A:$E,5,FALSE)</f>
        <v>#N/A</v>
      </c>
      <c r="H4091" s="14" t="s">
        <v>3566</v>
      </c>
      <c r="I4091" s="14" t="str">
        <f>VLOOKUP(Table1[[#This Row],[tourney_id]],tournaments!A:E,4,FALSE)</f>
        <v>Waco, Texas</v>
      </c>
      <c r="K4091" s="14"/>
    </row>
    <row r="4092" spans="1:11" ht="12.5" x14ac:dyDescent="0.25">
      <c r="A4092" s="14" t="s">
        <v>852</v>
      </c>
      <c r="B4092" s="14" t="s">
        <v>76</v>
      </c>
      <c r="C4092" s="14" t="s">
        <v>513</v>
      </c>
      <c r="D4092" s="16">
        <v>44311.729166666664</v>
      </c>
      <c r="E4092" s="19" t="e">
        <f>VLOOKUP(Table1[[#This Row],[winner_name]],[1]players!$A:$E,5,FALSE)</f>
        <v>#N/A</v>
      </c>
      <c r="F4092" s="19" t="e">
        <f>VLOOKUP(Table1[[#This Row],[loser_name]],[1]players!$A:$E,5,FALSE)</f>
        <v>#N/A</v>
      </c>
      <c r="H4092" s="14" t="s">
        <v>3566</v>
      </c>
      <c r="I4092" s="14" t="str">
        <f>VLOOKUP(Table1[[#This Row],[tourney_id]],tournaments!A:E,4,FALSE)</f>
        <v>Waco, Texas</v>
      </c>
      <c r="K4092" s="14"/>
    </row>
    <row r="4093" spans="1:11" ht="12.5" x14ac:dyDescent="0.25">
      <c r="A4093" s="14" t="s">
        <v>854</v>
      </c>
      <c r="B4093" s="19" t="s">
        <v>1365</v>
      </c>
      <c r="C4093" s="14" t="s">
        <v>386</v>
      </c>
      <c r="D4093" s="16">
        <v>44311.729166666664</v>
      </c>
      <c r="E4093" s="19" t="e">
        <f>VLOOKUP(Table1[[#This Row],[winner_name]],[1]players!$A:$E,5,FALSE)</f>
        <v>#N/A</v>
      </c>
      <c r="F4093" s="19" t="e">
        <f>VLOOKUP(Table1[[#This Row],[loser_name]],[1]players!$A:$E,5,FALSE)</f>
        <v>#N/A</v>
      </c>
      <c r="H4093" s="14" t="s">
        <v>3566</v>
      </c>
      <c r="I4093" s="14" t="str">
        <f>VLOOKUP(Table1[[#This Row],[tourney_id]],tournaments!A:E,4,FALSE)</f>
        <v>Waco, Texas</v>
      </c>
      <c r="K4093" s="14"/>
    </row>
    <row r="4094" spans="1:11" ht="12.5" x14ac:dyDescent="0.25">
      <c r="A4094" s="14" t="s">
        <v>835</v>
      </c>
      <c r="B4094" s="14" t="s">
        <v>1291</v>
      </c>
      <c r="C4094" s="14" t="s">
        <v>429</v>
      </c>
      <c r="D4094" s="16">
        <v>44311.729166666664</v>
      </c>
      <c r="E4094" s="19" t="e">
        <f>VLOOKUP(Table1[[#This Row],[winner_name]],[1]players!$A:$E,5,FALSE)</f>
        <v>#N/A</v>
      </c>
      <c r="F4094" s="19" t="e">
        <f>VLOOKUP(Table1[[#This Row],[loser_name]],[1]players!$A:$E,5,FALSE)</f>
        <v>#N/A</v>
      </c>
      <c r="H4094" s="14" t="s">
        <v>3566</v>
      </c>
      <c r="I4094" s="14" t="str">
        <f>VLOOKUP(Table1[[#This Row],[tourney_id]],tournaments!A:E,4,FALSE)</f>
        <v>Waco, Texas</v>
      </c>
      <c r="K4094" s="14"/>
    </row>
    <row r="4095" spans="1:11" ht="12.5" x14ac:dyDescent="0.25">
      <c r="A4095" s="14" t="s">
        <v>328</v>
      </c>
      <c r="B4095" s="14" t="s">
        <v>2025</v>
      </c>
      <c r="C4095" s="14" t="s">
        <v>402</v>
      </c>
      <c r="D4095" s="16">
        <v>44311.729166666664</v>
      </c>
      <c r="E4095" s="19" t="e">
        <f>VLOOKUP(Table1[[#This Row],[winner_name]],[1]players!$A:$E,5,FALSE)</f>
        <v>#N/A</v>
      </c>
      <c r="F4095" s="19" t="e">
        <f>VLOOKUP(Table1[[#This Row],[loser_name]],[1]players!$A:$E,5,FALSE)</f>
        <v>#N/A</v>
      </c>
      <c r="H4095" s="14" t="s">
        <v>3566</v>
      </c>
      <c r="I4095" s="14" t="str">
        <f>VLOOKUP(Table1[[#This Row],[tourney_id]],tournaments!A:E,4,FALSE)</f>
        <v>Waco, Texas</v>
      </c>
      <c r="K4095" s="14"/>
    </row>
    <row r="4096" spans="1:11" ht="12.5" x14ac:dyDescent="0.25">
      <c r="A4096" s="14" t="s">
        <v>1903</v>
      </c>
      <c r="B4096" s="14" t="s">
        <v>1290</v>
      </c>
      <c r="C4096" s="14" t="s">
        <v>1209</v>
      </c>
      <c r="D4096" s="16">
        <v>44311.729166666664</v>
      </c>
      <c r="E4096" s="19" t="e">
        <f>VLOOKUP(Table1[[#This Row],[winner_name]],[1]players!$A:$E,5,FALSE)</f>
        <v>#N/A</v>
      </c>
      <c r="F4096" s="19" t="e">
        <f>VLOOKUP(Table1[[#This Row],[loser_name]],[1]players!$A:$E,5,FALSE)</f>
        <v>#N/A</v>
      </c>
      <c r="H4096" s="14" t="s">
        <v>3566</v>
      </c>
      <c r="I4096" s="14" t="str">
        <f>VLOOKUP(Table1[[#This Row],[tourney_id]],tournaments!A:E,4,FALSE)</f>
        <v>Waco, Texas</v>
      </c>
      <c r="K4096" s="14"/>
    </row>
    <row r="4097" spans="1:11" ht="12.5" x14ac:dyDescent="0.25">
      <c r="A4097" s="14" t="s">
        <v>846</v>
      </c>
      <c r="B4097" s="14" t="s">
        <v>1272</v>
      </c>
      <c r="C4097" s="14" t="s">
        <v>412</v>
      </c>
      <c r="D4097" s="16">
        <v>44312.645833333336</v>
      </c>
      <c r="E4097" s="19" t="e">
        <f>VLOOKUP(Table1[[#This Row],[winner_name]],[1]players!$A:$E,5,FALSE)</f>
        <v>#N/A</v>
      </c>
      <c r="F4097" s="19" t="e">
        <f>VLOOKUP(Table1[[#This Row],[loser_name]],[1]players!$A:$E,5,FALSE)</f>
        <v>#N/A</v>
      </c>
      <c r="H4097" s="14" t="s">
        <v>3566</v>
      </c>
      <c r="I4097" s="14" t="str">
        <f>VLOOKUP(Table1[[#This Row],[tourney_id]],tournaments!A:E,4,FALSE)</f>
        <v>Waco, Texas</v>
      </c>
      <c r="K4097" s="14"/>
    </row>
    <row r="4098" spans="1:11" ht="12.5" x14ac:dyDescent="0.25">
      <c r="A4098" s="14" t="s">
        <v>76</v>
      </c>
      <c r="B4098" s="14" t="s">
        <v>1798</v>
      </c>
      <c r="C4098" s="14" t="s">
        <v>397</v>
      </c>
      <c r="D4098" s="16">
        <v>44312.645833333336</v>
      </c>
      <c r="E4098" s="19" t="e">
        <f>VLOOKUP(Table1[[#This Row],[winner_name]],[1]players!$A:$E,5,FALSE)</f>
        <v>#N/A</v>
      </c>
      <c r="F4098" s="19" t="e">
        <f>VLOOKUP(Table1[[#This Row],[loser_name]],[1]players!$A:$E,5,FALSE)</f>
        <v>#N/A</v>
      </c>
      <c r="H4098" s="14" t="s">
        <v>3566</v>
      </c>
      <c r="I4098" s="14" t="str">
        <f>VLOOKUP(Table1[[#This Row],[tourney_id]],tournaments!A:E,4,FALSE)</f>
        <v>Waco, Texas</v>
      </c>
      <c r="K4098" s="14"/>
    </row>
    <row r="4099" spans="1:11" ht="12.5" x14ac:dyDescent="0.25">
      <c r="A4099" s="14" t="s">
        <v>328</v>
      </c>
      <c r="B4099" s="14" t="s">
        <v>1334</v>
      </c>
      <c r="C4099" s="14" t="s">
        <v>381</v>
      </c>
      <c r="D4099" s="16">
        <v>44312.645833333336</v>
      </c>
      <c r="E4099" s="19" t="e">
        <f>VLOOKUP(Table1[[#This Row],[winner_name]],[1]players!$A:$E,5,FALSE)</f>
        <v>#N/A</v>
      </c>
      <c r="F4099" s="19" t="e">
        <f>VLOOKUP(Table1[[#This Row],[loser_name]],[1]players!$A:$E,5,FALSE)</f>
        <v>#N/A</v>
      </c>
      <c r="H4099" s="14" t="s">
        <v>3566</v>
      </c>
      <c r="I4099" s="14" t="str">
        <f>VLOOKUP(Table1[[#This Row],[tourney_id]],tournaments!A:E,4,FALSE)</f>
        <v>Waco, Texas</v>
      </c>
      <c r="K4099" s="14"/>
    </row>
    <row r="4100" spans="1:11" ht="12.5" x14ac:dyDescent="0.25">
      <c r="A4100" s="14" t="s">
        <v>1072</v>
      </c>
      <c r="B4100" s="14" t="s">
        <v>1837</v>
      </c>
      <c r="C4100" s="14" t="s">
        <v>427</v>
      </c>
      <c r="D4100" s="16">
        <v>44310.6875</v>
      </c>
      <c r="E4100" s="19" t="e">
        <f>VLOOKUP(Table1[[#This Row],[winner_name]],[1]players!$A:$E,5,FALSE)</f>
        <v>#N/A</v>
      </c>
      <c r="F4100" s="19" t="e">
        <f>VLOOKUP(Table1[[#This Row],[loser_name]],[1]players!$A:$E,5,FALSE)</f>
        <v>#N/A</v>
      </c>
      <c r="H4100" s="14" t="s">
        <v>3567</v>
      </c>
      <c r="I4100" s="14" t="str">
        <f>VLOOKUP(Table1[[#This Row],[tourney_id]],tournaments!A:E,4,FALSE)</f>
        <v>San Diego, California</v>
      </c>
      <c r="K4100" s="14"/>
    </row>
    <row r="4101" spans="1:11" ht="12.5" x14ac:dyDescent="0.25">
      <c r="A4101" s="14" t="s">
        <v>1852</v>
      </c>
      <c r="B4101" s="14" t="s">
        <v>2067</v>
      </c>
      <c r="C4101" s="14" t="s">
        <v>382</v>
      </c>
      <c r="D4101" s="16">
        <v>44310.6875</v>
      </c>
      <c r="E4101" s="19" t="e">
        <f>VLOOKUP(Table1[[#This Row],[winner_name]],[1]players!$A:$E,5,FALSE)</f>
        <v>#N/A</v>
      </c>
      <c r="F4101" s="19" t="e">
        <f>VLOOKUP(Table1[[#This Row],[loser_name]],[1]players!$A:$E,5,FALSE)</f>
        <v>#N/A</v>
      </c>
      <c r="H4101" s="14" t="s">
        <v>3567</v>
      </c>
      <c r="I4101" s="14" t="str">
        <f>VLOOKUP(Table1[[#This Row],[tourney_id]],tournaments!A:E,4,FALSE)</f>
        <v>San Diego, California</v>
      </c>
      <c r="K4101" s="14"/>
    </row>
    <row r="4102" spans="1:11" ht="12.5" x14ac:dyDescent="0.25">
      <c r="A4102" s="14" t="s">
        <v>1284</v>
      </c>
      <c r="B4102" s="14" t="s">
        <v>2146</v>
      </c>
      <c r="C4102" s="14" t="s">
        <v>402</v>
      </c>
      <c r="D4102" s="16">
        <v>44310.6875</v>
      </c>
      <c r="E4102" s="19" t="e">
        <f>VLOOKUP(Table1[[#This Row],[winner_name]],[1]players!$A:$E,5,FALSE)</f>
        <v>#N/A</v>
      </c>
      <c r="F4102" s="19" t="e">
        <f>VLOOKUP(Table1[[#This Row],[loser_name]],[1]players!$A:$E,5,FALSE)</f>
        <v>#N/A</v>
      </c>
      <c r="H4102" s="14" t="s">
        <v>3567</v>
      </c>
      <c r="I4102" s="14" t="str">
        <f>VLOOKUP(Table1[[#This Row],[tourney_id]],tournaments!A:E,4,FALSE)</f>
        <v>San Diego, California</v>
      </c>
      <c r="K4102" s="14"/>
    </row>
    <row r="4103" spans="1:11" ht="12.5" x14ac:dyDescent="0.25">
      <c r="A4103" s="14" t="s">
        <v>134</v>
      </c>
      <c r="B4103" s="14" t="s">
        <v>158</v>
      </c>
      <c r="C4103" s="14" t="s">
        <v>1327</v>
      </c>
      <c r="D4103" s="16">
        <v>44310.6875</v>
      </c>
      <c r="E4103" s="19" t="e">
        <f>VLOOKUP(Table1[[#This Row],[winner_name]],[1]players!$A:$E,5,FALSE)</f>
        <v>#N/A</v>
      </c>
      <c r="F4103" s="19" t="e">
        <f>VLOOKUP(Table1[[#This Row],[loser_name]],[1]players!$A:$E,5,FALSE)</f>
        <v>#N/A</v>
      </c>
      <c r="H4103" s="14" t="s">
        <v>3567</v>
      </c>
      <c r="I4103" s="14" t="str">
        <f>VLOOKUP(Table1[[#This Row],[tourney_id]],tournaments!A:E,4,FALSE)</f>
        <v>San Diego, California</v>
      </c>
      <c r="K4103" s="14"/>
    </row>
    <row r="4104" spans="1:11" ht="12.5" x14ac:dyDescent="0.25">
      <c r="A4104" s="14" t="s">
        <v>1271</v>
      </c>
      <c r="B4104" s="14" t="s">
        <v>1086</v>
      </c>
      <c r="C4104" s="14" t="s">
        <v>1602</v>
      </c>
      <c r="D4104" s="16">
        <v>44310.6875</v>
      </c>
      <c r="E4104" s="19" t="e">
        <f>VLOOKUP(Table1[[#This Row],[winner_name]],[1]players!$A:$E,5,FALSE)</f>
        <v>#N/A</v>
      </c>
      <c r="F4104" s="19" t="e">
        <f>VLOOKUP(Table1[[#This Row],[loser_name]],[1]players!$A:$E,5,FALSE)</f>
        <v>#N/A</v>
      </c>
      <c r="H4104" s="14" t="s">
        <v>3567</v>
      </c>
      <c r="I4104" s="14" t="str">
        <f>VLOOKUP(Table1[[#This Row],[tourney_id]],tournaments!A:E,4,FALSE)</f>
        <v>San Diego, California</v>
      </c>
      <c r="K4104" s="14"/>
    </row>
    <row r="4105" spans="1:11" ht="12.5" x14ac:dyDescent="0.25">
      <c r="A4105" s="14" t="s">
        <v>900</v>
      </c>
      <c r="B4105" s="14" t="s">
        <v>1087</v>
      </c>
      <c r="C4105" s="14" t="s">
        <v>381</v>
      </c>
      <c r="D4105" s="16">
        <v>44310.6875</v>
      </c>
      <c r="E4105" s="19" t="e">
        <f>VLOOKUP(Table1[[#This Row],[winner_name]],[1]players!$A:$E,5,FALSE)</f>
        <v>#N/A</v>
      </c>
      <c r="F4105" s="19" t="e">
        <f>VLOOKUP(Table1[[#This Row],[loser_name]],[1]players!$A:$E,5,FALSE)</f>
        <v>#N/A</v>
      </c>
      <c r="H4105" s="14" t="s">
        <v>3567</v>
      </c>
      <c r="I4105" s="14" t="str">
        <f>VLOOKUP(Table1[[#This Row],[tourney_id]],tournaments!A:E,4,FALSE)</f>
        <v>San Diego, California</v>
      </c>
      <c r="K4105" s="14"/>
    </row>
    <row r="4106" spans="1:11" ht="12.5" x14ac:dyDescent="0.25">
      <c r="A4106" s="14" t="s">
        <v>2148</v>
      </c>
      <c r="B4106" s="14" t="s">
        <v>2147</v>
      </c>
      <c r="C4106" s="14" t="s">
        <v>412</v>
      </c>
      <c r="D4106" s="16">
        <v>44310.6875</v>
      </c>
      <c r="E4106" s="19">
        <f>VLOOKUP(Table1[[#This Row],[winner_name]],[1]players!$A:$E,5,FALSE)</f>
        <v>0</v>
      </c>
      <c r="F4106" s="19" t="e">
        <f>VLOOKUP(Table1[[#This Row],[loser_name]],[1]players!$A:$E,5,FALSE)</f>
        <v>#N/A</v>
      </c>
      <c r="H4106" s="14" t="s">
        <v>3567</v>
      </c>
      <c r="I4106" s="14" t="str">
        <f>VLOOKUP(Table1[[#This Row],[tourney_id]],tournaments!A:E,4,FALSE)</f>
        <v>San Diego, California</v>
      </c>
      <c r="K4106" s="14"/>
    </row>
    <row r="4107" spans="1:11" ht="12.5" x14ac:dyDescent="0.25">
      <c r="A4107" s="14" t="s">
        <v>2149</v>
      </c>
      <c r="B4107" s="14" t="s">
        <v>2150</v>
      </c>
      <c r="C4107" s="14" t="s">
        <v>412</v>
      </c>
      <c r="D4107" s="16">
        <v>44310.6875</v>
      </c>
      <c r="E4107" s="19" t="e">
        <f>VLOOKUP(Table1[[#This Row],[winner_name]],[1]players!$A:$E,5,FALSE)</f>
        <v>#N/A</v>
      </c>
      <c r="F4107" s="19" t="e">
        <f>VLOOKUP(Table1[[#This Row],[loser_name]],[1]players!$A:$E,5,FALSE)</f>
        <v>#N/A</v>
      </c>
      <c r="H4107" s="14" t="s">
        <v>3567</v>
      </c>
      <c r="I4107" s="14" t="str">
        <f>VLOOKUP(Table1[[#This Row],[tourney_id]],tournaments!A:E,4,FALSE)</f>
        <v>San Diego, California</v>
      </c>
      <c r="K4107" s="14"/>
    </row>
    <row r="4108" spans="1:11" ht="12.5" x14ac:dyDescent="0.25">
      <c r="A4108" s="14" t="s">
        <v>2151</v>
      </c>
      <c r="B4108" s="14" t="s">
        <v>1091</v>
      </c>
      <c r="C4108" s="14" t="s">
        <v>607</v>
      </c>
      <c r="D4108" s="16">
        <v>44310.6875</v>
      </c>
      <c r="E4108" s="19" t="e">
        <f>VLOOKUP(Table1[[#This Row],[winner_name]],[1]players!$A:$E,5,FALSE)</f>
        <v>#N/A</v>
      </c>
      <c r="F4108" s="19" t="e">
        <f>VLOOKUP(Table1[[#This Row],[loser_name]],[1]players!$A:$E,5,FALSE)</f>
        <v>#N/A</v>
      </c>
      <c r="H4108" s="14" t="s">
        <v>3567</v>
      </c>
      <c r="I4108" s="14" t="str">
        <f>VLOOKUP(Table1[[#This Row],[tourney_id]],tournaments!A:E,4,FALSE)</f>
        <v>San Diego, California</v>
      </c>
      <c r="K4108" s="14"/>
    </row>
    <row r="4109" spans="1:11" ht="12.5" x14ac:dyDescent="0.25">
      <c r="A4109" s="14" t="s">
        <v>300</v>
      </c>
      <c r="B4109" s="14" t="s">
        <v>917</v>
      </c>
      <c r="C4109" s="14" t="s">
        <v>378</v>
      </c>
      <c r="D4109" s="16">
        <v>44310.8125</v>
      </c>
      <c r="E4109" s="19" t="e">
        <f>VLOOKUP(Table1[[#This Row],[winner_name]],[1]players!$A:$E,5,FALSE)</f>
        <v>#N/A</v>
      </c>
      <c r="F4109" s="19" t="e">
        <f>VLOOKUP(Table1[[#This Row],[loser_name]],[1]players!$A:$E,5,FALSE)</f>
        <v>#N/A</v>
      </c>
      <c r="H4109" s="14" t="s">
        <v>3567</v>
      </c>
      <c r="I4109" s="14" t="str">
        <f>VLOOKUP(Table1[[#This Row],[tourney_id]],tournaments!A:E,4,FALSE)</f>
        <v>San Diego, California</v>
      </c>
      <c r="K4109" s="14"/>
    </row>
    <row r="4110" spans="1:11" ht="12.5" x14ac:dyDescent="0.25">
      <c r="A4110" s="14" t="s">
        <v>972</v>
      </c>
      <c r="B4110" s="14" t="s">
        <v>2152</v>
      </c>
      <c r="C4110" s="14" t="s">
        <v>384</v>
      </c>
      <c r="D4110" s="16">
        <v>44310.8125</v>
      </c>
      <c r="E4110" s="19" t="e">
        <f>VLOOKUP(Table1[[#This Row],[winner_name]],[1]players!$A:$E,5,FALSE)</f>
        <v>#N/A</v>
      </c>
      <c r="F4110" s="19" t="e">
        <f>VLOOKUP(Table1[[#This Row],[loser_name]],[1]players!$A:$E,5,FALSE)</f>
        <v>#N/A</v>
      </c>
      <c r="H4110" s="14" t="s">
        <v>3567</v>
      </c>
      <c r="I4110" s="14" t="str">
        <f>VLOOKUP(Table1[[#This Row],[tourney_id]],tournaments!A:E,4,FALSE)</f>
        <v>San Diego, California</v>
      </c>
      <c r="K4110" s="14"/>
    </row>
    <row r="4111" spans="1:11" ht="12.5" x14ac:dyDescent="0.25">
      <c r="A4111" s="14" t="s">
        <v>2153</v>
      </c>
      <c r="B4111" s="14" t="s">
        <v>1874</v>
      </c>
      <c r="C4111" s="14" t="s">
        <v>381</v>
      </c>
      <c r="D4111" s="16">
        <v>44310.8125</v>
      </c>
      <c r="E4111" s="19" t="e">
        <f>VLOOKUP(Table1[[#This Row],[winner_name]],[1]players!$A:$E,5,FALSE)</f>
        <v>#N/A</v>
      </c>
      <c r="F4111" s="19" t="e">
        <f>VLOOKUP(Table1[[#This Row],[loser_name]],[1]players!$A:$E,5,FALSE)</f>
        <v>#N/A</v>
      </c>
      <c r="H4111" s="14" t="s">
        <v>3567</v>
      </c>
      <c r="I4111" s="14" t="str">
        <f>VLOOKUP(Table1[[#This Row],[tourney_id]],tournaments!A:E,4,FALSE)</f>
        <v>San Diego, California</v>
      </c>
      <c r="K4111" s="14"/>
    </row>
    <row r="4112" spans="1:11" ht="12.5" x14ac:dyDescent="0.25">
      <c r="A4112" s="14" t="s">
        <v>1856</v>
      </c>
      <c r="B4112" s="14" t="s">
        <v>2154</v>
      </c>
      <c r="C4112" s="14" t="s">
        <v>378</v>
      </c>
      <c r="D4112" s="16">
        <v>44310.8125</v>
      </c>
      <c r="E4112" s="19" t="e">
        <f>VLOOKUP(Table1[[#This Row],[winner_name]],[1]players!$A:$E,5,FALSE)</f>
        <v>#N/A</v>
      </c>
      <c r="F4112" s="19" t="e">
        <f>VLOOKUP(Table1[[#This Row],[loser_name]],[1]players!$A:$E,5,FALSE)</f>
        <v>#N/A</v>
      </c>
      <c r="H4112" s="14" t="s">
        <v>3567</v>
      </c>
      <c r="I4112" s="14" t="str">
        <f>VLOOKUP(Table1[[#This Row],[tourney_id]],tournaments!A:E,4,FALSE)</f>
        <v>San Diego, California</v>
      </c>
      <c r="K4112" s="14"/>
    </row>
    <row r="4113" spans="1:11" ht="12.5" x14ac:dyDescent="0.25">
      <c r="A4113" s="14" t="s">
        <v>1803</v>
      </c>
      <c r="B4113" s="14" t="s">
        <v>1844</v>
      </c>
      <c r="C4113" s="14" t="s">
        <v>395</v>
      </c>
      <c r="D4113" s="16">
        <v>44310.8125</v>
      </c>
      <c r="E4113" s="19" t="e">
        <f>VLOOKUP(Table1[[#This Row],[winner_name]],[1]players!$A:$E,5,FALSE)</f>
        <v>#N/A</v>
      </c>
      <c r="F4113" s="19" t="e">
        <f>VLOOKUP(Table1[[#This Row],[loser_name]],[1]players!$A:$E,5,FALSE)</f>
        <v>#N/A</v>
      </c>
      <c r="H4113" s="14" t="s">
        <v>3567</v>
      </c>
      <c r="I4113" s="14" t="str">
        <f>VLOOKUP(Table1[[#This Row],[tourney_id]],tournaments!A:E,4,FALSE)</f>
        <v>San Diego, California</v>
      </c>
      <c r="K4113" s="14"/>
    </row>
    <row r="4114" spans="1:11" ht="12.5" x14ac:dyDescent="0.25">
      <c r="A4114" s="14" t="s">
        <v>1060</v>
      </c>
      <c r="B4114" s="19" t="s">
        <v>1045</v>
      </c>
      <c r="C4114" s="14" t="s">
        <v>397</v>
      </c>
      <c r="D4114" s="16">
        <v>44310.8125</v>
      </c>
      <c r="E4114" s="19" t="e">
        <f>VLOOKUP(Table1[[#This Row],[winner_name]],[1]players!$A:$E,5,FALSE)</f>
        <v>#N/A</v>
      </c>
      <c r="F4114" s="19" t="e">
        <f>VLOOKUP(Table1[[#This Row],[loser_name]],[1]players!$A:$E,5,FALSE)</f>
        <v>#N/A</v>
      </c>
      <c r="H4114" s="14" t="s">
        <v>3567</v>
      </c>
      <c r="I4114" s="14" t="str">
        <f>VLOOKUP(Table1[[#This Row],[tourney_id]],tournaments!A:E,4,FALSE)</f>
        <v>San Diego, California</v>
      </c>
      <c r="K4114" s="14"/>
    </row>
    <row r="4115" spans="1:11" ht="12.5" x14ac:dyDescent="0.25">
      <c r="A4115" s="14" t="s">
        <v>2156</v>
      </c>
      <c r="B4115" s="14" t="s">
        <v>1081</v>
      </c>
      <c r="C4115" s="14" t="s">
        <v>486</v>
      </c>
      <c r="D4115" s="16">
        <v>44310.8125</v>
      </c>
      <c r="E4115" s="19" t="e">
        <f>VLOOKUP(Table1[[#This Row],[winner_name]],[1]players!$A:$E,5,FALSE)</f>
        <v>#N/A</v>
      </c>
      <c r="F4115" s="19" t="e">
        <f>VLOOKUP(Table1[[#This Row],[loser_name]],[1]players!$A:$E,5,FALSE)</f>
        <v>#N/A</v>
      </c>
      <c r="H4115" s="14" t="s">
        <v>3567</v>
      </c>
      <c r="I4115" s="14" t="str">
        <f>VLOOKUP(Table1[[#This Row],[tourney_id]],tournaments!A:E,4,FALSE)</f>
        <v>San Diego, California</v>
      </c>
      <c r="K4115" s="14"/>
    </row>
    <row r="4116" spans="1:11" ht="12.5" x14ac:dyDescent="0.25">
      <c r="A4116" s="14" t="s">
        <v>134</v>
      </c>
      <c r="B4116" s="14" t="s">
        <v>1072</v>
      </c>
      <c r="C4116" s="14" t="s">
        <v>389</v>
      </c>
      <c r="D4116" s="16">
        <v>44311.6875</v>
      </c>
      <c r="E4116" s="19" t="e">
        <f>VLOOKUP(Table1[[#This Row],[winner_name]],[1]players!$A:$E,5,FALSE)</f>
        <v>#N/A</v>
      </c>
      <c r="F4116" s="19" t="e">
        <f>VLOOKUP(Table1[[#This Row],[loser_name]],[1]players!$A:$E,5,FALSE)</f>
        <v>#N/A</v>
      </c>
      <c r="H4116" s="14" t="s">
        <v>3567</v>
      </c>
      <c r="I4116" s="14" t="str">
        <f>VLOOKUP(Table1[[#This Row],[tourney_id]],tournaments!A:E,4,FALSE)</f>
        <v>San Diego, California</v>
      </c>
      <c r="K4116" s="14"/>
    </row>
    <row r="4117" spans="1:11" ht="12.5" x14ac:dyDescent="0.25">
      <c r="A4117" s="14" t="s">
        <v>1831</v>
      </c>
      <c r="B4117" s="14" t="s">
        <v>1086</v>
      </c>
      <c r="C4117" s="14" t="s">
        <v>463</v>
      </c>
      <c r="D4117" s="16">
        <v>44311.6875</v>
      </c>
      <c r="E4117" s="19" t="e">
        <f>VLOOKUP(Table1[[#This Row],[winner_name]],[1]players!$A:$E,5,FALSE)</f>
        <v>#N/A</v>
      </c>
      <c r="F4117" s="19" t="e">
        <f>VLOOKUP(Table1[[#This Row],[loser_name]],[1]players!$A:$E,5,FALSE)</f>
        <v>#N/A</v>
      </c>
      <c r="H4117" s="14" t="s">
        <v>3567</v>
      </c>
      <c r="I4117" s="14" t="str">
        <f>VLOOKUP(Table1[[#This Row],[tourney_id]],tournaments!A:E,4,FALSE)</f>
        <v>San Diego, California</v>
      </c>
      <c r="K4117" s="14"/>
    </row>
    <row r="4118" spans="1:11" ht="12.5" x14ac:dyDescent="0.25">
      <c r="A4118" s="14" t="s">
        <v>900</v>
      </c>
      <c r="B4118" s="14" t="s">
        <v>115</v>
      </c>
      <c r="C4118" s="14" t="s">
        <v>389</v>
      </c>
      <c r="D4118" s="16">
        <v>44311.6875</v>
      </c>
      <c r="E4118" s="19" t="e">
        <f>VLOOKUP(Table1[[#This Row],[winner_name]],[1]players!$A:$E,5,FALSE)</f>
        <v>#N/A</v>
      </c>
      <c r="F4118" s="19" t="e">
        <f>VLOOKUP(Table1[[#This Row],[loser_name]],[1]players!$A:$E,5,FALSE)</f>
        <v>#N/A</v>
      </c>
      <c r="H4118" s="14" t="s">
        <v>3567</v>
      </c>
      <c r="I4118" s="14" t="str">
        <f>VLOOKUP(Table1[[#This Row],[tourney_id]],tournaments!A:E,4,FALSE)</f>
        <v>San Diego, California</v>
      </c>
      <c r="K4118" s="14"/>
    </row>
    <row r="4119" spans="1:11" ht="12.5" x14ac:dyDescent="0.25">
      <c r="A4119" s="14" t="s">
        <v>1852</v>
      </c>
      <c r="B4119" s="14" t="s">
        <v>2147</v>
      </c>
      <c r="C4119" s="14" t="s">
        <v>394</v>
      </c>
      <c r="D4119" s="16">
        <v>44311.6875</v>
      </c>
      <c r="E4119" s="19" t="e">
        <f>VLOOKUP(Table1[[#This Row],[winner_name]],[1]players!$A:$E,5,FALSE)</f>
        <v>#N/A</v>
      </c>
      <c r="F4119" s="19" t="e">
        <f>VLOOKUP(Table1[[#This Row],[loser_name]],[1]players!$A:$E,5,FALSE)</f>
        <v>#N/A</v>
      </c>
      <c r="H4119" s="14" t="s">
        <v>3567</v>
      </c>
      <c r="I4119" s="14" t="str">
        <f>VLOOKUP(Table1[[#This Row],[tourney_id]],tournaments!A:E,4,FALSE)</f>
        <v>San Diego, California</v>
      </c>
      <c r="K4119" s="14"/>
    </row>
    <row r="4120" spans="1:11" ht="12.5" x14ac:dyDescent="0.25">
      <c r="A4120" s="14" t="s">
        <v>2150</v>
      </c>
      <c r="B4120" s="14" t="s">
        <v>1090</v>
      </c>
      <c r="C4120" s="14" t="s">
        <v>2157</v>
      </c>
      <c r="D4120" s="16">
        <v>44311.6875</v>
      </c>
      <c r="E4120" s="19" t="e">
        <f>VLOOKUP(Table1[[#This Row],[winner_name]],[1]players!$A:$E,5,FALSE)</f>
        <v>#N/A</v>
      </c>
      <c r="F4120" s="19" t="e">
        <f>VLOOKUP(Table1[[#This Row],[loser_name]],[1]players!$A:$E,5,FALSE)</f>
        <v>#N/A</v>
      </c>
      <c r="H4120" s="14" t="s">
        <v>3567</v>
      </c>
      <c r="I4120" s="14" t="str">
        <f>VLOOKUP(Table1[[#This Row],[tourney_id]],tournaments!A:E,4,FALSE)</f>
        <v>San Diego, California</v>
      </c>
      <c r="K4120" s="14"/>
    </row>
    <row r="4121" spans="1:11" ht="12.5" x14ac:dyDescent="0.25">
      <c r="A4121" s="14" t="s">
        <v>2151</v>
      </c>
      <c r="B4121" s="14" t="s">
        <v>1284</v>
      </c>
      <c r="C4121" s="14" t="s">
        <v>559</v>
      </c>
      <c r="D4121" s="16">
        <v>44311.6875</v>
      </c>
      <c r="E4121" s="19" t="e">
        <f>VLOOKUP(Table1[[#This Row],[winner_name]],[1]players!$A:$E,5,FALSE)</f>
        <v>#N/A</v>
      </c>
      <c r="F4121" s="19" t="e">
        <f>VLOOKUP(Table1[[#This Row],[loser_name]],[1]players!$A:$E,5,FALSE)</f>
        <v>#N/A</v>
      </c>
      <c r="H4121" s="14" t="s">
        <v>3567</v>
      </c>
      <c r="I4121" s="14" t="str">
        <f>VLOOKUP(Table1[[#This Row],[tourney_id]],tournaments!A:E,4,FALSE)</f>
        <v>San Diego, California</v>
      </c>
      <c r="K4121" s="14"/>
    </row>
    <row r="4122" spans="1:11" ht="12.5" x14ac:dyDescent="0.25">
      <c r="A4122" s="14" t="s">
        <v>300</v>
      </c>
      <c r="B4122" s="14" t="s">
        <v>1803</v>
      </c>
      <c r="C4122" s="14" t="s">
        <v>429</v>
      </c>
      <c r="D4122" s="16">
        <v>44311.6875</v>
      </c>
      <c r="E4122" s="19" t="e">
        <f>VLOOKUP(Table1[[#This Row],[winner_name]],[1]players!$A:$E,5,FALSE)</f>
        <v>#N/A</v>
      </c>
      <c r="F4122" s="19" t="e">
        <f>VLOOKUP(Table1[[#This Row],[loser_name]],[1]players!$A:$E,5,FALSE)</f>
        <v>#N/A</v>
      </c>
      <c r="H4122" s="14" t="s">
        <v>3567</v>
      </c>
      <c r="I4122" s="14" t="str">
        <f>VLOOKUP(Table1[[#This Row],[tourney_id]],tournaments!A:E,4,FALSE)</f>
        <v>San Diego, California</v>
      </c>
      <c r="K4122" s="14"/>
    </row>
    <row r="4123" spans="1:11" ht="12.5" x14ac:dyDescent="0.25">
      <c r="A4123" s="14" t="s">
        <v>972</v>
      </c>
      <c r="B4123" s="14" t="s">
        <v>1060</v>
      </c>
      <c r="C4123" s="14" t="s">
        <v>407</v>
      </c>
      <c r="D4123" s="16">
        <v>44311.6875</v>
      </c>
      <c r="E4123" s="19" t="e">
        <f>VLOOKUP(Table1[[#This Row],[winner_name]],[1]players!$A:$E,5,FALSE)</f>
        <v>#N/A</v>
      </c>
      <c r="F4123" s="19" t="e">
        <f>VLOOKUP(Table1[[#This Row],[loser_name]],[1]players!$A:$E,5,FALSE)</f>
        <v>#N/A</v>
      </c>
      <c r="H4123" s="14" t="s">
        <v>3567</v>
      </c>
      <c r="I4123" s="14" t="str">
        <f>VLOOKUP(Table1[[#This Row],[tourney_id]],tournaments!A:E,4,FALSE)</f>
        <v>San Diego, California</v>
      </c>
      <c r="K4123" s="14"/>
    </row>
    <row r="4124" spans="1:11" ht="12.5" x14ac:dyDescent="0.25">
      <c r="A4124" s="14" t="s">
        <v>1874</v>
      </c>
      <c r="B4124" s="14" t="s">
        <v>1061</v>
      </c>
      <c r="C4124" s="14" t="s">
        <v>569</v>
      </c>
      <c r="D4124" s="16">
        <v>44311.6875</v>
      </c>
      <c r="E4124" s="19" t="e">
        <f>VLOOKUP(Table1[[#This Row],[winner_name]],[1]players!$A:$E,5,FALSE)</f>
        <v>#N/A</v>
      </c>
      <c r="F4124" s="19" t="e">
        <f>VLOOKUP(Table1[[#This Row],[loser_name]],[1]players!$A:$E,5,FALSE)</f>
        <v>#N/A</v>
      </c>
      <c r="H4124" s="14" t="s">
        <v>3567</v>
      </c>
      <c r="I4124" s="14" t="str">
        <f>VLOOKUP(Table1[[#This Row],[tourney_id]],tournaments!A:E,4,FALSE)</f>
        <v>San Diego, California</v>
      </c>
      <c r="K4124" s="14"/>
    </row>
    <row r="4125" spans="1:11" ht="12.5" x14ac:dyDescent="0.25">
      <c r="A4125" s="14" t="s">
        <v>1089</v>
      </c>
      <c r="B4125" s="14" t="s">
        <v>949</v>
      </c>
      <c r="C4125" s="14" t="s">
        <v>682</v>
      </c>
      <c r="D4125" s="16">
        <v>44311.6875</v>
      </c>
      <c r="E4125" s="19" t="e">
        <f>VLOOKUP(Table1[[#This Row],[winner_name]],[1]players!$A:$E,5,FALSE)</f>
        <v>#N/A</v>
      </c>
      <c r="F4125" s="19" t="e">
        <f>VLOOKUP(Table1[[#This Row],[loser_name]],[1]players!$A:$E,5,FALSE)</f>
        <v>#N/A</v>
      </c>
      <c r="H4125" s="14" t="s">
        <v>3567</v>
      </c>
      <c r="I4125" s="14" t="str">
        <f>VLOOKUP(Table1[[#This Row],[tourney_id]],tournaments!A:E,4,FALSE)</f>
        <v>San Diego, California</v>
      </c>
      <c r="K4125" s="14"/>
    </row>
    <row r="4126" spans="1:11" ht="12.5" x14ac:dyDescent="0.25">
      <c r="A4126" s="14" t="s">
        <v>972</v>
      </c>
      <c r="B4126" s="14" t="s">
        <v>900</v>
      </c>
      <c r="C4126" s="14" t="s">
        <v>463</v>
      </c>
      <c r="D4126" s="16">
        <v>44312.6875</v>
      </c>
      <c r="E4126" s="19" t="e">
        <f>VLOOKUP(Table1[[#This Row],[winner_name]],[1]players!$A:$E,5,FALSE)</f>
        <v>#N/A</v>
      </c>
      <c r="F4126" s="19" t="e">
        <f>VLOOKUP(Table1[[#This Row],[loser_name]],[1]players!$A:$E,5,FALSE)</f>
        <v>#N/A</v>
      </c>
      <c r="H4126" s="14" t="s">
        <v>3567</v>
      </c>
      <c r="I4126" s="14" t="str">
        <f>VLOOKUP(Table1[[#This Row],[tourney_id]],tournaments!A:E,4,FALSE)</f>
        <v>San Diego, California</v>
      </c>
      <c r="K4126" s="14"/>
    </row>
    <row r="4127" spans="1:11" ht="12.5" x14ac:dyDescent="0.25">
      <c r="A4127" s="14" t="s">
        <v>1874</v>
      </c>
      <c r="B4127" s="14" t="s">
        <v>2158</v>
      </c>
      <c r="C4127" s="14" t="s">
        <v>382</v>
      </c>
      <c r="D4127" s="16">
        <v>44312.6875</v>
      </c>
      <c r="E4127" s="19" t="e">
        <f>VLOOKUP(Table1[[#This Row],[winner_name]],[1]players!$A:$E,5,FALSE)</f>
        <v>#N/A</v>
      </c>
      <c r="F4127" s="19" t="e">
        <f>VLOOKUP(Table1[[#This Row],[loser_name]],[1]players!$A:$E,5,FALSE)</f>
        <v>#N/A</v>
      </c>
      <c r="H4127" s="14" t="s">
        <v>3567</v>
      </c>
      <c r="I4127" s="14" t="str">
        <f>VLOOKUP(Table1[[#This Row],[tourney_id]],tournaments!A:E,4,FALSE)</f>
        <v>San Diego, California</v>
      </c>
      <c r="K4127" s="14"/>
    </row>
    <row r="4128" spans="1:11" ht="12.5" x14ac:dyDescent="0.25">
      <c r="A4128" s="14" t="s">
        <v>1856</v>
      </c>
      <c r="B4128" s="14" t="s">
        <v>2150</v>
      </c>
      <c r="C4128" s="14" t="s">
        <v>400</v>
      </c>
      <c r="D4128" s="16">
        <v>44312.6875</v>
      </c>
      <c r="E4128" s="19" t="e">
        <f>VLOOKUP(Table1[[#This Row],[winner_name]],[1]players!$A:$E,5,FALSE)</f>
        <v>#N/A</v>
      </c>
      <c r="F4128" s="19" t="e">
        <f>VLOOKUP(Table1[[#This Row],[loser_name]],[1]players!$A:$E,5,FALSE)</f>
        <v>#N/A</v>
      </c>
      <c r="H4128" s="14" t="s">
        <v>3567</v>
      </c>
      <c r="I4128" s="14" t="str">
        <f>VLOOKUP(Table1[[#This Row],[tourney_id]],tournaments!A:E,4,FALSE)</f>
        <v>San Diego, California</v>
      </c>
      <c r="K4128" s="14"/>
    </row>
    <row r="4129" spans="1:11" ht="12.5" x14ac:dyDescent="0.25">
      <c r="A4129" s="14" t="s">
        <v>949</v>
      </c>
      <c r="B4129" s="14" t="s">
        <v>2151</v>
      </c>
      <c r="C4129" s="14" t="s">
        <v>405</v>
      </c>
      <c r="D4129" s="16">
        <v>44312.6875</v>
      </c>
      <c r="E4129" s="19" t="e">
        <f>VLOOKUP(Table1[[#This Row],[winner_name]],[1]players!$A:$E,5,FALSE)</f>
        <v>#N/A</v>
      </c>
      <c r="F4129" s="19" t="e">
        <f>VLOOKUP(Table1[[#This Row],[loser_name]],[1]players!$A:$E,5,FALSE)</f>
        <v>#N/A</v>
      </c>
      <c r="H4129" s="14" t="s">
        <v>3567</v>
      </c>
      <c r="I4129" s="14" t="str">
        <f>VLOOKUP(Table1[[#This Row],[tourney_id]],tournaments!A:E,4,FALSE)</f>
        <v>San Diego, California</v>
      </c>
      <c r="K4129" s="14"/>
    </row>
    <row r="4130" spans="1:11" ht="12.5" x14ac:dyDescent="0.25">
      <c r="A4130" s="14" t="s">
        <v>1837</v>
      </c>
      <c r="B4130" s="14" t="s">
        <v>953</v>
      </c>
      <c r="C4130" s="14" t="s">
        <v>2159</v>
      </c>
      <c r="D4130" s="16">
        <v>44671.5625</v>
      </c>
      <c r="E4130" s="19" t="e">
        <f>VLOOKUP(Table1[[#This Row],[winner_name]],[1]players!$A:$E,5,FALSE)</f>
        <v>#N/A</v>
      </c>
      <c r="F4130" s="19" t="e">
        <f>VLOOKUP(Table1[[#This Row],[loser_name]],[1]players!$A:$E,5,FALSE)</f>
        <v>#N/A</v>
      </c>
      <c r="H4130" s="14" t="s">
        <v>3568</v>
      </c>
      <c r="I4130" s="21" t="str">
        <f>VLOOKUP(Table1[[#This Row],[tourney_id]],tournaments!A:E,4,FALSE)</f>
        <v>Ojai, California</v>
      </c>
      <c r="K4130" s="14"/>
    </row>
    <row r="4131" spans="1:11" ht="12.5" x14ac:dyDescent="0.25">
      <c r="A4131" s="14" t="s">
        <v>2152</v>
      </c>
      <c r="B4131" s="14" t="s">
        <v>1074</v>
      </c>
      <c r="C4131" s="14" t="s">
        <v>779</v>
      </c>
      <c r="D4131" s="16">
        <v>44671.5625</v>
      </c>
      <c r="E4131" s="19" t="e">
        <f>VLOOKUP(Table1[[#This Row],[winner_name]],[1]players!$A:$E,5,FALSE)</f>
        <v>#N/A</v>
      </c>
      <c r="F4131" s="19" t="e">
        <f>VLOOKUP(Table1[[#This Row],[loser_name]],[1]players!$A:$E,5,FALSE)</f>
        <v>#N/A</v>
      </c>
      <c r="H4131" s="14" t="s">
        <v>3568</v>
      </c>
      <c r="I4131" s="21" t="str">
        <f>VLOOKUP(Table1[[#This Row],[tourney_id]],tournaments!A:E,4,FALSE)</f>
        <v>Ojai, California</v>
      </c>
      <c r="K4131" s="14"/>
    </row>
    <row r="4132" spans="1:11" ht="12.5" x14ac:dyDescent="0.25">
      <c r="A4132" s="14" t="s">
        <v>2160</v>
      </c>
      <c r="B4132" s="14" t="s">
        <v>2064</v>
      </c>
      <c r="C4132" s="14" t="s">
        <v>416</v>
      </c>
      <c r="D4132" s="16">
        <v>44671.5625</v>
      </c>
      <c r="E4132" s="19" t="e">
        <f>VLOOKUP(Table1[[#This Row],[winner_name]],[1]players!$A:$E,5,FALSE)</f>
        <v>#N/A</v>
      </c>
      <c r="F4132" s="19" t="e">
        <f>VLOOKUP(Table1[[#This Row],[loser_name]],[1]players!$A:$E,5,FALSE)</f>
        <v>#N/A</v>
      </c>
      <c r="H4132" s="14" t="s">
        <v>3568</v>
      </c>
      <c r="I4132" s="21" t="str">
        <f>VLOOKUP(Table1[[#This Row],[tourney_id]],tournaments!A:E,4,FALSE)</f>
        <v>Ojai, California</v>
      </c>
      <c r="K4132" s="14"/>
    </row>
    <row r="4133" spans="1:11" ht="12.5" x14ac:dyDescent="0.25">
      <c r="A4133" s="14" t="s">
        <v>2067</v>
      </c>
      <c r="B4133" s="14" t="s">
        <v>2153</v>
      </c>
      <c r="C4133" s="14" t="s">
        <v>580</v>
      </c>
      <c r="D4133" s="16">
        <v>44671.5625</v>
      </c>
      <c r="E4133" s="19" t="e">
        <f>VLOOKUP(Table1[[#This Row],[winner_name]],[1]players!$A:$E,5,FALSE)</f>
        <v>#N/A</v>
      </c>
      <c r="F4133" s="19" t="e">
        <f>VLOOKUP(Table1[[#This Row],[loser_name]],[1]players!$A:$E,5,FALSE)</f>
        <v>#N/A</v>
      </c>
      <c r="H4133" s="14" t="s">
        <v>3568</v>
      </c>
      <c r="I4133" s="21" t="str">
        <f>VLOOKUP(Table1[[#This Row],[tourney_id]],tournaments!A:E,4,FALSE)</f>
        <v>Ojai, California</v>
      </c>
      <c r="K4133" s="14"/>
    </row>
    <row r="4134" spans="1:11" ht="12.5" x14ac:dyDescent="0.25">
      <c r="A4134" s="14" t="s">
        <v>2068</v>
      </c>
      <c r="B4134" s="14" t="s">
        <v>2161</v>
      </c>
      <c r="C4134" s="14" t="s">
        <v>407</v>
      </c>
      <c r="D4134" s="16">
        <v>44671.5625</v>
      </c>
      <c r="E4134" s="19">
        <f>VLOOKUP(Table1[[#This Row],[winner_name]],[1]players!$A:$E,5,FALSE)</f>
        <v>0</v>
      </c>
      <c r="F4134" s="19">
        <f>VLOOKUP(Table1[[#This Row],[loser_name]],[1]players!$A:$E,5,FALSE)</f>
        <v>0</v>
      </c>
      <c r="H4134" s="14" t="s">
        <v>3568</v>
      </c>
      <c r="I4134" s="21" t="str">
        <f>VLOOKUP(Table1[[#This Row],[tourney_id]],tournaments!A:E,4,FALSE)</f>
        <v>Ojai, California</v>
      </c>
      <c r="K4134" s="14"/>
    </row>
    <row r="4135" spans="1:11" ht="12.5" x14ac:dyDescent="0.25">
      <c r="A4135" s="14" t="s">
        <v>1837</v>
      </c>
      <c r="B4135" s="14" t="s">
        <v>1803</v>
      </c>
      <c r="C4135" s="14" t="s">
        <v>397</v>
      </c>
      <c r="D4135" s="16">
        <v>44672.5625</v>
      </c>
      <c r="E4135" s="19" t="e">
        <f>VLOOKUP(Table1[[#This Row],[winner_name]],[1]players!$A:$E,5,FALSE)</f>
        <v>#N/A</v>
      </c>
      <c r="F4135" s="19" t="e">
        <f>VLOOKUP(Table1[[#This Row],[loser_name]],[1]players!$A:$E,5,FALSE)</f>
        <v>#N/A</v>
      </c>
      <c r="H4135" s="14" t="s">
        <v>3568</v>
      </c>
      <c r="I4135" s="21" t="str">
        <f>VLOOKUP(Table1[[#This Row],[tourney_id]],tournaments!A:E,4,FALSE)</f>
        <v>Ojai, California</v>
      </c>
      <c r="K4135" s="14"/>
    </row>
    <row r="4136" spans="1:11" ht="12.5" x14ac:dyDescent="0.25">
      <c r="A4136" s="14" t="s">
        <v>1074</v>
      </c>
      <c r="B4136" s="14" t="s">
        <v>281</v>
      </c>
      <c r="C4136" s="14" t="s">
        <v>730</v>
      </c>
      <c r="D4136" s="16">
        <v>44672.5625</v>
      </c>
      <c r="E4136" s="19" t="e">
        <f>VLOOKUP(Table1[[#This Row],[winner_name]],[1]players!$A:$E,5,FALSE)</f>
        <v>#N/A</v>
      </c>
      <c r="F4136" s="19" t="e">
        <f>VLOOKUP(Table1[[#This Row],[loser_name]],[1]players!$A:$E,5,FALSE)</f>
        <v>#N/A</v>
      </c>
      <c r="H4136" s="14" t="s">
        <v>3568</v>
      </c>
      <c r="I4136" s="21" t="str">
        <f>VLOOKUP(Table1[[#This Row],[tourney_id]],tournaments!A:E,4,FALSE)</f>
        <v>Ojai, California</v>
      </c>
      <c r="K4136" s="14"/>
    </row>
    <row r="4137" spans="1:11" ht="12.5" x14ac:dyDescent="0.25">
      <c r="A4137" s="14" t="s">
        <v>2162</v>
      </c>
      <c r="B4137" s="14" t="s">
        <v>2064</v>
      </c>
      <c r="C4137" s="14" t="s">
        <v>506</v>
      </c>
      <c r="D4137" s="16">
        <v>44672.5625</v>
      </c>
      <c r="E4137" s="19">
        <f>VLOOKUP(Table1[[#This Row],[winner_name]],[1]players!$A:$E,5,FALSE)</f>
        <v>0</v>
      </c>
      <c r="F4137" s="19" t="e">
        <f>VLOOKUP(Table1[[#This Row],[loser_name]],[1]players!$A:$E,5,FALSE)</f>
        <v>#N/A</v>
      </c>
      <c r="H4137" s="14" t="s">
        <v>3568</v>
      </c>
      <c r="I4137" s="21" t="str">
        <f>VLOOKUP(Table1[[#This Row],[tourney_id]],tournaments!A:E,4,FALSE)</f>
        <v>Ojai, California</v>
      </c>
      <c r="K4137" s="14"/>
    </row>
    <row r="4138" spans="1:11" ht="12.5" x14ac:dyDescent="0.25">
      <c r="A4138" s="14" t="s">
        <v>2156</v>
      </c>
      <c r="B4138" s="14" t="s">
        <v>2067</v>
      </c>
      <c r="C4138" s="14" t="s">
        <v>538</v>
      </c>
      <c r="D4138" s="16">
        <v>44672.5625</v>
      </c>
      <c r="E4138" s="19" t="e">
        <f>VLOOKUP(Table1[[#This Row],[winner_name]],[1]players!$A:$E,5,FALSE)</f>
        <v>#N/A</v>
      </c>
      <c r="F4138" s="19" t="e">
        <f>VLOOKUP(Table1[[#This Row],[loser_name]],[1]players!$A:$E,5,FALSE)</f>
        <v>#N/A</v>
      </c>
      <c r="H4138" s="14" t="s">
        <v>3568</v>
      </c>
      <c r="I4138" s="21" t="str">
        <f>VLOOKUP(Table1[[#This Row],[tourney_id]],tournaments!A:E,4,FALSE)</f>
        <v>Ojai, California</v>
      </c>
      <c r="K4138" s="14"/>
    </row>
    <row r="4139" spans="1:11" ht="12.5" x14ac:dyDescent="0.25">
      <c r="A4139" s="14" t="s">
        <v>2101</v>
      </c>
      <c r="B4139" s="14" t="s">
        <v>1089</v>
      </c>
      <c r="C4139" s="14" t="s">
        <v>1109</v>
      </c>
      <c r="D4139" s="16">
        <v>44672.5625</v>
      </c>
      <c r="E4139" s="19" t="e">
        <f>VLOOKUP(Table1[[#This Row],[winner_name]],[1]players!$A:$E,5,FALSE)</f>
        <v>#N/A</v>
      </c>
      <c r="F4139" s="19" t="e">
        <f>VLOOKUP(Table1[[#This Row],[loser_name]],[1]players!$A:$E,5,FALSE)</f>
        <v>#N/A</v>
      </c>
      <c r="H4139" s="14" t="s">
        <v>3568</v>
      </c>
      <c r="I4139" s="21" t="str">
        <f>VLOOKUP(Table1[[#This Row],[tourney_id]],tournaments!A:E,4,FALSE)</f>
        <v>Ojai, California</v>
      </c>
      <c r="K4139" s="14"/>
    </row>
    <row r="4140" spans="1:11" ht="12.5" x14ac:dyDescent="0.25">
      <c r="A4140" s="14" t="s">
        <v>2163</v>
      </c>
      <c r="B4140" s="14" t="s">
        <v>2155</v>
      </c>
      <c r="C4140" s="14" t="s">
        <v>1184</v>
      </c>
      <c r="D4140" s="16">
        <v>44672.4375</v>
      </c>
      <c r="E4140" s="19" t="e">
        <f>VLOOKUP(Table1[[#This Row],[winner_name]],[1]players!$A:$E,5,FALSE)</f>
        <v>#N/A</v>
      </c>
      <c r="F4140" s="19" t="e">
        <f>VLOOKUP(Table1[[#This Row],[loser_name]],[1]players!$A:$E,5,FALSE)</f>
        <v>#N/A</v>
      </c>
      <c r="H4140" s="14" t="s">
        <v>3568</v>
      </c>
      <c r="I4140" s="21" t="str">
        <f>VLOOKUP(Table1[[#This Row],[tourney_id]],tournaments!A:E,4,FALSE)</f>
        <v>Ojai, California</v>
      </c>
      <c r="K4140" s="14"/>
    </row>
    <row r="4141" spans="1:11" ht="12.5" x14ac:dyDescent="0.25">
      <c r="A4141" s="19" t="s">
        <v>2164</v>
      </c>
      <c r="B4141" s="14" t="s">
        <v>2165</v>
      </c>
      <c r="C4141" s="14" t="s">
        <v>733</v>
      </c>
      <c r="D4141" s="16">
        <v>44672.4375</v>
      </c>
      <c r="E4141" s="19" t="e">
        <f>VLOOKUP(Table1[[#This Row],[winner_name]],[1]players!$A:$E,5,FALSE)</f>
        <v>#N/A</v>
      </c>
      <c r="F4141" s="19">
        <f>VLOOKUP(Table1[[#This Row],[loser_name]],[1]players!$A:$E,5,FALSE)</f>
        <v>0</v>
      </c>
      <c r="H4141" s="14" t="s">
        <v>3568</v>
      </c>
      <c r="I4141" s="21" t="str">
        <f>VLOOKUP(Table1[[#This Row],[tourney_id]],tournaments!A:E,4,FALSE)</f>
        <v>Ojai, California</v>
      </c>
      <c r="K4141" s="14"/>
    </row>
    <row r="4142" spans="1:11" ht="12.5" x14ac:dyDescent="0.25">
      <c r="A4142" s="14" t="s">
        <v>2166</v>
      </c>
      <c r="B4142" s="14" t="s">
        <v>2167</v>
      </c>
      <c r="C4142" s="14" t="s">
        <v>2168</v>
      </c>
      <c r="D4142" s="16">
        <v>44672.4375</v>
      </c>
      <c r="E4142" s="19" t="e">
        <f>VLOOKUP(Table1[[#This Row],[winner_name]],[1]players!$A:$E,5,FALSE)</f>
        <v>#N/A</v>
      </c>
      <c r="F4142" s="19" t="e">
        <f>VLOOKUP(Table1[[#This Row],[loser_name]],[1]players!$A:$E,5,FALSE)</f>
        <v>#N/A</v>
      </c>
      <c r="H4142" s="14" t="s">
        <v>3568</v>
      </c>
      <c r="I4142" s="21" t="str">
        <f>VLOOKUP(Table1[[#This Row],[tourney_id]],tournaments!A:E,4,FALSE)</f>
        <v>Ojai, California</v>
      </c>
      <c r="K4142" s="14"/>
    </row>
    <row r="4143" spans="1:11" ht="12.5" x14ac:dyDescent="0.25">
      <c r="A4143" s="14" t="s">
        <v>2169</v>
      </c>
      <c r="B4143" s="14" t="s">
        <v>1081</v>
      </c>
      <c r="C4143" s="14" t="s">
        <v>378</v>
      </c>
      <c r="D4143" s="16">
        <v>44672.4375</v>
      </c>
      <c r="E4143" s="19" t="e">
        <f>VLOOKUP(Table1[[#This Row],[winner_name]],[1]players!$A:$E,5,FALSE)</f>
        <v>#N/A</v>
      </c>
      <c r="F4143" s="19" t="e">
        <f>VLOOKUP(Table1[[#This Row],[loser_name]],[1]players!$A:$E,5,FALSE)</f>
        <v>#N/A</v>
      </c>
      <c r="H4143" s="14" t="s">
        <v>3568</v>
      </c>
      <c r="I4143" s="21" t="str">
        <f>VLOOKUP(Table1[[#This Row],[tourney_id]],tournaments!A:E,4,FALSE)</f>
        <v>Ojai, California</v>
      </c>
      <c r="K4143" s="14"/>
    </row>
    <row r="4144" spans="1:11" ht="12.5" x14ac:dyDescent="0.25">
      <c r="A4144" s="14" t="s">
        <v>2170</v>
      </c>
      <c r="B4144" s="14" t="s">
        <v>2171</v>
      </c>
      <c r="C4144" s="14" t="s">
        <v>1356</v>
      </c>
      <c r="D4144" s="16">
        <v>44672.4375</v>
      </c>
      <c r="E4144" s="19" t="e">
        <f>VLOOKUP(Table1[[#This Row],[winner_name]],[1]players!$A:$E,5,FALSE)</f>
        <v>#N/A</v>
      </c>
      <c r="F4144" s="19">
        <f>VLOOKUP(Table1[[#This Row],[loser_name]],[1]players!$A:$E,5,FALSE)</f>
        <v>0</v>
      </c>
      <c r="H4144" s="14" t="s">
        <v>3568</v>
      </c>
      <c r="I4144" s="21" t="str">
        <f>VLOOKUP(Table1[[#This Row],[tourney_id]],tournaments!A:E,4,FALSE)</f>
        <v>Ojai, California</v>
      </c>
      <c r="K4144" s="14"/>
    </row>
    <row r="4145" spans="1:11" ht="12.5" x14ac:dyDescent="0.25">
      <c r="A4145" s="14" t="s">
        <v>2041</v>
      </c>
      <c r="B4145" s="14" t="s">
        <v>2172</v>
      </c>
      <c r="C4145" s="14" t="s">
        <v>402</v>
      </c>
      <c r="D4145" s="16">
        <v>44672.8125</v>
      </c>
      <c r="E4145" s="19" t="e">
        <f>VLOOKUP(Table1[[#This Row],[winner_name]],[1]players!$A:$E,5,FALSE)</f>
        <v>#N/A</v>
      </c>
      <c r="F4145" s="19" t="e">
        <f>VLOOKUP(Table1[[#This Row],[loser_name]],[1]players!$A:$E,5,FALSE)</f>
        <v>#N/A</v>
      </c>
      <c r="H4145" s="14" t="s">
        <v>3568</v>
      </c>
      <c r="I4145" s="21" t="str">
        <f>VLOOKUP(Table1[[#This Row],[tourney_id]],tournaments!A:E,4,FALSE)</f>
        <v>Ojai, California</v>
      </c>
      <c r="K4145" s="14"/>
    </row>
    <row r="4146" spans="1:11" ht="12.5" x14ac:dyDescent="0.25">
      <c r="A4146" s="14" t="s">
        <v>1072</v>
      </c>
      <c r="B4146" s="14" t="s">
        <v>1679</v>
      </c>
      <c r="C4146" s="14" t="s">
        <v>498</v>
      </c>
      <c r="D4146" s="16">
        <v>44672.8125</v>
      </c>
      <c r="E4146" s="19" t="e">
        <f>VLOOKUP(Table1[[#This Row],[winner_name]],[1]players!$A:$E,5,FALSE)</f>
        <v>#N/A</v>
      </c>
      <c r="F4146" s="19" t="e">
        <f>VLOOKUP(Table1[[#This Row],[loser_name]],[1]players!$A:$E,5,FALSE)</f>
        <v>#N/A</v>
      </c>
      <c r="H4146" s="14" t="s">
        <v>3568</v>
      </c>
      <c r="I4146" s="21" t="str">
        <f>VLOOKUP(Table1[[#This Row],[tourney_id]],tournaments!A:E,4,FALSE)</f>
        <v>Ojai, California</v>
      </c>
      <c r="K4146" s="14"/>
    </row>
    <row r="4147" spans="1:11" ht="12.5" x14ac:dyDescent="0.25">
      <c r="A4147" s="14" t="s">
        <v>960</v>
      </c>
      <c r="B4147" s="14" t="s">
        <v>2173</v>
      </c>
      <c r="C4147" s="14" t="s">
        <v>539</v>
      </c>
      <c r="D4147" s="16">
        <v>44672.8125</v>
      </c>
      <c r="E4147" s="19">
        <f>VLOOKUP(Table1[[#This Row],[winner_name]],[1]players!$A:$E,5,FALSE)</f>
        <v>0</v>
      </c>
      <c r="F4147" s="19" t="e">
        <f>VLOOKUP(Table1[[#This Row],[loser_name]],[1]players!$A:$E,5,FALSE)</f>
        <v>#N/A</v>
      </c>
      <c r="H4147" s="14" t="s">
        <v>3568</v>
      </c>
      <c r="I4147" s="21" t="str">
        <f>VLOOKUP(Table1[[#This Row],[tourney_id]],tournaments!A:E,4,FALSE)</f>
        <v>Ojai, California</v>
      </c>
      <c r="K4147" s="14"/>
    </row>
    <row r="4148" spans="1:11" ht="12.5" x14ac:dyDescent="0.25">
      <c r="A4148" s="14" t="s">
        <v>972</v>
      </c>
      <c r="B4148" s="14" t="s">
        <v>935</v>
      </c>
      <c r="C4148" s="14" t="s">
        <v>400</v>
      </c>
      <c r="D4148" s="16">
        <v>44672.6875</v>
      </c>
      <c r="E4148" s="19" t="e">
        <f>VLOOKUP(Table1[[#This Row],[winner_name]],[1]players!$A:$E,5,FALSE)</f>
        <v>#N/A</v>
      </c>
      <c r="F4148" s="19" t="e">
        <f>VLOOKUP(Table1[[#This Row],[loser_name]],[1]players!$A:$E,5,FALSE)</f>
        <v>#N/A</v>
      </c>
      <c r="H4148" s="14" t="s">
        <v>3568</v>
      </c>
      <c r="I4148" s="21" t="str">
        <f>VLOOKUP(Table1[[#This Row],[tourney_id]],tournaments!A:E,4,FALSE)</f>
        <v>Ojai, California</v>
      </c>
      <c r="K4148" s="14"/>
    </row>
    <row r="4149" spans="1:11" ht="12.5" x14ac:dyDescent="0.25">
      <c r="A4149" s="14" t="s">
        <v>2014</v>
      </c>
      <c r="B4149" s="14" t="s">
        <v>866</v>
      </c>
      <c r="C4149" s="14" t="s">
        <v>416</v>
      </c>
      <c r="D4149" s="16">
        <v>44672.6875</v>
      </c>
      <c r="E4149" s="19" t="e">
        <f>VLOOKUP(Table1[[#This Row],[winner_name]],[1]players!$A:$E,5,FALSE)</f>
        <v>#N/A</v>
      </c>
      <c r="F4149" s="19">
        <f>VLOOKUP(Table1[[#This Row],[loser_name]],[1]players!$A:$E,5,FALSE)</f>
        <v>0</v>
      </c>
      <c r="H4149" s="14" t="s">
        <v>3568</v>
      </c>
      <c r="I4149" s="21" t="str">
        <f>VLOOKUP(Table1[[#This Row],[tourney_id]],tournaments!A:E,4,FALSE)</f>
        <v>Ojai, California</v>
      </c>
      <c r="K4149" s="14"/>
    </row>
    <row r="4150" spans="1:11" ht="12.5" x14ac:dyDescent="0.25">
      <c r="A4150" s="14" t="s">
        <v>2174</v>
      </c>
      <c r="B4150" s="14" t="s">
        <v>2175</v>
      </c>
      <c r="C4150" s="14" t="s">
        <v>685</v>
      </c>
      <c r="D4150" s="16">
        <v>44672.6875</v>
      </c>
      <c r="E4150" s="19" t="e">
        <f>VLOOKUP(Table1[[#This Row],[winner_name]],[1]players!$A:$E,5,FALSE)</f>
        <v>#N/A</v>
      </c>
      <c r="F4150" s="19" t="e">
        <f>VLOOKUP(Table1[[#This Row],[loser_name]],[1]players!$A:$E,5,FALSE)</f>
        <v>#N/A</v>
      </c>
      <c r="H4150" s="14" t="s">
        <v>3568</v>
      </c>
      <c r="I4150" s="21" t="str">
        <f>VLOOKUP(Table1[[#This Row],[tourney_id]],tournaments!A:E,4,FALSE)</f>
        <v>Ojai, California</v>
      </c>
      <c r="K4150" s="14"/>
    </row>
    <row r="4151" spans="1:11" ht="12.5" x14ac:dyDescent="0.25">
      <c r="A4151" s="14" t="s">
        <v>1837</v>
      </c>
      <c r="B4151" s="14" t="s">
        <v>1091</v>
      </c>
      <c r="C4151" s="14" t="s">
        <v>402</v>
      </c>
      <c r="D4151" s="16">
        <v>44673.604166666664</v>
      </c>
      <c r="E4151" s="19" t="e">
        <f>VLOOKUP(Table1[[#This Row],[winner_name]],[1]players!$A:$E,5,FALSE)</f>
        <v>#N/A</v>
      </c>
      <c r="F4151" s="19" t="e">
        <f>VLOOKUP(Table1[[#This Row],[loser_name]],[1]players!$A:$E,5,FALSE)</f>
        <v>#N/A</v>
      </c>
      <c r="H4151" s="14" t="s">
        <v>3568</v>
      </c>
      <c r="I4151" s="21" t="str">
        <f>VLOOKUP(Table1[[#This Row],[tourney_id]],tournaments!A:E,4,FALSE)</f>
        <v>Ojai, California</v>
      </c>
      <c r="K4151" s="14"/>
    </row>
    <row r="4152" spans="1:11" ht="12.5" x14ac:dyDescent="0.25">
      <c r="A4152" s="14" t="s">
        <v>1074</v>
      </c>
      <c r="B4152" s="14" t="s">
        <v>2163</v>
      </c>
      <c r="C4152" s="14" t="s">
        <v>386</v>
      </c>
      <c r="D4152" s="16">
        <v>44673.604166666664</v>
      </c>
      <c r="E4152" s="19" t="e">
        <f>VLOOKUP(Table1[[#This Row],[winner_name]],[1]players!$A:$E,5,FALSE)</f>
        <v>#N/A</v>
      </c>
      <c r="F4152" s="19" t="e">
        <f>VLOOKUP(Table1[[#This Row],[loser_name]],[1]players!$A:$E,5,FALSE)</f>
        <v>#N/A</v>
      </c>
      <c r="H4152" s="14" t="s">
        <v>3568</v>
      </c>
      <c r="I4152" s="21" t="str">
        <f>VLOOKUP(Table1[[#This Row],[tourney_id]],tournaments!A:E,4,FALSE)</f>
        <v>Ojai, California</v>
      </c>
      <c r="K4152" s="14"/>
    </row>
    <row r="4153" spans="1:11" ht="12.5" x14ac:dyDescent="0.25">
      <c r="A4153" s="14" t="s">
        <v>2165</v>
      </c>
      <c r="B4153" s="14" t="s">
        <v>2064</v>
      </c>
      <c r="C4153" s="14" t="s">
        <v>1452</v>
      </c>
      <c r="D4153" s="16">
        <v>44673.604166666664</v>
      </c>
      <c r="E4153" s="19">
        <f>VLOOKUP(Table1[[#This Row],[winner_name]],[1]players!$A:$E,5,FALSE)</f>
        <v>0</v>
      </c>
      <c r="F4153" s="19" t="e">
        <f>VLOOKUP(Table1[[#This Row],[loser_name]],[1]players!$A:$E,5,FALSE)</f>
        <v>#N/A</v>
      </c>
      <c r="H4153" s="14" t="s">
        <v>3568</v>
      </c>
      <c r="I4153" s="21" t="str">
        <f>VLOOKUP(Table1[[#This Row],[tourney_id]],tournaments!A:E,4,FALSE)</f>
        <v>Ojai, California</v>
      </c>
      <c r="K4153" s="14"/>
    </row>
    <row r="4154" spans="1:11" ht="12.5" x14ac:dyDescent="0.25">
      <c r="A4154" s="14" t="s">
        <v>2166</v>
      </c>
      <c r="B4154" s="14" t="s">
        <v>2067</v>
      </c>
      <c r="C4154" s="14" t="s">
        <v>2176</v>
      </c>
      <c r="D4154" s="16">
        <v>44673.604166666664</v>
      </c>
      <c r="E4154" s="19" t="e">
        <f>VLOOKUP(Table1[[#This Row],[winner_name]],[1]players!$A:$E,5,FALSE)</f>
        <v>#N/A</v>
      </c>
      <c r="F4154" s="19" t="e">
        <f>VLOOKUP(Table1[[#This Row],[loser_name]],[1]players!$A:$E,5,FALSE)</f>
        <v>#N/A</v>
      </c>
      <c r="H4154" s="14" t="s">
        <v>3568</v>
      </c>
      <c r="I4154" s="21" t="str">
        <f>VLOOKUP(Table1[[#This Row],[tourney_id]],tournaments!A:E,4,FALSE)</f>
        <v>Ojai, California</v>
      </c>
      <c r="K4154" s="14"/>
    </row>
    <row r="4155" spans="1:11" ht="12.5" x14ac:dyDescent="0.25">
      <c r="A4155" s="14" t="s">
        <v>2101</v>
      </c>
      <c r="B4155" s="14" t="s">
        <v>2169</v>
      </c>
      <c r="C4155" s="14" t="s">
        <v>2177</v>
      </c>
      <c r="D4155" s="16">
        <v>44673.604166666664</v>
      </c>
      <c r="E4155" s="19" t="e">
        <f>VLOOKUP(Table1[[#This Row],[winner_name]],[1]players!$A:$E,5,FALSE)</f>
        <v>#N/A</v>
      </c>
      <c r="F4155" s="19" t="e">
        <f>VLOOKUP(Table1[[#This Row],[loser_name]],[1]players!$A:$E,5,FALSE)</f>
        <v>#N/A</v>
      </c>
      <c r="H4155" s="14" t="s">
        <v>3568</v>
      </c>
      <c r="I4155" s="21" t="str">
        <f>VLOOKUP(Table1[[#This Row],[tourney_id]],tournaments!A:E,4,FALSE)</f>
        <v>Ojai, California</v>
      </c>
      <c r="K4155" s="14"/>
    </row>
    <row r="4156" spans="1:11" ht="12.5" x14ac:dyDescent="0.25">
      <c r="A4156" s="14" t="s">
        <v>2171</v>
      </c>
      <c r="B4156" s="14" t="s">
        <v>2068</v>
      </c>
      <c r="C4156" s="14" t="s">
        <v>397</v>
      </c>
      <c r="D4156" s="16">
        <v>44673.604166666664</v>
      </c>
      <c r="E4156" s="19">
        <f>VLOOKUP(Table1[[#This Row],[winner_name]],[1]players!$A:$E,5,FALSE)</f>
        <v>0</v>
      </c>
      <c r="F4156" s="19">
        <f>VLOOKUP(Table1[[#This Row],[loser_name]],[1]players!$A:$E,5,FALSE)</f>
        <v>0</v>
      </c>
      <c r="H4156" s="14" t="s">
        <v>3568</v>
      </c>
      <c r="I4156" s="21" t="str">
        <f>VLOOKUP(Table1[[#This Row],[tourney_id]],tournaments!A:E,4,FALSE)</f>
        <v>Ojai, California</v>
      </c>
      <c r="K4156" s="14"/>
    </row>
    <row r="4157" spans="1:11" ht="12.5" x14ac:dyDescent="0.25">
      <c r="A4157" s="14" t="s">
        <v>1874</v>
      </c>
      <c r="B4157" s="14" t="s">
        <v>2041</v>
      </c>
      <c r="C4157" s="14" t="s">
        <v>427</v>
      </c>
      <c r="D4157" s="16">
        <v>44673.770833333336</v>
      </c>
      <c r="E4157" s="19" t="e">
        <f>VLOOKUP(Table1[[#This Row],[winner_name]],[1]players!$A:$E,5,FALSE)</f>
        <v>#N/A</v>
      </c>
      <c r="F4157" s="19" t="e">
        <f>VLOOKUP(Table1[[#This Row],[loser_name]],[1]players!$A:$E,5,FALSE)</f>
        <v>#N/A</v>
      </c>
      <c r="H4157" s="14" t="s">
        <v>3568</v>
      </c>
      <c r="I4157" s="21" t="str">
        <f>VLOOKUP(Table1[[#This Row],[tourney_id]],tournaments!A:E,4,FALSE)</f>
        <v>Ojai, California</v>
      </c>
      <c r="K4157" s="14"/>
    </row>
    <row r="4158" spans="1:11" ht="12.5" x14ac:dyDescent="0.25">
      <c r="A4158" s="14" t="s">
        <v>2052</v>
      </c>
      <c r="B4158" s="14" t="s">
        <v>115</v>
      </c>
      <c r="C4158" s="14" t="s">
        <v>412</v>
      </c>
      <c r="D4158" s="16">
        <v>44673.770833333336</v>
      </c>
      <c r="E4158" s="19" t="e">
        <f>VLOOKUP(Table1[[#This Row],[winner_name]],[1]players!$A:$E,5,FALSE)</f>
        <v>#N/A</v>
      </c>
      <c r="F4158" s="19" t="e">
        <f>VLOOKUP(Table1[[#This Row],[loser_name]],[1]players!$A:$E,5,FALSE)</f>
        <v>#N/A</v>
      </c>
      <c r="H4158" s="14" t="s">
        <v>3568</v>
      </c>
      <c r="I4158" s="21" t="str">
        <f>VLOOKUP(Table1[[#This Row],[tourney_id]],tournaments!A:E,4,FALSE)</f>
        <v>Ojai, California</v>
      </c>
      <c r="K4158" s="14"/>
    </row>
    <row r="4159" spans="1:11" ht="12.5" x14ac:dyDescent="0.25">
      <c r="A4159" s="14" t="s">
        <v>1856</v>
      </c>
      <c r="B4159" s="14" t="s">
        <v>960</v>
      </c>
      <c r="C4159" s="14" t="s">
        <v>878</v>
      </c>
      <c r="D4159" s="16">
        <v>44673.770833333336</v>
      </c>
      <c r="E4159" s="19" t="e">
        <f>VLOOKUP(Table1[[#This Row],[winner_name]],[1]players!$A:$E,5,FALSE)</f>
        <v>#N/A</v>
      </c>
      <c r="F4159" s="19">
        <f>VLOOKUP(Table1[[#This Row],[loser_name]],[1]players!$A:$E,5,FALSE)</f>
        <v>0</v>
      </c>
      <c r="H4159" s="14" t="s">
        <v>3568</v>
      </c>
      <c r="I4159" s="21" t="str">
        <f>VLOOKUP(Table1[[#This Row],[tourney_id]],tournaments!A:E,4,FALSE)</f>
        <v>Ojai, California</v>
      </c>
      <c r="K4159" s="14"/>
    </row>
    <row r="4160" spans="1:11" ht="12.5" x14ac:dyDescent="0.25">
      <c r="A4160" s="14" t="s">
        <v>1874</v>
      </c>
      <c r="B4160" s="14" t="s">
        <v>1074</v>
      </c>
      <c r="C4160" s="14" t="s">
        <v>2178</v>
      </c>
      <c r="D4160" s="16">
        <v>44673.729166666664</v>
      </c>
      <c r="E4160" s="19" t="e">
        <f>VLOOKUP(Table1[[#This Row],[winner_name]],[1]players!$A:$E,5,FALSE)</f>
        <v>#N/A</v>
      </c>
      <c r="F4160" s="19" t="e">
        <f>VLOOKUP(Table1[[#This Row],[loser_name]],[1]players!$A:$E,5,FALSE)</f>
        <v>#N/A</v>
      </c>
      <c r="H4160" s="14" t="s">
        <v>3568</v>
      </c>
      <c r="I4160" s="21" t="str">
        <f>VLOOKUP(Table1[[#This Row],[tourney_id]],tournaments!A:E,4,FALSE)</f>
        <v>Ojai, California</v>
      </c>
      <c r="K4160" s="14"/>
    </row>
    <row r="4161" spans="1:11" ht="12.5" x14ac:dyDescent="0.25">
      <c r="A4161" s="14" t="s">
        <v>2014</v>
      </c>
      <c r="B4161" s="14" t="s">
        <v>2064</v>
      </c>
      <c r="C4161" s="14" t="s">
        <v>468</v>
      </c>
      <c r="D4161" s="16">
        <v>44673.729166666664</v>
      </c>
      <c r="E4161" s="19" t="e">
        <f>VLOOKUP(Table1[[#This Row],[winner_name]],[1]players!$A:$E,5,FALSE)</f>
        <v>#N/A</v>
      </c>
      <c r="F4161" s="19" t="e">
        <f>VLOOKUP(Table1[[#This Row],[loser_name]],[1]players!$A:$E,5,FALSE)</f>
        <v>#N/A</v>
      </c>
      <c r="H4161" s="14" t="s">
        <v>3568</v>
      </c>
      <c r="I4161" s="21" t="str">
        <f>VLOOKUP(Table1[[#This Row],[tourney_id]],tournaments!A:E,4,FALSE)</f>
        <v>Ojai, California</v>
      </c>
      <c r="K4161" s="14"/>
    </row>
    <row r="4162" spans="1:11" ht="12.5" x14ac:dyDescent="0.25">
      <c r="A4162" s="14" t="s">
        <v>2052</v>
      </c>
      <c r="B4162" s="14" t="s">
        <v>2067</v>
      </c>
      <c r="C4162" s="14" t="s">
        <v>378</v>
      </c>
      <c r="D4162" s="16">
        <v>44673.729166666664</v>
      </c>
      <c r="E4162" s="19" t="e">
        <f>VLOOKUP(Table1[[#This Row],[winner_name]],[1]players!$A:$E,5,FALSE)</f>
        <v>#N/A</v>
      </c>
      <c r="F4162" s="19" t="e">
        <f>VLOOKUP(Table1[[#This Row],[loser_name]],[1]players!$A:$E,5,FALSE)</f>
        <v>#N/A</v>
      </c>
      <c r="H4162" s="14" t="s">
        <v>3568</v>
      </c>
      <c r="I4162" s="21" t="str">
        <f>VLOOKUP(Table1[[#This Row],[tourney_id]],tournaments!A:E,4,FALSE)</f>
        <v>Ojai, California</v>
      </c>
      <c r="K4162" s="14"/>
    </row>
    <row r="4163" spans="1:11" ht="12.5" x14ac:dyDescent="0.25">
      <c r="A4163" s="14" t="s">
        <v>2068</v>
      </c>
      <c r="B4163" s="14" t="s">
        <v>2174</v>
      </c>
      <c r="C4163" s="14" t="s">
        <v>514</v>
      </c>
      <c r="D4163" s="16">
        <v>44673.729166666664</v>
      </c>
      <c r="E4163" s="19">
        <f>VLOOKUP(Table1[[#This Row],[winner_name]],[1]players!$A:$E,5,FALSE)</f>
        <v>0</v>
      </c>
      <c r="F4163" s="19" t="e">
        <f>VLOOKUP(Table1[[#This Row],[loser_name]],[1]players!$A:$E,5,FALSE)</f>
        <v>#N/A</v>
      </c>
      <c r="H4163" s="14" t="s">
        <v>3568</v>
      </c>
      <c r="I4163" s="21" t="str">
        <f>VLOOKUP(Table1[[#This Row],[tourney_id]],tournaments!A:E,4,FALSE)</f>
        <v>Ojai, California</v>
      </c>
      <c r="K4163" s="14"/>
    </row>
    <row r="4164" spans="1:11" ht="12.5" x14ac:dyDescent="0.25">
      <c r="A4164" s="14" t="s">
        <v>267</v>
      </c>
      <c r="B4164" s="14" t="s">
        <v>103</v>
      </c>
      <c r="C4164" s="14" t="s">
        <v>737</v>
      </c>
      <c r="D4164" s="16">
        <v>41886</v>
      </c>
      <c r="E4164" s="19" t="e">
        <f>VLOOKUP(Table1[[#This Row],[winner_name]],[1]players!$A:$E,5,FALSE)</f>
        <v>#N/A</v>
      </c>
      <c r="F4164" s="19" t="e">
        <f>VLOOKUP(Table1[[#This Row],[loser_name]],[1]players!$A:$E,5,FALSE)</f>
        <v>#N/A</v>
      </c>
      <c r="G4164" s="14" t="s">
        <v>430</v>
      </c>
      <c r="H4164" s="14" t="s">
        <v>3569</v>
      </c>
      <c r="I4164" s="14" t="str">
        <f>VLOOKUP(Table1[[#This Row],[tourney_id]],tournaments!A:E,4,FALSE)</f>
        <v>New York, New York</v>
      </c>
      <c r="K4164" s="14"/>
    </row>
    <row r="4165" spans="1:11" ht="12.5" x14ac:dyDescent="0.25">
      <c r="A4165" s="14" t="s">
        <v>104</v>
      </c>
      <c r="B4165" s="14" t="s">
        <v>2179</v>
      </c>
      <c r="C4165" s="14" t="s">
        <v>442</v>
      </c>
      <c r="D4165" s="16">
        <v>41886</v>
      </c>
      <c r="E4165" s="19" t="e">
        <f>VLOOKUP(Table1[[#This Row],[winner_name]],[1]players!$A:$E,5,FALSE)</f>
        <v>#N/A</v>
      </c>
      <c r="F4165" s="19" t="e">
        <f>VLOOKUP(Table1[[#This Row],[loser_name]],[1]players!$A:$E,5,FALSE)</f>
        <v>#N/A</v>
      </c>
      <c r="G4165" s="14" t="s">
        <v>430</v>
      </c>
      <c r="H4165" s="14" t="s">
        <v>3569</v>
      </c>
      <c r="I4165" s="14" t="str">
        <f>VLOOKUP(Table1[[#This Row],[tourney_id]],tournaments!A:E,4,FALSE)</f>
        <v>New York, New York</v>
      </c>
      <c r="K4165" s="14"/>
    </row>
    <row r="4166" spans="1:11" ht="12.5" x14ac:dyDescent="0.25">
      <c r="A4166" s="14" t="s">
        <v>215</v>
      </c>
      <c r="B4166" s="14" t="s">
        <v>354</v>
      </c>
      <c r="C4166" s="14" t="s">
        <v>889</v>
      </c>
      <c r="D4166" s="16">
        <v>41886</v>
      </c>
      <c r="E4166" s="19" t="e">
        <f>VLOOKUP(Table1[[#This Row],[winner_name]],[1]players!$A:$E,5,FALSE)</f>
        <v>#N/A</v>
      </c>
      <c r="F4166" s="19" t="e">
        <f>VLOOKUP(Table1[[#This Row],[loser_name]],[1]players!$A:$E,5,FALSE)</f>
        <v>#N/A</v>
      </c>
      <c r="G4166" s="14" t="s">
        <v>430</v>
      </c>
      <c r="H4166" s="14" t="s">
        <v>3569</v>
      </c>
      <c r="I4166" s="14" t="str">
        <f>VLOOKUP(Table1[[#This Row],[tourney_id]],tournaments!A:E,4,FALSE)</f>
        <v>New York, New York</v>
      </c>
      <c r="K4166" s="14"/>
    </row>
    <row r="4167" spans="1:11" ht="12.5" x14ac:dyDescent="0.25">
      <c r="A4167" s="14" t="s">
        <v>58</v>
      </c>
      <c r="B4167" s="14" t="s">
        <v>244</v>
      </c>
      <c r="C4167" s="14" t="s">
        <v>416</v>
      </c>
      <c r="D4167" s="16">
        <v>41886</v>
      </c>
      <c r="E4167" s="19" t="e">
        <f>VLOOKUP(Table1[[#This Row],[winner_name]],[1]players!$A:$E,5,FALSE)</f>
        <v>#N/A</v>
      </c>
      <c r="F4167" s="19" t="e">
        <f>VLOOKUP(Table1[[#This Row],[loser_name]],[1]players!$A:$E,5,FALSE)</f>
        <v>#N/A</v>
      </c>
      <c r="G4167" s="14" t="s">
        <v>430</v>
      </c>
      <c r="H4167" s="14" t="s">
        <v>3569</v>
      </c>
      <c r="I4167" s="14" t="str">
        <f>VLOOKUP(Table1[[#This Row],[tourney_id]],tournaments!A:E,4,FALSE)</f>
        <v>New York, New York</v>
      </c>
      <c r="K4167" s="14"/>
    </row>
    <row r="4168" spans="1:11" ht="12.5" x14ac:dyDescent="0.25">
      <c r="A4168" s="14" t="s">
        <v>267</v>
      </c>
      <c r="B4168" s="14" t="s">
        <v>104</v>
      </c>
      <c r="C4168" s="14" t="s">
        <v>732</v>
      </c>
      <c r="D4168" s="16">
        <v>41887</v>
      </c>
      <c r="E4168" s="19" t="e">
        <f>VLOOKUP(Table1[[#This Row],[winner_name]],[1]players!$A:$E,5,FALSE)</f>
        <v>#N/A</v>
      </c>
      <c r="F4168" s="19" t="e">
        <f>VLOOKUP(Table1[[#This Row],[loser_name]],[1]players!$A:$E,5,FALSE)</f>
        <v>#N/A</v>
      </c>
      <c r="G4168" s="14" t="s">
        <v>431</v>
      </c>
      <c r="H4168" s="14" t="s">
        <v>3569</v>
      </c>
      <c r="I4168" s="14" t="str">
        <f>VLOOKUP(Table1[[#This Row],[tourney_id]],tournaments!A:E,4,FALSE)</f>
        <v>New York, New York</v>
      </c>
      <c r="K4168" s="14"/>
    </row>
    <row r="4169" spans="1:11" ht="12.5" x14ac:dyDescent="0.25">
      <c r="A4169" s="14" t="s">
        <v>215</v>
      </c>
      <c r="B4169" s="14" t="s">
        <v>58</v>
      </c>
      <c r="C4169" s="14" t="s">
        <v>2180</v>
      </c>
      <c r="D4169" s="16">
        <v>41887</v>
      </c>
      <c r="E4169" s="19" t="e">
        <f>VLOOKUP(Table1[[#This Row],[winner_name]],[1]players!$A:$E,5,FALSE)</f>
        <v>#N/A</v>
      </c>
      <c r="F4169" s="19" t="e">
        <f>VLOOKUP(Table1[[#This Row],[loser_name]],[1]players!$A:$E,5,FALSE)</f>
        <v>#N/A</v>
      </c>
      <c r="G4169" s="14" t="s">
        <v>431</v>
      </c>
      <c r="H4169" s="14" t="s">
        <v>3569</v>
      </c>
      <c r="I4169" s="14" t="str">
        <f>VLOOKUP(Table1[[#This Row],[tourney_id]],tournaments!A:E,4,FALSE)</f>
        <v>New York, New York</v>
      </c>
      <c r="K4169" s="14"/>
    </row>
    <row r="4170" spans="1:11" ht="12.5" x14ac:dyDescent="0.25">
      <c r="A4170" s="14" t="s">
        <v>267</v>
      </c>
      <c r="B4170" s="14" t="s">
        <v>215</v>
      </c>
      <c r="C4170" s="14" t="s">
        <v>397</v>
      </c>
      <c r="D4170" s="16">
        <v>41888</v>
      </c>
      <c r="E4170" s="19" t="e">
        <f>VLOOKUP(Table1[[#This Row],[winner_name]],[1]players!$A:$E,5,FALSE)</f>
        <v>#N/A</v>
      </c>
      <c r="F4170" s="19" t="e">
        <f>VLOOKUP(Table1[[#This Row],[loser_name]],[1]players!$A:$E,5,FALSE)</f>
        <v>#N/A</v>
      </c>
      <c r="G4170" s="14" t="s">
        <v>432</v>
      </c>
      <c r="H4170" s="14" t="s">
        <v>3569</v>
      </c>
      <c r="I4170" s="14" t="str">
        <f>VLOOKUP(Table1[[#This Row],[tourney_id]],tournaments!A:E,4,FALSE)</f>
        <v>New York, New York</v>
      </c>
      <c r="K4170" s="14"/>
    </row>
    <row r="4171" spans="1:11" ht="12.5" x14ac:dyDescent="0.25">
      <c r="A4171" s="14" t="s">
        <v>93</v>
      </c>
      <c r="B4171" s="14" t="s">
        <v>172</v>
      </c>
      <c r="C4171" s="14" t="s">
        <v>382</v>
      </c>
      <c r="D4171" s="16">
        <v>42257</v>
      </c>
      <c r="E4171" s="19" t="e">
        <f>VLOOKUP(Table1[[#This Row],[winner_name]],[1]players!$A:$E,5,FALSE)</f>
        <v>#N/A</v>
      </c>
      <c r="F4171" s="19" t="e">
        <f>VLOOKUP(Table1[[#This Row],[loser_name]],[1]players!$A:$E,5,FALSE)</f>
        <v>#N/A</v>
      </c>
      <c r="G4171" s="14" t="s">
        <v>430</v>
      </c>
      <c r="H4171" s="14" t="s">
        <v>3570</v>
      </c>
      <c r="I4171" s="14" t="str">
        <f>VLOOKUP(Table1[[#This Row],[tourney_id]],tournaments!A:E,4,FALSE)</f>
        <v>New York, New York</v>
      </c>
      <c r="K4171" s="14"/>
    </row>
    <row r="4172" spans="1:11" ht="12.5" x14ac:dyDescent="0.25">
      <c r="A4172" s="14" t="s">
        <v>350</v>
      </c>
      <c r="B4172" s="14" t="s">
        <v>200</v>
      </c>
      <c r="C4172" s="14" t="s">
        <v>384</v>
      </c>
      <c r="D4172" s="16">
        <v>42257</v>
      </c>
      <c r="E4172" s="19" t="e">
        <f>VLOOKUP(Table1[[#This Row],[winner_name]],[1]players!$A:$E,5,FALSE)</f>
        <v>#N/A</v>
      </c>
      <c r="F4172" s="19" t="e">
        <f>VLOOKUP(Table1[[#This Row],[loser_name]],[1]players!$A:$E,5,FALSE)</f>
        <v>#N/A</v>
      </c>
      <c r="G4172" s="14" t="s">
        <v>430</v>
      </c>
      <c r="H4172" s="14" t="s">
        <v>3570</v>
      </c>
      <c r="I4172" s="14" t="str">
        <f>VLOOKUP(Table1[[#This Row],[tourney_id]],tournaments!A:E,4,FALSE)</f>
        <v>New York, New York</v>
      </c>
      <c r="K4172" s="14"/>
    </row>
    <row r="4173" spans="1:11" ht="12.5" x14ac:dyDescent="0.25">
      <c r="A4173" s="14" t="s">
        <v>208</v>
      </c>
      <c r="B4173" s="14" t="s">
        <v>244</v>
      </c>
      <c r="C4173" s="14" t="s">
        <v>2181</v>
      </c>
      <c r="D4173" s="16">
        <v>42257</v>
      </c>
      <c r="E4173" s="19" t="e">
        <f>VLOOKUP(Table1[[#This Row],[winner_name]],[1]players!$A:$E,5,FALSE)</f>
        <v>#N/A</v>
      </c>
      <c r="F4173" s="19" t="e">
        <f>VLOOKUP(Table1[[#This Row],[loser_name]],[1]players!$A:$E,5,FALSE)</f>
        <v>#N/A</v>
      </c>
      <c r="G4173" s="14" t="s">
        <v>430</v>
      </c>
      <c r="H4173" s="14" t="s">
        <v>3570</v>
      </c>
      <c r="I4173" s="14" t="str">
        <f>VLOOKUP(Table1[[#This Row],[tourney_id]],tournaments!A:E,4,FALSE)</f>
        <v>New York, New York</v>
      </c>
      <c r="K4173" s="14"/>
    </row>
    <row r="4174" spans="1:11" ht="12.5" x14ac:dyDescent="0.25">
      <c r="A4174" s="14" t="s">
        <v>2179</v>
      </c>
      <c r="B4174" s="14" t="s">
        <v>170</v>
      </c>
      <c r="C4174" s="14" t="s">
        <v>380</v>
      </c>
      <c r="D4174" s="16">
        <v>42257</v>
      </c>
      <c r="E4174" s="19" t="e">
        <f>VLOOKUP(Table1[[#This Row],[winner_name]],[1]players!$A:$E,5,FALSE)</f>
        <v>#N/A</v>
      </c>
      <c r="F4174" s="19" t="e">
        <f>VLOOKUP(Table1[[#This Row],[loser_name]],[1]players!$A:$E,5,FALSE)</f>
        <v>#N/A</v>
      </c>
      <c r="G4174" s="14" t="s">
        <v>430</v>
      </c>
      <c r="H4174" s="14" t="s">
        <v>3570</v>
      </c>
      <c r="I4174" s="14" t="str">
        <f>VLOOKUP(Table1[[#This Row],[tourney_id]],tournaments!A:E,4,FALSE)</f>
        <v>New York, New York</v>
      </c>
      <c r="K4174" s="14"/>
    </row>
    <row r="4175" spans="1:11" ht="12.5" x14ac:dyDescent="0.25">
      <c r="A4175" s="14" t="s">
        <v>350</v>
      </c>
      <c r="B4175" s="14" t="s">
        <v>93</v>
      </c>
      <c r="C4175" s="14" t="s">
        <v>2182</v>
      </c>
      <c r="D4175" s="16">
        <v>42258</v>
      </c>
      <c r="E4175" s="19" t="e">
        <f>VLOOKUP(Table1[[#This Row],[winner_name]],[1]players!$A:$E,5,FALSE)</f>
        <v>#N/A</v>
      </c>
      <c r="F4175" s="19" t="e">
        <f>VLOOKUP(Table1[[#This Row],[loser_name]],[1]players!$A:$E,5,FALSE)</f>
        <v>#N/A</v>
      </c>
      <c r="G4175" s="14" t="s">
        <v>431</v>
      </c>
      <c r="H4175" s="14" t="s">
        <v>3570</v>
      </c>
      <c r="I4175" s="14" t="str">
        <f>VLOOKUP(Table1[[#This Row],[tourney_id]],tournaments!A:E,4,FALSE)</f>
        <v>New York, New York</v>
      </c>
      <c r="K4175" s="14"/>
    </row>
    <row r="4176" spans="1:11" ht="12.5" x14ac:dyDescent="0.25">
      <c r="A4176" s="14" t="s">
        <v>2179</v>
      </c>
      <c r="B4176" s="14" t="s">
        <v>208</v>
      </c>
      <c r="C4176" s="14" t="s">
        <v>427</v>
      </c>
      <c r="D4176" s="16">
        <v>42258</v>
      </c>
      <c r="E4176" s="19" t="e">
        <f>VLOOKUP(Table1[[#This Row],[winner_name]],[1]players!$A:$E,5,FALSE)</f>
        <v>#N/A</v>
      </c>
      <c r="F4176" s="19" t="e">
        <f>VLOOKUP(Table1[[#This Row],[loser_name]],[1]players!$A:$E,5,FALSE)</f>
        <v>#N/A</v>
      </c>
      <c r="G4176" s="14" t="s">
        <v>431</v>
      </c>
      <c r="H4176" s="14" t="s">
        <v>3570</v>
      </c>
      <c r="I4176" s="14" t="str">
        <f>VLOOKUP(Table1[[#This Row],[tourney_id]],tournaments!A:E,4,FALSE)</f>
        <v>New York, New York</v>
      </c>
      <c r="K4176" s="14"/>
    </row>
    <row r="4177" spans="1:11" ht="12.5" x14ac:dyDescent="0.25">
      <c r="A4177" s="14" t="s">
        <v>2179</v>
      </c>
      <c r="B4177" s="14" t="s">
        <v>350</v>
      </c>
      <c r="C4177" s="14" t="s">
        <v>570</v>
      </c>
      <c r="D4177" s="16">
        <v>42259</v>
      </c>
      <c r="E4177" s="19" t="e">
        <f>VLOOKUP(Table1[[#This Row],[winner_name]],[1]players!$A:$E,5,FALSE)</f>
        <v>#N/A</v>
      </c>
      <c r="F4177" s="19" t="e">
        <f>VLOOKUP(Table1[[#This Row],[loser_name]],[1]players!$A:$E,5,FALSE)</f>
        <v>#N/A</v>
      </c>
      <c r="G4177" s="14" t="s">
        <v>432</v>
      </c>
      <c r="H4177" s="14" t="s">
        <v>3570</v>
      </c>
      <c r="I4177" s="14" t="str">
        <f>VLOOKUP(Table1[[#This Row],[tourney_id]],tournaments!A:E,4,FALSE)</f>
        <v>New York, New York</v>
      </c>
      <c r="K4177" s="14"/>
    </row>
    <row r="4178" spans="1:11" ht="12.5" x14ac:dyDescent="0.25">
      <c r="A4178" s="14" t="s">
        <v>208</v>
      </c>
      <c r="B4178" s="14" t="s">
        <v>122</v>
      </c>
      <c r="C4178" s="14" t="s">
        <v>2183</v>
      </c>
      <c r="D4178" s="16">
        <v>42622</v>
      </c>
      <c r="E4178" s="19" t="e">
        <f>VLOOKUP(Table1[[#This Row],[winner_name]],[1]players!$A:$E,5,FALSE)</f>
        <v>#N/A</v>
      </c>
      <c r="F4178" s="19" t="e">
        <f>VLOOKUP(Table1[[#This Row],[loser_name]],[1]players!$A:$E,5,FALSE)</f>
        <v>#N/A</v>
      </c>
      <c r="G4178" s="14" t="s">
        <v>430</v>
      </c>
      <c r="H4178" s="14" t="s">
        <v>3571</v>
      </c>
      <c r="I4178" s="14" t="str">
        <f>VLOOKUP(Table1[[#This Row],[tourney_id]],tournaments!A:E,4,FALSE)</f>
        <v>New York, New York</v>
      </c>
      <c r="K4178" s="14"/>
    </row>
    <row r="4179" spans="1:11" ht="12.5" x14ac:dyDescent="0.25">
      <c r="A4179" s="14" t="s">
        <v>276</v>
      </c>
      <c r="B4179" s="14" t="s">
        <v>30</v>
      </c>
      <c r="C4179" s="14" t="s">
        <v>1966</v>
      </c>
      <c r="D4179" s="16">
        <v>42622</v>
      </c>
      <c r="E4179" s="19" t="e">
        <f>VLOOKUP(Table1[[#This Row],[winner_name]],[1]players!$A:$E,5,FALSE)</f>
        <v>#N/A</v>
      </c>
      <c r="F4179" s="19" t="e">
        <f>VLOOKUP(Table1[[#This Row],[loser_name]],[1]players!$A:$E,5,FALSE)</f>
        <v>#N/A</v>
      </c>
      <c r="G4179" s="14" t="s">
        <v>430</v>
      </c>
      <c r="H4179" s="14" t="s">
        <v>3571</v>
      </c>
      <c r="I4179" s="14" t="str">
        <f>VLOOKUP(Table1[[#This Row],[tourney_id]],tournaments!A:E,4,FALSE)</f>
        <v>New York, New York</v>
      </c>
      <c r="K4179" s="14"/>
    </row>
    <row r="4180" spans="1:11" ht="12.5" x14ac:dyDescent="0.25">
      <c r="A4180" s="14" t="s">
        <v>79</v>
      </c>
      <c r="B4180" s="14" t="s">
        <v>279</v>
      </c>
      <c r="C4180" s="14" t="s">
        <v>405</v>
      </c>
      <c r="D4180" s="16">
        <v>42622</v>
      </c>
      <c r="E4180" s="19" t="e">
        <f>VLOOKUP(Table1[[#This Row],[winner_name]],[1]players!$A:$E,5,FALSE)</f>
        <v>#N/A</v>
      </c>
      <c r="F4180" s="19" t="e">
        <f>VLOOKUP(Table1[[#This Row],[loser_name]],[1]players!$A:$E,5,FALSE)</f>
        <v>#N/A</v>
      </c>
      <c r="G4180" s="14" t="s">
        <v>430</v>
      </c>
      <c r="H4180" s="14" t="s">
        <v>3571</v>
      </c>
      <c r="I4180" s="14" t="str">
        <f>VLOOKUP(Table1[[#This Row],[tourney_id]],tournaments!A:E,4,FALSE)</f>
        <v>New York, New York</v>
      </c>
      <c r="K4180" s="14"/>
    </row>
    <row r="4181" spans="1:11" ht="12.5" x14ac:dyDescent="0.25">
      <c r="A4181" s="14" t="s">
        <v>93</v>
      </c>
      <c r="B4181" s="14" t="s">
        <v>244</v>
      </c>
      <c r="C4181" s="14" t="s">
        <v>400</v>
      </c>
      <c r="D4181" s="16">
        <v>42622</v>
      </c>
      <c r="E4181" s="19" t="e">
        <f>VLOOKUP(Table1[[#This Row],[winner_name]],[1]players!$A:$E,5,FALSE)</f>
        <v>#N/A</v>
      </c>
      <c r="F4181" s="19" t="e">
        <f>VLOOKUP(Table1[[#This Row],[loser_name]],[1]players!$A:$E,5,FALSE)</f>
        <v>#N/A</v>
      </c>
      <c r="G4181" s="14" t="s">
        <v>430</v>
      </c>
      <c r="H4181" s="14" t="s">
        <v>3571</v>
      </c>
      <c r="I4181" s="14" t="str">
        <f>VLOOKUP(Table1[[#This Row],[tourney_id]],tournaments!A:E,4,FALSE)</f>
        <v>New York, New York</v>
      </c>
      <c r="K4181" s="14"/>
    </row>
    <row r="4182" spans="1:11" ht="12.5" x14ac:dyDescent="0.25">
      <c r="A4182" s="14" t="s">
        <v>208</v>
      </c>
      <c r="B4182" s="14" t="s">
        <v>276</v>
      </c>
      <c r="C4182" s="14" t="s">
        <v>404</v>
      </c>
      <c r="D4182" s="16">
        <v>42623</v>
      </c>
      <c r="E4182" s="19" t="e">
        <f>VLOOKUP(Table1[[#This Row],[winner_name]],[1]players!$A:$E,5,FALSE)</f>
        <v>#N/A</v>
      </c>
      <c r="F4182" s="19" t="e">
        <f>VLOOKUP(Table1[[#This Row],[loser_name]],[1]players!$A:$E,5,FALSE)</f>
        <v>#N/A</v>
      </c>
      <c r="G4182" s="14" t="s">
        <v>431</v>
      </c>
      <c r="H4182" s="14" t="s">
        <v>3571</v>
      </c>
      <c r="I4182" s="14" t="str">
        <f>VLOOKUP(Table1[[#This Row],[tourney_id]],tournaments!A:E,4,FALSE)</f>
        <v>New York, New York</v>
      </c>
      <c r="K4182" s="14"/>
    </row>
    <row r="4183" spans="1:11" ht="12.5" x14ac:dyDescent="0.25">
      <c r="A4183" s="14" t="s">
        <v>79</v>
      </c>
      <c r="B4183" s="14" t="s">
        <v>93</v>
      </c>
      <c r="C4183" s="14" t="s">
        <v>812</v>
      </c>
      <c r="D4183" s="16">
        <v>42623</v>
      </c>
      <c r="E4183" s="19" t="e">
        <f>VLOOKUP(Table1[[#This Row],[winner_name]],[1]players!$A:$E,5,FALSE)</f>
        <v>#N/A</v>
      </c>
      <c r="F4183" s="19" t="e">
        <f>VLOOKUP(Table1[[#This Row],[loser_name]],[1]players!$A:$E,5,FALSE)</f>
        <v>#N/A</v>
      </c>
      <c r="G4183" s="14" t="s">
        <v>431</v>
      </c>
      <c r="H4183" s="14" t="s">
        <v>3571</v>
      </c>
      <c r="I4183" s="14" t="str">
        <f>VLOOKUP(Table1[[#This Row],[tourney_id]],tournaments!A:E,4,FALSE)</f>
        <v>New York, New York</v>
      </c>
      <c r="K4183" s="14"/>
    </row>
    <row r="4184" spans="1:11" ht="12.5" x14ac:dyDescent="0.25">
      <c r="A4184" s="14" t="s">
        <v>208</v>
      </c>
      <c r="B4184" s="14" t="s">
        <v>79</v>
      </c>
      <c r="C4184" s="14" t="s">
        <v>427</v>
      </c>
      <c r="D4184" s="16">
        <v>42624</v>
      </c>
      <c r="E4184" s="19" t="e">
        <f>VLOOKUP(Table1[[#This Row],[winner_name]],[1]players!$A:$E,5,FALSE)</f>
        <v>#N/A</v>
      </c>
      <c r="F4184" s="19" t="e">
        <f>VLOOKUP(Table1[[#This Row],[loser_name]],[1]players!$A:$E,5,FALSE)</f>
        <v>#N/A</v>
      </c>
      <c r="G4184" s="14" t="s">
        <v>432</v>
      </c>
      <c r="H4184" s="14" t="s">
        <v>3571</v>
      </c>
      <c r="I4184" s="14" t="str">
        <f>VLOOKUP(Table1[[#This Row],[tourney_id]],tournaments!A:E,4,FALSE)</f>
        <v>New York, New York</v>
      </c>
      <c r="K4184" s="14"/>
    </row>
    <row r="4185" spans="1:11" ht="12.5" x14ac:dyDescent="0.25">
      <c r="A4185" s="14" t="s">
        <v>122</v>
      </c>
      <c r="B4185" s="14" t="s">
        <v>279</v>
      </c>
      <c r="C4185" s="14" t="s">
        <v>446</v>
      </c>
      <c r="D4185" s="16">
        <v>42985</v>
      </c>
      <c r="E4185" s="19" t="e">
        <f>VLOOKUP(Table1[[#This Row],[winner_name]],[1]players!$A:$E,5,FALSE)</f>
        <v>#N/A</v>
      </c>
      <c r="F4185" s="19" t="e">
        <f>VLOOKUP(Table1[[#This Row],[loser_name]],[1]players!$A:$E,5,FALSE)</f>
        <v>#N/A</v>
      </c>
      <c r="G4185" s="14" t="s">
        <v>430</v>
      </c>
      <c r="H4185" s="14" t="s">
        <v>3572</v>
      </c>
      <c r="I4185" s="14" t="str">
        <f>VLOOKUP(Table1[[#This Row],[tourney_id]],tournaments!A:E,4,FALSE)</f>
        <v>New York, New York</v>
      </c>
      <c r="K4185" s="14"/>
    </row>
    <row r="4186" spans="1:11" ht="12.5" x14ac:dyDescent="0.25">
      <c r="A4186" s="14" t="s">
        <v>241</v>
      </c>
      <c r="B4186" s="14" t="s">
        <v>324</v>
      </c>
      <c r="C4186" s="14" t="s">
        <v>427</v>
      </c>
      <c r="D4186" s="16">
        <v>42985</v>
      </c>
      <c r="E4186" s="19" t="e">
        <f>VLOOKUP(Table1[[#This Row],[winner_name]],[1]players!$A:$E,5,FALSE)</f>
        <v>#N/A</v>
      </c>
      <c r="F4186" s="19" t="e">
        <f>VLOOKUP(Table1[[#This Row],[loser_name]],[1]players!$A:$E,5,FALSE)</f>
        <v>#N/A</v>
      </c>
      <c r="G4186" s="14" t="s">
        <v>430</v>
      </c>
      <c r="H4186" s="14" t="s">
        <v>3572</v>
      </c>
      <c r="I4186" s="14" t="str">
        <f>VLOOKUP(Table1[[#This Row],[tourney_id]],tournaments!A:E,4,FALSE)</f>
        <v>New York, New York</v>
      </c>
      <c r="K4186" s="14"/>
    </row>
    <row r="4187" spans="1:11" ht="12.5" x14ac:dyDescent="0.25">
      <c r="A4187" s="14" t="s">
        <v>276</v>
      </c>
      <c r="B4187" s="14" t="s">
        <v>208</v>
      </c>
      <c r="C4187" s="14" t="s">
        <v>406</v>
      </c>
      <c r="D4187" s="16">
        <v>42985</v>
      </c>
      <c r="E4187" s="19" t="e">
        <f>VLOOKUP(Table1[[#This Row],[winner_name]],[1]players!$A:$E,5,FALSE)</f>
        <v>#N/A</v>
      </c>
      <c r="F4187" s="19" t="e">
        <f>VLOOKUP(Table1[[#This Row],[loser_name]],[1]players!$A:$E,5,FALSE)</f>
        <v>#N/A</v>
      </c>
      <c r="G4187" s="14" t="s">
        <v>430</v>
      </c>
      <c r="H4187" s="14" t="s">
        <v>3572</v>
      </c>
      <c r="I4187" s="14" t="str">
        <f>VLOOKUP(Table1[[#This Row],[tourney_id]],tournaments!A:E,4,FALSE)</f>
        <v>New York, New York</v>
      </c>
      <c r="K4187" s="14"/>
    </row>
    <row r="4188" spans="1:11" ht="12.5" x14ac:dyDescent="0.25">
      <c r="A4188" s="14" t="s">
        <v>138</v>
      </c>
      <c r="B4188" s="14" t="s">
        <v>112</v>
      </c>
      <c r="C4188" s="14" t="s">
        <v>498</v>
      </c>
      <c r="D4188" s="16">
        <v>42985</v>
      </c>
      <c r="E4188" s="19" t="e">
        <f>VLOOKUP(Table1[[#This Row],[winner_name]],[1]players!$A:$E,5,FALSE)</f>
        <v>#N/A</v>
      </c>
      <c r="F4188" s="19" t="e">
        <f>VLOOKUP(Table1[[#This Row],[loser_name]],[1]players!$A:$E,5,FALSE)</f>
        <v>#N/A</v>
      </c>
      <c r="G4188" s="14" t="s">
        <v>430</v>
      </c>
      <c r="H4188" s="14" t="s">
        <v>3572</v>
      </c>
      <c r="I4188" s="14" t="str">
        <f>VLOOKUP(Table1[[#This Row],[tourney_id]],tournaments!A:E,4,FALSE)</f>
        <v>New York, New York</v>
      </c>
      <c r="K4188" s="14"/>
    </row>
    <row r="4189" spans="1:11" ht="12.5" x14ac:dyDescent="0.25">
      <c r="A4189" s="14" t="s">
        <v>122</v>
      </c>
      <c r="B4189" s="14" t="s">
        <v>241</v>
      </c>
      <c r="C4189" s="14" t="s">
        <v>1344</v>
      </c>
      <c r="D4189" s="16">
        <v>42986</v>
      </c>
      <c r="E4189" s="19" t="e">
        <f>VLOOKUP(Table1[[#This Row],[winner_name]],[1]players!$A:$E,5,FALSE)</f>
        <v>#N/A</v>
      </c>
      <c r="F4189" s="19" t="e">
        <f>VLOOKUP(Table1[[#This Row],[loser_name]],[1]players!$A:$E,5,FALSE)</f>
        <v>#N/A</v>
      </c>
      <c r="G4189" s="14" t="s">
        <v>431</v>
      </c>
      <c r="H4189" s="14" t="s">
        <v>3572</v>
      </c>
      <c r="I4189" s="14" t="str">
        <f>VLOOKUP(Table1[[#This Row],[tourney_id]],tournaments!A:E,4,FALSE)</f>
        <v>New York, New York</v>
      </c>
      <c r="K4189" s="14"/>
    </row>
    <row r="4190" spans="1:11" ht="12.5" x14ac:dyDescent="0.25">
      <c r="A4190" s="14" t="s">
        <v>276</v>
      </c>
      <c r="B4190" s="14" t="s">
        <v>138</v>
      </c>
      <c r="C4190" s="14" t="s">
        <v>429</v>
      </c>
      <c r="D4190" s="16">
        <v>42986</v>
      </c>
      <c r="E4190" s="19" t="e">
        <f>VLOOKUP(Table1[[#This Row],[winner_name]],[1]players!$A:$E,5,FALSE)</f>
        <v>#N/A</v>
      </c>
      <c r="F4190" s="19" t="e">
        <f>VLOOKUP(Table1[[#This Row],[loser_name]],[1]players!$A:$E,5,FALSE)</f>
        <v>#N/A</v>
      </c>
      <c r="G4190" s="14" t="s">
        <v>431</v>
      </c>
      <c r="H4190" s="14" t="s">
        <v>3572</v>
      </c>
      <c r="I4190" s="14" t="str">
        <f>VLOOKUP(Table1[[#This Row],[tourney_id]],tournaments!A:E,4,FALSE)</f>
        <v>New York, New York</v>
      </c>
      <c r="K4190" s="14"/>
    </row>
    <row r="4191" spans="1:11" ht="12.5" x14ac:dyDescent="0.25">
      <c r="A4191" s="14" t="s">
        <v>276</v>
      </c>
      <c r="B4191" s="14" t="s">
        <v>122</v>
      </c>
      <c r="C4191" s="14" t="s">
        <v>2184</v>
      </c>
      <c r="D4191" s="16">
        <v>42987</v>
      </c>
      <c r="E4191" s="19" t="e">
        <f>VLOOKUP(Table1[[#This Row],[winner_name]],[1]players!$A:$E,5,FALSE)</f>
        <v>#N/A</v>
      </c>
      <c r="F4191" s="19" t="e">
        <f>VLOOKUP(Table1[[#This Row],[loser_name]],[1]players!$A:$E,5,FALSE)</f>
        <v>#N/A</v>
      </c>
      <c r="G4191" s="14" t="s">
        <v>432</v>
      </c>
      <c r="H4191" s="14" t="s">
        <v>3572</v>
      </c>
      <c r="I4191" s="14" t="str">
        <f>VLOOKUP(Table1[[#This Row],[tourney_id]],tournaments!A:E,4,FALSE)</f>
        <v>New York, New York</v>
      </c>
      <c r="K4191" s="14"/>
    </row>
    <row r="4192" spans="1:11" ht="12.5" x14ac:dyDescent="0.25">
      <c r="A4192" s="14" t="s">
        <v>168</v>
      </c>
      <c r="B4192" s="14" t="s">
        <v>356</v>
      </c>
      <c r="C4192" s="14" t="s">
        <v>400</v>
      </c>
      <c r="D4192" s="16">
        <v>42265.416666666664</v>
      </c>
      <c r="E4192" s="19" t="e">
        <f>VLOOKUP(Table1[[#This Row],[winner_name]],[1]players!$A:$E,5,FALSE)</f>
        <v>#N/A</v>
      </c>
      <c r="F4192" s="19" t="e">
        <f>VLOOKUP(Table1[[#This Row],[loser_name]],[1]players!$A:$E,5,FALSE)</f>
        <v>#N/A</v>
      </c>
      <c r="G4192" s="14" t="s">
        <v>424</v>
      </c>
      <c r="H4192" s="14" t="s">
        <v>3573</v>
      </c>
      <c r="I4192" s="14" t="str">
        <f>VLOOKUP(Table1[[#This Row],[tourney_id]],tournaments!A:E,4,FALSE)</f>
        <v>Malibu, California</v>
      </c>
      <c r="K4192" s="14"/>
    </row>
    <row r="4193" spans="1:11" ht="12.5" x14ac:dyDescent="0.25">
      <c r="A4193" s="14" t="s">
        <v>214</v>
      </c>
      <c r="B4193" s="14" t="s">
        <v>61</v>
      </c>
      <c r="C4193" s="14" t="s">
        <v>427</v>
      </c>
      <c r="D4193" s="16">
        <v>42265.416666666664</v>
      </c>
      <c r="E4193" s="19" t="e">
        <f>VLOOKUP(Table1[[#This Row],[winner_name]],[1]players!$A:$E,5,FALSE)</f>
        <v>#N/A</v>
      </c>
      <c r="F4193" s="19" t="e">
        <f>VLOOKUP(Table1[[#This Row],[loser_name]],[1]players!$A:$E,5,FALSE)</f>
        <v>#N/A</v>
      </c>
      <c r="G4193" s="14" t="s">
        <v>424</v>
      </c>
      <c r="H4193" s="14" t="s">
        <v>3573</v>
      </c>
      <c r="I4193" s="14" t="str">
        <f>VLOOKUP(Table1[[#This Row],[tourney_id]],tournaments!A:E,4,FALSE)</f>
        <v>Malibu, California</v>
      </c>
      <c r="K4193" s="14"/>
    </row>
    <row r="4194" spans="1:11" ht="12.5" x14ac:dyDescent="0.25">
      <c r="A4194" s="14" t="s">
        <v>153</v>
      </c>
      <c r="B4194" s="14" t="s">
        <v>195</v>
      </c>
      <c r="C4194" s="14" t="s">
        <v>416</v>
      </c>
      <c r="D4194" s="16">
        <v>42265.416666666664</v>
      </c>
      <c r="E4194" s="19" t="e">
        <f>VLOOKUP(Table1[[#This Row],[winner_name]],[1]players!$A:$E,5,FALSE)</f>
        <v>#N/A</v>
      </c>
      <c r="F4194" s="19" t="e">
        <f>VLOOKUP(Table1[[#This Row],[loser_name]],[1]players!$A:$E,5,FALSE)</f>
        <v>#N/A</v>
      </c>
      <c r="G4194" s="14" t="s">
        <v>424</v>
      </c>
      <c r="H4194" s="14" t="s">
        <v>3573</v>
      </c>
      <c r="I4194" s="14" t="str">
        <f>VLOOKUP(Table1[[#This Row],[tourney_id]],tournaments!A:E,4,FALSE)</f>
        <v>Malibu, California</v>
      </c>
      <c r="K4194" s="14"/>
    </row>
    <row r="4195" spans="1:11" ht="12.5" x14ac:dyDescent="0.25">
      <c r="A4195" s="14" t="s">
        <v>124</v>
      </c>
      <c r="B4195" s="14" t="s">
        <v>170</v>
      </c>
      <c r="C4195" s="14" t="s">
        <v>2187</v>
      </c>
      <c r="D4195" s="16">
        <v>42265.416666666664</v>
      </c>
      <c r="E4195" s="19" t="e">
        <f>VLOOKUP(Table1[[#This Row],[winner_name]],[1]players!$A:$E,5,FALSE)</f>
        <v>#N/A</v>
      </c>
      <c r="F4195" s="19" t="e">
        <f>VLOOKUP(Table1[[#This Row],[loser_name]],[1]players!$A:$E,5,FALSE)</f>
        <v>#N/A</v>
      </c>
      <c r="G4195" s="14" t="s">
        <v>424</v>
      </c>
      <c r="H4195" s="14" t="s">
        <v>3573</v>
      </c>
      <c r="I4195" s="14" t="str">
        <f>VLOOKUP(Table1[[#This Row],[tourney_id]],tournaments!A:E,4,FALSE)</f>
        <v>Malibu, California</v>
      </c>
      <c r="K4195" s="14"/>
    </row>
    <row r="4196" spans="1:11" ht="12.5" x14ac:dyDescent="0.25">
      <c r="A4196" s="14" t="s">
        <v>357</v>
      </c>
      <c r="B4196" s="14" t="s">
        <v>202</v>
      </c>
      <c r="C4196" s="14" t="s">
        <v>385</v>
      </c>
      <c r="D4196" s="16">
        <v>42265.416666666664</v>
      </c>
      <c r="E4196" s="19" t="e">
        <f>VLOOKUP(Table1[[#This Row],[winner_name]],[1]players!$A:$E,5,FALSE)</f>
        <v>#N/A</v>
      </c>
      <c r="F4196" s="19" t="e">
        <f>VLOOKUP(Table1[[#This Row],[loser_name]],[1]players!$A:$E,5,FALSE)</f>
        <v>#N/A</v>
      </c>
      <c r="G4196" s="14" t="s">
        <v>424</v>
      </c>
      <c r="H4196" s="14" t="s">
        <v>3573</v>
      </c>
      <c r="I4196" s="14" t="str">
        <f>VLOOKUP(Table1[[#This Row],[tourney_id]],tournaments!A:E,4,FALSE)</f>
        <v>Malibu, California</v>
      </c>
      <c r="K4196" s="14"/>
    </row>
    <row r="4197" spans="1:11" ht="12.5" x14ac:dyDescent="0.25">
      <c r="A4197" s="14" t="s">
        <v>150</v>
      </c>
      <c r="B4197" s="14" t="s">
        <v>336</v>
      </c>
      <c r="C4197" s="14" t="s">
        <v>397</v>
      </c>
      <c r="D4197" s="16">
        <v>42265.416666666664</v>
      </c>
      <c r="E4197" s="19" t="e">
        <f>VLOOKUP(Table1[[#This Row],[winner_name]],[1]players!$A:$E,5,FALSE)</f>
        <v>#N/A</v>
      </c>
      <c r="F4197" s="19" t="e">
        <f>VLOOKUP(Table1[[#This Row],[loser_name]],[1]players!$A:$E,5,FALSE)</f>
        <v>#N/A</v>
      </c>
      <c r="G4197" s="14" t="s">
        <v>424</v>
      </c>
      <c r="H4197" s="14" t="s">
        <v>3573</v>
      </c>
      <c r="I4197" s="14" t="str">
        <f>VLOOKUP(Table1[[#This Row],[tourney_id]],tournaments!A:E,4,FALSE)</f>
        <v>Malibu, California</v>
      </c>
      <c r="K4197" s="14"/>
    </row>
    <row r="4198" spans="1:11" ht="12.5" x14ac:dyDescent="0.25">
      <c r="A4198" s="14" t="s">
        <v>79</v>
      </c>
      <c r="B4198" s="14" t="s">
        <v>100</v>
      </c>
      <c r="C4198" s="14" t="s">
        <v>987</v>
      </c>
      <c r="D4198" s="16">
        <v>42265.416666666664</v>
      </c>
      <c r="E4198" s="19" t="e">
        <f>VLOOKUP(Table1[[#This Row],[winner_name]],[1]players!$A:$E,5,FALSE)</f>
        <v>#N/A</v>
      </c>
      <c r="F4198" s="19" t="e">
        <f>VLOOKUP(Table1[[#This Row],[loser_name]],[1]players!$A:$E,5,FALSE)</f>
        <v>#N/A</v>
      </c>
      <c r="G4198" s="14" t="s">
        <v>424</v>
      </c>
      <c r="H4198" s="14" t="s">
        <v>3573</v>
      </c>
      <c r="I4198" s="14" t="str">
        <f>VLOOKUP(Table1[[#This Row],[tourney_id]],tournaments!A:E,4,FALSE)</f>
        <v>Malibu, California</v>
      </c>
      <c r="K4198" s="14"/>
    </row>
    <row r="4199" spans="1:11" ht="12.5" x14ac:dyDescent="0.25">
      <c r="A4199" s="14" t="s">
        <v>78</v>
      </c>
      <c r="B4199" s="14" t="s">
        <v>93</v>
      </c>
      <c r="C4199" s="14" t="s">
        <v>645</v>
      </c>
      <c r="D4199" s="16">
        <v>42265.416666666664</v>
      </c>
      <c r="E4199" s="19" t="e">
        <f>VLOOKUP(Table1[[#This Row],[winner_name]],[1]players!$A:$E,5,FALSE)</f>
        <v>#N/A</v>
      </c>
      <c r="F4199" s="19" t="e">
        <f>VLOOKUP(Table1[[#This Row],[loser_name]],[1]players!$A:$E,5,FALSE)</f>
        <v>#N/A</v>
      </c>
      <c r="G4199" s="14" t="s">
        <v>424</v>
      </c>
      <c r="H4199" s="14" t="s">
        <v>3573</v>
      </c>
      <c r="I4199" s="14" t="str">
        <f>VLOOKUP(Table1[[#This Row],[tourney_id]],tournaments!A:E,4,FALSE)</f>
        <v>Malibu, California</v>
      </c>
      <c r="K4199" s="14"/>
    </row>
    <row r="4200" spans="1:11" ht="12.5" x14ac:dyDescent="0.25">
      <c r="A4200" s="14" t="s">
        <v>214</v>
      </c>
      <c r="B4200" s="14" t="s">
        <v>168</v>
      </c>
      <c r="C4200" s="14" t="s">
        <v>2188</v>
      </c>
      <c r="D4200" s="16">
        <v>42266.458333333336</v>
      </c>
      <c r="E4200" s="19" t="e">
        <f>VLOOKUP(Table1[[#This Row],[winner_name]],[1]players!$A:$E,5,FALSE)</f>
        <v>#N/A</v>
      </c>
      <c r="F4200" s="19" t="e">
        <f>VLOOKUP(Table1[[#This Row],[loser_name]],[1]players!$A:$E,5,FALSE)</f>
        <v>#N/A</v>
      </c>
      <c r="G4200" s="14" t="s">
        <v>430</v>
      </c>
      <c r="H4200" s="14" t="s">
        <v>3573</v>
      </c>
      <c r="I4200" s="14" t="str">
        <f>VLOOKUP(Table1[[#This Row],[tourney_id]],tournaments!A:E,4,FALSE)</f>
        <v>Malibu, California</v>
      </c>
      <c r="K4200" s="14"/>
    </row>
    <row r="4201" spans="1:11" ht="12.5" x14ac:dyDescent="0.25">
      <c r="A4201" s="14" t="s">
        <v>153</v>
      </c>
      <c r="B4201" s="14" t="s">
        <v>124</v>
      </c>
      <c r="C4201" s="14" t="s">
        <v>514</v>
      </c>
      <c r="D4201" s="16">
        <v>42266.458333333336</v>
      </c>
      <c r="E4201" s="19" t="e">
        <f>VLOOKUP(Table1[[#This Row],[winner_name]],[1]players!$A:$E,5,FALSE)</f>
        <v>#N/A</v>
      </c>
      <c r="F4201" s="19" t="e">
        <f>VLOOKUP(Table1[[#This Row],[loser_name]],[1]players!$A:$E,5,FALSE)</f>
        <v>#N/A</v>
      </c>
      <c r="G4201" s="14" t="s">
        <v>430</v>
      </c>
      <c r="H4201" s="14" t="s">
        <v>3573</v>
      </c>
      <c r="I4201" s="14" t="str">
        <f>VLOOKUP(Table1[[#This Row],[tourney_id]],tournaments!A:E,4,FALSE)</f>
        <v>Malibu, California</v>
      </c>
      <c r="K4201" s="14"/>
    </row>
    <row r="4202" spans="1:11" ht="12.5" x14ac:dyDescent="0.25">
      <c r="A4202" s="14" t="s">
        <v>357</v>
      </c>
      <c r="B4202" s="14" t="s">
        <v>150</v>
      </c>
      <c r="C4202" s="14" t="s">
        <v>381</v>
      </c>
      <c r="D4202" s="16">
        <v>42266.458333333336</v>
      </c>
      <c r="E4202" s="19" t="e">
        <f>VLOOKUP(Table1[[#This Row],[winner_name]],[1]players!$A:$E,5,FALSE)</f>
        <v>#N/A</v>
      </c>
      <c r="F4202" s="19" t="e">
        <f>VLOOKUP(Table1[[#This Row],[loser_name]],[1]players!$A:$E,5,FALSE)</f>
        <v>#N/A</v>
      </c>
      <c r="G4202" s="14" t="s">
        <v>430</v>
      </c>
      <c r="H4202" s="14" t="s">
        <v>3573</v>
      </c>
      <c r="I4202" s="14" t="str">
        <f>VLOOKUP(Table1[[#This Row],[tourney_id]],tournaments!A:E,4,FALSE)</f>
        <v>Malibu, California</v>
      </c>
      <c r="K4202" s="14"/>
    </row>
    <row r="4203" spans="1:11" ht="12.5" x14ac:dyDescent="0.25">
      <c r="A4203" s="14" t="s">
        <v>78</v>
      </c>
      <c r="B4203" s="14" t="s">
        <v>79</v>
      </c>
      <c r="C4203" s="14" t="s">
        <v>1735</v>
      </c>
      <c r="D4203" s="16">
        <v>42266.458333333336</v>
      </c>
      <c r="E4203" s="19" t="e">
        <f>VLOOKUP(Table1[[#This Row],[winner_name]],[1]players!$A:$E,5,FALSE)</f>
        <v>#N/A</v>
      </c>
      <c r="F4203" s="19" t="e">
        <f>VLOOKUP(Table1[[#This Row],[loser_name]],[1]players!$A:$E,5,FALSE)</f>
        <v>#N/A</v>
      </c>
      <c r="G4203" s="14" t="s">
        <v>430</v>
      </c>
      <c r="H4203" s="14" t="s">
        <v>3573</v>
      </c>
      <c r="I4203" s="14" t="str">
        <f>VLOOKUP(Table1[[#This Row],[tourney_id]],tournaments!A:E,4,FALSE)</f>
        <v>Malibu, California</v>
      </c>
      <c r="K4203" s="14"/>
    </row>
    <row r="4204" spans="1:11" ht="12.5" x14ac:dyDescent="0.25">
      <c r="A4204" s="14" t="s">
        <v>153</v>
      </c>
      <c r="B4204" s="14" t="s">
        <v>214</v>
      </c>
      <c r="C4204" s="14" t="s">
        <v>778</v>
      </c>
      <c r="D4204" s="16">
        <v>42266.625</v>
      </c>
      <c r="E4204" s="19" t="e">
        <f>VLOOKUP(Table1[[#This Row],[winner_name]],[1]players!$A:$E,5,FALSE)</f>
        <v>#N/A</v>
      </c>
      <c r="F4204" s="19" t="e">
        <f>VLOOKUP(Table1[[#This Row],[loser_name]],[1]players!$A:$E,5,FALSE)</f>
        <v>#N/A</v>
      </c>
      <c r="G4204" s="14" t="s">
        <v>431</v>
      </c>
      <c r="H4204" s="14" t="s">
        <v>3573</v>
      </c>
      <c r="I4204" s="14" t="str">
        <f>VLOOKUP(Table1[[#This Row],[tourney_id]],tournaments!A:E,4,FALSE)</f>
        <v>Malibu, California</v>
      </c>
      <c r="K4204" s="14"/>
    </row>
    <row r="4205" spans="1:11" ht="12.5" x14ac:dyDescent="0.25">
      <c r="A4205" s="14" t="s">
        <v>357</v>
      </c>
      <c r="B4205" s="14" t="s">
        <v>78</v>
      </c>
      <c r="C4205" s="14" t="s">
        <v>2189</v>
      </c>
      <c r="D4205" s="16">
        <v>42266.625</v>
      </c>
      <c r="E4205" s="19" t="e">
        <f>VLOOKUP(Table1[[#This Row],[winner_name]],[1]players!$A:$E,5,FALSE)</f>
        <v>#N/A</v>
      </c>
      <c r="F4205" s="19" t="e">
        <f>VLOOKUP(Table1[[#This Row],[loser_name]],[1]players!$A:$E,5,FALSE)</f>
        <v>#N/A</v>
      </c>
      <c r="G4205" s="14" t="s">
        <v>431</v>
      </c>
      <c r="H4205" s="14" t="s">
        <v>3573</v>
      </c>
      <c r="I4205" s="14" t="str">
        <f>VLOOKUP(Table1[[#This Row],[tourney_id]],tournaments!A:E,4,FALSE)</f>
        <v>Malibu, California</v>
      </c>
      <c r="K4205" s="14"/>
    </row>
    <row r="4206" spans="1:11" ht="12.5" x14ac:dyDescent="0.25">
      <c r="A4206" s="14" t="s">
        <v>153</v>
      </c>
      <c r="B4206" s="14" t="s">
        <v>357</v>
      </c>
      <c r="C4206" s="14" t="s">
        <v>507</v>
      </c>
      <c r="D4206" s="16">
        <v>42267.520833333336</v>
      </c>
      <c r="E4206" s="19" t="e">
        <f>VLOOKUP(Table1[[#This Row],[winner_name]],[1]players!$A:$E,5,FALSE)</f>
        <v>#N/A</v>
      </c>
      <c r="F4206" s="19" t="e">
        <f>VLOOKUP(Table1[[#This Row],[loser_name]],[1]players!$A:$E,5,FALSE)</f>
        <v>#N/A</v>
      </c>
      <c r="G4206" s="14" t="s">
        <v>432</v>
      </c>
      <c r="H4206" s="14" t="s">
        <v>3573</v>
      </c>
      <c r="I4206" s="14" t="str">
        <f>VLOOKUP(Table1[[#This Row],[tourney_id]],tournaments!A:E,4,FALSE)</f>
        <v>Malibu, California</v>
      </c>
      <c r="K4206" s="14"/>
    </row>
    <row r="4207" spans="1:11" ht="12.5" x14ac:dyDescent="0.25">
      <c r="A4207" s="14" t="s">
        <v>356</v>
      </c>
      <c r="B4207" s="14" t="s">
        <v>336</v>
      </c>
      <c r="C4207" s="14" t="s">
        <v>473</v>
      </c>
      <c r="D4207" s="16">
        <v>42266.458333333336</v>
      </c>
      <c r="E4207" s="19" t="e">
        <f>VLOOKUP(Table1[[#This Row],[winner_name]],[1]players!$A:$E,5,FALSE)</f>
        <v>#N/A</v>
      </c>
      <c r="F4207" s="19" t="e">
        <f>VLOOKUP(Table1[[#This Row],[loser_name]],[1]players!$A:$E,5,FALSE)</f>
        <v>#N/A</v>
      </c>
      <c r="G4207" s="14" t="s">
        <v>430</v>
      </c>
      <c r="H4207" s="14" t="s">
        <v>3574</v>
      </c>
      <c r="I4207" s="14" t="str">
        <f>VLOOKUP(Table1[[#This Row],[tourney_id]],tournaments!A:E,4,FALSE)</f>
        <v>Malibu, California</v>
      </c>
      <c r="K4207" s="14"/>
    </row>
    <row r="4208" spans="1:11" ht="12.5" x14ac:dyDescent="0.25">
      <c r="A4208" s="14" t="s">
        <v>61</v>
      </c>
      <c r="B4208" s="14" t="s">
        <v>100</v>
      </c>
      <c r="C4208" s="14" t="s">
        <v>405</v>
      </c>
      <c r="D4208" s="16">
        <v>42266.458333333336</v>
      </c>
      <c r="E4208" s="19" t="e">
        <f>VLOOKUP(Table1[[#This Row],[winner_name]],[1]players!$A:$E,5,FALSE)</f>
        <v>#N/A</v>
      </c>
      <c r="F4208" s="19" t="e">
        <f>VLOOKUP(Table1[[#This Row],[loser_name]],[1]players!$A:$E,5,FALSE)</f>
        <v>#N/A</v>
      </c>
      <c r="G4208" s="14" t="s">
        <v>430</v>
      </c>
      <c r="H4208" s="14" t="s">
        <v>3574</v>
      </c>
      <c r="I4208" s="14" t="str">
        <f>VLOOKUP(Table1[[#This Row],[tourney_id]],tournaments!A:E,4,FALSE)</f>
        <v>Malibu, California</v>
      </c>
      <c r="K4208" s="14"/>
    </row>
    <row r="4209" spans="1:11" ht="12.5" x14ac:dyDescent="0.25">
      <c r="A4209" s="14" t="s">
        <v>195</v>
      </c>
      <c r="B4209" s="14" t="s">
        <v>202</v>
      </c>
      <c r="C4209" s="14" t="s">
        <v>400</v>
      </c>
      <c r="D4209" s="16">
        <v>42266.458333333336</v>
      </c>
      <c r="E4209" s="19" t="e">
        <f>VLOOKUP(Table1[[#This Row],[winner_name]],[1]players!$A:$E,5,FALSE)</f>
        <v>#N/A</v>
      </c>
      <c r="F4209" s="19" t="e">
        <f>VLOOKUP(Table1[[#This Row],[loser_name]],[1]players!$A:$E,5,FALSE)</f>
        <v>#N/A</v>
      </c>
      <c r="G4209" s="14" t="s">
        <v>430</v>
      </c>
      <c r="H4209" s="14" t="s">
        <v>3574</v>
      </c>
      <c r="I4209" s="14" t="str">
        <f>VLOOKUP(Table1[[#This Row],[tourney_id]],tournaments!A:E,4,FALSE)</f>
        <v>Malibu, California</v>
      </c>
      <c r="K4209" s="14"/>
    </row>
    <row r="4210" spans="1:11" ht="12.5" x14ac:dyDescent="0.25">
      <c r="A4210" s="14" t="s">
        <v>93</v>
      </c>
      <c r="B4210" s="14" t="s">
        <v>170</v>
      </c>
      <c r="C4210" s="14" t="s">
        <v>1124</v>
      </c>
      <c r="D4210" s="16">
        <v>42266.458333333336</v>
      </c>
      <c r="E4210" s="19" t="e">
        <f>VLOOKUP(Table1[[#This Row],[winner_name]],[1]players!$A:$E,5,FALSE)</f>
        <v>#N/A</v>
      </c>
      <c r="F4210" s="19" t="e">
        <f>VLOOKUP(Table1[[#This Row],[loser_name]],[1]players!$A:$E,5,FALSE)</f>
        <v>#N/A</v>
      </c>
      <c r="G4210" s="14" t="s">
        <v>430</v>
      </c>
      <c r="H4210" s="14" t="s">
        <v>3574</v>
      </c>
      <c r="I4210" s="14" t="str">
        <f>VLOOKUP(Table1[[#This Row],[tourney_id]],tournaments!A:E,4,FALSE)</f>
        <v>Malibu, California</v>
      </c>
      <c r="K4210" s="14"/>
    </row>
    <row r="4211" spans="1:11" ht="12.5" x14ac:dyDescent="0.25">
      <c r="A4211" s="14" t="s">
        <v>356</v>
      </c>
      <c r="B4211" s="14" t="s">
        <v>61</v>
      </c>
      <c r="C4211" s="14" t="s">
        <v>984</v>
      </c>
      <c r="D4211" s="16">
        <v>42266.625</v>
      </c>
      <c r="E4211" s="19" t="e">
        <f>VLOOKUP(Table1[[#This Row],[winner_name]],[1]players!$A:$E,5,FALSE)</f>
        <v>#N/A</v>
      </c>
      <c r="F4211" s="19" t="e">
        <f>VLOOKUP(Table1[[#This Row],[loser_name]],[1]players!$A:$E,5,FALSE)</f>
        <v>#N/A</v>
      </c>
      <c r="G4211" s="14" t="s">
        <v>431</v>
      </c>
      <c r="H4211" s="14" t="s">
        <v>3574</v>
      </c>
      <c r="I4211" s="14" t="str">
        <f>VLOOKUP(Table1[[#This Row],[tourney_id]],tournaments!A:E,4,FALSE)</f>
        <v>Malibu, California</v>
      </c>
      <c r="K4211" s="14"/>
    </row>
    <row r="4212" spans="1:11" ht="12.5" x14ac:dyDescent="0.25">
      <c r="A4212" s="14" t="s">
        <v>93</v>
      </c>
      <c r="B4212" s="14" t="s">
        <v>195</v>
      </c>
      <c r="C4212" s="14" t="s">
        <v>429</v>
      </c>
      <c r="D4212" s="16">
        <v>42266.625</v>
      </c>
      <c r="E4212" s="19" t="e">
        <f>VLOOKUP(Table1[[#This Row],[winner_name]],[1]players!$A:$E,5,FALSE)</f>
        <v>#N/A</v>
      </c>
      <c r="F4212" s="19" t="e">
        <f>VLOOKUP(Table1[[#This Row],[loser_name]],[1]players!$A:$E,5,FALSE)</f>
        <v>#N/A</v>
      </c>
      <c r="G4212" s="14" t="s">
        <v>431</v>
      </c>
      <c r="H4212" s="14" t="s">
        <v>3574</v>
      </c>
      <c r="I4212" s="14" t="str">
        <f>VLOOKUP(Table1[[#This Row],[tourney_id]],tournaments!A:E,4,FALSE)</f>
        <v>Malibu, California</v>
      </c>
      <c r="K4212" s="14"/>
    </row>
    <row r="4213" spans="1:11" ht="12.5" x14ac:dyDescent="0.25">
      <c r="A4213" s="14" t="s">
        <v>93</v>
      </c>
      <c r="B4213" s="14" t="s">
        <v>356</v>
      </c>
      <c r="C4213" s="14" t="s">
        <v>384</v>
      </c>
      <c r="D4213" s="16">
        <v>42267.541666666664</v>
      </c>
      <c r="E4213" s="19" t="e">
        <f>VLOOKUP(Table1[[#This Row],[winner_name]],[1]players!$A:$E,5,FALSE)</f>
        <v>#N/A</v>
      </c>
      <c r="F4213" s="19" t="e">
        <f>VLOOKUP(Table1[[#This Row],[loser_name]],[1]players!$A:$E,5,FALSE)</f>
        <v>#N/A</v>
      </c>
      <c r="G4213" s="14" t="s">
        <v>432</v>
      </c>
      <c r="H4213" s="14" t="s">
        <v>3574</v>
      </c>
      <c r="I4213" s="14" t="str">
        <f>VLOOKUP(Table1[[#This Row],[tourney_id]],tournaments!A:E,4,FALSE)</f>
        <v>Malibu, California</v>
      </c>
      <c r="K4213" s="14"/>
    </row>
    <row r="4214" spans="1:11" ht="12.5" x14ac:dyDescent="0.25">
      <c r="A4214" s="14" t="s">
        <v>234</v>
      </c>
      <c r="B4214" s="14" t="s">
        <v>2190</v>
      </c>
      <c r="C4214" s="14" t="s">
        <v>400</v>
      </c>
      <c r="D4214" s="16">
        <v>42656.5</v>
      </c>
      <c r="E4214" s="19" t="e">
        <f>VLOOKUP(Table1[[#This Row],[winner_name]],[1]players!$A:$E,5,FALSE)</f>
        <v>#N/A</v>
      </c>
      <c r="F4214" s="19" t="e">
        <f>VLOOKUP(Table1[[#This Row],[loser_name]],[1]players!$A:$E,5,FALSE)</f>
        <v>#N/A</v>
      </c>
      <c r="G4214" s="14" t="s">
        <v>411</v>
      </c>
      <c r="H4214" s="14" t="s">
        <v>3575</v>
      </c>
      <c r="I4214" s="14" t="str">
        <f>VLOOKUP(Table1[[#This Row],[tourney_id]],tournaments!A:E,4,FALSE)</f>
        <v>Malibu, California</v>
      </c>
      <c r="K4214" s="14"/>
    </row>
    <row r="4215" spans="1:11" ht="12.5" x14ac:dyDescent="0.25">
      <c r="A4215" s="14" t="s">
        <v>275</v>
      </c>
      <c r="B4215" s="14" t="s">
        <v>2191</v>
      </c>
      <c r="C4215" s="14" t="s">
        <v>400</v>
      </c>
      <c r="D4215" s="16">
        <v>42656.5</v>
      </c>
      <c r="E4215" s="19" t="e">
        <f>VLOOKUP(Table1[[#This Row],[winner_name]],[1]players!$A:$E,5,FALSE)</f>
        <v>#N/A</v>
      </c>
      <c r="F4215" s="19" t="e">
        <f>VLOOKUP(Table1[[#This Row],[loser_name]],[1]players!$A:$E,5,FALSE)</f>
        <v>#N/A</v>
      </c>
      <c r="G4215" s="14" t="s">
        <v>411</v>
      </c>
      <c r="H4215" s="14" t="s">
        <v>3575</v>
      </c>
      <c r="I4215" s="14" t="str">
        <f>VLOOKUP(Table1[[#This Row],[tourney_id]],tournaments!A:E,4,FALSE)</f>
        <v>Malibu, California</v>
      </c>
      <c r="K4215" s="14"/>
    </row>
    <row r="4216" spans="1:11" ht="12.5" x14ac:dyDescent="0.25">
      <c r="A4216" s="14" t="s">
        <v>121</v>
      </c>
      <c r="B4216" s="14" t="s">
        <v>2192</v>
      </c>
      <c r="C4216" s="14" t="s">
        <v>1492</v>
      </c>
      <c r="D4216" s="16">
        <v>42656.5</v>
      </c>
      <c r="E4216" s="19" t="e">
        <f>VLOOKUP(Table1[[#This Row],[winner_name]],[1]players!$A:$E,5,FALSE)</f>
        <v>#N/A</v>
      </c>
      <c r="F4216" s="19" t="e">
        <f>VLOOKUP(Table1[[#This Row],[loser_name]],[1]players!$A:$E,5,FALSE)</f>
        <v>#N/A</v>
      </c>
      <c r="G4216" s="14" t="s">
        <v>411</v>
      </c>
      <c r="H4216" s="14" t="s">
        <v>3575</v>
      </c>
      <c r="I4216" s="14" t="str">
        <f>VLOOKUP(Table1[[#This Row],[tourney_id]],tournaments!A:E,4,FALSE)</f>
        <v>Malibu, California</v>
      </c>
      <c r="K4216" s="14"/>
    </row>
    <row r="4217" spans="1:11" ht="12.5" x14ac:dyDescent="0.25">
      <c r="A4217" s="14" t="s">
        <v>339</v>
      </c>
      <c r="B4217" s="14" t="s">
        <v>2193</v>
      </c>
      <c r="C4217" s="14" t="s">
        <v>648</v>
      </c>
      <c r="D4217" s="16">
        <v>42656.541666666664</v>
      </c>
      <c r="E4217" s="19" t="e">
        <f>VLOOKUP(Table1[[#This Row],[winner_name]],[1]players!$A:$E,5,FALSE)</f>
        <v>#N/A</v>
      </c>
      <c r="F4217" s="19" t="e">
        <f>VLOOKUP(Table1[[#This Row],[loser_name]],[1]players!$A:$E,5,FALSE)</f>
        <v>#N/A</v>
      </c>
      <c r="G4217" s="14" t="s">
        <v>411</v>
      </c>
      <c r="H4217" s="14" t="s">
        <v>3575</v>
      </c>
      <c r="I4217" s="14" t="str">
        <f>VLOOKUP(Table1[[#This Row],[tourney_id]],tournaments!A:E,4,FALSE)</f>
        <v>Malibu, California</v>
      </c>
      <c r="K4217" s="14"/>
    </row>
    <row r="4218" spans="1:11" ht="12.5" x14ac:dyDescent="0.25">
      <c r="A4218" s="14" t="s">
        <v>139</v>
      </c>
      <c r="B4218" s="14" t="s">
        <v>2194</v>
      </c>
      <c r="C4218" s="14" t="s">
        <v>446</v>
      </c>
      <c r="D4218" s="16">
        <v>42656.541666666664</v>
      </c>
      <c r="E4218" s="19" t="e">
        <f>VLOOKUP(Table1[[#This Row],[winner_name]],[1]players!$A:$E,5,FALSE)</f>
        <v>#N/A</v>
      </c>
      <c r="F4218" s="19" t="e">
        <f>VLOOKUP(Table1[[#This Row],[loser_name]],[1]players!$A:$E,5,FALSE)</f>
        <v>#N/A</v>
      </c>
      <c r="G4218" s="14" t="s">
        <v>411</v>
      </c>
      <c r="H4218" s="14" t="s">
        <v>3575</v>
      </c>
      <c r="I4218" s="14" t="str">
        <f>VLOOKUP(Table1[[#This Row],[tourney_id]],tournaments!A:E,4,FALSE)</f>
        <v>Malibu, California</v>
      </c>
      <c r="K4218" s="14"/>
    </row>
    <row r="4219" spans="1:11" ht="12.5" x14ac:dyDescent="0.25">
      <c r="A4219" s="14" t="s">
        <v>257</v>
      </c>
      <c r="B4219" s="14" t="s">
        <v>187</v>
      </c>
      <c r="C4219" s="14" t="s">
        <v>660</v>
      </c>
      <c r="D4219" s="16">
        <v>42656.541666666664</v>
      </c>
      <c r="E4219" s="19" t="e">
        <f>VLOOKUP(Table1[[#This Row],[winner_name]],[1]players!$A:$E,5,FALSE)</f>
        <v>#N/A</v>
      </c>
      <c r="F4219" s="19" t="e">
        <f>VLOOKUP(Table1[[#This Row],[loser_name]],[1]players!$A:$E,5,FALSE)</f>
        <v>#N/A</v>
      </c>
      <c r="G4219" s="14" t="s">
        <v>411</v>
      </c>
      <c r="H4219" s="14" t="s">
        <v>3575</v>
      </c>
      <c r="I4219" s="14" t="str">
        <f>VLOOKUP(Table1[[#This Row],[tourney_id]],tournaments!A:E,4,FALSE)</f>
        <v>Malibu, California</v>
      </c>
      <c r="K4219" s="14"/>
    </row>
    <row r="4220" spans="1:11" ht="12.5" x14ac:dyDescent="0.25">
      <c r="A4220" s="14" t="s">
        <v>20</v>
      </c>
      <c r="B4220" s="14" t="s">
        <v>2195</v>
      </c>
      <c r="C4220" s="14" t="s">
        <v>429</v>
      </c>
      <c r="D4220" s="16">
        <v>42656.5625</v>
      </c>
      <c r="E4220" s="19" t="e">
        <f>VLOOKUP(Table1[[#This Row],[winner_name]],[1]players!$A:$E,5,FALSE)</f>
        <v>#N/A</v>
      </c>
      <c r="F4220" s="19" t="e">
        <f>VLOOKUP(Table1[[#This Row],[loser_name]],[1]players!$A:$E,5,FALSE)</f>
        <v>#N/A</v>
      </c>
      <c r="G4220" s="14" t="s">
        <v>411</v>
      </c>
      <c r="H4220" s="14" t="s">
        <v>3575</v>
      </c>
      <c r="I4220" s="14" t="str">
        <f>VLOOKUP(Table1[[#This Row],[tourney_id]],tournaments!A:E,4,FALSE)</f>
        <v>Malibu, California</v>
      </c>
      <c r="K4220" s="14"/>
    </row>
    <row r="4221" spans="1:11" ht="12.5" x14ac:dyDescent="0.25">
      <c r="A4221" s="14" t="s">
        <v>1234</v>
      </c>
      <c r="B4221" s="14" t="s">
        <v>1222</v>
      </c>
      <c r="C4221" s="14" t="s">
        <v>419</v>
      </c>
      <c r="D4221" s="16">
        <v>42656.5625</v>
      </c>
      <c r="E4221" s="19" t="e">
        <f>VLOOKUP(Table1[[#This Row],[winner_name]],[1]players!$A:$E,5,FALSE)</f>
        <v>#N/A</v>
      </c>
      <c r="F4221" s="19" t="e">
        <f>VLOOKUP(Table1[[#This Row],[loser_name]],[1]players!$A:$E,5,FALSE)</f>
        <v>#N/A</v>
      </c>
      <c r="G4221" s="14" t="s">
        <v>411</v>
      </c>
      <c r="H4221" s="14" t="s">
        <v>3575</v>
      </c>
      <c r="I4221" s="14" t="str">
        <f>VLOOKUP(Table1[[#This Row],[tourney_id]],tournaments!A:E,4,FALSE)</f>
        <v>Malibu, California</v>
      </c>
      <c r="K4221" s="14"/>
    </row>
    <row r="4222" spans="1:11" ht="12.5" x14ac:dyDescent="0.25">
      <c r="A4222" s="14" t="s">
        <v>117</v>
      </c>
      <c r="B4222" s="14" t="s">
        <v>2196</v>
      </c>
      <c r="C4222" s="14" t="s">
        <v>427</v>
      </c>
      <c r="D4222" s="16">
        <v>42656.5625</v>
      </c>
      <c r="E4222" s="19" t="e">
        <f>VLOOKUP(Table1[[#This Row],[winner_name]],[1]players!$A:$E,5,FALSE)</f>
        <v>#N/A</v>
      </c>
      <c r="F4222" s="19" t="e">
        <f>VLOOKUP(Table1[[#This Row],[loser_name]],[1]players!$A:$E,5,FALSE)</f>
        <v>#N/A</v>
      </c>
      <c r="G4222" s="14" t="s">
        <v>411</v>
      </c>
      <c r="H4222" s="14" t="s">
        <v>3575</v>
      </c>
      <c r="I4222" s="14" t="str">
        <f>VLOOKUP(Table1[[#This Row],[tourney_id]],tournaments!A:E,4,FALSE)</f>
        <v>Malibu, California</v>
      </c>
      <c r="K4222" s="14"/>
    </row>
    <row r="4223" spans="1:11" ht="12.5" x14ac:dyDescent="0.25">
      <c r="A4223" s="14" t="s">
        <v>163</v>
      </c>
      <c r="B4223" s="14" t="s">
        <v>61</v>
      </c>
      <c r="C4223" s="14" t="s">
        <v>412</v>
      </c>
      <c r="D4223" s="16">
        <v>42656.583333333336</v>
      </c>
      <c r="E4223" s="19" t="e">
        <f>VLOOKUP(Table1[[#This Row],[winner_name]],[1]players!$A:$E,5,FALSE)</f>
        <v>#N/A</v>
      </c>
      <c r="F4223" s="19" t="e">
        <f>VLOOKUP(Table1[[#This Row],[loser_name]],[1]players!$A:$E,5,FALSE)</f>
        <v>#N/A</v>
      </c>
      <c r="G4223" s="14" t="s">
        <v>411</v>
      </c>
      <c r="H4223" s="14" t="s">
        <v>3575</v>
      </c>
      <c r="I4223" s="14" t="str">
        <f>VLOOKUP(Table1[[#This Row],[tourney_id]],tournaments!A:E,4,FALSE)</f>
        <v>Malibu, California</v>
      </c>
      <c r="K4223" s="14"/>
    </row>
    <row r="4224" spans="1:11" ht="12.5" x14ac:dyDescent="0.25">
      <c r="A4224" s="14" t="s">
        <v>279</v>
      </c>
      <c r="B4224" s="14" t="s">
        <v>364</v>
      </c>
      <c r="C4224" s="14" t="s">
        <v>1344</v>
      </c>
      <c r="D4224" s="16">
        <v>42656.583333333336</v>
      </c>
      <c r="E4224" s="19" t="e">
        <f>VLOOKUP(Table1[[#This Row],[winner_name]],[1]players!$A:$E,5,FALSE)</f>
        <v>#N/A</v>
      </c>
      <c r="F4224" s="19" t="e">
        <f>VLOOKUP(Table1[[#This Row],[loser_name]],[1]players!$A:$E,5,FALSE)</f>
        <v>#N/A</v>
      </c>
      <c r="G4224" s="14" t="s">
        <v>411</v>
      </c>
      <c r="H4224" s="14" t="s">
        <v>3575</v>
      </c>
      <c r="I4224" s="14" t="str">
        <f>VLOOKUP(Table1[[#This Row],[tourney_id]],tournaments!A:E,4,FALSE)</f>
        <v>Malibu, California</v>
      </c>
      <c r="K4224" s="14"/>
    </row>
    <row r="4225" spans="1:11" ht="12.5" x14ac:dyDescent="0.25">
      <c r="A4225" s="14" t="s">
        <v>324</v>
      </c>
      <c r="B4225" s="14" t="s">
        <v>1907</v>
      </c>
      <c r="C4225" s="14" t="s">
        <v>662</v>
      </c>
      <c r="D4225" s="16">
        <v>42656.583333333336</v>
      </c>
      <c r="E4225" s="19" t="e">
        <f>VLOOKUP(Table1[[#This Row],[winner_name]],[1]players!$A:$E,5,FALSE)</f>
        <v>#N/A</v>
      </c>
      <c r="F4225" s="19">
        <f>VLOOKUP(Table1[[#This Row],[loser_name]],[1]players!$A:$E,5,FALSE)</f>
        <v>0</v>
      </c>
      <c r="G4225" s="14" t="s">
        <v>411</v>
      </c>
      <c r="H4225" s="14" t="s">
        <v>3575</v>
      </c>
      <c r="I4225" s="14" t="str">
        <f>VLOOKUP(Table1[[#This Row],[tourney_id]],tournaments!A:E,4,FALSE)</f>
        <v>Malibu, California</v>
      </c>
      <c r="K4225" s="14"/>
    </row>
    <row r="4226" spans="1:11" ht="12.5" x14ac:dyDescent="0.25">
      <c r="A4226" s="14" t="s">
        <v>1037</v>
      </c>
      <c r="B4226" s="14" t="s">
        <v>2197</v>
      </c>
      <c r="C4226" s="14" t="s">
        <v>446</v>
      </c>
      <c r="D4226" s="16">
        <v>42656.583333333336</v>
      </c>
      <c r="E4226" s="19" t="e">
        <f>VLOOKUP(Table1[[#This Row],[winner_name]],[1]players!$A:$E,5,FALSE)</f>
        <v>#N/A</v>
      </c>
      <c r="F4226" s="19">
        <f>VLOOKUP(Table1[[#This Row],[loser_name]],[1]players!$A:$E,5,FALSE)</f>
        <v>0</v>
      </c>
      <c r="G4226" s="14" t="s">
        <v>411</v>
      </c>
      <c r="H4226" s="14" t="s">
        <v>3575</v>
      </c>
      <c r="I4226" s="14" t="str">
        <f>VLOOKUP(Table1[[#This Row],[tourney_id]],tournaments!A:E,4,FALSE)</f>
        <v>Malibu, California</v>
      </c>
      <c r="K4226" s="14"/>
    </row>
    <row r="4227" spans="1:11" ht="12.5" x14ac:dyDescent="0.25">
      <c r="A4227" s="14" t="s">
        <v>124</v>
      </c>
      <c r="B4227" s="14" t="s">
        <v>2198</v>
      </c>
      <c r="C4227" s="14" t="s">
        <v>530</v>
      </c>
      <c r="D4227" s="16">
        <v>42656.59375</v>
      </c>
      <c r="E4227" s="19" t="e">
        <f>VLOOKUP(Table1[[#This Row],[winner_name]],[1]players!$A:$E,5,FALSE)</f>
        <v>#N/A</v>
      </c>
      <c r="F4227" s="19" t="e">
        <f>VLOOKUP(Table1[[#This Row],[loser_name]],[1]players!$A:$E,5,FALSE)</f>
        <v>#N/A</v>
      </c>
      <c r="G4227" s="14" t="s">
        <v>411</v>
      </c>
      <c r="H4227" s="14" t="s">
        <v>3575</v>
      </c>
      <c r="I4227" s="14" t="str">
        <f>VLOOKUP(Table1[[#This Row],[tourney_id]],tournaments!A:E,4,FALSE)</f>
        <v>Malibu, California</v>
      </c>
      <c r="K4227" s="14"/>
    </row>
    <row r="4228" spans="1:11" ht="12.5" x14ac:dyDescent="0.25">
      <c r="A4228" s="14" t="s">
        <v>2199</v>
      </c>
      <c r="B4228" s="14" t="s">
        <v>2200</v>
      </c>
      <c r="C4228" s="14" t="s">
        <v>1064</v>
      </c>
      <c r="D4228" s="16">
        <v>42656.59375</v>
      </c>
      <c r="E4228" s="19" t="e">
        <f>VLOOKUP(Table1[[#This Row],[winner_name]],[1]players!$A:$E,5,FALSE)</f>
        <v>#N/A</v>
      </c>
      <c r="F4228" s="19" t="e">
        <f>VLOOKUP(Table1[[#This Row],[loser_name]],[1]players!$A:$E,5,FALSE)</f>
        <v>#N/A</v>
      </c>
      <c r="G4228" s="14" t="s">
        <v>411</v>
      </c>
      <c r="H4228" s="14" t="s">
        <v>3575</v>
      </c>
      <c r="I4228" s="14" t="str">
        <f>VLOOKUP(Table1[[#This Row],[tourney_id]],tournaments!A:E,4,FALSE)</f>
        <v>Malibu, California</v>
      </c>
      <c r="K4228" s="14"/>
    </row>
    <row r="4229" spans="1:11" ht="12.5" x14ac:dyDescent="0.25">
      <c r="A4229" s="14" t="s">
        <v>181</v>
      </c>
      <c r="B4229" s="14" t="s">
        <v>2201</v>
      </c>
      <c r="C4229" s="14" t="s">
        <v>551</v>
      </c>
      <c r="D4229" s="16">
        <v>42656.59375</v>
      </c>
      <c r="E4229" s="19" t="e">
        <f>VLOOKUP(Table1[[#This Row],[winner_name]],[1]players!$A:$E,5,FALSE)</f>
        <v>#N/A</v>
      </c>
      <c r="F4229" s="19" t="e">
        <f>VLOOKUP(Table1[[#This Row],[loser_name]],[1]players!$A:$E,5,FALSE)</f>
        <v>#N/A</v>
      </c>
      <c r="G4229" s="14" t="s">
        <v>411</v>
      </c>
      <c r="H4229" s="14" t="s">
        <v>3575</v>
      </c>
      <c r="I4229" s="14" t="str">
        <f>VLOOKUP(Table1[[#This Row],[tourney_id]],tournaments!A:E,4,FALSE)</f>
        <v>Malibu, California</v>
      </c>
      <c r="K4229" s="14"/>
    </row>
    <row r="4230" spans="1:11" ht="12.5" x14ac:dyDescent="0.25">
      <c r="A4230" s="14" t="s">
        <v>275</v>
      </c>
      <c r="B4230" s="14" t="s">
        <v>234</v>
      </c>
      <c r="C4230" s="14" t="s">
        <v>400</v>
      </c>
      <c r="D4230" s="16">
        <v>42657.520833333336</v>
      </c>
      <c r="E4230" s="19" t="e">
        <f>VLOOKUP(Table1[[#This Row],[winner_name]],[1]players!$A:$E,5,FALSE)</f>
        <v>#N/A</v>
      </c>
      <c r="F4230" s="19" t="e">
        <f>VLOOKUP(Table1[[#This Row],[loser_name]],[1]players!$A:$E,5,FALSE)</f>
        <v>#N/A</v>
      </c>
      <c r="G4230" s="14" t="s">
        <v>424</v>
      </c>
      <c r="H4230" s="14" t="s">
        <v>3575</v>
      </c>
      <c r="I4230" s="14" t="str">
        <f>VLOOKUP(Table1[[#This Row],[tourney_id]],tournaments!A:E,4,FALSE)</f>
        <v>Malibu, California</v>
      </c>
      <c r="K4230" s="14"/>
    </row>
    <row r="4231" spans="1:11" ht="12.5" x14ac:dyDescent="0.25">
      <c r="A4231" s="14" t="s">
        <v>339</v>
      </c>
      <c r="B4231" s="14" t="s">
        <v>121</v>
      </c>
      <c r="C4231" s="14" t="s">
        <v>2202</v>
      </c>
      <c r="D4231" s="16">
        <v>42657.520833333336</v>
      </c>
      <c r="E4231" s="19" t="e">
        <f>VLOOKUP(Table1[[#This Row],[winner_name]],[1]players!$A:$E,5,FALSE)</f>
        <v>#N/A</v>
      </c>
      <c r="F4231" s="19" t="e">
        <f>VLOOKUP(Table1[[#This Row],[loser_name]],[1]players!$A:$E,5,FALSE)</f>
        <v>#N/A</v>
      </c>
      <c r="G4231" s="14" t="s">
        <v>424</v>
      </c>
      <c r="H4231" s="14" t="s">
        <v>3575</v>
      </c>
      <c r="I4231" s="14" t="str">
        <f>VLOOKUP(Table1[[#This Row],[tourney_id]],tournaments!A:E,4,FALSE)</f>
        <v>Malibu, California</v>
      </c>
      <c r="K4231" s="14"/>
    </row>
    <row r="4232" spans="1:11" ht="12.5" x14ac:dyDescent="0.25">
      <c r="A4232" s="14" t="s">
        <v>257</v>
      </c>
      <c r="B4232" s="14" t="s">
        <v>139</v>
      </c>
      <c r="C4232" s="14" t="s">
        <v>570</v>
      </c>
      <c r="D4232" s="16">
        <v>42657.520833333336</v>
      </c>
      <c r="E4232" s="19" t="e">
        <f>VLOOKUP(Table1[[#This Row],[winner_name]],[1]players!$A:$E,5,FALSE)</f>
        <v>#N/A</v>
      </c>
      <c r="F4232" s="19" t="e">
        <f>VLOOKUP(Table1[[#This Row],[loser_name]],[1]players!$A:$E,5,FALSE)</f>
        <v>#N/A</v>
      </c>
      <c r="G4232" s="14" t="s">
        <v>424</v>
      </c>
      <c r="H4232" s="14" t="s">
        <v>3575</v>
      </c>
      <c r="I4232" s="14" t="str">
        <f>VLOOKUP(Table1[[#This Row],[tourney_id]],tournaments!A:E,4,FALSE)</f>
        <v>Malibu, California</v>
      </c>
      <c r="K4232" s="14"/>
    </row>
    <row r="4233" spans="1:11" ht="12.5" x14ac:dyDescent="0.25">
      <c r="A4233" s="14" t="s">
        <v>1234</v>
      </c>
      <c r="B4233" s="14" t="s">
        <v>20</v>
      </c>
      <c r="C4233" s="14" t="s">
        <v>382</v>
      </c>
      <c r="D4233" s="16">
        <v>42657.520833333336</v>
      </c>
      <c r="E4233" s="19" t="e">
        <f>VLOOKUP(Table1[[#This Row],[winner_name]],[1]players!$A:$E,5,FALSE)</f>
        <v>#N/A</v>
      </c>
      <c r="F4233" s="19" t="e">
        <f>VLOOKUP(Table1[[#This Row],[loser_name]],[1]players!$A:$E,5,FALSE)</f>
        <v>#N/A</v>
      </c>
      <c r="G4233" s="14" t="s">
        <v>424</v>
      </c>
      <c r="H4233" s="14" t="s">
        <v>3575</v>
      </c>
      <c r="I4233" s="14" t="str">
        <f>VLOOKUP(Table1[[#This Row],[tourney_id]],tournaments!A:E,4,FALSE)</f>
        <v>Malibu, California</v>
      </c>
      <c r="K4233" s="14"/>
    </row>
    <row r="4234" spans="1:11" ht="12.5" x14ac:dyDescent="0.25">
      <c r="A4234" s="14" t="s">
        <v>163</v>
      </c>
      <c r="B4234" s="14" t="s">
        <v>117</v>
      </c>
      <c r="C4234" s="14" t="s">
        <v>580</v>
      </c>
      <c r="D4234" s="16">
        <v>42657.520833333336</v>
      </c>
      <c r="E4234" s="19" t="e">
        <f>VLOOKUP(Table1[[#This Row],[winner_name]],[1]players!$A:$E,5,FALSE)</f>
        <v>#N/A</v>
      </c>
      <c r="F4234" s="19" t="e">
        <f>VLOOKUP(Table1[[#This Row],[loser_name]],[1]players!$A:$E,5,FALSE)</f>
        <v>#N/A</v>
      </c>
      <c r="G4234" s="14" t="s">
        <v>424</v>
      </c>
      <c r="H4234" s="14" t="s">
        <v>3575</v>
      </c>
      <c r="I4234" s="14" t="str">
        <f>VLOOKUP(Table1[[#This Row],[tourney_id]],tournaments!A:E,4,FALSE)</f>
        <v>Malibu, California</v>
      </c>
      <c r="K4234" s="14"/>
    </row>
    <row r="4235" spans="1:11" ht="12.5" x14ac:dyDescent="0.25">
      <c r="A4235" s="14" t="s">
        <v>324</v>
      </c>
      <c r="B4235" s="14" t="s">
        <v>279</v>
      </c>
      <c r="C4235" s="14" t="s">
        <v>1206</v>
      </c>
      <c r="D4235" s="16">
        <v>42657.520833333336</v>
      </c>
      <c r="E4235" s="19" t="e">
        <f>VLOOKUP(Table1[[#This Row],[winner_name]],[1]players!$A:$E,5,FALSE)</f>
        <v>#N/A</v>
      </c>
      <c r="F4235" s="19" t="e">
        <f>VLOOKUP(Table1[[#This Row],[loser_name]],[1]players!$A:$E,5,FALSE)</f>
        <v>#N/A</v>
      </c>
      <c r="G4235" s="14" t="s">
        <v>424</v>
      </c>
      <c r="H4235" s="14" t="s">
        <v>3575</v>
      </c>
      <c r="I4235" s="14" t="str">
        <f>VLOOKUP(Table1[[#This Row],[tourney_id]],tournaments!A:E,4,FALSE)</f>
        <v>Malibu, California</v>
      </c>
      <c r="K4235" s="14"/>
    </row>
    <row r="4236" spans="1:11" ht="12.5" x14ac:dyDescent="0.25">
      <c r="A4236" s="14" t="s">
        <v>1037</v>
      </c>
      <c r="B4236" s="14" t="s">
        <v>124</v>
      </c>
      <c r="C4236" s="14" t="s">
        <v>394</v>
      </c>
      <c r="D4236" s="16">
        <v>42657.520833333336</v>
      </c>
      <c r="E4236" s="19" t="e">
        <f>VLOOKUP(Table1[[#This Row],[winner_name]],[1]players!$A:$E,5,FALSE)</f>
        <v>#N/A</v>
      </c>
      <c r="F4236" s="19" t="e">
        <f>VLOOKUP(Table1[[#This Row],[loser_name]],[1]players!$A:$E,5,FALSE)</f>
        <v>#N/A</v>
      </c>
      <c r="G4236" s="14" t="s">
        <v>424</v>
      </c>
      <c r="H4236" s="14" t="s">
        <v>3575</v>
      </c>
      <c r="I4236" s="14" t="str">
        <f>VLOOKUP(Table1[[#This Row],[tourney_id]],tournaments!A:E,4,FALSE)</f>
        <v>Malibu, California</v>
      </c>
      <c r="K4236" s="14"/>
    </row>
    <row r="4237" spans="1:11" ht="12.5" x14ac:dyDescent="0.25">
      <c r="A4237" s="14" t="s">
        <v>181</v>
      </c>
      <c r="B4237" s="14" t="s">
        <v>2199</v>
      </c>
      <c r="C4237" s="14" t="s">
        <v>514</v>
      </c>
      <c r="D4237" s="16">
        <v>42657.520833333336</v>
      </c>
      <c r="E4237" s="19" t="e">
        <f>VLOOKUP(Table1[[#This Row],[winner_name]],[1]players!$A:$E,5,FALSE)</f>
        <v>#N/A</v>
      </c>
      <c r="F4237" s="19" t="e">
        <f>VLOOKUP(Table1[[#This Row],[loser_name]],[1]players!$A:$E,5,FALSE)</f>
        <v>#N/A</v>
      </c>
      <c r="G4237" s="14" t="s">
        <v>424</v>
      </c>
      <c r="H4237" s="14" t="s">
        <v>3575</v>
      </c>
      <c r="I4237" s="14" t="str">
        <f>VLOOKUP(Table1[[#This Row],[tourney_id]],tournaments!A:E,4,FALSE)</f>
        <v>Malibu, California</v>
      </c>
      <c r="K4237" s="14"/>
    </row>
    <row r="4238" spans="1:11" ht="12.5" x14ac:dyDescent="0.25">
      <c r="A4238" s="14" t="s">
        <v>339</v>
      </c>
      <c r="B4238" s="14" t="s">
        <v>275</v>
      </c>
      <c r="C4238" s="14" t="s">
        <v>2203</v>
      </c>
      <c r="D4238" s="16">
        <v>42657.729166666664</v>
      </c>
      <c r="E4238" s="19" t="e">
        <f>VLOOKUP(Table1[[#This Row],[winner_name]],[1]players!$A:$E,5,FALSE)</f>
        <v>#N/A</v>
      </c>
      <c r="F4238" s="19" t="e">
        <f>VLOOKUP(Table1[[#This Row],[loser_name]],[1]players!$A:$E,5,FALSE)</f>
        <v>#N/A</v>
      </c>
      <c r="G4238" s="14" t="s">
        <v>430</v>
      </c>
      <c r="H4238" s="14" t="s">
        <v>3575</v>
      </c>
      <c r="I4238" s="14" t="str">
        <f>VLOOKUP(Table1[[#This Row],[tourney_id]],tournaments!A:E,4,FALSE)</f>
        <v>Malibu, California</v>
      </c>
      <c r="K4238" s="14"/>
    </row>
    <row r="4239" spans="1:11" ht="12.5" x14ac:dyDescent="0.25">
      <c r="A4239" s="14" t="s">
        <v>257</v>
      </c>
      <c r="B4239" s="14" t="s">
        <v>1234</v>
      </c>
      <c r="C4239" s="14" t="s">
        <v>1193</v>
      </c>
      <c r="D4239" s="16">
        <v>42657.729166666664</v>
      </c>
      <c r="E4239" s="19" t="e">
        <f>VLOOKUP(Table1[[#This Row],[winner_name]],[1]players!$A:$E,5,FALSE)</f>
        <v>#N/A</v>
      </c>
      <c r="F4239" s="19" t="e">
        <f>VLOOKUP(Table1[[#This Row],[loser_name]],[1]players!$A:$E,5,FALSE)</f>
        <v>#N/A</v>
      </c>
      <c r="G4239" s="14" t="s">
        <v>430</v>
      </c>
      <c r="H4239" s="14" t="s">
        <v>3575</v>
      </c>
      <c r="I4239" s="14" t="str">
        <f>VLOOKUP(Table1[[#This Row],[tourney_id]],tournaments!A:E,4,FALSE)</f>
        <v>Malibu, California</v>
      </c>
      <c r="K4239" s="14"/>
    </row>
    <row r="4240" spans="1:11" ht="12.5" x14ac:dyDescent="0.25">
      <c r="A4240" s="14" t="s">
        <v>163</v>
      </c>
      <c r="B4240" s="14" t="s">
        <v>324</v>
      </c>
      <c r="C4240" s="14" t="s">
        <v>446</v>
      </c>
      <c r="D4240" s="16">
        <v>42657.729166666664</v>
      </c>
      <c r="E4240" s="19" t="e">
        <f>VLOOKUP(Table1[[#This Row],[winner_name]],[1]players!$A:$E,5,FALSE)</f>
        <v>#N/A</v>
      </c>
      <c r="F4240" s="19" t="e">
        <f>VLOOKUP(Table1[[#This Row],[loser_name]],[1]players!$A:$E,5,FALSE)</f>
        <v>#N/A</v>
      </c>
      <c r="G4240" s="14" t="s">
        <v>430</v>
      </c>
      <c r="H4240" s="14" t="s">
        <v>3575</v>
      </c>
      <c r="I4240" s="14" t="str">
        <f>VLOOKUP(Table1[[#This Row],[tourney_id]],tournaments!A:E,4,FALSE)</f>
        <v>Malibu, California</v>
      </c>
      <c r="K4240" s="14"/>
    </row>
    <row r="4241" spans="1:11" ht="12.5" x14ac:dyDescent="0.25">
      <c r="A4241" s="14" t="s">
        <v>181</v>
      </c>
      <c r="B4241" s="14" t="s">
        <v>1037</v>
      </c>
      <c r="C4241" s="14" t="s">
        <v>429</v>
      </c>
      <c r="D4241" s="16">
        <v>42657.729166666664</v>
      </c>
      <c r="E4241" s="19" t="e">
        <f>VLOOKUP(Table1[[#This Row],[winner_name]],[1]players!$A:$E,5,FALSE)</f>
        <v>#N/A</v>
      </c>
      <c r="F4241" s="19" t="e">
        <f>VLOOKUP(Table1[[#This Row],[loser_name]],[1]players!$A:$E,5,FALSE)</f>
        <v>#N/A</v>
      </c>
      <c r="G4241" s="14" t="s">
        <v>430</v>
      </c>
      <c r="H4241" s="14" t="s">
        <v>3575</v>
      </c>
      <c r="I4241" s="14" t="str">
        <f>VLOOKUP(Table1[[#This Row],[tourney_id]],tournaments!A:E,4,FALSE)</f>
        <v>Malibu, California</v>
      </c>
      <c r="K4241" s="14"/>
    </row>
    <row r="4242" spans="1:11" ht="12.5" x14ac:dyDescent="0.25">
      <c r="A4242" s="14" t="s">
        <v>257</v>
      </c>
      <c r="B4242" s="14" t="s">
        <v>339</v>
      </c>
      <c r="C4242" s="14" t="s">
        <v>490</v>
      </c>
      <c r="D4242" s="16">
        <v>42658.708333333336</v>
      </c>
      <c r="E4242" s="19" t="e">
        <f>VLOOKUP(Table1[[#This Row],[winner_name]],[1]players!$A:$E,5,FALSE)</f>
        <v>#N/A</v>
      </c>
      <c r="F4242" s="19" t="e">
        <f>VLOOKUP(Table1[[#This Row],[loser_name]],[1]players!$A:$E,5,FALSE)</f>
        <v>#N/A</v>
      </c>
      <c r="G4242" s="14" t="s">
        <v>431</v>
      </c>
      <c r="H4242" s="14" t="s">
        <v>3575</v>
      </c>
      <c r="I4242" s="14" t="str">
        <f>VLOOKUP(Table1[[#This Row],[tourney_id]],tournaments!A:E,4,FALSE)</f>
        <v>Malibu, California</v>
      </c>
      <c r="K4242" s="14"/>
    </row>
    <row r="4243" spans="1:11" ht="12.5" x14ac:dyDescent="0.25">
      <c r="A4243" s="14" t="s">
        <v>181</v>
      </c>
      <c r="B4243" s="14" t="s">
        <v>163</v>
      </c>
      <c r="C4243" s="14" t="s">
        <v>1998</v>
      </c>
      <c r="D4243" s="16">
        <v>42658.625</v>
      </c>
      <c r="E4243" s="19" t="e">
        <f>VLOOKUP(Table1[[#This Row],[winner_name]],[1]players!$A:$E,5,FALSE)</f>
        <v>#N/A</v>
      </c>
      <c r="F4243" s="19" t="e">
        <f>VLOOKUP(Table1[[#This Row],[loser_name]],[1]players!$A:$E,5,FALSE)</f>
        <v>#N/A</v>
      </c>
      <c r="G4243" s="14" t="s">
        <v>431</v>
      </c>
      <c r="H4243" s="14" t="s">
        <v>3575</v>
      </c>
      <c r="I4243" s="14" t="str">
        <f>VLOOKUP(Table1[[#This Row],[tourney_id]],tournaments!A:E,4,FALSE)</f>
        <v>Malibu, California</v>
      </c>
      <c r="K4243" s="14"/>
    </row>
    <row r="4244" spans="1:11" ht="12.5" x14ac:dyDescent="0.25">
      <c r="A4244" s="14" t="s">
        <v>181</v>
      </c>
      <c r="B4244" s="14" t="s">
        <v>257</v>
      </c>
      <c r="C4244" s="14" t="s">
        <v>484</v>
      </c>
      <c r="D4244" s="16">
        <v>42659.520833333336</v>
      </c>
      <c r="E4244" s="19" t="e">
        <f>VLOOKUP(Table1[[#This Row],[winner_name]],[1]players!$A:$E,5,FALSE)</f>
        <v>#N/A</v>
      </c>
      <c r="F4244" s="19" t="e">
        <f>VLOOKUP(Table1[[#This Row],[loser_name]],[1]players!$A:$E,5,FALSE)</f>
        <v>#N/A</v>
      </c>
      <c r="G4244" s="14" t="s">
        <v>432</v>
      </c>
      <c r="H4244" s="14" t="s">
        <v>3575</v>
      </c>
      <c r="I4244" s="14" t="str">
        <f>VLOOKUP(Table1[[#This Row],[tourney_id]],tournaments!A:E,4,FALSE)</f>
        <v>Malibu, California</v>
      </c>
      <c r="K4244" s="14"/>
    </row>
    <row r="4245" spans="1:11" ht="12.5" x14ac:dyDescent="0.25">
      <c r="A4245" s="14" t="s">
        <v>2191</v>
      </c>
      <c r="B4245" s="14" t="s">
        <v>2190</v>
      </c>
      <c r="C4245" s="14" t="s">
        <v>427</v>
      </c>
      <c r="D4245" s="16">
        <v>42657.666666666664</v>
      </c>
      <c r="E4245" s="19" t="e">
        <f>VLOOKUP(Table1[[#This Row],[winner_name]],[1]players!$A:$E,5,FALSE)</f>
        <v>#N/A</v>
      </c>
      <c r="F4245" s="19" t="e">
        <f>VLOOKUP(Table1[[#This Row],[loser_name]],[1]players!$A:$E,5,FALSE)</f>
        <v>#N/A</v>
      </c>
      <c r="G4245" s="14" t="s">
        <v>424</v>
      </c>
      <c r="H4245" s="14" t="s">
        <v>3576</v>
      </c>
      <c r="I4245" s="14" t="str">
        <f>VLOOKUP(Table1[[#This Row],[tourney_id]],tournaments!A:E,4,FALSE)</f>
        <v>Malibu, California</v>
      </c>
      <c r="K4245" s="14"/>
    </row>
    <row r="4246" spans="1:11" ht="12.5" x14ac:dyDescent="0.25">
      <c r="A4246" s="14" t="s">
        <v>2192</v>
      </c>
      <c r="B4246" s="14" t="s">
        <v>2193</v>
      </c>
      <c r="C4246" s="14" t="s">
        <v>416</v>
      </c>
      <c r="D4246" s="16">
        <v>42657.666666666664</v>
      </c>
      <c r="E4246" s="19" t="e">
        <f>VLOOKUP(Table1[[#This Row],[winner_name]],[1]players!$A:$E,5,FALSE)</f>
        <v>#N/A</v>
      </c>
      <c r="F4246" s="19" t="e">
        <f>VLOOKUP(Table1[[#This Row],[loser_name]],[1]players!$A:$E,5,FALSE)</f>
        <v>#N/A</v>
      </c>
      <c r="G4246" s="14" t="s">
        <v>424</v>
      </c>
      <c r="H4246" s="14" t="s">
        <v>3576</v>
      </c>
      <c r="I4246" s="14" t="str">
        <f>VLOOKUP(Table1[[#This Row],[tourney_id]],tournaments!A:E,4,FALSE)</f>
        <v>Malibu, California</v>
      </c>
      <c r="K4246" s="14"/>
    </row>
    <row r="4247" spans="1:11" ht="12.5" x14ac:dyDescent="0.25">
      <c r="A4247" s="14" t="s">
        <v>2194</v>
      </c>
      <c r="B4247" s="14" t="s">
        <v>187</v>
      </c>
      <c r="C4247" s="14" t="s">
        <v>400</v>
      </c>
      <c r="D4247" s="16">
        <v>42657.666666666664</v>
      </c>
      <c r="E4247" s="19" t="e">
        <f>VLOOKUP(Table1[[#This Row],[winner_name]],[1]players!$A:$E,5,FALSE)</f>
        <v>#N/A</v>
      </c>
      <c r="F4247" s="19" t="e">
        <f>VLOOKUP(Table1[[#This Row],[loser_name]],[1]players!$A:$E,5,FALSE)</f>
        <v>#N/A</v>
      </c>
      <c r="G4247" s="14" t="s">
        <v>424</v>
      </c>
      <c r="H4247" s="14" t="s">
        <v>3576</v>
      </c>
      <c r="I4247" s="14" t="str">
        <f>VLOOKUP(Table1[[#This Row],[tourney_id]],tournaments!A:E,4,FALSE)</f>
        <v>Malibu, California</v>
      </c>
      <c r="K4247" s="14"/>
    </row>
    <row r="4248" spans="1:11" ht="12.5" x14ac:dyDescent="0.25">
      <c r="A4248" s="14" t="s">
        <v>1222</v>
      </c>
      <c r="B4248" s="14" t="s">
        <v>2195</v>
      </c>
      <c r="C4248" s="14" t="s">
        <v>484</v>
      </c>
      <c r="D4248" s="16">
        <v>42657.666666666664</v>
      </c>
      <c r="E4248" s="19" t="e">
        <f>VLOOKUP(Table1[[#This Row],[winner_name]],[1]players!$A:$E,5,FALSE)</f>
        <v>#N/A</v>
      </c>
      <c r="F4248" s="19" t="e">
        <f>VLOOKUP(Table1[[#This Row],[loser_name]],[1]players!$A:$E,5,FALSE)</f>
        <v>#N/A</v>
      </c>
      <c r="G4248" s="14" t="s">
        <v>424</v>
      </c>
      <c r="H4248" s="14" t="s">
        <v>3576</v>
      </c>
      <c r="I4248" s="14" t="str">
        <f>VLOOKUP(Table1[[#This Row],[tourney_id]],tournaments!A:E,4,FALSE)</f>
        <v>Malibu, California</v>
      </c>
      <c r="K4248" s="14"/>
    </row>
    <row r="4249" spans="1:11" ht="12.5" x14ac:dyDescent="0.25">
      <c r="A4249" s="14" t="s">
        <v>61</v>
      </c>
      <c r="B4249" s="14" t="s">
        <v>2196</v>
      </c>
      <c r="C4249" s="14" t="s">
        <v>400</v>
      </c>
      <c r="D4249" s="16">
        <v>42657.666666666664</v>
      </c>
      <c r="E4249" s="19" t="e">
        <f>VLOOKUP(Table1[[#This Row],[winner_name]],[1]players!$A:$E,5,FALSE)</f>
        <v>#N/A</v>
      </c>
      <c r="F4249" s="19" t="e">
        <f>VLOOKUP(Table1[[#This Row],[loser_name]],[1]players!$A:$E,5,FALSE)</f>
        <v>#N/A</v>
      </c>
      <c r="G4249" s="14" t="s">
        <v>424</v>
      </c>
      <c r="H4249" s="14" t="s">
        <v>3576</v>
      </c>
      <c r="I4249" s="14" t="str">
        <f>VLOOKUP(Table1[[#This Row],[tourney_id]],tournaments!A:E,4,FALSE)</f>
        <v>Malibu, California</v>
      </c>
      <c r="K4249" s="14"/>
    </row>
    <row r="4250" spans="1:11" ht="12.5" x14ac:dyDescent="0.25">
      <c r="A4250" s="14" t="s">
        <v>1907</v>
      </c>
      <c r="B4250" s="14" t="s">
        <v>364</v>
      </c>
      <c r="C4250" s="14" t="s">
        <v>468</v>
      </c>
      <c r="D4250" s="16">
        <v>42657.666666666664</v>
      </c>
      <c r="E4250" s="19">
        <f>VLOOKUP(Table1[[#This Row],[winner_name]],[1]players!$A:$E,5,FALSE)</f>
        <v>0</v>
      </c>
      <c r="F4250" s="19" t="e">
        <f>VLOOKUP(Table1[[#This Row],[loser_name]],[1]players!$A:$E,5,FALSE)</f>
        <v>#N/A</v>
      </c>
      <c r="G4250" s="14" t="s">
        <v>424</v>
      </c>
      <c r="H4250" s="14" t="s">
        <v>3576</v>
      </c>
      <c r="I4250" s="14" t="str">
        <f>VLOOKUP(Table1[[#This Row],[tourney_id]],tournaments!A:E,4,FALSE)</f>
        <v>Malibu, California</v>
      </c>
      <c r="K4250" s="14"/>
    </row>
    <row r="4251" spans="1:11" ht="12.5" x14ac:dyDescent="0.25">
      <c r="A4251" s="14" t="s">
        <v>2198</v>
      </c>
      <c r="B4251" s="14" t="s">
        <v>2197</v>
      </c>
      <c r="C4251" s="14" t="s">
        <v>449</v>
      </c>
      <c r="D4251" s="16">
        <v>42657.666666666664</v>
      </c>
      <c r="E4251" s="19" t="e">
        <f>VLOOKUP(Table1[[#This Row],[winner_name]],[1]players!$A:$E,5,FALSE)</f>
        <v>#N/A</v>
      </c>
      <c r="F4251" s="19">
        <f>VLOOKUP(Table1[[#This Row],[loser_name]],[1]players!$A:$E,5,FALSE)</f>
        <v>0</v>
      </c>
      <c r="G4251" s="14" t="s">
        <v>424</v>
      </c>
      <c r="H4251" s="14" t="s">
        <v>3576</v>
      </c>
      <c r="I4251" s="14" t="str">
        <f>VLOOKUP(Table1[[#This Row],[tourney_id]],tournaments!A:E,4,FALSE)</f>
        <v>Malibu, California</v>
      </c>
      <c r="K4251" s="14"/>
    </row>
    <row r="4252" spans="1:11" ht="12.5" x14ac:dyDescent="0.25">
      <c r="A4252" s="14" t="s">
        <v>2200</v>
      </c>
      <c r="B4252" s="14" t="s">
        <v>2201</v>
      </c>
      <c r="C4252" s="14" t="s">
        <v>898</v>
      </c>
      <c r="D4252" s="16">
        <v>42657.666666666664</v>
      </c>
      <c r="E4252" s="19" t="e">
        <f>VLOOKUP(Table1[[#This Row],[winner_name]],[1]players!$A:$E,5,FALSE)</f>
        <v>#N/A</v>
      </c>
      <c r="F4252" s="19" t="e">
        <f>VLOOKUP(Table1[[#This Row],[loser_name]],[1]players!$A:$E,5,FALSE)</f>
        <v>#N/A</v>
      </c>
      <c r="G4252" s="14" t="s">
        <v>424</v>
      </c>
      <c r="H4252" s="14" t="s">
        <v>3576</v>
      </c>
      <c r="I4252" s="14" t="str">
        <f>VLOOKUP(Table1[[#This Row],[tourney_id]],tournaments!A:E,4,FALSE)</f>
        <v>Malibu, California</v>
      </c>
      <c r="K4252" s="14"/>
    </row>
    <row r="4253" spans="1:11" ht="12.5" x14ac:dyDescent="0.25">
      <c r="A4253" s="14" t="s">
        <v>2191</v>
      </c>
      <c r="B4253" s="14" t="s">
        <v>2192</v>
      </c>
      <c r="C4253" s="14" t="s">
        <v>453</v>
      </c>
      <c r="D4253" s="16">
        <v>42658.416666666664</v>
      </c>
      <c r="E4253" s="19" t="e">
        <f>VLOOKUP(Table1[[#This Row],[winner_name]],[1]players!$A:$E,5,FALSE)</f>
        <v>#N/A</v>
      </c>
      <c r="F4253" s="19" t="e">
        <f>VLOOKUP(Table1[[#This Row],[loser_name]],[1]players!$A:$E,5,FALSE)</f>
        <v>#N/A</v>
      </c>
      <c r="G4253" s="14" t="s">
        <v>430</v>
      </c>
      <c r="H4253" s="14" t="s">
        <v>3576</v>
      </c>
      <c r="I4253" s="14" t="str">
        <f>VLOOKUP(Table1[[#This Row],[tourney_id]],tournaments!A:E,4,FALSE)</f>
        <v>Malibu, California</v>
      </c>
      <c r="K4253" s="14"/>
    </row>
    <row r="4254" spans="1:11" ht="12.5" x14ac:dyDescent="0.25">
      <c r="A4254" s="14" t="s">
        <v>1222</v>
      </c>
      <c r="B4254" s="14" t="s">
        <v>2194</v>
      </c>
      <c r="C4254" s="14" t="s">
        <v>429</v>
      </c>
      <c r="D4254" s="16">
        <v>42658.416666666664</v>
      </c>
      <c r="E4254" s="19" t="e">
        <f>VLOOKUP(Table1[[#This Row],[winner_name]],[1]players!$A:$E,5,FALSE)</f>
        <v>#N/A</v>
      </c>
      <c r="F4254" s="19" t="e">
        <f>VLOOKUP(Table1[[#This Row],[loser_name]],[1]players!$A:$E,5,FALSE)</f>
        <v>#N/A</v>
      </c>
      <c r="G4254" s="14" t="s">
        <v>430</v>
      </c>
      <c r="H4254" s="14" t="s">
        <v>3576</v>
      </c>
      <c r="I4254" s="14" t="str">
        <f>VLOOKUP(Table1[[#This Row],[tourney_id]],tournaments!A:E,4,FALSE)</f>
        <v>Malibu, California</v>
      </c>
      <c r="K4254" s="14"/>
    </row>
    <row r="4255" spans="1:11" ht="12.5" x14ac:dyDescent="0.25">
      <c r="A4255" s="14" t="s">
        <v>1907</v>
      </c>
      <c r="B4255" s="14" t="s">
        <v>61</v>
      </c>
      <c r="C4255" s="14" t="s">
        <v>926</v>
      </c>
      <c r="D4255" s="16">
        <v>42658.416666666664</v>
      </c>
      <c r="E4255" s="19">
        <f>VLOOKUP(Table1[[#This Row],[winner_name]],[1]players!$A:$E,5,FALSE)</f>
        <v>0</v>
      </c>
      <c r="F4255" s="19" t="e">
        <f>VLOOKUP(Table1[[#This Row],[loser_name]],[1]players!$A:$E,5,FALSE)</f>
        <v>#N/A</v>
      </c>
      <c r="G4255" s="14" t="s">
        <v>430</v>
      </c>
      <c r="H4255" s="14" t="s">
        <v>3576</v>
      </c>
      <c r="I4255" s="14" t="str">
        <f>VLOOKUP(Table1[[#This Row],[tourney_id]],tournaments!A:E,4,FALSE)</f>
        <v>Malibu, California</v>
      </c>
      <c r="K4255" s="14"/>
    </row>
    <row r="4256" spans="1:11" ht="12.5" x14ac:dyDescent="0.25">
      <c r="A4256" s="14" t="s">
        <v>2198</v>
      </c>
      <c r="B4256" s="14" t="s">
        <v>2200</v>
      </c>
      <c r="C4256" s="14" t="s">
        <v>473</v>
      </c>
      <c r="D4256" s="16">
        <v>42658.416666666664</v>
      </c>
      <c r="E4256" s="19" t="e">
        <f>VLOOKUP(Table1[[#This Row],[winner_name]],[1]players!$A:$E,5,FALSE)</f>
        <v>#N/A</v>
      </c>
      <c r="F4256" s="19" t="e">
        <f>VLOOKUP(Table1[[#This Row],[loser_name]],[1]players!$A:$E,5,FALSE)</f>
        <v>#N/A</v>
      </c>
      <c r="G4256" s="14" t="s">
        <v>430</v>
      </c>
      <c r="H4256" s="14" t="s">
        <v>3576</v>
      </c>
      <c r="I4256" s="14" t="str">
        <f>VLOOKUP(Table1[[#This Row],[tourney_id]],tournaments!A:E,4,FALSE)</f>
        <v>Malibu, California</v>
      </c>
      <c r="K4256" s="14"/>
    </row>
    <row r="4257" spans="1:11" ht="12.5" x14ac:dyDescent="0.25">
      <c r="A4257" s="14" t="s">
        <v>1222</v>
      </c>
      <c r="B4257" s="14" t="s">
        <v>2191</v>
      </c>
      <c r="C4257" s="14" t="s">
        <v>384</v>
      </c>
      <c r="D4257" s="16">
        <v>42658.583333333336</v>
      </c>
      <c r="E4257" s="19" t="e">
        <f>VLOOKUP(Table1[[#This Row],[winner_name]],[1]players!$A:$E,5,FALSE)</f>
        <v>#N/A</v>
      </c>
      <c r="F4257" s="19" t="e">
        <f>VLOOKUP(Table1[[#This Row],[loser_name]],[1]players!$A:$E,5,FALSE)</f>
        <v>#N/A</v>
      </c>
      <c r="G4257" s="14" t="s">
        <v>431</v>
      </c>
      <c r="H4257" s="14" t="s">
        <v>3576</v>
      </c>
      <c r="I4257" s="14" t="str">
        <f>VLOOKUP(Table1[[#This Row],[tourney_id]],tournaments!A:E,4,FALSE)</f>
        <v>Malibu, California</v>
      </c>
      <c r="K4257" s="14"/>
    </row>
    <row r="4258" spans="1:11" ht="12.5" x14ac:dyDescent="0.25">
      <c r="A4258" s="14" t="s">
        <v>2198</v>
      </c>
      <c r="B4258" s="14" t="s">
        <v>1907</v>
      </c>
      <c r="C4258" s="14" t="s">
        <v>382</v>
      </c>
      <c r="D4258" s="16">
        <v>42658.583333333336</v>
      </c>
      <c r="E4258" s="19" t="e">
        <f>VLOOKUP(Table1[[#This Row],[winner_name]],[1]players!$A:$E,5,FALSE)</f>
        <v>#N/A</v>
      </c>
      <c r="F4258" s="19">
        <f>VLOOKUP(Table1[[#This Row],[loser_name]],[1]players!$A:$E,5,FALSE)</f>
        <v>0</v>
      </c>
      <c r="G4258" s="14" t="s">
        <v>431</v>
      </c>
      <c r="H4258" s="14" t="s">
        <v>3576</v>
      </c>
      <c r="I4258" s="14" t="str">
        <f>VLOOKUP(Table1[[#This Row],[tourney_id]],tournaments!A:E,4,FALSE)</f>
        <v>Malibu, California</v>
      </c>
      <c r="K4258" s="14"/>
    </row>
    <row r="4259" spans="1:11" ht="12.5" x14ac:dyDescent="0.25">
      <c r="A4259" s="14" t="s">
        <v>1222</v>
      </c>
      <c r="B4259" s="14" t="s">
        <v>2198</v>
      </c>
      <c r="C4259" s="14" t="s">
        <v>388</v>
      </c>
      <c r="D4259" s="16">
        <v>42659.416666666664</v>
      </c>
      <c r="E4259" s="19" t="e">
        <f>VLOOKUP(Table1[[#This Row],[winner_name]],[1]players!$A:$E,5,FALSE)</f>
        <v>#N/A</v>
      </c>
      <c r="F4259" s="19" t="e">
        <f>VLOOKUP(Table1[[#This Row],[loser_name]],[1]players!$A:$E,5,FALSE)</f>
        <v>#N/A</v>
      </c>
      <c r="G4259" s="14" t="s">
        <v>432</v>
      </c>
      <c r="H4259" s="14" t="s">
        <v>3576</v>
      </c>
      <c r="I4259" s="14" t="str">
        <f>VLOOKUP(Table1[[#This Row],[tourney_id]],tournaments!A:E,4,FALSE)</f>
        <v>Malibu, California</v>
      </c>
      <c r="K4259" s="14"/>
    </row>
    <row r="4260" spans="1:11" ht="12.5" x14ac:dyDescent="0.25">
      <c r="A4260" s="14" t="s">
        <v>313</v>
      </c>
      <c r="B4260" s="14" t="s">
        <v>2204</v>
      </c>
      <c r="C4260" s="14" t="s">
        <v>570</v>
      </c>
      <c r="D4260" s="16">
        <v>42999</v>
      </c>
      <c r="E4260" s="19" t="e">
        <f>VLOOKUP(Table1[[#This Row],[winner_name]],[1]players!$A:$E,5,FALSE)</f>
        <v>#N/A</v>
      </c>
      <c r="F4260" s="19" t="e">
        <f>VLOOKUP(Table1[[#This Row],[loser_name]],[1]players!$A:$E,5,FALSE)</f>
        <v>#N/A</v>
      </c>
      <c r="G4260" s="14" t="s">
        <v>411</v>
      </c>
      <c r="H4260" s="14" t="s">
        <v>3577</v>
      </c>
      <c r="I4260" s="14" t="str">
        <f>VLOOKUP(Table1[[#This Row],[tourney_id]],tournaments!A:E,4,FALSE)</f>
        <v>Malibu, California</v>
      </c>
      <c r="K4260" s="14"/>
    </row>
    <row r="4261" spans="1:11" ht="12.5" x14ac:dyDescent="0.25">
      <c r="A4261" s="14" t="s">
        <v>163</v>
      </c>
      <c r="B4261" s="14" t="s">
        <v>2205</v>
      </c>
      <c r="C4261" s="14" t="s">
        <v>500</v>
      </c>
      <c r="D4261" s="16">
        <v>42999</v>
      </c>
      <c r="E4261" s="19" t="e">
        <f>VLOOKUP(Table1[[#This Row],[winner_name]],[1]players!$A:$E,5,FALSE)</f>
        <v>#N/A</v>
      </c>
      <c r="F4261" s="19" t="e">
        <f>VLOOKUP(Table1[[#This Row],[loser_name]],[1]players!$A:$E,5,FALSE)</f>
        <v>#N/A</v>
      </c>
      <c r="G4261" s="14" t="s">
        <v>411</v>
      </c>
      <c r="H4261" s="14" t="s">
        <v>3577</v>
      </c>
      <c r="I4261" s="14" t="str">
        <f>VLOOKUP(Table1[[#This Row],[tourney_id]],tournaments!A:E,4,FALSE)</f>
        <v>Malibu, California</v>
      </c>
      <c r="K4261" s="14"/>
    </row>
    <row r="4262" spans="1:11" ht="12.5" x14ac:dyDescent="0.25">
      <c r="A4262" s="14" t="s">
        <v>259</v>
      </c>
      <c r="B4262" s="14" t="s">
        <v>24</v>
      </c>
      <c r="C4262" s="14" t="s">
        <v>427</v>
      </c>
      <c r="D4262" s="16">
        <v>42999</v>
      </c>
      <c r="E4262" s="19" t="e">
        <f>VLOOKUP(Table1[[#This Row],[winner_name]],[1]players!$A:$E,5,FALSE)</f>
        <v>#N/A</v>
      </c>
      <c r="F4262" s="19" t="e">
        <f>VLOOKUP(Table1[[#This Row],[loser_name]],[1]players!$A:$E,5,FALSE)</f>
        <v>#N/A</v>
      </c>
      <c r="G4262" s="14" t="s">
        <v>411</v>
      </c>
      <c r="H4262" s="14" t="s">
        <v>3577</v>
      </c>
      <c r="I4262" s="14" t="str">
        <f>VLOOKUP(Table1[[#This Row],[tourney_id]],tournaments!A:E,4,FALSE)</f>
        <v>Malibu, California</v>
      </c>
      <c r="K4262" s="14"/>
    </row>
    <row r="4263" spans="1:11" ht="12.5" x14ac:dyDescent="0.25">
      <c r="A4263" s="14" t="s">
        <v>1907</v>
      </c>
      <c r="B4263" s="14" t="s">
        <v>688</v>
      </c>
      <c r="C4263" s="14" t="s">
        <v>1888</v>
      </c>
      <c r="D4263" s="16">
        <v>42999</v>
      </c>
      <c r="E4263" s="19">
        <f>VLOOKUP(Table1[[#This Row],[winner_name]],[1]players!$A:$E,5,FALSE)</f>
        <v>0</v>
      </c>
      <c r="F4263" s="19" t="e">
        <f>VLOOKUP(Table1[[#This Row],[loser_name]],[1]players!$A:$E,5,FALSE)</f>
        <v>#N/A</v>
      </c>
      <c r="G4263" s="14" t="s">
        <v>411</v>
      </c>
      <c r="H4263" s="14" t="s">
        <v>3577</v>
      </c>
      <c r="I4263" s="14" t="str">
        <f>VLOOKUP(Table1[[#This Row],[tourney_id]],tournaments!A:E,4,FALSE)</f>
        <v>Malibu, California</v>
      </c>
      <c r="K4263" s="14"/>
    </row>
    <row r="4264" spans="1:11" ht="12.5" x14ac:dyDescent="0.25">
      <c r="A4264" s="14" t="s">
        <v>270</v>
      </c>
      <c r="B4264" s="14" t="s">
        <v>2206</v>
      </c>
      <c r="C4264" s="14" t="s">
        <v>380</v>
      </c>
      <c r="D4264" s="16">
        <v>42999</v>
      </c>
      <c r="E4264" s="19" t="e">
        <f>VLOOKUP(Table1[[#This Row],[winner_name]],[1]players!$A:$E,5,FALSE)</f>
        <v>#N/A</v>
      </c>
      <c r="F4264" s="19" t="e">
        <f>VLOOKUP(Table1[[#This Row],[loser_name]],[1]players!$A:$E,5,FALSE)</f>
        <v>#N/A</v>
      </c>
      <c r="G4264" s="14" t="s">
        <v>411</v>
      </c>
      <c r="H4264" s="14" t="s">
        <v>3577</v>
      </c>
      <c r="I4264" s="14" t="str">
        <f>VLOOKUP(Table1[[#This Row],[tourney_id]],tournaments!A:E,4,FALSE)</f>
        <v>Malibu, California</v>
      </c>
      <c r="K4264" s="14"/>
    </row>
    <row r="4265" spans="1:11" ht="12.5" x14ac:dyDescent="0.25">
      <c r="A4265" s="14" t="s">
        <v>324</v>
      </c>
      <c r="B4265" s="14" t="s">
        <v>304</v>
      </c>
      <c r="C4265" s="14" t="s">
        <v>395</v>
      </c>
      <c r="D4265" s="16">
        <v>42999</v>
      </c>
      <c r="E4265" s="19" t="e">
        <f>VLOOKUP(Table1[[#This Row],[winner_name]],[1]players!$A:$E,5,FALSE)</f>
        <v>#N/A</v>
      </c>
      <c r="F4265" s="19" t="e">
        <f>VLOOKUP(Table1[[#This Row],[loser_name]],[1]players!$A:$E,5,FALSE)</f>
        <v>#N/A</v>
      </c>
      <c r="G4265" s="14" t="s">
        <v>411</v>
      </c>
      <c r="H4265" s="14" t="s">
        <v>3577</v>
      </c>
      <c r="I4265" s="14" t="str">
        <f>VLOOKUP(Table1[[#This Row],[tourney_id]],tournaments!A:E,4,FALSE)</f>
        <v>Malibu, California</v>
      </c>
      <c r="K4265" s="14"/>
    </row>
    <row r="4266" spans="1:11" ht="12.5" x14ac:dyDescent="0.25">
      <c r="A4266" s="14" t="s">
        <v>183</v>
      </c>
      <c r="B4266" s="14" t="s">
        <v>2207</v>
      </c>
      <c r="C4266" s="14" t="s">
        <v>2208</v>
      </c>
      <c r="D4266" s="16">
        <v>42999</v>
      </c>
      <c r="E4266" s="19" t="e">
        <f>VLOOKUP(Table1[[#This Row],[winner_name]],[1]players!$A:$E,5,FALSE)</f>
        <v>#N/A</v>
      </c>
      <c r="F4266" s="19" t="e">
        <f>VLOOKUP(Table1[[#This Row],[loser_name]],[1]players!$A:$E,5,FALSE)</f>
        <v>#N/A</v>
      </c>
      <c r="G4266" s="14" t="s">
        <v>411</v>
      </c>
      <c r="H4266" s="14" t="s">
        <v>3577</v>
      </c>
      <c r="I4266" s="14" t="str">
        <f>VLOOKUP(Table1[[#This Row],[tourney_id]],tournaments!A:E,4,FALSE)</f>
        <v>Malibu, California</v>
      </c>
      <c r="K4266" s="14"/>
    </row>
    <row r="4267" spans="1:11" ht="12.5" x14ac:dyDescent="0.25">
      <c r="A4267" s="14" t="s">
        <v>26</v>
      </c>
      <c r="B4267" s="14" t="s">
        <v>2209</v>
      </c>
      <c r="C4267" s="14" t="s">
        <v>423</v>
      </c>
      <c r="D4267" s="16">
        <v>42999</v>
      </c>
      <c r="E4267" s="19" t="e">
        <f>VLOOKUP(Table1[[#This Row],[winner_name]],[1]players!$A:$E,5,FALSE)</f>
        <v>#N/A</v>
      </c>
      <c r="F4267" s="19" t="e">
        <f>VLOOKUP(Table1[[#This Row],[loser_name]],[1]players!$A:$E,5,FALSE)</f>
        <v>#N/A</v>
      </c>
      <c r="G4267" s="14" t="s">
        <v>411</v>
      </c>
      <c r="H4267" s="14" t="s">
        <v>3577</v>
      </c>
      <c r="I4267" s="14" t="str">
        <f>VLOOKUP(Table1[[#This Row],[tourney_id]],tournaments!A:E,4,FALSE)</f>
        <v>Malibu, California</v>
      </c>
      <c r="K4267" s="14"/>
    </row>
    <row r="4268" spans="1:11" ht="12.5" x14ac:dyDescent="0.25">
      <c r="A4268" s="14" t="s">
        <v>97</v>
      </c>
      <c r="B4268" s="14" t="s">
        <v>2194</v>
      </c>
      <c r="C4268" s="14" t="s">
        <v>404</v>
      </c>
      <c r="D4268" s="16">
        <v>42999</v>
      </c>
      <c r="E4268" s="19" t="e">
        <f>VLOOKUP(Table1[[#This Row],[winner_name]],[1]players!$A:$E,5,FALSE)</f>
        <v>#N/A</v>
      </c>
      <c r="F4268" s="19" t="e">
        <f>VLOOKUP(Table1[[#This Row],[loser_name]],[1]players!$A:$E,5,FALSE)</f>
        <v>#N/A</v>
      </c>
      <c r="G4268" s="14" t="s">
        <v>411</v>
      </c>
      <c r="H4268" s="14" t="s">
        <v>3577</v>
      </c>
      <c r="I4268" s="14" t="str">
        <f>VLOOKUP(Table1[[#This Row],[tourney_id]],tournaments!A:E,4,FALSE)</f>
        <v>Malibu, California</v>
      </c>
      <c r="K4268" s="14"/>
    </row>
    <row r="4269" spans="1:11" ht="12.5" x14ac:dyDescent="0.25">
      <c r="A4269" s="14" t="s">
        <v>875</v>
      </c>
      <c r="B4269" s="14" t="s">
        <v>1902</v>
      </c>
      <c r="C4269" s="14" t="s">
        <v>460</v>
      </c>
      <c r="D4269" s="16">
        <v>42999</v>
      </c>
      <c r="E4269" s="19" t="e">
        <f>VLOOKUP(Table1[[#This Row],[winner_name]],[1]players!$A:$E,5,FALSE)</f>
        <v>#N/A</v>
      </c>
      <c r="F4269" s="19" t="e">
        <f>VLOOKUP(Table1[[#This Row],[loser_name]],[1]players!$A:$E,5,FALSE)</f>
        <v>#N/A</v>
      </c>
      <c r="G4269" s="14" t="s">
        <v>411</v>
      </c>
      <c r="H4269" s="14" t="s">
        <v>3577</v>
      </c>
      <c r="I4269" s="14" t="str">
        <f>VLOOKUP(Table1[[#This Row],[tourney_id]],tournaments!A:E,4,FALSE)</f>
        <v>Malibu, California</v>
      </c>
      <c r="K4269" s="14"/>
    </row>
    <row r="4270" spans="1:11" ht="12.5" x14ac:dyDescent="0.25">
      <c r="A4270" s="14" t="s">
        <v>96</v>
      </c>
      <c r="B4270" s="14" t="s">
        <v>694</v>
      </c>
      <c r="C4270" s="14" t="s">
        <v>2139</v>
      </c>
      <c r="D4270" s="16">
        <v>42999</v>
      </c>
      <c r="E4270" s="19" t="e">
        <f>VLOOKUP(Table1[[#This Row],[winner_name]],[1]players!$A:$E,5,FALSE)</f>
        <v>#N/A</v>
      </c>
      <c r="F4270" s="19" t="e">
        <f>VLOOKUP(Table1[[#This Row],[loser_name]],[1]players!$A:$E,5,FALSE)</f>
        <v>#N/A</v>
      </c>
      <c r="G4270" s="14" t="s">
        <v>411</v>
      </c>
      <c r="H4270" s="14" t="s">
        <v>3577</v>
      </c>
      <c r="I4270" s="14" t="str">
        <f>VLOOKUP(Table1[[#This Row],[tourney_id]],tournaments!A:E,4,FALSE)</f>
        <v>Malibu, California</v>
      </c>
      <c r="K4270" s="14"/>
    </row>
    <row r="4271" spans="1:11" ht="12.5" x14ac:dyDescent="0.25">
      <c r="A4271" s="14" t="s">
        <v>879</v>
      </c>
      <c r="B4271" s="14" t="s">
        <v>2210</v>
      </c>
      <c r="C4271" s="14" t="s">
        <v>416</v>
      </c>
      <c r="D4271" s="16">
        <v>42999</v>
      </c>
      <c r="E4271" s="19" t="e">
        <f>VLOOKUP(Table1[[#This Row],[winner_name]],[1]players!$A:$E,5,FALSE)</f>
        <v>#N/A</v>
      </c>
      <c r="F4271" s="19">
        <f>VLOOKUP(Table1[[#This Row],[loser_name]],[1]players!$A:$E,5,FALSE)</f>
        <v>0</v>
      </c>
      <c r="G4271" s="14" t="s">
        <v>411</v>
      </c>
      <c r="H4271" s="14" t="s">
        <v>3577</v>
      </c>
      <c r="I4271" s="14" t="str">
        <f>VLOOKUP(Table1[[#This Row],[tourney_id]],tournaments!A:E,4,FALSE)</f>
        <v>Malibu, California</v>
      </c>
      <c r="K4271" s="14"/>
    </row>
    <row r="4272" spans="1:11" ht="12.5" x14ac:dyDescent="0.25">
      <c r="A4272" s="14" t="s">
        <v>2211</v>
      </c>
      <c r="B4272" s="14" t="s">
        <v>2212</v>
      </c>
      <c r="C4272" s="14" t="s">
        <v>570</v>
      </c>
      <c r="D4272" s="16">
        <v>42999</v>
      </c>
      <c r="E4272" s="19" t="e">
        <f>VLOOKUP(Table1[[#This Row],[winner_name]],[1]players!$A:$E,5,FALSE)</f>
        <v>#N/A</v>
      </c>
      <c r="F4272" s="19" t="e">
        <f>VLOOKUP(Table1[[#This Row],[loser_name]],[1]players!$A:$E,5,FALSE)</f>
        <v>#N/A</v>
      </c>
      <c r="G4272" s="14" t="s">
        <v>411</v>
      </c>
      <c r="H4272" s="14" t="s">
        <v>3577</v>
      </c>
      <c r="I4272" s="14" t="str">
        <f>VLOOKUP(Table1[[#This Row],[tourney_id]],tournaments!A:E,4,FALSE)</f>
        <v>Malibu, California</v>
      </c>
      <c r="K4272" s="14"/>
    </row>
    <row r="4273" spans="1:11" ht="12.5" x14ac:dyDescent="0.25">
      <c r="A4273" s="14" t="s">
        <v>137</v>
      </c>
      <c r="B4273" s="14" t="s">
        <v>642</v>
      </c>
      <c r="C4273" s="14" t="s">
        <v>2066</v>
      </c>
      <c r="D4273" s="16">
        <v>42999</v>
      </c>
      <c r="E4273" s="19" t="e">
        <f>VLOOKUP(Table1[[#This Row],[winner_name]],[1]players!$A:$E,5,FALSE)</f>
        <v>#N/A</v>
      </c>
      <c r="F4273" s="19">
        <f>VLOOKUP(Table1[[#This Row],[loser_name]],[1]players!$A:$E,5,FALSE)</f>
        <v>0</v>
      </c>
      <c r="G4273" s="14" t="s">
        <v>411</v>
      </c>
      <c r="H4273" s="14" t="s">
        <v>3577</v>
      </c>
      <c r="I4273" s="14" t="str">
        <f>VLOOKUP(Table1[[#This Row],[tourney_id]],tournaments!A:E,4,FALSE)</f>
        <v>Malibu, California</v>
      </c>
      <c r="K4273" s="14"/>
    </row>
    <row r="4274" spans="1:11" ht="12.5" x14ac:dyDescent="0.25">
      <c r="A4274" s="14" t="s">
        <v>1389</v>
      </c>
      <c r="B4274" s="14" t="s">
        <v>2213</v>
      </c>
      <c r="C4274" s="14" t="s">
        <v>1606</v>
      </c>
      <c r="D4274" s="16">
        <v>42999</v>
      </c>
      <c r="E4274" s="19" t="e">
        <f>VLOOKUP(Table1[[#This Row],[winner_name]],[1]players!$A:$E,5,FALSE)</f>
        <v>#N/A</v>
      </c>
      <c r="F4274" s="19">
        <f>VLOOKUP(Table1[[#This Row],[loser_name]],[1]players!$A:$E,5,FALSE)</f>
        <v>0</v>
      </c>
      <c r="G4274" s="14" t="s">
        <v>411</v>
      </c>
      <c r="H4274" s="14" t="s">
        <v>3577</v>
      </c>
      <c r="I4274" s="14" t="str">
        <f>VLOOKUP(Table1[[#This Row],[tourney_id]],tournaments!A:E,4,FALSE)</f>
        <v>Malibu, California</v>
      </c>
      <c r="K4274" s="14"/>
    </row>
    <row r="4275" spans="1:11" ht="12.5" x14ac:dyDescent="0.25">
      <c r="A4275" s="14" t="s">
        <v>241</v>
      </c>
      <c r="B4275" s="14" t="s">
        <v>2214</v>
      </c>
      <c r="C4275" s="14" t="s">
        <v>538</v>
      </c>
      <c r="D4275" s="16">
        <v>42999</v>
      </c>
      <c r="E4275" s="19" t="e">
        <f>VLOOKUP(Table1[[#This Row],[winner_name]],[1]players!$A:$E,5,FALSE)</f>
        <v>#N/A</v>
      </c>
      <c r="F4275" s="19" t="e">
        <f>VLOOKUP(Table1[[#This Row],[loser_name]],[1]players!$A:$E,5,FALSE)</f>
        <v>#N/A</v>
      </c>
      <c r="G4275" s="14" t="s">
        <v>411</v>
      </c>
      <c r="H4275" s="14" t="s">
        <v>3577</v>
      </c>
      <c r="I4275" s="14" t="str">
        <f>VLOOKUP(Table1[[#This Row],[tourney_id]],tournaments!A:E,4,FALSE)</f>
        <v>Malibu, California</v>
      </c>
      <c r="K4275" s="14"/>
    </row>
    <row r="4276" spans="1:11" ht="12.5" x14ac:dyDescent="0.25">
      <c r="A4276" s="14" t="s">
        <v>313</v>
      </c>
      <c r="B4276" s="14" t="s">
        <v>163</v>
      </c>
      <c r="C4276" s="14" t="s">
        <v>2215</v>
      </c>
      <c r="D4276" s="16">
        <v>43000.458333333336</v>
      </c>
      <c r="E4276" s="19" t="e">
        <f>VLOOKUP(Table1[[#This Row],[winner_name]],[1]players!$A:$E,5,FALSE)</f>
        <v>#N/A</v>
      </c>
      <c r="F4276" s="19" t="e">
        <f>VLOOKUP(Table1[[#This Row],[loser_name]],[1]players!$A:$E,5,FALSE)</f>
        <v>#N/A</v>
      </c>
      <c r="G4276" s="14" t="s">
        <v>424</v>
      </c>
      <c r="H4276" s="14" t="s">
        <v>3577</v>
      </c>
      <c r="I4276" s="14" t="str">
        <f>VLOOKUP(Table1[[#This Row],[tourney_id]],tournaments!A:E,4,FALSE)</f>
        <v>Malibu, California</v>
      </c>
      <c r="K4276" s="14"/>
    </row>
    <row r="4277" spans="1:11" ht="12.5" x14ac:dyDescent="0.25">
      <c r="A4277" s="14" t="s">
        <v>259</v>
      </c>
      <c r="B4277" s="14" t="s">
        <v>1907</v>
      </c>
      <c r="C4277" s="14" t="s">
        <v>889</v>
      </c>
      <c r="D4277" s="16">
        <v>43000.458333333336</v>
      </c>
      <c r="E4277" s="19" t="e">
        <f>VLOOKUP(Table1[[#This Row],[winner_name]],[1]players!$A:$E,5,FALSE)</f>
        <v>#N/A</v>
      </c>
      <c r="F4277" s="19">
        <f>VLOOKUP(Table1[[#This Row],[loser_name]],[1]players!$A:$E,5,FALSE)</f>
        <v>0</v>
      </c>
      <c r="G4277" s="14" t="s">
        <v>424</v>
      </c>
      <c r="H4277" s="14" t="s">
        <v>3577</v>
      </c>
      <c r="I4277" s="14" t="str">
        <f>VLOOKUP(Table1[[#This Row],[tourney_id]],tournaments!A:E,4,FALSE)</f>
        <v>Malibu, California</v>
      </c>
      <c r="K4277" s="14"/>
    </row>
    <row r="4278" spans="1:11" ht="12.5" x14ac:dyDescent="0.25">
      <c r="A4278" s="14" t="s">
        <v>270</v>
      </c>
      <c r="B4278" s="14" t="s">
        <v>324</v>
      </c>
      <c r="C4278" s="14" t="s">
        <v>400</v>
      </c>
      <c r="D4278" s="16">
        <v>43000.552083333336</v>
      </c>
      <c r="E4278" s="19" t="e">
        <f>VLOOKUP(Table1[[#This Row],[winner_name]],[1]players!$A:$E,5,FALSE)</f>
        <v>#N/A</v>
      </c>
      <c r="F4278" s="19" t="e">
        <f>VLOOKUP(Table1[[#This Row],[loser_name]],[1]players!$A:$E,5,FALSE)</f>
        <v>#N/A</v>
      </c>
      <c r="G4278" s="14" t="s">
        <v>424</v>
      </c>
      <c r="H4278" s="14" t="s">
        <v>3577</v>
      </c>
      <c r="I4278" s="14" t="str">
        <f>VLOOKUP(Table1[[#This Row],[tourney_id]],tournaments!A:E,4,FALSE)</f>
        <v>Malibu, California</v>
      </c>
      <c r="K4278" s="14"/>
    </row>
    <row r="4279" spans="1:11" ht="12.5" x14ac:dyDescent="0.25">
      <c r="A4279" s="14" t="s">
        <v>26</v>
      </c>
      <c r="B4279" s="14" t="s">
        <v>183</v>
      </c>
      <c r="C4279" s="14" t="s">
        <v>585</v>
      </c>
      <c r="D4279" s="16">
        <v>43000.520833333336</v>
      </c>
      <c r="E4279" s="19" t="e">
        <f>VLOOKUP(Table1[[#This Row],[winner_name]],[1]players!$A:$E,5,FALSE)</f>
        <v>#N/A</v>
      </c>
      <c r="F4279" s="19" t="e">
        <f>VLOOKUP(Table1[[#This Row],[loser_name]],[1]players!$A:$E,5,FALSE)</f>
        <v>#N/A</v>
      </c>
      <c r="G4279" s="14" t="s">
        <v>424</v>
      </c>
      <c r="H4279" s="14" t="s">
        <v>3577</v>
      </c>
      <c r="I4279" s="14" t="str">
        <f>VLOOKUP(Table1[[#This Row],[tourney_id]],tournaments!A:E,4,FALSE)</f>
        <v>Malibu, California</v>
      </c>
      <c r="K4279" s="14"/>
    </row>
    <row r="4280" spans="1:11" ht="12.5" x14ac:dyDescent="0.25">
      <c r="A4280" s="14" t="s">
        <v>97</v>
      </c>
      <c r="B4280" s="14" t="s">
        <v>875</v>
      </c>
      <c r="C4280" s="14" t="s">
        <v>453</v>
      </c>
      <c r="D4280" s="16">
        <v>43000.552083333336</v>
      </c>
      <c r="E4280" s="19" t="e">
        <f>VLOOKUP(Table1[[#This Row],[winner_name]],[1]players!$A:$E,5,FALSE)</f>
        <v>#N/A</v>
      </c>
      <c r="F4280" s="19" t="e">
        <f>VLOOKUP(Table1[[#This Row],[loser_name]],[1]players!$A:$E,5,FALSE)</f>
        <v>#N/A</v>
      </c>
      <c r="G4280" s="14" t="s">
        <v>424</v>
      </c>
      <c r="H4280" s="14" t="s">
        <v>3577</v>
      </c>
      <c r="I4280" s="14" t="str">
        <f>VLOOKUP(Table1[[#This Row],[tourney_id]],tournaments!A:E,4,FALSE)</f>
        <v>Malibu, California</v>
      </c>
      <c r="K4280" s="14"/>
    </row>
    <row r="4281" spans="1:11" ht="12.5" x14ac:dyDescent="0.25">
      <c r="A4281" s="14" t="s">
        <v>96</v>
      </c>
      <c r="B4281" s="14" t="s">
        <v>879</v>
      </c>
      <c r="C4281" s="14" t="s">
        <v>703</v>
      </c>
      <c r="D4281" s="16">
        <v>43000.520833333336</v>
      </c>
      <c r="E4281" s="19" t="e">
        <f>VLOOKUP(Table1[[#This Row],[winner_name]],[1]players!$A:$E,5,FALSE)</f>
        <v>#N/A</v>
      </c>
      <c r="F4281" s="19" t="e">
        <f>VLOOKUP(Table1[[#This Row],[loser_name]],[1]players!$A:$E,5,FALSE)</f>
        <v>#N/A</v>
      </c>
      <c r="G4281" s="14" t="s">
        <v>424</v>
      </c>
      <c r="H4281" s="14" t="s">
        <v>3577</v>
      </c>
      <c r="I4281" s="14" t="str">
        <f>VLOOKUP(Table1[[#This Row],[tourney_id]],tournaments!A:E,4,FALSE)</f>
        <v>Malibu, California</v>
      </c>
      <c r="K4281" s="14"/>
    </row>
    <row r="4282" spans="1:11" ht="12.5" x14ac:dyDescent="0.25">
      <c r="A4282" s="14" t="s">
        <v>137</v>
      </c>
      <c r="B4282" s="14" t="s">
        <v>2211</v>
      </c>
      <c r="C4282" s="14" t="s">
        <v>412</v>
      </c>
      <c r="D4282" s="16">
        <v>43000.520833333336</v>
      </c>
      <c r="E4282" s="19" t="e">
        <f>VLOOKUP(Table1[[#This Row],[winner_name]],[1]players!$A:$E,5,FALSE)</f>
        <v>#N/A</v>
      </c>
      <c r="F4282" s="19" t="e">
        <f>VLOOKUP(Table1[[#This Row],[loser_name]],[1]players!$A:$E,5,FALSE)</f>
        <v>#N/A</v>
      </c>
      <c r="G4282" s="14" t="s">
        <v>424</v>
      </c>
      <c r="H4282" s="14" t="s">
        <v>3577</v>
      </c>
      <c r="I4282" s="14" t="str">
        <f>VLOOKUP(Table1[[#This Row],[tourney_id]],tournaments!A:E,4,FALSE)</f>
        <v>Malibu, California</v>
      </c>
      <c r="K4282" s="14"/>
    </row>
    <row r="4283" spans="1:11" ht="12.5" x14ac:dyDescent="0.25">
      <c r="A4283" s="14" t="s">
        <v>241</v>
      </c>
      <c r="B4283" s="14" t="s">
        <v>1389</v>
      </c>
      <c r="C4283" s="14" t="s">
        <v>1356</v>
      </c>
      <c r="D4283" s="16">
        <v>43000.520833333336</v>
      </c>
      <c r="E4283" s="19" t="e">
        <f>VLOOKUP(Table1[[#This Row],[winner_name]],[1]players!$A:$E,5,FALSE)</f>
        <v>#N/A</v>
      </c>
      <c r="F4283" s="19" t="e">
        <f>VLOOKUP(Table1[[#This Row],[loser_name]],[1]players!$A:$E,5,FALSE)</f>
        <v>#N/A</v>
      </c>
      <c r="G4283" s="14" t="s">
        <v>424</v>
      </c>
      <c r="H4283" s="14" t="s">
        <v>3577</v>
      </c>
      <c r="I4283" s="14" t="str">
        <f>VLOOKUP(Table1[[#This Row],[tourney_id]],tournaments!A:E,4,FALSE)</f>
        <v>Malibu, California</v>
      </c>
      <c r="K4283" s="14"/>
    </row>
    <row r="4284" spans="1:11" ht="12.5" x14ac:dyDescent="0.25">
      <c r="A4284" s="14" t="s">
        <v>313</v>
      </c>
      <c r="B4284" s="14" t="s">
        <v>259</v>
      </c>
      <c r="C4284" s="14" t="s">
        <v>400</v>
      </c>
      <c r="D4284" s="16">
        <v>43000.666666666664</v>
      </c>
      <c r="E4284" s="19" t="e">
        <f>VLOOKUP(Table1[[#This Row],[winner_name]],[1]players!$A:$E,5,FALSE)</f>
        <v>#N/A</v>
      </c>
      <c r="F4284" s="19" t="e">
        <f>VLOOKUP(Table1[[#This Row],[loser_name]],[1]players!$A:$E,5,FALSE)</f>
        <v>#N/A</v>
      </c>
      <c r="G4284" s="14" t="s">
        <v>430</v>
      </c>
      <c r="H4284" s="14" t="s">
        <v>3577</v>
      </c>
      <c r="I4284" s="14" t="str">
        <f>VLOOKUP(Table1[[#This Row],[tourney_id]],tournaments!A:E,4,FALSE)</f>
        <v>Malibu, California</v>
      </c>
      <c r="K4284" s="14"/>
    </row>
    <row r="4285" spans="1:11" ht="12.5" x14ac:dyDescent="0.25">
      <c r="A4285" s="14" t="s">
        <v>26</v>
      </c>
      <c r="B4285" s="14" t="s">
        <v>270</v>
      </c>
      <c r="C4285" s="14" t="s">
        <v>555</v>
      </c>
      <c r="D4285" s="16">
        <v>43000.666666666664</v>
      </c>
      <c r="E4285" s="19" t="e">
        <f>VLOOKUP(Table1[[#This Row],[winner_name]],[1]players!$A:$E,5,FALSE)</f>
        <v>#N/A</v>
      </c>
      <c r="F4285" s="19" t="e">
        <f>VLOOKUP(Table1[[#This Row],[loser_name]],[1]players!$A:$E,5,FALSE)</f>
        <v>#N/A</v>
      </c>
      <c r="G4285" s="14" t="s">
        <v>430</v>
      </c>
      <c r="H4285" s="14" t="s">
        <v>3577</v>
      </c>
      <c r="I4285" s="14" t="str">
        <f>VLOOKUP(Table1[[#This Row],[tourney_id]],tournaments!A:E,4,FALSE)</f>
        <v>Malibu, California</v>
      </c>
      <c r="K4285" s="14"/>
    </row>
    <row r="4286" spans="1:11" ht="12.5" x14ac:dyDescent="0.25">
      <c r="A4286" s="14" t="s">
        <v>97</v>
      </c>
      <c r="B4286" s="14" t="s">
        <v>96</v>
      </c>
      <c r="C4286" s="14" t="s">
        <v>429</v>
      </c>
      <c r="D4286" s="16">
        <v>43000.666666666664</v>
      </c>
      <c r="E4286" s="19" t="e">
        <f>VLOOKUP(Table1[[#This Row],[winner_name]],[1]players!$A:$E,5,FALSE)</f>
        <v>#N/A</v>
      </c>
      <c r="F4286" s="19" t="e">
        <f>VLOOKUP(Table1[[#This Row],[loser_name]],[1]players!$A:$E,5,FALSE)</f>
        <v>#N/A</v>
      </c>
      <c r="G4286" s="14" t="s">
        <v>430</v>
      </c>
      <c r="H4286" s="14" t="s">
        <v>3577</v>
      </c>
      <c r="I4286" s="14" t="str">
        <f>VLOOKUP(Table1[[#This Row],[tourney_id]],tournaments!A:E,4,FALSE)</f>
        <v>Malibu, California</v>
      </c>
      <c r="K4286" s="14"/>
    </row>
    <row r="4287" spans="1:11" ht="12.5" x14ac:dyDescent="0.25">
      <c r="A4287" s="14" t="s">
        <v>241</v>
      </c>
      <c r="B4287" s="14" t="s">
        <v>137</v>
      </c>
      <c r="C4287" s="14" t="s">
        <v>585</v>
      </c>
      <c r="D4287" s="16">
        <v>43000.666666666664</v>
      </c>
      <c r="E4287" s="19" t="e">
        <f>VLOOKUP(Table1[[#This Row],[winner_name]],[1]players!$A:$E,5,FALSE)</f>
        <v>#N/A</v>
      </c>
      <c r="F4287" s="19" t="e">
        <f>VLOOKUP(Table1[[#This Row],[loser_name]],[1]players!$A:$E,5,FALSE)</f>
        <v>#N/A</v>
      </c>
      <c r="G4287" s="14" t="s">
        <v>430</v>
      </c>
      <c r="H4287" s="14" t="s">
        <v>3577</v>
      </c>
      <c r="I4287" s="14" t="str">
        <f>VLOOKUP(Table1[[#This Row],[tourney_id]],tournaments!A:E,4,FALSE)</f>
        <v>Malibu, California</v>
      </c>
      <c r="K4287" s="14"/>
    </row>
    <row r="4288" spans="1:11" ht="12.5" x14ac:dyDescent="0.25">
      <c r="A4288" s="14" t="s">
        <v>26</v>
      </c>
      <c r="B4288" s="14" t="s">
        <v>313</v>
      </c>
      <c r="C4288" s="14" t="s">
        <v>2216</v>
      </c>
      <c r="D4288" s="16">
        <v>43001.645833333336</v>
      </c>
      <c r="E4288" s="19" t="e">
        <f>VLOOKUP(Table1[[#This Row],[winner_name]],[1]players!$A:$E,5,FALSE)</f>
        <v>#N/A</v>
      </c>
      <c r="F4288" s="19" t="e">
        <f>VLOOKUP(Table1[[#This Row],[loser_name]],[1]players!$A:$E,5,FALSE)</f>
        <v>#N/A</v>
      </c>
      <c r="G4288" s="14" t="s">
        <v>431</v>
      </c>
      <c r="H4288" s="14" t="s">
        <v>3577</v>
      </c>
      <c r="I4288" s="14" t="str">
        <f>VLOOKUP(Table1[[#This Row],[tourney_id]],tournaments!A:E,4,FALSE)</f>
        <v>Malibu, California</v>
      </c>
      <c r="K4288" s="14"/>
    </row>
    <row r="4289" spans="1:11" ht="12.5" x14ac:dyDescent="0.25">
      <c r="A4289" s="14" t="s">
        <v>241</v>
      </c>
      <c r="B4289" s="14" t="s">
        <v>97</v>
      </c>
      <c r="C4289" s="14" t="s">
        <v>2217</v>
      </c>
      <c r="D4289" s="16">
        <v>43001.645833333336</v>
      </c>
      <c r="E4289" s="19" t="e">
        <f>VLOOKUP(Table1[[#This Row],[winner_name]],[1]players!$A:$E,5,FALSE)</f>
        <v>#N/A</v>
      </c>
      <c r="F4289" s="19" t="e">
        <f>VLOOKUP(Table1[[#This Row],[loser_name]],[1]players!$A:$E,5,FALSE)</f>
        <v>#N/A</v>
      </c>
      <c r="G4289" s="14" t="s">
        <v>431</v>
      </c>
      <c r="H4289" s="14" t="s">
        <v>3577</v>
      </c>
      <c r="I4289" s="14" t="str">
        <f>VLOOKUP(Table1[[#This Row],[tourney_id]],tournaments!A:E,4,FALSE)</f>
        <v>Malibu, California</v>
      </c>
      <c r="K4289" s="14"/>
    </row>
    <row r="4290" spans="1:11" ht="12.5" x14ac:dyDescent="0.25">
      <c r="A4290" s="14" t="s">
        <v>241</v>
      </c>
      <c r="B4290" s="14" t="s">
        <v>26</v>
      </c>
      <c r="C4290" s="14" t="s">
        <v>507</v>
      </c>
      <c r="D4290" s="16">
        <v>43002.541666666664</v>
      </c>
      <c r="E4290" s="19" t="e">
        <f>VLOOKUP(Table1[[#This Row],[winner_name]],[1]players!$A:$E,5,FALSE)</f>
        <v>#N/A</v>
      </c>
      <c r="F4290" s="19" t="e">
        <f>VLOOKUP(Table1[[#This Row],[loser_name]],[1]players!$A:$E,5,FALSE)</f>
        <v>#N/A</v>
      </c>
      <c r="G4290" s="14" t="s">
        <v>432</v>
      </c>
      <c r="H4290" s="14" t="s">
        <v>3577</v>
      </c>
      <c r="I4290" s="14" t="str">
        <f>VLOOKUP(Table1[[#This Row],[tourney_id]],tournaments!A:E,4,FALSE)</f>
        <v>Malibu, California</v>
      </c>
      <c r="K4290" s="14"/>
    </row>
    <row r="4291" spans="1:11" ht="12.5" x14ac:dyDescent="0.25">
      <c r="A4291" s="14" t="s">
        <v>2205</v>
      </c>
      <c r="B4291" s="14" t="s">
        <v>2204</v>
      </c>
      <c r="C4291" s="14" t="s">
        <v>429</v>
      </c>
      <c r="D4291" s="16">
        <v>43000.583333333336</v>
      </c>
      <c r="E4291" s="19" t="e">
        <f>VLOOKUP(Table1[[#This Row],[winner_name]],[1]players!$A:$E,5,FALSE)</f>
        <v>#N/A</v>
      </c>
      <c r="F4291" s="19" t="e">
        <f>VLOOKUP(Table1[[#This Row],[loser_name]],[1]players!$A:$E,5,FALSE)</f>
        <v>#N/A</v>
      </c>
      <c r="G4291" s="14" t="s">
        <v>424</v>
      </c>
      <c r="H4291" s="14" t="s">
        <v>3578</v>
      </c>
      <c r="I4291" s="14" t="str">
        <f>VLOOKUP(Table1[[#This Row],[tourney_id]],tournaments!A:E,4,FALSE)</f>
        <v>Malibu, California</v>
      </c>
      <c r="K4291" s="14"/>
    </row>
    <row r="4292" spans="1:11" ht="12.5" x14ac:dyDescent="0.25">
      <c r="A4292" s="14" t="s">
        <v>688</v>
      </c>
      <c r="B4292" s="14" t="s">
        <v>24</v>
      </c>
      <c r="C4292" s="14" t="s">
        <v>449</v>
      </c>
      <c r="D4292" s="16">
        <v>43000.583333333336</v>
      </c>
      <c r="E4292" s="19" t="e">
        <f>VLOOKUP(Table1[[#This Row],[winner_name]],[1]players!$A:$E,5,FALSE)</f>
        <v>#N/A</v>
      </c>
      <c r="F4292" s="19" t="e">
        <f>VLOOKUP(Table1[[#This Row],[loser_name]],[1]players!$A:$E,5,FALSE)</f>
        <v>#N/A</v>
      </c>
      <c r="G4292" s="14" t="s">
        <v>424</v>
      </c>
      <c r="H4292" s="14" t="s">
        <v>3578</v>
      </c>
      <c r="I4292" s="14" t="str">
        <f>VLOOKUP(Table1[[#This Row],[tourney_id]],tournaments!A:E,4,FALSE)</f>
        <v>Malibu, California</v>
      </c>
      <c r="K4292" s="14"/>
    </row>
    <row r="4293" spans="1:11" ht="12.5" x14ac:dyDescent="0.25">
      <c r="A4293" s="14" t="s">
        <v>304</v>
      </c>
      <c r="B4293" s="14" t="s">
        <v>2206</v>
      </c>
      <c r="C4293" s="14" t="s">
        <v>1448</v>
      </c>
      <c r="D4293" s="16">
        <v>43000.583333333336</v>
      </c>
      <c r="E4293" s="19" t="e">
        <f>VLOOKUP(Table1[[#This Row],[winner_name]],[1]players!$A:$E,5,FALSE)</f>
        <v>#N/A</v>
      </c>
      <c r="F4293" s="19" t="e">
        <f>VLOOKUP(Table1[[#This Row],[loser_name]],[1]players!$A:$E,5,FALSE)</f>
        <v>#N/A</v>
      </c>
      <c r="G4293" s="14" t="s">
        <v>424</v>
      </c>
      <c r="H4293" s="14" t="s">
        <v>3578</v>
      </c>
      <c r="I4293" s="14" t="str">
        <f>VLOOKUP(Table1[[#This Row],[tourney_id]],tournaments!A:E,4,FALSE)</f>
        <v>Malibu, California</v>
      </c>
      <c r="K4293" s="14"/>
    </row>
    <row r="4294" spans="1:11" ht="12.5" x14ac:dyDescent="0.25">
      <c r="A4294" s="14" t="s">
        <v>2209</v>
      </c>
      <c r="B4294" s="14" t="s">
        <v>2207</v>
      </c>
      <c r="C4294" s="14" t="s">
        <v>397</v>
      </c>
      <c r="D4294" s="16">
        <v>43000.583333333336</v>
      </c>
      <c r="E4294" s="19" t="e">
        <f>VLOOKUP(Table1[[#This Row],[winner_name]],[1]players!$A:$E,5,FALSE)</f>
        <v>#N/A</v>
      </c>
      <c r="F4294" s="19" t="e">
        <f>VLOOKUP(Table1[[#This Row],[loser_name]],[1]players!$A:$E,5,FALSE)</f>
        <v>#N/A</v>
      </c>
      <c r="G4294" s="14" t="s">
        <v>424</v>
      </c>
      <c r="H4294" s="14" t="s">
        <v>3578</v>
      </c>
      <c r="I4294" s="14" t="str">
        <f>VLOOKUP(Table1[[#This Row],[tourney_id]],tournaments!A:E,4,FALSE)</f>
        <v>Malibu, California</v>
      </c>
      <c r="K4294" s="14"/>
    </row>
    <row r="4295" spans="1:11" ht="12.5" x14ac:dyDescent="0.25">
      <c r="A4295" s="14" t="s">
        <v>1902</v>
      </c>
      <c r="B4295" s="14" t="s">
        <v>2194</v>
      </c>
      <c r="C4295" s="14" t="s">
        <v>2218</v>
      </c>
      <c r="D4295" s="16">
        <v>43000.645833333336</v>
      </c>
      <c r="E4295" s="19" t="e">
        <f>VLOOKUP(Table1[[#This Row],[winner_name]],[1]players!$A:$E,5,FALSE)</f>
        <v>#N/A</v>
      </c>
      <c r="F4295" s="19" t="e">
        <f>VLOOKUP(Table1[[#This Row],[loser_name]],[1]players!$A:$E,5,FALSE)</f>
        <v>#N/A</v>
      </c>
      <c r="G4295" s="14" t="s">
        <v>424</v>
      </c>
      <c r="H4295" s="14" t="s">
        <v>3578</v>
      </c>
      <c r="I4295" s="14" t="str">
        <f>VLOOKUP(Table1[[#This Row],[tourney_id]],tournaments!A:E,4,FALSE)</f>
        <v>Malibu, California</v>
      </c>
      <c r="K4295" s="14"/>
    </row>
    <row r="4296" spans="1:11" ht="12.5" x14ac:dyDescent="0.25">
      <c r="A4296" s="14" t="s">
        <v>694</v>
      </c>
      <c r="B4296" s="14" t="s">
        <v>2210</v>
      </c>
      <c r="C4296" s="14" t="s">
        <v>405</v>
      </c>
      <c r="D4296" s="16">
        <v>43000.645833333336</v>
      </c>
      <c r="E4296" s="19" t="e">
        <f>VLOOKUP(Table1[[#This Row],[winner_name]],[1]players!$A:$E,5,FALSE)</f>
        <v>#N/A</v>
      </c>
      <c r="F4296" s="19">
        <f>VLOOKUP(Table1[[#This Row],[loser_name]],[1]players!$A:$E,5,FALSE)</f>
        <v>0</v>
      </c>
      <c r="G4296" s="14" t="s">
        <v>424</v>
      </c>
      <c r="H4296" s="14" t="s">
        <v>3578</v>
      </c>
      <c r="I4296" s="14" t="str">
        <f>VLOOKUP(Table1[[#This Row],[tourney_id]],tournaments!A:E,4,FALSE)</f>
        <v>Malibu, California</v>
      </c>
      <c r="K4296" s="14"/>
    </row>
    <row r="4297" spans="1:11" ht="12.5" x14ac:dyDescent="0.25">
      <c r="A4297" s="14" t="s">
        <v>642</v>
      </c>
      <c r="B4297" s="14" t="s">
        <v>2212</v>
      </c>
      <c r="C4297" s="14" t="s">
        <v>427</v>
      </c>
      <c r="D4297" s="16">
        <v>43000.645833333336</v>
      </c>
      <c r="E4297" s="19">
        <f>VLOOKUP(Table1[[#This Row],[winner_name]],[1]players!$A:$E,5,FALSE)</f>
        <v>0</v>
      </c>
      <c r="F4297" s="19" t="e">
        <f>VLOOKUP(Table1[[#This Row],[loser_name]],[1]players!$A:$E,5,FALSE)</f>
        <v>#N/A</v>
      </c>
      <c r="G4297" s="14" t="s">
        <v>424</v>
      </c>
      <c r="H4297" s="14" t="s">
        <v>3578</v>
      </c>
      <c r="I4297" s="14" t="str">
        <f>VLOOKUP(Table1[[#This Row],[tourney_id]],tournaments!A:E,4,FALSE)</f>
        <v>Malibu, California</v>
      </c>
      <c r="K4297" s="14"/>
    </row>
    <row r="4298" spans="1:11" ht="12.5" x14ac:dyDescent="0.25">
      <c r="A4298" s="14" t="s">
        <v>2213</v>
      </c>
      <c r="B4298" s="14" t="s">
        <v>2214</v>
      </c>
      <c r="C4298" s="14" t="s">
        <v>2219</v>
      </c>
      <c r="D4298" s="16">
        <v>43000.645833333336</v>
      </c>
      <c r="E4298" s="19">
        <f>VLOOKUP(Table1[[#This Row],[winner_name]],[1]players!$A:$E,5,FALSE)</f>
        <v>0</v>
      </c>
      <c r="F4298" s="19" t="e">
        <f>VLOOKUP(Table1[[#This Row],[loser_name]],[1]players!$A:$E,5,FALSE)</f>
        <v>#N/A</v>
      </c>
      <c r="G4298" s="14" t="s">
        <v>424</v>
      </c>
      <c r="H4298" s="14" t="s">
        <v>3578</v>
      </c>
      <c r="I4298" s="14" t="str">
        <f>VLOOKUP(Table1[[#This Row],[tourney_id]],tournaments!A:E,4,FALSE)</f>
        <v>Malibu, California</v>
      </c>
      <c r="K4298" s="14"/>
    </row>
    <row r="4299" spans="1:11" ht="12.5" x14ac:dyDescent="0.25">
      <c r="A4299" s="14" t="s">
        <v>2205</v>
      </c>
      <c r="B4299" s="14" t="s">
        <v>688</v>
      </c>
      <c r="C4299" s="14" t="s">
        <v>402</v>
      </c>
      <c r="D4299" s="16">
        <v>43001.458333333336</v>
      </c>
      <c r="E4299" s="19" t="e">
        <f>VLOOKUP(Table1[[#This Row],[winner_name]],[1]players!$A:$E,5,FALSE)</f>
        <v>#N/A</v>
      </c>
      <c r="F4299" s="19" t="e">
        <f>VLOOKUP(Table1[[#This Row],[loser_name]],[1]players!$A:$E,5,FALSE)</f>
        <v>#N/A</v>
      </c>
      <c r="G4299" s="14" t="s">
        <v>430</v>
      </c>
      <c r="H4299" s="14" t="s">
        <v>3578</v>
      </c>
      <c r="I4299" s="14" t="str">
        <f>VLOOKUP(Table1[[#This Row],[tourney_id]],tournaments!A:E,4,FALSE)</f>
        <v>Malibu, California</v>
      </c>
      <c r="K4299" s="14"/>
    </row>
    <row r="4300" spans="1:11" ht="12.5" x14ac:dyDescent="0.25">
      <c r="A4300" s="14" t="s">
        <v>2209</v>
      </c>
      <c r="B4300" s="14" t="s">
        <v>304</v>
      </c>
      <c r="C4300" s="14" t="s">
        <v>2220</v>
      </c>
      <c r="D4300" s="16">
        <v>43001.458333333336</v>
      </c>
      <c r="E4300" s="19" t="e">
        <f>VLOOKUP(Table1[[#This Row],[winner_name]],[1]players!$A:$E,5,FALSE)</f>
        <v>#N/A</v>
      </c>
      <c r="F4300" s="19" t="e">
        <f>VLOOKUP(Table1[[#This Row],[loser_name]],[1]players!$A:$E,5,FALSE)</f>
        <v>#N/A</v>
      </c>
      <c r="G4300" s="14" t="s">
        <v>430</v>
      </c>
      <c r="H4300" s="14" t="s">
        <v>3578</v>
      </c>
      <c r="I4300" s="14" t="str">
        <f>VLOOKUP(Table1[[#This Row],[tourney_id]],tournaments!A:E,4,FALSE)</f>
        <v>Malibu, California</v>
      </c>
      <c r="K4300" s="14"/>
    </row>
    <row r="4301" spans="1:11" ht="12.5" x14ac:dyDescent="0.25">
      <c r="A4301" s="14" t="s">
        <v>694</v>
      </c>
      <c r="B4301" s="14" t="s">
        <v>1902</v>
      </c>
      <c r="C4301" s="14" t="s">
        <v>412</v>
      </c>
      <c r="D4301" s="16">
        <v>43001.458333333336</v>
      </c>
      <c r="E4301" s="19" t="e">
        <f>VLOOKUP(Table1[[#This Row],[winner_name]],[1]players!$A:$E,5,FALSE)</f>
        <v>#N/A</v>
      </c>
      <c r="F4301" s="19" t="e">
        <f>VLOOKUP(Table1[[#This Row],[loser_name]],[1]players!$A:$E,5,FALSE)</f>
        <v>#N/A</v>
      </c>
      <c r="G4301" s="14" t="s">
        <v>430</v>
      </c>
      <c r="H4301" s="14" t="s">
        <v>3578</v>
      </c>
      <c r="I4301" s="14" t="str">
        <f>VLOOKUP(Table1[[#This Row],[tourney_id]],tournaments!A:E,4,FALSE)</f>
        <v>Malibu, California</v>
      </c>
      <c r="K4301" s="14"/>
    </row>
    <row r="4302" spans="1:11" ht="12.5" x14ac:dyDescent="0.25">
      <c r="A4302" s="14" t="s">
        <v>2213</v>
      </c>
      <c r="B4302" s="14" t="s">
        <v>642</v>
      </c>
      <c r="C4302" s="14" t="s">
        <v>2221</v>
      </c>
      <c r="D4302" s="16">
        <v>43001.458333333336</v>
      </c>
      <c r="E4302" s="19">
        <f>VLOOKUP(Table1[[#This Row],[winner_name]],[1]players!$A:$E,5,FALSE)</f>
        <v>0</v>
      </c>
      <c r="F4302" s="19">
        <f>VLOOKUP(Table1[[#This Row],[loser_name]],[1]players!$A:$E,5,FALSE)</f>
        <v>0</v>
      </c>
      <c r="G4302" s="14" t="s">
        <v>430</v>
      </c>
      <c r="H4302" s="14" t="s">
        <v>3578</v>
      </c>
      <c r="I4302" s="14" t="str">
        <f>VLOOKUP(Table1[[#This Row],[tourney_id]],tournaments!A:E,4,FALSE)</f>
        <v>Malibu, California</v>
      </c>
      <c r="K4302" s="14"/>
    </row>
    <row r="4303" spans="1:11" ht="12.5" x14ac:dyDescent="0.25">
      <c r="A4303" s="14" t="s">
        <v>2205</v>
      </c>
      <c r="B4303" s="14" t="s">
        <v>2209</v>
      </c>
      <c r="C4303" s="14" t="s">
        <v>499</v>
      </c>
      <c r="D4303" s="16">
        <v>43001.645833333336</v>
      </c>
      <c r="E4303" s="19" t="e">
        <f>VLOOKUP(Table1[[#This Row],[winner_name]],[1]players!$A:$E,5,FALSE)</f>
        <v>#N/A</v>
      </c>
      <c r="F4303" s="19" t="e">
        <f>VLOOKUP(Table1[[#This Row],[loser_name]],[1]players!$A:$E,5,FALSE)</f>
        <v>#N/A</v>
      </c>
      <c r="G4303" s="14" t="s">
        <v>431</v>
      </c>
      <c r="H4303" s="14" t="s">
        <v>3578</v>
      </c>
      <c r="I4303" s="14" t="str">
        <f>VLOOKUP(Table1[[#This Row],[tourney_id]],tournaments!A:E,4,FALSE)</f>
        <v>Malibu, California</v>
      </c>
      <c r="K4303" s="14"/>
    </row>
    <row r="4304" spans="1:11" ht="12.5" x14ac:dyDescent="0.25">
      <c r="A4304" s="14" t="s">
        <v>2213</v>
      </c>
      <c r="B4304" s="14" t="s">
        <v>694</v>
      </c>
      <c r="C4304" s="14" t="s">
        <v>381</v>
      </c>
      <c r="D4304" s="16">
        <v>43001.645833333336</v>
      </c>
      <c r="E4304" s="19">
        <f>VLOOKUP(Table1[[#This Row],[winner_name]],[1]players!$A:$E,5,FALSE)</f>
        <v>0</v>
      </c>
      <c r="F4304" s="19" t="e">
        <f>VLOOKUP(Table1[[#This Row],[loser_name]],[1]players!$A:$E,5,FALSE)</f>
        <v>#N/A</v>
      </c>
      <c r="G4304" s="14" t="s">
        <v>431</v>
      </c>
      <c r="H4304" s="14" t="s">
        <v>3578</v>
      </c>
      <c r="I4304" s="14" t="str">
        <f>VLOOKUP(Table1[[#This Row],[tourney_id]],tournaments!A:E,4,FALSE)</f>
        <v>Malibu, California</v>
      </c>
      <c r="K4304" s="14"/>
    </row>
    <row r="4305" spans="1:11" ht="12.5" x14ac:dyDescent="0.25">
      <c r="A4305" s="14" t="s">
        <v>2213</v>
      </c>
      <c r="B4305" s="14" t="s">
        <v>2205</v>
      </c>
      <c r="C4305" s="14" t="s">
        <v>2222</v>
      </c>
      <c r="D4305" s="16">
        <v>43002.416666666664</v>
      </c>
      <c r="E4305" s="19">
        <f>VLOOKUP(Table1[[#This Row],[winner_name]],[1]players!$A:$E,5,FALSE)</f>
        <v>0</v>
      </c>
      <c r="F4305" s="19" t="e">
        <f>VLOOKUP(Table1[[#This Row],[loser_name]],[1]players!$A:$E,5,FALSE)</f>
        <v>#N/A</v>
      </c>
      <c r="G4305" s="14" t="s">
        <v>432</v>
      </c>
      <c r="H4305" s="14" t="s">
        <v>3578</v>
      </c>
      <c r="I4305" s="14" t="str">
        <f>VLOOKUP(Table1[[#This Row],[tourney_id]],tournaments!A:E,4,FALSE)</f>
        <v>Malibu, California</v>
      </c>
      <c r="K4305" s="14"/>
    </row>
    <row r="4306" spans="1:11" ht="12.5" x14ac:dyDescent="0.25">
      <c r="A4306" s="14" t="s">
        <v>234</v>
      </c>
      <c r="B4306" s="14" t="s">
        <v>2223</v>
      </c>
      <c r="C4306" s="14" t="s">
        <v>400</v>
      </c>
      <c r="D4306" s="16">
        <v>43363.5625</v>
      </c>
      <c r="E4306" s="19" t="e">
        <f>VLOOKUP(Table1[[#This Row],[winner_name]],[1]players!$A:$E,5,FALSE)</f>
        <v>#N/A</v>
      </c>
      <c r="F4306" s="19" t="e">
        <f>VLOOKUP(Table1[[#This Row],[loser_name]],[1]players!$A:$E,5,FALSE)</f>
        <v>#N/A</v>
      </c>
      <c r="G4306" s="14" t="s">
        <v>411</v>
      </c>
      <c r="H4306" s="14" t="s">
        <v>3579</v>
      </c>
      <c r="I4306" s="14" t="str">
        <f>VLOOKUP(Table1[[#This Row],[tourney_id]],tournaments!A:E,4,FALSE)</f>
        <v>Malibu, California</v>
      </c>
      <c r="K4306" s="14"/>
    </row>
    <row r="4307" spans="1:11" ht="12.5" x14ac:dyDescent="0.25">
      <c r="A4307" s="14" t="s">
        <v>2224</v>
      </c>
      <c r="B4307" s="14" t="s">
        <v>222</v>
      </c>
      <c r="C4307" s="14" t="s">
        <v>505</v>
      </c>
      <c r="D4307" s="16">
        <v>43363.5625</v>
      </c>
      <c r="E4307" s="19" t="e">
        <f>VLOOKUP(Table1[[#This Row],[winner_name]],[1]players!$A:$E,5,FALSE)</f>
        <v>#N/A</v>
      </c>
      <c r="F4307" s="19" t="e">
        <f>VLOOKUP(Table1[[#This Row],[loser_name]],[1]players!$A:$E,5,FALSE)</f>
        <v>#N/A</v>
      </c>
      <c r="G4307" s="14" t="s">
        <v>411</v>
      </c>
      <c r="H4307" s="14" t="s">
        <v>3579</v>
      </c>
      <c r="I4307" s="14" t="str">
        <f>VLOOKUP(Table1[[#This Row],[tourney_id]],tournaments!A:E,4,FALSE)</f>
        <v>Malibu, California</v>
      </c>
      <c r="K4307" s="14"/>
    </row>
    <row r="4308" spans="1:11" ht="12.5" x14ac:dyDescent="0.25">
      <c r="A4308" s="14" t="s">
        <v>252</v>
      </c>
      <c r="B4308" s="14" t="s">
        <v>17</v>
      </c>
      <c r="C4308" s="14" t="s">
        <v>453</v>
      </c>
      <c r="D4308" s="16">
        <v>43363.583333333336</v>
      </c>
      <c r="E4308" s="19" t="e">
        <f>VLOOKUP(Table1[[#This Row],[winner_name]],[1]players!$A:$E,5,FALSE)</f>
        <v>#N/A</v>
      </c>
      <c r="F4308" s="19" t="e">
        <f>VLOOKUP(Table1[[#This Row],[loser_name]],[1]players!$A:$E,5,FALSE)</f>
        <v>#N/A</v>
      </c>
      <c r="G4308" s="14" t="s">
        <v>411</v>
      </c>
      <c r="H4308" s="14" t="s">
        <v>3579</v>
      </c>
      <c r="I4308" s="14" t="str">
        <f>VLOOKUP(Table1[[#This Row],[tourney_id]],tournaments!A:E,4,FALSE)</f>
        <v>Malibu, California</v>
      </c>
      <c r="K4308" s="14"/>
    </row>
    <row r="4309" spans="1:11" ht="12.5" x14ac:dyDescent="0.25">
      <c r="A4309" s="14" t="s">
        <v>97</v>
      </c>
      <c r="B4309" s="14" t="s">
        <v>816</v>
      </c>
      <c r="C4309" s="14" t="s">
        <v>446</v>
      </c>
      <c r="D4309" s="16">
        <v>43363.5625</v>
      </c>
      <c r="E4309" s="19" t="e">
        <f>VLOOKUP(Table1[[#This Row],[winner_name]],[1]players!$A:$E,5,FALSE)</f>
        <v>#N/A</v>
      </c>
      <c r="F4309" s="19" t="e">
        <f>VLOOKUP(Table1[[#This Row],[loser_name]],[1]players!$A:$E,5,FALSE)</f>
        <v>#N/A</v>
      </c>
      <c r="G4309" s="14" t="s">
        <v>411</v>
      </c>
      <c r="H4309" s="14" t="s">
        <v>3579</v>
      </c>
      <c r="I4309" s="14" t="str">
        <f>VLOOKUP(Table1[[#This Row],[tourney_id]],tournaments!A:E,4,FALSE)</f>
        <v>Malibu, California</v>
      </c>
      <c r="K4309" s="14"/>
    </row>
    <row r="4310" spans="1:11" ht="12.5" x14ac:dyDescent="0.25">
      <c r="A4310" s="14" t="s">
        <v>920</v>
      </c>
      <c r="B4310" s="14" t="s">
        <v>2225</v>
      </c>
      <c r="C4310" s="14" t="s">
        <v>570</v>
      </c>
      <c r="D4310" s="16">
        <v>43363.5625</v>
      </c>
      <c r="E4310" s="19" t="e">
        <f>VLOOKUP(Table1[[#This Row],[winner_name]],[1]players!$A:$E,5,FALSE)</f>
        <v>#N/A</v>
      </c>
      <c r="F4310" s="19" t="e">
        <f>VLOOKUP(Table1[[#This Row],[loser_name]],[1]players!$A:$E,5,FALSE)</f>
        <v>#N/A</v>
      </c>
      <c r="G4310" s="14" t="s">
        <v>411</v>
      </c>
      <c r="H4310" s="14" t="s">
        <v>3579</v>
      </c>
      <c r="I4310" s="14" t="str">
        <f>VLOOKUP(Table1[[#This Row],[tourney_id]],tournaments!A:E,4,FALSE)</f>
        <v>Malibu, California</v>
      </c>
      <c r="K4310" s="14"/>
    </row>
    <row r="4311" spans="1:11" ht="12.5" x14ac:dyDescent="0.25">
      <c r="A4311" s="14" t="s">
        <v>2204</v>
      </c>
      <c r="B4311" s="14" t="s">
        <v>242</v>
      </c>
      <c r="C4311" s="14" t="s">
        <v>382</v>
      </c>
      <c r="D4311" s="16">
        <v>43363.583333333336</v>
      </c>
      <c r="E4311" s="19" t="e">
        <f>VLOOKUP(Table1[[#This Row],[winner_name]],[1]players!$A:$E,5,FALSE)</f>
        <v>#N/A</v>
      </c>
      <c r="F4311" s="19" t="e">
        <f>VLOOKUP(Table1[[#This Row],[loser_name]],[1]players!$A:$E,5,FALSE)</f>
        <v>#N/A</v>
      </c>
      <c r="G4311" s="14" t="s">
        <v>411</v>
      </c>
      <c r="H4311" s="14" t="s">
        <v>3579</v>
      </c>
      <c r="I4311" s="14" t="str">
        <f>VLOOKUP(Table1[[#This Row],[tourney_id]],tournaments!A:E,4,FALSE)</f>
        <v>Malibu, California</v>
      </c>
      <c r="K4311" s="14"/>
    </row>
    <row r="4312" spans="1:11" ht="12.5" x14ac:dyDescent="0.25">
      <c r="A4312" s="14" t="s">
        <v>928</v>
      </c>
      <c r="B4312" s="14" t="s">
        <v>2226</v>
      </c>
      <c r="C4312" s="14" t="s">
        <v>395</v>
      </c>
      <c r="D4312" s="16">
        <v>43363.5625</v>
      </c>
      <c r="E4312" s="19" t="e">
        <f>VLOOKUP(Table1[[#This Row],[winner_name]],[1]players!$A:$E,5,FALSE)</f>
        <v>#N/A</v>
      </c>
      <c r="F4312" s="19" t="e">
        <f>VLOOKUP(Table1[[#This Row],[loser_name]],[1]players!$A:$E,5,FALSE)</f>
        <v>#N/A</v>
      </c>
      <c r="G4312" s="14" t="s">
        <v>411</v>
      </c>
      <c r="H4312" s="14" t="s">
        <v>3579</v>
      </c>
      <c r="I4312" s="14" t="str">
        <f>VLOOKUP(Table1[[#This Row],[tourney_id]],tournaments!A:E,4,FALSE)</f>
        <v>Malibu, California</v>
      </c>
      <c r="K4312" s="14"/>
    </row>
    <row r="4313" spans="1:11" ht="12.5" x14ac:dyDescent="0.25">
      <c r="A4313" s="14" t="s">
        <v>151</v>
      </c>
      <c r="B4313" s="14" t="s">
        <v>183</v>
      </c>
      <c r="C4313" s="14" t="s">
        <v>380</v>
      </c>
      <c r="D4313" s="16">
        <v>43363.5625</v>
      </c>
      <c r="E4313" s="19" t="e">
        <f>VLOOKUP(Table1[[#This Row],[winner_name]],[1]players!$A:$E,5,FALSE)</f>
        <v>#N/A</v>
      </c>
      <c r="F4313" s="19" t="e">
        <f>VLOOKUP(Table1[[#This Row],[loser_name]],[1]players!$A:$E,5,FALSE)</f>
        <v>#N/A</v>
      </c>
      <c r="G4313" s="14" t="s">
        <v>411</v>
      </c>
      <c r="H4313" s="14" t="s">
        <v>3579</v>
      </c>
      <c r="I4313" s="14" t="str">
        <f>VLOOKUP(Table1[[#This Row],[tourney_id]],tournaments!A:E,4,FALSE)</f>
        <v>Malibu, California</v>
      </c>
      <c r="K4313" s="14"/>
    </row>
    <row r="4314" spans="1:11" ht="12.5" x14ac:dyDescent="0.25">
      <c r="A4314" s="14" t="s">
        <v>211</v>
      </c>
      <c r="B4314" s="14" t="s">
        <v>2227</v>
      </c>
      <c r="C4314" s="14" t="s">
        <v>989</v>
      </c>
      <c r="D4314" s="16">
        <v>43363.5625</v>
      </c>
      <c r="E4314" s="19" t="e">
        <f>VLOOKUP(Table1[[#This Row],[winner_name]],[1]players!$A:$E,5,FALSE)</f>
        <v>#N/A</v>
      </c>
      <c r="F4314" s="19" t="e">
        <f>VLOOKUP(Table1[[#This Row],[loser_name]],[1]players!$A:$E,5,FALSE)</f>
        <v>#N/A</v>
      </c>
      <c r="G4314" s="14" t="s">
        <v>411</v>
      </c>
      <c r="H4314" s="14" t="s">
        <v>3579</v>
      </c>
      <c r="I4314" s="14" t="str">
        <f>VLOOKUP(Table1[[#This Row],[tourney_id]],tournaments!A:E,4,FALSE)</f>
        <v>Malibu, California</v>
      </c>
      <c r="K4314" s="14"/>
    </row>
    <row r="4315" spans="1:11" ht="12.5" x14ac:dyDescent="0.25">
      <c r="A4315" s="14" t="s">
        <v>667</v>
      </c>
      <c r="B4315" s="14" t="s">
        <v>2228</v>
      </c>
      <c r="C4315" s="14" t="s">
        <v>412</v>
      </c>
      <c r="D4315" s="16">
        <v>43363.604166666664</v>
      </c>
      <c r="E4315" s="19" t="e">
        <f>VLOOKUP(Table1[[#This Row],[winner_name]],[1]players!$A:$E,5,FALSE)</f>
        <v>#N/A</v>
      </c>
      <c r="F4315" s="19" t="e">
        <f>VLOOKUP(Table1[[#This Row],[loser_name]],[1]players!$A:$E,5,FALSE)</f>
        <v>#N/A</v>
      </c>
      <c r="G4315" s="14" t="s">
        <v>411</v>
      </c>
      <c r="H4315" s="14" t="s">
        <v>3579</v>
      </c>
      <c r="I4315" s="14" t="str">
        <f>VLOOKUP(Table1[[#This Row],[tourney_id]],tournaments!A:E,4,FALSE)</f>
        <v>Malibu, California</v>
      </c>
      <c r="K4315" s="14"/>
    </row>
    <row r="4316" spans="1:11" ht="12.5" x14ac:dyDescent="0.25">
      <c r="A4316" s="14" t="s">
        <v>90</v>
      </c>
      <c r="B4316" s="14" t="s">
        <v>2229</v>
      </c>
      <c r="C4316" s="14" t="s">
        <v>381</v>
      </c>
      <c r="D4316" s="16">
        <v>43363.614583333336</v>
      </c>
      <c r="E4316" s="19" t="e">
        <f>VLOOKUP(Table1[[#This Row],[winner_name]],[1]players!$A:$E,5,FALSE)</f>
        <v>#N/A</v>
      </c>
      <c r="F4316" s="19" t="e">
        <f>VLOOKUP(Table1[[#This Row],[loser_name]],[1]players!$A:$E,5,FALSE)</f>
        <v>#N/A</v>
      </c>
      <c r="G4316" s="14" t="s">
        <v>411</v>
      </c>
      <c r="H4316" s="14" t="s">
        <v>3579</v>
      </c>
      <c r="I4316" s="14" t="str">
        <f>VLOOKUP(Table1[[#This Row],[tourney_id]],tournaments!A:E,4,FALSE)</f>
        <v>Malibu, California</v>
      </c>
      <c r="K4316" s="14"/>
    </row>
    <row r="4317" spans="1:11" ht="12.5" x14ac:dyDescent="0.25">
      <c r="A4317" s="14" t="s">
        <v>835</v>
      </c>
      <c r="B4317" s="14" t="s">
        <v>2003</v>
      </c>
      <c r="C4317" s="14" t="s">
        <v>1606</v>
      </c>
      <c r="D4317" s="16">
        <v>43363.625</v>
      </c>
      <c r="E4317" s="19" t="e">
        <f>VLOOKUP(Table1[[#This Row],[winner_name]],[1]players!$A:$E,5,FALSE)</f>
        <v>#N/A</v>
      </c>
      <c r="F4317" s="19" t="e">
        <f>VLOOKUP(Table1[[#This Row],[loser_name]],[1]players!$A:$E,5,FALSE)</f>
        <v>#N/A</v>
      </c>
      <c r="G4317" s="14" t="s">
        <v>411</v>
      </c>
      <c r="H4317" s="14" t="s">
        <v>3579</v>
      </c>
      <c r="I4317" s="14" t="str">
        <f>VLOOKUP(Table1[[#This Row],[tourney_id]],tournaments!A:E,4,FALSE)</f>
        <v>Malibu, California</v>
      </c>
      <c r="K4317" s="14"/>
    </row>
    <row r="4318" spans="1:11" ht="12.5" x14ac:dyDescent="0.25">
      <c r="A4318" s="14" t="s">
        <v>166</v>
      </c>
      <c r="B4318" s="14" t="s">
        <v>694</v>
      </c>
      <c r="C4318" s="14" t="s">
        <v>1131</v>
      </c>
      <c r="D4318" s="16">
        <v>43363.5</v>
      </c>
      <c r="E4318" s="19" t="e">
        <f>VLOOKUP(Table1[[#This Row],[winner_name]],[1]players!$A:$E,5,FALSE)</f>
        <v>#N/A</v>
      </c>
      <c r="F4318" s="19" t="e">
        <f>VLOOKUP(Table1[[#This Row],[loser_name]],[1]players!$A:$E,5,FALSE)</f>
        <v>#N/A</v>
      </c>
      <c r="G4318" s="14" t="s">
        <v>411</v>
      </c>
      <c r="H4318" s="14" t="s">
        <v>3579</v>
      </c>
      <c r="I4318" s="14" t="str">
        <f>VLOOKUP(Table1[[#This Row],[tourney_id]],tournaments!A:E,4,FALSE)</f>
        <v>Malibu, California</v>
      </c>
      <c r="K4318" s="14"/>
    </row>
    <row r="4319" spans="1:11" ht="12.5" x14ac:dyDescent="0.25">
      <c r="A4319" s="14" t="s">
        <v>223</v>
      </c>
      <c r="B4319" s="14" t="s">
        <v>946</v>
      </c>
      <c r="C4319" s="14" t="s">
        <v>395</v>
      </c>
      <c r="D4319" s="16">
        <v>43363.5</v>
      </c>
      <c r="E4319" s="19" t="e">
        <f>VLOOKUP(Table1[[#This Row],[winner_name]],[1]players!$A:$E,5,FALSE)</f>
        <v>#N/A</v>
      </c>
      <c r="F4319" s="19" t="e">
        <f>VLOOKUP(Table1[[#This Row],[loser_name]],[1]players!$A:$E,5,FALSE)</f>
        <v>#N/A</v>
      </c>
      <c r="G4319" s="14" t="s">
        <v>411</v>
      </c>
      <c r="H4319" s="14" t="s">
        <v>3579</v>
      </c>
      <c r="I4319" s="14" t="str">
        <f>VLOOKUP(Table1[[#This Row],[tourney_id]],tournaments!A:E,4,FALSE)</f>
        <v>Malibu, California</v>
      </c>
      <c r="K4319" s="14"/>
    </row>
    <row r="4320" spans="1:11" ht="12.5" x14ac:dyDescent="0.25">
      <c r="A4320" s="14" t="s">
        <v>859</v>
      </c>
      <c r="B4320" s="14" t="s">
        <v>2230</v>
      </c>
      <c r="C4320" s="14" t="s">
        <v>378</v>
      </c>
      <c r="D4320" s="16">
        <v>43363.625</v>
      </c>
      <c r="E4320" s="19" t="e">
        <f>VLOOKUP(Table1[[#This Row],[winner_name]],[1]players!$A:$E,5,FALSE)</f>
        <v>#N/A</v>
      </c>
      <c r="F4320" s="19" t="e">
        <f>VLOOKUP(Table1[[#This Row],[loser_name]],[1]players!$A:$E,5,FALSE)</f>
        <v>#N/A</v>
      </c>
      <c r="G4320" s="14" t="s">
        <v>411</v>
      </c>
      <c r="H4320" s="14" t="s">
        <v>3579</v>
      </c>
      <c r="I4320" s="14" t="str">
        <f>VLOOKUP(Table1[[#This Row],[tourney_id]],tournaments!A:E,4,FALSE)</f>
        <v>Malibu, California</v>
      </c>
      <c r="K4320" s="14"/>
    </row>
    <row r="4321" spans="1:11" ht="12.5" x14ac:dyDescent="0.25">
      <c r="A4321" s="14" t="s">
        <v>300</v>
      </c>
      <c r="B4321" s="14" t="s">
        <v>2231</v>
      </c>
      <c r="C4321" s="14" t="s">
        <v>394</v>
      </c>
      <c r="D4321" s="16">
        <v>43363.625</v>
      </c>
      <c r="E4321" s="19" t="e">
        <f>VLOOKUP(Table1[[#This Row],[winner_name]],[1]players!$A:$E,5,FALSE)</f>
        <v>#N/A</v>
      </c>
      <c r="F4321" s="19" t="e">
        <f>VLOOKUP(Table1[[#This Row],[loser_name]],[1]players!$A:$E,5,FALSE)</f>
        <v>#N/A</v>
      </c>
      <c r="G4321" s="14" t="s">
        <v>411</v>
      </c>
      <c r="H4321" s="14" t="s">
        <v>3579</v>
      </c>
      <c r="I4321" s="14" t="str">
        <f>VLOOKUP(Table1[[#This Row],[tourney_id]],tournaments!A:E,4,FALSE)</f>
        <v>Malibu, California</v>
      </c>
      <c r="K4321" s="14"/>
    </row>
    <row r="4322" spans="1:11" ht="12.5" x14ac:dyDescent="0.25">
      <c r="A4322" s="14" t="s">
        <v>234</v>
      </c>
      <c r="B4322" s="14" t="s">
        <v>2224</v>
      </c>
      <c r="C4322" s="14" t="s">
        <v>381</v>
      </c>
      <c r="D4322" s="16">
        <v>43364.458333333336</v>
      </c>
      <c r="E4322" s="19" t="e">
        <f>VLOOKUP(Table1[[#This Row],[winner_name]],[1]players!$A:$E,5,FALSE)</f>
        <v>#N/A</v>
      </c>
      <c r="F4322" s="19" t="e">
        <f>VLOOKUP(Table1[[#This Row],[loser_name]],[1]players!$A:$E,5,FALSE)</f>
        <v>#N/A</v>
      </c>
      <c r="G4322" s="14" t="s">
        <v>424</v>
      </c>
      <c r="H4322" s="14" t="s">
        <v>3579</v>
      </c>
      <c r="I4322" s="14" t="str">
        <f>VLOOKUP(Table1[[#This Row],[tourney_id]],tournaments!A:E,4,FALSE)</f>
        <v>Malibu, California</v>
      </c>
      <c r="K4322" s="14"/>
    </row>
    <row r="4323" spans="1:11" ht="12.5" x14ac:dyDescent="0.25">
      <c r="A4323" s="14" t="s">
        <v>252</v>
      </c>
      <c r="B4323" s="14" t="s">
        <v>97</v>
      </c>
      <c r="C4323" s="14" t="s">
        <v>703</v>
      </c>
      <c r="D4323" s="16">
        <v>43364.458333333336</v>
      </c>
      <c r="E4323" s="19" t="e">
        <f>VLOOKUP(Table1[[#This Row],[winner_name]],[1]players!$A:$E,5,FALSE)</f>
        <v>#N/A</v>
      </c>
      <c r="F4323" s="19" t="e">
        <f>VLOOKUP(Table1[[#This Row],[loser_name]],[1]players!$A:$E,5,FALSE)</f>
        <v>#N/A</v>
      </c>
      <c r="G4323" s="14" t="s">
        <v>424</v>
      </c>
      <c r="H4323" s="14" t="s">
        <v>3579</v>
      </c>
      <c r="I4323" s="14" t="str">
        <f>VLOOKUP(Table1[[#This Row],[tourney_id]],tournaments!A:E,4,FALSE)</f>
        <v>Malibu, California</v>
      </c>
      <c r="K4323" s="14"/>
    </row>
    <row r="4324" spans="1:11" ht="12.5" x14ac:dyDescent="0.25">
      <c r="A4324" s="14" t="s">
        <v>2204</v>
      </c>
      <c r="B4324" s="14" t="s">
        <v>920</v>
      </c>
      <c r="C4324" s="14" t="s">
        <v>1357</v>
      </c>
      <c r="D4324" s="16">
        <v>43364.520833333336</v>
      </c>
      <c r="E4324" s="19" t="e">
        <f>VLOOKUP(Table1[[#This Row],[winner_name]],[1]players!$A:$E,5,FALSE)</f>
        <v>#N/A</v>
      </c>
      <c r="F4324" s="19" t="e">
        <f>VLOOKUP(Table1[[#This Row],[loser_name]],[1]players!$A:$E,5,FALSE)</f>
        <v>#N/A</v>
      </c>
      <c r="G4324" s="14" t="s">
        <v>424</v>
      </c>
      <c r="H4324" s="14" t="s">
        <v>3579</v>
      </c>
      <c r="I4324" s="14" t="str">
        <f>VLOOKUP(Table1[[#This Row],[tourney_id]],tournaments!A:E,4,FALSE)</f>
        <v>Malibu, California</v>
      </c>
      <c r="K4324" s="14"/>
    </row>
    <row r="4325" spans="1:11" ht="12.5" x14ac:dyDescent="0.25">
      <c r="A4325" s="14" t="s">
        <v>928</v>
      </c>
      <c r="B4325" s="14" t="s">
        <v>151</v>
      </c>
      <c r="C4325" s="14" t="s">
        <v>381</v>
      </c>
      <c r="D4325" s="16">
        <v>43364.541666666664</v>
      </c>
      <c r="E4325" s="19" t="e">
        <f>VLOOKUP(Table1[[#This Row],[winner_name]],[1]players!$A:$E,5,FALSE)</f>
        <v>#N/A</v>
      </c>
      <c r="F4325" s="19" t="e">
        <f>VLOOKUP(Table1[[#This Row],[loser_name]],[1]players!$A:$E,5,FALSE)</f>
        <v>#N/A</v>
      </c>
      <c r="G4325" s="14" t="s">
        <v>424</v>
      </c>
      <c r="H4325" s="14" t="s">
        <v>3579</v>
      </c>
      <c r="I4325" s="14" t="str">
        <f>VLOOKUP(Table1[[#This Row],[tourney_id]],tournaments!A:E,4,FALSE)</f>
        <v>Malibu, California</v>
      </c>
      <c r="K4325" s="14"/>
    </row>
    <row r="4326" spans="1:11" ht="12.5" x14ac:dyDescent="0.25">
      <c r="A4326" s="14" t="s">
        <v>211</v>
      </c>
      <c r="B4326" s="14" t="s">
        <v>667</v>
      </c>
      <c r="C4326" s="14" t="s">
        <v>585</v>
      </c>
      <c r="D4326" s="16">
        <v>43364.520833333336</v>
      </c>
      <c r="E4326" s="19" t="e">
        <f>VLOOKUP(Table1[[#This Row],[winner_name]],[1]players!$A:$E,5,FALSE)</f>
        <v>#N/A</v>
      </c>
      <c r="F4326" s="19" t="e">
        <f>VLOOKUP(Table1[[#This Row],[loser_name]],[1]players!$A:$E,5,FALSE)</f>
        <v>#N/A</v>
      </c>
      <c r="G4326" s="14" t="s">
        <v>424</v>
      </c>
      <c r="H4326" s="14" t="s">
        <v>3579</v>
      </c>
      <c r="I4326" s="14" t="str">
        <f>VLOOKUP(Table1[[#This Row],[tourney_id]],tournaments!A:E,4,FALSE)</f>
        <v>Malibu, California</v>
      </c>
      <c r="K4326" s="14"/>
    </row>
    <row r="4327" spans="1:11" ht="12.5" x14ac:dyDescent="0.25">
      <c r="A4327" s="14" t="s">
        <v>90</v>
      </c>
      <c r="B4327" s="14" t="s">
        <v>835</v>
      </c>
      <c r="C4327" s="14" t="s">
        <v>429</v>
      </c>
      <c r="D4327" s="16">
        <v>43364.458333333336</v>
      </c>
      <c r="E4327" s="19" t="e">
        <f>VLOOKUP(Table1[[#This Row],[winner_name]],[1]players!$A:$E,5,FALSE)</f>
        <v>#N/A</v>
      </c>
      <c r="F4327" s="19" t="e">
        <f>VLOOKUP(Table1[[#This Row],[loser_name]],[1]players!$A:$E,5,FALSE)</f>
        <v>#N/A</v>
      </c>
      <c r="G4327" s="14" t="s">
        <v>424</v>
      </c>
      <c r="H4327" s="14" t="s">
        <v>3579</v>
      </c>
      <c r="I4327" s="14" t="str">
        <f>VLOOKUP(Table1[[#This Row],[tourney_id]],tournaments!A:E,4,FALSE)</f>
        <v>Malibu, California</v>
      </c>
      <c r="K4327" s="14"/>
    </row>
    <row r="4328" spans="1:11" ht="12.5" x14ac:dyDescent="0.25">
      <c r="A4328" s="14" t="s">
        <v>166</v>
      </c>
      <c r="B4328" s="14" t="s">
        <v>223</v>
      </c>
      <c r="C4328" s="14" t="s">
        <v>659</v>
      </c>
      <c r="D4328" s="16">
        <v>43364.458333333336</v>
      </c>
      <c r="E4328" s="19" t="e">
        <f>VLOOKUP(Table1[[#This Row],[winner_name]],[1]players!$A:$E,5,FALSE)</f>
        <v>#N/A</v>
      </c>
      <c r="F4328" s="19" t="e">
        <f>VLOOKUP(Table1[[#This Row],[loser_name]],[1]players!$A:$E,5,FALSE)</f>
        <v>#N/A</v>
      </c>
      <c r="G4328" s="14" t="s">
        <v>424</v>
      </c>
      <c r="H4328" s="14" t="s">
        <v>3579</v>
      </c>
      <c r="I4328" s="14" t="str">
        <f>VLOOKUP(Table1[[#This Row],[tourney_id]],tournaments!A:E,4,FALSE)</f>
        <v>Malibu, California</v>
      </c>
      <c r="K4328" s="14"/>
    </row>
    <row r="4329" spans="1:11" ht="12.5" x14ac:dyDescent="0.25">
      <c r="A4329" s="14" t="s">
        <v>300</v>
      </c>
      <c r="B4329" s="14" t="s">
        <v>859</v>
      </c>
      <c r="C4329" s="14" t="s">
        <v>380</v>
      </c>
      <c r="D4329" s="16">
        <v>43364.541666666664</v>
      </c>
      <c r="E4329" s="19" t="e">
        <f>VLOOKUP(Table1[[#This Row],[winner_name]],[1]players!$A:$E,5,FALSE)</f>
        <v>#N/A</v>
      </c>
      <c r="F4329" s="19" t="e">
        <f>VLOOKUP(Table1[[#This Row],[loser_name]],[1]players!$A:$E,5,FALSE)</f>
        <v>#N/A</v>
      </c>
      <c r="G4329" s="14" t="s">
        <v>424</v>
      </c>
      <c r="H4329" s="14" t="s">
        <v>3579</v>
      </c>
      <c r="I4329" s="14" t="str">
        <f>VLOOKUP(Table1[[#This Row],[tourney_id]],tournaments!A:E,4,FALSE)</f>
        <v>Malibu, California</v>
      </c>
      <c r="K4329" s="14"/>
    </row>
    <row r="4330" spans="1:11" ht="12.5" x14ac:dyDescent="0.25">
      <c r="A4330" s="14" t="s">
        <v>252</v>
      </c>
      <c r="B4330" s="14" t="s">
        <v>234</v>
      </c>
      <c r="C4330" s="14" t="s">
        <v>2232</v>
      </c>
      <c r="D4330" s="16">
        <v>43364.708333333336</v>
      </c>
      <c r="E4330" s="19" t="e">
        <f>VLOOKUP(Table1[[#This Row],[winner_name]],[1]players!$A:$E,5,FALSE)</f>
        <v>#N/A</v>
      </c>
      <c r="F4330" s="19" t="e">
        <f>VLOOKUP(Table1[[#This Row],[loser_name]],[1]players!$A:$E,5,FALSE)</f>
        <v>#N/A</v>
      </c>
      <c r="G4330" s="14" t="s">
        <v>430</v>
      </c>
      <c r="H4330" s="14" t="s">
        <v>3579</v>
      </c>
      <c r="I4330" s="14" t="str">
        <f>VLOOKUP(Table1[[#This Row],[tourney_id]],tournaments!A:E,4,FALSE)</f>
        <v>Malibu, California</v>
      </c>
      <c r="K4330" s="14"/>
    </row>
    <row r="4331" spans="1:11" ht="12.5" x14ac:dyDescent="0.25">
      <c r="A4331" s="14" t="s">
        <v>928</v>
      </c>
      <c r="B4331" s="14" t="s">
        <v>2204</v>
      </c>
      <c r="C4331" s="14" t="s">
        <v>402</v>
      </c>
      <c r="D4331" s="16">
        <v>43364.729166666664</v>
      </c>
      <c r="E4331" s="19" t="e">
        <f>VLOOKUP(Table1[[#This Row],[winner_name]],[1]players!$A:$E,5,FALSE)</f>
        <v>#N/A</v>
      </c>
      <c r="F4331" s="19" t="e">
        <f>VLOOKUP(Table1[[#This Row],[loser_name]],[1]players!$A:$E,5,FALSE)</f>
        <v>#N/A</v>
      </c>
      <c r="G4331" s="14" t="s">
        <v>430</v>
      </c>
      <c r="H4331" s="14" t="s">
        <v>3579</v>
      </c>
      <c r="I4331" s="14" t="str">
        <f>VLOOKUP(Table1[[#This Row],[tourney_id]],tournaments!A:E,4,FALSE)</f>
        <v>Malibu, California</v>
      </c>
      <c r="K4331" s="14"/>
    </row>
    <row r="4332" spans="1:11" ht="12.5" x14ac:dyDescent="0.25">
      <c r="A4332" s="14" t="s">
        <v>90</v>
      </c>
      <c r="B4332" s="14" t="s">
        <v>211</v>
      </c>
      <c r="C4332" s="14" t="s">
        <v>514</v>
      </c>
      <c r="D4332" s="16">
        <v>43364.708333333336</v>
      </c>
      <c r="E4332" s="19" t="e">
        <f>VLOOKUP(Table1[[#This Row],[winner_name]],[1]players!$A:$E,5,FALSE)</f>
        <v>#N/A</v>
      </c>
      <c r="F4332" s="19" t="e">
        <f>VLOOKUP(Table1[[#This Row],[loser_name]],[1]players!$A:$E,5,FALSE)</f>
        <v>#N/A</v>
      </c>
      <c r="G4332" s="14" t="s">
        <v>430</v>
      </c>
      <c r="H4332" s="14" t="s">
        <v>3579</v>
      </c>
      <c r="I4332" s="14" t="str">
        <f>VLOOKUP(Table1[[#This Row],[tourney_id]],tournaments!A:E,4,FALSE)</f>
        <v>Malibu, California</v>
      </c>
      <c r="K4332" s="14"/>
    </row>
    <row r="4333" spans="1:11" ht="12.5" x14ac:dyDescent="0.25">
      <c r="A4333" s="14" t="s">
        <v>166</v>
      </c>
      <c r="B4333" s="14" t="s">
        <v>300</v>
      </c>
      <c r="C4333" s="14" t="s">
        <v>614</v>
      </c>
      <c r="D4333" s="16">
        <v>43364.708333333336</v>
      </c>
      <c r="E4333" s="19" t="e">
        <f>VLOOKUP(Table1[[#This Row],[winner_name]],[1]players!$A:$E,5,FALSE)</f>
        <v>#N/A</v>
      </c>
      <c r="F4333" s="19" t="e">
        <f>VLOOKUP(Table1[[#This Row],[loser_name]],[1]players!$A:$E,5,FALSE)</f>
        <v>#N/A</v>
      </c>
      <c r="G4333" s="14" t="s">
        <v>430</v>
      </c>
      <c r="H4333" s="14" t="s">
        <v>3579</v>
      </c>
      <c r="I4333" s="14" t="str">
        <f>VLOOKUP(Table1[[#This Row],[tourney_id]],tournaments!A:E,4,FALSE)</f>
        <v>Malibu, California</v>
      </c>
      <c r="K4333" s="14"/>
    </row>
    <row r="4334" spans="1:11" ht="12.5" x14ac:dyDescent="0.25">
      <c r="A4334" s="14" t="s">
        <v>928</v>
      </c>
      <c r="B4334" s="14" t="s">
        <v>252</v>
      </c>
      <c r="C4334" s="14" t="s">
        <v>649</v>
      </c>
      <c r="D4334" s="16">
        <v>43365.645833333336</v>
      </c>
      <c r="E4334" s="19" t="e">
        <f>VLOOKUP(Table1[[#This Row],[winner_name]],[1]players!$A:$E,5,FALSE)</f>
        <v>#N/A</v>
      </c>
      <c r="F4334" s="19" t="e">
        <f>VLOOKUP(Table1[[#This Row],[loser_name]],[1]players!$A:$E,5,FALSE)</f>
        <v>#N/A</v>
      </c>
      <c r="G4334" s="14" t="s">
        <v>431</v>
      </c>
      <c r="H4334" s="14" t="s">
        <v>3579</v>
      </c>
      <c r="I4334" s="14" t="str">
        <f>VLOOKUP(Table1[[#This Row],[tourney_id]],tournaments!A:E,4,FALSE)</f>
        <v>Malibu, California</v>
      </c>
      <c r="K4334" s="14"/>
    </row>
    <row r="4335" spans="1:11" ht="12.5" x14ac:dyDescent="0.25">
      <c r="A4335" s="14" t="s">
        <v>166</v>
      </c>
      <c r="B4335" s="14" t="s">
        <v>90</v>
      </c>
      <c r="C4335" s="14" t="s">
        <v>1487</v>
      </c>
      <c r="D4335" s="16">
        <v>43365.645833333336</v>
      </c>
      <c r="E4335" s="19" t="e">
        <f>VLOOKUP(Table1[[#This Row],[winner_name]],[1]players!$A:$E,5,FALSE)</f>
        <v>#N/A</v>
      </c>
      <c r="F4335" s="19" t="e">
        <f>VLOOKUP(Table1[[#This Row],[loser_name]],[1]players!$A:$E,5,FALSE)</f>
        <v>#N/A</v>
      </c>
      <c r="G4335" s="14" t="s">
        <v>431</v>
      </c>
      <c r="H4335" s="14" t="s">
        <v>3579</v>
      </c>
      <c r="I4335" s="14" t="str">
        <f>VLOOKUP(Table1[[#This Row],[tourney_id]],tournaments!A:E,4,FALSE)</f>
        <v>Malibu, California</v>
      </c>
      <c r="K4335" s="14"/>
    </row>
    <row r="4336" spans="1:11" ht="12.5" x14ac:dyDescent="0.25">
      <c r="A4336" s="14" t="s">
        <v>928</v>
      </c>
      <c r="B4336" s="14" t="s">
        <v>166</v>
      </c>
      <c r="C4336" s="14" t="s">
        <v>2233</v>
      </c>
      <c r="D4336" s="16">
        <v>43366.5625</v>
      </c>
      <c r="E4336" s="19" t="e">
        <f>VLOOKUP(Table1[[#This Row],[winner_name]],[1]players!$A:$E,5,FALSE)</f>
        <v>#N/A</v>
      </c>
      <c r="F4336" s="19" t="e">
        <f>VLOOKUP(Table1[[#This Row],[loser_name]],[1]players!$A:$E,5,FALSE)</f>
        <v>#N/A</v>
      </c>
      <c r="G4336" s="14" t="s">
        <v>432</v>
      </c>
      <c r="H4336" s="14" t="s">
        <v>3579</v>
      </c>
      <c r="I4336" s="14" t="str">
        <f>VLOOKUP(Table1[[#This Row],[tourney_id]],tournaments!A:E,4,FALSE)</f>
        <v>Malibu, California</v>
      </c>
      <c r="K4336" s="14"/>
    </row>
    <row r="4337" spans="1:11" ht="12.5" x14ac:dyDescent="0.25">
      <c r="A4337" s="14" t="s">
        <v>2223</v>
      </c>
      <c r="B4337" s="14" t="s">
        <v>222</v>
      </c>
      <c r="C4337" s="14" t="s">
        <v>2234</v>
      </c>
      <c r="D4337" s="16">
        <v>43364.625</v>
      </c>
      <c r="E4337" s="19" t="e">
        <f>VLOOKUP(Table1[[#This Row],[winner_name]],[1]players!$A:$E,5,FALSE)</f>
        <v>#N/A</v>
      </c>
      <c r="F4337" s="19" t="e">
        <f>VLOOKUP(Table1[[#This Row],[loser_name]],[1]players!$A:$E,5,FALSE)</f>
        <v>#N/A</v>
      </c>
      <c r="G4337" s="14" t="s">
        <v>424</v>
      </c>
      <c r="H4337" s="14" t="s">
        <v>3580</v>
      </c>
      <c r="I4337" s="14" t="str">
        <f>VLOOKUP(Table1[[#This Row],[tourney_id]],tournaments!A:E,4,FALSE)</f>
        <v>Malibu, California</v>
      </c>
      <c r="K4337" s="14"/>
    </row>
    <row r="4338" spans="1:11" ht="12.5" x14ac:dyDescent="0.25">
      <c r="A4338" s="14" t="s">
        <v>816</v>
      </c>
      <c r="B4338" s="14" t="s">
        <v>17</v>
      </c>
      <c r="C4338" s="14" t="s">
        <v>498</v>
      </c>
      <c r="D4338" s="16">
        <v>43364.625</v>
      </c>
      <c r="E4338" s="19" t="e">
        <f>VLOOKUP(Table1[[#This Row],[winner_name]],[1]players!$A:$E,5,FALSE)</f>
        <v>#N/A</v>
      </c>
      <c r="F4338" s="19" t="e">
        <f>VLOOKUP(Table1[[#This Row],[loser_name]],[1]players!$A:$E,5,FALSE)</f>
        <v>#N/A</v>
      </c>
      <c r="G4338" s="14" t="s">
        <v>424</v>
      </c>
      <c r="H4338" s="14" t="s">
        <v>3580</v>
      </c>
      <c r="I4338" s="14" t="str">
        <f>VLOOKUP(Table1[[#This Row],[tourney_id]],tournaments!A:E,4,FALSE)</f>
        <v>Malibu, California</v>
      </c>
      <c r="K4338" s="14"/>
    </row>
    <row r="4339" spans="1:11" ht="12.5" x14ac:dyDescent="0.25">
      <c r="A4339" s="14" t="s">
        <v>242</v>
      </c>
      <c r="B4339" s="14" t="s">
        <v>2225</v>
      </c>
      <c r="C4339" s="14" t="s">
        <v>513</v>
      </c>
      <c r="D4339" s="16">
        <v>43364.645833333336</v>
      </c>
      <c r="E4339" s="19" t="e">
        <f>VLOOKUP(Table1[[#This Row],[winner_name]],[1]players!$A:$E,5,FALSE)</f>
        <v>#N/A</v>
      </c>
      <c r="F4339" s="19" t="e">
        <f>VLOOKUP(Table1[[#This Row],[loser_name]],[1]players!$A:$E,5,FALSE)</f>
        <v>#N/A</v>
      </c>
      <c r="G4339" s="14" t="s">
        <v>424</v>
      </c>
      <c r="H4339" s="14" t="s">
        <v>3580</v>
      </c>
      <c r="I4339" s="14" t="str">
        <f>VLOOKUP(Table1[[#This Row],[tourney_id]],tournaments!A:E,4,FALSE)</f>
        <v>Malibu, California</v>
      </c>
      <c r="K4339" s="14"/>
    </row>
    <row r="4340" spans="1:11" ht="12.5" x14ac:dyDescent="0.25">
      <c r="A4340" s="14" t="s">
        <v>183</v>
      </c>
      <c r="B4340" s="14" t="s">
        <v>2226</v>
      </c>
      <c r="C4340" s="14" t="s">
        <v>380</v>
      </c>
      <c r="D4340" s="16">
        <v>43364.645833333336</v>
      </c>
      <c r="E4340" s="19" t="e">
        <f>VLOOKUP(Table1[[#This Row],[winner_name]],[1]players!$A:$E,5,FALSE)</f>
        <v>#N/A</v>
      </c>
      <c r="F4340" s="19" t="e">
        <f>VLOOKUP(Table1[[#This Row],[loser_name]],[1]players!$A:$E,5,FALSE)</f>
        <v>#N/A</v>
      </c>
      <c r="G4340" s="14" t="s">
        <v>424</v>
      </c>
      <c r="H4340" s="14" t="s">
        <v>3580</v>
      </c>
      <c r="I4340" s="14" t="str">
        <f>VLOOKUP(Table1[[#This Row],[tourney_id]],tournaments!A:E,4,FALSE)</f>
        <v>Malibu, California</v>
      </c>
      <c r="K4340" s="14"/>
    </row>
    <row r="4341" spans="1:11" ht="12.5" x14ac:dyDescent="0.25">
      <c r="A4341" s="14" t="s">
        <v>2228</v>
      </c>
      <c r="B4341" s="14" t="s">
        <v>2227</v>
      </c>
      <c r="C4341" s="14" t="s">
        <v>587</v>
      </c>
      <c r="D4341" s="16">
        <v>43364.666666666664</v>
      </c>
      <c r="E4341" s="19" t="e">
        <f>VLOOKUP(Table1[[#This Row],[winner_name]],[1]players!$A:$E,5,FALSE)</f>
        <v>#N/A</v>
      </c>
      <c r="F4341" s="19" t="e">
        <f>VLOOKUP(Table1[[#This Row],[loser_name]],[1]players!$A:$E,5,FALSE)</f>
        <v>#N/A</v>
      </c>
      <c r="G4341" s="14" t="s">
        <v>424</v>
      </c>
      <c r="H4341" s="14" t="s">
        <v>3580</v>
      </c>
      <c r="I4341" s="14" t="str">
        <f>VLOOKUP(Table1[[#This Row],[tourney_id]],tournaments!A:E,4,FALSE)</f>
        <v>Malibu, California</v>
      </c>
      <c r="K4341" s="14"/>
    </row>
    <row r="4342" spans="1:11" ht="12.5" x14ac:dyDescent="0.25">
      <c r="A4342" s="14" t="s">
        <v>2003</v>
      </c>
      <c r="B4342" s="14" t="s">
        <v>2229</v>
      </c>
      <c r="C4342" s="14" t="s">
        <v>397</v>
      </c>
      <c r="D4342" s="16">
        <v>43364.666666666664</v>
      </c>
      <c r="E4342" s="19" t="e">
        <f>VLOOKUP(Table1[[#This Row],[winner_name]],[1]players!$A:$E,5,FALSE)</f>
        <v>#N/A</v>
      </c>
      <c r="F4342" s="19" t="e">
        <f>VLOOKUP(Table1[[#This Row],[loser_name]],[1]players!$A:$E,5,FALSE)</f>
        <v>#N/A</v>
      </c>
      <c r="G4342" s="14" t="s">
        <v>424</v>
      </c>
      <c r="H4342" s="14" t="s">
        <v>3580</v>
      </c>
      <c r="I4342" s="14" t="str">
        <f>VLOOKUP(Table1[[#This Row],[tourney_id]],tournaments!A:E,4,FALSE)</f>
        <v>Malibu, California</v>
      </c>
      <c r="K4342" s="14"/>
    </row>
    <row r="4343" spans="1:11" ht="12.5" x14ac:dyDescent="0.25">
      <c r="A4343" s="14" t="s">
        <v>946</v>
      </c>
      <c r="B4343" s="14" t="s">
        <v>694</v>
      </c>
      <c r="C4343" s="14" t="s">
        <v>793</v>
      </c>
      <c r="D4343" s="16">
        <v>43364.666666666664</v>
      </c>
      <c r="E4343" s="19" t="e">
        <f>VLOOKUP(Table1[[#This Row],[winner_name]],[1]players!$A:$E,5,FALSE)</f>
        <v>#N/A</v>
      </c>
      <c r="F4343" s="19" t="e">
        <f>VLOOKUP(Table1[[#This Row],[loser_name]],[1]players!$A:$E,5,FALSE)</f>
        <v>#N/A</v>
      </c>
      <c r="G4343" s="14" t="s">
        <v>424</v>
      </c>
      <c r="H4343" s="14" t="s">
        <v>3580</v>
      </c>
      <c r="I4343" s="14" t="str">
        <f>VLOOKUP(Table1[[#This Row],[tourney_id]],tournaments!A:E,4,FALSE)</f>
        <v>Malibu, California</v>
      </c>
      <c r="K4343" s="14"/>
    </row>
    <row r="4344" spans="1:11" ht="12.5" x14ac:dyDescent="0.25">
      <c r="A4344" s="14" t="s">
        <v>2230</v>
      </c>
      <c r="B4344" s="14" t="s">
        <v>2231</v>
      </c>
      <c r="C4344" s="14" t="s">
        <v>380</v>
      </c>
      <c r="D4344" s="16">
        <v>43364.666666666664</v>
      </c>
      <c r="E4344" s="19" t="e">
        <f>VLOOKUP(Table1[[#This Row],[winner_name]],[1]players!$A:$E,5,FALSE)</f>
        <v>#N/A</v>
      </c>
      <c r="F4344" s="19" t="e">
        <f>VLOOKUP(Table1[[#This Row],[loser_name]],[1]players!$A:$E,5,FALSE)</f>
        <v>#N/A</v>
      </c>
      <c r="G4344" s="14" t="s">
        <v>424</v>
      </c>
      <c r="H4344" s="14" t="s">
        <v>3580</v>
      </c>
      <c r="I4344" s="14" t="str">
        <f>VLOOKUP(Table1[[#This Row],[tourney_id]],tournaments!A:E,4,FALSE)</f>
        <v>Malibu, California</v>
      </c>
      <c r="K4344" s="14"/>
    </row>
    <row r="4345" spans="1:11" ht="12.5" x14ac:dyDescent="0.25">
      <c r="A4345" s="14" t="s">
        <v>816</v>
      </c>
      <c r="B4345" s="14" t="s">
        <v>2223</v>
      </c>
      <c r="C4345" s="14" t="s">
        <v>384</v>
      </c>
      <c r="D4345" s="16">
        <v>43365.458333333336</v>
      </c>
      <c r="E4345" s="19" t="e">
        <f>VLOOKUP(Table1[[#This Row],[winner_name]],[1]players!$A:$E,5,FALSE)</f>
        <v>#N/A</v>
      </c>
      <c r="F4345" s="19" t="e">
        <f>VLOOKUP(Table1[[#This Row],[loser_name]],[1]players!$A:$E,5,FALSE)</f>
        <v>#N/A</v>
      </c>
      <c r="G4345" s="14" t="s">
        <v>430</v>
      </c>
      <c r="H4345" s="14" t="s">
        <v>3580</v>
      </c>
      <c r="I4345" s="14" t="str">
        <f>VLOOKUP(Table1[[#This Row],[tourney_id]],tournaments!A:E,4,FALSE)</f>
        <v>Malibu, California</v>
      </c>
      <c r="K4345" s="14"/>
    </row>
    <row r="4346" spans="1:11" ht="12.5" x14ac:dyDescent="0.25">
      <c r="A4346" s="14" t="s">
        <v>242</v>
      </c>
      <c r="B4346" s="14" t="s">
        <v>183</v>
      </c>
      <c r="C4346" s="14" t="s">
        <v>1604</v>
      </c>
      <c r="D4346" s="16">
        <v>43365.458333333336</v>
      </c>
      <c r="E4346" s="19" t="e">
        <f>VLOOKUP(Table1[[#This Row],[winner_name]],[1]players!$A:$E,5,FALSE)</f>
        <v>#N/A</v>
      </c>
      <c r="F4346" s="19" t="e">
        <f>VLOOKUP(Table1[[#This Row],[loser_name]],[1]players!$A:$E,5,FALSE)</f>
        <v>#N/A</v>
      </c>
      <c r="G4346" s="14" t="s">
        <v>430</v>
      </c>
      <c r="H4346" s="14" t="s">
        <v>3580</v>
      </c>
      <c r="I4346" s="14" t="str">
        <f>VLOOKUP(Table1[[#This Row],[tourney_id]],tournaments!A:E,4,FALSE)</f>
        <v>Malibu, California</v>
      </c>
      <c r="K4346" s="14"/>
    </row>
    <row r="4347" spans="1:11" ht="12.5" x14ac:dyDescent="0.25">
      <c r="A4347" s="14" t="s">
        <v>2003</v>
      </c>
      <c r="B4347" s="14" t="s">
        <v>2228</v>
      </c>
      <c r="C4347" s="14" t="s">
        <v>485</v>
      </c>
      <c r="D4347" s="16">
        <v>43365.458333333336</v>
      </c>
      <c r="E4347" s="19" t="e">
        <f>VLOOKUP(Table1[[#This Row],[winner_name]],[1]players!$A:$E,5,FALSE)</f>
        <v>#N/A</v>
      </c>
      <c r="F4347" s="19" t="e">
        <f>VLOOKUP(Table1[[#This Row],[loser_name]],[1]players!$A:$E,5,FALSE)</f>
        <v>#N/A</v>
      </c>
      <c r="G4347" s="14" t="s">
        <v>430</v>
      </c>
      <c r="H4347" s="14" t="s">
        <v>3580</v>
      </c>
      <c r="I4347" s="14" t="str">
        <f>VLOOKUP(Table1[[#This Row],[tourney_id]],tournaments!A:E,4,FALSE)</f>
        <v>Malibu, California</v>
      </c>
      <c r="K4347" s="14"/>
    </row>
    <row r="4348" spans="1:11" ht="12.5" x14ac:dyDescent="0.25">
      <c r="A4348" s="14" t="s">
        <v>2230</v>
      </c>
      <c r="B4348" s="14" t="s">
        <v>946</v>
      </c>
      <c r="C4348" s="14" t="s">
        <v>1206</v>
      </c>
      <c r="D4348" s="16">
        <v>43365.458333333336</v>
      </c>
      <c r="E4348" s="19" t="e">
        <f>VLOOKUP(Table1[[#This Row],[winner_name]],[1]players!$A:$E,5,FALSE)</f>
        <v>#N/A</v>
      </c>
      <c r="F4348" s="19" t="e">
        <f>VLOOKUP(Table1[[#This Row],[loser_name]],[1]players!$A:$E,5,FALSE)</f>
        <v>#N/A</v>
      </c>
      <c r="G4348" s="14" t="s">
        <v>430</v>
      </c>
      <c r="H4348" s="14" t="s">
        <v>3580</v>
      </c>
      <c r="I4348" s="14" t="str">
        <f>VLOOKUP(Table1[[#This Row],[tourney_id]],tournaments!A:E,4,FALSE)</f>
        <v>Malibu, California</v>
      </c>
      <c r="K4348" s="14"/>
    </row>
    <row r="4349" spans="1:11" ht="12.5" x14ac:dyDescent="0.25">
      <c r="A4349" s="14" t="s">
        <v>242</v>
      </c>
      <c r="B4349" s="14" t="s">
        <v>816</v>
      </c>
      <c r="C4349" s="14" t="s">
        <v>381</v>
      </c>
      <c r="D4349" s="16">
        <v>43365.645833333336</v>
      </c>
      <c r="E4349" s="19" t="e">
        <f>VLOOKUP(Table1[[#This Row],[winner_name]],[1]players!$A:$E,5,FALSE)</f>
        <v>#N/A</v>
      </c>
      <c r="F4349" s="19" t="e">
        <f>VLOOKUP(Table1[[#This Row],[loser_name]],[1]players!$A:$E,5,FALSE)</f>
        <v>#N/A</v>
      </c>
      <c r="G4349" s="14" t="s">
        <v>431</v>
      </c>
      <c r="H4349" s="14" t="s">
        <v>3580</v>
      </c>
      <c r="I4349" s="14" t="str">
        <f>VLOOKUP(Table1[[#This Row],[tourney_id]],tournaments!A:E,4,FALSE)</f>
        <v>Malibu, California</v>
      </c>
      <c r="K4349" s="14"/>
    </row>
    <row r="4350" spans="1:11" ht="12.5" x14ac:dyDescent="0.25">
      <c r="A4350" s="14" t="s">
        <v>2003</v>
      </c>
      <c r="B4350" s="14" t="s">
        <v>2230</v>
      </c>
      <c r="C4350" s="14" t="s">
        <v>384</v>
      </c>
      <c r="D4350" s="16">
        <v>43365.645833333336</v>
      </c>
      <c r="E4350" s="19" t="e">
        <f>VLOOKUP(Table1[[#This Row],[winner_name]],[1]players!$A:$E,5,FALSE)</f>
        <v>#N/A</v>
      </c>
      <c r="F4350" s="19" t="e">
        <f>VLOOKUP(Table1[[#This Row],[loser_name]],[1]players!$A:$E,5,FALSE)</f>
        <v>#N/A</v>
      </c>
      <c r="G4350" s="14" t="s">
        <v>431</v>
      </c>
      <c r="H4350" s="14" t="s">
        <v>3580</v>
      </c>
      <c r="I4350" s="14" t="str">
        <f>VLOOKUP(Table1[[#This Row],[tourney_id]],tournaments!A:E,4,FALSE)</f>
        <v>Malibu, California</v>
      </c>
      <c r="K4350" s="14"/>
    </row>
    <row r="4351" spans="1:11" ht="12.5" x14ac:dyDescent="0.25">
      <c r="A4351" s="14" t="s">
        <v>242</v>
      </c>
      <c r="B4351" s="14" t="s">
        <v>2003</v>
      </c>
      <c r="C4351" s="14" t="s">
        <v>380</v>
      </c>
      <c r="D4351" s="16">
        <v>43366.375</v>
      </c>
      <c r="E4351" s="19" t="e">
        <f>VLOOKUP(Table1[[#This Row],[winner_name]],[1]players!$A:$E,5,FALSE)</f>
        <v>#N/A</v>
      </c>
      <c r="F4351" s="19" t="e">
        <f>VLOOKUP(Table1[[#This Row],[loser_name]],[1]players!$A:$E,5,FALSE)</f>
        <v>#N/A</v>
      </c>
      <c r="G4351" s="14" t="s">
        <v>432</v>
      </c>
      <c r="H4351" s="14" t="s">
        <v>3580</v>
      </c>
      <c r="I4351" s="14" t="str">
        <f>VLOOKUP(Table1[[#This Row],[tourney_id]],tournaments!A:E,4,FALSE)</f>
        <v>Malibu, California</v>
      </c>
      <c r="K4351" s="14"/>
    </row>
    <row r="4352" spans="1:11" ht="12.5" x14ac:dyDescent="0.25">
      <c r="A4352" s="14" t="s">
        <v>81</v>
      </c>
      <c r="B4352" s="14" t="s">
        <v>2235</v>
      </c>
      <c r="C4352" s="14" t="s">
        <v>427</v>
      </c>
      <c r="D4352" s="16">
        <v>43734.479166666664</v>
      </c>
      <c r="E4352" s="19" t="e">
        <f>VLOOKUP(Table1[[#This Row],[winner_name]],[1]players!$A:$E,5,FALSE)</f>
        <v>#N/A</v>
      </c>
      <c r="F4352" s="19" t="e">
        <f>VLOOKUP(Table1[[#This Row],[loser_name]],[1]players!$A:$E,5,FALSE)</f>
        <v>#N/A</v>
      </c>
      <c r="G4352" s="14" t="s">
        <v>411</v>
      </c>
      <c r="H4352" s="14" t="s">
        <v>3581</v>
      </c>
      <c r="I4352" s="14" t="str">
        <f>VLOOKUP(Table1[[#This Row],[tourney_id]],tournaments!A:E,4,FALSE)</f>
        <v>Malibu, California</v>
      </c>
      <c r="K4352" s="14"/>
    </row>
    <row r="4353" spans="1:11" ht="12.5" x14ac:dyDescent="0.25">
      <c r="A4353" s="14" t="s">
        <v>2228</v>
      </c>
      <c r="B4353" s="14" t="s">
        <v>162</v>
      </c>
      <c r="C4353" s="14" t="s">
        <v>2236</v>
      </c>
      <c r="D4353" s="16">
        <v>43734.479166666664</v>
      </c>
      <c r="E4353" s="19" t="e">
        <f>VLOOKUP(Table1[[#This Row],[winner_name]],[1]players!$A:$E,5,FALSE)</f>
        <v>#N/A</v>
      </c>
      <c r="F4353" s="19" t="e">
        <f>VLOOKUP(Table1[[#This Row],[loser_name]],[1]players!$A:$E,5,FALSE)</f>
        <v>#N/A</v>
      </c>
      <c r="G4353" s="14" t="s">
        <v>411</v>
      </c>
      <c r="H4353" s="14" t="s">
        <v>3581</v>
      </c>
      <c r="I4353" s="14" t="str">
        <f>VLOOKUP(Table1[[#This Row],[tourney_id]],tournaments!A:E,4,FALSE)</f>
        <v>Malibu, California</v>
      </c>
      <c r="K4353" s="14"/>
    </row>
    <row r="4354" spans="1:11" ht="12.5" x14ac:dyDescent="0.25">
      <c r="A4354" s="14" t="s">
        <v>258</v>
      </c>
      <c r="B4354" s="14" t="s">
        <v>2237</v>
      </c>
      <c r="C4354" s="14" t="s">
        <v>381</v>
      </c>
      <c r="D4354" s="16">
        <v>43734.520833333336</v>
      </c>
      <c r="E4354" s="19" t="e">
        <f>VLOOKUP(Table1[[#This Row],[winner_name]],[1]players!$A:$E,5,FALSE)</f>
        <v>#N/A</v>
      </c>
      <c r="F4354" s="19" t="e">
        <f>VLOOKUP(Table1[[#This Row],[loser_name]],[1]players!$A:$E,5,FALSE)</f>
        <v>#N/A</v>
      </c>
      <c r="G4354" s="14" t="s">
        <v>411</v>
      </c>
      <c r="H4354" s="14" t="s">
        <v>3581</v>
      </c>
      <c r="I4354" s="14" t="str">
        <f>VLOOKUP(Table1[[#This Row],[tourney_id]],tournaments!A:E,4,FALSE)</f>
        <v>Malibu, California</v>
      </c>
      <c r="K4354" s="14"/>
    </row>
    <row r="4355" spans="1:11" ht="12.5" x14ac:dyDescent="0.25">
      <c r="A4355" s="14" t="s">
        <v>1878</v>
      </c>
      <c r="B4355" s="14" t="s">
        <v>2238</v>
      </c>
      <c r="C4355" s="14" t="s">
        <v>507</v>
      </c>
      <c r="D4355" s="16">
        <v>43734.520833333336</v>
      </c>
      <c r="E4355" s="19" t="e">
        <f>VLOOKUP(Table1[[#This Row],[winner_name]],[1]players!$A:$E,5,FALSE)</f>
        <v>#N/A</v>
      </c>
      <c r="F4355" s="19">
        <f>VLOOKUP(Table1[[#This Row],[loser_name]],[1]players!$A:$E,5,FALSE)</f>
        <v>0</v>
      </c>
      <c r="G4355" s="14" t="s">
        <v>411</v>
      </c>
      <c r="H4355" s="14" t="s">
        <v>3581</v>
      </c>
      <c r="I4355" s="14" t="str">
        <f>VLOOKUP(Table1[[#This Row],[tourney_id]],tournaments!A:E,4,FALSE)</f>
        <v>Malibu, California</v>
      </c>
      <c r="K4355" s="14"/>
    </row>
    <row r="4356" spans="1:11" ht="12.5" x14ac:dyDescent="0.25">
      <c r="A4356" s="14" t="s">
        <v>256</v>
      </c>
      <c r="B4356" s="14" t="s">
        <v>2239</v>
      </c>
      <c r="C4356" s="14" t="s">
        <v>429</v>
      </c>
      <c r="D4356" s="16">
        <v>43734.541666666664</v>
      </c>
      <c r="E4356" s="19" t="e">
        <f>VLOOKUP(Table1[[#This Row],[winner_name]],[1]players!$A:$E,5,FALSE)</f>
        <v>#N/A</v>
      </c>
      <c r="F4356" s="19" t="e">
        <f>VLOOKUP(Table1[[#This Row],[loser_name]],[1]players!$A:$E,5,FALSE)</f>
        <v>#N/A</v>
      </c>
      <c r="G4356" s="14" t="s">
        <v>411</v>
      </c>
      <c r="H4356" s="14" t="s">
        <v>3581</v>
      </c>
      <c r="I4356" s="14" t="str">
        <f>VLOOKUP(Table1[[#This Row],[tourney_id]],tournaments!A:E,4,FALSE)</f>
        <v>Malibu, California</v>
      </c>
      <c r="K4356" s="14"/>
    </row>
    <row r="4357" spans="1:11" ht="12.5" x14ac:dyDescent="0.25">
      <c r="A4357" s="14" t="s">
        <v>2240</v>
      </c>
      <c r="B4357" s="14" t="s">
        <v>2230</v>
      </c>
      <c r="C4357" s="14" t="s">
        <v>382</v>
      </c>
      <c r="D4357" s="16">
        <v>43734.5625</v>
      </c>
      <c r="E4357" s="19" t="e">
        <f>VLOOKUP(Table1[[#This Row],[winner_name]],[1]players!$A:$E,5,FALSE)</f>
        <v>#N/A</v>
      </c>
      <c r="F4357" s="19" t="e">
        <f>VLOOKUP(Table1[[#This Row],[loser_name]],[1]players!$A:$E,5,FALSE)</f>
        <v>#N/A</v>
      </c>
      <c r="G4357" s="14" t="s">
        <v>411</v>
      </c>
      <c r="H4357" s="14" t="s">
        <v>3581</v>
      </c>
      <c r="I4357" s="14" t="str">
        <f>VLOOKUP(Table1[[#This Row],[tourney_id]],tournaments!A:E,4,FALSE)</f>
        <v>Malibu, California</v>
      </c>
      <c r="K4357" s="14"/>
    </row>
    <row r="4358" spans="1:11" ht="12.5" x14ac:dyDescent="0.25">
      <c r="A4358" s="14" t="s">
        <v>76</v>
      </c>
      <c r="B4358" s="14" t="s">
        <v>2241</v>
      </c>
      <c r="C4358" s="14" t="s">
        <v>427</v>
      </c>
      <c r="D4358" s="16">
        <v>43734.479166666664</v>
      </c>
      <c r="E4358" s="19" t="e">
        <f>VLOOKUP(Table1[[#This Row],[winner_name]],[1]players!$A:$E,5,FALSE)</f>
        <v>#N/A</v>
      </c>
      <c r="F4358" s="19">
        <f>VLOOKUP(Table1[[#This Row],[loser_name]],[1]players!$A:$E,5,FALSE)</f>
        <v>0</v>
      </c>
      <c r="G4358" s="14" t="s">
        <v>411</v>
      </c>
      <c r="H4358" s="14" t="s">
        <v>3581</v>
      </c>
      <c r="I4358" s="14" t="str">
        <f>VLOOKUP(Table1[[#This Row],[tourney_id]],tournaments!A:E,4,FALSE)</f>
        <v>Malibu, California</v>
      </c>
      <c r="K4358" s="14"/>
    </row>
    <row r="4359" spans="1:11" ht="12.5" x14ac:dyDescent="0.25">
      <c r="A4359" s="14" t="s">
        <v>327</v>
      </c>
      <c r="B4359" s="14" t="s">
        <v>2226</v>
      </c>
      <c r="C4359" s="14" t="s">
        <v>453</v>
      </c>
      <c r="D4359" s="16">
        <v>43734.5625</v>
      </c>
      <c r="E4359" s="19" t="e">
        <f>VLOOKUP(Table1[[#This Row],[winner_name]],[1]players!$A:$E,5,FALSE)</f>
        <v>#N/A</v>
      </c>
      <c r="F4359" s="19" t="e">
        <f>VLOOKUP(Table1[[#This Row],[loser_name]],[1]players!$A:$E,5,FALSE)</f>
        <v>#N/A</v>
      </c>
      <c r="G4359" s="14" t="s">
        <v>411</v>
      </c>
      <c r="H4359" s="14" t="s">
        <v>3581</v>
      </c>
      <c r="I4359" s="14" t="str">
        <f>VLOOKUP(Table1[[#This Row],[tourney_id]],tournaments!A:E,4,FALSE)</f>
        <v>Malibu, California</v>
      </c>
      <c r="K4359" s="14"/>
    </row>
    <row r="4360" spans="1:11" ht="12.5" x14ac:dyDescent="0.25">
      <c r="A4360" s="14" t="s">
        <v>199</v>
      </c>
      <c r="B4360" s="14" t="s">
        <v>2242</v>
      </c>
      <c r="C4360" s="14" t="s">
        <v>382</v>
      </c>
      <c r="D4360" s="16">
        <v>43734.5625</v>
      </c>
      <c r="E4360" s="19" t="e">
        <f>VLOOKUP(Table1[[#This Row],[winner_name]],[1]players!$A:$E,5,FALSE)</f>
        <v>#N/A</v>
      </c>
      <c r="F4360" s="19" t="e">
        <f>VLOOKUP(Table1[[#This Row],[loser_name]],[1]players!$A:$E,5,FALSE)</f>
        <v>#N/A</v>
      </c>
      <c r="G4360" s="14" t="s">
        <v>411</v>
      </c>
      <c r="H4360" s="14" t="s">
        <v>3581</v>
      </c>
      <c r="I4360" s="14" t="str">
        <f>VLOOKUP(Table1[[#This Row],[tourney_id]],tournaments!A:E,4,FALSE)</f>
        <v>Malibu, California</v>
      </c>
      <c r="K4360" s="14"/>
    </row>
    <row r="4361" spans="1:11" ht="12.5" x14ac:dyDescent="0.25">
      <c r="A4361" s="14" t="s">
        <v>2243</v>
      </c>
      <c r="B4361" s="14" t="s">
        <v>1873</v>
      </c>
      <c r="C4361" s="14" t="s">
        <v>585</v>
      </c>
      <c r="D4361" s="16">
        <v>43734.583333333336</v>
      </c>
      <c r="E4361" s="19" t="e">
        <f>VLOOKUP(Table1[[#This Row],[winner_name]],[1]players!$A:$E,5,FALSE)</f>
        <v>#N/A</v>
      </c>
      <c r="F4361" s="19" t="e">
        <f>VLOOKUP(Table1[[#This Row],[loser_name]],[1]players!$A:$E,5,FALSE)</f>
        <v>#N/A</v>
      </c>
      <c r="G4361" s="14" t="s">
        <v>411</v>
      </c>
      <c r="H4361" s="14" t="s">
        <v>3581</v>
      </c>
      <c r="I4361" s="14" t="str">
        <f>VLOOKUP(Table1[[#This Row],[tourney_id]],tournaments!A:E,4,FALSE)</f>
        <v>Malibu, California</v>
      </c>
      <c r="K4361" s="14"/>
    </row>
    <row r="4362" spans="1:11" ht="12.5" x14ac:dyDescent="0.25">
      <c r="A4362" s="14" t="s">
        <v>1821</v>
      </c>
      <c r="B4362" s="14" t="s">
        <v>2244</v>
      </c>
      <c r="C4362" s="14" t="s">
        <v>400</v>
      </c>
      <c r="D4362" s="16">
        <v>43734.604166666664</v>
      </c>
      <c r="E4362" s="19" t="e">
        <f>VLOOKUP(Table1[[#This Row],[winner_name]],[1]players!$A:$E,5,FALSE)</f>
        <v>#N/A</v>
      </c>
      <c r="F4362" s="19">
        <f>VLOOKUP(Table1[[#This Row],[loser_name]],[1]players!$A:$E,5,FALSE)</f>
        <v>0</v>
      </c>
      <c r="G4362" s="14" t="s">
        <v>411</v>
      </c>
      <c r="H4362" s="14" t="s">
        <v>3581</v>
      </c>
      <c r="I4362" s="14" t="str">
        <f>VLOOKUP(Table1[[#This Row],[tourney_id]],tournaments!A:E,4,FALSE)</f>
        <v>Malibu, California</v>
      </c>
      <c r="K4362" s="14"/>
    </row>
    <row r="4363" spans="1:11" ht="12.5" x14ac:dyDescent="0.25">
      <c r="A4363" s="14" t="s">
        <v>946</v>
      </c>
      <c r="B4363" s="14" t="s">
        <v>835</v>
      </c>
      <c r="C4363" s="14" t="s">
        <v>460</v>
      </c>
      <c r="D4363" s="16">
        <v>43734.479166666664</v>
      </c>
      <c r="E4363" s="19" t="e">
        <f>VLOOKUP(Table1[[#This Row],[winner_name]],[1]players!$A:$E,5,FALSE)</f>
        <v>#N/A</v>
      </c>
      <c r="F4363" s="19" t="e">
        <f>VLOOKUP(Table1[[#This Row],[loser_name]],[1]players!$A:$E,5,FALSE)</f>
        <v>#N/A</v>
      </c>
      <c r="G4363" s="14" t="s">
        <v>411</v>
      </c>
      <c r="H4363" s="14" t="s">
        <v>3581</v>
      </c>
      <c r="I4363" s="14" t="str">
        <f>VLOOKUP(Table1[[#This Row],[tourney_id]],tournaments!A:E,4,FALSE)</f>
        <v>Malibu, California</v>
      </c>
      <c r="K4363" s="14"/>
    </row>
    <row r="4364" spans="1:11" ht="12.5" x14ac:dyDescent="0.25">
      <c r="A4364" s="14" t="s">
        <v>105</v>
      </c>
      <c r="B4364" s="14" t="s">
        <v>2223</v>
      </c>
      <c r="C4364" s="14" t="s">
        <v>585</v>
      </c>
      <c r="D4364" s="16">
        <v>43734.583333333336</v>
      </c>
      <c r="E4364" s="19" t="e">
        <f>VLOOKUP(Table1[[#This Row],[winner_name]],[1]players!$A:$E,5,FALSE)</f>
        <v>#N/A</v>
      </c>
      <c r="F4364" s="19" t="e">
        <f>VLOOKUP(Table1[[#This Row],[loser_name]],[1]players!$A:$E,5,FALSE)</f>
        <v>#N/A</v>
      </c>
      <c r="G4364" s="14" t="s">
        <v>411</v>
      </c>
      <c r="H4364" s="14" t="s">
        <v>3581</v>
      </c>
      <c r="I4364" s="14" t="str">
        <f>VLOOKUP(Table1[[#This Row],[tourney_id]],tournaments!A:E,4,FALSE)</f>
        <v>Malibu, California</v>
      </c>
      <c r="K4364" s="14"/>
    </row>
    <row r="4365" spans="1:11" ht="12.5" x14ac:dyDescent="0.25">
      <c r="A4365" s="14" t="s">
        <v>291</v>
      </c>
      <c r="B4365" s="14" t="s">
        <v>2245</v>
      </c>
      <c r="C4365" s="14" t="s">
        <v>1450</v>
      </c>
      <c r="D4365" s="16">
        <v>43734.5625</v>
      </c>
      <c r="E4365" s="19" t="e">
        <f>VLOOKUP(Table1[[#This Row],[winner_name]],[1]players!$A:$E,5,FALSE)</f>
        <v>#N/A</v>
      </c>
      <c r="F4365" s="19" t="e">
        <f>VLOOKUP(Table1[[#This Row],[loser_name]],[1]players!$A:$E,5,FALSE)</f>
        <v>#N/A</v>
      </c>
      <c r="G4365" s="14" t="s">
        <v>411</v>
      </c>
      <c r="H4365" s="14" t="s">
        <v>3581</v>
      </c>
      <c r="I4365" s="14" t="str">
        <f>VLOOKUP(Table1[[#This Row],[tourney_id]],tournaments!A:E,4,FALSE)</f>
        <v>Malibu, California</v>
      </c>
      <c r="K4365" s="14"/>
    </row>
    <row r="4366" spans="1:11" ht="12.5" x14ac:dyDescent="0.25">
      <c r="A4366" s="14" t="s">
        <v>2246</v>
      </c>
      <c r="B4366" s="14" t="s">
        <v>2003</v>
      </c>
      <c r="C4366" s="14" t="s">
        <v>473</v>
      </c>
      <c r="D4366" s="16">
        <v>43734.583333333336</v>
      </c>
      <c r="E4366" s="19" t="e">
        <f>VLOOKUP(Table1[[#This Row],[winner_name]],[1]players!$A:$E,5,FALSE)</f>
        <v>#N/A</v>
      </c>
      <c r="F4366" s="19" t="e">
        <f>VLOOKUP(Table1[[#This Row],[loser_name]],[1]players!$A:$E,5,FALSE)</f>
        <v>#N/A</v>
      </c>
      <c r="G4366" s="14" t="s">
        <v>411</v>
      </c>
      <c r="H4366" s="14" t="s">
        <v>3581</v>
      </c>
      <c r="I4366" s="14" t="str">
        <f>VLOOKUP(Table1[[#This Row],[tourney_id]],tournaments!A:E,4,FALSE)</f>
        <v>Malibu, California</v>
      </c>
      <c r="K4366" s="14"/>
    </row>
    <row r="4367" spans="1:11" ht="12.5" x14ac:dyDescent="0.25">
      <c r="A4367" s="14" t="s">
        <v>300</v>
      </c>
      <c r="B4367" s="14" t="s">
        <v>2247</v>
      </c>
      <c r="C4367" s="14" t="s">
        <v>506</v>
      </c>
      <c r="D4367" s="16">
        <v>43734.583333333336</v>
      </c>
      <c r="E4367" s="19" t="e">
        <f>VLOOKUP(Table1[[#This Row],[winner_name]],[1]players!$A:$E,5,FALSE)</f>
        <v>#N/A</v>
      </c>
      <c r="F4367" s="19">
        <f>VLOOKUP(Table1[[#This Row],[loser_name]],[1]players!$A:$E,5,FALSE)</f>
        <v>0</v>
      </c>
      <c r="G4367" s="14" t="s">
        <v>411</v>
      </c>
      <c r="H4367" s="14" t="s">
        <v>3581</v>
      </c>
      <c r="I4367" s="14" t="str">
        <f>VLOOKUP(Table1[[#This Row],[tourney_id]],tournaments!A:E,4,FALSE)</f>
        <v>Malibu, California</v>
      </c>
      <c r="K4367" s="14"/>
    </row>
    <row r="4368" spans="1:11" ht="12.5" x14ac:dyDescent="0.25">
      <c r="A4368" s="14" t="s">
        <v>81</v>
      </c>
      <c r="B4368" s="14" t="s">
        <v>2228</v>
      </c>
      <c r="C4368" s="14" t="s">
        <v>378</v>
      </c>
      <c r="D4368" s="16">
        <v>43735.520833333336</v>
      </c>
      <c r="E4368" s="19" t="e">
        <f>VLOOKUP(Table1[[#This Row],[winner_name]],[1]players!$A:$E,5,FALSE)</f>
        <v>#N/A</v>
      </c>
      <c r="F4368" s="19" t="e">
        <f>VLOOKUP(Table1[[#This Row],[loser_name]],[1]players!$A:$E,5,FALSE)</f>
        <v>#N/A</v>
      </c>
      <c r="G4368" s="14" t="s">
        <v>424</v>
      </c>
      <c r="H4368" s="14" t="s">
        <v>3581</v>
      </c>
      <c r="I4368" s="14" t="str">
        <f>VLOOKUP(Table1[[#This Row],[tourney_id]],tournaments!A:E,4,FALSE)</f>
        <v>Malibu, California</v>
      </c>
      <c r="K4368" s="14"/>
    </row>
    <row r="4369" spans="1:11" ht="12.5" x14ac:dyDescent="0.25">
      <c r="A4369" s="14" t="s">
        <v>258</v>
      </c>
      <c r="B4369" s="14" t="s">
        <v>1878</v>
      </c>
      <c r="C4369" s="14" t="s">
        <v>384</v>
      </c>
      <c r="D4369" s="16">
        <v>43735.541666666664</v>
      </c>
      <c r="E4369" s="19" t="e">
        <f>VLOOKUP(Table1[[#This Row],[winner_name]],[1]players!$A:$E,5,FALSE)</f>
        <v>#N/A</v>
      </c>
      <c r="F4369" s="19" t="e">
        <f>VLOOKUP(Table1[[#This Row],[loser_name]],[1]players!$A:$E,5,FALSE)</f>
        <v>#N/A</v>
      </c>
      <c r="G4369" s="14" t="s">
        <v>424</v>
      </c>
      <c r="H4369" s="14" t="s">
        <v>3581</v>
      </c>
      <c r="I4369" s="14" t="str">
        <f>VLOOKUP(Table1[[#This Row],[tourney_id]],tournaments!A:E,4,FALSE)</f>
        <v>Malibu, California</v>
      </c>
      <c r="K4369" s="14"/>
    </row>
    <row r="4370" spans="1:11" ht="12.5" x14ac:dyDescent="0.25">
      <c r="A4370" s="14" t="s">
        <v>2240</v>
      </c>
      <c r="B4370" s="14" t="s">
        <v>256</v>
      </c>
      <c r="C4370" s="14" t="s">
        <v>611</v>
      </c>
      <c r="D4370" s="16">
        <v>43735.520833333336</v>
      </c>
      <c r="E4370" s="19" t="e">
        <f>VLOOKUP(Table1[[#This Row],[winner_name]],[1]players!$A:$E,5,FALSE)</f>
        <v>#N/A</v>
      </c>
      <c r="F4370" s="19" t="e">
        <f>VLOOKUP(Table1[[#This Row],[loser_name]],[1]players!$A:$E,5,FALSE)</f>
        <v>#N/A</v>
      </c>
      <c r="G4370" s="14" t="s">
        <v>424</v>
      </c>
      <c r="H4370" s="14" t="s">
        <v>3581</v>
      </c>
      <c r="I4370" s="14" t="str">
        <f>VLOOKUP(Table1[[#This Row],[tourney_id]],tournaments!A:E,4,FALSE)</f>
        <v>Malibu, California</v>
      </c>
      <c r="K4370" s="14"/>
    </row>
    <row r="4371" spans="1:11" ht="12.5" x14ac:dyDescent="0.25">
      <c r="A4371" s="14" t="s">
        <v>327</v>
      </c>
      <c r="B4371" s="14" t="s">
        <v>76</v>
      </c>
      <c r="C4371" s="14" t="s">
        <v>412</v>
      </c>
      <c r="D4371" s="16">
        <v>43735.520833333336</v>
      </c>
      <c r="E4371" s="19" t="e">
        <f>VLOOKUP(Table1[[#This Row],[winner_name]],[1]players!$A:$E,5,FALSE)</f>
        <v>#N/A</v>
      </c>
      <c r="F4371" s="19" t="e">
        <f>VLOOKUP(Table1[[#This Row],[loser_name]],[1]players!$A:$E,5,FALSE)</f>
        <v>#N/A</v>
      </c>
      <c r="G4371" s="14" t="s">
        <v>424</v>
      </c>
      <c r="H4371" s="14" t="s">
        <v>3581</v>
      </c>
      <c r="I4371" s="14" t="str">
        <f>VLOOKUP(Table1[[#This Row],[tourney_id]],tournaments!A:E,4,FALSE)</f>
        <v>Malibu, California</v>
      </c>
      <c r="K4371" s="14"/>
    </row>
    <row r="4372" spans="1:11" ht="12.5" x14ac:dyDescent="0.25">
      <c r="A4372" s="14" t="s">
        <v>199</v>
      </c>
      <c r="B4372" s="14" t="s">
        <v>2243</v>
      </c>
      <c r="C4372" s="14" t="s">
        <v>468</v>
      </c>
      <c r="D4372" s="16">
        <v>43735.541666666664</v>
      </c>
      <c r="E4372" s="19" t="e">
        <f>VLOOKUP(Table1[[#This Row],[winner_name]],[1]players!$A:$E,5,FALSE)</f>
        <v>#N/A</v>
      </c>
      <c r="F4372" s="19" t="e">
        <f>VLOOKUP(Table1[[#This Row],[loser_name]],[1]players!$A:$E,5,FALSE)</f>
        <v>#N/A</v>
      </c>
      <c r="G4372" s="14" t="s">
        <v>424</v>
      </c>
      <c r="H4372" s="14" t="s">
        <v>3581</v>
      </c>
      <c r="I4372" s="14" t="str">
        <f>VLOOKUP(Table1[[#This Row],[tourney_id]],tournaments!A:E,4,FALSE)</f>
        <v>Malibu, California</v>
      </c>
      <c r="K4372" s="14"/>
    </row>
    <row r="4373" spans="1:11" ht="12.5" x14ac:dyDescent="0.25">
      <c r="A4373" s="14" t="s">
        <v>1821</v>
      </c>
      <c r="B4373" s="14" t="s">
        <v>946</v>
      </c>
      <c r="C4373" s="14" t="s">
        <v>402</v>
      </c>
      <c r="D4373" s="16">
        <v>43735.541666666664</v>
      </c>
      <c r="E4373" s="19" t="e">
        <f>VLOOKUP(Table1[[#This Row],[winner_name]],[1]players!$A:$E,5,FALSE)</f>
        <v>#N/A</v>
      </c>
      <c r="F4373" s="19" t="e">
        <f>VLOOKUP(Table1[[#This Row],[loser_name]],[1]players!$A:$E,5,FALSE)</f>
        <v>#N/A</v>
      </c>
      <c r="G4373" s="14" t="s">
        <v>424</v>
      </c>
      <c r="H4373" s="14" t="s">
        <v>3581</v>
      </c>
      <c r="I4373" s="14" t="str">
        <f>VLOOKUP(Table1[[#This Row],[tourney_id]],tournaments!A:E,4,FALSE)</f>
        <v>Malibu, California</v>
      </c>
      <c r="K4373" s="14"/>
    </row>
    <row r="4374" spans="1:11" ht="12.5" x14ac:dyDescent="0.25">
      <c r="A4374" s="14" t="s">
        <v>291</v>
      </c>
      <c r="B4374" s="14" t="s">
        <v>105</v>
      </c>
      <c r="C4374" s="14" t="s">
        <v>427</v>
      </c>
      <c r="D4374" s="16">
        <v>43735.541666666664</v>
      </c>
      <c r="E4374" s="19" t="e">
        <f>VLOOKUP(Table1[[#This Row],[winner_name]],[1]players!$A:$E,5,FALSE)</f>
        <v>#N/A</v>
      </c>
      <c r="F4374" s="19" t="e">
        <f>VLOOKUP(Table1[[#This Row],[loser_name]],[1]players!$A:$E,5,FALSE)</f>
        <v>#N/A</v>
      </c>
      <c r="G4374" s="14" t="s">
        <v>424</v>
      </c>
      <c r="H4374" s="14" t="s">
        <v>3581</v>
      </c>
      <c r="I4374" s="14" t="str">
        <f>VLOOKUP(Table1[[#This Row],[tourney_id]],tournaments!A:E,4,FALSE)</f>
        <v>Malibu, California</v>
      </c>
      <c r="K4374" s="14"/>
    </row>
    <row r="4375" spans="1:11" ht="12.5" x14ac:dyDescent="0.25">
      <c r="A4375" s="14" t="s">
        <v>300</v>
      </c>
      <c r="B4375" s="14" t="s">
        <v>2246</v>
      </c>
      <c r="C4375" s="14" t="s">
        <v>397</v>
      </c>
      <c r="D4375" s="16">
        <v>43735.541666666664</v>
      </c>
      <c r="E4375" s="19" t="e">
        <f>VLOOKUP(Table1[[#This Row],[winner_name]],[1]players!$A:$E,5,FALSE)</f>
        <v>#N/A</v>
      </c>
      <c r="F4375" s="19" t="e">
        <f>VLOOKUP(Table1[[#This Row],[loser_name]],[1]players!$A:$E,5,FALSE)</f>
        <v>#N/A</v>
      </c>
      <c r="G4375" s="14" t="s">
        <v>424</v>
      </c>
      <c r="H4375" s="14" t="s">
        <v>3581</v>
      </c>
      <c r="I4375" s="14" t="str">
        <f>VLOOKUP(Table1[[#This Row],[tourney_id]],tournaments!A:E,4,FALSE)</f>
        <v>Malibu, California</v>
      </c>
      <c r="K4375" s="14"/>
    </row>
    <row r="4376" spans="1:11" ht="12.5" x14ac:dyDescent="0.25">
      <c r="A4376" s="14" t="s">
        <v>81</v>
      </c>
      <c r="B4376" s="14" t="s">
        <v>258</v>
      </c>
      <c r="C4376" s="14" t="s">
        <v>416</v>
      </c>
      <c r="D4376" s="16">
        <v>43735.677083333336</v>
      </c>
      <c r="E4376" s="19" t="e">
        <f>VLOOKUP(Table1[[#This Row],[winner_name]],[1]players!$A:$E,5,FALSE)</f>
        <v>#N/A</v>
      </c>
      <c r="F4376" s="19" t="e">
        <f>VLOOKUP(Table1[[#This Row],[loser_name]],[1]players!$A:$E,5,FALSE)</f>
        <v>#N/A</v>
      </c>
      <c r="G4376" s="14" t="s">
        <v>430</v>
      </c>
      <c r="H4376" s="14" t="s">
        <v>3581</v>
      </c>
      <c r="I4376" s="14" t="str">
        <f>VLOOKUP(Table1[[#This Row],[tourney_id]],tournaments!A:E,4,FALSE)</f>
        <v>Malibu, California</v>
      </c>
      <c r="K4376" s="14"/>
    </row>
    <row r="4377" spans="1:11" ht="12.5" x14ac:dyDescent="0.25">
      <c r="A4377" s="14" t="s">
        <v>327</v>
      </c>
      <c r="B4377" s="14" t="s">
        <v>2240</v>
      </c>
      <c r="C4377" s="14" t="s">
        <v>412</v>
      </c>
      <c r="D4377" s="16">
        <v>43735.708333333336</v>
      </c>
      <c r="E4377" s="19" t="e">
        <f>VLOOKUP(Table1[[#This Row],[winner_name]],[1]players!$A:$E,5,FALSE)</f>
        <v>#N/A</v>
      </c>
      <c r="F4377" s="19" t="e">
        <f>VLOOKUP(Table1[[#This Row],[loser_name]],[1]players!$A:$E,5,FALSE)</f>
        <v>#N/A</v>
      </c>
      <c r="G4377" s="14" t="s">
        <v>430</v>
      </c>
      <c r="H4377" s="14" t="s">
        <v>3581</v>
      </c>
      <c r="I4377" s="14" t="str">
        <f>VLOOKUP(Table1[[#This Row],[tourney_id]],tournaments!A:E,4,FALSE)</f>
        <v>Malibu, California</v>
      </c>
      <c r="K4377" s="14"/>
    </row>
    <row r="4378" spans="1:11" ht="12.5" x14ac:dyDescent="0.25">
      <c r="A4378" s="14" t="s">
        <v>199</v>
      </c>
      <c r="B4378" s="14" t="s">
        <v>1821</v>
      </c>
      <c r="C4378" s="14" t="s">
        <v>911</v>
      </c>
      <c r="D4378" s="16">
        <v>43735.708333333336</v>
      </c>
      <c r="E4378" s="19" t="e">
        <f>VLOOKUP(Table1[[#This Row],[winner_name]],[1]players!$A:$E,5,FALSE)</f>
        <v>#N/A</v>
      </c>
      <c r="F4378" s="19" t="e">
        <f>VLOOKUP(Table1[[#This Row],[loser_name]],[1]players!$A:$E,5,FALSE)</f>
        <v>#N/A</v>
      </c>
      <c r="G4378" s="14" t="s">
        <v>430</v>
      </c>
      <c r="H4378" s="14" t="s">
        <v>3581</v>
      </c>
      <c r="I4378" s="14" t="str">
        <f>VLOOKUP(Table1[[#This Row],[tourney_id]],tournaments!A:E,4,FALSE)</f>
        <v>Malibu, California</v>
      </c>
      <c r="K4378" s="14"/>
    </row>
    <row r="4379" spans="1:11" ht="12.5" x14ac:dyDescent="0.25">
      <c r="A4379" s="14" t="s">
        <v>300</v>
      </c>
      <c r="B4379" s="14" t="s">
        <v>291</v>
      </c>
      <c r="C4379" s="14" t="s">
        <v>380</v>
      </c>
      <c r="D4379" s="16">
        <v>43735.666666666664</v>
      </c>
      <c r="E4379" s="19" t="e">
        <f>VLOOKUP(Table1[[#This Row],[winner_name]],[1]players!$A:$E,5,FALSE)</f>
        <v>#N/A</v>
      </c>
      <c r="F4379" s="19" t="e">
        <f>VLOOKUP(Table1[[#This Row],[loser_name]],[1]players!$A:$E,5,FALSE)</f>
        <v>#N/A</v>
      </c>
      <c r="G4379" s="14" t="s">
        <v>430</v>
      </c>
      <c r="H4379" s="14" t="s">
        <v>3581</v>
      </c>
      <c r="I4379" s="14" t="str">
        <f>VLOOKUP(Table1[[#This Row],[tourney_id]],tournaments!A:E,4,FALSE)</f>
        <v>Malibu, California</v>
      </c>
      <c r="K4379" s="14"/>
    </row>
    <row r="4380" spans="1:11" ht="12.5" x14ac:dyDescent="0.25">
      <c r="A4380" s="14" t="s">
        <v>81</v>
      </c>
      <c r="B4380" s="14" t="s">
        <v>327</v>
      </c>
      <c r="C4380" s="14" t="s">
        <v>1216</v>
      </c>
      <c r="D4380" s="16">
        <v>43736.645833333336</v>
      </c>
      <c r="E4380" s="19" t="e">
        <f>VLOOKUP(Table1[[#This Row],[winner_name]],[1]players!$A:$E,5,FALSE)</f>
        <v>#N/A</v>
      </c>
      <c r="F4380" s="19" t="e">
        <f>VLOOKUP(Table1[[#This Row],[loser_name]],[1]players!$A:$E,5,FALSE)</f>
        <v>#N/A</v>
      </c>
      <c r="G4380" s="14" t="s">
        <v>431</v>
      </c>
      <c r="H4380" s="14" t="s">
        <v>3581</v>
      </c>
      <c r="I4380" s="14" t="str">
        <f>VLOOKUP(Table1[[#This Row],[tourney_id]],tournaments!A:E,4,FALSE)</f>
        <v>Malibu, California</v>
      </c>
      <c r="K4380" s="14"/>
    </row>
    <row r="4381" spans="1:11" ht="12.5" x14ac:dyDescent="0.25">
      <c r="A4381" s="14" t="s">
        <v>300</v>
      </c>
      <c r="B4381" s="14" t="s">
        <v>199</v>
      </c>
      <c r="C4381" s="14" t="s">
        <v>381</v>
      </c>
      <c r="D4381" s="16">
        <v>43736.645833333336</v>
      </c>
      <c r="E4381" s="19" t="e">
        <f>VLOOKUP(Table1[[#This Row],[winner_name]],[1]players!$A:$E,5,FALSE)</f>
        <v>#N/A</v>
      </c>
      <c r="F4381" s="19" t="e">
        <f>VLOOKUP(Table1[[#This Row],[loser_name]],[1]players!$A:$E,5,FALSE)</f>
        <v>#N/A</v>
      </c>
      <c r="G4381" s="14" t="s">
        <v>431</v>
      </c>
      <c r="H4381" s="14" t="s">
        <v>3581</v>
      </c>
      <c r="I4381" s="14" t="str">
        <f>VLOOKUP(Table1[[#This Row],[tourney_id]],tournaments!A:E,4,FALSE)</f>
        <v>Malibu, California</v>
      </c>
      <c r="K4381" s="14"/>
    </row>
    <row r="4382" spans="1:11" ht="12.5" x14ac:dyDescent="0.25">
      <c r="A4382" s="14" t="s">
        <v>300</v>
      </c>
      <c r="B4382" s="14" t="s">
        <v>81</v>
      </c>
      <c r="C4382" s="14" t="s">
        <v>954</v>
      </c>
      <c r="D4382" s="16">
        <v>43737.5625</v>
      </c>
      <c r="E4382" s="19" t="e">
        <f>VLOOKUP(Table1[[#This Row],[winner_name]],[1]players!$A:$E,5,FALSE)</f>
        <v>#N/A</v>
      </c>
      <c r="F4382" s="19" t="e">
        <f>VLOOKUP(Table1[[#This Row],[loser_name]],[1]players!$A:$E,5,FALSE)</f>
        <v>#N/A</v>
      </c>
      <c r="G4382" s="14" t="s">
        <v>432</v>
      </c>
      <c r="H4382" s="14" t="s">
        <v>3581</v>
      </c>
      <c r="I4382" s="14" t="str">
        <f>VLOOKUP(Table1[[#This Row],[tourney_id]],tournaments!A:E,4,FALSE)</f>
        <v>Malibu, California</v>
      </c>
      <c r="K4382" s="14"/>
    </row>
    <row r="4383" spans="1:11" ht="12.5" x14ac:dyDescent="0.25">
      <c r="A4383" s="14" t="s">
        <v>162</v>
      </c>
      <c r="B4383" s="14" t="s">
        <v>2235</v>
      </c>
      <c r="C4383" s="14" t="s">
        <v>378</v>
      </c>
      <c r="D4383" s="16">
        <v>43735.583333333336</v>
      </c>
      <c r="E4383" s="19" t="e">
        <f>VLOOKUP(Table1[[#This Row],[winner_name]],[1]players!$A:$E,5,FALSE)</f>
        <v>#N/A</v>
      </c>
      <c r="F4383" s="19" t="e">
        <f>VLOOKUP(Table1[[#This Row],[loser_name]],[1]players!$A:$E,5,FALSE)</f>
        <v>#N/A</v>
      </c>
      <c r="G4383" s="14" t="s">
        <v>424</v>
      </c>
      <c r="H4383" s="14" t="s">
        <v>3582</v>
      </c>
      <c r="I4383" s="14" t="str">
        <f>VLOOKUP(Table1[[#This Row],[tourney_id]],tournaments!A:E,4,FALSE)</f>
        <v>Malibu, California</v>
      </c>
      <c r="K4383" s="14"/>
    </row>
    <row r="4384" spans="1:11" ht="12.5" x14ac:dyDescent="0.25">
      <c r="A4384" s="14" t="s">
        <v>2238</v>
      </c>
      <c r="B4384" s="14" t="s">
        <v>2237</v>
      </c>
      <c r="C4384" s="14" t="s">
        <v>989</v>
      </c>
      <c r="D4384" s="16">
        <v>43735.645833333336</v>
      </c>
      <c r="E4384" s="19">
        <f>VLOOKUP(Table1[[#This Row],[winner_name]],[1]players!$A:$E,5,FALSE)</f>
        <v>0</v>
      </c>
      <c r="F4384" s="19" t="e">
        <f>VLOOKUP(Table1[[#This Row],[loser_name]],[1]players!$A:$E,5,FALSE)</f>
        <v>#N/A</v>
      </c>
      <c r="G4384" s="14" t="s">
        <v>424</v>
      </c>
      <c r="H4384" s="14" t="s">
        <v>3582</v>
      </c>
      <c r="I4384" s="14" t="str">
        <f>VLOOKUP(Table1[[#This Row],[tourney_id]],tournaments!A:E,4,FALSE)</f>
        <v>Malibu, California</v>
      </c>
      <c r="K4384" s="14"/>
    </row>
    <row r="4385" spans="1:11" ht="12.5" x14ac:dyDescent="0.25">
      <c r="A4385" s="14" t="s">
        <v>2230</v>
      </c>
      <c r="B4385" s="14" t="s">
        <v>2239</v>
      </c>
      <c r="C4385" s="14" t="s">
        <v>412</v>
      </c>
      <c r="D4385" s="16">
        <v>43735.645833333336</v>
      </c>
      <c r="E4385" s="19" t="e">
        <f>VLOOKUP(Table1[[#This Row],[winner_name]],[1]players!$A:$E,5,FALSE)</f>
        <v>#N/A</v>
      </c>
      <c r="F4385" s="19" t="e">
        <f>VLOOKUP(Table1[[#This Row],[loser_name]],[1]players!$A:$E,5,FALSE)</f>
        <v>#N/A</v>
      </c>
      <c r="G4385" s="14" t="s">
        <v>424</v>
      </c>
      <c r="H4385" s="14" t="s">
        <v>3582</v>
      </c>
      <c r="I4385" s="14" t="str">
        <f>VLOOKUP(Table1[[#This Row],[tourney_id]],tournaments!A:E,4,FALSE)</f>
        <v>Malibu, California</v>
      </c>
      <c r="K4385" s="14"/>
    </row>
    <row r="4386" spans="1:11" ht="12.5" x14ac:dyDescent="0.25">
      <c r="A4386" s="14" t="s">
        <v>2241</v>
      </c>
      <c r="B4386" s="14" t="s">
        <v>2226</v>
      </c>
      <c r="C4386" s="14" t="s">
        <v>384</v>
      </c>
      <c r="D4386" s="16">
        <v>43735.645833333336</v>
      </c>
      <c r="E4386" s="19">
        <f>VLOOKUP(Table1[[#This Row],[winner_name]],[1]players!$A:$E,5,FALSE)</f>
        <v>0</v>
      </c>
      <c r="F4386" s="19" t="e">
        <f>VLOOKUP(Table1[[#This Row],[loser_name]],[1]players!$A:$E,5,FALSE)</f>
        <v>#N/A</v>
      </c>
      <c r="G4386" s="14" t="s">
        <v>424</v>
      </c>
      <c r="H4386" s="14" t="s">
        <v>3582</v>
      </c>
      <c r="I4386" s="14" t="str">
        <f>VLOOKUP(Table1[[#This Row],[tourney_id]],tournaments!A:E,4,FALSE)</f>
        <v>Malibu, California</v>
      </c>
      <c r="K4386" s="14"/>
    </row>
    <row r="4387" spans="1:11" ht="12.5" x14ac:dyDescent="0.25">
      <c r="A4387" s="14" t="s">
        <v>1873</v>
      </c>
      <c r="B4387" s="14" t="s">
        <v>2242</v>
      </c>
      <c r="C4387" s="14" t="s">
        <v>404</v>
      </c>
      <c r="D4387" s="16">
        <v>43735.6875</v>
      </c>
      <c r="E4387" s="19" t="e">
        <f>VLOOKUP(Table1[[#This Row],[winner_name]],[1]players!$A:$E,5,FALSE)</f>
        <v>#N/A</v>
      </c>
      <c r="F4387" s="19" t="e">
        <f>VLOOKUP(Table1[[#This Row],[loser_name]],[1]players!$A:$E,5,FALSE)</f>
        <v>#N/A</v>
      </c>
      <c r="G4387" s="14" t="s">
        <v>424</v>
      </c>
      <c r="H4387" s="14" t="s">
        <v>3582</v>
      </c>
      <c r="I4387" s="14" t="str">
        <f>VLOOKUP(Table1[[#This Row],[tourney_id]],tournaments!A:E,4,FALSE)</f>
        <v>Malibu, California</v>
      </c>
      <c r="K4387" s="14"/>
    </row>
    <row r="4388" spans="1:11" ht="12.5" x14ac:dyDescent="0.25">
      <c r="A4388" s="14" t="s">
        <v>835</v>
      </c>
      <c r="B4388" s="14" t="s">
        <v>2244</v>
      </c>
      <c r="C4388" s="14" t="s">
        <v>473</v>
      </c>
      <c r="D4388" s="16">
        <v>43735.6875</v>
      </c>
      <c r="E4388" s="19" t="e">
        <f>VLOOKUP(Table1[[#This Row],[winner_name]],[1]players!$A:$E,5,FALSE)</f>
        <v>#N/A</v>
      </c>
      <c r="F4388" s="19">
        <f>VLOOKUP(Table1[[#This Row],[loser_name]],[1]players!$A:$E,5,FALSE)</f>
        <v>0</v>
      </c>
      <c r="G4388" s="14" t="s">
        <v>424</v>
      </c>
      <c r="H4388" s="14" t="s">
        <v>3582</v>
      </c>
      <c r="I4388" s="14" t="str">
        <f>VLOOKUP(Table1[[#This Row],[tourney_id]],tournaments!A:E,4,FALSE)</f>
        <v>Malibu, California</v>
      </c>
      <c r="K4388" s="14"/>
    </row>
    <row r="4389" spans="1:11" ht="12.5" x14ac:dyDescent="0.25">
      <c r="A4389" s="14" t="s">
        <v>2223</v>
      </c>
      <c r="B4389" s="14" t="s">
        <v>2245</v>
      </c>
      <c r="C4389" s="14" t="s">
        <v>697</v>
      </c>
      <c r="D4389" s="16">
        <v>43735.6875</v>
      </c>
      <c r="E4389" s="19" t="e">
        <f>VLOOKUP(Table1[[#This Row],[winner_name]],[1]players!$A:$E,5,FALSE)</f>
        <v>#N/A</v>
      </c>
      <c r="F4389" s="19" t="e">
        <f>VLOOKUP(Table1[[#This Row],[loser_name]],[1]players!$A:$E,5,FALSE)</f>
        <v>#N/A</v>
      </c>
      <c r="G4389" s="14" t="s">
        <v>424</v>
      </c>
      <c r="H4389" s="14" t="s">
        <v>3582</v>
      </c>
      <c r="I4389" s="14" t="str">
        <f>VLOOKUP(Table1[[#This Row],[tourney_id]],tournaments!A:E,4,FALSE)</f>
        <v>Malibu, California</v>
      </c>
      <c r="K4389" s="14"/>
    </row>
    <row r="4390" spans="1:11" ht="12.5" x14ac:dyDescent="0.25">
      <c r="A4390" s="14" t="s">
        <v>2003</v>
      </c>
      <c r="B4390" s="14" t="s">
        <v>2247</v>
      </c>
      <c r="C4390" s="14" t="s">
        <v>499</v>
      </c>
      <c r="D4390" s="16">
        <v>43735.6875</v>
      </c>
      <c r="E4390" s="19" t="e">
        <f>VLOOKUP(Table1[[#This Row],[winner_name]],[1]players!$A:$E,5,FALSE)</f>
        <v>#N/A</v>
      </c>
      <c r="F4390" s="19">
        <f>VLOOKUP(Table1[[#This Row],[loser_name]],[1]players!$A:$E,5,FALSE)</f>
        <v>0</v>
      </c>
      <c r="G4390" s="14" t="s">
        <v>424</v>
      </c>
      <c r="H4390" s="14" t="s">
        <v>3582</v>
      </c>
      <c r="I4390" s="14" t="str">
        <f>VLOOKUP(Table1[[#This Row],[tourney_id]],tournaments!A:E,4,FALSE)</f>
        <v>Malibu, California</v>
      </c>
      <c r="K4390" s="14"/>
    </row>
    <row r="4391" spans="1:11" ht="12.5" x14ac:dyDescent="0.25">
      <c r="A4391" s="14" t="s">
        <v>2238</v>
      </c>
      <c r="B4391" s="14" t="s">
        <v>162</v>
      </c>
      <c r="C4391" s="14" t="s">
        <v>737</v>
      </c>
      <c r="D4391" s="16">
        <v>43736.5</v>
      </c>
      <c r="E4391" s="19">
        <f>VLOOKUP(Table1[[#This Row],[winner_name]],[1]players!$A:$E,5,FALSE)</f>
        <v>0</v>
      </c>
      <c r="F4391" s="19" t="e">
        <f>VLOOKUP(Table1[[#This Row],[loser_name]],[1]players!$A:$E,5,FALSE)</f>
        <v>#N/A</v>
      </c>
      <c r="G4391" s="14" t="s">
        <v>430</v>
      </c>
      <c r="H4391" s="14" t="s">
        <v>3582</v>
      </c>
      <c r="I4391" s="14" t="str">
        <f>VLOOKUP(Table1[[#This Row],[tourney_id]],tournaments!A:E,4,FALSE)</f>
        <v>Malibu, California</v>
      </c>
      <c r="K4391" s="14"/>
    </row>
    <row r="4392" spans="1:11" ht="12.5" x14ac:dyDescent="0.25">
      <c r="A4392" s="14" t="s">
        <v>2230</v>
      </c>
      <c r="B4392" s="14" t="s">
        <v>2241</v>
      </c>
      <c r="C4392" s="14" t="s">
        <v>477</v>
      </c>
      <c r="D4392" s="16">
        <v>43736.5</v>
      </c>
      <c r="E4392" s="19" t="e">
        <f>VLOOKUP(Table1[[#This Row],[winner_name]],[1]players!$A:$E,5,FALSE)</f>
        <v>#N/A</v>
      </c>
      <c r="F4392" s="19">
        <f>VLOOKUP(Table1[[#This Row],[loser_name]],[1]players!$A:$E,5,FALSE)</f>
        <v>0</v>
      </c>
      <c r="G4392" s="14" t="s">
        <v>430</v>
      </c>
      <c r="H4392" s="14" t="s">
        <v>3582</v>
      </c>
      <c r="I4392" s="14" t="str">
        <f>VLOOKUP(Table1[[#This Row],[tourney_id]],tournaments!A:E,4,FALSE)</f>
        <v>Malibu, California</v>
      </c>
      <c r="K4392" s="14"/>
    </row>
    <row r="4393" spans="1:11" ht="12.5" x14ac:dyDescent="0.25">
      <c r="A4393" s="14" t="s">
        <v>1873</v>
      </c>
      <c r="B4393" s="14" t="s">
        <v>835</v>
      </c>
      <c r="C4393" s="14" t="s">
        <v>704</v>
      </c>
      <c r="D4393" s="16">
        <v>43736.5</v>
      </c>
      <c r="E4393" s="19" t="e">
        <f>VLOOKUP(Table1[[#This Row],[winner_name]],[1]players!$A:$E,5,FALSE)</f>
        <v>#N/A</v>
      </c>
      <c r="F4393" s="19" t="e">
        <f>VLOOKUP(Table1[[#This Row],[loser_name]],[1]players!$A:$E,5,FALSE)</f>
        <v>#N/A</v>
      </c>
      <c r="G4393" s="14" t="s">
        <v>430</v>
      </c>
      <c r="H4393" s="14" t="s">
        <v>3582</v>
      </c>
      <c r="I4393" s="14" t="str">
        <f>VLOOKUP(Table1[[#This Row],[tourney_id]],tournaments!A:E,4,FALSE)</f>
        <v>Malibu, California</v>
      </c>
      <c r="K4393" s="14"/>
    </row>
    <row r="4394" spans="1:11" ht="12.5" x14ac:dyDescent="0.25">
      <c r="A4394" s="14" t="s">
        <v>2003</v>
      </c>
      <c r="B4394" s="14" t="s">
        <v>2223</v>
      </c>
      <c r="C4394" s="14" t="s">
        <v>427</v>
      </c>
      <c r="D4394" s="16">
        <v>43736.5</v>
      </c>
      <c r="E4394" s="19" t="e">
        <f>VLOOKUP(Table1[[#This Row],[winner_name]],[1]players!$A:$E,5,FALSE)</f>
        <v>#N/A</v>
      </c>
      <c r="F4394" s="19" t="e">
        <f>VLOOKUP(Table1[[#This Row],[loser_name]],[1]players!$A:$E,5,FALSE)</f>
        <v>#N/A</v>
      </c>
      <c r="G4394" s="14" t="s">
        <v>430</v>
      </c>
      <c r="H4394" s="14" t="s">
        <v>3582</v>
      </c>
      <c r="I4394" s="14" t="str">
        <f>VLOOKUP(Table1[[#This Row],[tourney_id]],tournaments!A:E,4,FALSE)</f>
        <v>Malibu, California</v>
      </c>
      <c r="K4394" s="14"/>
    </row>
    <row r="4395" spans="1:11" ht="12.5" x14ac:dyDescent="0.25">
      <c r="A4395" s="14" t="s">
        <v>2238</v>
      </c>
      <c r="B4395" s="14" t="s">
        <v>2230</v>
      </c>
      <c r="C4395" s="14" t="s">
        <v>427</v>
      </c>
      <c r="D4395" s="16">
        <v>43736.666666666664</v>
      </c>
      <c r="E4395" s="19">
        <f>VLOOKUP(Table1[[#This Row],[winner_name]],[1]players!$A:$E,5,FALSE)</f>
        <v>0</v>
      </c>
      <c r="F4395" s="19" t="e">
        <f>VLOOKUP(Table1[[#This Row],[loser_name]],[1]players!$A:$E,5,FALSE)</f>
        <v>#N/A</v>
      </c>
      <c r="G4395" s="14" t="s">
        <v>431</v>
      </c>
      <c r="H4395" s="14" t="s">
        <v>3582</v>
      </c>
      <c r="I4395" s="14" t="str">
        <f>VLOOKUP(Table1[[#This Row],[tourney_id]],tournaments!A:E,4,FALSE)</f>
        <v>Malibu, California</v>
      </c>
      <c r="K4395" s="14"/>
    </row>
    <row r="4396" spans="1:11" ht="12.5" x14ac:dyDescent="0.25">
      <c r="A4396" s="14" t="s">
        <v>2003</v>
      </c>
      <c r="B4396" s="14" t="s">
        <v>1873</v>
      </c>
      <c r="C4396" s="14" t="s">
        <v>402</v>
      </c>
      <c r="D4396" s="16">
        <v>43736.666666666664</v>
      </c>
      <c r="E4396" s="19" t="e">
        <f>VLOOKUP(Table1[[#This Row],[winner_name]],[1]players!$A:$E,5,FALSE)</f>
        <v>#N/A</v>
      </c>
      <c r="F4396" s="19" t="e">
        <f>VLOOKUP(Table1[[#This Row],[loser_name]],[1]players!$A:$E,5,FALSE)</f>
        <v>#N/A</v>
      </c>
      <c r="G4396" s="14" t="s">
        <v>431</v>
      </c>
      <c r="H4396" s="14" t="s">
        <v>3582</v>
      </c>
      <c r="I4396" s="14" t="str">
        <f>VLOOKUP(Table1[[#This Row],[tourney_id]],tournaments!A:E,4,FALSE)</f>
        <v>Malibu, California</v>
      </c>
      <c r="K4396" s="14"/>
    </row>
    <row r="4397" spans="1:11" ht="12.5" x14ac:dyDescent="0.25">
      <c r="A4397" s="14" t="s">
        <v>2003</v>
      </c>
      <c r="B4397" s="14" t="s">
        <v>2238</v>
      </c>
      <c r="C4397" s="14" t="s">
        <v>407</v>
      </c>
      <c r="D4397" s="16">
        <v>43737.395833333336</v>
      </c>
      <c r="E4397" s="19" t="e">
        <f>VLOOKUP(Table1[[#This Row],[winner_name]],[1]players!$A:$E,5,FALSE)</f>
        <v>#N/A</v>
      </c>
      <c r="F4397" s="19">
        <f>VLOOKUP(Table1[[#This Row],[loser_name]],[1]players!$A:$E,5,FALSE)</f>
        <v>0</v>
      </c>
      <c r="G4397" s="14" t="s">
        <v>432</v>
      </c>
      <c r="H4397" s="14" t="s">
        <v>3582</v>
      </c>
      <c r="I4397" s="14" t="str">
        <f>VLOOKUP(Table1[[#This Row],[tourney_id]],tournaments!A:E,4,FALSE)</f>
        <v>Malibu, California</v>
      </c>
      <c r="K4397" s="14"/>
    </row>
    <row r="4398" spans="1:11" ht="12.5" x14ac:dyDescent="0.25">
      <c r="A4398" s="14" t="s">
        <v>103</v>
      </c>
      <c r="B4398" s="14" t="s">
        <v>258</v>
      </c>
      <c r="C4398" s="14" t="s">
        <v>395</v>
      </c>
      <c r="D4398" s="16">
        <v>44113</v>
      </c>
      <c r="E4398" s="19" t="e">
        <f>VLOOKUP(Table1[[#This Row],[winner_name]],[1]players!$A:$E,5,FALSE)</f>
        <v>#N/A</v>
      </c>
      <c r="F4398" s="19" t="e">
        <f>VLOOKUP(Table1[[#This Row],[loser_name]],[1]players!$A:$E,5,FALSE)</f>
        <v>#N/A</v>
      </c>
      <c r="G4398" s="14" t="s">
        <v>411</v>
      </c>
      <c r="H4398" s="14" t="s">
        <v>3583</v>
      </c>
      <c r="I4398" s="14" t="str">
        <f>VLOOKUP(Table1[[#This Row],[tourney_id]],tournaments!A:E,4,FALSE)</f>
        <v>San Diego, California</v>
      </c>
      <c r="K4398" s="14"/>
    </row>
    <row r="4399" spans="1:11" ht="12.5" x14ac:dyDescent="0.25">
      <c r="A4399" s="14" t="s">
        <v>949</v>
      </c>
      <c r="B4399" s="14" t="s">
        <v>2251</v>
      </c>
      <c r="C4399" s="14" t="s">
        <v>382</v>
      </c>
      <c r="D4399" s="16">
        <v>44113</v>
      </c>
      <c r="E4399" s="19" t="e">
        <f>VLOOKUP(Table1[[#This Row],[winner_name]],[1]players!$A:$E,5,FALSE)</f>
        <v>#N/A</v>
      </c>
      <c r="F4399" s="19">
        <f>VLOOKUP(Table1[[#This Row],[loser_name]],[1]players!$A:$E,5,FALSE)</f>
        <v>0</v>
      </c>
      <c r="G4399" s="14" t="s">
        <v>411</v>
      </c>
      <c r="H4399" s="14" t="s">
        <v>3583</v>
      </c>
      <c r="I4399" s="14" t="str">
        <f>VLOOKUP(Table1[[#This Row],[tourney_id]],tournaments!A:E,4,FALSE)</f>
        <v>San Diego, California</v>
      </c>
      <c r="K4399" s="14"/>
    </row>
    <row r="4400" spans="1:11" ht="12.5" x14ac:dyDescent="0.25">
      <c r="A4400" s="14" t="s">
        <v>2012</v>
      </c>
      <c r="B4400" s="14" t="s">
        <v>904</v>
      </c>
      <c r="C4400" s="14" t="s">
        <v>461</v>
      </c>
      <c r="D4400" s="16">
        <v>44113</v>
      </c>
      <c r="E4400" s="19" t="e">
        <f>VLOOKUP(Table1[[#This Row],[winner_name]],[1]players!$A:$E,5,FALSE)</f>
        <v>#N/A</v>
      </c>
      <c r="F4400" s="19" t="e">
        <f>VLOOKUP(Table1[[#This Row],[loser_name]],[1]players!$A:$E,5,FALSE)</f>
        <v>#N/A</v>
      </c>
      <c r="G4400" s="14" t="s">
        <v>411</v>
      </c>
      <c r="H4400" s="14" t="s">
        <v>3583</v>
      </c>
      <c r="I4400" s="14" t="str">
        <f>VLOOKUP(Table1[[#This Row],[tourney_id]],tournaments!A:E,4,FALSE)</f>
        <v>San Diego, California</v>
      </c>
      <c r="K4400" s="14"/>
    </row>
    <row r="4401" spans="1:11" ht="12.5" x14ac:dyDescent="0.25">
      <c r="A4401" s="14" t="s">
        <v>1874</v>
      </c>
      <c r="B4401" s="14" t="s">
        <v>1090</v>
      </c>
      <c r="C4401" s="14" t="s">
        <v>412</v>
      </c>
      <c r="D4401" s="16">
        <v>44113</v>
      </c>
      <c r="E4401" s="19" t="e">
        <f>VLOOKUP(Table1[[#This Row],[winner_name]],[1]players!$A:$E,5,FALSE)</f>
        <v>#N/A</v>
      </c>
      <c r="F4401" s="19" t="e">
        <f>VLOOKUP(Table1[[#This Row],[loser_name]],[1]players!$A:$E,5,FALSE)</f>
        <v>#N/A</v>
      </c>
      <c r="G4401" s="14" t="s">
        <v>411</v>
      </c>
      <c r="H4401" s="14" t="s">
        <v>3583</v>
      </c>
      <c r="I4401" s="14" t="str">
        <f>VLOOKUP(Table1[[#This Row],[tourney_id]],tournaments!A:E,4,FALSE)</f>
        <v>San Diego, California</v>
      </c>
      <c r="K4401" s="14"/>
    </row>
    <row r="4402" spans="1:11" ht="12.5" x14ac:dyDescent="0.25">
      <c r="A4402" s="14" t="s">
        <v>955</v>
      </c>
      <c r="B4402" s="14" t="s">
        <v>134</v>
      </c>
      <c r="C4402" s="14" t="s">
        <v>2255</v>
      </c>
      <c r="D4402" s="16">
        <v>44113</v>
      </c>
      <c r="E4402" s="19" t="e">
        <f>VLOOKUP(Table1[[#This Row],[winner_name]],[1]players!$A:$E,5,FALSE)</f>
        <v>#N/A</v>
      </c>
      <c r="F4402" s="19" t="e">
        <f>VLOOKUP(Table1[[#This Row],[loser_name]],[1]players!$A:$E,5,FALSE)</f>
        <v>#N/A</v>
      </c>
      <c r="G4402" s="14" t="s">
        <v>411</v>
      </c>
      <c r="H4402" s="14" t="s">
        <v>3583</v>
      </c>
      <c r="I4402" s="14" t="str">
        <f>VLOOKUP(Table1[[#This Row],[tourney_id]],tournaments!A:E,4,FALSE)</f>
        <v>San Diego, California</v>
      </c>
      <c r="K4402" s="14"/>
    </row>
    <row r="4403" spans="1:11" ht="12.5" x14ac:dyDescent="0.25">
      <c r="A4403" s="14" t="s">
        <v>158</v>
      </c>
      <c r="B4403" s="14" t="s">
        <v>2256</v>
      </c>
      <c r="C4403" s="14" t="s">
        <v>378</v>
      </c>
      <c r="D4403" s="16">
        <v>44113</v>
      </c>
      <c r="E4403" s="19" t="e">
        <f>VLOOKUP(Table1[[#This Row],[winner_name]],[1]players!$A:$E,5,FALSE)</f>
        <v>#N/A</v>
      </c>
      <c r="F4403" s="19" t="e">
        <f>VLOOKUP(Table1[[#This Row],[loser_name]],[1]players!$A:$E,5,FALSE)</f>
        <v>#N/A</v>
      </c>
      <c r="G4403" s="14" t="s">
        <v>411</v>
      </c>
      <c r="H4403" s="14" t="s">
        <v>3583</v>
      </c>
      <c r="I4403" s="14" t="str">
        <f>VLOOKUP(Table1[[#This Row],[tourney_id]],tournaments!A:E,4,FALSE)</f>
        <v>San Diego, California</v>
      </c>
      <c r="K4403" s="14"/>
    </row>
    <row r="4404" spans="1:11" ht="12.5" x14ac:dyDescent="0.25">
      <c r="A4404" s="14" t="s">
        <v>1948</v>
      </c>
      <c r="B4404" s="14" t="s">
        <v>1941</v>
      </c>
      <c r="C4404" s="14" t="s">
        <v>405</v>
      </c>
      <c r="D4404" s="16">
        <v>44113</v>
      </c>
      <c r="E4404" s="19" t="e">
        <f>VLOOKUP(Table1[[#This Row],[winner_name]],[1]players!$A:$E,5,FALSE)</f>
        <v>#N/A</v>
      </c>
      <c r="F4404" s="19" t="e">
        <f>VLOOKUP(Table1[[#This Row],[loser_name]],[1]players!$A:$E,5,FALSE)</f>
        <v>#N/A</v>
      </c>
      <c r="G4404" s="14" t="s">
        <v>411</v>
      </c>
      <c r="H4404" s="14" t="s">
        <v>3583</v>
      </c>
      <c r="I4404" s="14" t="str">
        <f>VLOOKUP(Table1[[#This Row],[tourney_id]],tournaments!A:E,4,FALSE)</f>
        <v>San Diego, California</v>
      </c>
      <c r="K4404" s="14"/>
    </row>
    <row r="4405" spans="1:11" ht="12.5" x14ac:dyDescent="0.25">
      <c r="A4405" s="14" t="s">
        <v>81</v>
      </c>
      <c r="B4405" s="14" t="s">
        <v>2015</v>
      </c>
      <c r="C4405" s="14" t="s">
        <v>401</v>
      </c>
      <c r="D4405" s="16">
        <v>44113</v>
      </c>
      <c r="E4405" s="19" t="e">
        <f>VLOOKUP(Table1[[#This Row],[winner_name]],[1]players!$A:$E,5,FALSE)</f>
        <v>#N/A</v>
      </c>
      <c r="F4405" s="19">
        <f>VLOOKUP(Table1[[#This Row],[loser_name]],[1]players!$A:$E,5,FALSE)</f>
        <v>0</v>
      </c>
      <c r="G4405" s="14" t="s">
        <v>411</v>
      </c>
      <c r="H4405" s="14" t="s">
        <v>3583</v>
      </c>
      <c r="I4405" s="14" t="str">
        <f>VLOOKUP(Table1[[#This Row],[tourney_id]],tournaments!A:E,4,FALSE)</f>
        <v>San Diego, California</v>
      </c>
      <c r="K4405" s="14"/>
    </row>
    <row r="4406" spans="1:11" ht="12.5" x14ac:dyDescent="0.25">
      <c r="A4406" s="14" t="s">
        <v>2253</v>
      </c>
      <c r="B4406" s="14" t="s">
        <v>684</v>
      </c>
      <c r="C4406" s="14" t="s">
        <v>400</v>
      </c>
      <c r="D4406" s="16">
        <v>44113</v>
      </c>
      <c r="E4406" s="19" t="e">
        <f>VLOOKUP(Table1[[#This Row],[winner_name]],[1]players!$A:$E,5,FALSE)</f>
        <v>#N/A</v>
      </c>
      <c r="F4406" s="19" t="e">
        <f>VLOOKUP(Table1[[#This Row],[loser_name]],[1]players!$A:$E,5,FALSE)</f>
        <v>#N/A</v>
      </c>
      <c r="G4406" s="14" t="s">
        <v>411</v>
      </c>
      <c r="H4406" s="14" t="s">
        <v>3583</v>
      </c>
      <c r="I4406" s="14" t="str">
        <f>VLOOKUP(Table1[[#This Row],[tourney_id]],tournaments!A:E,4,FALSE)</f>
        <v>San Diego, California</v>
      </c>
      <c r="K4406" s="14"/>
    </row>
    <row r="4407" spans="1:11" ht="12.5" x14ac:dyDescent="0.25">
      <c r="A4407" s="14" t="s">
        <v>1086</v>
      </c>
      <c r="B4407" s="14" t="s">
        <v>2258</v>
      </c>
      <c r="C4407" s="14" t="s">
        <v>416</v>
      </c>
      <c r="D4407" s="16">
        <v>44113</v>
      </c>
      <c r="E4407" s="19" t="e">
        <f>VLOOKUP(Table1[[#This Row],[winner_name]],[1]players!$A:$E,5,FALSE)</f>
        <v>#N/A</v>
      </c>
      <c r="F4407" s="19" t="e">
        <f>VLOOKUP(Table1[[#This Row],[loser_name]],[1]players!$A:$E,5,FALSE)</f>
        <v>#N/A</v>
      </c>
      <c r="G4407" s="14" t="s">
        <v>411</v>
      </c>
      <c r="H4407" s="14" t="s">
        <v>3583</v>
      </c>
      <c r="I4407" s="14" t="str">
        <f>VLOOKUP(Table1[[#This Row],[tourney_id]],tournaments!A:E,4,FALSE)</f>
        <v>San Diego, California</v>
      </c>
      <c r="K4407" s="14"/>
    </row>
    <row r="4408" spans="1:11" ht="12.5" x14ac:dyDescent="0.25">
      <c r="A4408" s="14" t="s">
        <v>95</v>
      </c>
      <c r="B4408" s="14" t="s">
        <v>259</v>
      </c>
      <c r="C4408" s="14" t="s">
        <v>460</v>
      </c>
      <c r="D4408" s="16">
        <v>44113</v>
      </c>
      <c r="E4408" s="19" t="e">
        <f>VLOOKUP(Table1[[#This Row],[winner_name]],[1]players!$A:$E,5,FALSE)</f>
        <v>#N/A</v>
      </c>
      <c r="F4408" s="19" t="e">
        <f>VLOOKUP(Table1[[#This Row],[loser_name]],[1]players!$A:$E,5,FALSE)</f>
        <v>#N/A</v>
      </c>
      <c r="G4408" s="14" t="s">
        <v>411</v>
      </c>
      <c r="H4408" s="14" t="s">
        <v>3583</v>
      </c>
      <c r="I4408" s="14" t="str">
        <f>VLOOKUP(Table1[[#This Row],[tourney_id]],tournaments!A:E,4,FALSE)</f>
        <v>San Diego, California</v>
      </c>
      <c r="K4408" s="14"/>
    </row>
    <row r="4409" spans="1:11" ht="12.5" x14ac:dyDescent="0.25">
      <c r="A4409" s="14" t="s">
        <v>1855</v>
      </c>
      <c r="B4409" s="14" t="s">
        <v>1070</v>
      </c>
      <c r="C4409" s="14" t="s">
        <v>429</v>
      </c>
      <c r="D4409" s="16">
        <v>44113</v>
      </c>
      <c r="E4409" s="19" t="e">
        <f>VLOOKUP(Table1[[#This Row],[winner_name]],[1]players!$A:$E,5,FALSE)</f>
        <v>#N/A</v>
      </c>
      <c r="F4409" s="19" t="e">
        <f>VLOOKUP(Table1[[#This Row],[loser_name]],[1]players!$A:$E,5,FALSE)</f>
        <v>#N/A</v>
      </c>
      <c r="G4409" s="14" t="s">
        <v>411</v>
      </c>
      <c r="H4409" s="14" t="s">
        <v>3583</v>
      </c>
      <c r="I4409" s="14" t="str">
        <f>VLOOKUP(Table1[[#This Row],[tourney_id]],tournaments!A:E,4,FALSE)</f>
        <v>San Diego, California</v>
      </c>
      <c r="K4409" s="14"/>
    </row>
    <row r="4410" spans="1:11" ht="12.5" x14ac:dyDescent="0.25">
      <c r="A4410" s="14" t="s">
        <v>1304</v>
      </c>
      <c r="B4410" s="14" t="s">
        <v>327</v>
      </c>
      <c r="C4410" s="14" t="s">
        <v>446</v>
      </c>
      <c r="D4410" s="16">
        <v>44113</v>
      </c>
      <c r="E4410" s="19" t="e">
        <f>VLOOKUP(Table1[[#This Row],[winner_name]],[1]players!$A:$E,5,FALSE)</f>
        <v>#N/A</v>
      </c>
      <c r="F4410" s="19" t="e">
        <f>VLOOKUP(Table1[[#This Row],[loser_name]],[1]players!$A:$E,5,FALSE)</f>
        <v>#N/A</v>
      </c>
      <c r="G4410" s="14" t="s">
        <v>411</v>
      </c>
      <c r="H4410" s="14" t="s">
        <v>3583</v>
      </c>
      <c r="I4410" s="14" t="str">
        <f>VLOOKUP(Table1[[#This Row],[tourney_id]],tournaments!A:E,4,FALSE)</f>
        <v>San Diego, California</v>
      </c>
      <c r="K4410" s="14"/>
    </row>
    <row r="4411" spans="1:11" ht="12.5" x14ac:dyDescent="0.25">
      <c r="A4411" s="14" t="s">
        <v>2148</v>
      </c>
      <c r="B4411" s="14" t="s">
        <v>2259</v>
      </c>
      <c r="C4411" s="14" t="s">
        <v>446</v>
      </c>
      <c r="D4411" s="16">
        <v>44113</v>
      </c>
      <c r="E4411" s="19">
        <f>VLOOKUP(Table1[[#This Row],[winner_name]],[1]players!$A:$E,5,FALSE)</f>
        <v>0</v>
      </c>
      <c r="F4411" s="19" t="e">
        <f>VLOOKUP(Table1[[#This Row],[loser_name]],[1]players!$A:$E,5,FALSE)</f>
        <v>#N/A</v>
      </c>
      <c r="G4411" s="14" t="s">
        <v>411</v>
      </c>
      <c r="H4411" s="14" t="s">
        <v>3583</v>
      </c>
      <c r="I4411" s="14" t="str">
        <f>VLOOKUP(Table1[[#This Row],[tourney_id]],tournaments!A:E,4,FALSE)</f>
        <v>San Diego, California</v>
      </c>
      <c r="K4411" s="14"/>
    </row>
    <row r="4412" spans="1:11" ht="12.5" x14ac:dyDescent="0.25">
      <c r="A4412" s="14" t="s">
        <v>2254</v>
      </c>
      <c r="B4412" s="14" t="s">
        <v>2238</v>
      </c>
      <c r="C4412" s="14" t="s">
        <v>2260</v>
      </c>
      <c r="D4412" s="16">
        <v>44113</v>
      </c>
      <c r="E4412" s="19" t="e">
        <f>VLOOKUP(Table1[[#This Row],[winner_name]],[1]players!$A:$E,5,FALSE)</f>
        <v>#N/A</v>
      </c>
      <c r="F4412" s="19">
        <f>VLOOKUP(Table1[[#This Row],[loser_name]],[1]players!$A:$E,5,FALSE)</f>
        <v>0</v>
      </c>
      <c r="G4412" s="14" t="s">
        <v>411</v>
      </c>
      <c r="H4412" s="14" t="s">
        <v>3583</v>
      </c>
      <c r="I4412" s="14" t="str">
        <f>VLOOKUP(Table1[[#This Row],[tourney_id]],tournaments!A:E,4,FALSE)</f>
        <v>San Diego, California</v>
      </c>
      <c r="K4412" s="14"/>
    </row>
    <row r="4413" spans="1:11" ht="12.5" x14ac:dyDescent="0.25">
      <c r="A4413" s="14" t="s">
        <v>241</v>
      </c>
      <c r="B4413" s="14" t="s">
        <v>2250</v>
      </c>
      <c r="C4413" s="14" t="s">
        <v>405</v>
      </c>
      <c r="D4413" s="16">
        <v>44113</v>
      </c>
      <c r="E4413" s="19" t="e">
        <f>VLOOKUP(Table1[[#This Row],[winner_name]],[1]players!$A:$E,5,FALSE)</f>
        <v>#N/A</v>
      </c>
      <c r="F4413" s="19">
        <f>VLOOKUP(Table1[[#This Row],[loser_name]],[1]players!$A:$E,5,FALSE)</f>
        <v>0</v>
      </c>
      <c r="G4413" s="14" t="s">
        <v>411</v>
      </c>
      <c r="H4413" s="14" t="s">
        <v>3583</v>
      </c>
      <c r="I4413" s="14" t="str">
        <f>VLOOKUP(Table1[[#This Row],[tourney_id]],tournaments!A:E,4,FALSE)</f>
        <v>San Diego, California</v>
      </c>
      <c r="K4413" s="14"/>
    </row>
    <row r="4414" spans="1:11" ht="12.5" x14ac:dyDescent="0.25">
      <c r="A4414" s="14" t="s">
        <v>1948</v>
      </c>
      <c r="B4414" s="14" t="s">
        <v>103</v>
      </c>
      <c r="C4414" s="14" t="s">
        <v>513</v>
      </c>
      <c r="D4414" s="16">
        <v>44113</v>
      </c>
      <c r="E4414" s="19" t="e">
        <f>VLOOKUP(Table1[[#This Row],[winner_name]],[1]players!$A:$E,5,FALSE)</f>
        <v>#N/A</v>
      </c>
      <c r="F4414" s="19" t="e">
        <f>VLOOKUP(Table1[[#This Row],[loser_name]],[1]players!$A:$E,5,FALSE)</f>
        <v>#N/A</v>
      </c>
      <c r="G4414" s="14" t="s">
        <v>424</v>
      </c>
      <c r="H4414" s="14" t="s">
        <v>3583</v>
      </c>
      <c r="I4414" s="14" t="str">
        <f>VLOOKUP(Table1[[#This Row],[tourney_id]],tournaments!A:E,4,FALSE)</f>
        <v>San Diego, California</v>
      </c>
      <c r="K4414" s="14"/>
    </row>
    <row r="4415" spans="1:11" ht="12.5" x14ac:dyDescent="0.25">
      <c r="A4415" s="14" t="s">
        <v>158</v>
      </c>
      <c r="B4415" s="14" t="s">
        <v>949</v>
      </c>
      <c r="C4415" s="14" t="s">
        <v>402</v>
      </c>
      <c r="D4415" s="16">
        <v>44113</v>
      </c>
      <c r="E4415" s="19" t="e">
        <f>VLOOKUP(Table1[[#This Row],[winner_name]],[1]players!$A:$E,5,FALSE)</f>
        <v>#N/A</v>
      </c>
      <c r="F4415" s="19" t="e">
        <f>VLOOKUP(Table1[[#This Row],[loser_name]],[1]players!$A:$E,5,FALSE)</f>
        <v>#N/A</v>
      </c>
      <c r="G4415" s="14" t="s">
        <v>424</v>
      </c>
      <c r="H4415" s="14" t="s">
        <v>3583</v>
      </c>
      <c r="I4415" s="14" t="str">
        <f>VLOOKUP(Table1[[#This Row],[tourney_id]],tournaments!A:E,4,FALSE)</f>
        <v>San Diego, California</v>
      </c>
      <c r="K4415" s="14"/>
    </row>
    <row r="4416" spans="1:11" ht="12.5" x14ac:dyDescent="0.25">
      <c r="A4416" s="14" t="s">
        <v>1874</v>
      </c>
      <c r="B4416" s="14" t="s">
        <v>1304</v>
      </c>
      <c r="C4416" s="14" t="s">
        <v>419</v>
      </c>
      <c r="D4416" s="16">
        <v>44113</v>
      </c>
      <c r="E4416" s="19" t="e">
        <f>VLOOKUP(Table1[[#This Row],[winner_name]],[1]players!$A:$E,5,FALSE)</f>
        <v>#N/A</v>
      </c>
      <c r="F4416" s="19" t="e">
        <f>VLOOKUP(Table1[[#This Row],[loser_name]],[1]players!$A:$E,5,FALSE)</f>
        <v>#N/A</v>
      </c>
      <c r="G4416" s="14" t="s">
        <v>424</v>
      </c>
      <c r="H4416" s="14" t="s">
        <v>3583</v>
      </c>
      <c r="I4416" s="14" t="str">
        <f>VLOOKUP(Table1[[#This Row],[tourney_id]],tournaments!A:E,4,FALSE)</f>
        <v>San Diego, California</v>
      </c>
      <c r="K4416" s="14"/>
    </row>
    <row r="4417" spans="1:11" ht="12.5" x14ac:dyDescent="0.25">
      <c r="A4417" s="14" t="s">
        <v>955</v>
      </c>
      <c r="B4417" s="14" t="s">
        <v>2254</v>
      </c>
      <c r="C4417" s="14" t="s">
        <v>382</v>
      </c>
      <c r="D4417" s="16">
        <v>44113</v>
      </c>
      <c r="E4417" s="19" t="e">
        <f>VLOOKUP(Table1[[#This Row],[winner_name]],[1]players!$A:$E,5,FALSE)</f>
        <v>#N/A</v>
      </c>
      <c r="F4417" s="19" t="e">
        <f>VLOOKUP(Table1[[#This Row],[loser_name]],[1]players!$A:$E,5,FALSE)</f>
        <v>#N/A</v>
      </c>
      <c r="G4417" s="14" t="s">
        <v>424</v>
      </c>
      <c r="H4417" s="14" t="s">
        <v>3583</v>
      </c>
      <c r="I4417" s="14" t="str">
        <f>VLOOKUP(Table1[[#This Row],[tourney_id]],tournaments!A:E,4,FALSE)</f>
        <v>San Diego, California</v>
      </c>
      <c r="K4417" s="14"/>
    </row>
    <row r="4418" spans="1:11" ht="12.5" x14ac:dyDescent="0.25">
      <c r="A4418" s="14" t="s">
        <v>81</v>
      </c>
      <c r="B4418" s="14" t="s">
        <v>1086</v>
      </c>
      <c r="C4418" s="14" t="s">
        <v>551</v>
      </c>
      <c r="D4418" s="16">
        <v>44113</v>
      </c>
      <c r="E4418" s="19" t="e">
        <f>VLOOKUP(Table1[[#This Row],[winner_name]],[1]players!$A:$E,5,FALSE)</f>
        <v>#N/A</v>
      </c>
      <c r="F4418" s="19" t="e">
        <f>VLOOKUP(Table1[[#This Row],[loser_name]],[1]players!$A:$E,5,FALSE)</f>
        <v>#N/A</v>
      </c>
      <c r="G4418" s="14" t="s">
        <v>424</v>
      </c>
      <c r="H4418" s="14" t="s">
        <v>3583</v>
      </c>
      <c r="I4418" s="14" t="str">
        <f>VLOOKUP(Table1[[#This Row],[tourney_id]],tournaments!A:E,4,FALSE)</f>
        <v>San Diego, California</v>
      </c>
      <c r="K4418" s="14"/>
    </row>
    <row r="4419" spans="1:11" ht="12.5" x14ac:dyDescent="0.25">
      <c r="A4419" s="14" t="s">
        <v>2253</v>
      </c>
      <c r="B4419" s="14" t="s">
        <v>2012</v>
      </c>
      <c r="C4419" s="14" t="s">
        <v>394</v>
      </c>
      <c r="D4419" s="16">
        <v>44113</v>
      </c>
      <c r="E4419" s="19" t="e">
        <f>VLOOKUP(Table1[[#This Row],[winner_name]],[1]players!$A:$E,5,FALSE)</f>
        <v>#N/A</v>
      </c>
      <c r="F4419" s="19" t="e">
        <f>VLOOKUP(Table1[[#This Row],[loser_name]],[1]players!$A:$E,5,FALSE)</f>
        <v>#N/A</v>
      </c>
      <c r="G4419" s="14" t="s">
        <v>424</v>
      </c>
      <c r="H4419" s="14" t="s">
        <v>3583</v>
      </c>
      <c r="I4419" s="14" t="str">
        <f>VLOOKUP(Table1[[#This Row],[tourney_id]],tournaments!A:E,4,FALSE)</f>
        <v>San Diego, California</v>
      </c>
      <c r="K4419" s="14"/>
    </row>
    <row r="4420" spans="1:11" ht="12.5" x14ac:dyDescent="0.25">
      <c r="A4420" s="14" t="s">
        <v>95</v>
      </c>
      <c r="B4420" s="14" t="s">
        <v>1855</v>
      </c>
      <c r="C4420" s="14" t="s">
        <v>382</v>
      </c>
      <c r="D4420" s="16">
        <v>44113</v>
      </c>
      <c r="E4420" s="19" t="e">
        <f>VLOOKUP(Table1[[#This Row],[winner_name]],[1]players!$A:$E,5,FALSE)</f>
        <v>#N/A</v>
      </c>
      <c r="F4420" s="19" t="e">
        <f>VLOOKUP(Table1[[#This Row],[loser_name]],[1]players!$A:$E,5,FALSE)</f>
        <v>#N/A</v>
      </c>
      <c r="G4420" s="14" t="s">
        <v>424</v>
      </c>
      <c r="H4420" s="14" t="s">
        <v>3583</v>
      </c>
      <c r="I4420" s="14" t="str">
        <f>VLOOKUP(Table1[[#This Row],[tourney_id]],tournaments!A:E,4,FALSE)</f>
        <v>San Diego, California</v>
      </c>
      <c r="K4420" s="14"/>
    </row>
    <row r="4421" spans="1:11" ht="12.5" x14ac:dyDescent="0.25">
      <c r="A4421" s="14" t="s">
        <v>241</v>
      </c>
      <c r="B4421" s="14" t="s">
        <v>2148</v>
      </c>
      <c r="C4421" s="14" t="s">
        <v>392</v>
      </c>
      <c r="D4421" s="16">
        <v>44113</v>
      </c>
      <c r="E4421" s="19" t="e">
        <f>VLOOKUP(Table1[[#This Row],[winner_name]],[1]players!$A:$E,5,FALSE)</f>
        <v>#N/A</v>
      </c>
      <c r="F4421" s="19">
        <f>VLOOKUP(Table1[[#This Row],[loser_name]],[1]players!$A:$E,5,FALSE)</f>
        <v>0</v>
      </c>
      <c r="G4421" s="14" t="s">
        <v>424</v>
      </c>
      <c r="H4421" s="14" t="s">
        <v>3583</v>
      </c>
      <c r="I4421" s="14" t="str">
        <f>VLOOKUP(Table1[[#This Row],[tourney_id]],tournaments!A:E,4,FALSE)</f>
        <v>San Diego, California</v>
      </c>
      <c r="K4421" s="14"/>
    </row>
    <row r="4422" spans="1:11" ht="12.5" x14ac:dyDescent="0.25">
      <c r="A4422" s="14" t="s">
        <v>158</v>
      </c>
      <c r="B4422" s="14" t="s">
        <v>1948</v>
      </c>
      <c r="C4422" s="14" t="s">
        <v>381</v>
      </c>
      <c r="D4422" s="16">
        <v>44114</v>
      </c>
      <c r="E4422" s="19" t="e">
        <f>VLOOKUP(Table1[[#This Row],[winner_name]],[1]players!$A:$E,5,FALSE)</f>
        <v>#N/A</v>
      </c>
      <c r="F4422" s="19" t="e">
        <f>VLOOKUP(Table1[[#This Row],[loser_name]],[1]players!$A:$E,5,FALSE)</f>
        <v>#N/A</v>
      </c>
      <c r="G4422" s="14" t="s">
        <v>430</v>
      </c>
      <c r="H4422" s="14" t="s">
        <v>3583</v>
      </c>
      <c r="I4422" s="14" t="str">
        <f>VLOOKUP(Table1[[#This Row],[tourney_id]],tournaments!A:E,4,FALSE)</f>
        <v>San Diego, California</v>
      </c>
      <c r="K4422" s="14"/>
    </row>
    <row r="4423" spans="1:11" ht="12.5" x14ac:dyDescent="0.25">
      <c r="A4423" s="14" t="s">
        <v>81</v>
      </c>
      <c r="B4423" s="14" t="s">
        <v>95</v>
      </c>
      <c r="C4423" s="14" t="s">
        <v>486</v>
      </c>
      <c r="D4423" s="16">
        <v>44114</v>
      </c>
      <c r="E4423" s="19" t="e">
        <f>VLOOKUP(Table1[[#This Row],[winner_name]],[1]players!$A:$E,5,FALSE)</f>
        <v>#N/A</v>
      </c>
      <c r="F4423" s="19" t="e">
        <f>VLOOKUP(Table1[[#This Row],[loser_name]],[1]players!$A:$E,5,FALSE)</f>
        <v>#N/A</v>
      </c>
      <c r="G4423" s="14" t="s">
        <v>430</v>
      </c>
      <c r="H4423" s="14" t="s">
        <v>3583</v>
      </c>
      <c r="I4423" s="14" t="str">
        <f>VLOOKUP(Table1[[#This Row],[tourney_id]],tournaments!A:E,4,FALSE)</f>
        <v>San Diego, California</v>
      </c>
      <c r="K4423" s="14"/>
    </row>
    <row r="4424" spans="1:11" ht="12.5" x14ac:dyDescent="0.25">
      <c r="A4424" s="14" t="s">
        <v>955</v>
      </c>
      <c r="B4424" s="14" t="s">
        <v>2253</v>
      </c>
      <c r="C4424" s="14" t="s">
        <v>2257</v>
      </c>
      <c r="D4424" s="16">
        <v>44114</v>
      </c>
      <c r="E4424" s="19" t="e">
        <f>VLOOKUP(Table1[[#This Row],[winner_name]],[1]players!$A:$E,5,FALSE)</f>
        <v>#N/A</v>
      </c>
      <c r="F4424" s="19" t="e">
        <f>VLOOKUP(Table1[[#This Row],[loser_name]],[1]players!$A:$E,5,FALSE)</f>
        <v>#N/A</v>
      </c>
      <c r="G4424" s="14" t="s">
        <v>430</v>
      </c>
      <c r="H4424" s="14" t="s">
        <v>3583</v>
      </c>
      <c r="I4424" s="14" t="str">
        <f>VLOOKUP(Table1[[#This Row],[tourney_id]],tournaments!A:E,4,FALSE)</f>
        <v>San Diego, California</v>
      </c>
      <c r="K4424" s="14"/>
    </row>
    <row r="4425" spans="1:11" ht="12.5" x14ac:dyDescent="0.25">
      <c r="A4425" s="14" t="s">
        <v>241</v>
      </c>
      <c r="B4425" s="14" t="s">
        <v>1874</v>
      </c>
      <c r="C4425" s="14" t="s">
        <v>2249</v>
      </c>
      <c r="D4425" s="16">
        <v>44114</v>
      </c>
      <c r="E4425" s="19" t="e">
        <f>VLOOKUP(Table1[[#This Row],[winner_name]],[1]players!$A:$E,5,FALSE)</f>
        <v>#N/A</v>
      </c>
      <c r="F4425" s="19" t="e">
        <f>VLOOKUP(Table1[[#This Row],[loser_name]],[1]players!$A:$E,5,FALSE)</f>
        <v>#N/A</v>
      </c>
      <c r="G4425" s="14" t="s">
        <v>430</v>
      </c>
      <c r="H4425" s="14" t="s">
        <v>3583</v>
      </c>
      <c r="I4425" s="14" t="str">
        <f>VLOOKUP(Table1[[#This Row],[tourney_id]],tournaments!A:E,4,FALSE)</f>
        <v>San Diego, California</v>
      </c>
      <c r="K4425" s="14"/>
    </row>
    <row r="4426" spans="1:11" ht="12.5" x14ac:dyDescent="0.25">
      <c r="A4426" s="14" t="s">
        <v>955</v>
      </c>
      <c r="B4426" s="14" t="s">
        <v>158</v>
      </c>
      <c r="C4426" s="14" t="s">
        <v>2252</v>
      </c>
      <c r="D4426" s="16">
        <v>44114</v>
      </c>
      <c r="E4426" s="19" t="e">
        <f>VLOOKUP(Table1[[#This Row],[winner_name]],[1]players!$A:$E,5,FALSE)</f>
        <v>#N/A</v>
      </c>
      <c r="F4426" s="19" t="e">
        <f>VLOOKUP(Table1[[#This Row],[loser_name]],[1]players!$A:$E,5,FALSE)</f>
        <v>#N/A</v>
      </c>
      <c r="G4426" s="14" t="s">
        <v>431</v>
      </c>
      <c r="H4426" s="14" t="s">
        <v>3583</v>
      </c>
      <c r="I4426" s="14" t="str">
        <f>VLOOKUP(Table1[[#This Row],[tourney_id]],tournaments!A:E,4,FALSE)</f>
        <v>San Diego, California</v>
      </c>
      <c r="K4426" s="14"/>
    </row>
    <row r="4427" spans="1:11" ht="12.5" x14ac:dyDescent="0.25">
      <c r="A4427" s="14" t="s">
        <v>241</v>
      </c>
      <c r="B4427" s="14" t="s">
        <v>81</v>
      </c>
      <c r="C4427" s="14" t="s">
        <v>2248</v>
      </c>
      <c r="D4427" s="16">
        <v>44114</v>
      </c>
      <c r="E4427" s="19" t="e">
        <f>VLOOKUP(Table1[[#This Row],[winner_name]],[1]players!$A:$E,5,FALSE)</f>
        <v>#N/A</v>
      </c>
      <c r="F4427" s="19" t="e">
        <f>VLOOKUP(Table1[[#This Row],[loser_name]],[1]players!$A:$E,5,FALSE)</f>
        <v>#N/A</v>
      </c>
      <c r="G4427" s="14" t="s">
        <v>431</v>
      </c>
      <c r="H4427" s="14" t="s">
        <v>3583</v>
      </c>
      <c r="I4427" s="14" t="str">
        <f>VLOOKUP(Table1[[#This Row],[tourney_id]],tournaments!A:E,4,FALSE)</f>
        <v>San Diego, California</v>
      </c>
      <c r="K4427" s="14"/>
    </row>
    <row r="4428" spans="1:11" ht="12.5" x14ac:dyDescent="0.25">
      <c r="A4428" s="14" t="s">
        <v>241</v>
      </c>
      <c r="B4428" s="14" t="s">
        <v>955</v>
      </c>
      <c r="C4428" s="14" t="s">
        <v>378</v>
      </c>
      <c r="D4428" s="16">
        <v>44115</v>
      </c>
      <c r="E4428" s="19" t="e">
        <f>VLOOKUP(Table1[[#This Row],[winner_name]],[1]players!$A:$E,5,FALSE)</f>
        <v>#N/A</v>
      </c>
      <c r="F4428" s="19" t="e">
        <f>VLOOKUP(Table1[[#This Row],[loser_name]],[1]players!$A:$E,5,FALSE)</f>
        <v>#N/A</v>
      </c>
      <c r="G4428" s="14" t="s">
        <v>432</v>
      </c>
      <c r="H4428" s="14" t="s">
        <v>3583</v>
      </c>
      <c r="I4428" s="14" t="str">
        <f>VLOOKUP(Table1[[#This Row],[tourney_id]],tournaments!A:E,4,FALSE)</f>
        <v>San Diego, California</v>
      </c>
      <c r="K4428" s="14"/>
    </row>
    <row r="4429" spans="1:11" ht="12.5" x14ac:dyDescent="0.25">
      <c r="A4429" s="14" t="s">
        <v>904</v>
      </c>
      <c r="B4429" s="14" t="s">
        <v>684</v>
      </c>
      <c r="C4429" s="14" t="s">
        <v>878</v>
      </c>
      <c r="D4429" s="16">
        <v>44113</v>
      </c>
      <c r="E4429" s="19" t="e">
        <f>VLOOKUP(Table1[[#This Row],[winner_name]],[1]players!$A:$E,5,FALSE)</f>
        <v>#N/A</v>
      </c>
      <c r="F4429" s="19" t="e">
        <f>VLOOKUP(Table1[[#This Row],[loser_name]],[1]players!$A:$E,5,FALSE)</f>
        <v>#N/A</v>
      </c>
      <c r="H4429" s="14" t="s">
        <v>3584</v>
      </c>
      <c r="I4429" s="14" t="str">
        <f>VLOOKUP(Table1[[#This Row],[tourney_id]],tournaments!A:E,4,FALSE)</f>
        <v>San Diego, California</v>
      </c>
      <c r="K4429" s="14"/>
    </row>
    <row r="4430" spans="1:11" ht="12.5" x14ac:dyDescent="0.25">
      <c r="A4430" s="14" t="s">
        <v>134</v>
      </c>
      <c r="B4430" s="14" t="s">
        <v>2238</v>
      </c>
      <c r="C4430" s="14" t="s">
        <v>704</v>
      </c>
      <c r="D4430" s="16">
        <v>44113</v>
      </c>
      <c r="E4430" s="19" t="e">
        <f>VLOOKUP(Table1[[#This Row],[winner_name]],[1]players!$A:$E,5,FALSE)</f>
        <v>#N/A</v>
      </c>
      <c r="F4430" s="19">
        <f>VLOOKUP(Table1[[#This Row],[loser_name]],[1]players!$A:$E,5,FALSE)</f>
        <v>0</v>
      </c>
      <c r="H4430" s="14" t="s">
        <v>3584</v>
      </c>
      <c r="I4430" s="14" t="str">
        <f>VLOOKUP(Table1[[#This Row],[tourney_id]],tournaments!A:E,4,FALSE)</f>
        <v>San Diego, California</v>
      </c>
      <c r="K4430" s="14"/>
    </row>
    <row r="4431" spans="1:11" ht="12.5" x14ac:dyDescent="0.25">
      <c r="A4431" s="14" t="s">
        <v>258</v>
      </c>
      <c r="B4431" s="14" t="s">
        <v>1941</v>
      </c>
      <c r="C4431" s="14" t="s">
        <v>412</v>
      </c>
      <c r="D4431" s="16">
        <v>44113</v>
      </c>
      <c r="E4431" s="19" t="e">
        <f>VLOOKUP(Table1[[#This Row],[winner_name]],[1]players!$A:$E,5,FALSE)</f>
        <v>#N/A</v>
      </c>
      <c r="F4431" s="19" t="e">
        <f>VLOOKUP(Table1[[#This Row],[loser_name]],[1]players!$A:$E,5,FALSE)</f>
        <v>#N/A</v>
      </c>
      <c r="H4431" s="14" t="s">
        <v>3584</v>
      </c>
      <c r="I4431" s="14" t="str">
        <f>VLOOKUP(Table1[[#This Row],[tourney_id]],tournaments!A:E,4,FALSE)</f>
        <v>San Diego, California</v>
      </c>
      <c r="K4431" s="14"/>
    </row>
    <row r="4432" spans="1:11" ht="12.5" x14ac:dyDescent="0.25">
      <c r="A4432" s="14" t="s">
        <v>2256</v>
      </c>
      <c r="B4432" s="14" t="s">
        <v>2251</v>
      </c>
      <c r="C4432" s="14" t="s">
        <v>2262</v>
      </c>
      <c r="D4432" s="16">
        <v>44113</v>
      </c>
      <c r="E4432" s="19" t="e">
        <f>VLOOKUP(Table1[[#This Row],[winner_name]],[1]players!$A:$E,5,FALSE)</f>
        <v>#N/A</v>
      </c>
      <c r="F4432" s="19">
        <f>VLOOKUP(Table1[[#This Row],[loser_name]],[1]players!$A:$E,5,FALSE)</f>
        <v>0</v>
      </c>
      <c r="H4432" s="14" t="s">
        <v>3584</v>
      </c>
      <c r="I4432" s="14" t="str">
        <f>VLOOKUP(Table1[[#This Row],[tourney_id]],tournaments!A:E,4,FALSE)</f>
        <v>San Diego, California</v>
      </c>
      <c r="K4432" s="14"/>
    </row>
    <row r="4433" spans="1:11" ht="12.5" x14ac:dyDescent="0.25">
      <c r="A4433" s="14" t="s">
        <v>2250</v>
      </c>
      <c r="B4433" s="14" t="s">
        <v>2259</v>
      </c>
      <c r="C4433" s="14" t="s">
        <v>427</v>
      </c>
      <c r="D4433" s="16">
        <v>44113</v>
      </c>
      <c r="E4433" s="19">
        <f>VLOOKUP(Table1[[#This Row],[winner_name]],[1]players!$A:$E,5,FALSE)</f>
        <v>0</v>
      </c>
      <c r="F4433" s="19" t="e">
        <f>VLOOKUP(Table1[[#This Row],[loser_name]],[1]players!$A:$E,5,FALSE)</f>
        <v>#N/A</v>
      </c>
      <c r="H4433" s="14" t="s">
        <v>3584</v>
      </c>
      <c r="I4433" s="14" t="str">
        <f>VLOOKUP(Table1[[#This Row],[tourney_id]],tournaments!A:E,4,FALSE)</f>
        <v>San Diego, California</v>
      </c>
      <c r="K4433" s="14"/>
    </row>
    <row r="4434" spans="1:11" ht="12.5" x14ac:dyDescent="0.25">
      <c r="A4434" s="14" t="s">
        <v>1090</v>
      </c>
      <c r="B4434" s="14" t="s">
        <v>327</v>
      </c>
      <c r="C4434" s="14" t="s">
        <v>2264</v>
      </c>
      <c r="D4434" s="16">
        <v>44113</v>
      </c>
      <c r="E4434" s="19" t="e">
        <f>VLOOKUP(Table1[[#This Row],[winner_name]],[1]players!$A:$E,5,FALSE)</f>
        <v>#N/A</v>
      </c>
      <c r="F4434" s="19" t="e">
        <f>VLOOKUP(Table1[[#This Row],[loser_name]],[1]players!$A:$E,5,FALSE)</f>
        <v>#N/A</v>
      </c>
      <c r="H4434" s="14" t="s">
        <v>3584</v>
      </c>
      <c r="I4434" s="14" t="str">
        <f>VLOOKUP(Table1[[#This Row],[tourney_id]],tournaments!A:E,4,FALSE)</f>
        <v>San Diego, California</v>
      </c>
      <c r="K4434" s="14"/>
    </row>
    <row r="4435" spans="1:11" ht="12.5" x14ac:dyDescent="0.25">
      <c r="A4435" s="14" t="s">
        <v>1070</v>
      </c>
      <c r="B4435" s="14" t="s">
        <v>259</v>
      </c>
      <c r="C4435" s="14" t="s">
        <v>704</v>
      </c>
      <c r="D4435" s="16">
        <v>44113</v>
      </c>
      <c r="E4435" s="19" t="e">
        <f>VLOOKUP(Table1[[#This Row],[winner_name]],[1]players!$A:$E,5,FALSE)</f>
        <v>#N/A</v>
      </c>
      <c r="F4435" s="19" t="e">
        <f>VLOOKUP(Table1[[#This Row],[loser_name]],[1]players!$A:$E,5,FALSE)</f>
        <v>#N/A</v>
      </c>
      <c r="H4435" s="14" t="s">
        <v>3584</v>
      </c>
      <c r="I4435" s="14" t="str">
        <f>VLOOKUP(Table1[[#This Row],[tourney_id]],tournaments!A:E,4,FALSE)</f>
        <v>San Diego, California</v>
      </c>
      <c r="K4435" s="14"/>
    </row>
    <row r="4436" spans="1:11" ht="12.5" x14ac:dyDescent="0.25">
      <c r="A4436" s="14" t="s">
        <v>2015</v>
      </c>
      <c r="B4436" s="14" t="s">
        <v>2258</v>
      </c>
      <c r="C4436" s="14" t="s">
        <v>2265</v>
      </c>
      <c r="D4436" s="16">
        <v>44113</v>
      </c>
      <c r="E4436" s="19">
        <f>VLOOKUP(Table1[[#This Row],[winner_name]],[1]players!$A:$E,5,FALSE)</f>
        <v>0</v>
      </c>
      <c r="F4436" s="19" t="e">
        <f>VLOOKUP(Table1[[#This Row],[loser_name]],[1]players!$A:$E,5,FALSE)</f>
        <v>#N/A</v>
      </c>
      <c r="H4436" s="14" t="s">
        <v>3584</v>
      </c>
      <c r="I4436" s="14" t="str">
        <f>VLOOKUP(Table1[[#This Row],[tourney_id]],tournaments!A:E,4,FALSE)</f>
        <v>San Diego, California</v>
      </c>
      <c r="K4436" s="14"/>
    </row>
    <row r="4437" spans="1:11" ht="12.5" x14ac:dyDescent="0.25">
      <c r="A4437" s="14" t="s">
        <v>134</v>
      </c>
      <c r="B4437" s="14" t="s">
        <v>904</v>
      </c>
      <c r="C4437" s="14" t="s">
        <v>1419</v>
      </c>
      <c r="D4437" s="16">
        <v>44114</v>
      </c>
      <c r="E4437" s="19" t="e">
        <f>VLOOKUP(Table1[[#This Row],[winner_name]],[1]players!$A:$E,5,FALSE)</f>
        <v>#N/A</v>
      </c>
      <c r="F4437" s="19" t="e">
        <f>VLOOKUP(Table1[[#This Row],[loser_name]],[1]players!$A:$E,5,FALSE)</f>
        <v>#N/A</v>
      </c>
      <c r="H4437" s="14" t="s">
        <v>3584</v>
      </c>
      <c r="I4437" s="14" t="str">
        <f>VLOOKUP(Table1[[#This Row],[tourney_id]],tournaments!A:E,4,FALSE)</f>
        <v>San Diego, California</v>
      </c>
      <c r="K4437" s="14"/>
    </row>
    <row r="4438" spans="1:11" ht="12.5" x14ac:dyDescent="0.25">
      <c r="A4438" s="14" t="s">
        <v>2256</v>
      </c>
      <c r="B4438" s="14" t="s">
        <v>258</v>
      </c>
      <c r="C4438" s="14" t="s">
        <v>2261</v>
      </c>
      <c r="D4438" s="16">
        <v>44114</v>
      </c>
      <c r="E4438" s="19" t="e">
        <f>VLOOKUP(Table1[[#This Row],[winner_name]],[1]players!$A:$E,5,FALSE)</f>
        <v>#N/A</v>
      </c>
      <c r="F4438" s="19" t="e">
        <f>VLOOKUP(Table1[[#This Row],[loser_name]],[1]players!$A:$E,5,FALSE)</f>
        <v>#N/A</v>
      </c>
      <c r="H4438" s="14" t="s">
        <v>3584</v>
      </c>
      <c r="I4438" s="14" t="str">
        <f>VLOOKUP(Table1[[#This Row],[tourney_id]],tournaments!A:E,4,FALSE)</f>
        <v>San Diego, California</v>
      </c>
      <c r="K4438" s="14"/>
    </row>
    <row r="4439" spans="1:11" ht="12.5" x14ac:dyDescent="0.25">
      <c r="A4439" s="14" t="s">
        <v>2250</v>
      </c>
      <c r="B4439" s="14" t="s">
        <v>1090</v>
      </c>
      <c r="C4439" s="14" t="s">
        <v>2263</v>
      </c>
      <c r="D4439" s="16">
        <v>44114</v>
      </c>
      <c r="E4439" s="19">
        <f>VLOOKUP(Table1[[#This Row],[winner_name]],[1]players!$A:$E,5,FALSE)</f>
        <v>0</v>
      </c>
      <c r="F4439" s="19" t="e">
        <f>VLOOKUP(Table1[[#This Row],[loser_name]],[1]players!$A:$E,5,FALSE)</f>
        <v>#N/A</v>
      </c>
      <c r="H4439" s="14" t="s">
        <v>3584</v>
      </c>
      <c r="I4439" s="14" t="str">
        <f>VLOOKUP(Table1[[#This Row],[tourney_id]],tournaments!A:E,4,FALSE)</f>
        <v>San Diego, California</v>
      </c>
      <c r="K4439" s="14"/>
    </row>
    <row r="4440" spans="1:11" ht="12.5" x14ac:dyDescent="0.25">
      <c r="A4440" s="14" t="s">
        <v>2015</v>
      </c>
      <c r="B4440" s="14" t="s">
        <v>1070</v>
      </c>
      <c r="C4440" s="14" t="s">
        <v>453</v>
      </c>
      <c r="D4440" s="16">
        <v>44114</v>
      </c>
      <c r="E4440" s="19">
        <f>VLOOKUP(Table1[[#This Row],[winner_name]],[1]players!$A:$E,5,FALSE)</f>
        <v>0</v>
      </c>
      <c r="F4440" s="19" t="e">
        <f>VLOOKUP(Table1[[#This Row],[loser_name]],[1]players!$A:$E,5,FALSE)</f>
        <v>#N/A</v>
      </c>
      <c r="H4440" s="14" t="s">
        <v>3584</v>
      </c>
      <c r="I4440" s="14" t="str">
        <f>VLOOKUP(Table1[[#This Row],[tourney_id]],tournaments!A:E,4,FALSE)</f>
        <v>San Diego, California</v>
      </c>
      <c r="K4440" s="14"/>
    </row>
    <row r="4441" spans="1:11" ht="12.5" x14ac:dyDescent="0.25">
      <c r="A4441" s="14" t="s">
        <v>945</v>
      </c>
      <c r="B4441" s="14" t="s">
        <v>2268</v>
      </c>
      <c r="C4441" s="14" t="s">
        <v>570</v>
      </c>
      <c r="D4441" s="16">
        <v>44679.520833333336</v>
      </c>
      <c r="E4441" s="19">
        <f>VLOOKUP(Table1[[#This Row],[winner_name]],[1]players!$A:$E,5,FALSE)</f>
        <v>0</v>
      </c>
      <c r="F4441" s="19">
        <f>VLOOKUP(Table1[[#This Row],[loser_name]],[1]players!$A:$E,5,FALSE)</f>
        <v>0</v>
      </c>
      <c r="H4441" s="14" t="s">
        <v>3585</v>
      </c>
      <c r="I4441" s="14" t="str">
        <f>VLOOKUP(Table1[[#This Row],[tourney_id]],tournaments!A:E,4,FALSE)</f>
        <v>Madison, Wisconsin</v>
      </c>
      <c r="K4441" s="14"/>
    </row>
    <row r="4442" spans="1:11" ht="12.5" x14ac:dyDescent="0.25">
      <c r="A4442" s="14" t="s">
        <v>2269</v>
      </c>
      <c r="B4442" s="14" t="s">
        <v>2270</v>
      </c>
      <c r="C4442" s="14" t="s">
        <v>2271</v>
      </c>
      <c r="D4442" s="16">
        <v>44679.520833333336</v>
      </c>
      <c r="E4442" s="19" t="e">
        <f>VLOOKUP(Table1[[#This Row],[winner_name]],[1]players!$A:$E,5,FALSE)</f>
        <v>#N/A</v>
      </c>
      <c r="F4442" s="19" t="e">
        <f>VLOOKUP(Table1[[#This Row],[loser_name]],[1]players!$A:$E,5,FALSE)</f>
        <v>#N/A</v>
      </c>
      <c r="H4442" s="14" t="s">
        <v>3585</v>
      </c>
      <c r="I4442" s="14" t="str">
        <f>VLOOKUP(Table1[[#This Row],[tourney_id]],tournaments!A:E,4,FALSE)</f>
        <v>Madison, Wisconsin</v>
      </c>
      <c r="K4442" s="14"/>
    </row>
    <row r="4443" spans="1:11" ht="12.5" x14ac:dyDescent="0.25">
      <c r="A4443" s="14" t="s">
        <v>2272</v>
      </c>
      <c r="B4443" s="14" t="s">
        <v>2273</v>
      </c>
      <c r="C4443" s="14" t="s">
        <v>1124</v>
      </c>
      <c r="D4443" s="16">
        <v>44679.520833333336</v>
      </c>
      <c r="E4443" s="19">
        <f>VLOOKUP(Table1[[#This Row],[winner_name]],[1]players!$A:$E,5,FALSE)</f>
        <v>0</v>
      </c>
      <c r="F4443" s="19" t="e">
        <f>VLOOKUP(Table1[[#This Row],[loser_name]],[1]players!$A:$E,5,FALSE)</f>
        <v>#N/A</v>
      </c>
      <c r="H4443" s="14" t="s">
        <v>3585</v>
      </c>
      <c r="I4443" s="14" t="str">
        <f>VLOOKUP(Table1[[#This Row],[tourney_id]],tournaments!A:E,4,FALSE)</f>
        <v>Madison, Wisconsin</v>
      </c>
      <c r="K4443" s="14"/>
    </row>
    <row r="4444" spans="1:11" ht="12.5" x14ac:dyDescent="0.25">
      <c r="A4444" s="14" t="s">
        <v>2274</v>
      </c>
      <c r="B4444" s="14" t="s">
        <v>2275</v>
      </c>
      <c r="C4444" s="14" t="s">
        <v>473</v>
      </c>
      <c r="D4444" s="16">
        <v>44679.520833333336</v>
      </c>
      <c r="E4444" s="19" t="e">
        <f>VLOOKUP(Table1[[#This Row],[winner_name]],[1]players!$A:$E,5,FALSE)</f>
        <v>#N/A</v>
      </c>
      <c r="F4444" s="19" t="e">
        <f>VLOOKUP(Table1[[#This Row],[loser_name]],[1]players!$A:$E,5,FALSE)</f>
        <v>#N/A</v>
      </c>
      <c r="H4444" s="14" t="s">
        <v>3585</v>
      </c>
      <c r="I4444" s="14" t="str">
        <f>VLOOKUP(Table1[[#This Row],[tourney_id]],tournaments!A:E,4,FALSE)</f>
        <v>Madison, Wisconsin</v>
      </c>
      <c r="K4444" s="14"/>
    </row>
    <row r="4445" spans="1:11" ht="12.5" x14ac:dyDescent="0.25">
      <c r="A4445" s="14" t="s">
        <v>2276</v>
      </c>
      <c r="B4445" s="14" t="s">
        <v>2277</v>
      </c>
      <c r="C4445" s="14" t="s">
        <v>991</v>
      </c>
      <c r="D4445" s="16">
        <v>44679.520833333336</v>
      </c>
      <c r="E4445" s="19" t="e">
        <f>VLOOKUP(Table1[[#This Row],[winner_name]],[1]players!$A:$E,5,FALSE)</f>
        <v>#N/A</v>
      </c>
      <c r="F4445" s="19" t="e">
        <f>VLOOKUP(Table1[[#This Row],[loser_name]],[1]players!$A:$E,5,FALSE)</f>
        <v>#N/A</v>
      </c>
      <c r="H4445" s="14" t="s">
        <v>3585</v>
      </c>
      <c r="I4445" s="14" t="str">
        <f>VLOOKUP(Table1[[#This Row],[tourney_id]],tournaments!A:E,4,FALSE)</f>
        <v>Madison, Wisconsin</v>
      </c>
      <c r="K4445" s="14"/>
    </row>
    <row r="4446" spans="1:11" ht="12.5" x14ac:dyDescent="0.25">
      <c r="A4446" s="14" t="s">
        <v>2278</v>
      </c>
      <c r="B4446" s="14" t="s">
        <v>2279</v>
      </c>
      <c r="C4446" s="14" t="s">
        <v>412</v>
      </c>
      <c r="D4446" s="16">
        <v>44679.520833333336</v>
      </c>
      <c r="E4446" s="19" t="e">
        <f>VLOOKUP(Table1[[#This Row],[winner_name]],[1]players!$A:$E,5,FALSE)</f>
        <v>#N/A</v>
      </c>
      <c r="F4446" s="19" t="e">
        <f>VLOOKUP(Table1[[#This Row],[loser_name]],[1]players!$A:$E,5,FALSE)</f>
        <v>#N/A</v>
      </c>
      <c r="H4446" s="14" t="s">
        <v>3585</v>
      </c>
      <c r="I4446" s="14" t="str">
        <f>VLOOKUP(Table1[[#This Row],[tourney_id]],tournaments!A:E,4,FALSE)</f>
        <v>Madison, Wisconsin</v>
      </c>
      <c r="K4446" s="14"/>
    </row>
    <row r="4447" spans="1:11" ht="12.5" x14ac:dyDescent="0.25">
      <c r="A4447" s="14" t="s">
        <v>2281</v>
      </c>
      <c r="B4447" s="14" t="s">
        <v>2280</v>
      </c>
      <c r="C4447" s="14" t="s">
        <v>453</v>
      </c>
      <c r="D4447" s="16">
        <v>44679.6875</v>
      </c>
      <c r="E4447" s="19" t="e">
        <f>VLOOKUP(Table1[[#This Row],[winner_name]],[1]players!$A:$E,5,FALSE)</f>
        <v>#N/A</v>
      </c>
      <c r="F4447" s="19" t="e">
        <f>VLOOKUP(Table1[[#This Row],[loser_name]],[1]players!$A:$E,5,FALSE)</f>
        <v>#N/A</v>
      </c>
      <c r="H4447" s="14" t="s">
        <v>3585</v>
      </c>
      <c r="I4447" s="14" t="str">
        <f>VLOOKUP(Table1[[#This Row],[tourney_id]],tournaments!A:E,4,FALSE)</f>
        <v>Madison, Wisconsin</v>
      </c>
      <c r="K4447" s="14"/>
    </row>
    <row r="4448" spans="1:11" ht="12.5" x14ac:dyDescent="0.25">
      <c r="A4448" s="14" t="s">
        <v>2282</v>
      </c>
      <c r="B4448" s="14" t="s">
        <v>2283</v>
      </c>
      <c r="C4448" s="14" t="s">
        <v>2284</v>
      </c>
      <c r="D4448" s="16">
        <v>44679.6875</v>
      </c>
      <c r="E4448" s="19">
        <f>VLOOKUP(Table1[[#This Row],[winner_name]],[1]players!$A:$E,5,FALSE)</f>
        <v>0</v>
      </c>
      <c r="F4448" s="19" t="e">
        <f>VLOOKUP(Table1[[#This Row],[loser_name]],[1]players!$A:$E,5,FALSE)</f>
        <v>#N/A</v>
      </c>
      <c r="H4448" s="14" t="s">
        <v>3585</v>
      </c>
      <c r="I4448" s="14" t="str">
        <f>VLOOKUP(Table1[[#This Row],[tourney_id]],tournaments!A:E,4,FALSE)</f>
        <v>Madison, Wisconsin</v>
      </c>
      <c r="K4448" s="14"/>
    </row>
    <row r="4449" spans="1:11" ht="12.5" x14ac:dyDescent="0.25">
      <c r="A4449" s="14" t="s">
        <v>2285</v>
      </c>
      <c r="B4449" s="14" t="s">
        <v>2286</v>
      </c>
      <c r="C4449" s="14" t="s">
        <v>447</v>
      </c>
      <c r="D4449" s="16">
        <v>44679.6875</v>
      </c>
      <c r="E4449" s="19">
        <f>VLOOKUP(Table1[[#This Row],[winner_name]],[1]players!$A:$E,5,FALSE)</f>
        <v>0</v>
      </c>
      <c r="F4449" s="19" t="e">
        <f>VLOOKUP(Table1[[#This Row],[loser_name]],[1]players!$A:$E,5,FALSE)</f>
        <v>#N/A</v>
      </c>
      <c r="H4449" s="14" t="s">
        <v>3585</v>
      </c>
      <c r="I4449" s="14" t="str">
        <f>VLOOKUP(Table1[[#This Row],[tourney_id]],tournaments!A:E,4,FALSE)</f>
        <v>Madison, Wisconsin</v>
      </c>
      <c r="K4449" s="14"/>
    </row>
    <row r="4450" spans="1:11" ht="12.5" x14ac:dyDescent="0.25">
      <c r="A4450" s="14" t="s">
        <v>2288</v>
      </c>
      <c r="B4450" s="14" t="s">
        <v>2287</v>
      </c>
      <c r="C4450" s="14" t="s">
        <v>394</v>
      </c>
      <c r="D4450" s="16">
        <v>44679.6875</v>
      </c>
      <c r="E4450" s="19" t="e">
        <f>VLOOKUP(Table1[[#This Row],[winner_name]],[1]players!$A:$E,5,FALSE)</f>
        <v>#N/A</v>
      </c>
      <c r="F4450" s="19">
        <f>VLOOKUP(Table1[[#This Row],[loser_name]],[1]players!$A:$E,5,FALSE)</f>
        <v>0</v>
      </c>
      <c r="H4450" s="14" t="s">
        <v>3585</v>
      </c>
      <c r="I4450" s="14" t="str">
        <f>VLOOKUP(Table1[[#This Row],[tourney_id]],tournaments!A:E,4,FALSE)</f>
        <v>Madison, Wisconsin</v>
      </c>
      <c r="K4450" s="14"/>
    </row>
    <row r="4451" spans="1:11" ht="12.5" x14ac:dyDescent="0.25">
      <c r="A4451" s="14" t="s">
        <v>2290</v>
      </c>
      <c r="B4451" s="14" t="s">
        <v>2289</v>
      </c>
      <c r="C4451" s="14" t="s">
        <v>1345</v>
      </c>
      <c r="D4451" s="16">
        <v>44679.6875</v>
      </c>
      <c r="E4451" s="19" t="e">
        <f>VLOOKUP(Table1[[#This Row],[winner_name]],[1]players!$A:$E,5,FALSE)</f>
        <v>#N/A</v>
      </c>
      <c r="F4451" s="19" t="e">
        <f>VLOOKUP(Table1[[#This Row],[loser_name]],[1]players!$A:$E,5,FALSE)</f>
        <v>#N/A</v>
      </c>
      <c r="H4451" s="14" t="s">
        <v>3585</v>
      </c>
      <c r="I4451" s="14" t="str">
        <f>VLOOKUP(Table1[[#This Row],[tourney_id]],tournaments!A:E,4,FALSE)</f>
        <v>Madison, Wisconsin</v>
      </c>
      <c r="K4451" s="14"/>
    </row>
    <row r="4452" spans="1:11" ht="12.5" x14ac:dyDescent="0.25">
      <c r="A4452" s="14" t="s">
        <v>47</v>
      </c>
      <c r="B4452" s="14" t="s">
        <v>2269</v>
      </c>
      <c r="C4452" s="14" t="s">
        <v>382</v>
      </c>
      <c r="D4452" s="16">
        <v>44680.4375</v>
      </c>
      <c r="E4452" s="19" t="e">
        <f>VLOOKUP(Table1[[#This Row],[winner_name]],[1]players!$A:$E,5,FALSE)</f>
        <v>#N/A</v>
      </c>
      <c r="F4452" s="19" t="e">
        <f>VLOOKUP(Table1[[#This Row],[loser_name]],[1]players!$A:$E,5,FALSE)</f>
        <v>#N/A</v>
      </c>
      <c r="H4452" s="14" t="s">
        <v>3585</v>
      </c>
      <c r="I4452" s="14" t="str">
        <f>VLOOKUP(Table1[[#This Row],[tourney_id]],tournaments!A:E,4,FALSE)</f>
        <v>Madison, Wisconsin</v>
      </c>
      <c r="K4452" s="14"/>
    </row>
    <row r="4453" spans="1:11" ht="12.5" x14ac:dyDescent="0.25">
      <c r="A4453" s="14" t="s">
        <v>1835</v>
      </c>
      <c r="B4453" s="14" t="s">
        <v>2272</v>
      </c>
      <c r="C4453" s="14" t="s">
        <v>404</v>
      </c>
      <c r="D4453" s="16">
        <v>44680.4375</v>
      </c>
      <c r="E4453" s="19" t="e">
        <f>VLOOKUP(Table1[[#This Row],[winner_name]],[1]players!$A:$E,5,FALSE)</f>
        <v>#N/A</v>
      </c>
      <c r="F4453" s="19">
        <f>VLOOKUP(Table1[[#This Row],[loser_name]],[1]players!$A:$E,5,FALSE)</f>
        <v>0</v>
      </c>
      <c r="H4453" s="14" t="s">
        <v>3585</v>
      </c>
      <c r="I4453" s="14" t="str">
        <f>VLOOKUP(Table1[[#This Row],[tourney_id]],tournaments!A:E,4,FALSE)</f>
        <v>Madison, Wisconsin</v>
      </c>
      <c r="K4453" s="14"/>
    </row>
    <row r="4454" spans="1:11" ht="12.5" x14ac:dyDescent="0.25">
      <c r="A4454" s="14" t="s">
        <v>1256</v>
      </c>
      <c r="B4454" s="14" t="s">
        <v>2276</v>
      </c>
      <c r="C4454" s="14" t="s">
        <v>429</v>
      </c>
      <c r="D4454" s="16">
        <v>44680.4375</v>
      </c>
      <c r="E4454" s="19" t="e">
        <f>VLOOKUP(Table1[[#This Row],[winner_name]],[1]players!$A:$E,5,FALSE)</f>
        <v>#N/A</v>
      </c>
      <c r="F4454" s="19" t="e">
        <f>VLOOKUP(Table1[[#This Row],[loser_name]],[1]players!$A:$E,5,FALSE)</f>
        <v>#N/A</v>
      </c>
      <c r="H4454" s="14" t="s">
        <v>3585</v>
      </c>
      <c r="I4454" s="14" t="str">
        <f>VLOOKUP(Table1[[#This Row],[tourney_id]],tournaments!A:E,4,FALSE)</f>
        <v>Madison, Wisconsin</v>
      </c>
      <c r="K4454" s="14"/>
    </row>
    <row r="4455" spans="1:11" ht="12.5" x14ac:dyDescent="0.25">
      <c r="A4455" s="14" t="s">
        <v>439</v>
      </c>
      <c r="B4455" s="14" t="s">
        <v>2291</v>
      </c>
      <c r="C4455" s="14" t="s">
        <v>499</v>
      </c>
      <c r="D4455" s="16">
        <v>44680.5625</v>
      </c>
      <c r="E4455" s="19" t="e">
        <f>VLOOKUP(Table1[[#This Row],[winner_name]],[1]players!$A:$E,5,FALSE)</f>
        <v>#N/A</v>
      </c>
      <c r="F4455" s="19" t="e">
        <f>VLOOKUP(Table1[[#This Row],[loser_name]],[1]players!$A:$E,5,FALSE)</f>
        <v>#N/A</v>
      </c>
      <c r="H4455" s="14" t="s">
        <v>3585</v>
      </c>
      <c r="I4455" s="14" t="str">
        <f>VLOOKUP(Table1[[#This Row],[tourney_id]],tournaments!A:E,4,FALSE)</f>
        <v>Madison, Wisconsin</v>
      </c>
      <c r="K4455" s="14"/>
    </row>
    <row r="4456" spans="1:11" ht="12.5" x14ac:dyDescent="0.25">
      <c r="A4456" s="14" t="s">
        <v>2293</v>
      </c>
      <c r="B4456" s="14" t="s">
        <v>2292</v>
      </c>
      <c r="C4456" s="14" t="s">
        <v>520</v>
      </c>
      <c r="D4456" s="16">
        <v>44680.5625</v>
      </c>
      <c r="E4456" s="19" t="e">
        <f>VLOOKUP(Table1[[#This Row],[winner_name]],[1]players!$A:$E,5,FALSE)</f>
        <v>#N/A</v>
      </c>
      <c r="F4456" s="19">
        <f>VLOOKUP(Table1[[#This Row],[loser_name]],[1]players!$A:$E,5,FALSE)</f>
        <v>0</v>
      </c>
      <c r="H4456" s="14" t="s">
        <v>3585</v>
      </c>
      <c r="I4456" s="14" t="str">
        <f>VLOOKUP(Table1[[#This Row],[tourney_id]],tournaments!A:E,4,FALSE)</f>
        <v>Madison, Wisconsin</v>
      </c>
      <c r="K4456" s="14"/>
    </row>
    <row r="4457" spans="1:11" ht="12.5" x14ac:dyDescent="0.25">
      <c r="A4457" s="14" t="s">
        <v>2295</v>
      </c>
      <c r="B4457" s="14" t="s">
        <v>2294</v>
      </c>
      <c r="C4457" s="14" t="s">
        <v>658</v>
      </c>
      <c r="D4457" s="16">
        <v>44680.5625</v>
      </c>
      <c r="E4457" s="19" t="e">
        <f>VLOOKUP(Table1[[#This Row],[winner_name]],[1]players!$A:$E,5,FALSE)</f>
        <v>#N/A</v>
      </c>
      <c r="F4457" s="19">
        <f>VLOOKUP(Table1[[#This Row],[loser_name]],[1]players!$A:$E,5,FALSE)</f>
        <v>0</v>
      </c>
      <c r="H4457" s="14" t="s">
        <v>3585</v>
      </c>
      <c r="I4457" s="14" t="str">
        <f>VLOOKUP(Table1[[#This Row],[tourney_id]],tournaments!A:E,4,FALSE)</f>
        <v>Madison, Wisconsin</v>
      </c>
      <c r="K4457" s="14"/>
    </row>
    <row r="4458" spans="1:11" ht="12.5" x14ac:dyDescent="0.25">
      <c r="A4458" s="14" t="s">
        <v>961</v>
      </c>
      <c r="B4458" s="14" t="s">
        <v>2280</v>
      </c>
      <c r="C4458" s="14" t="s">
        <v>536</v>
      </c>
      <c r="D4458" s="16">
        <v>44680.6875</v>
      </c>
      <c r="E4458" s="19" t="e">
        <f>VLOOKUP(Table1[[#This Row],[winner_name]],[1]players!$A:$E,5,FALSE)</f>
        <v>#N/A</v>
      </c>
      <c r="F4458" s="19" t="e">
        <f>VLOOKUP(Table1[[#This Row],[loser_name]],[1]players!$A:$E,5,FALSE)</f>
        <v>#N/A</v>
      </c>
      <c r="H4458" s="14" t="s">
        <v>3585</v>
      </c>
      <c r="I4458" s="14" t="str">
        <f>VLOOKUP(Table1[[#This Row],[tourney_id]],tournaments!A:E,4,FALSE)</f>
        <v>Madison, Wisconsin</v>
      </c>
      <c r="K4458" s="14"/>
    </row>
    <row r="4459" spans="1:11" ht="12.5" x14ac:dyDescent="0.25">
      <c r="A4459" s="14" t="s">
        <v>2282</v>
      </c>
      <c r="B4459" s="14" t="s">
        <v>1304</v>
      </c>
      <c r="C4459" s="14" t="s">
        <v>382</v>
      </c>
      <c r="D4459" s="16">
        <v>44680.6875</v>
      </c>
      <c r="E4459" s="19">
        <f>VLOOKUP(Table1[[#This Row],[winner_name]],[1]players!$A:$E,5,FALSE)</f>
        <v>0</v>
      </c>
      <c r="F4459" s="19" t="e">
        <f>VLOOKUP(Table1[[#This Row],[loser_name]],[1]players!$A:$E,5,FALSE)</f>
        <v>#N/A</v>
      </c>
      <c r="H4459" s="14" t="s">
        <v>3585</v>
      </c>
      <c r="I4459" s="14" t="str">
        <f>VLOOKUP(Table1[[#This Row],[tourney_id]],tournaments!A:E,4,FALSE)</f>
        <v>Madison, Wisconsin</v>
      </c>
      <c r="K4459" s="14"/>
    </row>
    <row r="4460" spans="1:11" ht="12.5" x14ac:dyDescent="0.25">
      <c r="A4460" s="14" t="s">
        <v>1863</v>
      </c>
      <c r="B4460" s="14" t="s">
        <v>2287</v>
      </c>
      <c r="C4460" s="14" t="s">
        <v>381</v>
      </c>
      <c r="D4460" s="16">
        <v>44680.6875</v>
      </c>
      <c r="E4460" s="19" t="e">
        <f>VLOOKUP(Table1[[#This Row],[winner_name]],[1]players!$A:$E,5,FALSE)</f>
        <v>#N/A</v>
      </c>
      <c r="F4460" s="19">
        <f>VLOOKUP(Table1[[#This Row],[loser_name]],[1]players!$A:$E,5,FALSE)</f>
        <v>0</v>
      </c>
      <c r="H4460" s="14" t="s">
        <v>3585</v>
      </c>
      <c r="I4460" s="14" t="str">
        <f>VLOOKUP(Table1[[#This Row],[tourney_id]],tournaments!A:E,4,FALSE)</f>
        <v>Madison, Wisconsin</v>
      </c>
      <c r="K4460" s="14"/>
    </row>
    <row r="4461" spans="1:11" ht="12.5" x14ac:dyDescent="0.25">
      <c r="A4461" s="14" t="s">
        <v>2296</v>
      </c>
      <c r="B4461" s="14" t="s">
        <v>2297</v>
      </c>
      <c r="C4461" s="14" t="s">
        <v>545</v>
      </c>
      <c r="D4461" s="16">
        <v>44680.6875</v>
      </c>
      <c r="E4461" s="19" t="e">
        <f>VLOOKUP(Table1[[#This Row],[winner_name]],[1]players!$A:$E,5,FALSE)</f>
        <v>#N/A</v>
      </c>
      <c r="F4461" s="19">
        <f>VLOOKUP(Table1[[#This Row],[loser_name]],[1]players!$A:$E,5,FALSE)</f>
        <v>0</v>
      </c>
      <c r="H4461" s="14" t="s">
        <v>3585</v>
      </c>
      <c r="I4461" s="14" t="str">
        <f>VLOOKUP(Table1[[#This Row],[tourney_id]],tournaments!A:E,4,FALSE)</f>
        <v>Madison, Wisconsin</v>
      </c>
      <c r="K4461" s="14"/>
    </row>
    <row r="4462" spans="1:11" ht="12.5" x14ac:dyDescent="0.25">
      <c r="A4462" s="14" t="s">
        <v>1335</v>
      </c>
      <c r="B4462" s="14" t="s">
        <v>1257</v>
      </c>
      <c r="C4462" s="14" t="s">
        <v>384</v>
      </c>
      <c r="D4462" s="16">
        <v>44680.8125</v>
      </c>
      <c r="E4462" s="19" t="e">
        <f>VLOOKUP(Table1[[#This Row],[winner_name]],[1]players!$A:$E,5,FALSE)</f>
        <v>#N/A</v>
      </c>
      <c r="F4462" s="19" t="e">
        <f>VLOOKUP(Table1[[#This Row],[loser_name]],[1]players!$A:$E,5,FALSE)</f>
        <v>#N/A</v>
      </c>
      <c r="H4462" s="14" t="s">
        <v>3585</v>
      </c>
      <c r="I4462" s="14" t="str">
        <f>VLOOKUP(Table1[[#This Row],[tourney_id]],tournaments!A:E,4,FALSE)</f>
        <v>Madison, Wisconsin</v>
      </c>
      <c r="K4462" s="14"/>
    </row>
    <row r="4463" spans="1:11" ht="12.5" x14ac:dyDescent="0.25">
      <c r="A4463" s="14" t="s">
        <v>2003</v>
      </c>
      <c r="B4463" s="14" t="s">
        <v>1253</v>
      </c>
      <c r="C4463" s="14" t="s">
        <v>416</v>
      </c>
      <c r="D4463" s="16">
        <v>44680.8125</v>
      </c>
      <c r="E4463" s="19" t="e">
        <f>VLOOKUP(Table1[[#This Row],[winner_name]],[1]players!$A:$E,5,FALSE)</f>
        <v>#N/A</v>
      </c>
      <c r="F4463" s="19" t="e">
        <f>VLOOKUP(Table1[[#This Row],[loser_name]],[1]players!$A:$E,5,FALSE)</f>
        <v>#N/A</v>
      </c>
      <c r="H4463" s="14" t="s">
        <v>3585</v>
      </c>
      <c r="I4463" s="14" t="str">
        <f>VLOOKUP(Table1[[#This Row],[tourney_id]],tournaments!A:E,4,FALSE)</f>
        <v>Madison, Wisconsin</v>
      </c>
      <c r="K4463" s="14"/>
    </row>
    <row r="4464" spans="1:11" ht="12.5" x14ac:dyDescent="0.25">
      <c r="A4464" s="14" t="s">
        <v>327</v>
      </c>
      <c r="B4464" s="14" t="s">
        <v>2298</v>
      </c>
      <c r="C4464" s="14" t="s">
        <v>416</v>
      </c>
      <c r="D4464" s="16">
        <v>44680.8125</v>
      </c>
      <c r="E4464" s="19" t="e">
        <f>VLOOKUP(Table1[[#This Row],[winner_name]],[1]players!$A:$E,5,FALSE)</f>
        <v>#N/A</v>
      </c>
      <c r="F4464" s="19">
        <f>VLOOKUP(Table1[[#This Row],[loser_name]],[1]players!$A:$E,5,FALSE)</f>
        <v>0</v>
      </c>
      <c r="H4464" s="14" t="s">
        <v>3585</v>
      </c>
      <c r="I4464" s="14" t="str">
        <f>VLOOKUP(Table1[[#This Row],[tourney_id]],tournaments!A:E,4,FALSE)</f>
        <v>Madison, Wisconsin</v>
      </c>
      <c r="K4464" s="14"/>
    </row>
    <row r="4465" spans="1:11" ht="12.5" x14ac:dyDescent="0.25">
      <c r="A4465" s="14" t="s">
        <v>2299</v>
      </c>
      <c r="B4465" s="14" t="s">
        <v>2300</v>
      </c>
      <c r="C4465" s="14" t="s">
        <v>2301</v>
      </c>
      <c r="D4465" s="16">
        <v>44680.8125</v>
      </c>
      <c r="E4465" s="19">
        <f>VLOOKUP(Table1[[#This Row],[winner_name]],[1]players!$A:$E,5,FALSE)</f>
        <v>0</v>
      </c>
      <c r="F4465" s="19">
        <f>VLOOKUP(Table1[[#This Row],[loser_name]],[1]players!$A:$E,5,FALSE)</f>
        <v>0</v>
      </c>
      <c r="H4465" s="14" t="s">
        <v>3585</v>
      </c>
      <c r="I4465" s="14" t="str">
        <f>VLOOKUP(Table1[[#This Row],[tourney_id]],tournaments!A:E,4,FALSE)</f>
        <v>Madison, Wisconsin</v>
      </c>
      <c r="K4465" s="14"/>
    </row>
    <row r="4466" spans="1:11" ht="12.5" x14ac:dyDescent="0.25">
      <c r="A4466" s="14" t="s">
        <v>955</v>
      </c>
      <c r="B4466" s="14" t="s">
        <v>439</v>
      </c>
      <c r="C4466" s="14" t="s">
        <v>402</v>
      </c>
      <c r="D4466" s="16">
        <v>44681.520833333336</v>
      </c>
      <c r="E4466" s="19" t="e">
        <f>VLOOKUP(Table1[[#This Row],[winner_name]],[1]players!$A:$E,5,FALSE)</f>
        <v>#N/A</v>
      </c>
      <c r="F4466" s="19" t="e">
        <f>VLOOKUP(Table1[[#This Row],[loser_name]],[1]players!$A:$E,5,FALSE)</f>
        <v>#N/A</v>
      </c>
      <c r="H4466" s="14" t="s">
        <v>3585</v>
      </c>
      <c r="I4466" s="14" t="str">
        <f>VLOOKUP(Table1[[#This Row],[tourney_id]],tournaments!A:E,4,FALSE)</f>
        <v>Madison, Wisconsin</v>
      </c>
      <c r="K4466" s="14"/>
    </row>
    <row r="4467" spans="1:11" ht="12.5" x14ac:dyDescent="0.25">
      <c r="A4467" s="14" t="s">
        <v>1256</v>
      </c>
      <c r="B4467" s="14" t="s">
        <v>2302</v>
      </c>
      <c r="C4467" s="14" t="s">
        <v>402</v>
      </c>
      <c r="D4467" s="16">
        <v>44681.520833333336</v>
      </c>
      <c r="E4467" s="19" t="e">
        <f>VLOOKUP(Table1[[#This Row],[winner_name]],[1]players!$A:$E,5,FALSE)</f>
        <v>#N/A</v>
      </c>
      <c r="F4467" s="19">
        <f>VLOOKUP(Table1[[#This Row],[loser_name]],[1]players!$A:$E,5,FALSE)</f>
        <v>0</v>
      </c>
      <c r="H4467" s="14" t="s">
        <v>3585</v>
      </c>
      <c r="I4467" s="14" t="str">
        <f>VLOOKUP(Table1[[#This Row],[tourney_id]],tournaments!A:E,4,FALSE)</f>
        <v>Madison, Wisconsin</v>
      </c>
      <c r="K4467" s="14"/>
    </row>
    <row r="4468" spans="1:11" ht="12.5" x14ac:dyDescent="0.25">
      <c r="A4468" s="14" t="s">
        <v>1254</v>
      </c>
      <c r="B4468" s="14" t="s">
        <v>2303</v>
      </c>
      <c r="C4468" s="14" t="s">
        <v>394</v>
      </c>
      <c r="D4468" s="16">
        <v>44681.520833333336</v>
      </c>
      <c r="E4468" s="19" t="e">
        <f>VLOOKUP(Table1[[#This Row],[winner_name]],[1]players!$A:$E,5,FALSE)</f>
        <v>#N/A</v>
      </c>
      <c r="F4468" s="19" t="e">
        <f>VLOOKUP(Table1[[#This Row],[loser_name]],[1]players!$A:$E,5,FALSE)</f>
        <v>#N/A</v>
      </c>
      <c r="H4468" s="14" t="s">
        <v>3585</v>
      </c>
      <c r="I4468" s="14" t="str">
        <f>VLOOKUP(Table1[[#This Row],[tourney_id]],tournaments!A:E,4,FALSE)</f>
        <v>Madison, Wisconsin</v>
      </c>
      <c r="K4468" s="14"/>
    </row>
    <row r="4469" spans="1:11" ht="12.5" x14ac:dyDescent="0.25">
      <c r="A4469" s="14" t="s">
        <v>961</v>
      </c>
      <c r="B4469" s="14" t="s">
        <v>2030</v>
      </c>
      <c r="C4469" s="14" t="s">
        <v>412</v>
      </c>
      <c r="D4469" s="16">
        <v>44681.6875</v>
      </c>
      <c r="E4469" s="19" t="e">
        <f>VLOOKUP(Table1[[#This Row],[winner_name]],[1]players!$A:$E,5,FALSE)</f>
        <v>#N/A</v>
      </c>
      <c r="F4469" s="19" t="e">
        <f>VLOOKUP(Table1[[#This Row],[loser_name]],[1]players!$A:$E,5,FALSE)</f>
        <v>#N/A</v>
      </c>
      <c r="H4469" s="14" t="s">
        <v>3585</v>
      </c>
      <c r="I4469" s="14" t="str">
        <f>VLOOKUP(Table1[[#This Row],[tourney_id]],tournaments!A:E,4,FALSE)</f>
        <v>Madison, Wisconsin</v>
      </c>
      <c r="K4469" s="14"/>
    </row>
    <row r="4470" spans="1:11" ht="12.5" x14ac:dyDescent="0.25">
      <c r="A4470" s="14" t="s">
        <v>1863</v>
      </c>
      <c r="B4470" s="14" t="s">
        <v>327</v>
      </c>
      <c r="C4470" s="14" t="s">
        <v>395</v>
      </c>
      <c r="D4470" s="16">
        <v>44681.708333333336</v>
      </c>
      <c r="E4470" s="19" t="e">
        <f>VLOOKUP(Table1[[#This Row],[winner_name]],[1]players!$A:$E,5,FALSE)</f>
        <v>#N/A</v>
      </c>
      <c r="F4470" s="19" t="e">
        <f>VLOOKUP(Table1[[#This Row],[loser_name]],[1]players!$A:$E,5,FALSE)</f>
        <v>#N/A</v>
      </c>
      <c r="H4470" s="14" t="s">
        <v>3585</v>
      </c>
      <c r="I4470" s="14" t="str">
        <f>VLOOKUP(Table1[[#This Row],[tourney_id]],tournaments!A:E,4,FALSE)</f>
        <v>Madison, Wisconsin</v>
      </c>
      <c r="K4470" s="14"/>
    </row>
    <row r="4471" spans="1:11" ht="12.5" x14ac:dyDescent="0.25">
      <c r="A4471" s="14" t="s">
        <v>2304</v>
      </c>
      <c r="B4471" s="14" t="s">
        <v>178</v>
      </c>
      <c r="C4471" s="14" t="s">
        <v>641</v>
      </c>
      <c r="D4471" s="16">
        <v>44681.708333333336</v>
      </c>
      <c r="E4471" s="19" t="e">
        <f>VLOOKUP(Table1[[#This Row],[winner_name]],[1]players!$A:$E,5,FALSE)</f>
        <v>#N/A</v>
      </c>
      <c r="F4471" s="19" t="e">
        <f>VLOOKUP(Table1[[#This Row],[loser_name]],[1]players!$A:$E,5,FALSE)</f>
        <v>#N/A</v>
      </c>
      <c r="H4471" s="14" t="s">
        <v>3585</v>
      </c>
      <c r="I4471" s="14" t="str">
        <f>VLOOKUP(Table1[[#This Row],[tourney_id]],tournaments!A:E,4,FALSE)</f>
        <v>Madison, Wisconsin</v>
      </c>
      <c r="K4471" s="14"/>
    </row>
    <row r="4472" spans="1:11" ht="12.5" x14ac:dyDescent="0.25">
      <c r="A4472" s="14" t="s">
        <v>961</v>
      </c>
      <c r="B4472" s="14" t="s">
        <v>955</v>
      </c>
      <c r="C4472" s="14" t="s">
        <v>2305</v>
      </c>
      <c r="D4472" s="16">
        <v>44682.5625</v>
      </c>
      <c r="E4472" s="19" t="e">
        <f>VLOOKUP(Table1[[#This Row],[winner_name]],[1]players!$A:$E,5,FALSE)</f>
        <v>#N/A</v>
      </c>
      <c r="F4472" s="19" t="e">
        <f>VLOOKUP(Table1[[#This Row],[loser_name]],[1]players!$A:$E,5,FALSE)</f>
        <v>#N/A</v>
      </c>
      <c r="H4472" s="14" t="s">
        <v>3585</v>
      </c>
      <c r="I4472" s="14" t="str">
        <f>VLOOKUP(Table1[[#This Row],[tourney_id]],tournaments!A:E,4,FALSE)</f>
        <v>Madison, Wisconsin</v>
      </c>
      <c r="K4472" s="14"/>
    </row>
    <row r="4473" spans="1:11" ht="12.5" x14ac:dyDescent="0.25">
      <c r="A4473" s="14" t="s">
        <v>1304</v>
      </c>
      <c r="B4473" s="14" t="s">
        <v>47</v>
      </c>
      <c r="C4473" s="14" t="s">
        <v>730</v>
      </c>
      <c r="D4473" s="16">
        <v>44682.5625</v>
      </c>
      <c r="E4473" s="19" t="e">
        <f>VLOOKUP(Table1[[#This Row],[winner_name]],[1]players!$A:$E,5,FALSE)</f>
        <v>#N/A</v>
      </c>
      <c r="F4473" s="19" t="e">
        <f>VLOOKUP(Table1[[#This Row],[loser_name]],[1]players!$A:$E,5,FALSE)</f>
        <v>#N/A</v>
      </c>
      <c r="H4473" s="14" t="s">
        <v>3585</v>
      </c>
      <c r="I4473" s="14" t="str">
        <f>VLOOKUP(Table1[[#This Row],[tourney_id]],tournaments!A:E,4,FALSE)</f>
        <v>Madison, Wisconsin</v>
      </c>
      <c r="K4473" s="14"/>
    </row>
    <row r="4474" spans="1:11" ht="12.5" x14ac:dyDescent="0.25">
      <c r="A4474" s="14" t="s">
        <v>1835</v>
      </c>
      <c r="B4474" s="14" t="s">
        <v>684</v>
      </c>
      <c r="C4474" s="14" t="s">
        <v>604</v>
      </c>
      <c r="D4474" s="16">
        <v>44682.5625</v>
      </c>
      <c r="E4474" s="19" t="e">
        <f>VLOOKUP(Table1[[#This Row],[winner_name]],[1]players!$A:$E,5,FALSE)</f>
        <v>#N/A</v>
      </c>
      <c r="F4474" s="19" t="e">
        <f>VLOOKUP(Table1[[#This Row],[loser_name]],[1]players!$A:$E,5,FALSE)</f>
        <v>#N/A</v>
      </c>
      <c r="H4474" s="14" t="s">
        <v>3585</v>
      </c>
      <c r="I4474" s="14" t="str">
        <f>VLOOKUP(Table1[[#This Row],[tourney_id]],tournaments!A:E,4,FALSE)</f>
        <v>Madison, Wisconsin</v>
      </c>
      <c r="K4474" s="14"/>
    </row>
    <row r="4475" spans="1:11" ht="12.5" x14ac:dyDescent="0.25">
      <c r="A4475" s="14" t="s">
        <v>1946</v>
      </c>
      <c r="B4475" s="14" t="s">
        <v>1256</v>
      </c>
      <c r="C4475" s="14" t="s">
        <v>446</v>
      </c>
      <c r="D4475" s="16">
        <v>44682.5625</v>
      </c>
      <c r="E4475" s="19">
        <f>VLOOKUP(Table1[[#This Row],[winner_name]],[1]players!$A:$E,5,FALSE)</f>
        <v>0</v>
      </c>
      <c r="F4475" s="19" t="e">
        <f>VLOOKUP(Table1[[#This Row],[loser_name]],[1]players!$A:$E,5,FALSE)</f>
        <v>#N/A</v>
      </c>
      <c r="H4475" s="14" t="s">
        <v>3585</v>
      </c>
      <c r="I4475" s="14" t="str">
        <f>VLOOKUP(Table1[[#This Row],[tourney_id]],tournaments!A:E,4,FALSE)</f>
        <v>Madison, Wisconsin</v>
      </c>
      <c r="K4475" s="14"/>
    </row>
    <row r="4476" spans="1:11" ht="12.5" x14ac:dyDescent="0.25">
      <c r="A4476" s="14" t="s">
        <v>2304</v>
      </c>
      <c r="B4476" s="14" t="s">
        <v>1254</v>
      </c>
      <c r="C4476" s="14" t="s">
        <v>1786</v>
      </c>
      <c r="D4476" s="16">
        <v>44682.5625</v>
      </c>
      <c r="E4476" s="19" t="e">
        <f>VLOOKUP(Table1[[#This Row],[winner_name]],[1]players!$A:$E,5,FALSE)</f>
        <v>#N/A</v>
      </c>
      <c r="F4476" s="19" t="e">
        <f>VLOOKUP(Table1[[#This Row],[loser_name]],[1]players!$A:$E,5,FALSE)</f>
        <v>#N/A</v>
      </c>
      <c r="H4476" s="14" t="s">
        <v>3585</v>
      </c>
      <c r="I4476" s="14" t="str">
        <f>VLOOKUP(Table1[[#This Row],[tourney_id]],tournaments!A:E,4,FALSE)</f>
        <v>Madison, Wisconsin</v>
      </c>
      <c r="K4476" s="14"/>
    </row>
    <row r="4477" spans="1:11" ht="12.5" x14ac:dyDescent="0.25">
      <c r="A4477" s="14" t="s">
        <v>2308</v>
      </c>
      <c r="B4477" s="14" t="s">
        <v>896</v>
      </c>
      <c r="C4477" s="14" t="s">
        <v>826</v>
      </c>
      <c r="D4477" s="16">
        <v>44315.479166666664</v>
      </c>
      <c r="E4477" s="19" t="e">
        <f>VLOOKUP(Table1[[#This Row],[winner_name]],[1]players!$A:$E,5,FALSE)</f>
        <v>#N/A</v>
      </c>
      <c r="F4477" s="19" t="e">
        <f>VLOOKUP(Table1[[#This Row],[loser_name]],[1]players!$A:$E,5,FALSE)</f>
        <v>#N/A</v>
      </c>
      <c r="H4477" s="14" t="s">
        <v>3586</v>
      </c>
      <c r="I4477" s="14" t="str">
        <f>VLOOKUP(Table1[[#This Row],[tourney_id]],tournaments!A:E,4,FALSE)</f>
        <v>Lincoln, Nebraska</v>
      </c>
      <c r="K4477" s="14"/>
    </row>
    <row r="4478" spans="1:11" ht="12.5" x14ac:dyDescent="0.25">
      <c r="A4478" s="14" t="s">
        <v>2309</v>
      </c>
      <c r="B4478" s="14" t="s">
        <v>2276</v>
      </c>
      <c r="C4478" s="14" t="s">
        <v>520</v>
      </c>
      <c r="D4478" s="16">
        <v>44315.479166666664</v>
      </c>
      <c r="E4478" s="19" t="e">
        <f>VLOOKUP(Table1[[#This Row],[winner_name]],[1]players!$A:$E,5,FALSE)</f>
        <v>#N/A</v>
      </c>
      <c r="F4478" s="19" t="e">
        <f>VLOOKUP(Table1[[#This Row],[loser_name]],[1]players!$A:$E,5,FALSE)</f>
        <v>#N/A</v>
      </c>
      <c r="H4478" s="14" t="s">
        <v>3586</v>
      </c>
      <c r="I4478" s="14" t="str">
        <f>VLOOKUP(Table1[[#This Row],[tourney_id]],tournaments!A:E,4,FALSE)</f>
        <v>Lincoln, Nebraska</v>
      </c>
      <c r="K4478" s="14"/>
    </row>
    <row r="4479" spans="1:11" ht="12.5" x14ac:dyDescent="0.25">
      <c r="A4479" s="14" t="s">
        <v>2310</v>
      </c>
      <c r="B4479" s="14" t="s">
        <v>2311</v>
      </c>
      <c r="C4479" s="14" t="s">
        <v>926</v>
      </c>
      <c r="D4479" s="16">
        <v>44315.479166666664</v>
      </c>
      <c r="E4479" s="19">
        <f>VLOOKUP(Table1[[#This Row],[winner_name]],[1]players!$A:$E,5,FALSE)</f>
        <v>0</v>
      </c>
      <c r="F4479" s="19" t="e">
        <f>VLOOKUP(Table1[[#This Row],[loser_name]],[1]players!$A:$E,5,FALSE)</f>
        <v>#N/A</v>
      </c>
      <c r="H4479" s="14" t="s">
        <v>3586</v>
      </c>
      <c r="I4479" s="14" t="str">
        <f>VLOOKUP(Table1[[#This Row],[tourney_id]],tournaments!A:E,4,FALSE)</f>
        <v>Lincoln, Nebraska</v>
      </c>
      <c r="K4479" s="14"/>
    </row>
    <row r="4480" spans="1:11" ht="12.5" x14ac:dyDescent="0.25">
      <c r="A4480" s="14" t="s">
        <v>2275</v>
      </c>
      <c r="B4480" s="14" t="s">
        <v>2312</v>
      </c>
      <c r="C4480" s="14" t="s">
        <v>412</v>
      </c>
      <c r="D4480" s="16">
        <v>44315.479166666664</v>
      </c>
      <c r="E4480" s="19" t="e">
        <f>VLOOKUP(Table1[[#This Row],[winner_name]],[1]players!$A:$E,5,FALSE)</f>
        <v>#N/A</v>
      </c>
      <c r="F4480" s="19">
        <f>VLOOKUP(Table1[[#This Row],[loser_name]],[1]players!$A:$E,5,FALSE)</f>
        <v>0</v>
      </c>
      <c r="H4480" s="14" t="s">
        <v>3586</v>
      </c>
      <c r="I4480" s="14" t="str">
        <f>VLOOKUP(Table1[[#This Row],[tourney_id]],tournaments!A:E,4,FALSE)</f>
        <v>Lincoln, Nebraska</v>
      </c>
      <c r="K4480" s="14"/>
    </row>
    <row r="4481" spans="1:11" ht="12.5" x14ac:dyDescent="0.25">
      <c r="A4481" s="14" t="s">
        <v>2272</v>
      </c>
      <c r="B4481" s="14" t="s">
        <v>2313</v>
      </c>
      <c r="C4481" s="14" t="s">
        <v>395</v>
      </c>
      <c r="D4481" s="16">
        <v>44315.479166666664</v>
      </c>
      <c r="E4481" s="19">
        <f>VLOOKUP(Table1[[#This Row],[winner_name]],[1]players!$A:$E,5,FALSE)</f>
        <v>0</v>
      </c>
      <c r="F4481" s="19">
        <f>VLOOKUP(Table1[[#This Row],[loser_name]],[1]players!$A:$E,5,FALSE)</f>
        <v>0</v>
      </c>
      <c r="H4481" s="14" t="s">
        <v>3586</v>
      </c>
      <c r="I4481" s="14" t="str">
        <f>VLOOKUP(Table1[[#This Row],[tourney_id]],tournaments!A:E,4,FALSE)</f>
        <v>Lincoln, Nebraska</v>
      </c>
      <c r="K4481" s="14"/>
    </row>
    <row r="4482" spans="1:11" ht="12.5" x14ac:dyDescent="0.25">
      <c r="A4482" s="14" t="s">
        <v>962</v>
      </c>
      <c r="B4482" s="14" t="s">
        <v>1255</v>
      </c>
      <c r="C4482" s="14" t="s">
        <v>380</v>
      </c>
      <c r="D4482" s="16">
        <v>44315.645833333336</v>
      </c>
      <c r="E4482" s="19">
        <f>VLOOKUP(Table1[[#This Row],[winner_name]],[1]players!$A:$E,5,FALSE)</f>
        <v>0</v>
      </c>
      <c r="F4482" s="19" t="e">
        <f>VLOOKUP(Table1[[#This Row],[loser_name]],[1]players!$A:$E,5,FALSE)</f>
        <v>#N/A</v>
      </c>
      <c r="H4482" s="14" t="s">
        <v>3586</v>
      </c>
      <c r="I4482" s="14" t="str">
        <f>VLOOKUP(Table1[[#This Row],[tourney_id]],tournaments!A:E,4,FALSE)</f>
        <v>Lincoln, Nebraska</v>
      </c>
      <c r="K4482" s="14"/>
    </row>
    <row r="4483" spans="1:11" ht="12.5" x14ac:dyDescent="0.25">
      <c r="A4483" s="14" t="s">
        <v>2314</v>
      </c>
      <c r="B4483" s="14" t="s">
        <v>1257</v>
      </c>
      <c r="C4483" s="14" t="s">
        <v>486</v>
      </c>
      <c r="D4483" s="16">
        <v>44315.645833333336</v>
      </c>
      <c r="E4483" s="19">
        <f>VLOOKUP(Table1[[#This Row],[winner_name]],[1]players!$A:$E,5,FALSE)</f>
        <v>0</v>
      </c>
      <c r="F4483" s="19" t="e">
        <f>VLOOKUP(Table1[[#This Row],[loser_name]],[1]players!$A:$E,5,FALSE)</f>
        <v>#N/A</v>
      </c>
      <c r="H4483" s="14" t="s">
        <v>3586</v>
      </c>
      <c r="I4483" s="14" t="str">
        <f>VLOOKUP(Table1[[#This Row],[tourney_id]],tournaments!A:E,4,FALSE)</f>
        <v>Lincoln, Nebraska</v>
      </c>
      <c r="K4483" s="14"/>
    </row>
    <row r="4484" spans="1:11" ht="12.5" x14ac:dyDescent="0.25">
      <c r="A4484" s="14" t="s">
        <v>2296</v>
      </c>
      <c r="B4484" s="14" t="s">
        <v>2315</v>
      </c>
      <c r="C4484" s="14" t="s">
        <v>885</v>
      </c>
      <c r="D4484" s="16">
        <v>44315.645833333336</v>
      </c>
      <c r="E4484" s="19" t="e">
        <f>VLOOKUP(Table1[[#This Row],[winner_name]],[1]players!$A:$E,5,FALSE)</f>
        <v>#N/A</v>
      </c>
      <c r="F4484" s="19" t="e">
        <f>VLOOKUP(Table1[[#This Row],[loser_name]],[1]players!$A:$E,5,FALSE)</f>
        <v>#N/A</v>
      </c>
      <c r="H4484" s="14" t="s">
        <v>3586</v>
      </c>
      <c r="I4484" s="14" t="str">
        <f>VLOOKUP(Table1[[#This Row],[tourney_id]],tournaments!A:E,4,FALSE)</f>
        <v>Lincoln, Nebraska</v>
      </c>
      <c r="K4484" s="14"/>
    </row>
    <row r="4485" spans="1:11" ht="12.5" x14ac:dyDescent="0.25">
      <c r="A4485" s="14" t="s">
        <v>955</v>
      </c>
      <c r="B4485" s="14" t="s">
        <v>2276</v>
      </c>
      <c r="C4485" s="14" t="s">
        <v>397</v>
      </c>
      <c r="D4485" s="16">
        <v>44316.479166666664</v>
      </c>
      <c r="E4485" s="19" t="e">
        <f>VLOOKUP(Table1[[#This Row],[winner_name]],[1]players!$A:$E,5,FALSE)</f>
        <v>#N/A</v>
      </c>
      <c r="F4485" s="19" t="e">
        <f>VLOOKUP(Table1[[#This Row],[loser_name]],[1]players!$A:$E,5,FALSE)</f>
        <v>#N/A</v>
      </c>
      <c r="H4485" s="14" t="s">
        <v>3586</v>
      </c>
      <c r="I4485" s="14" t="str">
        <f>VLOOKUP(Table1[[#This Row],[tourney_id]],tournaments!A:E,4,FALSE)</f>
        <v>Lincoln, Nebraska</v>
      </c>
      <c r="K4485" s="14"/>
    </row>
    <row r="4486" spans="1:11" ht="12.5" x14ac:dyDescent="0.25">
      <c r="A4486" s="14" t="s">
        <v>1256</v>
      </c>
      <c r="B4486" s="14" t="s">
        <v>2310</v>
      </c>
      <c r="C4486" s="14" t="s">
        <v>429</v>
      </c>
      <c r="D4486" s="16">
        <v>44316.479166666664</v>
      </c>
      <c r="E4486" s="19" t="e">
        <f>VLOOKUP(Table1[[#This Row],[winner_name]],[1]players!$A:$E,5,FALSE)</f>
        <v>#N/A</v>
      </c>
      <c r="F4486" s="19">
        <f>VLOOKUP(Table1[[#This Row],[loser_name]],[1]players!$A:$E,5,FALSE)</f>
        <v>0</v>
      </c>
      <c r="H4486" s="14" t="s">
        <v>3586</v>
      </c>
      <c r="I4486" s="14" t="str">
        <f>VLOOKUP(Table1[[#This Row],[tourney_id]],tournaments!A:E,4,FALSE)</f>
        <v>Lincoln, Nebraska</v>
      </c>
      <c r="K4486" s="14"/>
    </row>
    <row r="4487" spans="1:11" ht="12.5" x14ac:dyDescent="0.25">
      <c r="A4487" s="14" t="s">
        <v>1835</v>
      </c>
      <c r="B4487" s="14" t="s">
        <v>2272</v>
      </c>
      <c r="C4487" s="14" t="s">
        <v>878</v>
      </c>
      <c r="D4487" s="16">
        <v>44316.479166666664</v>
      </c>
      <c r="E4487" s="19" t="e">
        <f>VLOOKUP(Table1[[#This Row],[winner_name]],[1]players!$A:$E,5,FALSE)</f>
        <v>#N/A</v>
      </c>
      <c r="F4487" s="19">
        <f>VLOOKUP(Table1[[#This Row],[loser_name]],[1]players!$A:$E,5,FALSE)</f>
        <v>0</v>
      </c>
      <c r="H4487" s="14" t="s">
        <v>3586</v>
      </c>
      <c r="I4487" s="14" t="str">
        <f>VLOOKUP(Table1[[#This Row],[tourney_id]],tournaments!A:E,4,FALSE)</f>
        <v>Lincoln, Nebraska</v>
      </c>
      <c r="K4487" s="14"/>
    </row>
    <row r="4488" spans="1:11" ht="12.5" x14ac:dyDescent="0.25">
      <c r="A4488" s="14" t="s">
        <v>439</v>
      </c>
      <c r="B4488" s="14" t="s">
        <v>2292</v>
      </c>
      <c r="C4488" s="14" t="s">
        <v>619</v>
      </c>
      <c r="D4488" s="16">
        <v>44316.479166666664</v>
      </c>
      <c r="E4488" s="19" t="e">
        <f>VLOOKUP(Table1[[#This Row],[winner_name]],[1]players!$A:$E,5,FALSE)</f>
        <v>#N/A</v>
      </c>
      <c r="F4488" s="19">
        <f>VLOOKUP(Table1[[#This Row],[loser_name]],[1]players!$A:$E,5,FALSE)</f>
        <v>0</v>
      </c>
      <c r="H4488" s="14" t="s">
        <v>3586</v>
      </c>
      <c r="I4488" s="14" t="str">
        <f>VLOOKUP(Table1[[#This Row],[tourney_id]],tournaments!A:E,4,FALSE)</f>
        <v>Lincoln, Nebraska</v>
      </c>
      <c r="K4488" s="14"/>
    </row>
    <row r="4489" spans="1:11" ht="12.5" x14ac:dyDescent="0.25">
      <c r="A4489" s="14" t="s">
        <v>2294</v>
      </c>
      <c r="B4489" s="14" t="s">
        <v>2316</v>
      </c>
      <c r="C4489" s="14" t="s">
        <v>417</v>
      </c>
      <c r="D4489" s="16">
        <v>44316.479166666664</v>
      </c>
      <c r="E4489" s="19">
        <f>VLOOKUP(Table1[[#This Row],[winner_name]],[1]players!$A:$E,5,FALSE)</f>
        <v>0</v>
      </c>
      <c r="F4489" s="19">
        <f>VLOOKUP(Table1[[#This Row],[loser_name]],[1]players!$A:$E,5,FALSE)</f>
        <v>0</v>
      </c>
      <c r="H4489" s="14" t="s">
        <v>3586</v>
      </c>
      <c r="I4489" s="14" t="str">
        <f>VLOOKUP(Table1[[#This Row],[tourney_id]],tournaments!A:E,4,FALSE)</f>
        <v>Lincoln, Nebraska</v>
      </c>
      <c r="K4489" s="14"/>
    </row>
    <row r="4490" spans="1:11" ht="12.5" x14ac:dyDescent="0.25">
      <c r="A4490" s="14" t="s">
        <v>2318</v>
      </c>
      <c r="B4490" s="14" t="s">
        <v>2317</v>
      </c>
      <c r="C4490" s="14" t="s">
        <v>587</v>
      </c>
      <c r="D4490" s="16">
        <v>44316.479166666664</v>
      </c>
      <c r="E4490" s="19" t="e">
        <f>VLOOKUP(Table1[[#This Row],[winner_name]],[1]players!$A:$E,5,FALSE)</f>
        <v>#N/A</v>
      </c>
      <c r="F4490" s="19" t="e">
        <f>VLOOKUP(Table1[[#This Row],[loser_name]],[1]players!$A:$E,5,FALSE)</f>
        <v>#N/A</v>
      </c>
      <c r="H4490" s="14" t="s">
        <v>3586</v>
      </c>
      <c r="I4490" s="14" t="str">
        <f>VLOOKUP(Table1[[#This Row],[tourney_id]],tournaments!A:E,4,FALSE)</f>
        <v>Lincoln, Nebraska</v>
      </c>
      <c r="K4490" s="14"/>
    </row>
    <row r="4491" spans="1:11" ht="12.5" x14ac:dyDescent="0.25">
      <c r="A4491" s="14" t="s">
        <v>2295</v>
      </c>
      <c r="B4491" s="14" t="s">
        <v>2319</v>
      </c>
      <c r="C4491" s="14" t="s">
        <v>505</v>
      </c>
      <c r="D4491" s="16">
        <v>44316.479166666664</v>
      </c>
      <c r="E4491" s="19" t="e">
        <f>VLOOKUP(Table1[[#This Row],[winner_name]],[1]players!$A:$E,5,FALSE)</f>
        <v>#N/A</v>
      </c>
      <c r="F4491" s="19" t="e">
        <f>VLOOKUP(Table1[[#This Row],[loser_name]],[1]players!$A:$E,5,FALSE)</f>
        <v>#N/A</v>
      </c>
      <c r="H4491" s="14" t="s">
        <v>3586</v>
      </c>
      <c r="I4491" s="14" t="str">
        <f>VLOOKUP(Table1[[#This Row],[tourney_id]],tournaments!A:E,4,FALSE)</f>
        <v>Lincoln, Nebraska</v>
      </c>
      <c r="K4491" s="14"/>
    </row>
    <row r="4492" spans="1:11" ht="12.5" x14ac:dyDescent="0.25">
      <c r="A4492" s="14" t="s">
        <v>2320</v>
      </c>
      <c r="B4492" s="14" t="s">
        <v>2321</v>
      </c>
      <c r="C4492" s="14" t="s">
        <v>498</v>
      </c>
      <c r="D4492" s="16">
        <v>44316.479166666664</v>
      </c>
      <c r="E4492" s="19" t="e">
        <f>VLOOKUP(Table1[[#This Row],[winner_name]],[1]players!$A:$E,5,FALSE)</f>
        <v>#N/A</v>
      </c>
      <c r="F4492" s="19" t="e">
        <f>VLOOKUP(Table1[[#This Row],[loser_name]],[1]players!$A:$E,5,FALSE)</f>
        <v>#N/A</v>
      </c>
      <c r="H4492" s="14" t="s">
        <v>3586</v>
      </c>
      <c r="I4492" s="14" t="str">
        <f>VLOOKUP(Table1[[#This Row],[tourney_id]],tournaments!A:E,4,FALSE)</f>
        <v>Lincoln, Nebraska</v>
      </c>
      <c r="K4492" s="14"/>
    </row>
    <row r="4493" spans="1:11" ht="12.5" x14ac:dyDescent="0.25">
      <c r="A4493" s="14" t="s">
        <v>211</v>
      </c>
      <c r="B4493" s="14" t="s">
        <v>962</v>
      </c>
      <c r="C4493" s="14" t="s">
        <v>381</v>
      </c>
      <c r="D4493" s="16">
        <v>44316.645833333336</v>
      </c>
      <c r="E4493" s="19" t="e">
        <f>VLOOKUP(Table1[[#This Row],[winner_name]],[1]players!$A:$E,5,FALSE)</f>
        <v>#N/A</v>
      </c>
      <c r="F4493" s="19">
        <f>VLOOKUP(Table1[[#This Row],[loser_name]],[1]players!$A:$E,5,FALSE)</f>
        <v>0</v>
      </c>
      <c r="H4493" s="14" t="s">
        <v>3586</v>
      </c>
      <c r="I4493" s="14" t="str">
        <f>VLOOKUP(Table1[[#This Row],[tourney_id]],tournaments!A:E,4,FALSE)</f>
        <v>Lincoln, Nebraska</v>
      </c>
      <c r="K4493" s="14"/>
    </row>
    <row r="4494" spans="1:11" ht="12.5" x14ac:dyDescent="0.25">
      <c r="A4494" s="14" t="s">
        <v>2030</v>
      </c>
      <c r="B4494" s="14" t="s">
        <v>2296</v>
      </c>
      <c r="C4494" s="14" t="s">
        <v>381</v>
      </c>
      <c r="D4494" s="16">
        <v>44316.645833333336</v>
      </c>
      <c r="E4494" s="19" t="e">
        <f>VLOOKUP(Table1[[#This Row],[winner_name]],[1]players!$A:$E,5,FALSE)</f>
        <v>#N/A</v>
      </c>
      <c r="F4494" s="19" t="e">
        <f>VLOOKUP(Table1[[#This Row],[loser_name]],[1]players!$A:$E,5,FALSE)</f>
        <v>#N/A</v>
      </c>
      <c r="H4494" s="14" t="s">
        <v>3586</v>
      </c>
      <c r="I4494" s="14" t="str">
        <f>VLOOKUP(Table1[[#This Row],[tourney_id]],tournaments!A:E,4,FALSE)</f>
        <v>Lincoln, Nebraska</v>
      </c>
      <c r="K4494" s="14"/>
    </row>
    <row r="4495" spans="1:11" ht="12.5" x14ac:dyDescent="0.25">
      <c r="A4495" s="14" t="s">
        <v>1366</v>
      </c>
      <c r="B4495" s="14" t="s">
        <v>2282</v>
      </c>
      <c r="C4495" s="14" t="s">
        <v>380</v>
      </c>
      <c r="D4495" s="16">
        <v>44316.645833333336</v>
      </c>
      <c r="E4495" s="19" t="e">
        <f>VLOOKUP(Table1[[#This Row],[winner_name]],[1]players!$A:$E,5,FALSE)</f>
        <v>#N/A</v>
      </c>
      <c r="F4495" s="19">
        <f>VLOOKUP(Table1[[#This Row],[loser_name]],[1]players!$A:$E,5,FALSE)</f>
        <v>0</v>
      </c>
      <c r="H4495" s="14" t="s">
        <v>3586</v>
      </c>
      <c r="I4495" s="14" t="str">
        <f>VLOOKUP(Table1[[#This Row],[tourney_id]],tournaments!A:E,4,FALSE)</f>
        <v>Lincoln, Nebraska</v>
      </c>
      <c r="K4495" s="14"/>
    </row>
    <row r="4496" spans="1:11" ht="12.5" x14ac:dyDescent="0.25">
      <c r="A4496" s="14" t="s">
        <v>684</v>
      </c>
      <c r="B4496" s="14" t="s">
        <v>2322</v>
      </c>
      <c r="C4496" s="14" t="s">
        <v>429</v>
      </c>
      <c r="D4496" s="16">
        <v>44316.645833333336</v>
      </c>
      <c r="E4496" s="19" t="e">
        <f>VLOOKUP(Table1[[#This Row],[winner_name]],[1]players!$A:$E,5,FALSE)</f>
        <v>#N/A</v>
      </c>
      <c r="F4496" s="19" t="e">
        <f>VLOOKUP(Table1[[#This Row],[loser_name]],[1]players!$A:$E,5,FALSE)</f>
        <v>#N/A</v>
      </c>
      <c r="H4496" s="14" t="s">
        <v>3586</v>
      </c>
      <c r="I4496" s="14" t="str">
        <f>VLOOKUP(Table1[[#This Row],[tourney_id]],tournaments!A:E,4,FALSE)</f>
        <v>Lincoln, Nebraska</v>
      </c>
      <c r="K4496" s="14"/>
    </row>
    <row r="4497" spans="1:11" ht="12.5" x14ac:dyDescent="0.25">
      <c r="A4497" s="14" t="s">
        <v>1277</v>
      </c>
      <c r="B4497" s="14" t="s">
        <v>2298</v>
      </c>
      <c r="C4497" s="14" t="s">
        <v>384</v>
      </c>
      <c r="D4497" s="16">
        <v>44316.645833333336</v>
      </c>
      <c r="E4497" s="19">
        <f>VLOOKUP(Table1[[#This Row],[winner_name]],[1]players!$A:$E,5,FALSE)</f>
        <v>0</v>
      </c>
      <c r="F4497" s="19">
        <f>VLOOKUP(Table1[[#This Row],[loser_name]],[1]players!$A:$E,5,FALSE)</f>
        <v>0</v>
      </c>
      <c r="H4497" s="14" t="s">
        <v>3586</v>
      </c>
      <c r="I4497" s="14" t="str">
        <f>VLOOKUP(Table1[[#This Row],[tourney_id]],tournaments!A:E,4,FALSE)</f>
        <v>Lincoln, Nebraska</v>
      </c>
      <c r="K4497" s="14"/>
    </row>
    <row r="4498" spans="1:11" ht="12.5" x14ac:dyDescent="0.25">
      <c r="A4498" s="14" t="s">
        <v>1863</v>
      </c>
      <c r="B4498" s="14" t="s">
        <v>2323</v>
      </c>
      <c r="C4498" s="14" t="s">
        <v>416</v>
      </c>
      <c r="D4498" s="16">
        <v>44316.645833333336</v>
      </c>
      <c r="E4498" s="19" t="e">
        <f>VLOOKUP(Table1[[#This Row],[winner_name]],[1]players!$A:$E,5,FALSE)</f>
        <v>#N/A</v>
      </c>
      <c r="F4498" s="19" t="e">
        <f>VLOOKUP(Table1[[#This Row],[loser_name]],[1]players!$A:$E,5,FALSE)</f>
        <v>#N/A</v>
      </c>
      <c r="H4498" s="14" t="s">
        <v>3586</v>
      </c>
      <c r="I4498" s="14" t="str">
        <f>VLOOKUP(Table1[[#This Row],[tourney_id]],tournaments!A:E,4,FALSE)</f>
        <v>Lincoln, Nebraska</v>
      </c>
      <c r="K4498" s="14"/>
    </row>
    <row r="4499" spans="1:11" ht="12.5" x14ac:dyDescent="0.25">
      <c r="A4499" s="14" t="s">
        <v>179</v>
      </c>
      <c r="B4499" s="14" t="s">
        <v>439</v>
      </c>
      <c r="C4499" s="14" t="s">
        <v>378</v>
      </c>
      <c r="D4499" s="16">
        <v>44317.479166666664</v>
      </c>
      <c r="E4499" s="19" t="e">
        <f>VLOOKUP(Table1[[#This Row],[winner_name]],[1]players!$A:$E,5,FALSE)</f>
        <v>#N/A</v>
      </c>
      <c r="F4499" s="19" t="e">
        <f>VLOOKUP(Table1[[#This Row],[loser_name]],[1]players!$A:$E,5,FALSE)</f>
        <v>#N/A</v>
      </c>
      <c r="H4499" s="14" t="s">
        <v>3586</v>
      </c>
      <c r="I4499" s="14" t="str">
        <f>VLOOKUP(Table1[[#This Row],[tourney_id]],tournaments!A:E,4,FALSE)</f>
        <v>Lincoln, Nebraska</v>
      </c>
      <c r="K4499" s="14"/>
    </row>
    <row r="4500" spans="1:11" ht="12.5" x14ac:dyDescent="0.25">
      <c r="A4500" s="14" t="s">
        <v>95</v>
      </c>
      <c r="B4500" s="14" t="s">
        <v>2295</v>
      </c>
      <c r="C4500" s="14" t="s">
        <v>486</v>
      </c>
      <c r="D4500" s="16">
        <v>44317.479166666664</v>
      </c>
      <c r="E4500" s="19" t="e">
        <f>VLOOKUP(Table1[[#This Row],[winner_name]],[1]players!$A:$E,5,FALSE)</f>
        <v>#N/A</v>
      </c>
      <c r="F4500" s="19" t="e">
        <f>VLOOKUP(Table1[[#This Row],[loser_name]],[1]players!$A:$E,5,FALSE)</f>
        <v>#N/A</v>
      </c>
      <c r="H4500" s="14" t="s">
        <v>3586</v>
      </c>
      <c r="I4500" s="14" t="str">
        <f>VLOOKUP(Table1[[#This Row],[tourney_id]],tournaments!A:E,4,FALSE)</f>
        <v>Lincoln, Nebraska</v>
      </c>
      <c r="K4500" s="14"/>
    </row>
    <row r="4501" spans="1:11" ht="12.5" x14ac:dyDescent="0.25">
      <c r="A4501" s="14" t="s">
        <v>1835</v>
      </c>
      <c r="B4501" s="14" t="s">
        <v>2303</v>
      </c>
      <c r="C4501" s="14" t="s">
        <v>382</v>
      </c>
      <c r="D4501" s="16">
        <v>44317.479166666664</v>
      </c>
      <c r="E4501" s="19" t="e">
        <f>VLOOKUP(Table1[[#This Row],[winner_name]],[1]players!$A:$E,5,FALSE)</f>
        <v>#N/A</v>
      </c>
      <c r="F4501" s="19" t="e">
        <f>VLOOKUP(Table1[[#This Row],[loser_name]],[1]players!$A:$E,5,FALSE)</f>
        <v>#N/A</v>
      </c>
      <c r="H4501" s="14" t="s">
        <v>3586</v>
      </c>
      <c r="I4501" s="14" t="str">
        <f>VLOOKUP(Table1[[#This Row],[tourney_id]],tournaments!A:E,4,FALSE)</f>
        <v>Lincoln, Nebraska</v>
      </c>
      <c r="K4501" s="14"/>
    </row>
    <row r="4502" spans="1:11" ht="12.5" x14ac:dyDescent="0.25">
      <c r="A4502" s="14" t="s">
        <v>211</v>
      </c>
      <c r="B4502" s="14" t="s">
        <v>961</v>
      </c>
      <c r="C4502" s="14" t="s">
        <v>514</v>
      </c>
      <c r="D4502" s="16">
        <v>44317.645833333336</v>
      </c>
      <c r="E4502" s="19" t="e">
        <f>VLOOKUP(Table1[[#This Row],[winner_name]],[1]players!$A:$E,5,FALSE)</f>
        <v>#N/A</v>
      </c>
      <c r="F4502" s="19" t="e">
        <f>VLOOKUP(Table1[[#This Row],[loser_name]],[1]players!$A:$E,5,FALSE)</f>
        <v>#N/A</v>
      </c>
      <c r="H4502" s="14" t="s">
        <v>3586</v>
      </c>
      <c r="I4502" s="14" t="str">
        <f>VLOOKUP(Table1[[#This Row],[tourney_id]],tournaments!A:E,4,FALSE)</f>
        <v>Lincoln, Nebraska</v>
      </c>
      <c r="K4502" s="14"/>
    </row>
    <row r="4503" spans="1:11" ht="12.5" x14ac:dyDescent="0.25">
      <c r="A4503" s="14" t="s">
        <v>1335</v>
      </c>
      <c r="B4503" s="14" t="s">
        <v>684</v>
      </c>
      <c r="C4503" s="14" t="s">
        <v>395</v>
      </c>
      <c r="D4503" s="16">
        <v>44317.645833333336</v>
      </c>
      <c r="E4503" s="19" t="e">
        <f>VLOOKUP(Table1[[#This Row],[winner_name]],[1]players!$A:$E,5,FALSE)</f>
        <v>#N/A</v>
      </c>
      <c r="F4503" s="19" t="e">
        <f>VLOOKUP(Table1[[#This Row],[loser_name]],[1]players!$A:$E,5,FALSE)</f>
        <v>#N/A</v>
      </c>
      <c r="H4503" s="14" t="s">
        <v>3586</v>
      </c>
      <c r="I4503" s="14" t="str">
        <f>VLOOKUP(Table1[[#This Row],[tourney_id]],tournaments!A:E,4,FALSE)</f>
        <v>Lincoln, Nebraska</v>
      </c>
      <c r="K4503" s="14"/>
    </row>
    <row r="4504" spans="1:11" ht="12.5" x14ac:dyDescent="0.25">
      <c r="A4504" s="14" t="s">
        <v>327</v>
      </c>
      <c r="B4504" s="14" t="s">
        <v>1304</v>
      </c>
      <c r="C4504" s="14" t="s">
        <v>412</v>
      </c>
      <c r="D4504" s="16">
        <v>44317.645833333336</v>
      </c>
      <c r="E4504" s="19" t="e">
        <f>VLOOKUP(Table1[[#This Row],[winner_name]],[1]players!$A:$E,5,FALSE)</f>
        <v>#N/A</v>
      </c>
      <c r="F4504" s="19" t="e">
        <f>VLOOKUP(Table1[[#This Row],[loser_name]],[1]players!$A:$E,5,FALSE)</f>
        <v>#N/A</v>
      </c>
      <c r="H4504" s="14" t="s">
        <v>3586</v>
      </c>
      <c r="I4504" s="14" t="str">
        <f>VLOOKUP(Table1[[#This Row],[tourney_id]],tournaments!A:E,4,FALSE)</f>
        <v>Lincoln, Nebraska</v>
      </c>
      <c r="K4504" s="14"/>
    </row>
    <row r="4505" spans="1:11" ht="12.5" x14ac:dyDescent="0.25">
      <c r="A4505" s="14" t="s">
        <v>1274</v>
      </c>
      <c r="B4505" s="14" t="s">
        <v>920</v>
      </c>
      <c r="C4505" s="14" t="s">
        <v>513</v>
      </c>
      <c r="D4505" s="16">
        <v>44317.645833333336</v>
      </c>
      <c r="E4505" s="19" t="e">
        <f>VLOOKUP(Table1[[#This Row],[winner_name]],[1]players!$A:$E,5,FALSE)</f>
        <v>#N/A</v>
      </c>
      <c r="F4505" s="19" t="e">
        <f>VLOOKUP(Table1[[#This Row],[loser_name]],[1]players!$A:$E,5,FALSE)</f>
        <v>#N/A</v>
      </c>
      <c r="H4505" s="14" t="s">
        <v>3586</v>
      </c>
      <c r="I4505" s="14" t="str">
        <f>VLOOKUP(Table1[[#This Row],[tourney_id]],tournaments!A:E,4,FALSE)</f>
        <v>Lincoln, Nebraska</v>
      </c>
      <c r="K4505" s="14"/>
    </row>
    <row r="4506" spans="1:11" ht="12.5" x14ac:dyDescent="0.25">
      <c r="A4506" s="14" t="s">
        <v>1366</v>
      </c>
      <c r="B4506" s="14" t="s">
        <v>2304</v>
      </c>
      <c r="C4506" s="14" t="s">
        <v>2324</v>
      </c>
      <c r="D4506" s="16">
        <v>44317.645833333336</v>
      </c>
      <c r="E4506" s="19" t="e">
        <f>VLOOKUP(Table1[[#This Row],[winner_name]],[1]players!$A:$E,5,FALSE)</f>
        <v>#N/A</v>
      </c>
      <c r="F4506" s="19" t="e">
        <f>VLOOKUP(Table1[[#This Row],[loser_name]],[1]players!$A:$E,5,FALSE)</f>
        <v>#N/A</v>
      </c>
      <c r="H4506" s="14" t="s">
        <v>3586</v>
      </c>
      <c r="I4506" s="14" t="str">
        <f>VLOOKUP(Table1[[#This Row],[tourney_id]],tournaments!A:E,4,FALSE)</f>
        <v>Lincoln, Nebraska</v>
      </c>
      <c r="K4506" s="14"/>
    </row>
    <row r="4507" spans="1:11" ht="12.5" x14ac:dyDescent="0.25">
      <c r="A4507" s="14" t="s">
        <v>179</v>
      </c>
      <c r="B4507" s="14" t="s">
        <v>211</v>
      </c>
      <c r="C4507" s="14" t="s">
        <v>580</v>
      </c>
      <c r="D4507" s="16">
        <v>44318.520833333336</v>
      </c>
      <c r="E4507" s="19" t="e">
        <f>VLOOKUP(Table1[[#This Row],[winner_name]],[1]players!$A:$E,5,FALSE)</f>
        <v>#N/A</v>
      </c>
      <c r="F4507" s="19" t="e">
        <f>VLOOKUP(Table1[[#This Row],[loser_name]],[1]players!$A:$E,5,FALSE)</f>
        <v>#N/A</v>
      </c>
      <c r="H4507" s="14" t="s">
        <v>3586</v>
      </c>
      <c r="I4507" s="14" t="str">
        <f>VLOOKUP(Table1[[#This Row],[tourney_id]],tournaments!A:E,4,FALSE)</f>
        <v>Lincoln, Nebraska</v>
      </c>
      <c r="K4507" s="14"/>
    </row>
    <row r="4508" spans="1:11" ht="12.5" x14ac:dyDescent="0.25">
      <c r="A4508" s="14" t="s">
        <v>955</v>
      </c>
      <c r="B4508" s="14" t="s">
        <v>1335</v>
      </c>
      <c r="C4508" s="14" t="s">
        <v>429</v>
      </c>
      <c r="D4508" s="16">
        <v>44318.520833333336</v>
      </c>
      <c r="E4508" s="19" t="e">
        <f>VLOOKUP(Table1[[#This Row],[winner_name]],[1]players!$A:$E,5,FALSE)</f>
        <v>#N/A</v>
      </c>
      <c r="F4508" s="19" t="e">
        <f>VLOOKUP(Table1[[#This Row],[loser_name]],[1]players!$A:$E,5,FALSE)</f>
        <v>#N/A</v>
      </c>
      <c r="H4508" s="14" t="s">
        <v>3586</v>
      </c>
      <c r="I4508" s="14" t="str">
        <f>VLOOKUP(Table1[[#This Row],[tourney_id]],tournaments!A:E,4,FALSE)</f>
        <v>Lincoln, Nebraska</v>
      </c>
      <c r="K4508" s="14"/>
    </row>
    <row r="4509" spans="1:11" ht="12.5" x14ac:dyDescent="0.25">
      <c r="A4509" s="14" t="s">
        <v>1256</v>
      </c>
      <c r="B4509" s="14" t="s">
        <v>327</v>
      </c>
      <c r="C4509" s="14" t="s">
        <v>416</v>
      </c>
      <c r="D4509" s="16">
        <v>44318.520833333336</v>
      </c>
      <c r="E4509" s="19" t="e">
        <f>VLOOKUP(Table1[[#This Row],[winner_name]],[1]players!$A:$E,5,FALSE)</f>
        <v>#N/A</v>
      </c>
      <c r="F4509" s="19" t="e">
        <f>VLOOKUP(Table1[[#This Row],[loser_name]],[1]players!$A:$E,5,FALSE)</f>
        <v>#N/A</v>
      </c>
      <c r="H4509" s="14" t="s">
        <v>3586</v>
      </c>
      <c r="I4509" s="14" t="str">
        <f>VLOOKUP(Table1[[#This Row],[tourney_id]],tournaments!A:E,4,FALSE)</f>
        <v>Lincoln, Nebraska</v>
      </c>
      <c r="K4509" s="14"/>
    </row>
    <row r="4510" spans="1:11" ht="12.5" x14ac:dyDescent="0.25">
      <c r="A4510" s="14" t="s">
        <v>920</v>
      </c>
      <c r="B4510" s="14" t="s">
        <v>95</v>
      </c>
      <c r="C4510" s="14" t="s">
        <v>2325</v>
      </c>
      <c r="D4510" s="16">
        <v>44318.520833333336</v>
      </c>
      <c r="E4510" s="19" t="e">
        <f>VLOOKUP(Table1[[#This Row],[winner_name]],[1]players!$A:$E,5,FALSE)</f>
        <v>#N/A</v>
      </c>
      <c r="F4510" s="19" t="e">
        <f>VLOOKUP(Table1[[#This Row],[loser_name]],[1]players!$A:$E,5,FALSE)</f>
        <v>#N/A</v>
      </c>
      <c r="H4510" s="14" t="s">
        <v>3586</v>
      </c>
      <c r="I4510" s="14" t="str">
        <f>VLOOKUP(Table1[[#This Row],[tourney_id]],tournaments!A:E,4,FALSE)</f>
        <v>Lincoln, Nebraska</v>
      </c>
      <c r="K4510" s="14"/>
    </row>
    <row r="4511" spans="1:11" ht="12.5" x14ac:dyDescent="0.25">
      <c r="A4511" s="14" t="s">
        <v>2030</v>
      </c>
      <c r="B4511" s="14" t="s">
        <v>1835</v>
      </c>
      <c r="C4511" s="14" t="s">
        <v>2326</v>
      </c>
      <c r="D4511" s="16">
        <v>44318.520833333336</v>
      </c>
      <c r="E4511" s="19" t="e">
        <f>VLOOKUP(Table1[[#This Row],[winner_name]],[1]players!$A:$E,5,FALSE)</f>
        <v>#N/A</v>
      </c>
      <c r="F4511" s="19" t="e">
        <f>VLOOKUP(Table1[[#This Row],[loser_name]],[1]players!$A:$E,5,FALSE)</f>
        <v>#N/A</v>
      </c>
      <c r="H4511" s="14" t="s">
        <v>3586</v>
      </c>
      <c r="I4511" s="14" t="str">
        <f>VLOOKUP(Table1[[#This Row],[tourney_id]],tournaments!A:E,4,FALSE)</f>
        <v>Lincoln, Nebraska</v>
      </c>
      <c r="K4511" s="14"/>
    </row>
    <row r="4512" spans="1:11" ht="12.5" x14ac:dyDescent="0.25">
      <c r="A4512" s="14" t="s">
        <v>1366</v>
      </c>
      <c r="B4512" s="14" t="s">
        <v>1296</v>
      </c>
      <c r="C4512" s="14" t="s">
        <v>465</v>
      </c>
      <c r="D4512" s="16">
        <v>44318.520833333336</v>
      </c>
      <c r="E4512" s="19" t="e">
        <f>VLOOKUP(Table1[[#This Row],[winner_name]],[1]players!$A:$E,5,FALSE)</f>
        <v>#N/A</v>
      </c>
      <c r="F4512" s="19" t="e">
        <f>VLOOKUP(Table1[[#This Row],[loser_name]],[1]players!$A:$E,5,FALSE)</f>
        <v>#N/A</v>
      </c>
      <c r="H4512" s="14" t="s">
        <v>3586</v>
      </c>
      <c r="I4512" s="14" t="str">
        <f>VLOOKUP(Table1[[#This Row],[tourney_id]],tournaments!A:E,4,FALSE)</f>
        <v>Lincoln, Nebraska</v>
      </c>
      <c r="K4512" s="14"/>
    </row>
    <row r="4513" spans="1:11" ht="12.5" x14ac:dyDescent="0.25">
      <c r="A4513" s="14" t="s">
        <v>2328</v>
      </c>
      <c r="B4513" s="14" t="s">
        <v>2329</v>
      </c>
      <c r="C4513" s="14" t="s">
        <v>381</v>
      </c>
      <c r="D4513" s="16">
        <v>43580.479166666664</v>
      </c>
      <c r="E4513" s="19" t="e">
        <f>VLOOKUP(Table1[[#This Row],[winner_name]],[1]players!$A:$E,5,FALSE)</f>
        <v>#N/A</v>
      </c>
      <c r="F4513" s="19" t="e">
        <f>VLOOKUP(Table1[[#This Row],[loser_name]],[1]players!$A:$E,5,FALSE)</f>
        <v>#N/A</v>
      </c>
      <c r="H4513" s="14" t="s">
        <v>3587</v>
      </c>
      <c r="I4513" s="14" t="str">
        <f>VLOOKUP(Table1[[#This Row],[tourney_id]],tournaments!A:E,4,FALSE)</f>
        <v>Ann Arbor, Michigan</v>
      </c>
      <c r="K4513" s="14"/>
    </row>
    <row r="4514" spans="1:11" ht="12.5" x14ac:dyDescent="0.25">
      <c r="A4514" s="14" t="s">
        <v>2330</v>
      </c>
      <c r="B4514" s="14" t="s">
        <v>1683</v>
      </c>
      <c r="C4514" s="14" t="s">
        <v>506</v>
      </c>
      <c r="D4514" s="16">
        <v>43580.479166666664</v>
      </c>
      <c r="E4514" s="19" t="e">
        <f>VLOOKUP(Table1[[#This Row],[winner_name]],[1]players!$A:$E,5,FALSE)</f>
        <v>#N/A</v>
      </c>
      <c r="F4514" s="19" t="e">
        <f>VLOOKUP(Table1[[#This Row],[loser_name]],[1]players!$A:$E,5,FALSE)</f>
        <v>#N/A</v>
      </c>
      <c r="H4514" s="14" t="s">
        <v>3587</v>
      </c>
      <c r="I4514" s="14" t="str">
        <f>VLOOKUP(Table1[[#This Row],[tourney_id]],tournaments!A:E,4,FALSE)</f>
        <v>Ann Arbor, Michigan</v>
      </c>
      <c r="K4514" s="14"/>
    </row>
    <row r="4515" spans="1:11" ht="12.5" x14ac:dyDescent="0.25">
      <c r="A4515" s="14" t="s">
        <v>2322</v>
      </c>
      <c r="B4515" s="14" t="s">
        <v>1257</v>
      </c>
      <c r="C4515" s="14" t="s">
        <v>498</v>
      </c>
      <c r="D4515" s="16">
        <v>43580.479166666664</v>
      </c>
      <c r="E4515" s="19" t="e">
        <f>VLOOKUP(Table1[[#This Row],[winner_name]],[1]players!$A:$E,5,FALSE)</f>
        <v>#N/A</v>
      </c>
      <c r="F4515" s="19" t="e">
        <f>VLOOKUP(Table1[[#This Row],[loser_name]],[1]players!$A:$E,5,FALSE)</f>
        <v>#N/A</v>
      </c>
      <c r="H4515" s="14" t="s">
        <v>3587</v>
      </c>
      <c r="I4515" s="14" t="str">
        <f>VLOOKUP(Table1[[#This Row],[tourney_id]],tournaments!A:E,4,FALSE)</f>
        <v>Ann Arbor, Michigan</v>
      </c>
      <c r="K4515" s="14"/>
    </row>
    <row r="4516" spans="1:11" ht="12.5" x14ac:dyDescent="0.25">
      <c r="A4516" s="14" t="s">
        <v>962</v>
      </c>
      <c r="B4516" s="14" t="s">
        <v>2331</v>
      </c>
      <c r="C4516" s="14" t="s">
        <v>499</v>
      </c>
      <c r="D4516" s="16">
        <v>43580.479166666664</v>
      </c>
      <c r="E4516" s="19">
        <f>VLOOKUP(Table1[[#This Row],[winner_name]],[1]players!$A:$E,5,FALSE)</f>
        <v>0</v>
      </c>
      <c r="F4516" s="19">
        <f>VLOOKUP(Table1[[#This Row],[loser_name]],[1]players!$A:$E,5,FALSE)</f>
        <v>0</v>
      </c>
      <c r="H4516" s="14" t="s">
        <v>3587</v>
      </c>
      <c r="I4516" s="14" t="str">
        <f>VLOOKUP(Table1[[#This Row],[tourney_id]],tournaments!A:E,4,FALSE)</f>
        <v>Ann Arbor, Michigan</v>
      </c>
      <c r="K4516" s="14"/>
    </row>
    <row r="4517" spans="1:11" ht="12.5" x14ac:dyDescent="0.25">
      <c r="A4517" s="14" t="s">
        <v>2332</v>
      </c>
      <c r="B4517" s="14" t="s">
        <v>2278</v>
      </c>
      <c r="C4517" s="14" t="s">
        <v>402</v>
      </c>
      <c r="D4517" s="16">
        <v>43580.479166666664</v>
      </c>
      <c r="E4517" s="19">
        <f>VLOOKUP(Table1[[#This Row],[winner_name]],[1]players!$A:$E,5,FALSE)</f>
        <v>0</v>
      </c>
      <c r="F4517" s="19" t="e">
        <f>VLOOKUP(Table1[[#This Row],[loser_name]],[1]players!$A:$E,5,FALSE)</f>
        <v>#N/A</v>
      </c>
      <c r="H4517" s="14" t="s">
        <v>3587</v>
      </c>
      <c r="I4517" s="14" t="str">
        <f>VLOOKUP(Table1[[#This Row],[tourney_id]],tournaments!A:E,4,FALSE)</f>
        <v>Ann Arbor, Michigan</v>
      </c>
      <c r="K4517" s="14"/>
    </row>
    <row r="4518" spans="1:11" ht="12.5" x14ac:dyDescent="0.25">
      <c r="A4518" s="14" t="s">
        <v>2314</v>
      </c>
      <c r="B4518" s="14" t="s">
        <v>2276</v>
      </c>
      <c r="C4518" s="14" t="s">
        <v>404</v>
      </c>
      <c r="D4518" s="16">
        <v>43580.479166666664</v>
      </c>
      <c r="E4518" s="19">
        <f>VLOOKUP(Table1[[#This Row],[winner_name]],[1]players!$A:$E,5,FALSE)</f>
        <v>0</v>
      </c>
      <c r="F4518" s="19" t="e">
        <f>VLOOKUP(Table1[[#This Row],[loser_name]],[1]players!$A:$E,5,FALSE)</f>
        <v>#N/A</v>
      </c>
      <c r="H4518" s="14" t="s">
        <v>3587</v>
      </c>
      <c r="I4518" s="14" t="str">
        <f>VLOOKUP(Table1[[#This Row],[tourney_id]],tournaments!A:E,4,FALSE)</f>
        <v>Ann Arbor, Michigan</v>
      </c>
      <c r="K4518" s="14"/>
    </row>
    <row r="4519" spans="1:11" ht="12.5" x14ac:dyDescent="0.25">
      <c r="A4519" s="14" t="s">
        <v>945</v>
      </c>
      <c r="B4519" s="14" t="s">
        <v>1384</v>
      </c>
      <c r="C4519" s="14" t="s">
        <v>389</v>
      </c>
      <c r="D4519" s="16">
        <v>43580.645833333336</v>
      </c>
      <c r="E4519" s="19">
        <f>VLOOKUP(Table1[[#This Row],[winner_name]],[1]players!$A:$E,5,FALSE)</f>
        <v>0</v>
      </c>
      <c r="F4519" s="19" t="e">
        <f>VLOOKUP(Table1[[#This Row],[loser_name]],[1]players!$A:$E,5,FALSE)</f>
        <v>#N/A</v>
      </c>
      <c r="H4519" s="14" t="s">
        <v>3587</v>
      </c>
      <c r="I4519" s="14" t="str">
        <f>VLOOKUP(Table1[[#This Row],[tourney_id]],tournaments!A:E,4,FALSE)</f>
        <v>Ann Arbor, Michigan</v>
      </c>
      <c r="K4519" s="14"/>
    </row>
    <row r="4520" spans="1:11" ht="12.5" x14ac:dyDescent="0.25">
      <c r="A4520" s="14" t="s">
        <v>2333</v>
      </c>
      <c r="B4520" s="14" t="s">
        <v>2334</v>
      </c>
      <c r="C4520" s="14" t="s">
        <v>412</v>
      </c>
      <c r="D4520" s="16">
        <v>43580.645833333336</v>
      </c>
      <c r="E4520" s="19" t="e">
        <f>VLOOKUP(Table1[[#This Row],[winner_name]],[1]players!$A:$E,5,FALSE)</f>
        <v>#N/A</v>
      </c>
      <c r="F4520" s="19" t="e">
        <f>VLOOKUP(Table1[[#This Row],[loser_name]],[1]players!$A:$E,5,FALSE)</f>
        <v>#N/A</v>
      </c>
      <c r="H4520" s="14" t="s">
        <v>3587</v>
      </c>
      <c r="I4520" s="14" t="str">
        <f>VLOOKUP(Table1[[#This Row],[tourney_id]],tournaments!A:E,4,FALSE)</f>
        <v>Ann Arbor, Michigan</v>
      </c>
      <c r="K4520" s="14"/>
    </row>
    <row r="4521" spans="1:11" ht="12.5" x14ac:dyDescent="0.25">
      <c r="A4521" s="14" t="s">
        <v>2318</v>
      </c>
      <c r="B4521" s="14" t="s">
        <v>2335</v>
      </c>
      <c r="C4521" s="14" t="s">
        <v>587</v>
      </c>
      <c r="D4521" s="16">
        <v>43580.645833333336</v>
      </c>
      <c r="E4521" s="19" t="e">
        <f>VLOOKUP(Table1[[#This Row],[winner_name]],[1]players!$A:$E,5,FALSE)</f>
        <v>#N/A</v>
      </c>
      <c r="F4521" s="19" t="e">
        <f>VLOOKUP(Table1[[#This Row],[loser_name]],[1]players!$A:$E,5,FALSE)</f>
        <v>#N/A</v>
      </c>
      <c r="H4521" s="14" t="s">
        <v>3587</v>
      </c>
      <c r="I4521" s="14" t="str">
        <f>VLOOKUP(Table1[[#This Row],[tourney_id]],tournaments!A:E,4,FALSE)</f>
        <v>Ann Arbor, Michigan</v>
      </c>
      <c r="K4521" s="14"/>
    </row>
    <row r="4522" spans="1:11" ht="12.5" x14ac:dyDescent="0.25">
      <c r="A4522" s="14" t="s">
        <v>2336</v>
      </c>
      <c r="B4522" s="14" t="s">
        <v>2293</v>
      </c>
      <c r="C4522" s="14" t="s">
        <v>826</v>
      </c>
      <c r="D4522" s="16">
        <v>43580.645833333336</v>
      </c>
      <c r="E4522" s="19" t="e">
        <f>VLOOKUP(Table1[[#This Row],[winner_name]],[1]players!$A:$E,5,FALSE)</f>
        <v>#N/A</v>
      </c>
      <c r="F4522" s="19" t="e">
        <f>VLOOKUP(Table1[[#This Row],[loser_name]],[1]players!$A:$E,5,FALSE)</f>
        <v>#N/A</v>
      </c>
      <c r="H4522" s="14" t="s">
        <v>3587</v>
      </c>
      <c r="I4522" s="14" t="str">
        <f>VLOOKUP(Table1[[#This Row],[tourney_id]],tournaments!A:E,4,FALSE)</f>
        <v>Ann Arbor, Michigan</v>
      </c>
      <c r="K4522" s="14"/>
    </row>
    <row r="4523" spans="1:11" ht="12.5" x14ac:dyDescent="0.25">
      <c r="A4523" s="14" t="s">
        <v>1387</v>
      </c>
      <c r="B4523" s="14" t="s">
        <v>2337</v>
      </c>
      <c r="C4523" s="14" t="s">
        <v>427</v>
      </c>
      <c r="D4523" s="16">
        <v>43580.645833333336</v>
      </c>
      <c r="E4523" s="19" t="e">
        <f>VLOOKUP(Table1[[#This Row],[winner_name]],[1]players!$A:$E,5,FALSE)</f>
        <v>#N/A</v>
      </c>
      <c r="F4523" s="19" t="e">
        <f>VLOOKUP(Table1[[#This Row],[loser_name]],[1]players!$A:$E,5,FALSE)</f>
        <v>#N/A</v>
      </c>
      <c r="H4523" s="14" t="s">
        <v>3587</v>
      </c>
      <c r="I4523" s="14" t="str">
        <f>VLOOKUP(Table1[[#This Row],[tourney_id]],tournaments!A:E,4,FALSE)</f>
        <v>Ann Arbor, Michigan</v>
      </c>
      <c r="K4523" s="14"/>
    </row>
    <row r="4524" spans="1:11" ht="12.5" x14ac:dyDescent="0.25">
      <c r="A4524" s="14" t="s">
        <v>2338</v>
      </c>
      <c r="B4524" s="14" t="s">
        <v>2295</v>
      </c>
      <c r="C4524" s="14" t="s">
        <v>379</v>
      </c>
      <c r="D4524" s="16">
        <v>43580.645833333336</v>
      </c>
      <c r="E4524" s="19" t="e">
        <f>VLOOKUP(Table1[[#This Row],[winner_name]],[1]players!$A:$E,5,FALSE)</f>
        <v>#N/A</v>
      </c>
      <c r="F4524" s="19" t="e">
        <f>VLOOKUP(Table1[[#This Row],[loser_name]],[1]players!$A:$E,5,FALSE)</f>
        <v>#N/A</v>
      </c>
      <c r="H4524" s="14" t="s">
        <v>3587</v>
      </c>
      <c r="I4524" s="14" t="str">
        <f>VLOOKUP(Table1[[#This Row],[tourney_id]],tournaments!A:E,4,FALSE)</f>
        <v>Ann Arbor, Michigan</v>
      </c>
      <c r="K4524" s="14"/>
    </row>
    <row r="4525" spans="1:11" ht="12.5" x14ac:dyDescent="0.25">
      <c r="A4525" s="14" t="s">
        <v>896</v>
      </c>
      <c r="B4525" s="19" t="s">
        <v>858</v>
      </c>
      <c r="C4525" s="14" t="s">
        <v>511</v>
      </c>
      <c r="D4525" s="16">
        <v>43580.645833333336</v>
      </c>
      <c r="E4525" s="19" t="e">
        <f>VLOOKUP(Table1[[#This Row],[winner_name]],[1]players!$A:$E,5,FALSE)</f>
        <v>#N/A</v>
      </c>
      <c r="F4525" s="19" t="e">
        <f>VLOOKUP(Table1[[#This Row],[loser_name]],[1]players!$A:$E,5,FALSE)</f>
        <v>#N/A</v>
      </c>
      <c r="H4525" s="14" t="s">
        <v>3587</v>
      </c>
      <c r="I4525" s="14" t="str">
        <f>VLOOKUP(Table1[[#This Row],[tourney_id]],tournaments!A:E,4,FALSE)</f>
        <v>Ann Arbor, Michigan</v>
      </c>
      <c r="K4525" s="14"/>
    </row>
    <row r="4526" spans="1:11" ht="12.5" x14ac:dyDescent="0.25">
      <c r="A4526" s="14" t="s">
        <v>2311</v>
      </c>
      <c r="B4526" s="14" t="s">
        <v>2294</v>
      </c>
      <c r="C4526" s="14" t="s">
        <v>513</v>
      </c>
      <c r="D4526" s="16">
        <v>43580.645833333336</v>
      </c>
      <c r="E4526" s="19" t="e">
        <f>VLOOKUP(Table1[[#This Row],[winner_name]],[1]players!$A:$E,5,FALSE)</f>
        <v>#N/A</v>
      </c>
      <c r="F4526" s="19">
        <f>VLOOKUP(Table1[[#This Row],[loser_name]],[1]players!$A:$E,5,FALSE)</f>
        <v>0</v>
      </c>
      <c r="H4526" s="14" t="s">
        <v>3587</v>
      </c>
      <c r="I4526" s="14" t="str">
        <f>VLOOKUP(Table1[[#This Row],[tourney_id]],tournaments!A:E,4,FALSE)</f>
        <v>Ann Arbor, Michigan</v>
      </c>
      <c r="K4526" s="14"/>
    </row>
    <row r="4527" spans="1:11" ht="12.5" x14ac:dyDescent="0.25">
      <c r="A4527" s="14" t="s">
        <v>2339</v>
      </c>
      <c r="B4527" s="14" t="s">
        <v>2340</v>
      </c>
      <c r="C4527" s="14" t="s">
        <v>382</v>
      </c>
      <c r="D4527" s="16">
        <v>43580.645833333336</v>
      </c>
      <c r="E4527" s="19">
        <f>VLOOKUP(Table1[[#This Row],[winner_name]],[1]players!$A:$E,5,FALSE)</f>
        <v>0</v>
      </c>
      <c r="F4527" s="19">
        <f>VLOOKUP(Table1[[#This Row],[loser_name]],[1]players!$A:$E,5,FALSE)</f>
        <v>0</v>
      </c>
      <c r="H4527" s="14" t="s">
        <v>3587</v>
      </c>
      <c r="I4527" s="14" t="str">
        <f>VLOOKUP(Table1[[#This Row],[tourney_id]],tournaments!A:E,4,FALSE)</f>
        <v>Ann Arbor, Michigan</v>
      </c>
      <c r="K4527" s="14"/>
    </row>
    <row r="4528" spans="1:11" ht="12.5" x14ac:dyDescent="0.25">
      <c r="A4528" s="14" t="s">
        <v>34</v>
      </c>
      <c r="B4528" s="14" t="s">
        <v>2328</v>
      </c>
      <c r="C4528" s="14" t="s">
        <v>381</v>
      </c>
      <c r="D4528" s="16">
        <v>43581.479166666664</v>
      </c>
      <c r="E4528" s="19" t="e">
        <f>VLOOKUP(Table1[[#This Row],[winner_name]],[1]players!$A:$E,5,FALSE)</f>
        <v>#N/A</v>
      </c>
      <c r="F4528" s="19" t="e">
        <f>VLOOKUP(Table1[[#This Row],[loser_name]],[1]players!$A:$E,5,FALSE)</f>
        <v>#N/A</v>
      </c>
      <c r="H4528" s="14" t="s">
        <v>3587</v>
      </c>
      <c r="I4528" s="14" t="str">
        <f>VLOOKUP(Table1[[#This Row],[tourney_id]],tournaments!A:E,4,FALSE)</f>
        <v>Ann Arbor, Michigan</v>
      </c>
      <c r="K4528" s="14"/>
    </row>
    <row r="4529" spans="1:11" ht="12.5" x14ac:dyDescent="0.25">
      <c r="A4529" s="14" t="s">
        <v>179</v>
      </c>
      <c r="B4529" s="14" t="s">
        <v>859</v>
      </c>
      <c r="C4529" s="14" t="s">
        <v>397</v>
      </c>
      <c r="D4529" s="16">
        <v>43581.479166666664</v>
      </c>
      <c r="E4529" s="19" t="e">
        <f>VLOOKUP(Table1[[#This Row],[winner_name]],[1]players!$A:$E,5,FALSE)</f>
        <v>#N/A</v>
      </c>
      <c r="F4529" s="19" t="e">
        <f>VLOOKUP(Table1[[#This Row],[loser_name]],[1]players!$A:$E,5,FALSE)</f>
        <v>#N/A</v>
      </c>
      <c r="H4529" s="14" t="s">
        <v>3587</v>
      </c>
      <c r="I4529" s="14" t="str">
        <f>VLOOKUP(Table1[[#This Row],[tourney_id]],tournaments!A:E,4,FALSE)</f>
        <v>Ann Arbor, Michigan</v>
      </c>
      <c r="K4529" s="14"/>
    </row>
    <row r="4530" spans="1:11" ht="12.5" x14ac:dyDescent="0.25">
      <c r="A4530" s="14" t="s">
        <v>927</v>
      </c>
      <c r="B4530" s="14" t="s">
        <v>2341</v>
      </c>
      <c r="C4530" s="14" t="s">
        <v>388</v>
      </c>
      <c r="D4530" s="16">
        <v>43581.479166666664</v>
      </c>
      <c r="E4530" s="19" t="e">
        <f>VLOOKUP(Table1[[#This Row],[winner_name]],[1]players!$A:$E,5,FALSE)</f>
        <v>#N/A</v>
      </c>
      <c r="F4530" s="19" t="e">
        <f>VLOOKUP(Table1[[#This Row],[loser_name]],[1]players!$A:$E,5,FALSE)</f>
        <v>#N/A</v>
      </c>
      <c r="H4530" s="14" t="s">
        <v>3587</v>
      </c>
      <c r="I4530" s="14" t="str">
        <f>VLOOKUP(Table1[[#This Row],[tourney_id]],tournaments!A:E,4,FALSE)</f>
        <v>Ann Arbor, Michigan</v>
      </c>
      <c r="K4530" s="14"/>
    </row>
    <row r="4531" spans="1:11" ht="12.5" x14ac:dyDescent="0.25">
      <c r="A4531" s="14" t="s">
        <v>684</v>
      </c>
      <c r="B4531" s="14" t="s">
        <v>908</v>
      </c>
      <c r="C4531" s="14" t="s">
        <v>395</v>
      </c>
      <c r="D4531" s="16">
        <v>43581.479166666664</v>
      </c>
      <c r="E4531" s="19" t="e">
        <f>VLOOKUP(Table1[[#This Row],[winner_name]],[1]players!$A:$E,5,FALSE)</f>
        <v>#N/A</v>
      </c>
      <c r="F4531" s="19" t="e">
        <f>VLOOKUP(Table1[[#This Row],[loser_name]],[1]players!$A:$E,5,FALSE)</f>
        <v>#N/A</v>
      </c>
      <c r="H4531" s="14" t="s">
        <v>3587</v>
      </c>
      <c r="I4531" s="14" t="str">
        <f>VLOOKUP(Table1[[#This Row],[tourney_id]],tournaments!A:E,4,FALSE)</f>
        <v>Ann Arbor, Michigan</v>
      </c>
      <c r="K4531" s="14"/>
    </row>
    <row r="4532" spans="1:11" ht="12.5" x14ac:dyDescent="0.25">
      <c r="A4532" s="14" t="s">
        <v>2342</v>
      </c>
      <c r="B4532" s="14" t="s">
        <v>962</v>
      </c>
      <c r="C4532" s="14" t="s">
        <v>389</v>
      </c>
      <c r="D4532" s="16">
        <v>43581.479166666664</v>
      </c>
      <c r="E4532" s="19" t="e">
        <f>VLOOKUP(Table1[[#This Row],[winner_name]],[1]players!$A:$E,5,FALSE)</f>
        <v>#N/A</v>
      </c>
      <c r="F4532" s="19">
        <f>VLOOKUP(Table1[[#This Row],[loser_name]],[1]players!$A:$E,5,FALSE)</f>
        <v>0</v>
      </c>
      <c r="H4532" s="14" t="s">
        <v>3587</v>
      </c>
      <c r="I4532" s="14" t="str">
        <f>VLOOKUP(Table1[[#This Row],[tourney_id]],tournaments!A:E,4,FALSE)</f>
        <v>Ann Arbor, Michigan</v>
      </c>
      <c r="K4532" s="14"/>
    </row>
    <row r="4533" spans="1:11" ht="12.5" x14ac:dyDescent="0.25">
      <c r="A4533" s="14" t="s">
        <v>1274</v>
      </c>
      <c r="B4533" s="14" t="s">
        <v>2332</v>
      </c>
      <c r="C4533" s="14" t="s">
        <v>394</v>
      </c>
      <c r="D4533" s="16">
        <v>43581.479166666664</v>
      </c>
      <c r="E4533" s="19" t="e">
        <f>VLOOKUP(Table1[[#This Row],[winner_name]],[1]players!$A:$E,5,FALSE)</f>
        <v>#N/A</v>
      </c>
      <c r="F4533" s="19">
        <f>VLOOKUP(Table1[[#This Row],[loser_name]],[1]players!$A:$E,5,FALSE)</f>
        <v>0</v>
      </c>
      <c r="H4533" s="14" t="s">
        <v>3587</v>
      </c>
      <c r="I4533" s="14" t="str">
        <f>VLOOKUP(Table1[[#This Row],[tourney_id]],tournaments!A:E,4,FALSE)</f>
        <v>Ann Arbor, Michigan</v>
      </c>
      <c r="K4533" s="14"/>
    </row>
    <row r="4534" spans="1:11" ht="12.5" x14ac:dyDescent="0.25">
      <c r="A4534" s="14" t="s">
        <v>2280</v>
      </c>
      <c r="B4534" s="14" t="s">
        <v>1276</v>
      </c>
      <c r="C4534" s="14" t="s">
        <v>641</v>
      </c>
      <c r="D4534" s="16">
        <v>43581.479166666664</v>
      </c>
      <c r="E4534" s="19" t="e">
        <f>VLOOKUP(Table1[[#This Row],[winner_name]],[1]players!$A:$E,5,FALSE)</f>
        <v>#N/A</v>
      </c>
      <c r="F4534" s="19">
        <f>VLOOKUP(Table1[[#This Row],[loser_name]],[1]players!$A:$E,5,FALSE)</f>
        <v>0</v>
      </c>
      <c r="H4534" s="14" t="s">
        <v>3587</v>
      </c>
      <c r="I4534" s="14" t="str">
        <f>VLOOKUP(Table1[[#This Row],[tourney_id]],tournaments!A:E,4,FALSE)</f>
        <v>Ann Arbor, Michigan</v>
      </c>
      <c r="K4534" s="14"/>
    </row>
    <row r="4535" spans="1:11" ht="12.5" x14ac:dyDescent="0.25">
      <c r="A4535" s="14" t="s">
        <v>945</v>
      </c>
      <c r="B4535" s="14" t="s">
        <v>211</v>
      </c>
      <c r="C4535" s="14" t="s">
        <v>2343</v>
      </c>
      <c r="D4535" s="16">
        <v>43581.645833333336</v>
      </c>
      <c r="E4535" s="19">
        <f>VLOOKUP(Table1[[#This Row],[winner_name]],[1]players!$A:$E,5,FALSE)</f>
        <v>0</v>
      </c>
      <c r="F4535" s="19" t="e">
        <f>VLOOKUP(Table1[[#This Row],[loser_name]],[1]players!$A:$E,5,FALSE)</f>
        <v>#N/A</v>
      </c>
      <c r="H4535" s="14" t="s">
        <v>3587</v>
      </c>
      <c r="I4535" s="14" t="str">
        <f>VLOOKUP(Table1[[#This Row],[tourney_id]],tournaments!A:E,4,FALSE)</f>
        <v>Ann Arbor, Michigan</v>
      </c>
      <c r="K4535" s="14"/>
    </row>
    <row r="4536" spans="1:11" ht="12.5" x14ac:dyDescent="0.25">
      <c r="A4536" s="14" t="s">
        <v>327</v>
      </c>
      <c r="B4536" s="14" t="s">
        <v>2334</v>
      </c>
      <c r="C4536" s="14" t="s">
        <v>397</v>
      </c>
      <c r="D4536" s="16">
        <v>43581.645833333336</v>
      </c>
      <c r="E4536" s="19" t="e">
        <f>VLOOKUP(Table1[[#This Row],[winner_name]],[1]players!$A:$E,5,FALSE)</f>
        <v>#N/A</v>
      </c>
      <c r="F4536" s="19" t="e">
        <f>VLOOKUP(Table1[[#This Row],[loser_name]],[1]players!$A:$E,5,FALSE)</f>
        <v>#N/A</v>
      </c>
      <c r="H4536" s="14" t="s">
        <v>3587</v>
      </c>
      <c r="I4536" s="14" t="str">
        <f>VLOOKUP(Table1[[#This Row],[tourney_id]],tournaments!A:E,4,FALSE)</f>
        <v>Ann Arbor, Michigan</v>
      </c>
      <c r="K4536" s="14"/>
    </row>
    <row r="4537" spans="1:11" ht="12.5" x14ac:dyDescent="0.25">
      <c r="A4537" s="14" t="s">
        <v>920</v>
      </c>
      <c r="B4537" s="14" t="s">
        <v>2335</v>
      </c>
      <c r="C4537" s="14" t="s">
        <v>559</v>
      </c>
      <c r="D4537" s="16">
        <v>43581.645833333336</v>
      </c>
      <c r="E4537" s="19" t="e">
        <f>VLOOKUP(Table1[[#This Row],[winner_name]],[1]players!$A:$E,5,FALSE)</f>
        <v>#N/A</v>
      </c>
      <c r="F4537" s="19" t="e">
        <f>VLOOKUP(Table1[[#This Row],[loser_name]],[1]players!$A:$E,5,FALSE)</f>
        <v>#N/A</v>
      </c>
      <c r="H4537" s="14" t="s">
        <v>3587</v>
      </c>
      <c r="I4537" s="14" t="str">
        <f>VLOOKUP(Table1[[#This Row],[tourney_id]],tournaments!A:E,4,FALSE)</f>
        <v>Ann Arbor, Michigan</v>
      </c>
      <c r="K4537" s="14"/>
    </row>
    <row r="4538" spans="1:11" ht="12.5" x14ac:dyDescent="0.25">
      <c r="A4538" s="14" t="s">
        <v>2344</v>
      </c>
      <c r="B4538" s="14" t="s">
        <v>2337</v>
      </c>
      <c r="C4538" s="14" t="s">
        <v>395</v>
      </c>
      <c r="D4538" s="16">
        <v>43581.645833333336</v>
      </c>
      <c r="E4538" s="19" t="e">
        <f>VLOOKUP(Table1[[#This Row],[winner_name]],[1]players!$A:$E,5,FALSE)</f>
        <v>#N/A</v>
      </c>
      <c r="F4538" s="19" t="e">
        <f>VLOOKUP(Table1[[#This Row],[loser_name]],[1]players!$A:$E,5,FALSE)</f>
        <v>#N/A</v>
      </c>
      <c r="H4538" s="14" t="s">
        <v>3587</v>
      </c>
      <c r="I4538" s="14" t="str">
        <f>VLOOKUP(Table1[[#This Row],[tourney_id]],tournaments!A:E,4,FALSE)</f>
        <v>Ann Arbor, Michigan</v>
      </c>
      <c r="K4538" s="14"/>
    </row>
    <row r="4539" spans="1:11" ht="12.5" x14ac:dyDescent="0.25">
      <c r="A4539" s="14" t="s">
        <v>2345</v>
      </c>
      <c r="B4539" s="14" t="s">
        <v>2346</v>
      </c>
      <c r="C4539" s="14" t="s">
        <v>498</v>
      </c>
      <c r="D4539" s="16">
        <v>43581.645833333336</v>
      </c>
      <c r="E4539" s="19" t="e">
        <f>VLOOKUP(Table1[[#This Row],[winner_name]],[1]players!$A:$E,5,FALSE)</f>
        <v>#N/A</v>
      </c>
      <c r="F4539" s="19">
        <f>VLOOKUP(Table1[[#This Row],[loser_name]],[1]players!$A:$E,5,FALSE)</f>
        <v>0</v>
      </c>
      <c r="H4539" s="14" t="s">
        <v>3587</v>
      </c>
      <c r="I4539" s="14" t="str">
        <f>VLOOKUP(Table1[[#This Row],[tourney_id]],tournaments!A:E,4,FALSE)</f>
        <v>Ann Arbor, Michigan</v>
      </c>
      <c r="K4539" s="14"/>
    </row>
    <row r="4540" spans="1:11" ht="12.5" x14ac:dyDescent="0.25">
      <c r="A4540" s="14" t="s">
        <v>293</v>
      </c>
      <c r="B4540" s="14" t="s">
        <v>896</v>
      </c>
      <c r="C4540" s="14" t="s">
        <v>402</v>
      </c>
      <c r="D4540" s="16">
        <v>43581.645833333336</v>
      </c>
      <c r="E4540" s="19" t="e">
        <f>VLOOKUP(Table1[[#This Row],[winner_name]],[1]players!$A:$E,5,FALSE)</f>
        <v>#N/A</v>
      </c>
      <c r="F4540" s="19" t="e">
        <f>VLOOKUP(Table1[[#This Row],[loser_name]],[1]players!$A:$E,5,FALSE)</f>
        <v>#N/A</v>
      </c>
      <c r="H4540" s="14" t="s">
        <v>3587</v>
      </c>
      <c r="I4540" s="14" t="str">
        <f>VLOOKUP(Table1[[#This Row],[tourney_id]],tournaments!A:E,4,FALSE)</f>
        <v>Ann Arbor, Michigan</v>
      </c>
      <c r="K4540" s="14"/>
    </row>
    <row r="4541" spans="1:11" ht="12.5" x14ac:dyDescent="0.25">
      <c r="A4541" s="14" t="s">
        <v>2347</v>
      </c>
      <c r="B4541" s="14" t="s">
        <v>2309</v>
      </c>
      <c r="C4541" s="14" t="s">
        <v>400</v>
      </c>
      <c r="D4541" s="16">
        <v>43581.645833333336</v>
      </c>
      <c r="E4541" s="19" t="e">
        <f>VLOOKUP(Table1[[#This Row],[winner_name]],[1]players!$A:$E,5,FALSE)</f>
        <v>#N/A</v>
      </c>
      <c r="F4541" s="19" t="e">
        <f>VLOOKUP(Table1[[#This Row],[loser_name]],[1]players!$A:$E,5,FALSE)</f>
        <v>#N/A</v>
      </c>
      <c r="H4541" s="14" t="s">
        <v>3587</v>
      </c>
      <c r="I4541" s="14" t="str">
        <f>VLOOKUP(Table1[[#This Row],[tourney_id]],tournaments!A:E,4,FALSE)</f>
        <v>Ann Arbor, Michigan</v>
      </c>
      <c r="K4541" s="14"/>
    </row>
    <row r="4542" spans="1:11" ht="12.5" x14ac:dyDescent="0.25">
      <c r="A4542" s="14" t="s">
        <v>2348</v>
      </c>
      <c r="B4542" s="14" t="s">
        <v>2349</v>
      </c>
      <c r="C4542" s="14" t="s">
        <v>463</v>
      </c>
      <c r="D4542" s="16">
        <v>43581.645833333336</v>
      </c>
      <c r="E4542" s="19">
        <f>VLOOKUP(Table1[[#This Row],[winner_name]],[1]players!$A:$E,5,FALSE)</f>
        <v>0</v>
      </c>
      <c r="F4542" s="19" t="e">
        <f>VLOOKUP(Table1[[#This Row],[loser_name]],[1]players!$A:$E,5,FALSE)</f>
        <v>#N/A</v>
      </c>
      <c r="H4542" s="14" t="s">
        <v>3587</v>
      </c>
      <c r="I4542" s="14" t="str">
        <f>VLOOKUP(Table1[[#This Row],[tourney_id]],tournaments!A:E,4,FALSE)</f>
        <v>Ann Arbor, Michigan</v>
      </c>
      <c r="K4542" s="14"/>
    </row>
    <row r="4543" spans="1:11" ht="12.5" x14ac:dyDescent="0.25">
      <c r="A4543" s="14" t="s">
        <v>684</v>
      </c>
      <c r="B4543" s="14" t="s">
        <v>34</v>
      </c>
      <c r="C4543" s="14" t="s">
        <v>463</v>
      </c>
      <c r="D4543" s="16">
        <v>43582.479166666664</v>
      </c>
      <c r="E4543" s="19" t="e">
        <f>VLOOKUP(Table1[[#This Row],[winner_name]],[1]players!$A:$E,5,FALSE)</f>
        <v>#N/A</v>
      </c>
      <c r="F4543" s="19" t="e">
        <f>VLOOKUP(Table1[[#This Row],[loser_name]],[1]players!$A:$E,5,FALSE)</f>
        <v>#N/A</v>
      </c>
      <c r="H4543" s="14" t="s">
        <v>3587</v>
      </c>
      <c r="I4543" s="14" t="str">
        <f>VLOOKUP(Table1[[#This Row],[tourney_id]],tournaments!A:E,4,FALSE)</f>
        <v>Ann Arbor, Michigan</v>
      </c>
      <c r="K4543" s="14"/>
    </row>
    <row r="4544" spans="1:11" ht="12.5" x14ac:dyDescent="0.25">
      <c r="A4544" s="14" t="s">
        <v>179</v>
      </c>
      <c r="B4544" s="14" t="s">
        <v>2342</v>
      </c>
      <c r="C4544" s="14" t="s">
        <v>926</v>
      </c>
      <c r="D4544" s="16">
        <v>43582.479166666664</v>
      </c>
      <c r="E4544" s="19" t="e">
        <f>VLOOKUP(Table1[[#This Row],[winner_name]],[1]players!$A:$E,5,FALSE)</f>
        <v>#N/A</v>
      </c>
      <c r="F4544" s="19" t="e">
        <f>VLOOKUP(Table1[[#This Row],[loser_name]],[1]players!$A:$E,5,FALSE)</f>
        <v>#N/A</v>
      </c>
      <c r="H4544" s="14" t="s">
        <v>3587</v>
      </c>
      <c r="I4544" s="14" t="str">
        <f>VLOOKUP(Table1[[#This Row],[tourney_id]],tournaments!A:E,4,FALSE)</f>
        <v>Ann Arbor, Michigan</v>
      </c>
      <c r="K4544" s="14"/>
    </row>
    <row r="4545" spans="1:11" ht="12.5" x14ac:dyDescent="0.25">
      <c r="A4545" s="14" t="s">
        <v>927</v>
      </c>
      <c r="B4545" s="14" t="s">
        <v>1274</v>
      </c>
      <c r="C4545" s="14" t="s">
        <v>416</v>
      </c>
      <c r="D4545" s="16">
        <v>43582.479166666664</v>
      </c>
      <c r="E4545" s="19" t="e">
        <f>VLOOKUP(Table1[[#This Row],[winner_name]],[1]players!$A:$E,5,FALSE)</f>
        <v>#N/A</v>
      </c>
      <c r="F4545" s="19" t="e">
        <f>VLOOKUP(Table1[[#This Row],[loser_name]],[1]players!$A:$E,5,FALSE)</f>
        <v>#N/A</v>
      </c>
      <c r="H4545" s="14" t="s">
        <v>3587</v>
      </c>
      <c r="I4545" s="14" t="str">
        <f>VLOOKUP(Table1[[#This Row],[tourney_id]],tournaments!A:E,4,FALSE)</f>
        <v>Ann Arbor, Michigan</v>
      </c>
      <c r="K4545" s="14"/>
    </row>
    <row r="4546" spans="1:11" ht="12.5" x14ac:dyDescent="0.25">
      <c r="A4546" s="14" t="s">
        <v>95</v>
      </c>
      <c r="B4546" s="14" t="s">
        <v>1276</v>
      </c>
      <c r="C4546" s="14" t="s">
        <v>641</v>
      </c>
      <c r="D4546" s="16">
        <v>43582.479166666664</v>
      </c>
      <c r="E4546" s="19" t="e">
        <f>VLOOKUP(Table1[[#This Row],[winner_name]],[1]players!$A:$E,5,FALSE)</f>
        <v>#N/A</v>
      </c>
      <c r="F4546" s="19">
        <f>VLOOKUP(Table1[[#This Row],[loser_name]],[1]players!$A:$E,5,FALSE)</f>
        <v>0</v>
      </c>
      <c r="H4546" s="14" t="s">
        <v>3587</v>
      </c>
      <c r="I4546" s="14" t="str">
        <f>VLOOKUP(Table1[[#This Row],[tourney_id]],tournaments!A:E,4,FALSE)</f>
        <v>Ann Arbor, Michigan</v>
      </c>
      <c r="K4546" s="14"/>
    </row>
    <row r="4547" spans="1:11" ht="12.5" x14ac:dyDescent="0.25">
      <c r="A4547" s="14" t="s">
        <v>1321</v>
      </c>
      <c r="B4547" s="14" t="s">
        <v>2350</v>
      </c>
      <c r="C4547" s="14" t="s">
        <v>585</v>
      </c>
      <c r="D4547" s="16">
        <v>43582.479166666664</v>
      </c>
      <c r="E4547" s="19" t="e">
        <f>VLOOKUP(Table1[[#This Row],[winner_name]],[1]players!$A:$E,5,FALSE)</f>
        <v>#N/A</v>
      </c>
      <c r="F4547" s="19" t="e">
        <f>VLOOKUP(Table1[[#This Row],[loser_name]],[1]players!$A:$E,5,FALSE)</f>
        <v>#N/A</v>
      </c>
      <c r="H4547" s="14" t="s">
        <v>3587</v>
      </c>
      <c r="I4547" s="14" t="str">
        <f>VLOOKUP(Table1[[#This Row],[tourney_id]],tournaments!A:E,4,FALSE)</f>
        <v>Ann Arbor, Michigan</v>
      </c>
      <c r="K4547" s="14"/>
    </row>
    <row r="4548" spans="1:11" ht="12.5" x14ac:dyDescent="0.25">
      <c r="A4548" s="14" t="s">
        <v>211</v>
      </c>
      <c r="B4548" s="14" t="s">
        <v>293</v>
      </c>
      <c r="C4548" s="14" t="s">
        <v>402</v>
      </c>
      <c r="D4548" s="16">
        <v>43582.645833333336</v>
      </c>
      <c r="E4548" s="19" t="e">
        <f>VLOOKUP(Table1[[#This Row],[winner_name]],[1]players!$A:$E,5,FALSE)</f>
        <v>#N/A</v>
      </c>
      <c r="F4548" s="19" t="e">
        <f>VLOOKUP(Table1[[#This Row],[loser_name]],[1]players!$A:$E,5,FALSE)</f>
        <v>#N/A</v>
      </c>
      <c r="H4548" s="14" t="s">
        <v>3587</v>
      </c>
      <c r="I4548" s="14" t="str">
        <f>VLOOKUP(Table1[[#This Row],[tourney_id]],tournaments!A:E,4,FALSE)</f>
        <v>Ann Arbor, Michigan</v>
      </c>
      <c r="K4548" s="14"/>
    </row>
    <row r="4549" spans="1:11" ht="12.5" x14ac:dyDescent="0.25">
      <c r="A4549" s="14" t="s">
        <v>327</v>
      </c>
      <c r="B4549" s="14" t="s">
        <v>2347</v>
      </c>
      <c r="C4549" s="14" t="s">
        <v>940</v>
      </c>
      <c r="D4549" s="16">
        <v>43582.645833333336</v>
      </c>
      <c r="E4549" s="19" t="e">
        <f>VLOOKUP(Table1[[#This Row],[winner_name]],[1]players!$A:$E,5,FALSE)</f>
        <v>#N/A</v>
      </c>
      <c r="F4549" s="19" t="e">
        <f>VLOOKUP(Table1[[#This Row],[loser_name]],[1]players!$A:$E,5,FALSE)</f>
        <v>#N/A</v>
      </c>
      <c r="H4549" s="14" t="s">
        <v>3587</v>
      </c>
      <c r="I4549" s="14" t="str">
        <f>VLOOKUP(Table1[[#This Row],[tourney_id]],tournaments!A:E,4,FALSE)</f>
        <v>Ann Arbor, Michigan</v>
      </c>
      <c r="K4549" s="14"/>
    </row>
    <row r="4550" spans="1:11" ht="12.5" x14ac:dyDescent="0.25">
      <c r="A4550" s="14" t="s">
        <v>920</v>
      </c>
      <c r="B4550" s="14" t="s">
        <v>2348</v>
      </c>
      <c r="C4550" s="14" t="s">
        <v>404</v>
      </c>
      <c r="D4550" s="16">
        <v>43582.645833333336</v>
      </c>
      <c r="E4550" s="19" t="e">
        <f>VLOOKUP(Table1[[#This Row],[winner_name]],[1]players!$A:$E,5,FALSE)</f>
        <v>#N/A</v>
      </c>
      <c r="F4550" s="19">
        <f>VLOOKUP(Table1[[#This Row],[loser_name]],[1]players!$A:$E,5,FALSE)</f>
        <v>0</v>
      </c>
      <c r="H4550" s="14" t="s">
        <v>3587</v>
      </c>
      <c r="I4550" s="14" t="str">
        <f>VLOOKUP(Table1[[#This Row],[tourney_id]],tournaments!A:E,4,FALSE)</f>
        <v>Ann Arbor, Michigan</v>
      </c>
      <c r="K4550" s="14"/>
    </row>
    <row r="4551" spans="1:11" ht="12.5" x14ac:dyDescent="0.25">
      <c r="A4551" s="14" t="s">
        <v>1335</v>
      </c>
      <c r="B4551" s="14" t="s">
        <v>2351</v>
      </c>
      <c r="C4551" s="14" t="s">
        <v>402</v>
      </c>
      <c r="D4551" s="16">
        <v>43582.645833333336</v>
      </c>
      <c r="E4551" s="19" t="e">
        <f>VLOOKUP(Table1[[#This Row],[winner_name]],[1]players!$A:$E,5,FALSE)</f>
        <v>#N/A</v>
      </c>
      <c r="F4551" s="19" t="e">
        <f>VLOOKUP(Table1[[#This Row],[loser_name]],[1]players!$A:$E,5,FALSE)</f>
        <v>#N/A</v>
      </c>
      <c r="H4551" s="14" t="s">
        <v>3587</v>
      </c>
      <c r="I4551" s="14" t="str">
        <f>VLOOKUP(Table1[[#This Row],[tourney_id]],tournaments!A:E,4,FALSE)</f>
        <v>Ann Arbor, Michigan</v>
      </c>
      <c r="K4551" s="14"/>
    </row>
    <row r="4552" spans="1:11" ht="12.5" x14ac:dyDescent="0.25">
      <c r="A4552" s="14" t="s">
        <v>2352</v>
      </c>
      <c r="B4552" s="14" t="s">
        <v>2344</v>
      </c>
      <c r="C4552" s="14" t="s">
        <v>416</v>
      </c>
      <c r="D4552" s="16">
        <v>43582.645833333336</v>
      </c>
      <c r="E4552" s="19">
        <f>VLOOKUP(Table1[[#This Row],[winner_name]],[1]players!$A:$E,5,FALSE)</f>
        <v>0</v>
      </c>
      <c r="F4552" s="19" t="e">
        <f>VLOOKUP(Table1[[#This Row],[loser_name]],[1]players!$A:$E,5,FALSE)</f>
        <v>#N/A</v>
      </c>
      <c r="H4552" s="14" t="s">
        <v>3587</v>
      </c>
      <c r="I4552" s="14" t="str">
        <f>VLOOKUP(Table1[[#This Row],[tourney_id]],tournaments!A:E,4,FALSE)</f>
        <v>Ann Arbor, Michigan</v>
      </c>
      <c r="K4552" s="14"/>
    </row>
    <row r="4553" spans="1:11" ht="12.5" x14ac:dyDescent="0.25">
      <c r="A4553" s="14" t="s">
        <v>327</v>
      </c>
      <c r="B4553" s="14" t="s">
        <v>179</v>
      </c>
      <c r="C4553" s="14" t="s">
        <v>446</v>
      </c>
      <c r="D4553" s="16">
        <v>43583.520833333336</v>
      </c>
      <c r="E4553" s="19" t="e">
        <f>VLOOKUP(Table1[[#This Row],[winner_name]],[1]players!$A:$E,5,FALSE)</f>
        <v>#N/A</v>
      </c>
      <c r="F4553" s="19" t="e">
        <f>VLOOKUP(Table1[[#This Row],[loser_name]],[1]players!$A:$E,5,FALSE)</f>
        <v>#N/A</v>
      </c>
      <c r="H4553" s="14" t="s">
        <v>3587</v>
      </c>
      <c r="I4553" s="14" t="str">
        <f>VLOOKUP(Table1[[#This Row],[tourney_id]],tournaments!A:E,4,FALSE)</f>
        <v>Ann Arbor, Michigan</v>
      </c>
      <c r="K4553" s="14"/>
    </row>
    <row r="4554" spans="1:11" ht="12.5" x14ac:dyDescent="0.25">
      <c r="A4554" s="14" t="s">
        <v>927</v>
      </c>
      <c r="B4554" s="14" t="s">
        <v>920</v>
      </c>
      <c r="C4554" s="14" t="s">
        <v>446</v>
      </c>
      <c r="D4554" s="16">
        <v>43583.520833333336</v>
      </c>
      <c r="E4554" s="19" t="e">
        <f>VLOOKUP(Table1[[#This Row],[winner_name]],[1]players!$A:$E,5,FALSE)</f>
        <v>#N/A</v>
      </c>
      <c r="F4554" s="19" t="e">
        <f>VLOOKUP(Table1[[#This Row],[loser_name]],[1]players!$A:$E,5,FALSE)</f>
        <v>#N/A</v>
      </c>
      <c r="H4554" s="14" t="s">
        <v>3587</v>
      </c>
      <c r="I4554" s="14" t="str">
        <f>VLOOKUP(Table1[[#This Row],[tourney_id]],tournaments!A:E,4,FALSE)</f>
        <v>Ann Arbor, Michigan</v>
      </c>
      <c r="K4554" s="14"/>
    </row>
    <row r="4555" spans="1:11" ht="12.5" x14ac:dyDescent="0.25">
      <c r="A4555" s="14" t="s">
        <v>95</v>
      </c>
      <c r="B4555" s="14" t="s">
        <v>1335</v>
      </c>
      <c r="C4555" s="14" t="s">
        <v>841</v>
      </c>
      <c r="D4555" s="16">
        <v>43583.520833333336</v>
      </c>
      <c r="E4555" s="19" t="e">
        <f>VLOOKUP(Table1[[#This Row],[winner_name]],[1]players!$A:$E,5,FALSE)</f>
        <v>#N/A</v>
      </c>
      <c r="F4555" s="19" t="e">
        <f>VLOOKUP(Table1[[#This Row],[loser_name]],[1]players!$A:$E,5,FALSE)</f>
        <v>#N/A</v>
      </c>
      <c r="H4555" s="14" t="s">
        <v>3587</v>
      </c>
      <c r="I4555" s="14" t="str">
        <f>VLOOKUP(Table1[[#This Row],[tourney_id]],tournaments!A:E,4,FALSE)</f>
        <v>Ann Arbor, Michigan</v>
      </c>
      <c r="K4555" s="14"/>
    </row>
    <row r="4556" spans="1:11" ht="12.5" x14ac:dyDescent="0.25">
      <c r="A4556" s="14" t="s">
        <v>1319</v>
      </c>
      <c r="B4556" s="14" t="s">
        <v>1331</v>
      </c>
      <c r="C4556" s="14" t="s">
        <v>400</v>
      </c>
      <c r="D4556" s="16">
        <v>43583.520833333336</v>
      </c>
      <c r="E4556" s="19" t="e">
        <f>VLOOKUP(Table1[[#This Row],[winner_name]],[1]players!$A:$E,5,FALSE)</f>
        <v>#N/A</v>
      </c>
      <c r="F4556" s="19" t="e">
        <f>VLOOKUP(Table1[[#This Row],[loser_name]],[1]players!$A:$E,5,FALSE)</f>
        <v>#N/A</v>
      </c>
      <c r="H4556" s="14" t="s">
        <v>3587</v>
      </c>
      <c r="I4556" s="14" t="str">
        <f>VLOOKUP(Table1[[#This Row],[tourney_id]],tournaments!A:E,4,FALSE)</f>
        <v>Ann Arbor, Michigan</v>
      </c>
      <c r="K4556" s="14"/>
    </row>
    <row r="4557" spans="1:11" ht="12.5" x14ac:dyDescent="0.25">
      <c r="A4557" s="14" t="s">
        <v>2355</v>
      </c>
      <c r="B4557" s="14" t="s">
        <v>1384</v>
      </c>
      <c r="C4557" s="14" t="s">
        <v>2356</v>
      </c>
      <c r="D4557" s="16">
        <v>43216.479166666664</v>
      </c>
      <c r="E4557" s="19" t="e">
        <f>VLOOKUP(Table1[[#This Row],[winner_name]],[1]players!$A:$E,5,FALSE)</f>
        <v>#N/A</v>
      </c>
      <c r="F4557" s="19" t="e">
        <f>VLOOKUP(Table1[[#This Row],[loser_name]],[1]players!$A:$E,5,FALSE)</f>
        <v>#N/A</v>
      </c>
      <c r="H4557" s="14" t="s">
        <v>3588</v>
      </c>
      <c r="I4557" s="14" t="str">
        <f>VLOOKUP(Table1[[#This Row],[tourney_id]],tournaments!A:E,4,FALSE)</f>
        <v>Iowa City, Iowa</v>
      </c>
      <c r="K4557" s="14"/>
    </row>
    <row r="4558" spans="1:11" ht="12.5" x14ac:dyDescent="0.25">
      <c r="A4558" s="14" t="s">
        <v>2316</v>
      </c>
      <c r="B4558" s="14" t="s">
        <v>2357</v>
      </c>
      <c r="C4558" s="14" t="s">
        <v>570</v>
      </c>
      <c r="D4558" s="16">
        <v>43216.479166666664</v>
      </c>
      <c r="E4558" s="19">
        <f>VLOOKUP(Table1[[#This Row],[winner_name]],[1]players!$A:$E,5,FALSE)</f>
        <v>0</v>
      </c>
      <c r="F4558" s="19" t="e">
        <f>VLOOKUP(Table1[[#This Row],[loser_name]],[1]players!$A:$E,5,FALSE)</f>
        <v>#N/A</v>
      </c>
      <c r="H4558" s="14" t="s">
        <v>3588</v>
      </c>
      <c r="I4558" s="14" t="str">
        <f>VLOOKUP(Table1[[#This Row],[tourney_id]],tournaments!A:E,4,FALSE)</f>
        <v>Iowa City, Iowa</v>
      </c>
      <c r="K4558" s="14"/>
    </row>
    <row r="4559" spans="1:11" ht="12.5" x14ac:dyDescent="0.25">
      <c r="A4559" s="14" t="s">
        <v>2358</v>
      </c>
      <c r="B4559" s="14" t="s">
        <v>2359</v>
      </c>
      <c r="C4559" s="14" t="s">
        <v>400</v>
      </c>
      <c r="D4559" s="16">
        <v>43216.479166666664</v>
      </c>
      <c r="E4559" s="19" t="e">
        <f>VLOOKUP(Table1[[#This Row],[winner_name]],[1]players!$A:$E,5,FALSE)</f>
        <v>#N/A</v>
      </c>
      <c r="F4559" s="19" t="e">
        <f>VLOOKUP(Table1[[#This Row],[loser_name]],[1]players!$A:$E,5,FALSE)</f>
        <v>#N/A</v>
      </c>
      <c r="H4559" s="14" t="s">
        <v>3588</v>
      </c>
      <c r="I4559" s="14" t="str">
        <f>VLOOKUP(Table1[[#This Row],[tourney_id]],tournaments!A:E,4,FALSE)</f>
        <v>Iowa City, Iowa</v>
      </c>
      <c r="K4559" s="14"/>
    </row>
    <row r="4560" spans="1:11" ht="12.5" x14ac:dyDescent="0.25">
      <c r="A4560" s="14" t="s">
        <v>896</v>
      </c>
      <c r="B4560" s="14" t="s">
        <v>1387</v>
      </c>
      <c r="C4560" s="14" t="s">
        <v>943</v>
      </c>
      <c r="D4560" s="16">
        <v>43216.479166666664</v>
      </c>
      <c r="E4560" s="19" t="e">
        <f>VLOOKUP(Table1[[#This Row],[winner_name]],[1]players!$A:$E,5,FALSE)</f>
        <v>#N/A</v>
      </c>
      <c r="F4560" s="19" t="e">
        <f>VLOOKUP(Table1[[#This Row],[loser_name]],[1]players!$A:$E,5,FALSE)</f>
        <v>#N/A</v>
      </c>
      <c r="H4560" s="14" t="s">
        <v>3588</v>
      </c>
      <c r="I4560" s="14" t="str">
        <f>VLOOKUP(Table1[[#This Row],[tourney_id]],tournaments!A:E,4,FALSE)</f>
        <v>Iowa City, Iowa</v>
      </c>
      <c r="K4560" s="14"/>
    </row>
    <row r="4561" spans="1:11" ht="12.5" x14ac:dyDescent="0.25">
      <c r="A4561" s="14" t="s">
        <v>2349</v>
      </c>
      <c r="B4561" s="14" t="s">
        <v>2333</v>
      </c>
      <c r="C4561" s="14" t="s">
        <v>675</v>
      </c>
      <c r="D4561" s="16">
        <v>43216.479166666664</v>
      </c>
      <c r="E4561" s="19" t="e">
        <f>VLOOKUP(Table1[[#This Row],[winner_name]],[1]players!$A:$E,5,FALSE)</f>
        <v>#N/A</v>
      </c>
      <c r="F4561" s="19" t="e">
        <f>VLOOKUP(Table1[[#This Row],[loser_name]],[1]players!$A:$E,5,FALSE)</f>
        <v>#N/A</v>
      </c>
      <c r="H4561" s="14" t="s">
        <v>3588</v>
      </c>
      <c r="I4561" s="14" t="str">
        <f>VLOOKUP(Table1[[#This Row],[tourney_id]],tournaments!A:E,4,FALSE)</f>
        <v>Iowa City, Iowa</v>
      </c>
      <c r="K4561" s="14"/>
    </row>
    <row r="4562" spans="1:11" ht="12.5" x14ac:dyDescent="0.25">
      <c r="A4562" s="14" t="s">
        <v>2332</v>
      </c>
      <c r="B4562" s="14" t="s">
        <v>2310</v>
      </c>
      <c r="C4562" s="14" t="s">
        <v>427</v>
      </c>
      <c r="D4562" s="16">
        <v>43216.479166666664</v>
      </c>
      <c r="E4562" s="19">
        <f>VLOOKUP(Table1[[#This Row],[winner_name]],[1]players!$A:$E,5,FALSE)</f>
        <v>0</v>
      </c>
      <c r="F4562" s="19">
        <f>VLOOKUP(Table1[[#This Row],[loser_name]],[1]players!$A:$E,5,FALSE)</f>
        <v>0</v>
      </c>
      <c r="H4562" s="14" t="s">
        <v>3588</v>
      </c>
      <c r="I4562" s="14" t="str">
        <f>VLOOKUP(Table1[[#This Row],[tourney_id]],tournaments!A:E,4,FALSE)</f>
        <v>Iowa City, Iowa</v>
      </c>
      <c r="K4562" s="14"/>
    </row>
    <row r="4563" spans="1:11" ht="12.5" x14ac:dyDescent="0.25">
      <c r="A4563" s="14" t="s">
        <v>2314</v>
      </c>
      <c r="B4563" s="14" t="s">
        <v>2361</v>
      </c>
      <c r="C4563" s="14" t="s">
        <v>514</v>
      </c>
      <c r="D4563" s="16">
        <v>43216.479166666664</v>
      </c>
      <c r="E4563" s="19">
        <f>VLOOKUP(Table1[[#This Row],[winner_name]],[1]players!$A:$E,5,FALSE)</f>
        <v>0</v>
      </c>
      <c r="F4563" s="19">
        <f>VLOOKUP(Table1[[#This Row],[loser_name]],[1]players!$A:$E,5,FALSE)</f>
        <v>0</v>
      </c>
      <c r="H4563" s="14" t="s">
        <v>3588</v>
      </c>
      <c r="I4563" s="14" t="str">
        <f>VLOOKUP(Table1[[#This Row],[tourney_id]],tournaments!A:E,4,FALSE)</f>
        <v>Iowa City, Iowa</v>
      </c>
      <c r="K4563" s="14"/>
    </row>
    <row r="4564" spans="1:11" ht="12.5" x14ac:dyDescent="0.25">
      <c r="A4564" s="14" t="s">
        <v>908</v>
      </c>
      <c r="B4564" s="14" t="s">
        <v>2360</v>
      </c>
      <c r="C4564" s="14" t="s">
        <v>382</v>
      </c>
      <c r="D4564" s="16">
        <v>43216.479166666664</v>
      </c>
      <c r="E4564" s="19" t="e">
        <f>VLOOKUP(Table1[[#This Row],[winner_name]],[1]players!$A:$E,5,FALSE)</f>
        <v>#N/A</v>
      </c>
      <c r="F4564" s="19">
        <f>VLOOKUP(Table1[[#This Row],[loser_name]],[1]players!$A:$E,5,FALSE)</f>
        <v>0</v>
      </c>
      <c r="H4564" s="14" t="s">
        <v>3588</v>
      </c>
      <c r="I4564" s="14" t="str">
        <f>VLOOKUP(Table1[[#This Row],[tourney_id]],tournaments!A:E,4,FALSE)</f>
        <v>Iowa City, Iowa</v>
      </c>
      <c r="K4564" s="14"/>
    </row>
    <row r="4565" spans="1:11" ht="12.5" x14ac:dyDescent="0.25">
      <c r="A4565" s="14" t="s">
        <v>293</v>
      </c>
      <c r="B4565" s="14" t="s">
        <v>2334</v>
      </c>
      <c r="C4565" s="14" t="s">
        <v>705</v>
      </c>
      <c r="D4565" s="16">
        <v>43216.645833333336</v>
      </c>
      <c r="E4565" s="19" t="e">
        <f>VLOOKUP(Table1[[#This Row],[winner_name]],[1]players!$A:$E,5,FALSE)</f>
        <v>#N/A</v>
      </c>
      <c r="F4565" s="19" t="e">
        <f>VLOOKUP(Table1[[#This Row],[loser_name]],[1]players!$A:$E,5,FALSE)</f>
        <v>#N/A</v>
      </c>
      <c r="H4565" s="14" t="s">
        <v>3588</v>
      </c>
      <c r="I4565" s="14" t="str">
        <f>VLOOKUP(Table1[[#This Row],[tourney_id]],tournaments!A:E,4,FALSE)</f>
        <v>Iowa City, Iowa</v>
      </c>
      <c r="K4565" s="14"/>
    </row>
    <row r="4566" spans="1:11" ht="12.5" x14ac:dyDescent="0.25">
      <c r="A4566" s="14" t="s">
        <v>2348</v>
      </c>
      <c r="B4566" s="14" t="s">
        <v>2336</v>
      </c>
      <c r="C4566" s="14" t="s">
        <v>453</v>
      </c>
      <c r="D4566" s="16">
        <v>43216.645833333336</v>
      </c>
      <c r="E4566" s="19">
        <f>VLOOKUP(Table1[[#This Row],[winner_name]],[1]players!$A:$E,5,FALSE)</f>
        <v>0</v>
      </c>
      <c r="F4566" s="19" t="e">
        <f>VLOOKUP(Table1[[#This Row],[loser_name]],[1]players!$A:$E,5,FALSE)</f>
        <v>#N/A</v>
      </c>
      <c r="H4566" s="14" t="s">
        <v>3588</v>
      </c>
      <c r="I4566" s="14" t="str">
        <f>VLOOKUP(Table1[[#This Row],[tourney_id]],tournaments!A:E,4,FALSE)</f>
        <v>Iowa City, Iowa</v>
      </c>
      <c r="K4566" s="14"/>
    </row>
    <row r="4567" spans="1:11" ht="12.5" x14ac:dyDescent="0.25">
      <c r="A4567" s="14" t="s">
        <v>2352</v>
      </c>
      <c r="B4567" s="14" t="s">
        <v>2369</v>
      </c>
      <c r="C4567" s="14" t="s">
        <v>513</v>
      </c>
      <c r="D4567" s="16">
        <v>43216.645833333336</v>
      </c>
      <c r="E4567" s="19">
        <f>VLOOKUP(Table1[[#This Row],[winner_name]],[1]players!$A:$E,5,FALSE)</f>
        <v>0</v>
      </c>
      <c r="F4567" s="19" t="e">
        <f>VLOOKUP(Table1[[#This Row],[loser_name]],[1]players!$A:$E,5,FALSE)</f>
        <v>#N/A</v>
      </c>
      <c r="H4567" s="14" t="s">
        <v>3588</v>
      </c>
      <c r="I4567" s="14" t="str">
        <f>VLOOKUP(Table1[[#This Row],[tourney_id]],tournaments!A:E,4,FALSE)</f>
        <v>Iowa City, Iowa</v>
      </c>
      <c r="K4567" s="14"/>
    </row>
    <row r="4568" spans="1:11" ht="12.5" x14ac:dyDescent="0.25">
      <c r="A4568" s="14" t="s">
        <v>2362</v>
      </c>
      <c r="B4568" s="14" t="s">
        <v>858</v>
      </c>
      <c r="C4568" s="14" t="s">
        <v>598</v>
      </c>
      <c r="D4568" s="16">
        <v>43216.645833333336</v>
      </c>
      <c r="E4568" s="19" t="e">
        <f>VLOOKUP(Table1[[#This Row],[winner_name]],[1]players!$A:$E,5,FALSE)</f>
        <v>#N/A</v>
      </c>
      <c r="F4568" s="19" t="e">
        <f>VLOOKUP(Table1[[#This Row],[loser_name]],[1]players!$A:$E,5,FALSE)</f>
        <v>#N/A</v>
      </c>
      <c r="H4568" s="14" t="s">
        <v>3588</v>
      </c>
      <c r="I4568" s="14" t="str">
        <f>VLOOKUP(Table1[[#This Row],[tourney_id]],tournaments!A:E,4,FALSE)</f>
        <v>Iowa City, Iowa</v>
      </c>
      <c r="K4568" s="14"/>
    </row>
    <row r="4569" spans="1:11" ht="12.5" x14ac:dyDescent="0.25">
      <c r="A4569" s="14" t="s">
        <v>2363</v>
      </c>
      <c r="B4569" s="14" t="s">
        <v>2364</v>
      </c>
      <c r="C4569" s="14" t="s">
        <v>463</v>
      </c>
      <c r="D4569" s="16">
        <v>43216.645833333336</v>
      </c>
      <c r="E4569" s="19">
        <f>VLOOKUP(Table1[[#This Row],[winner_name]],[1]players!$A:$E,5,FALSE)</f>
        <v>0</v>
      </c>
      <c r="F4569" s="19" t="e">
        <f>VLOOKUP(Table1[[#This Row],[loser_name]],[1]players!$A:$E,5,FALSE)</f>
        <v>#N/A</v>
      </c>
      <c r="H4569" s="14" t="s">
        <v>3588</v>
      </c>
      <c r="I4569" s="14" t="str">
        <f>VLOOKUP(Table1[[#This Row],[tourney_id]],tournaments!A:E,4,FALSE)</f>
        <v>Iowa City, Iowa</v>
      </c>
      <c r="K4569" s="14"/>
    </row>
    <row r="4570" spans="1:11" ht="12.5" x14ac:dyDescent="0.25">
      <c r="A4570" s="14" t="s">
        <v>2329</v>
      </c>
      <c r="B4570" s="14" t="s">
        <v>2365</v>
      </c>
      <c r="C4570" s="14" t="s">
        <v>378</v>
      </c>
      <c r="D4570" s="16">
        <v>43216.645833333336</v>
      </c>
      <c r="E4570" s="19" t="e">
        <f>VLOOKUP(Table1[[#This Row],[winner_name]],[1]players!$A:$E,5,FALSE)</f>
        <v>#N/A</v>
      </c>
      <c r="F4570" s="19" t="e">
        <f>VLOOKUP(Table1[[#This Row],[loser_name]],[1]players!$A:$E,5,FALSE)</f>
        <v>#N/A</v>
      </c>
      <c r="H4570" s="14" t="s">
        <v>3588</v>
      </c>
      <c r="I4570" s="14" t="str">
        <f>VLOOKUP(Table1[[#This Row],[tourney_id]],tournaments!A:E,4,FALSE)</f>
        <v>Iowa City, Iowa</v>
      </c>
      <c r="K4570" s="14"/>
    </row>
    <row r="4571" spans="1:11" ht="12.5" x14ac:dyDescent="0.25">
      <c r="A4571" s="14" t="s">
        <v>1674</v>
      </c>
      <c r="B4571" s="14" t="s">
        <v>2366</v>
      </c>
      <c r="C4571" s="14" t="s">
        <v>1631</v>
      </c>
      <c r="D4571" s="16">
        <v>43216.645833333336</v>
      </c>
      <c r="E4571" s="19" t="e">
        <f>VLOOKUP(Table1[[#This Row],[winner_name]],[1]players!$A:$E,5,FALSE)</f>
        <v>#N/A</v>
      </c>
      <c r="F4571" s="19" t="e">
        <f>VLOOKUP(Table1[[#This Row],[loser_name]],[1]players!$A:$E,5,FALSE)</f>
        <v>#N/A</v>
      </c>
      <c r="H4571" s="14" t="s">
        <v>3588</v>
      </c>
      <c r="I4571" s="14" t="str">
        <f>VLOOKUP(Table1[[#This Row],[tourney_id]],tournaments!A:E,4,FALSE)</f>
        <v>Iowa City, Iowa</v>
      </c>
      <c r="K4571" s="14"/>
    </row>
    <row r="4572" spans="1:11" ht="12.5" x14ac:dyDescent="0.25">
      <c r="A4572" s="14" t="s">
        <v>34</v>
      </c>
      <c r="B4572" s="14" t="s">
        <v>2355</v>
      </c>
      <c r="C4572" s="14" t="s">
        <v>506</v>
      </c>
      <c r="D4572" s="16">
        <v>43217.479166666664</v>
      </c>
      <c r="E4572" s="19" t="e">
        <f>VLOOKUP(Table1[[#This Row],[winner_name]],[1]players!$A:$E,5,FALSE)</f>
        <v>#N/A</v>
      </c>
      <c r="F4572" s="19" t="e">
        <f>VLOOKUP(Table1[[#This Row],[loser_name]],[1]players!$A:$E,5,FALSE)</f>
        <v>#N/A</v>
      </c>
      <c r="H4572" s="14" t="s">
        <v>3588</v>
      </c>
      <c r="I4572" s="14" t="str">
        <f>VLOOKUP(Table1[[#This Row],[tourney_id]],tournaments!A:E,4,FALSE)</f>
        <v>Iowa City, Iowa</v>
      </c>
      <c r="K4572" s="14"/>
    </row>
    <row r="4573" spans="1:11" ht="12.5" x14ac:dyDescent="0.25">
      <c r="A4573" s="14" t="s">
        <v>179</v>
      </c>
      <c r="B4573" s="14" t="s">
        <v>2359</v>
      </c>
      <c r="C4573" s="14" t="s">
        <v>514</v>
      </c>
      <c r="D4573" s="16">
        <v>43217.479166666664</v>
      </c>
      <c r="E4573" s="19" t="e">
        <f>VLOOKUP(Table1[[#This Row],[winner_name]],[1]players!$A:$E,5,FALSE)</f>
        <v>#N/A</v>
      </c>
      <c r="F4573" s="19" t="e">
        <f>VLOOKUP(Table1[[#This Row],[loser_name]],[1]players!$A:$E,5,FALSE)</f>
        <v>#N/A</v>
      </c>
      <c r="H4573" s="14" t="s">
        <v>3588</v>
      </c>
      <c r="I4573" s="14" t="str">
        <f>VLOOKUP(Table1[[#This Row],[tourney_id]],tournaments!A:E,4,FALSE)</f>
        <v>Iowa City, Iowa</v>
      </c>
      <c r="K4573" s="14"/>
    </row>
    <row r="4574" spans="1:11" ht="12.5" x14ac:dyDescent="0.25">
      <c r="A4574" s="14" t="s">
        <v>927</v>
      </c>
      <c r="B4574" s="14" t="s">
        <v>2311</v>
      </c>
      <c r="C4574" s="14" t="s">
        <v>416</v>
      </c>
      <c r="D4574" s="16">
        <v>43217.479166666664</v>
      </c>
      <c r="E4574" s="19" t="e">
        <f>VLOOKUP(Table1[[#This Row],[winner_name]],[1]players!$A:$E,5,FALSE)</f>
        <v>#N/A</v>
      </c>
      <c r="F4574" s="19" t="e">
        <f>VLOOKUP(Table1[[#This Row],[loser_name]],[1]players!$A:$E,5,FALSE)</f>
        <v>#N/A</v>
      </c>
      <c r="H4574" s="14" t="s">
        <v>3588</v>
      </c>
      <c r="I4574" s="14" t="str">
        <f>VLOOKUP(Table1[[#This Row],[tourney_id]],tournaments!A:E,4,FALSE)</f>
        <v>Iowa City, Iowa</v>
      </c>
      <c r="K4574" s="14"/>
    </row>
    <row r="4575" spans="1:11" ht="12.5" x14ac:dyDescent="0.25">
      <c r="A4575" s="14" t="s">
        <v>307</v>
      </c>
      <c r="B4575" s="14" t="s">
        <v>2367</v>
      </c>
      <c r="C4575" s="14" t="s">
        <v>2105</v>
      </c>
      <c r="D4575" s="16">
        <v>43217.479166666664</v>
      </c>
      <c r="E4575" s="19" t="e">
        <f>VLOOKUP(Table1[[#This Row],[winner_name]],[1]players!$A:$E,5,FALSE)</f>
        <v>#N/A</v>
      </c>
      <c r="F4575" s="19" t="e">
        <f>VLOOKUP(Table1[[#This Row],[loser_name]],[1]players!$A:$E,5,FALSE)</f>
        <v>#N/A</v>
      </c>
      <c r="H4575" s="14" t="s">
        <v>3588</v>
      </c>
      <c r="I4575" s="14" t="str">
        <f>VLOOKUP(Table1[[#This Row],[tourney_id]],tournaments!A:E,4,FALSE)</f>
        <v>Iowa City, Iowa</v>
      </c>
      <c r="K4575" s="14"/>
    </row>
    <row r="4576" spans="1:11" ht="12.5" x14ac:dyDescent="0.25">
      <c r="A4576" s="14" t="s">
        <v>908</v>
      </c>
      <c r="B4576" s="14" t="s">
        <v>1902</v>
      </c>
      <c r="C4576" s="14" t="s">
        <v>513</v>
      </c>
      <c r="D4576" s="16">
        <v>43217.479166666664</v>
      </c>
      <c r="E4576" s="19" t="e">
        <f>VLOOKUP(Table1[[#This Row],[winner_name]],[1]players!$A:$E,5,FALSE)</f>
        <v>#N/A</v>
      </c>
      <c r="F4576" s="19" t="e">
        <f>VLOOKUP(Table1[[#This Row],[loser_name]],[1]players!$A:$E,5,FALSE)</f>
        <v>#N/A</v>
      </c>
      <c r="H4576" s="14" t="s">
        <v>3588</v>
      </c>
      <c r="I4576" s="14" t="str">
        <f>VLOOKUP(Table1[[#This Row],[tourney_id]],tournaments!A:E,4,FALSE)</f>
        <v>Iowa City, Iowa</v>
      </c>
      <c r="K4576" s="14"/>
    </row>
    <row r="4577" spans="1:11" ht="12.5" x14ac:dyDescent="0.25">
      <c r="A4577" s="14" t="s">
        <v>859</v>
      </c>
      <c r="B4577" s="14" t="s">
        <v>2368</v>
      </c>
      <c r="C4577" s="14" t="s">
        <v>380</v>
      </c>
      <c r="D4577" s="16">
        <v>43217.479166666664</v>
      </c>
      <c r="E4577" s="19" t="e">
        <f>VLOOKUP(Table1[[#This Row],[winner_name]],[1]players!$A:$E,5,FALSE)</f>
        <v>#N/A</v>
      </c>
      <c r="F4577" s="19" t="e">
        <f>VLOOKUP(Table1[[#This Row],[loser_name]],[1]players!$A:$E,5,FALSE)</f>
        <v>#N/A</v>
      </c>
      <c r="H4577" s="14" t="s">
        <v>3588</v>
      </c>
      <c r="I4577" s="14" t="str">
        <f>VLOOKUP(Table1[[#This Row],[tourney_id]],tournaments!A:E,4,FALSE)</f>
        <v>Iowa City, Iowa</v>
      </c>
      <c r="K4577" s="14"/>
    </row>
    <row r="4578" spans="1:11" ht="12.5" x14ac:dyDescent="0.25">
      <c r="A4578" s="14" t="s">
        <v>2341</v>
      </c>
      <c r="B4578" s="14" t="s">
        <v>2314</v>
      </c>
      <c r="C4578" s="14" t="s">
        <v>473</v>
      </c>
      <c r="D4578" s="16">
        <v>43217.479166666664</v>
      </c>
      <c r="E4578" s="19" t="e">
        <f>VLOOKUP(Table1[[#This Row],[winner_name]],[1]players!$A:$E,5,FALSE)</f>
        <v>#N/A</v>
      </c>
      <c r="F4578" s="19">
        <f>VLOOKUP(Table1[[#This Row],[loser_name]],[1]players!$A:$E,5,FALSE)</f>
        <v>0</v>
      </c>
      <c r="H4578" s="14" t="s">
        <v>3588</v>
      </c>
      <c r="I4578" s="14" t="str">
        <f>VLOOKUP(Table1[[#This Row],[tourney_id]],tournaments!A:E,4,FALSE)</f>
        <v>Iowa City, Iowa</v>
      </c>
      <c r="K4578" s="14"/>
    </row>
    <row r="4579" spans="1:11" ht="12.5" x14ac:dyDescent="0.25">
      <c r="A4579" s="14" t="s">
        <v>243</v>
      </c>
      <c r="B4579" s="14" t="s">
        <v>293</v>
      </c>
      <c r="C4579" s="14" t="s">
        <v>514</v>
      </c>
      <c r="D4579" s="16">
        <v>43217.645833333336</v>
      </c>
      <c r="E4579" s="19" t="e">
        <f>VLOOKUP(Table1[[#This Row],[winner_name]],[1]players!$A:$E,5,FALSE)</f>
        <v>#N/A</v>
      </c>
      <c r="F4579" s="19" t="e">
        <f>VLOOKUP(Table1[[#This Row],[loser_name]],[1]players!$A:$E,5,FALSE)</f>
        <v>#N/A</v>
      </c>
      <c r="H4579" s="14" t="s">
        <v>3588</v>
      </c>
      <c r="I4579" s="14" t="str">
        <f>VLOOKUP(Table1[[#This Row],[tourney_id]],tournaments!A:E,4,FALSE)</f>
        <v>Iowa City, Iowa</v>
      </c>
      <c r="K4579" s="14"/>
    </row>
    <row r="4580" spans="1:11" ht="12.5" x14ac:dyDescent="0.25">
      <c r="A4580" s="14" t="s">
        <v>327</v>
      </c>
      <c r="B4580" s="14" t="s">
        <v>2348</v>
      </c>
      <c r="C4580" s="14" t="s">
        <v>416</v>
      </c>
      <c r="D4580" s="16">
        <v>43217.645833333336</v>
      </c>
      <c r="E4580" s="19" t="e">
        <f>VLOOKUP(Table1[[#This Row],[winner_name]],[1]players!$A:$E,5,FALSE)</f>
        <v>#N/A</v>
      </c>
      <c r="F4580" s="19">
        <f>VLOOKUP(Table1[[#This Row],[loser_name]],[1]players!$A:$E,5,FALSE)</f>
        <v>0</v>
      </c>
      <c r="H4580" s="14" t="s">
        <v>3588</v>
      </c>
      <c r="I4580" s="14" t="str">
        <f>VLOOKUP(Table1[[#This Row],[tourney_id]],tournaments!A:E,4,FALSE)</f>
        <v>Iowa City, Iowa</v>
      </c>
      <c r="K4580" s="14"/>
    </row>
    <row r="4581" spans="1:11" ht="12.5" x14ac:dyDescent="0.25">
      <c r="A4581" s="14" t="s">
        <v>920</v>
      </c>
      <c r="B4581" s="14" t="s">
        <v>2351</v>
      </c>
      <c r="C4581" s="14" t="s">
        <v>412</v>
      </c>
      <c r="D4581" s="16">
        <v>43217.645833333336</v>
      </c>
      <c r="E4581" s="19" t="e">
        <f>VLOOKUP(Table1[[#This Row],[winner_name]],[1]players!$A:$E,5,FALSE)</f>
        <v>#N/A</v>
      </c>
      <c r="F4581" s="19" t="e">
        <f>VLOOKUP(Table1[[#This Row],[loser_name]],[1]players!$A:$E,5,FALSE)</f>
        <v>#N/A</v>
      </c>
      <c r="H4581" s="14" t="s">
        <v>3588</v>
      </c>
      <c r="I4581" s="14" t="str">
        <f>VLOOKUP(Table1[[#This Row],[tourney_id]],tournaments!A:E,4,FALSE)</f>
        <v>Iowa City, Iowa</v>
      </c>
      <c r="K4581" s="14"/>
    </row>
    <row r="4582" spans="1:11" ht="12.5" x14ac:dyDescent="0.25">
      <c r="A4582" s="14" t="s">
        <v>216</v>
      </c>
      <c r="B4582" s="14" t="s">
        <v>2362</v>
      </c>
      <c r="C4582" s="14" t="s">
        <v>814</v>
      </c>
      <c r="D4582" s="16">
        <v>43217.645833333336</v>
      </c>
      <c r="E4582" s="19" t="e">
        <f>VLOOKUP(Table1[[#This Row],[winner_name]],[1]players!$A:$E,5,FALSE)</f>
        <v>#N/A</v>
      </c>
      <c r="F4582" s="19" t="e">
        <f>VLOOKUP(Table1[[#This Row],[loser_name]],[1]players!$A:$E,5,FALSE)</f>
        <v>#N/A</v>
      </c>
      <c r="H4582" s="14" t="s">
        <v>3588</v>
      </c>
      <c r="I4582" s="14" t="str">
        <f>VLOOKUP(Table1[[#This Row],[tourney_id]],tournaments!A:E,4,FALSE)</f>
        <v>Iowa City, Iowa</v>
      </c>
      <c r="K4582" s="14"/>
    </row>
    <row r="4583" spans="1:11" ht="12.5" x14ac:dyDescent="0.25">
      <c r="A4583" s="14" t="s">
        <v>2364</v>
      </c>
      <c r="B4583" s="14" t="s">
        <v>2342</v>
      </c>
      <c r="C4583" s="14" t="s">
        <v>513</v>
      </c>
      <c r="D4583" s="16">
        <v>43217.645833333336</v>
      </c>
      <c r="E4583" s="19" t="e">
        <f>VLOOKUP(Table1[[#This Row],[winner_name]],[1]players!$A:$E,5,FALSE)</f>
        <v>#N/A</v>
      </c>
      <c r="F4583" s="19" t="e">
        <f>VLOOKUP(Table1[[#This Row],[loser_name]],[1]players!$A:$E,5,FALSE)</f>
        <v>#N/A</v>
      </c>
      <c r="H4583" s="14" t="s">
        <v>3588</v>
      </c>
      <c r="I4583" s="14" t="str">
        <f>VLOOKUP(Table1[[#This Row],[tourney_id]],tournaments!A:E,4,FALSE)</f>
        <v>Iowa City, Iowa</v>
      </c>
      <c r="K4583" s="14"/>
    </row>
    <row r="4584" spans="1:11" ht="12.5" x14ac:dyDescent="0.25">
      <c r="A4584" s="14" t="s">
        <v>1274</v>
      </c>
      <c r="B4584" s="14" t="s">
        <v>2370</v>
      </c>
      <c r="C4584" s="14" t="s">
        <v>513</v>
      </c>
      <c r="D4584" s="16">
        <v>43217.645833333336</v>
      </c>
      <c r="E4584" s="19" t="e">
        <f>VLOOKUP(Table1[[#This Row],[winner_name]],[1]players!$A:$E,5,FALSE)</f>
        <v>#N/A</v>
      </c>
      <c r="F4584" s="19" t="e">
        <f>VLOOKUP(Table1[[#This Row],[loser_name]],[1]players!$A:$E,5,FALSE)</f>
        <v>#N/A</v>
      </c>
      <c r="H4584" s="14" t="s">
        <v>3588</v>
      </c>
      <c r="I4584" s="14" t="str">
        <f>VLOOKUP(Table1[[#This Row],[tourney_id]],tournaments!A:E,4,FALSE)</f>
        <v>Iowa City, Iowa</v>
      </c>
      <c r="K4584" s="14"/>
    </row>
    <row r="4585" spans="1:11" ht="12.5" x14ac:dyDescent="0.25">
      <c r="A4585" s="14" t="s">
        <v>2371</v>
      </c>
      <c r="B4585" s="14" t="s">
        <v>2329</v>
      </c>
      <c r="C4585" s="14" t="s">
        <v>412</v>
      </c>
      <c r="D4585" s="16">
        <v>43217.645833333336</v>
      </c>
      <c r="E4585" s="19" t="e">
        <f>VLOOKUP(Table1[[#This Row],[winner_name]],[1]players!$A:$E,5,FALSE)</f>
        <v>#N/A</v>
      </c>
      <c r="F4585" s="19" t="e">
        <f>VLOOKUP(Table1[[#This Row],[loser_name]],[1]players!$A:$E,5,FALSE)</f>
        <v>#N/A</v>
      </c>
      <c r="H4585" s="14" t="s">
        <v>3588</v>
      </c>
      <c r="I4585" s="14" t="str">
        <f>VLOOKUP(Table1[[#This Row],[tourney_id]],tournaments!A:E,4,FALSE)</f>
        <v>Iowa City, Iowa</v>
      </c>
      <c r="K4585" s="14"/>
    </row>
    <row r="4586" spans="1:11" ht="12.5" x14ac:dyDescent="0.25">
      <c r="A4586" s="14" t="s">
        <v>307</v>
      </c>
      <c r="B4586" s="14" t="s">
        <v>56</v>
      </c>
      <c r="C4586" s="14" t="s">
        <v>416</v>
      </c>
      <c r="D4586" s="16">
        <v>43218.520833333336</v>
      </c>
      <c r="E4586" s="19" t="e">
        <f>VLOOKUP(Table1[[#This Row],[winner_name]],[1]players!$A:$E,5,FALSE)</f>
        <v>#N/A</v>
      </c>
      <c r="F4586" s="19" t="e">
        <f>VLOOKUP(Table1[[#This Row],[loser_name]],[1]players!$A:$E,5,FALSE)</f>
        <v>#N/A</v>
      </c>
      <c r="H4586" s="14" t="s">
        <v>3588</v>
      </c>
      <c r="I4586" s="14" t="str">
        <f>VLOOKUP(Table1[[#This Row],[tourney_id]],tournaments!A:E,4,FALSE)</f>
        <v>Iowa City, Iowa</v>
      </c>
      <c r="K4586" s="14"/>
    </row>
    <row r="4587" spans="1:11" ht="12.5" x14ac:dyDescent="0.25">
      <c r="A4587" s="14" t="s">
        <v>34</v>
      </c>
      <c r="B4587" s="14" t="s">
        <v>1902</v>
      </c>
      <c r="C4587" s="14" t="s">
        <v>693</v>
      </c>
      <c r="D4587" s="16">
        <v>43218.520833333336</v>
      </c>
      <c r="E4587" s="19" t="e">
        <f>VLOOKUP(Table1[[#This Row],[winner_name]],[1]players!$A:$E,5,FALSE)</f>
        <v>#N/A</v>
      </c>
      <c r="F4587" s="19" t="e">
        <f>VLOOKUP(Table1[[#This Row],[loser_name]],[1]players!$A:$E,5,FALSE)</f>
        <v>#N/A</v>
      </c>
      <c r="H4587" s="14" t="s">
        <v>3588</v>
      </c>
      <c r="I4587" s="14" t="str">
        <f>VLOOKUP(Table1[[#This Row],[tourney_id]],tournaments!A:E,4,FALSE)</f>
        <v>Iowa City, Iowa</v>
      </c>
      <c r="K4587" s="14"/>
    </row>
    <row r="4588" spans="1:11" ht="12.5" x14ac:dyDescent="0.25">
      <c r="A4588" s="14" t="s">
        <v>95</v>
      </c>
      <c r="B4588" s="14" t="s">
        <v>2328</v>
      </c>
      <c r="C4588" s="14" t="s">
        <v>1184</v>
      </c>
      <c r="D4588" s="16">
        <v>43218.520833333336</v>
      </c>
      <c r="E4588" s="19" t="e">
        <f>VLOOKUP(Table1[[#This Row],[winner_name]],[1]players!$A:$E,5,FALSE)</f>
        <v>#N/A</v>
      </c>
      <c r="F4588" s="19" t="e">
        <f>VLOOKUP(Table1[[#This Row],[loser_name]],[1]players!$A:$E,5,FALSE)</f>
        <v>#N/A</v>
      </c>
      <c r="H4588" s="14" t="s">
        <v>3588</v>
      </c>
      <c r="I4588" s="14" t="str">
        <f>VLOOKUP(Table1[[#This Row],[tourney_id]],tournaments!A:E,4,FALSE)</f>
        <v>Iowa City, Iowa</v>
      </c>
      <c r="K4588" s="14"/>
    </row>
    <row r="4589" spans="1:11" ht="12.5" x14ac:dyDescent="0.25">
      <c r="A4589" s="14" t="s">
        <v>1321</v>
      </c>
      <c r="B4589" s="14" t="s">
        <v>2341</v>
      </c>
      <c r="C4589" s="14" t="s">
        <v>416</v>
      </c>
      <c r="D4589" s="16">
        <v>43218.520833333336</v>
      </c>
      <c r="E4589" s="19" t="e">
        <f>VLOOKUP(Table1[[#This Row],[winner_name]],[1]players!$A:$E,5,FALSE)</f>
        <v>#N/A</v>
      </c>
      <c r="F4589" s="19" t="e">
        <f>VLOOKUP(Table1[[#This Row],[loser_name]],[1]players!$A:$E,5,FALSE)</f>
        <v>#N/A</v>
      </c>
      <c r="H4589" s="14" t="s">
        <v>3588</v>
      </c>
      <c r="I4589" s="14" t="str">
        <f>VLOOKUP(Table1[[#This Row],[tourney_id]],tournaments!A:E,4,FALSE)</f>
        <v>Iowa City, Iowa</v>
      </c>
      <c r="K4589" s="14"/>
    </row>
    <row r="4590" spans="1:11" ht="12.5" x14ac:dyDescent="0.25">
      <c r="A4590" s="14" t="s">
        <v>45</v>
      </c>
      <c r="B4590" s="14" t="s">
        <v>216</v>
      </c>
      <c r="C4590" s="14" t="s">
        <v>513</v>
      </c>
      <c r="D4590" s="16">
        <v>43218.645833333336</v>
      </c>
      <c r="E4590" s="19" t="e">
        <f>VLOOKUP(Table1[[#This Row],[winner_name]],[1]players!$A:$E,5,FALSE)</f>
        <v>#N/A</v>
      </c>
      <c r="F4590" s="19" t="e">
        <f>VLOOKUP(Table1[[#This Row],[loser_name]],[1]players!$A:$E,5,FALSE)</f>
        <v>#N/A</v>
      </c>
      <c r="H4590" s="14" t="s">
        <v>3588</v>
      </c>
      <c r="I4590" s="14" t="str">
        <f>VLOOKUP(Table1[[#This Row],[tourney_id]],tournaments!A:E,4,FALSE)</f>
        <v>Iowa City, Iowa</v>
      </c>
      <c r="K4590" s="14"/>
    </row>
    <row r="4591" spans="1:11" ht="12.5" x14ac:dyDescent="0.25">
      <c r="A4591" s="14" t="s">
        <v>327</v>
      </c>
      <c r="B4591" s="14" t="s">
        <v>2342</v>
      </c>
      <c r="C4591" s="14" t="s">
        <v>551</v>
      </c>
      <c r="D4591" s="16">
        <v>43218.645833333336</v>
      </c>
      <c r="E4591" s="19" t="e">
        <f>VLOOKUP(Table1[[#This Row],[winner_name]],[1]players!$A:$E,5,FALSE)</f>
        <v>#N/A</v>
      </c>
      <c r="F4591" s="19" t="e">
        <f>VLOOKUP(Table1[[#This Row],[loser_name]],[1]players!$A:$E,5,FALSE)</f>
        <v>#N/A</v>
      </c>
      <c r="H4591" s="14" t="s">
        <v>3588</v>
      </c>
      <c r="I4591" s="14" t="str">
        <f>VLOOKUP(Table1[[#This Row],[tourney_id]],tournaments!A:E,4,FALSE)</f>
        <v>Iowa City, Iowa</v>
      </c>
      <c r="K4591" s="14"/>
    </row>
    <row r="4592" spans="1:11" ht="12.5" x14ac:dyDescent="0.25">
      <c r="A4592" s="14" t="s">
        <v>920</v>
      </c>
      <c r="B4592" s="14" t="s">
        <v>1274</v>
      </c>
      <c r="C4592" s="14" t="s">
        <v>717</v>
      </c>
      <c r="D4592" s="16">
        <v>43218.645833333336</v>
      </c>
      <c r="E4592" s="19" t="e">
        <f>VLOOKUP(Table1[[#This Row],[winner_name]],[1]players!$A:$E,5,FALSE)</f>
        <v>#N/A</v>
      </c>
      <c r="F4592" s="19" t="e">
        <f>VLOOKUP(Table1[[#This Row],[loser_name]],[1]players!$A:$E,5,FALSE)</f>
        <v>#N/A</v>
      </c>
      <c r="H4592" s="14" t="s">
        <v>3588</v>
      </c>
      <c r="I4592" s="14" t="str">
        <f>VLOOKUP(Table1[[#This Row],[tourney_id]],tournaments!A:E,4,FALSE)</f>
        <v>Iowa City, Iowa</v>
      </c>
      <c r="K4592" s="14"/>
    </row>
    <row r="4593" spans="1:11" ht="12.5" x14ac:dyDescent="0.25">
      <c r="A4593" s="14" t="s">
        <v>211</v>
      </c>
      <c r="B4593" s="14" t="s">
        <v>2371</v>
      </c>
      <c r="C4593" s="14" t="s">
        <v>1351</v>
      </c>
      <c r="D4593" s="16">
        <v>43218.645833333336</v>
      </c>
      <c r="E4593" s="19" t="e">
        <f>VLOOKUP(Table1[[#This Row],[winner_name]],[1]players!$A:$E,5,FALSE)</f>
        <v>#N/A</v>
      </c>
      <c r="F4593" s="19" t="e">
        <f>VLOOKUP(Table1[[#This Row],[loser_name]],[1]players!$A:$E,5,FALSE)</f>
        <v>#N/A</v>
      </c>
      <c r="H4593" s="14" t="s">
        <v>3588</v>
      </c>
      <c r="I4593" s="14" t="str">
        <f>VLOOKUP(Table1[[#This Row],[tourney_id]],tournaments!A:E,4,FALSE)</f>
        <v>Iowa City, Iowa</v>
      </c>
      <c r="K4593" s="14"/>
    </row>
    <row r="4594" spans="1:11" ht="12.5" x14ac:dyDescent="0.25">
      <c r="A4594" s="14" t="s">
        <v>56</v>
      </c>
      <c r="B4594" s="14" t="s">
        <v>45</v>
      </c>
      <c r="C4594" s="14" t="s">
        <v>378</v>
      </c>
      <c r="D4594" s="16">
        <v>43219.5625</v>
      </c>
      <c r="E4594" s="19" t="e">
        <f>VLOOKUP(Table1[[#This Row],[winner_name]],[1]players!$A:$E,5,FALSE)</f>
        <v>#N/A</v>
      </c>
      <c r="F4594" s="19" t="e">
        <f>VLOOKUP(Table1[[#This Row],[loser_name]],[1]players!$A:$E,5,FALSE)</f>
        <v>#N/A</v>
      </c>
      <c r="H4594" s="14" t="s">
        <v>3588</v>
      </c>
      <c r="I4594" s="14" t="str">
        <f>VLOOKUP(Table1[[#This Row],[tourney_id]],tournaments!A:E,4,FALSE)</f>
        <v>Iowa City, Iowa</v>
      </c>
      <c r="K4594" s="14"/>
    </row>
    <row r="4595" spans="1:11" ht="12.5" x14ac:dyDescent="0.25">
      <c r="A4595" s="14" t="s">
        <v>34</v>
      </c>
      <c r="B4595" s="14" t="s">
        <v>243</v>
      </c>
      <c r="C4595" s="14" t="s">
        <v>395</v>
      </c>
      <c r="D4595" s="16">
        <v>43219.5625</v>
      </c>
      <c r="E4595" s="19" t="e">
        <f>VLOOKUP(Table1[[#This Row],[winner_name]],[1]players!$A:$E,5,FALSE)</f>
        <v>#N/A</v>
      </c>
      <c r="F4595" s="19" t="e">
        <f>VLOOKUP(Table1[[#This Row],[loser_name]],[1]players!$A:$E,5,FALSE)</f>
        <v>#N/A</v>
      </c>
      <c r="H4595" s="14" t="s">
        <v>3588</v>
      </c>
      <c r="I4595" s="14" t="str">
        <f>VLOOKUP(Table1[[#This Row],[tourney_id]],tournaments!A:E,4,FALSE)</f>
        <v>Iowa City, Iowa</v>
      </c>
      <c r="K4595" s="14"/>
    </row>
    <row r="4596" spans="1:11" ht="12.5" x14ac:dyDescent="0.25">
      <c r="A4596" s="14" t="s">
        <v>179</v>
      </c>
      <c r="B4596" s="14" t="s">
        <v>327</v>
      </c>
      <c r="C4596" s="14" t="s">
        <v>395</v>
      </c>
      <c r="D4596" s="16">
        <v>43219.5625</v>
      </c>
      <c r="E4596" s="19" t="e">
        <f>VLOOKUP(Table1[[#This Row],[winner_name]],[1]players!$A:$E,5,FALSE)</f>
        <v>#N/A</v>
      </c>
      <c r="F4596" s="19" t="e">
        <f>VLOOKUP(Table1[[#This Row],[loser_name]],[1]players!$A:$E,5,FALSE)</f>
        <v>#N/A</v>
      </c>
      <c r="H4596" s="14" t="s">
        <v>3588</v>
      </c>
      <c r="I4596" s="14" t="str">
        <f>VLOOKUP(Table1[[#This Row],[tourney_id]],tournaments!A:E,4,FALSE)</f>
        <v>Iowa City, Iowa</v>
      </c>
      <c r="K4596" s="14"/>
    </row>
    <row r="4597" spans="1:11" ht="12.5" x14ac:dyDescent="0.25">
      <c r="A4597" s="14" t="s">
        <v>2367</v>
      </c>
      <c r="B4597" s="14" t="s">
        <v>307</v>
      </c>
      <c r="C4597" s="14" t="s">
        <v>1710</v>
      </c>
      <c r="D4597" s="16">
        <v>42852.4375</v>
      </c>
      <c r="E4597" s="19" t="e">
        <f>VLOOKUP(Table1[[#This Row],[winner_name]],[1]players!$A:$E,5,FALSE)</f>
        <v>#N/A</v>
      </c>
      <c r="F4597" s="19" t="e">
        <f>VLOOKUP(Table1[[#This Row],[loser_name]],[1]players!$A:$E,5,FALSE)</f>
        <v>#N/A</v>
      </c>
      <c r="H4597" s="14" t="s">
        <v>3589</v>
      </c>
      <c r="I4597" s="14" t="str">
        <f>VLOOKUP(Table1[[#This Row],[tourney_id]],tournaments!A:E,4,FALSE)</f>
        <v>West Lafayette, Indiana</v>
      </c>
      <c r="K4597" s="14"/>
    </row>
    <row r="4598" spans="1:11" ht="12.5" x14ac:dyDescent="0.25">
      <c r="A4598" s="14" t="s">
        <v>859</v>
      </c>
      <c r="B4598" s="14" t="s">
        <v>2374</v>
      </c>
      <c r="C4598" s="14" t="s">
        <v>416</v>
      </c>
      <c r="D4598" s="16">
        <v>42852.4375</v>
      </c>
      <c r="E4598" s="19" t="e">
        <f>VLOOKUP(Table1[[#This Row],[winner_name]],[1]players!$A:$E,5,FALSE)</f>
        <v>#N/A</v>
      </c>
      <c r="F4598" s="19">
        <f>VLOOKUP(Table1[[#This Row],[loser_name]],[1]players!$A:$E,5,FALSE)</f>
        <v>0</v>
      </c>
      <c r="H4598" s="14" t="s">
        <v>3589</v>
      </c>
      <c r="I4598" s="14" t="str">
        <f>VLOOKUP(Table1[[#This Row],[tourney_id]],tournaments!A:E,4,FALSE)</f>
        <v>West Lafayette, Indiana</v>
      </c>
      <c r="K4598" s="14"/>
    </row>
    <row r="4599" spans="1:11" ht="12.5" x14ac:dyDescent="0.25">
      <c r="A4599" s="14" t="s">
        <v>2368</v>
      </c>
      <c r="B4599" s="14" t="s">
        <v>2375</v>
      </c>
      <c r="C4599" s="14" t="s">
        <v>382</v>
      </c>
      <c r="D4599" s="16">
        <v>42852.4375</v>
      </c>
      <c r="E4599" s="19" t="e">
        <f>VLOOKUP(Table1[[#This Row],[winner_name]],[1]players!$A:$E,5,FALSE)</f>
        <v>#N/A</v>
      </c>
      <c r="F4599" s="19" t="e">
        <f>VLOOKUP(Table1[[#This Row],[loser_name]],[1]players!$A:$E,5,FALSE)</f>
        <v>#N/A</v>
      </c>
      <c r="H4599" s="14" t="s">
        <v>3589</v>
      </c>
      <c r="I4599" s="14" t="str">
        <f>VLOOKUP(Table1[[#This Row],[tourney_id]],tournaments!A:E,4,FALSE)</f>
        <v>West Lafayette, Indiana</v>
      </c>
      <c r="K4599" s="14"/>
    </row>
    <row r="4600" spans="1:11" ht="12.5" x14ac:dyDescent="0.25">
      <c r="A4600" s="14" t="s">
        <v>2328</v>
      </c>
      <c r="B4600" s="14" t="s">
        <v>962</v>
      </c>
      <c r="C4600" s="14" t="s">
        <v>395</v>
      </c>
      <c r="D4600" s="16">
        <v>42852.4375</v>
      </c>
      <c r="E4600" s="19" t="e">
        <f>VLOOKUP(Table1[[#This Row],[winner_name]],[1]players!$A:$E,5,FALSE)</f>
        <v>#N/A</v>
      </c>
      <c r="F4600" s="19">
        <f>VLOOKUP(Table1[[#This Row],[loser_name]],[1]players!$A:$E,5,FALSE)</f>
        <v>0</v>
      </c>
      <c r="H4600" s="14" t="s">
        <v>3589</v>
      </c>
      <c r="I4600" s="14" t="str">
        <f>VLOOKUP(Table1[[#This Row],[tourney_id]],tournaments!A:E,4,FALSE)</f>
        <v>West Lafayette, Indiana</v>
      </c>
      <c r="K4600" s="14"/>
    </row>
    <row r="4601" spans="1:11" ht="12.5" x14ac:dyDescent="0.25">
      <c r="A4601" s="14" t="s">
        <v>2341</v>
      </c>
      <c r="B4601" s="14" t="s">
        <v>2376</v>
      </c>
      <c r="C4601" s="14" t="s">
        <v>2377</v>
      </c>
      <c r="D4601" s="16">
        <v>42852.4375</v>
      </c>
      <c r="E4601" s="19" t="e">
        <f>VLOOKUP(Table1[[#This Row],[winner_name]],[1]players!$A:$E,5,FALSE)</f>
        <v>#N/A</v>
      </c>
      <c r="F4601" s="19">
        <f>VLOOKUP(Table1[[#This Row],[loser_name]],[1]players!$A:$E,5,FALSE)</f>
        <v>0</v>
      </c>
      <c r="H4601" s="14" t="s">
        <v>3589</v>
      </c>
      <c r="I4601" s="14" t="str">
        <f>VLOOKUP(Table1[[#This Row],[tourney_id]],tournaments!A:E,4,FALSE)</f>
        <v>West Lafayette, Indiana</v>
      </c>
      <c r="K4601" s="14"/>
    </row>
    <row r="4602" spans="1:11" ht="12.5" x14ac:dyDescent="0.25">
      <c r="A4602" s="14" t="s">
        <v>1384</v>
      </c>
      <c r="B4602" s="14" t="s">
        <v>2331</v>
      </c>
      <c r="C4602" s="14" t="s">
        <v>463</v>
      </c>
      <c r="D4602" s="16">
        <v>42852.541666666664</v>
      </c>
      <c r="E4602" s="19" t="e">
        <f>VLOOKUP(Table1[[#This Row],[winner_name]],[1]players!$A:$E,5,FALSE)</f>
        <v>#N/A</v>
      </c>
      <c r="F4602" s="19">
        <f>VLOOKUP(Table1[[#This Row],[loser_name]],[1]players!$A:$E,5,FALSE)</f>
        <v>0</v>
      </c>
      <c r="H4602" s="14" t="s">
        <v>3589</v>
      </c>
      <c r="I4602" s="14" t="str">
        <f>VLOOKUP(Table1[[#This Row],[tourney_id]],tournaments!A:E,4,FALSE)</f>
        <v>West Lafayette, Indiana</v>
      </c>
      <c r="K4602" s="14"/>
    </row>
    <row r="4603" spans="1:11" ht="12.5" x14ac:dyDescent="0.25">
      <c r="A4603" s="14" t="s">
        <v>2358</v>
      </c>
      <c r="B4603" s="14" t="s">
        <v>2361</v>
      </c>
      <c r="C4603" s="14" t="s">
        <v>402</v>
      </c>
      <c r="D4603" s="16">
        <v>42852.541666666664</v>
      </c>
      <c r="E4603" s="19" t="e">
        <f>VLOOKUP(Table1[[#This Row],[winner_name]],[1]players!$A:$E,5,FALSE)</f>
        <v>#N/A</v>
      </c>
      <c r="F4603" s="19">
        <f>VLOOKUP(Table1[[#This Row],[loser_name]],[1]players!$A:$E,5,FALSE)</f>
        <v>0</v>
      </c>
      <c r="H4603" s="14" t="s">
        <v>3589</v>
      </c>
      <c r="I4603" s="14" t="str">
        <f>VLOOKUP(Table1[[#This Row],[tourney_id]],tournaments!A:E,4,FALSE)</f>
        <v>West Lafayette, Indiana</v>
      </c>
      <c r="K4603" s="14"/>
    </row>
    <row r="4604" spans="1:11" ht="12.5" x14ac:dyDescent="0.25">
      <c r="A4604" s="14" t="s">
        <v>1387</v>
      </c>
      <c r="B4604" s="14" t="s">
        <v>2378</v>
      </c>
      <c r="C4604" s="14" t="s">
        <v>587</v>
      </c>
      <c r="D4604" s="16">
        <v>42852.541666666664</v>
      </c>
      <c r="E4604" s="19" t="e">
        <f>VLOOKUP(Table1[[#This Row],[winner_name]],[1]players!$A:$E,5,FALSE)</f>
        <v>#N/A</v>
      </c>
      <c r="F4604" s="19" t="e">
        <f>VLOOKUP(Table1[[#This Row],[loser_name]],[1]players!$A:$E,5,FALSE)</f>
        <v>#N/A</v>
      </c>
      <c r="H4604" s="14" t="s">
        <v>3589</v>
      </c>
      <c r="I4604" s="14" t="str">
        <f>VLOOKUP(Table1[[#This Row],[tourney_id]],tournaments!A:E,4,FALSE)</f>
        <v>West Lafayette, Indiana</v>
      </c>
      <c r="K4604" s="14"/>
    </row>
    <row r="4605" spans="1:11" ht="12.5" x14ac:dyDescent="0.25">
      <c r="A4605" s="14" t="s">
        <v>293</v>
      </c>
      <c r="B4605" s="14" t="s">
        <v>896</v>
      </c>
      <c r="C4605" s="14" t="s">
        <v>514</v>
      </c>
      <c r="D4605" s="16">
        <v>42852.645833333336</v>
      </c>
      <c r="E4605" s="19" t="e">
        <f>VLOOKUP(Table1[[#This Row],[winner_name]],[1]players!$A:$E,5,FALSE)</f>
        <v>#N/A</v>
      </c>
      <c r="F4605" s="19" t="e">
        <f>VLOOKUP(Table1[[#This Row],[loser_name]],[1]players!$A:$E,5,FALSE)</f>
        <v>#N/A</v>
      </c>
      <c r="H4605" s="14" t="s">
        <v>3589</v>
      </c>
      <c r="I4605" s="14" t="str">
        <f>VLOOKUP(Table1[[#This Row],[tourney_id]],tournaments!A:E,4,FALSE)</f>
        <v>West Lafayette, Indiana</v>
      </c>
      <c r="K4605" s="14"/>
    </row>
    <row r="4606" spans="1:11" ht="12.5" x14ac:dyDescent="0.25">
      <c r="A4606" s="14" t="s">
        <v>2347</v>
      </c>
      <c r="B4606" s="14" t="s">
        <v>2355</v>
      </c>
      <c r="C4606" s="14" t="s">
        <v>463</v>
      </c>
      <c r="D4606" s="16">
        <v>42852.645833333336</v>
      </c>
      <c r="E4606" s="19" t="e">
        <f>VLOOKUP(Table1[[#This Row],[winner_name]],[1]players!$A:$E,5,FALSE)</f>
        <v>#N/A</v>
      </c>
      <c r="F4606" s="19" t="e">
        <f>VLOOKUP(Table1[[#This Row],[loser_name]],[1]players!$A:$E,5,FALSE)</f>
        <v>#N/A</v>
      </c>
      <c r="H4606" s="14" t="s">
        <v>3589</v>
      </c>
      <c r="I4606" s="14" t="str">
        <f>VLOOKUP(Table1[[#This Row],[tourney_id]],tournaments!A:E,4,FALSE)</f>
        <v>West Lafayette, Indiana</v>
      </c>
      <c r="K4606" s="14"/>
    </row>
    <row r="4607" spans="1:11" ht="12.5" x14ac:dyDescent="0.25">
      <c r="A4607" s="14" t="s">
        <v>2379</v>
      </c>
      <c r="B4607" s="14" t="s">
        <v>2339</v>
      </c>
      <c r="C4607" s="14" t="s">
        <v>394</v>
      </c>
      <c r="D4607" s="16">
        <v>42852.645833333336</v>
      </c>
      <c r="E4607" s="19" t="e">
        <f>VLOOKUP(Table1[[#This Row],[winner_name]],[1]players!$A:$E,5,FALSE)</f>
        <v>#N/A</v>
      </c>
      <c r="F4607" s="19">
        <f>VLOOKUP(Table1[[#This Row],[loser_name]],[1]players!$A:$E,5,FALSE)</f>
        <v>0</v>
      </c>
      <c r="H4607" s="14" t="s">
        <v>3589</v>
      </c>
      <c r="I4607" s="14" t="str">
        <f>VLOOKUP(Table1[[#This Row],[tourney_id]],tournaments!A:E,4,FALSE)</f>
        <v>West Lafayette, Indiana</v>
      </c>
      <c r="K4607" s="14"/>
    </row>
    <row r="4608" spans="1:11" ht="12.5" x14ac:dyDescent="0.25">
      <c r="A4608" s="14" t="s">
        <v>945</v>
      </c>
      <c r="B4608" s="14" t="s">
        <v>2380</v>
      </c>
      <c r="C4608" s="14" t="s">
        <v>499</v>
      </c>
      <c r="D4608" s="16">
        <v>42852.75</v>
      </c>
      <c r="E4608" s="19">
        <f>VLOOKUP(Table1[[#This Row],[winner_name]],[1]players!$A:$E,5,FALSE)</f>
        <v>0</v>
      </c>
      <c r="F4608" s="19">
        <f>VLOOKUP(Table1[[#This Row],[loser_name]],[1]players!$A:$E,5,FALSE)</f>
        <v>0</v>
      </c>
      <c r="H4608" s="14" t="s">
        <v>3589</v>
      </c>
      <c r="I4608" s="14" t="str">
        <f>VLOOKUP(Table1[[#This Row],[tourney_id]],tournaments!A:E,4,FALSE)</f>
        <v>West Lafayette, Indiana</v>
      </c>
      <c r="K4608" s="14"/>
    </row>
    <row r="4609" spans="1:11" ht="12.5" x14ac:dyDescent="0.25">
      <c r="A4609" s="14" t="s">
        <v>2336</v>
      </c>
      <c r="B4609" s="14" t="s">
        <v>2381</v>
      </c>
      <c r="C4609" s="14" t="s">
        <v>473</v>
      </c>
      <c r="D4609" s="16">
        <v>42852.75</v>
      </c>
      <c r="E4609" s="19" t="e">
        <f>VLOOKUP(Table1[[#This Row],[winner_name]],[1]players!$A:$E,5,FALSE)</f>
        <v>#N/A</v>
      </c>
      <c r="F4609" s="19" t="e">
        <f>VLOOKUP(Table1[[#This Row],[loser_name]],[1]players!$A:$E,5,FALSE)</f>
        <v>#N/A</v>
      </c>
      <c r="H4609" s="14" t="s">
        <v>3589</v>
      </c>
      <c r="I4609" s="14" t="str">
        <f>VLOOKUP(Table1[[#This Row],[tourney_id]],tournaments!A:E,4,FALSE)</f>
        <v>West Lafayette, Indiana</v>
      </c>
      <c r="K4609" s="14"/>
    </row>
    <row r="4610" spans="1:11" ht="12.5" x14ac:dyDescent="0.25">
      <c r="A4610" s="14" t="s">
        <v>2382</v>
      </c>
      <c r="B4610" s="14" t="s">
        <v>2363</v>
      </c>
      <c r="C4610" s="14" t="s">
        <v>427</v>
      </c>
      <c r="D4610" s="16">
        <v>42852.75</v>
      </c>
      <c r="E4610" s="19" t="e">
        <f>VLOOKUP(Table1[[#This Row],[winner_name]],[1]players!$A:$E,5,FALSE)</f>
        <v>#N/A</v>
      </c>
      <c r="F4610" s="19">
        <f>VLOOKUP(Table1[[#This Row],[loser_name]],[1]players!$A:$E,5,FALSE)</f>
        <v>0</v>
      </c>
      <c r="H4610" s="14" t="s">
        <v>3589</v>
      </c>
      <c r="I4610" s="14" t="str">
        <f>VLOOKUP(Table1[[#This Row],[tourney_id]],tournaments!A:E,4,FALSE)</f>
        <v>West Lafayette, Indiana</v>
      </c>
      <c r="K4610" s="14"/>
    </row>
    <row r="4611" spans="1:11" ht="12.5" x14ac:dyDescent="0.25">
      <c r="A4611" s="14" t="s">
        <v>858</v>
      </c>
      <c r="B4611" s="14" t="s">
        <v>2383</v>
      </c>
      <c r="C4611" s="14" t="s">
        <v>381</v>
      </c>
      <c r="D4611" s="16">
        <v>42852.75</v>
      </c>
      <c r="E4611" s="19" t="e">
        <f>VLOOKUP(Table1[[#This Row],[winner_name]],[1]players!$A:$E,5,FALSE)</f>
        <v>#N/A</v>
      </c>
      <c r="F4611" s="19" t="e">
        <f>VLOOKUP(Table1[[#This Row],[loser_name]],[1]players!$A:$E,5,FALSE)</f>
        <v>#N/A</v>
      </c>
      <c r="H4611" s="14" t="s">
        <v>3589</v>
      </c>
      <c r="I4611" s="14" t="str">
        <f>VLOOKUP(Table1[[#This Row],[tourney_id]],tournaments!A:E,4,FALSE)</f>
        <v>West Lafayette, Indiana</v>
      </c>
      <c r="K4611" s="14"/>
    </row>
    <row r="4612" spans="1:11" ht="12.5" x14ac:dyDescent="0.25">
      <c r="A4612" s="14" t="s">
        <v>56</v>
      </c>
      <c r="B4612" s="14" t="s">
        <v>307</v>
      </c>
      <c r="C4612" s="14" t="s">
        <v>400</v>
      </c>
      <c r="D4612" s="16">
        <v>42853.4375</v>
      </c>
      <c r="E4612" s="19" t="e">
        <f>VLOOKUP(Table1[[#This Row],[winner_name]],[1]players!$A:$E,5,FALSE)</f>
        <v>#N/A</v>
      </c>
      <c r="F4612" s="19" t="e">
        <f>VLOOKUP(Table1[[#This Row],[loser_name]],[1]players!$A:$E,5,FALSE)</f>
        <v>#N/A</v>
      </c>
      <c r="H4612" s="14" t="s">
        <v>3589</v>
      </c>
      <c r="I4612" s="14" t="str">
        <f>VLOOKUP(Table1[[#This Row],[tourney_id]],tournaments!A:E,4,FALSE)</f>
        <v>West Lafayette, Indiana</v>
      </c>
      <c r="K4612" s="14"/>
    </row>
    <row r="4613" spans="1:11" ht="12.5" x14ac:dyDescent="0.25">
      <c r="A4613" s="14" t="s">
        <v>34</v>
      </c>
      <c r="B4613" s="14" t="s">
        <v>1902</v>
      </c>
      <c r="C4613" s="14" t="s">
        <v>416</v>
      </c>
      <c r="D4613" s="16">
        <v>42853.4375</v>
      </c>
      <c r="E4613" s="19" t="e">
        <f>VLOOKUP(Table1[[#This Row],[winner_name]],[1]players!$A:$E,5,FALSE)</f>
        <v>#N/A</v>
      </c>
      <c r="F4613" s="19" t="e">
        <f>VLOOKUP(Table1[[#This Row],[loser_name]],[1]players!$A:$E,5,FALSE)</f>
        <v>#N/A</v>
      </c>
      <c r="H4613" s="14" t="s">
        <v>3589</v>
      </c>
      <c r="I4613" s="14" t="str">
        <f>VLOOKUP(Table1[[#This Row],[tourney_id]],tournaments!A:E,4,FALSE)</f>
        <v>West Lafayette, Indiana</v>
      </c>
      <c r="K4613" s="14"/>
    </row>
    <row r="4614" spans="1:11" ht="12.5" x14ac:dyDescent="0.25">
      <c r="A4614" s="14" t="s">
        <v>95</v>
      </c>
      <c r="B4614" s="14" t="s">
        <v>2384</v>
      </c>
      <c r="C4614" s="14" t="s">
        <v>400</v>
      </c>
      <c r="D4614" s="16">
        <v>42853.4375</v>
      </c>
      <c r="E4614" s="19" t="e">
        <f>VLOOKUP(Table1[[#This Row],[winner_name]],[1]players!$A:$E,5,FALSE)</f>
        <v>#N/A</v>
      </c>
      <c r="F4614" s="19" t="e">
        <f>VLOOKUP(Table1[[#This Row],[loser_name]],[1]players!$A:$E,5,FALSE)</f>
        <v>#N/A</v>
      </c>
      <c r="H4614" s="14" t="s">
        <v>3589</v>
      </c>
      <c r="I4614" s="14" t="str">
        <f>VLOOKUP(Table1[[#This Row],[tourney_id]],tournaments!A:E,4,FALSE)</f>
        <v>West Lafayette, Indiana</v>
      </c>
      <c r="K4614" s="14"/>
    </row>
    <row r="4615" spans="1:11" ht="12.5" x14ac:dyDescent="0.25">
      <c r="A4615" s="14" t="s">
        <v>219</v>
      </c>
      <c r="B4615" s="14" t="s">
        <v>2370</v>
      </c>
      <c r="C4615" s="14" t="s">
        <v>412</v>
      </c>
      <c r="D4615" s="16">
        <v>42853.541666666664</v>
      </c>
      <c r="E4615" s="19" t="e">
        <f>VLOOKUP(Table1[[#This Row],[winner_name]],[1]players!$A:$E,5,FALSE)</f>
        <v>#N/A</v>
      </c>
      <c r="F4615" s="19" t="e">
        <f>VLOOKUP(Table1[[#This Row],[loser_name]],[1]players!$A:$E,5,FALSE)</f>
        <v>#N/A</v>
      </c>
      <c r="H4615" s="14" t="s">
        <v>3589</v>
      </c>
      <c r="I4615" s="14" t="str">
        <f>VLOOKUP(Table1[[#This Row],[tourney_id]],tournaments!A:E,4,FALSE)</f>
        <v>West Lafayette, Indiana</v>
      </c>
      <c r="K4615" s="14"/>
    </row>
    <row r="4616" spans="1:11" ht="12.5" x14ac:dyDescent="0.25">
      <c r="A4616" s="14" t="s">
        <v>30</v>
      </c>
      <c r="B4616" s="14" t="s">
        <v>2385</v>
      </c>
      <c r="C4616" s="14" t="s">
        <v>381</v>
      </c>
      <c r="D4616" s="16">
        <v>42853.541666666664</v>
      </c>
      <c r="E4616" s="19" t="e">
        <f>VLOOKUP(Table1[[#This Row],[winner_name]],[1]players!$A:$E,5,FALSE)</f>
        <v>#N/A</v>
      </c>
      <c r="F4616" s="19" t="e">
        <f>VLOOKUP(Table1[[#This Row],[loser_name]],[1]players!$A:$E,5,FALSE)</f>
        <v>#N/A</v>
      </c>
      <c r="H4616" s="14" t="s">
        <v>3589</v>
      </c>
      <c r="I4616" s="14" t="str">
        <f>VLOOKUP(Table1[[#This Row],[tourney_id]],tournaments!A:E,4,FALSE)</f>
        <v>West Lafayette, Indiana</v>
      </c>
      <c r="K4616" s="14"/>
    </row>
    <row r="4617" spans="1:11" ht="12.5" x14ac:dyDescent="0.25">
      <c r="A4617" s="23" t="s">
        <v>2364</v>
      </c>
      <c r="B4617" s="24" t="s">
        <v>92</v>
      </c>
      <c r="C4617" s="24" t="s">
        <v>412</v>
      </c>
      <c r="D4617" s="16">
        <v>42853.541666666664</v>
      </c>
      <c r="E4617" s="25" t="e">
        <f>VLOOKUP(Table1[[#This Row],[winner_name]],[1]players!$A:$E,5,FALSE)</f>
        <v>#N/A</v>
      </c>
      <c r="F4617" s="25" t="e">
        <f>VLOOKUP(Table1[[#This Row],[loser_name]],[1]players!$A:$E,5,FALSE)</f>
        <v>#N/A</v>
      </c>
      <c r="G4617" s="24"/>
      <c r="H4617" s="14" t="s">
        <v>3589</v>
      </c>
      <c r="I4617" s="14" t="str">
        <f>VLOOKUP(Table1[[#This Row],[tourney_id]],tournaments!A:E,4,FALSE)</f>
        <v>West Lafayette, Indiana</v>
      </c>
      <c r="K4617" s="14"/>
    </row>
    <row r="4618" spans="1:11" ht="12.5" x14ac:dyDescent="0.25">
      <c r="A4618" s="14" t="s">
        <v>2329</v>
      </c>
      <c r="B4618" s="14" t="s">
        <v>1384</v>
      </c>
      <c r="C4618" s="14" t="s">
        <v>2386</v>
      </c>
      <c r="D4618" s="16">
        <v>42853.541666666664</v>
      </c>
      <c r="E4618" s="19" t="e">
        <f>VLOOKUP(Table1[[#This Row],[winner_name]],[1]players!$A:$E,5,FALSE)</f>
        <v>#N/A</v>
      </c>
      <c r="F4618" s="19" t="e">
        <f>VLOOKUP(Table1[[#This Row],[loser_name]],[1]players!$A:$E,5,FALSE)</f>
        <v>#N/A</v>
      </c>
      <c r="H4618" s="14" t="s">
        <v>3589</v>
      </c>
      <c r="I4618" s="14" t="str">
        <f>VLOOKUP(Table1[[#This Row],[tourney_id]],tournaments!A:E,4,FALSE)</f>
        <v>West Lafayette, Indiana</v>
      </c>
      <c r="K4618" s="14"/>
    </row>
    <row r="4619" spans="1:11" ht="12.5" x14ac:dyDescent="0.25">
      <c r="A4619" s="14" t="s">
        <v>1683</v>
      </c>
      <c r="B4619" s="19" t="s">
        <v>1385</v>
      </c>
      <c r="C4619" s="14" t="s">
        <v>2387</v>
      </c>
      <c r="D4619" s="16">
        <v>42853.541666666664</v>
      </c>
      <c r="E4619" s="19" t="e">
        <f>VLOOKUP(Table1[[#This Row],[winner_name]],[1]players!$A:$E,5,FALSE)</f>
        <v>#N/A</v>
      </c>
      <c r="F4619" s="19" t="e">
        <f>VLOOKUP(Table1[[#This Row],[loser_name]],[1]players!$A:$E,5,FALSE)</f>
        <v>#N/A</v>
      </c>
      <c r="H4619" s="14" t="s">
        <v>3589</v>
      </c>
      <c r="I4619" s="14" t="str">
        <f>VLOOKUP(Table1[[#This Row],[tourney_id]],tournaments!A:E,4,FALSE)</f>
        <v>West Lafayette, Indiana</v>
      </c>
      <c r="K4619" s="14"/>
    </row>
    <row r="4620" spans="1:11" ht="12.5" x14ac:dyDescent="0.25">
      <c r="A4620" s="14" t="s">
        <v>216</v>
      </c>
      <c r="B4620" s="14" t="s">
        <v>2347</v>
      </c>
      <c r="C4620" s="14" t="s">
        <v>416</v>
      </c>
      <c r="D4620" s="16">
        <v>42853.645833333336</v>
      </c>
      <c r="E4620" s="19" t="e">
        <f>VLOOKUP(Table1[[#This Row],[winner_name]],[1]players!$A:$E,5,FALSE)</f>
        <v>#N/A</v>
      </c>
      <c r="F4620" s="19" t="e">
        <f>VLOOKUP(Table1[[#This Row],[loser_name]],[1]players!$A:$E,5,FALSE)</f>
        <v>#N/A</v>
      </c>
      <c r="H4620" s="14" t="s">
        <v>3589</v>
      </c>
      <c r="I4620" s="14" t="str">
        <f>VLOOKUP(Table1[[#This Row],[tourney_id]],tournaments!A:E,4,FALSE)</f>
        <v>West Lafayette, Indiana</v>
      </c>
      <c r="K4620" s="14"/>
    </row>
    <row r="4621" spans="1:11" ht="12.5" x14ac:dyDescent="0.25">
      <c r="A4621" s="14" t="s">
        <v>240</v>
      </c>
      <c r="B4621" s="14" t="s">
        <v>2352</v>
      </c>
      <c r="C4621" s="14" t="s">
        <v>514</v>
      </c>
      <c r="D4621" s="16">
        <v>42853.645833333336</v>
      </c>
      <c r="E4621" s="19" t="e">
        <f>VLOOKUP(Table1[[#This Row],[winner_name]],[1]players!$A:$E,5,FALSE)</f>
        <v>#N/A</v>
      </c>
      <c r="F4621" s="19">
        <f>VLOOKUP(Table1[[#This Row],[loser_name]],[1]players!$A:$E,5,FALSE)</f>
        <v>0</v>
      </c>
      <c r="H4621" s="14" t="s">
        <v>3589</v>
      </c>
      <c r="I4621" s="14" t="str">
        <f>VLOOKUP(Table1[[#This Row],[tourney_id]],tournaments!A:E,4,FALSE)</f>
        <v>West Lafayette, Indiana</v>
      </c>
      <c r="K4621" s="14"/>
    </row>
    <row r="4622" spans="1:11" ht="12.5" x14ac:dyDescent="0.25">
      <c r="A4622" s="14" t="s">
        <v>2371</v>
      </c>
      <c r="B4622" s="14" t="s">
        <v>2379</v>
      </c>
      <c r="C4622" s="14" t="s">
        <v>427</v>
      </c>
      <c r="D4622" s="16">
        <v>42853.645833333336</v>
      </c>
      <c r="E4622" s="19" t="e">
        <f>VLOOKUP(Table1[[#This Row],[winner_name]],[1]players!$A:$E,5,FALSE)</f>
        <v>#N/A</v>
      </c>
      <c r="F4622" s="19" t="e">
        <f>VLOOKUP(Table1[[#This Row],[loser_name]],[1]players!$A:$E,5,FALSE)</f>
        <v>#N/A</v>
      </c>
      <c r="H4622" s="14" t="s">
        <v>3589</v>
      </c>
      <c r="I4622" s="14" t="str">
        <f>VLOOKUP(Table1[[#This Row],[tourney_id]],tournaments!A:E,4,FALSE)</f>
        <v>West Lafayette, Indiana</v>
      </c>
      <c r="K4622" s="14"/>
    </row>
    <row r="4623" spans="1:11" ht="12.5" x14ac:dyDescent="0.25">
      <c r="A4623" s="14" t="s">
        <v>45</v>
      </c>
      <c r="B4623" s="14" t="s">
        <v>187</v>
      </c>
      <c r="C4623" s="14" t="s">
        <v>378</v>
      </c>
      <c r="D4623" s="16">
        <v>42853.75</v>
      </c>
      <c r="E4623" s="19" t="e">
        <f>VLOOKUP(Table1[[#This Row],[winner_name]],[1]players!$A:$E,5,FALSE)</f>
        <v>#N/A</v>
      </c>
      <c r="F4623" s="19" t="e">
        <f>VLOOKUP(Table1[[#This Row],[loser_name]],[1]players!$A:$E,5,FALSE)</f>
        <v>#N/A</v>
      </c>
      <c r="H4623" s="14" t="s">
        <v>3589</v>
      </c>
      <c r="I4623" s="14" t="str">
        <f>VLOOKUP(Table1[[#This Row],[tourney_id]],tournaments!A:E,4,FALSE)</f>
        <v>West Lafayette, Indiana</v>
      </c>
      <c r="K4623" s="14"/>
    </row>
    <row r="4624" spans="1:11" ht="12.5" x14ac:dyDescent="0.25">
      <c r="A4624" s="14" t="s">
        <v>243</v>
      </c>
      <c r="B4624" s="14" t="s">
        <v>2383</v>
      </c>
      <c r="C4624" s="14" t="s">
        <v>395</v>
      </c>
      <c r="D4624" s="16">
        <v>42853.75</v>
      </c>
      <c r="E4624" s="19" t="e">
        <f>VLOOKUP(Table1[[#This Row],[winner_name]],[1]players!$A:$E,5,FALSE)</f>
        <v>#N/A</v>
      </c>
      <c r="F4624" s="19" t="e">
        <f>VLOOKUP(Table1[[#This Row],[loser_name]],[1]players!$A:$E,5,FALSE)</f>
        <v>#N/A</v>
      </c>
      <c r="H4624" s="14" t="s">
        <v>3589</v>
      </c>
      <c r="I4624" s="14" t="str">
        <f>VLOOKUP(Table1[[#This Row],[tourney_id]],tournaments!A:E,4,FALSE)</f>
        <v>West Lafayette, Indiana</v>
      </c>
      <c r="K4624" s="14"/>
    </row>
    <row r="4625" spans="1:11" ht="12.5" x14ac:dyDescent="0.25">
      <c r="A4625" s="14" t="s">
        <v>211</v>
      </c>
      <c r="B4625" s="14" t="s">
        <v>2382</v>
      </c>
      <c r="C4625" s="14" t="s">
        <v>463</v>
      </c>
      <c r="D4625" s="16">
        <v>42853.75</v>
      </c>
      <c r="E4625" s="19" t="e">
        <f>VLOOKUP(Table1[[#This Row],[winner_name]],[1]players!$A:$E,5,FALSE)</f>
        <v>#N/A</v>
      </c>
      <c r="F4625" s="19" t="e">
        <f>VLOOKUP(Table1[[#This Row],[loser_name]],[1]players!$A:$E,5,FALSE)</f>
        <v>#N/A</v>
      </c>
      <c r="H4625" s="14" t="s">
        <v>3589</v>
      </c>
      <c r="I4625" s="14" t="str">
        <f>VLOOKUP(Table1[[#This Row],[tourney_id]],tournaments!A:E,4,FALSE)</f>
        <v>West Lafayette, Indiana</v>
      </c>
      <c r="K4625" s="14"/>
    </row>
    <row r="4626" spans="1:11" ht="12.5" x14ac:dyDescent="0.25">
      <c r="A4626" s="14" t="s">
        <v>920</v>
      </c>
      <c r="B4626" s="14" t="s">
        <v>2388</v>
      </c>
      <c r="C4626" s="14" t="s">
        <v>400</v>
      </c>
      <c r="D4626" s="16">
        <v>42853.75</v>
      </c>
      <c r="E4626" s="19" t="e">
        <f>VLOOKUP(Table1[[#This Row],[winner_name]],[1]players!$A:$E,5,FALSE)</f>
        <v>#N/A</v>
      </c>
      <c r="F4626" s="19" t="e">
        <f>VLOOKUP(Table1[[#This Row],[loser_name]],[1]players!$A:$E,5,FALSE)</f>
        <v>#N/A</v>
      </c>
      <c r="H4626" s="14" t="s">
        <v>3589</v>
      </c>
      <c r="I4626" s="14" t="str">
        <f>VLOOKUP(Table1[[#This Row],[tourney_id]],tournaments!A:E,4,FALSE)</f>
        <v>West Lafayette, Indiana</v>
      </c>
      <c r="K4626" s="14"/>
    </row>
    <row r="4627" spans="1:11" ht="12.5" x14ac:dyDescent="0.25">
      <c r="A4627" s="14" t="s">
        <v>290</v>
      </c>
      <c r="B4627" s="17" t="s">
        <v>2364</v>
      </c>
      <c r="C4627" s="14" t="s">
        <v>382</v>
      </c>
      <c r="D4627" s="16">
        <v>42854.5</v>
      </c>
      <c r="E4627" s="19" t="e">
        <f>VLOOKUP(Table1[[#This Row],[winner_name]],[1]players!$A:$E,5,FALSE)</f>
        <v>#N/A</v>
      </c>
      <c r="F4627" s="19" t="e">
        <f>VLOOKUP(Table1[[#This Row],[loser_name]],[1]players!$A:$E,5,FALSE)</f>
        <v>#N/A</v>
      </c>
      <c r="H4627" s="14" t="s">
        <v>3589</v>
      </c>
      <c r="I4627" s="14" t="str">
        <f>VLOOKUP(Table1[[#This Row],[tourney_id]],tournaments!A:E,4,FALSE)</f>
        <v>West Lafayette, Indiana</v>
      </c>
      <c r="K4627" s="14"/>
    </row>
    <row r="4628" spans="1:11" ht="12.5" x14ac:dyDescent="0.25">
      <c r="A4628" s="14" t="s">
        <v>1235</v>
      </c>
      <c r="B4628" s="14" t="s">
        <v>1683</v>
      </c>
      <c r="C4628" s="14" t="s">
        <v>446</v>
      </c>
      <c r="D4628" s="16">
        <v>42854.5</v>
      </c>
      <c r="E4628" s="19" t="e">
        <f>VLOOKUP(Table1[[#This Row],[winner_name]],[1]players!$A:$E,5,FALSE)</f>
        <v>#N/A</v>
      </c>
      <c r="F4628" s="19" t="e">
        <f>VLOOKUP(Table1[[#This Row],[loser_name]],[1]players!$A:$E,5,FALSE)</f>
        <v>#N/A</v>
      </c>
      <c r="H4628" s="14" t="s">
        <v>3589</v>
      </c>
      <c r="I4628" s="14" t="str">
        <f>VLOOKUP(Table1[[#This Row],[tourney_id]],tournaments!A:E,4,FALSE)</f>
        <v>West Lafayette, Indiana</v>
      </c>
      <c r="K4628" s="14"/>
    </row>
    <row r="4629" spans="1:11" ht="12.5" x14ac:dyDescent="0.25">
      <c r="A4629" s="14" t="s">
        <v>95</v>
      </c>
      <c r="B4629" s="14" t="s">
        <v>2362</v>
      </c>
      <c r="C4629" s="14" t="s">
        <v>878</v>
      </c>
      <c r="D4629" s="16">
        <v>42854.5</v>
      </c>
      <c r="E4629" s="19" t="e">
        <f>VLOOKUP(Table1[[#This Row],[winner_name]],[1]players!$A:$E,5,FALSE)</f>
        <v>#N/A</v>
      </c>
      <c r="F4629" s="19" t="e">
        <f>VLOOKUP(Table1[[#This Row],[loser_name]],[1]players!$A:$E,5,FALSE)</f>
        <v>#N/A</v>
      </c>
      <c r="H4629" s="14" t="s">
        <v>3589</v>
      </c>
      <c r="I4629" s="14" t="str">
        <f>VLOOKUP(Table1[[#This Row],[tourney_id]],tournaments!A:E,4,FALSE)</f>
        <v>West Lafayette, Indiana</v>
      </c>
      <c r="K4629" s="14"/>
    </row>
    <row r="4630" spans="1:11" ht="12.5" x14ac:dyDescent="0.25">
      <c r="A4630" s="14" t="s">
        <v>45</v>
      </c>
      <c r="B4630" s="14" t="s">
        <v>2389</v>
      </c>
      <c r="C4630" s="14" t="s">
        <v>585</v>
      </c>
      <c r="D4630" s="16">
        <v>42854.645833333336</v>
      </c>
      <c r="E4630" s="19" t="e">
        <f>VLOOKUP(Table1[[#This Row],[winner_name]],[1]players!$A:$E,5,FALSE)</f>
        <v>#N/A</v>
      </c>
      <c r="F4630" s="19" t="e">
        <f>VLOOKUP(Table1[[#This Row],[loser_name]],[1]players!$A:$E,5,FALSE)</f>
        <v>#N/A</v>
      </c>
      <c r="H4630" s="14" t="s">
        <v>3589</v>
      </c>
      <c r="I4630" s="14" t="str">
        <f>VLOOKUP(Table1[[#This Row],[tourney_id]],tournaments!A:E,4,FALSE)</f>
        <v>West Lafayette, Indiana</v>
      </c>
      <c r="K4630" s="14"/>
    </row>
    <row r="4631" spans="1:11" ht="12.5" x14ac:dyDescent="0.25">
      <c r="A4631" s="14" t="s">
        <v>2342</v>
      </c>
      <c r="B4631" s="14" t="s">
        <v>211</v>
      </c>
      <c r="C4631" s="14" t="s">
        <v>412</v>
      </c>
      <c r="D4631" s="16">
        <v>42854.645833333336</v>
      </c>
      <c r="E4631" s="19" t="e">
        <f>VLOOKUP(Table1[[#This Row],[winner_name]],[1]players!$A:$E,5,FALSE)</f>
        <v>#N/A</v>
      </c>
      <c r="F4631" s="19" t="e">
        <f>VLOOKUP(Table1[[#This Row],[loser_name]],[1]players!$A:$E,5,FALSE)</f>
        <v>#N/A</v>
      </c>
      <c r="H4631" s="14" t="s">
        <v>3589</v>
      </c>
      <c r="I4631" s="14" t="str">
        <f>VLOOKUP(Table1[[#This Row],[tourney_id]],tournaments!A:E,4,FALSE)</f>
        <v>West Lafayette, Indiana</v>
      </c>
      <c r="K4631" s="14"/>
    </row>
    <row r="4632" spans="1:11" ht="12.5" x14ac:dyDescent="0.25">
      <c r="A4632" s="14" t="s">
        <v>240</v>
      </c>
      <c r="B4632" s="14" t="s">
        <v>2345</v>
      </c>
      <c r="C4632" s="14" t="s">
        <v>446</v>
      </c>
      <c r="D4632" s="16">
        <v>42854.645833333336</v>
      </c>
      <c r="E4632" s="19" t="e">
        <f>VLOOKUP(Table1[[#This Row],[winner_name]],[1]players!$A:$E,5,FALSE)</f>
        <v>#N/A</v>
      </c>
      <c r="F4632" s="19" t="e">
        <f>VLOOKUP(Table1[[#This Row],[loser_name]],[1]players!$A:$E,5,FALSE)</f>
        <v>#N/A</v>
      </c>
      <c r="H4632" s="14" t="s">
        <v>3589</v>
      </c>
      <c r="I4632" s="14" t="str">
        <f>VLOOKUP(Table1[[#This Row],[tourney_id]],tournaments!A:E,4,FALSE)</f>
        <v>West Lafayette, Indiana</v>
      </c>
      <c r="K4632" s="14"/>
    </row>
    <row r="4633" spans="1:11" ht="12.5" x14ac:dyDescent="0.25">
      <c r="A4633" s="14" t="s">
        <v>920</v>
      </c>
      <c r="B4633" s="14" t="s">
        <v>2371</v>
      </c>
      <c r="C4633" s="14" t="s">
        <v>389</v>
      </c>
      <c r="D4633" s="16">
        <v>42854.645833333336</v>
      </c>
      <c r="E4633" s="19" t="e">
        <f>VLOOKUP(Table1[[#This Row],[winner_name]],[1]players!$A:$E,5,FALSE)</f>
        <v>#N/A</v>
      </c>
      <c r="F4633" s="19" t="e">
        <f>VLOOKUP(Table1[[#This Row],[loser_name]],[1]players!$A:$E,5,FALSE)</f>
        <v>#N/A</v>
      </c>
      <c r="H4633" s="14" t="s">
        <v>3589</v>
      </c>
      <c r="I4633" s="14" t="str">
        <f>VLOOKUP(Table1[[#This Row],[tourney_id]],tournaments!A:E,4,FALSE)</f>
        <v>West Lafayette, Indiana</v>
      </c>
      <c r="K4633" s="14"/>
    </row>
    <row r="4634" spans="1:11" ht="12.5" x14ac:dyDescent="0.25">
      <c r="A4634" s="14" t="s">
        <v>2390</v>
      </c>
      <c r="B4634" s="14" t="s">
        <v>1366</v>
      </c>
      <c r="C4634" s="14" t="s">
        <v>2391</v>
      </c>
      <c r="D4634" s="16">
        <v>42854.645833333336</v>
      </c>
      <c r="E4634" s="19">
        <f>VLOOKUP(Table1[[#This Row],[winner_name]],[1]players!$A:$E,5,FALSE)</f>
        <v>0</v>
      </c>
      <c r="F4634" s="19" t="e">
        <f>VLOOKUP(Table1[[#This Row],[loser_name]],[1]players!$A:$E,5,FALSE)</f>
        <v>#N/A</v>
      </c>
      <c r="H4634" s="14" t="s">
        <v>3589</v>
      </c>
      <c r="I4634" s="14" t="str">
        <f>VLOOKUP(Table1[[#This Row],[tourney_id]],tournaments!A:E,4,FALSE)</f>
        <v>West Lafayette, Indiana</v>
      </c>
      <c r="K4634" s="14"/>
    </row>
    <row r="4635" spans="1:11" ht="12.5" x14ac:dyDescent="0.25">
      <c r="A4635" s="14" t="s">
        <v>56</v>
      </c>
      <c r="B4635" s="14" t="s">
        <v>2389</v>
      </c>
      <c r="C4635" s="14" t="s">
        <v>378</v>
      </c>
      <c r="D4635" s="16">
        <v>42855.520833333336</v>
      </c>
      <c r="E4635" s="19" t="e">
        <f>VLOOKUP(Table1[[#This Row],[winner_name]],[1]players!$A:$E,5,FALSE)</f>
        <v>#N/A</v>
      </c>
      <c r="F4635" s="19" t="e">
        <f>VLOOKUP(Table1[[#This Row],[loser_name]],[1]players!$A:$E,5,FALSE)</f>
        <v>#N/A</v>
      </c>
      <c r="H4635" s="14" t="s">
        <v>3589</v>
      </c>
      <c r="I4635" s="14" t="str">
        <f>VLOOKUP(Table1[[#This Row],[tourney_id]],tournaments!A:E,4,FALSE)</f>
        <v>West Lafayette, Indiana</v>
      </c>
      <c r="K4635" s="14"/>
    </row>
    <row r="4636" spans="1:11" ht="12.5" x14ac:dyDescent="0.25">
      <c r="A4636" s="14" t="s">
        <v>216</v>
      </c>
      <c r="B4636" s="14" t="s">
        <v>34</v>
      </c>
      <c r="C4636" s="14" t="s">
        <v>416</v>
      </c>
      <c r="D4636" s="16">
        <v>42855.520833333336</v>
      </c>
      <c r="E4636" s="19" t="e">
        <f>VLOOKUP(Table1[[#This Row],[winner_name]],[1]players!$A:$E,5,FALSE)</f>
        <v>#N/A</v>
      </c>
      <c r="F4636" s="19" t="e">
        <f>VLOOKUP(Table1[[#This Row],[loser_name]],[1]players!$A:$E,5,FALSE)</f>
        <v>#N/A</v>
      </c>
      <c r="H4636" s="14" t="s">
        <v>3589</v>
      </c>
      <c r="I4636" s="14" t="str">
        <f>VLOOKUP(Table1[[#This Row],[tourney_id]],tournaments!A:E,4,FALSE)</f>
        <v>West Lafayette, Indiana</v>
      </c>
      <c r="K4636" s="14"/>
    </row>
    <row r="4637" spans="1:11" ht="12.5" x14ac:dyDescent="0.25">
      <c r="A4637" s="14" t="s">
        <v>290</v>
      </c>
      <c r="B4637" s="14" t="s">
        <v>2342</v>
      </c>
      <c r="C4637" s="14" t="s">
        <v>402</v>
      </c>
      <c r="D4637" s="16">
        <v>42855.520833333336</v>
      </c>
      <c r="E4637" s="19" t="e">
        <f>VLOOKUP(Table1[[#This Row],[winner_name]],[1]players!$A:$E,5,FALSE)</f>
        <v>#N/A</v>
      </c>
      <c r="F4637" s="19" t="e">
        <f>VLOOKUP(Table1[[#This Row],[loser_name]],[1]players!$A:$E,5,FALSE)</f>
        <v>#N/A</v>
      </c>
      <c r="H4637" s="14" t="s">
        <v>3589</v>
      </c>
      <c r="I4637" s="14" t="str">
        <f>VLOOKUP(Table1[[#This Row],[tourney_id]],tournaments!A:E,4,FALSE)</f>
        <v>West Lafayette, Indiana</v>
      </c>
      <c r="K4637" s="14"/>
    </row>
    <row r="4638" spans="1:11" ht="12.5" x14ac:dyDescent="0.25">
      <c r="A4638" s="14" t="s">
        <v>1235</v>
      </c>
      <c r="B4638" s="14" t="s">
        <v>240</v>
      </c>
      <c r="C4638" s="14" t="s">
        <v>380</v>
      </c>
      <c r="D4638" s="16">
        <v>42855.520833333336</v>
      </c>
      <c r="E4638" s="19" t="e">
        <f>VLOOKUP(Table1[[#This Row],[winner_name]],[1]players!$A:$E,5,FALSE)</f>
        <v>#N/A</v>
      </c>
      <c r="F4638" s="19" t="e">
        <f>VLOOKUP(Table1[[#This Row],[loser_name]],[1]players!$A:$E,5,FALSE)</f>
        <v>#N/A</v>
      </c>
      <c r="H4638" s="14" t="s">
        <v>3589</v>
      </c>
      <c r="I4638" s="14" t="str">
        <f>VLOOKUP(Table1[[#This Row],[tourney_id]],tournaments!A:E,4,FALSE)</f>
        <v>West Lafayette, Indiana</v>
      </c>
      <c r="K4638" s="14"/>
    </row>
    <row r="4639" spans="1:11" ht="12.5" x14ac:dyDescent="0.25">
      <c r="A4639" s="14" t="s">
        <v>1141</v>
      </c>
      <c r="B4639" s="14" t="s">
        <v>491</v>
      </c>
      <c r="C4639" s="14" t="s">
        <v>378</v>
      </c>
      <c r="D4639" s="16">
        <v>40455</v>
      </c>
      <c r="E4639" s="19" t="e">
        <f>VLOOKUP(Table1[[#This Row],[winner_name]],[1]players!$A:$E,5,FALSE)</f>
        <v>#N/A</v>
      </c>
      <c r="F4639" s="19" t="e">
        <f>VLOOKUP(Table1[[#This Row],[loser_name]],[1]players!$A:$E,5,FALSE)</f>
        <v>#N/A</v>
      </c>
      <c r="G4639" s="14" t="s">
        <v>2392</v>
      </c>
      <c r="H4639" s="14" t="s">
        <v>3538</v>
      </c>
      <c r="I4639" s="14" t="str">
        <f>VLOOKUP(Table1[[#This Row],[tourney_id]],tournaments!A:E,4,FALSE)</f>
        <v>Tulsa, Oklahoma</v>
      </c>
      <c r="K4639" s="14"/>
    </row>
    <row r="4640" spans="1:11" ht="12.5" x14ac:dyDescent="0.25">
      <c r="A4640" s="14" t="s">
        <v>1614</v>
      </c>
      <c r="B4640" s="14" t="s">
        <v>2395</v>
      </c>
      <c r="C4640" s="14" t="s">
        <v>429</v>
      </c>
      <c r="D4640" s="16">
        <v>40455</v>
      </c>
      <c r="E4640" s="19" t="e">
        <f>VLOOKUP(Table1[[#This Row],[winner_name]],[1]players!$A:$E,5,FALSE)</f>
        <v>#N/A</v>
      </c>
      <c r="F4640" s="19">
        <f>VLOOKUP(Table1[[#This Row],[loser_name]],[1]players!$A:$E,5,FALSE)</f>
        <v>0</v>
      </c>
      <c r="G4640" s="14" t="s">
        <v>2392</v>
      </c>
      <c r="H4640" s="14" t="s">
        <v>3538</v>
      </c>
      <c r="I4640" s="14" t="str">
        <f>VLOOKUP(Table1[[#This Row],[tourney_id]],tournaments!A:E,4,FALSE)</f>
        <v>Tulsa, Oklahoma</v>
      </c>
      <c r="K4640" s="14"/>
    </row>
    <row r="4641" spans="1:11" ht="12.5" x14ac:dyDescent="0.25">
      <c r="A4641" s="14" t="s">
        <v>83</v>
      </c>
      <c r="B4641" s="14" t="s">
        <v>2396</v>
      </c>
      <c r="C4641" s="14" t="s">
        <v>506</v>
      </c>
      <c r="D4641" s="16">
        <v>40455</v>
      </c>
      <c r="E4641" s="19" t="e">
        <f>VLOOKUP(Table1[[#This Row],[winner_name]],[1]players!$A:$E,5,FALSE)</f>
        <v>#N/A</v>
      </c>
      <c r="F4641" s="19" t="e">
        <f>VLOOKUP(Table1[[#This Row],[loser_name]],[1]players!$A:$E,5,FALSE)</f>
        <v>#N/A</v>
      </c>
      <c r="G4641" s="14" t="s">
        <v>2392</v>
      </c>
      <c r="H4641" s="14" t="s">
        <v>3538</v>
      </c>
      <c r="I4641" s="14" t="str">
        <f>VLOOKUP(Table1[[#This Row],[tourney_id]],tournaments!A:E,4,FALSE)</f>
        <v>Tulsa, Oklahoma</v>
      </c>
      <c r="K4641" s="14"/>
    </row>
    <row r="4642" spans="1:11" ht="12.5" x14ac:dyDescent="0.25">
      <c r="A4642" s="14" t="s">
        <v>1699</v>
      </c>
      <c r="B4642" s="14" t="s">
        <v>64</v>
      </c>
      <c r="C4642" s="14" t="s">
        <v>378</v>
      </c>
      <c r="D4642" s="16">
        <v>40455</v>
      </c>
      <c r="E4642" s="19" t="e">
        <f>VLOOKUP(Table1[[#This Row],[winner_name]],[1]players!$A:$E,5,FALSE)</f>
        <v>#N/A</v>
      </c>
      <c r="F4642" s="19" t="e">
        <f>VLOOKUP(Table1[[#This Row],[loser_name]],[1]players!$A:$E,5,FALSE)</f>
        <v>#N/A</v>
      </c>
      <c r="G4642" s="14" t="s">
        <v>2392</v>
      </c>
      <c r="H4642" s="14" t="s">
        <v>3538</v>
      </c>
      <c r="I4642" s="14" t="str">
        <f>VLOOKUP(Table1[[#This Row],[tourney_id]],tournaments!A:E,4,FALSE)</f>
        <v>Tulsa, Oklahoma</v>
      </c>
      <c r="K4642" s="14"/>
    </row>
    <row r="4643" spans="1:11" ht="12.5" x14ac:dyDescent="0.25">
      <c r="A4643" s="14" t="s">
        <v>108</v>
      </c>
      <c r="B4643" s="14" t="s">
        <v>2397</v>
      </c>
      <c r="C4643" s="14" t="s">
        <v>1356</v>
      </c>
      <c r="D4643" s="16">
        <v>40455</v>
      </c>
      <c r="E4643" s="19" t="e">
        <f>VLOOKUP(Table1[[#This Row],[winner_name]],[1]players!$A:$E,5,FALSE)</f>
        <v>#N/A</v>
      </c>
      <c r="F4643" s="19" t="e">
        <f>VLOOKUP(Table1[[#This Row],[loser_name]],[1]players!$A:$E,5,FALSE)</f>
        <v>#N/A</v>
      </c>
      <c r="G4643" s="14" t="s">
        <v>2392</v>
      </c>
      <c r="H4643" s="14" t="s">
        <v>3538</v>
      </c>
      <c r="I4643" s="14" t="str">
        <f>VLOOKUP(Table1[[#This Row],[tourney_id]],tournaments!A:E,4,FALSE)</f>
        <v>Tulsa, Oklahoma</v>
      </c>
      <c r="K4643" s="14"/>
    </row>
    <row r="4644" spans="1:11" ht="12.5" x14ac:dyDescent="0.25">
      <c r="A4644" s="14" t="s">
        <v>340</v>
      </c>
      <c r="B4644" s="14" t="s">
        <v>2398</v>
      </c>
      <c r="C4644" s="14" t="s">
        <v>384</v>
      </c>
      <c r="D4644" s="16">
        <v>40455</v>
      </c>
      <c r="E4644" s="19" t="e">
        <f>VLOOKUP(Table1[[#This Row],[winner_name]],[1]players!$A:$E,5,FALSE)</f>
        <v>#N/A</v>
      </c>
      <c r="F4644" s="19" t="e">
        <f>VLOOKUP(Table1[[#This Row],[loser_name]],[1]players!$A:$E,5,FALSE)</f>
        <v>#N/A</v>
      </c>
      <c r="G4644" s="14" t="s">
        <v>2392</v>
      </c>
      <c r="H4644" s="14" t="s">
        <v>3538</v>
      </c>
      <c r="I4644" s="14" t="str">
        <f>VLOOKUP(Table1[[#This Row],[tourney_id]],tournaments!A:E,4,FALSE)</f>
        <v>Tulsa, Oklahoma</v>
      </c>
      <c r="K4644" s="14"/>
    </row>
    <row r="4645" spans="1:11" ht="12.5" x14ac:dyDescent="0.25">
      <c r="A4645" s="14" t="s">
        <v>1148</v>
      </c>
      <c r="B4645" s="14" t="s">
        <v>2399</v>
      </c>
      <c r="C4645" s="14" t="s">
        <v>402</v>
      </c>
      <c r="D4645" s="16">
        <v>40455</v>
      </c>
      <c r="E4645" s="19" t="e">
        <f>VLOOKUP(Table1[[#This Row],[winner_name]],[1]players!$A:$E,5,FALSE)</f>
        <v>#N/A</v>
      </c>
      <c r="F4645" s="19" t="e">
        <f>VLOOKUP(Table1[[#This Row],[loser_name]],[1]players!$A:$E,5,FALSE)</f>
        <v>#N/A</v>
      </c>
      <c r="G4645" s="14" t="s">
        <v>2392</v>
      </c>
      <c r="H4645" s="14" t="s">
        <v>3538</v>
      </c>
      <c r="I4645" s="14" t="str">
        <f>VLOOKUP(Table1[[#This Row],[tourney_id]],tournaments!A:E,4,FALSE)</f>
        <v>Tulsa, Oklahoma</v>
      </c>
      <c r="K4645" s="14"/>
    </row>
    <row r="4646" spans="1:11" ht="12.5" x14ac:dyDescent="0.25">
      <c r="A4646" s="14" t="s">
        <v>2400</v>
      </c>
      <c r="B4646" s="14" t="s">
        <v>1648</v>
      </c>
      <c r="C4646" s="14" t="s">
        <v>513</v>
      </c>
      <c r="D4646" s="16">
        <v>40455</v>
      </c>
      <c r="E4646" s="19" t="e">
        <f>VLOOKUP(Table1[[#This Row],[winner_name]],[1]players!$A:$E,5,FALSE)</f>
        <v>#N/A</v>
      </c>
      <c r="F4646" s="19" t="e">
        <f>VLOOKUP(Table1[[#This Row],[loser_name]],[1]players!$A:$E,5,FALSE)</f>
        <v>#N/A</v>
      </c>
      <c r="G4646" s="14" t="s">
        <v>2392</v>
      </c>
      <c r="H4646" s="14" t="s">
        <v>3538</v>
      </c>
      <c r="I4646" s="14" t="str">
        <f>VLOOKUP(Table1[[#This Row],[tourney_id]],tournaments!A:E,4,FALSE)</f>
        <v>Tulsa, Oklahoma</v>
      </c>
      <c r="K4646" s="14"/>
    </row>
    <row r="4647" spans="1:11" ht="12.5" x14ac:dyDescent="0.25">
      <c r="A4647" s="14" t="s">
        <v>27</v>
      </c>
      <c r="B4647" s="14" t="s">
        <v>2401</v>
      </c>
      <c r="C4647" s="14" t="s">
        <v>382</v>
      </c>
      <c r="D4647" s="16">
        <v>40455</v>
      </c>
      <c r="E4647" s="19" t="e">
        <f>VLOOKUP(Table1[[#This Row],[winner_name]],[1]players!$A:$E,5,FALSE)</f>
        <v>#N/A</v>
      </c>
      <c r="F4647" s="19" t="e">
        <f>VLOOKUP(Table1[[#This Row],[loser_name]],[1]players!$A:$E,5,FALSE)</f>
        <v>#N/A</v>
      </c>
      <c r="G4647" s="14" t="s">
        <v>2392</v>
      </c>
      <c r="H4647" s="14" t="s">
        <v>3538</v>
      </c>
      <c r="I4647" s="14" t="str">
        <f>VLOOKUP(Table1[[#This Row],[tourney_id]],tournaments!A:E,4,FALSE)</f>
        <v>Tulsa, Oklahoma</v>
      </c>
      <c r="K4647" s="14"/>
    </row>
    <row r="4648" spans="1:11" ht="12.5" x14ac:dyDescent="0.25">
      <c r="A4648" s="14" t="s">
        <v>2402</v>
      </c>
      <c r="B4648" s="19" t="s">
        <v>1596</v>
      </c>
      <c r="C4648" s="14" t="s">
        <v>853</v>
      </c>
      <c r="D4648" s="16">
        <v>40455</v>
      </c>
      <c r="E4648" s="19" t="e">
        <f>VLOOKUP(Table1[[#This Row],[winner_name]],[1]players!$A:$E,5,FALSE)</f>
        <v>#N/A</v>
      </c>
      <c r="F4648" s="19" t="e">
        <f>VLOOKUP(Table1[[#This Row],[loser_name]],[1]players!$A:$E,5,FALSE)</f>
        <v>#N/A</v>
      </c>
      <c r="G4648" s="14" t="s">
        <v>2392</v>
      </c>
      <c r="H4648" s="14" t="s">
        <v>3538</v>
      </c>
      <c r="I4648" s="14" t="str">
        <f>VLOOKUP(Table1[[#This Row],[tourney_id]],tournaments!A:E,4,FALSE)</f>
        <v>Tulsa, Oklahoma</v>
      </c>
      <c r="K4648" s="14"/>
    </row>
    <row r="4649" spans="1:11" ht="12.5" x14ac:dyDescent="0.25">
      <c r="A4649" s="14" t="s">
        <v>4181</v>
      </c>
      <c r="B4649" s="14" t="s">
        <v>2404</v>
      </c>
      <c r="C4649" s="14" t="s">
        <v>2403</v>
      </c>
      <c r="D4649" s="16">
        <v>40455</v>
      </c>
      <c r="E4649" s="19" t="e">
        <f>VLOOKUP(Table1[[#This Row],[winner_name]],[1]players!$A:$E,5,FALSE)</f>
        <v>#N/A</v>
      </c>
      <c r="F4649" s="19" t="e">
        <f>VLOOKUP(Table1[[#This Row],[loser_name]],[1]players!$A:$E,5,FALSE)</f>
        <v>#N/A</v>
      </c>
      <c r="G4649" s="14" t="s">
        <v>2392</v>
      </c>
      <c r="H4649" s="14" t="s">
        <v>3538</v>
      </c>
      <c r="I4649" s="14" t="str">
        <f>VLOOKUP(Table1[[#This Row],[tourney_id]],tournaments!A:E,4,FALSE)</f>
        <v>Tulsa, Oklahoma</v>
      </c>
      <c r="K4649" s="14"/>
    </row>
    <row r="4650" spans="1:11" ht="12.5" x14ac:dyDescent="0.25">
      <c r="A4650" s="14" t="s">
        <v>1618</v>
      </c>
      <c r="B4650" s="14" t="s">
        <v>2405</v>
      </c>
      <c r="C4650" s="14" t="s">
        <v>380</v>
      </c>
      <c r="D4650" s="16">
        <v>40455</v>
      </c>
      <c r="E4650" s="19" t="e">
        <f>VLOOKUP(Table1[[#This Row],[winner_name]],[1]players!$A:$E,5,FALSE)</f>
        <v>#N/A</v>
      </c>
      <c r="F4650" s="19">
        <f>VLOOKUP(Table1[[#This Row],[loser_name]],[1]players!$A:$E,5,FALSE)</f>
        <v>0</v>
      </c>
      <c r="G4650" s="14" t="s">
        <v>2392</v>
      </c>
      <c r="H4650" s="14" t="s">
        <v>3538</v>
      </c>
      <c r="I4650" s="14" t="str">
        <f>VLOOKUP(Table1[[#This Row],[tourney_id]],tournaments!A:E,4,FALSE)</f>
        <v>Tulsa, Oklahoma</v>
      </c>
      <c r="K4650" s="14"/>
    </row>
    <row r="4651" spans="1:11" ht="12.5" x14ac:dyDescent="0.25">
      <c r="A4651" s="14" t="s">
        <v>743</v>
      </c>
      <c r="B4651" s="14" t="s">
        <v>171</v>
      </c>
      <c r="C4651" s="14" t="s">
        <v>386</v>
      </c>
      <c r="D4651" s="16">
        <v>40455</v>
      </c>
      <c r="E4651" s="19" t="e">
        <f>VLOOKUP(Table1[[#This Row],[winner_name]],[1]players!$A:$E,5,FALSE)</f>
        <v>#N/A</v>
      </c>
      <c r="F4651" s="19" t="e">
        <f>VLOOKUP(Table1[[#This Row],[loser_name]],[1]players!$A:$E,5,FALSE)</f>
        <v>#N/A</v>
      </c>
      <c r="G4651" s="14" t="s">
        <v>2392</v>
      </c>
      <c r="H4651" s="14" t="s">
        <v>3538</v>
      </c>
      <c r="I4651" s="14" t="str">
        <f>VLOOKUP(Table1[[#This Row],[tourney_id]],tournaments!A:E,4,FALSE)</f>
        <v>Tulsa, Oklahoma</v>
      </c>
      <c r="K4651" s="14"/>
    </row>
    <row r="4652" spans="1:11" ht="12.5" x14ac:dyDescent="0.25">
      <c r="A4652" s="14" t="s">
        <v>2406</v>
      </c>
      <c r="B4652" s="14" t="s">
        <v>2407</v>
      </c>
      <c r="C4652" s="14" t="s">
        <v>1576</v>
      </c>
      <c r="D4652" s="16">
        <v>40455</v>
      </c>
      <c r="E4652" s="19" t="e">
        <f>VLOOKUP(Table1[[#This Row],[winner_name]],[1]players!$A:$E,5,FALSE)</f>
        <v>#N/A</v>
      </c>
      <c r="F4652" s="19">
        <f>VLOOKUP(Table1[[#This Row],[loser_name]],[1]players!$A:$E,5,FALSE)</f>
        <v>0</v>
      </c>
      <c r="G4652" s="14" t="s">
        <v>2392</v>
      </c>
      <c r="H4652" s="14" t="s">
        <v>3538</v>
      </c>
      <c r="I4652" s="14" t="str">
        <f>VLOOKUP(Table1[[#This Row],[tourney_id]],tournaments!A:E,4,FALSE)</f>
        <v>Tulsa, Oklahoma</v>
      </c>
      <c r="K4652" s="14"/>
    </row>
    <row r="4653" spans="1:11" ht="12.5" x14ac:dyDescent="0.25">
      <c r="A4653" s="14" t="s">
        <v>1644</v>
      </c>
      <c r="B4653" s="14" t="s">
        <v>1569</v>
      </c>
      <c r="C4653" s="14" t="s">
        <v>416</v>
      </c>
      <c r="D4653" s="16">
        <v>40455</v>
      </c>
      <c r="E4653" s="19" t="e">
        <f>VLOOKUP(Table1[[#This Row],[winner_name]],[1]players!$A:$E,5,FALSE)</f>
        <v>#N/A</v>
      </c>
      <c r="F4653" s="19" t="e">
        <f>VLOOKUP(Table1[[#This Row],[loser_name]],[1]players!$A:$E,5,FALSE)</f>
        <v>#N/A</v>
      </c>
      <c r="G4653" s="14" t="s">
        <v>2392</v>
      </c>
      <c r="H4653" s="14" t="s">
        <v>3538</v>
      </c>
      <c r="I4653" s="14" t="str">
        <f>VLOOKUP(Table1[[#This Row],[tourney_id]],tournaments!A:E,4,FALSE)</f>
        <v>Tulsa, Oklahoma</v>
      </c>
      <c r="K4653" s="14"/>
    </row>
    <row r="4654" spans="1:11" ht="12.5" x14ac:dyDescent="0.25">
      <c r="A4654" s="14" t="s">
        <v>283</v>
      </c>
      <c r="B4654" s="14" t="s">
        <v>2409</v>
      </c>
      <c r="C4654" s="14" t="s">
        <v>2408</v>
      </c>
      <c r="D4654" s="16">
        <v>40455</v>
      </c>
      <c r="E4654" s="19" t="e">
        <f>VLOOKUP(Table1[[#This Row],[winner_name]],[1]players!$A:$E,5,FALSE)</f>
        <v>#N/A</v>
      </c>
      <c r="F4654" s="19" t="e">
        <f>VLOOKUP(Table1[[#This Row],[loser_name]],[1]players!$A:$E,5,FALSE)</f>
        <v>#N/A</v>
      </c>
      <c r="G4654" s="14" t="s">
        <v>2392</v>
      </c>
      <c r="H4654" s="14" t="s">
        <v>3538</v>
      </c>
      <c r="I4654" s="14" t="str">
        <f>VLOOKUP(Table1[[#This Row],[tourney_id]],tournaments!A:E,4,FALSE)</f>
        <v>Tulsa, Oklahoma</v>
      </c>
      <c r="K4654" s="14"/>
    </row>
    <row r="4655" spans="1:11" ht="12.5" x14ac:dyDescent="0.25">
      <c r="A4655" s="14" t="s">
        <v>116</v>
      </c>
      <c r="B4655" s="14" t="s">
        <v>2410</v>
      </c>
      <c r="C4655" s="14" t="s">
        <v>551</v>
      </c>
      <c r="D4655" s="16">
        <v>40455</v>
      </c>
      <c r="E4655" s="19" t="e">
        <f>VLOOKUP(Table1[[#This Row],[winner_name]],[1]players!$A:$E,5,FALSE)</f>
        <v>#N/A</v>
      </c>
      <c r="F4655" s="19" t="e">
        <f>VLOOKUP(Table1[[#This Row],[loser_name]],[1]players!$A:$E,5,FALSE)</f>
        <v>#N/A</v>
      </c>
      <c r="G4655" s="14" t="s">
        <v>2392</v>
      </c>
      <c r="H4655" s="14" t="s">
        <v>3538</v>
      </c>
      <c r="I4655" s="14" t="str">
        <f>VLOOKUP(Table1[[#This Row],[tourney_id]],tournaments!A:E,4,FALSE)</f>
        <v>Tulsa, Oklahoma</v>
      </c>
      <c r="K4655" s="14"/>
    </row>
    <row r="4656" spans="1:11" ht="12.5" x14ac:dyDescent="0.25">
      <c r="A4656" s="14" t="s">
        <v>220</v>
      </c>
      <c r="B4656" s="14" t="s">
        <v>2411</v>
      </c>
      <c r="C4656" s="14" t="s">
        <v>402</v>
      </c>
      <c r="D4656" s="16">
        <v>40455</v>
      </c>
      <c r="E4656" s="19" t="e">
        <f>VLOOKUP(Table1[[#This Row],[winner_name]],[1]players!$A:$E,5,FALSE)</f>
        <v>#N/A</v>
      </c>
      <c r="F4656" s="19" t="e">
        <f>VLOOKUP(Table1[[#This Row],[loser_name]],[1]players!$A:$E,5,FALSE)</f>
        <v>#N/A</v>
      </c>
      <c r="G4656" s="14" t="s">
        <v>2392</v>
      </c>
      <c r="H4656" s="14" t="s">
        <v>3538</v>
      </c>
      <c r="I4656" s="14" t="str">
        <f>VLOOKUP(Table1[[#This Row],[tourney_id]],tournaments!A:E,4,FALSE)</f>
        <v>Tulsa, Oklahoma</v>
      </c>
      <c r="K4656" s="14"/>
    </row>
    <row r="4657" spans="1:11" ht="12.5" x14ac:dyDescent="0.25">
      <c r="A4657" s="14" t="s">
        <v>2412</v>
      </c>
      <c r="B4657" s="14" t="s">
        <v>2413</v>
      </c>
      <c r="C4657" s="14" t="s">
        <v>465</v>
      </c>
      <c r="D4657" s="16">
        <v>40455</v>
      </c>
      <c r="E4657" s="19">
        <f>VLOOKUP(Table1[[#This Row],[winner_name]],[1]players!$A:$E,5,FALSE)</f>
        <v>0</v>
      </c>
      <c r="F4657" s="19" t="e">
        <f>VLOOKUP(Table1[[#This Row],[loser_name]],[1]players!$A:$E,5,FALSE)</f>
        <v>#N/A</v>
      </c>
      <c r="G4657" s="14" t="s">
        <v>2392</v>
      </c>
      <c r="H4657" s="14" t="s">
        <v>3538</v>
      </c>
      <c r="I4657" s="14" t="str">
        <f>VLOOKUP(Table1[[#This Row],[tourney_id]],tournaments!A:E,4,FALSE)</f>
        <v>Tulsa, Oklahoma</v>
      </c>
      <c r="K4657" s="14"/>
    </row>
    <row r="4658" spans="1:11" ht="12.5" x14ac:dyDescent="0.25">
      <c r="A4658" s="14" t="s">
        <v>2414</v>
      </c>
      <c r="B4658" s="14" t="s">
        <v>355</v>
      </c>
      <c r="C4658" s="14" t="s">
        <v>485</v>
      </c>
      <c r="D4658" s="16">
        <v>40455</v>
      </c>
      <c r="E4658" s="19" t="e">
        <f>VLOOKUP(Table1[[#This Row],[winner_name]],[1]players!$A:$E,5,FALSE)</f>
        <v>#N/A</v>
      </c>
      <c r="F4658" s="19" t="e">
        <f>VLOOKUP(Table1[[#This Row],[loser_name]],[1]players!$A:$E,5,FALSE)</f>
        <v>#N/A</v>
      </c>
      <c r="G4658" s="14" t="s">
        <v>2392</v>
      </c>
      <c r="H4658" s="14" t="s">
        <v>3538</v>
      </c>
      <c r="I4658" s="14" t="str">
        <f>VLOOKUP(Table1[[#This Row],[tourney_id]],tournaments!A:E,4,FALSE)</f>
        <v>Tulsa, Oklahoma</v>
      </c>
      <c r="K4658" s="14"/>
    </row>
    <row r="4659" spans="1:11" ht="12.5" x14ac:dyDescent="0.25">
      <c r="A4659" s="14" t="s">
        <v>60</v>
      </c>
      <c r="B4659" s="14" t="s">
        <v>1638</v>
      </c>
      <c r="C4659" s="14" t="s">
        <v>499</v>
      </c>
      <c r="D4659" s="16">
        <v>40455</v>
      </c>
      <c r="E4659" s="19" t="e">
        <f>VLOOKUP(Table1[[#This Row],[winner_name]],[1]players!$A:$E,5,FALSE)</f>
        <v>#N/A</v>
      </c>
      <c r="F4659" s="19" t="e">
        <f>VLOOKUP(Table1[[#This Row],[loser_name]],[1]players!$A:$E,5,FALSE)</f>
        <v>#N/A</v>
      </c>
      <c r="G4659" s="14" t="s">
        <v>2392</v>
      </c>
      <c r="H4659" s="14" t="s">
        <v>3538</v>
      </c>
      <c r="I4659" s="14" t="str">
        <f>VLOOKUP(Table1[[#This Row],[tourney_id]],tournaments!A:E,4,FALSE)</f>
        <v>Tulsa, Oklahoma</v>
      </c>
      <c r="K4659" s="14"/>
    </row>
    <row r="4660" spans="1:11" ht="12.5" x14ac:dyDescent="0.25">
      <c r="A4660" s="14" t="s">
        <v>2415</v>
      </c>
      <c r="B4660" s="14" t="s">
        <v>1640</v>
      </c>
      <c r="C4660" s="14" t="s">
        <v>2416</v>
      </c>
      <c r="D4660" s="16">
        <v>40455</v>
      </c>
      <c r="E4660" s="19" t="e">
        <f>VLOOKUP(Table1[[#This Row],[winner_name]],[1]players!$A:$E,5,FALSE)</f>
        <v>#N/A</v>
      </c>
      <c r="F4660" s="19" t="e">
        <f>VLOOKUP(Table1[[#This Row],[loser_name]],[1]players!$A:$E,5,FALSE)</f>
        <v>#N/A</v>
      </c>
      <c r="G4660" s="14" t="s">
        <v>2392</v>
      </c>
      <c r="H4660" s="14" t="s">
        <v>3538</v>
      </c>
      <c r="I4660" s="14" t="str">
        <f>VLOOKUP(Table1[[#This Row],[tourney_id]],tournaments!A:E,4,FALSE)</f>
        <v>Tulsa, Oklahoma</v>
      </c>
      <c r="K4660" s="14"/>
    </row>
    <row r="4661" spans="1:11" ht="12.5" x14ac:dyDescent="0.25">
      <c r="A4661" s="14" t="s">
        <v>1593</v>
      </c>
      <c r="B4661" s="14" t="s">
        <v>1149</v>
      </c>
      <c r="C4661" s="14" t="s">
        <v>427</v>
      </c>
      <c r="D4661" s="16">
        <v>40455</v>
      </c>
      <c r="E4661" s="19" t="e">
        <f>VLOOKUP(Table1[[#This Row],[winner_name]],[1]players!$A:$E,5,FALSE)</f>
        <v>#N/A</v>
      </c>
      <c r="F4661" s="19" t="e">
        <f>VLOOKUP(Table1[[#This Row],[loser_name]],[1]players!$A:$E,5,FALSE)</f>
        <v>#N/A</v>
      </c>
      <c r="G4661" s="14" t="s">
        <v>2392</v>
      </c>
      <c r="H4661" s="14" t="s">
        <v>3538</v>
      </c>
      <c r="I4661" s="14" t="str">
        <f>VLOOKUP(Table1[[#This Row],[tourney_id]],tournaments!A:E,4,FALSE)</f>
        <v>Tulsa, Oklahoma</v>
      </c>
      <c r="K4661" s="14"/>
    </row>
    <row r="4662" spans="1:11" ht="12.5" x14ac:dyDescent="0.25">
      <c r="A4662" s="14" t="s">
        <v>111</v>
      </c>
      <c r="B4662" s="14" t="s">
        <v>2417</v>
      </c>
      <c r="C4662" s="14" t="s">
        <v>2418</v>
      </c>
      <c r="D4662" s="16">
        <v>40455</v>
      </c>
      <c r="E4662" s="19" t="e">
        <f>VLOOKUP(Table1[[#This Row],[winner_name]],[1]players!$A:$E,5,FALSE)</f>
        <v>#N/A</v>
      </c>
      <c r="F4662" s="19">
        <f>VLOOKUP(Table1[[#This Row],[loser_name]],[1]players!$A:$E,5,FALSE)</f>
        <v>0</v>
      </c>
      <c r="G4662" s="14" t="s">
        <v>2392</v>
      </c>
      <c r="H4662" s="14" t="s">
        <v>3538</v>
      </c>
      <c r="I4662" s="14" t="str">
        <f>VLOOKUP(Table1[[#This Row],[tourney_id]],tournaments!A:E,4,FALSE)</f>
        <v>Tulsa, Oklahoma</v>
      </c>
      <c r="K4662" s="14"/>
    </row>
    <row r="4663" spans="1:11" ht="12.5" x14ac:dyDescent="0.25">
      <c r="A4663" s="14" t="s">
        <v>278</v>
      </c>
      <c r="B4663" s="14" t="s">
        <v>1616</v>
      </c>
      <c r="C4663" s="14" t="s">
        <v>610</v>
      </c>
      <c r="D4663" s="16">
        <v>40455</v>
      </c>
      <c r="E4663" s="19" t="e">
        <f>VLOOKUP(Table1[[#This Row],[winner_name]],[1]players!$A:$E,5,FALSE)</f>
        <v>#N/A</v>
      </c>
      <c r="F4663" s="19" t="e">
        <f>VLOOKUP(Table1[[#This Row],[loser_name]],[1]players!$A:$E,5,FALSE)</f>
        <v>#N/A</v>
      </c>
      <c r="G4663" s="14" t="s">
        <v>2392</v>
      </c>
      <c r="H4663" s="14" t="s">
        <v>3538</v>
      </c>
      <c r="I4663" s="14" t="str">
        <f>VLOOKUP(Table1[[#This Row],[tourney_id]],tournaments!A:E,4,FALSE)</f>
        <v>Tulsa, Oklahoma</v>
      </c>
      <c r="K4663" s="14"/>
    </row>
    <row r="4664" spans="1:11" ht="12.5" x14ac:dyDescent="0.25">
      <c r="A4664" s="14" t="s">
        <v>1623</v>
      </c>
      <c r="B4664" s="14" t="s">
        <v>2419</v>
      </c>
      <c r="C4664" s="14" t="s">
        <v>1189</v>
      </c>
      <c r="D4664" s="16">
        <v>40455</v>
      </c>
      <c r="E4664" s="19" t="e">
        <f>VLOOKUP(Table1[[#This Row],[winner_name]],[1]players!$A:$E,5,FALSE)</f>
        <v>#N/A</v>
      </c>
      <c r="F4664" s="19" t="e">
        <f>VLOOKUP(Table1[[#This Row],[loser_name]],[1]players!$A:$E,5,FALSE)</f>
        <v>#N/A</v>
      </c>
      <c r="G4664" s="14" t="s">
        <v>2392</v>
      </c>
      <c r="H4664" s="14" t="s">
        <v>3538</v>
      </c>
      <c r="I4664" s="14" t="str">
        <f>VLOOKUP(Table1[[#This Row],[tourney_id]],tournaments!A:E,4,FALSE)</f>
        <v>Tulsa, Oklahoma</v>
      </c>
      <c r="K4664" s="14"/>
    </row>
    <row r="4665" spans="1:11" ht="12.5" x14ac:dyDescent="0.25">
      <c r="A4665" s="14" t="s">
        <v>2420</v>
      </c>
      <c r="B4665" s="14" t="s">
        <v>2481</v>
      </c>
      <c r="C4665" s="14" t="s">
        <v>547</v>
      </c>
      <c r="D4665" s="16">
        <v>40455</v>
      </c>
      <c r="E4665" s="19" t="e">
        <f>VLOOKUP(Table1[[#This Row],[winner_name]],[1]players!$A:$E,5,FALSE)</f>
        <v>#N/A</v>
      </c>
      <c r="F4665" s="19" t="e">
        <f>VLOOKUP(Table1[[#This Row],[loser_name]],[1]players!$A:$E,5,FALSE)</f>
        <v>#N/A</v>
      </c>
      <c r="G4665" s="14" t="s">
        <v>2392</v>
      </c>
      <c r="H4665" s="14" t="s">
        <v>3538</v>
      </c>
      <c r="I4665" s="14" t="str">
        <f>VLOOKUP(Table1[[#This Row],[tourney_id]],tournaments!A:E,4,FALSE)</f>
        <v>Tulsa, Oklahoma</v>
      </c>
      <c r="K4665" s="14"/>
    </row>
    <row r="4666" spans="1:11" ht="12.5" x14ac:dyDescent="0.25">
      <c r="A4666" s="14" t="s">
        <v>2421</v>
      </c>
      <c r="B4666" s="14" t="s">
        <v>180</v>
      </c>
      <c r="C4666" s="14" t="s">
        <v>381</v>
      </c>
      <c r="D4666" s="16">
        <v>40455</v>
      </c>
      <c r="E4666" s="19" t="e">
        <f>VLOOKUP(Table1[[#This Row],[winner_name]],[1]players!$A:$E,5,FALSE)</f>
        <v>#N/A</v>
      </c>
      <c r="F4666" s="19" t="e">
        <f>VLOOKUP(Table1[[#This Row],[loser_name]],[1]players!$A:$E,5,FALSE)</f>
        <v>#N/A</v>
      </c>
      <c r="G4666" s="14" t="s">
        <v>2392</v>
      </c>
      <c r="H4666" s="14" t="s">
        <v>3538</v>
      </c>
      <c r="I4666" s="14" t="str">
        <f>VLOOKUP(Table1[[#This Row],[tourney_id]],tournaments!A:E,4,FALSE)</f>
        <v>Tulsa, Oklahoma</v>
      </c>
      <c r="K4666" s="14"/>
    </row>
    <row r="4667" spans="1:11" ht="12.5" x14ac:dyDescent="0.25">
      <c r="A4667" s="14" t="s">
        <v>441</v>
      </c>
      <c r="B4667" s="14" t="s">
        <v>1610</v>
      </c>
      <c r="C4667" s="14" t="s">
        <v>405</v>
      </c>
      <c r="D4667" s="16">
        <v>40455</v>
      </c>
      <c r="E4667" s="19" t="e">
        <f>VLOOKUP(Table1[[#This Row],[winner_name]],[1]players!$A:$E,5,FALSE)</f>
        <v>#N/A</v>
      </c>
      <c r="F4667" s="19" t="e">
        <f>VLOOKUP(Table1[[#This Row],[loser_name]],[1]players!$A:$E,5,FALSE)</f>
        <v>#N/A</v>
      </c>
      <c r="G4667" s="14" t="s">
        <v>2392</v>
      </c>
      <c r="H4667" s="14" t="s">
        <v>3538</v>
      </c>
      <c r="I4667" s="14" t="str">
        <f>VLOOKUP(Table1[[#This Row],[tourney_id]],tournaments!A:E,4,FALSE)</f>
        <v>Tulsa, Oklahoma</v>
      </c>
      <c r="K4667" s="14"/>
    </row>
    <row r="4668" spans="1:11" ht="12.5" x14ac:dyDescent="0.25">
      <c r="A4668" s="14" t="s">
        <v>2422</v>
      </c>
      <c r="B4668" s="14" t="s">
        <v>2423</v>
      </c>
      <c r="C4668" s="14" t="s">
        <v>2424</v>
      </c>
      <c r="D4668" s="16">
        <v>40455</v>
      </c>
      <c r="E4668" s="19" t="e">
        <f>VLOOKUP(Table1[[#This Row],[winner_name]],[1]players!$A:$E,5,FALSE)</f>
        <v>#N/A</v>
      </c>
      <c r="F4668" s="19" t="e">
        <f>VLOOKUP(Table1[[#This Row],[loser_name]],[1]players!$A:$E,5,FALSE)</f>
        <v>#N/A</v>
      </c>
      <c r="G4668" s="14" t="s">
        <v>2392</v>
      </c>
      <c r="H4668" s="14" t="s">
        <v>3538</v>
      </c>
      <c r="I4668" s="14" t="str">
        <f>VLOOKUP(Table1[[#This Row],[tourney_id]],tournaments!A:E,4,FALSE)</f>
        <v>Tulsa, Oklahoma</v>
      </c>
      <c r="K4668" s="14"/>
    </row>
    <row r="4669" spans="1:11" ht="12.5" x14ac:dyDescent="0.25">
      <c r="A4669" s="14" t="s">
        <v>68</v>
      </c>
      <c r="B4669" s="14" t="s">
        <v>2425</v>
      </c>
      <c r="C4669" s="14" t="s">
        <v>646</v>
      </c>
      <c r="D4669" s="16">
        <v>40455</v>
      </c>
      <c r="E4669" s="19" t="e">
        <f>VLOOKUP(Table1[[#This Row],[winner_name]],[1]players!$A:$E,5,FALSE)</f>
        <v>#N/A</v>
      </c>
      <c r="F4669" s="19" t="e">
        <f>VLOOKUP(Table1[[#This Row],[loser_name]],[1]players!$A:$E,5,FALSE)</f>
        <v>#N/A</v>
      </c>
      <c r="G4669" s="14" t="s">
        <v>2392</v>
      </c>
      <c r="H4669" s="14" t="s">
        <v>3538</v>
      </c>
      <c r="I4669" s="14" t="str">
        <f>VLOOKUP(Table1[[#This Row],[tourney_id]],tournaments!A:E,4,FALSE)</f>
        <v>Tulsa, Oklahoma</v>
      </c>
      <c r="K4669" s="14"/>
    </row>
    <row r="4670" spans="1:11" ht="12.5" x14ac:dyDescent="0.25">
      <c r="A4670" s="14" t="s">
        <v>123</v>
      </c>
      <c r="B4670" s="14" t="s">
        <v>2426</v>
      </c>
      <c r="C4670" s="14" t="s">
        <v>2427</v>
      </c>
      <c r="D4670" s="16">
        <v>40455</v>
      </c>
      <c r="E4670" s="19" t="e">
        <f>VLOOKUP(Table1[[#This Row],[winner_name]],[1]players!$A:$E,5,FALSE)</f>
        <v>#N/A</v>
      </c>
      <c r="F4670" s="19" t="e">
        <f>VLOOKUP(Table1[[#This Row],[loser_name]],[1]players!$A:$E,5,FALSE)</f>
        <v>#N/A</v>
      </c>
      <c r="G4670" s="14" t="s">
        <v>2392</v>
      </c>
      <c r="H4670" s="14" t="s">
        <v>3538</v>
      </c>
      <c r="I4670" s="14" t="str">
        <f>VLOOKUP(Table1[[#This Row],[tourney_id]],tournaments!A:E,4,FALSE)</f>
        <v>Tulsa, Oklahoma</v>
      </c>
      <c r="K4670" s="14"/>
    </row>
    <row r="4671" spans="1:11" ht="12.5" x14ac:dyDescent="0.25">
      <c r="A4671" s="14" t="s">
        <v>723</v>
      </c>
      <c r="B4671" s="14" t="s">
        <v>2428</v>
      </c>
      <c r="C4671" s="14" t="s">
        <v>2429</v>
      </c>
      <c r="D4671" s="16">
        <v>40455</v>
      </c>
      <c r="E4671" s="19" t="e">
        <f>VLOOKUP(Table1[[#This Row],[winner_name]],[1]players!$A:$E,5,FALSE)</f>
        <v>#N/A</v>
      </c>
      <c r="F4671" s="19" t="e">
        <f>VLOOKUP(Table1[[#This Row],[loser_name]],[1]players!$A:$E,5,FALSE)</f>
        <v>#N/A</v>
      </c>
      <c r="G4671" s="14" t="s">
        <v>2392</v>
      </c>
      <c r="H4671" s="14" t="s">
        <v>3538</v>
      </c>
      <c r="I4671" s="14" t="str">
        <f>VLOOKUP(Table1[[#This Row],[tourney_id]],tournaments!A:E,4,FALSE)</f>
        <v>Tulsa, Oklahoma</v>
      </c>
      <c r="K4671" s="14"/>
    </row>
    <row r="4672" spans="1:11" ht="12.5" x14ac:dyDescent="0.25">
      <c r="A4672" s="14" t="s">
        <v>5</v>
      </c>
      <c r="B4672" s="14" t="s">
        <v>221</v>
      </c>
      <c r="C4672" s="14" t="s">
        <v>1102</v>
      </c>
      <c r="D4672" s="16">
        <v>40455</v>
      </c>
      <c r="E4672" s="19" t="e">
        <f>VLOOKUP(Table1[[#This Row],[winner_name]],[1]players!$A:$E,5,FALSE)</f>
        <v>#N/A</v>
      </c>
      <c r="F4672" s="19" t="e">
        <f>VLOOKUP(Table1[[#This Row],[loser_name]],[1]players!$A:$E,5,FALSE)</f>
        <v>#N/A</v>
      </c>
      <c r="G4672" s="14" t="s">
        <v>2392</v>
      </c>
      <c r="H4672" s="14" t="s">
        <v>3538</v>
      </c>
      <c r="I4672" s="14" t="str">
        <f>VLOOKUP(Table1[[#This Row],[tourney_id]],tournaments!A:E,4,FALSE)</f>
        <v>Tulsa, Oklahoma</v>
      </c>
      <c r="K4672" s="14"/>
    </row>
    <row r="4673" spans="1:11" ht="12.5" x14ac:dyDescent="0.25">
      <c r="A4673" s="14" t="s">
        <v>1595</v>
      </c>
      <c r="B4673" s="14" t="s">
        <v>2430</v>
      </c>
      <c r="C4673" s="14" t="s">
        <v>406</v>
      </c>
      <c r="D4673" s="16">
        <v>40455</v>
      </c>
      <c r="E4673" s="19" t="e">
        <f>VLOOKUP(Table1[[#This Row],[winner_name]],[1]players!$A:$E,5,FALSE)</f>
        <v>#N/A</v>
      </c>
      <c r="F4673" s="19" t="e">
        <f>VLOOKUP(Table1[[#This Row],[loser_name]],[1]players!$A:$E,5,FALSE)</f>
        <v>#N/A</v>
      </c>
      <c r="G4673" s="14" t="s">
        <v>2392</v>
      </c>
      <c r="H4673" s="14" t="s">
        <v>3538</v>
      </c>
      <c r="I4673" s="14" t="str">
        <f>VLOOKUP(Table1[[#This Row],[tourney_id]],tournaments!A:E,4,FALSE)</f>
        <v>Tulsa, Oklahoma</v>
      </c>
      <c r="K4673" s="14"/>
    </row>
    <row r="4674" spans="1:11" ht="12.5" x14ac:dyDescent="0.25">
      <c r="A4674" s="14" t="s">
        <v>1143</v>
      </c>
      <c r="B4674" s="14" t="s">
        <v>2431</v>
      </c>
      <c r="C4674" s="14" t="s">
        <v>570</v>
      </c>
      <c r="D4674" s="16">
        <v>40455</v>
      </c>
      <c r="E4674" s="19" t="e">
        <f>VLOOKUP(Table1[[#This Row],[winner_name]],[1]players!$A:$E,5,FALSE)</f>
        <v>#N/A</v>
      </c>
      <c r="F4674" s="19" t="e">
        <f>VLOOKUP(Table1[[#This Row],[loser_name]],[1]players!$A:$E,5,FALSE)</f>
        <v>#N/A</v>
      </c>
      <c r="G4674" s="14" t="s">
        <v>2392</v>
      </c>
      <c r="H4674" s="14" t="s">
        <v>3538</v>
      </c>
      <c r="I4674" s="14" t="str">
        <f>VLOOKUP(Table1[[#This Row],[tourney_id]],tournaments!A:E,4,FALSE)</f>
        <v>Tulsa, Oklahoma</v>
      </c>
      <c r="K4674" s="14"/>
    </row>
    <row r="4675" spans="1:11" ht="12.5" x14ac:dyDescent="0.25">
      <c r="A4675" s="14" t="s">
        <v>1732</v>
      </c>
      <c r="B4675" s="14" t="s">
        <v>1144</v>
      </c>
      <c r="C4675" s="14" t="s">
        <v>612</v>
      </c>
      <c r="D4675" s="16">
        <v>40455</v>
      </c>
      <c r="E4675" s="19" t="e">
        <f>VLOOKUP(Table1[[#This Row],[winner_name]],[1]players!$A:$E,5,FALSE)</f>
        <v>#N/A</v>
      </c>
      <c r="F4675" s="19" t="e">
        <f>VLOOKUP(Table1[[#This Row],[loser_name]],[1]players!$A:$E,5,FALSE)</f>
        <v>#N/A</v>
      </c>
      <c r="G4675" s="14" t="s">
        <v>2392</v>
      </c>
      <c r="H4675" s="14" t="s">
        <v>3538</v>
      </c>
      <c r="I4675" s="14" t="str">
        <f>VLOOKUP(Table1[[#This Row],[tourney_id]],tournaments!A:E,4,FALSE)</f>
        <v>Tulsa, Oklahoma</v>
      </c>
      <c r="K4675" s="14"/>
    </row>
    <row r="4676" spans="1:11" ht="12.5" x14ac:dyDescent="0.25">
      <c r="A4676" s="14" t="s">
        <v>253</v>
      </c>
      <c r="B4676" s="14" t="s">
        <v>2432</v>
      </c>
      <c r="C4676" s="14" t="s">
        <v>397</v>
      </c>
      <c r="D4676" s="16">
        <v>40455</v>
      </c>
      <c r="E4676" s="19" t="e">
        <f>VLOOKUP(Table1[[#This Row],[winner_name]],[1]players!$A:$E,5,FALSE)</f>
        <v>#N/A</v>
      </c>
      <c r="F4676" s="19" t="e">
        <f>VLOOKUP(Table1[[#This Row],[loser_name]],[1]players!$A:$E,5,FALSE)</f>
        <v>#N/A</v>
      </c>
      <c r="G4676" s="14" t="s">
        <v>2392</v>
      </c>
      <c r="H4676" s="14" t="s">
        <v>3538</v>
      </c>
      <c r="I4676" s="14" t="str">
        <f>VLOOKUP(Table1[[#This Row],[tourney_id]],tournaments!A:E,4,FALSE)</f>
        <v>Tulsa, Oklahoma</v>
      </c>
      <c r="K4676" s="14"/>
    </row>
    <row r="4677" spans="1:11" ht="12.5" x14ac:dyDescent="0.25">
      <c r="A4677" s="14" t="s">
        <v>1495</v>
      </c>
      <c r="B4677" s="14" t="s">
        <v>2433</v>
      </c>
      <c r="C4677" s="14" t="s">
        <v>453</v>
      </c>
      <c r="D4677" s="16">
        <v>40455</v>
      </c>
      <c r="E4677" s="19" t="e">
        <f>VLOOKUP(Table1[[#This Row],[winner_name]],[1]players!$A:$E,5,FALSE)</f>
        <v>#N/A</v>
      </c>
      <c r="F4677" s="19" t="e">
        <f>VLOOKUP(Table1[[#This Row],[loser_name]],[1]players!$A:$E,5,FALSE)</f>
        <v>#N/A</v>
      </c>
      <c r="G4677" s="14" t="s">
        <v>2392</v>
      </c>
      <c r="H4677" s="14" t="s">
        <v>3538</v>
      </c>
      <c r="I4677" s="14" t="str">
        <f>VLOOKUP(Table1[[#This Row],[tourney_id]],tournaments!A:E,4,FALSE)</f>
        <v>Tulsa, Oklahoma</v>
      </c>
      <c r="K4677" s="14"/>
    </row>
    <row r="4678" spans="1:11" ht="12.5" x14ac:dyDescent="0.25">
      <c r="A4678" s="14" t="s">
        <v>178</v>
      </c>
      <c r="B4678" s="14" t="s">
        <v>2434</v>
      </c>
      <c r="C4678" s="14" t="s">
        <v>496</v>
      </c>
      <c r="D4678" s="16">
        <v>40455</v>
      </c>
      <c r="E4678" s="19" t="e">
        <f>VLOOKUP(Table1[[#This Row],[winner_name]],[1]players!$A:$E,5,FALSE)</f>
        <v>#N/A</v>
      </c>
      <c r="F4678" s="19" t="e">
        <f>VLOOKUP(Table1[[#This Row],[loser_name]],[1]players!$A:$E,5,FALSE)</f>
        <v>#N/A</v>
      </c>
      <c r="G4678" s="14" t="s">
        <v>2392</v>
      </c>
      <c r="H4678" s="14" t="s">
        <v>3538</v>
      </c>
      <c r="I4678" s="14" t="str">
        <f>VLOOKUP(Table1[[#This Row],[tourney_id]],tournaments!A:E,4,FALSE)</f>
        <v>Tulsa, Oklahoma</v>
      </c>
      <c r="K4678" s="14"/>
    </row>
    <row r="4679" spans="1:11" ht="12.5" x14ac:dyDescent="0.25">
      <c r="A4679" s="14" t="s">
        <v>215</v>
      </c>
      <c r="B4679" s="14" t="s">
        <v>75</v>
      </c>
      <c r="C4679" s="14" t="s">
        <v>717</v>
      </c>
      <c r="D4679" s="16">
        <v>40455</v>
      </c>
      <c r="E4679" s="19" t="e">
        <f>VLOOKUP(Table1[[#This Row],[winner_name]],[1]players!$A:$E,5,FALSE)</f>
        <v>#N/A</v>
      </c>
      <c r="F4679" s="19" t="e">
        <f>VLOOKUP(Table1[[#This Row],[loser_name]],[1]players!$A:$E,5,FALSE)</f>
        <v>#N/A</v>
      </c>
      <c r="G4679" s="14" t="s">
        <v>2392</v>
      </c>
      <c r="H4679" s="14" t="s">
        <v>3538</v>
      </c>
      <c r="I4679" s="14" t="str">
        <f>VLOOKUP(Table1[[#This Row],[tourney_id]],tournaments!A:E,4,FALSE)</f>
        <v>Tulsa, Oklahoma</v>
      </c>
      <c r="K4679" s="14"/>
    </row>
    <row r="4680" spans="1:11" ht="12.5" x14ac:dyDescent="0.25">
      <c r="A4680" s="14" t="s">
        <v>174</v>
      </c>
      <c r="B4680" s="14" t="s">
        <v>375</v>
      </c>
      <c r="C4680" s="14" t="s">
        <v>2435</v>
      </c>
      <c r="D4680" s="16">
        <v>40455</v>
      </c>
      <c r="E4680" s="19" t="e">
        <f>VLOOKUP(Table1[[#This Row],[winner_name]],[1]players!$A:$E,5,FALSE)</f>
        <v>#N/A</v>
      </c>
      <c r="F4680" s="19">
        <f>VLOOKUP(Table1[[#This Row],[loser_name]],[1]players!$A:$E,5,FALSE)</f>
        <v>0</v>
      </c>
      <c r="G4680" s="14" t="s">
        <v>2392</v>
      </c>
      <c r="H4680" s="14" t="s">
        <v>3538</v>
      </c>
      <c r="I4680" s="14" t="str">
        <f>VLOOKUP(Table1[[#This Row],[tourney_id]],tournaments!A:E,4,FALSE)</f>
        <v>Tulsa, Oklahoma</v>
      </c>
      <c r="K4680" s="14"/>
    </row>
    <row r="4681" spans="1:11" ht="12.5" x14ac:dyDescent="0.25">
      <c r="A4681" s="14" t="s">
        <v>1126</v>
      </c>
      <c r="B4681" s="14" t="s">
        <v>714</v>
      </c>
      <c r="C4681" s="14" t="s">
        <v>405</v>
      </c>
      <c r="D4681" s="16">
        <v>40455</v>
      </c>
      <c r="E4681" s="19" t="e">
        <f>VLOOKUP(Table1[[#This Row],[winner_name]],[1]players!$A:$E,5,FALSE)</f>
        <v>#N/A</v>
      </c>
      <c r="F4681" s="19" t="e">
        <f>VLOOKUP(Table1[[#This Row],[loser_name]],[1]players!$A:$E,5,FALSE)</f>
        <v>#N/A</v>
      </c>
      <c r="G4681" s="14" t="s">
        <v>2392</v>
      </c>
      <c r="H4681" s="14" t="s">
        <v>3538</v>
      </c>
      <c r="I4681" s="14" t="str">
        <f>VLOOKUP(Table1[[#This Row],[tourney_id]],tournaments!A:E,4,FALSE)</f>
        <v>Tulsa, Oklahoma</v>
      </c>
      <c r="K4681" s="14"/>
    </row>
    <row r="4682" spans="1:11" ht="12.5" x14ac:dyDescent="0.25">
      <c r="A4682" s="14" t="s">
        <v>1700</v>
      </c>
      <c r="B4682" s="14" t="s">
        <v>2436</v>
      </c>
      <c r="C4682" s="14" t="s">
        <v>660</v>
      </c>
      <c r="D4682" s="16">
        <v>40455</v>
      </c>
      <c r="E4682" s="19" t="e">
        <f>VLOOKUP(Table1[[#This Row],[winner_name]],[1]players!$A:$E,5,FALSE)</f>
        <v>#N/A</v>
      </c>
      <c r="F4682" s="19" t="e">
        <f>VLOOKUP(Table1[[#This Row],[loser_name]],[1]players!$A:$E,5,FALSE)</f>
        <v>#N/A</v>
      </c>
      <c r="G4682" s="14" t="s">
        <v>2392</v>
      </c>
      <c r="H4682" s="14" t="s">
        <v>3538</v>
      </c>
      <c r="I4682" s="14" t="str">
        <f>VLOOKUP(Table1[[#This Row],[tourney_id]],tournaments!A:E,4,FALSE)</f>
        <v>Tulsa, Oklahoma</v>
      </c>
      <c r="K4682" s="14"/>
    </row>
    <row r="4683" spans="1:11" ht="12.5" x14ac:dyDescent="0.25">
      <c r="A4683" s="14" t="s">
        <v>458</v>
      </c>
      <c r="B4683" s="14" t="s">
        <v>2437</v>
      </c>
      <c r="C4683" s="14" t="s">
        <v>419</v>
      </c>
      <c r="D4683" s="16">
        <v>40455</v>
      </c>
      <c r="E4683" s="19" t="e">
        <f>VLOOKUP(Table1[[#This Row],[winner_name]],[1]players!$A:$E,5,FALSE)</f>
        <v>#N/A</v>
      </c>
      <c r="F4683" s="19" t="e">
        <f>VLOOKUP(Table1[[#This Row],[loser_name]],[1]players!$A:$E,5,FALSE)</f>
        <v>#N/A</v>
      </c>
      <c r="G4683" s="14" t="s">
        <v>2392</v>
      </c>
      <c r="H4683" s="14" t="s">
        <v>3538</v>
      </c>
      <c r="I4683" s="14" t="str">
        <f>VLOOKUP(Table1[[#This Row],[tourney_id]],tournaments!A:E,4,FALSE)</f>
        <v>Tulsa, Oklahoma</v>
      </c>
      <c r="K4683" s="14"/>
    </row>
    <row r="4684" spans="1:11" ht="12.5" x14ac:dyDescent="0.25">
      <c r="A4684" s="14" t="s">
        <v>106</v>
      </c>
      <c r="B4684" s="14" t="s">
        <v>2438</v>
      </c>
      <c r="C4684" s="14" t="s">
        <v>381</v>
      </c>
      <c r="D4684" s="16">
        <v>40455</v>
      </c>
      <c r="E4684" s="19" t="e">
        <f>VLOOKUP(Table1[[#This Row],[winner_name]],[1]players!$A:$E,5,FALSE)</f>
        <v>#N/A</v>
      </c>
      <c r="F4684" s="19">
        <f>VLOOKUP(Table1[[#This Row],[loser_name]],[1]players!$A:$E,5,FALSE)</f>
        <v>0</v>
      </c>
      <c r="G4684" s="14" t="s">
        <v>2392</v>
      </c>
      <c r="H4684" s="14" t="s">
        <v>3538</v>
      </c>
      <c r="I4684" s="14" t="str">
        <f>VLOOKUP(Table1[[#This Row],[tourney_id]],tournaments!A:E,4,FALSE)</f>
        <v>Tulsa, Oklahoma</v>
      </c>
      <c r="K4684" s="14"/>
    </row>
    <row r="4685" spans="1:11" ht="12.5" x14ac:dyDescent="0.25">
      <c r="A4685" s="14" t="s">
        <v>707</v>
      </c>
      <c r="B4685" s="14" t="s">
        <v>1524</v>
      </c>
      <c r="C4685" s="14" t="s">
        <v>1492</v>
      </c>
      <c r="D4685" s="16">
        <v>40455</v>
      </c>
      <c r="E4685" s="19" t="e">
        <f>VLOOKUP(Table1[[#This Row],[winner_name]],[1]players!$A:$E,5,FALSE)</f>
        <v>#N/A</v>
      </c>
      <c r="F4685" s="19" t="e">
        <f>VLOOKUP(Table1[[#This Row],[loser_name]],[1]players!$A:$E,5,FALSE)</f>
        <v>#N/A</v>
      </c>
      <c r="G4685" s="14" t="s">
        <v>2392</v>
      </c>
      <c r="H4685" s="14" t="s">
        <v>3538</v>
      </c>
      <c r="I4685" s="14" t="str">
        <f>VLOOKUP(Table1[[#This Row],[tourney_id]],tournaments!A:E,4,FALSE)</f>
        <v>Tulsa, Oklahoma</v>
      </c>
      <c r="K4685" s="14"/>
    </row>
    <row r="4686" spans="1:11" ht="12.5" x14ac:dyDescent="0.25">
      <c r="A4686" s="14" t="s">
        <v>709</v>
      </c>
      <c r="B4686" s="14" t="s">
        <v>330</v>
      </c>
      <c r="C4686" s="14" t="s">
        <v>400</v>
      </c>
      <c r="D4686" s="16">
        <v>40455</v>
      </c>
      <c r="E4686" s="19" t="e">
        <f>VLOOKUP(Table1[[#This Row],[winner_name]],[1]players!$A:$E,5,FALSE)</f>
        <v>#N/A</v>
      </c>
      <c r="F4686" s="19" t="e">
        <f>VLOOKUP(Table1[[#This Row],[loser_name]],[1]players!$A:$E,5,FALSE)</f>
        <v>#N/A</v>
      </c>
      <c r="G4686" s="14" t="s">
        <v>2392</v>
      </c>
      <c r="H4686" s="14" t="s">
        <v>3538</v>
      </c>
      <c r="I4686" s="14" t="str">
        <f>VLOOKUP(Table1[[#This Row],[tourney_id]],tournaments!A:E,4,FALSE)</f>
        <v>Tulsa, Oklahoma</v>
      </c>
      <c r="K4686" s="14"/>
    </row>
    <row r="4687" spans="1:11" ht="12.5" x14ac:dyDescent="0.25">
      <c r="A4687" s="14" t="s">
        <v>74</v>
      </c>
      <c r="B4687" s="14" t="s">
        <v>2439</v>
      </c>
      <c r="C4687" s="14" t="s">
        <v>1133</v>
      </c>
      <c r="D4687" s="16">
        <v>40455</v>
      </c>
      <c r="E4687" s="19" t="e">
        <f>VLOOKUP(Table1[[#This Row],[winner_name]],[1]players!$A:$E,5,FALSE)</f>
        <v>#N/A</v>
      </c>
      <c r="F4687" s="19" t="e">
        <f>VLOOKUP(Table1[[#This Row],[loser_name]],[1]players!$A:$E,5,FALSE)</f>
        <v>#N/A</v>
      </c>
      <c r="G4687" s="14" t="s">
        <v>2392</v>
      </c>
      <c r="H4687" s="14" t="s">
        <v>3538</v>
      </c>
      <c r="I4687" s="14" t="str">
        <f>VLOOKUP(Table1[[#This Row],[tourney_id]],tournaments!A:E,4,FALSE)</f>
        <v>Tulsa, Oklahoma</v>
      </c>
      <c r="K4687" s="14"/>
    </row>
    <row r="4688" spans="1:11" ht="12.5" x14ac:dyDescent="0.25">
      <c r="A4688" s="14" t="s">
        <v>326</v>
      </c>
      <c r="B4688" s="14" t="s">
        <v>2440</v>
      </c>
      <c r="C4688" s="14" t="s">
        <v>394</v>
      </c>
      <c r="D4688" s="16">
        <v>40455</v>
      </c>
      <c r="E4688" s="19" t="e">
        <f>VLOOKUP(Table1[[#This Row],[winner_name]],[1]players!$A:$E,5,FALSE)</f>
        <v>#N/A</v>
      </c>
      <c r="F4688" s="19" t="e">
        <f>VLOOKUP(Table1[[#This Row],[loser_name]],[1]players!$A:$E,5,FALSE)</f>
        <v>#N/A</v>
      </c>
      <c r="G4688" s="14" t="s">
        <v>2392</v>
      </c>
      <c r="H4688" s="14" t="s">
        <v>3538</v>
      </c>
      <c r="I4688" s="14" t="str">
        <f>VLOOKUP(Table1[[#This Row],[tourney_id]],tournaments!A:E,4,FALSE)</f>
        <v>Tulsa, Oklahoma</v>
      </c>
      <c r="K4688" s="14"/>
    </row>
    <row r="4689" spans="1:11" ht="12.5" x14ac:dyDescent="0.25">
      <c r="A4689" s="14" t="s">
        <v>1646</v>
      </c>
      <c r="B4689" s="14" t="s">
        <v>1717</v>
      </c>
      <c r="C4689" s="14" t="s">
        <v>446</v>
      </c>
      <c r="D4689" s="16">
        <v>40455</v>
      </c>
      <c r="E4689" s="19" t="e">
        <f>VLOOKUP(Table1[[#This Row],[winner_name]],[1]players!$A:$E,5,FALSE)</f>
        <v>#N/A</v>
      </c>
      <c r="F4689" s="19" t="e">
        <f>VLOOKUP(Table1[[#This Row],[loser_name]],[1]players!$A:$E,5,FALSE)</f>
        <v>#N/A</v>
      </c>
      <c r="G4689" s="14" t="s">
        <v>2392</v>
      </c>
      <c r="H4689" s="14" t="s">
        <v>3538</v>
      </c>
      <c r="I4689" s="14" t="str">
        <f>VLOOKUP(Table1[[#This Row],[tourney_id]],tournaments!A:E,4,FALSE)</f>
        <v>Tulsa, Oklahoma</v>
      </c>
      <c r="K4689" s="14"/>
    </row>
    <row r="4690" spans="1:11" ht="12.5" x14ac:dyDescent="0.25">
      <c r="A4690" s="14" t="s">
        <v>2441</v>
      </c>
      <c r="B4690" s="14" t="s">
        <v>305</v>
      </c>
      <c r="C4690" s="14" t="s">
        <v>479</v>
      </c>
      <c r="D4690" s="16">
        <v>40455</v>
      </c>
      <c r="E4690" s="19" t="e">
        <f>VLOOKUP(Table1[[#This Row],[winner_name]],[1]players!$A:$E,5,FALSE)</f>
        <v>#N/A</v>
      </c>
      <c r="F4690" s="19" t="e">
        <f>VLOOKUP(Table1[[#This Row],[loser_name]],[1]players!$A:$E,5,FALSE)</f>
        <v>#N/A</v>
      </c>
      <c r="G4690" s="14" t="s">
        <v>2392</v>
      </c>
      <c r="H4690" s="14" t="s">
        <v>3538</v>
      </c>
      <c r="I4690" s="14" t="str">
        <f>VLOOKUP(Table1[[#This Row],[tourney_id]],tournaments!A:E,4,FALSE)</f>
        <v>Tulsa, Oklahoma</v>
      </c>
      <c r="K4690" s="14"/>
    </row>
    <row r="4691" spans="1:11" ht="12.5" x14ac:dyDescent="0.25">
      <c r="A4691" s="14" t="s">
        <v>224</v>
      </c>
      <c r="B4691" s="14" t="s">
        <v>1611</v>
      </c>
      <c r="C4691" s="14" t="s">
        <v>416</v>
      </c>
      <c r="D4691" s="16">
        <v>40455</v>
      </c>
      <c r="E4691" s="19" t="e">
        <f>VLOOKUP(Table1[[#This Row],[winner_name]],[1]players!$A:$E,5,FALSE)</f>
        <v>#N/A</v>
      </c>
      <c r="F4691" s="19" t="e">
        <f>VLOOKUP(Table1[[#This Row],[loser_name]],[1]players!$A:$E,5,FALSE)</f>
        <v>#N/A</v>
      </c>
      <c r="G4691" s="14" t="s">
        <v>2392</v>
      </c>
      <c r="H4691" s="14" t="s">
        <v>3538</v>
      </c>
      <c r="I4691" s="14" t="str">
        <f>VLOOKUP(Table1[[#This Row],[tourney_id]],tournaments!A:E,4,FALSE)</f>
        <v>Tulsa, Oklahoma</v>
      </c>
      <c r="K4691" s="14"/>
    </row>
    <row r="4692" spans="1:11" ht="12.5" x14ac:dyDescent="0.25">
      <c r="A4692" s="14" t="s">
        <v>191</v>
      </c>
      <c r="B4692" s="14" t="s">
        <v>1620</v>
      </c>
      <c r="C4692" s="14" t="s">
        <v>416</v>
      </c>
      <c r="D4692" s="16">
        <v>40455</v>
      </c>
      <c r="E4692" s="19" t="e">
        <f>VLOOKUP(Table1[[#This Row],[winner_name]],[1]players!$A:$E,5,FALSE)</f>
        <v>#N/A</v>
      </c>
      <c r="F4692" s="19" t="e">
        <f>VLOOKUP(Table1[[#This Row],[loser_name]],[1]players!$A:$E,5,FALSE)</f>
        <v>#N/A</v>
      </c>
      <c r="G4692" s="14" t="s">
        <v>2392</v>
      </c>
      <c r="H4692" s="14" t="s">
        <v>3538</v>
      </c>
      <c r="I4692" s="14" t="str">
        <f>VLOOKUP(Table1[[#This Row],[tourney_id]],tournaments!A:E,4,FALSE)</f>
        <v>Tulsa, Oklahoma</v>
      </c>
      <c r="K4692" s="14"/>
    </row>
    <row r="4693" spans="1:11" ht="12.5" x14ac:dyDescent="0.25">
      <c r="A4693" s="14" t="s">
        <v>86</v>
      </c>
      <c r="B4693" s="14" t="s">
        <v>231</v>
      </c>
      <c r="C4693" s="14" t="s">
        <v>1232</v>
      </c>
      <c r="D4693" s="16">
        <v>40455</v>
      </c>
      <c r="E4693" s="19" t="e">
        <f>VLOOKUP(Table1[[#This Row],[winner_name]],[1]players!$A:$E,5,FALSE)</f>
        <v>#N/A</v>
      </c>
      <c r="F4693" s="19" t="e">
        <f>VLOOKUP(Table1[[#This Row],[loser_name]],[1]players!$A:$E,5,FALSE)</f>
        <v>#N/A</v>
      </c>
      <c r="G4693" s="14" t="s">
        <v>2392</v>
      </c>
      <c r="H4693" s="14" t="s">
        <v>3538</v>
      </c>
      <c r="I4693" s="14" t="str">
        <f>VLOOKUP(Table1[[#This Row],[tourney_id]],tournaments!A:E,4,FALSE)</f>
        <v>Tulsa, Oklahoma</v>
      </c>
      <c r="K4693" s="14"/>
    </row>
    <row r="4694" spans="1:11" ht="12.5" x14ac:dyDescent="0.25">
      <c r="A4694" s="14" t="s">
        <v>462</v>
      </c>
      <c r="B4694" s="14" t="s">
        <v>471</v>
      </c>
      <c r="C4694" s="14" t="s">
        <v>406</v>
      </c>
      <c r="D4694" s="16">
        <v>40455</v>
      </c>
      <c r="E4694" s="19" t="e">
        <f>VLOOKUP(Table1[[#This Row],[winner_name]],[1]players!$A:$E,5,FALSE)</f>
        <v>#N/A</v>
      </c>
      <c r="F4694" s="19" t="e">
        <f>VLOOKUP(Table1[[#This Row],[loser_name]],[1]players!$A:$E,5,FALSE)</f>
        <v>#N/A</v>
      </c>
      <c r="G4694" s="14" t="s">
        <v>2392</v>
      </c>
      <c r="H4694" s="14" t="s">
        <v>3538</v>
      </c>
      <c r="I4694" s="14" t="str">
        <f>VLOOKUP(Table1[[#This Row],[tourney_id]],tournaments!A:E,4,FALSE)</f>
        <v>Tulsa, Oklahoma</v>
      </c>
      <c r="K4694" s="14"/>
    </row>
    <row r="4695" spans="1:11" ht="12.5" x14ac:dyDescent="0.25">
      <c r="A4695" s="14" t="s">
        <v>1168</v>
      </c>
      <c r="B4695" s="14" t="s">
        <v>2442</v>
      </c>
      <c r="C4695" s="14" t="s">
        <v>429</v>
      </c>
      <c r="D4695" s="16">
        <v>40455</v>
      </c>
      <c r="E4695" s="19">
        <f>VLOOKUP(Table1[[#This Row],[winner_name]],[1]players!$A:$E,5,FALSE)</f>
        <v>0</v>
      </c>
      <c r="F4695" s="19" t="e">
        <f>VLOOKUP(Table1[[#This Row],[loser_name]],[1]players!$A:$E,5,FALSE)</f>
        <v>#N/A</v>
      </c>
      <c r="G4695" s="14" t="s">
        <v>2392</v>
      </c>
      <c r="H4695" s="14" t="s">
        <v>3538</v>
      </c>
      <c r="I4695" s="14" t="str">
        <f>VLOOKUP(Table1[[#This Row],[tourney_id]],tournaments!A:E,4,FALSE)</f>
        <v>Tulsa, Oklahoma</v>
      </c>
      <c r="K4695" s="14"/>
    </row>
    <row r="4696" spans="1:11" ht="12.5" x14ac:dyDescent="0.25">
      <c r="A4696" s="14" t="s">
        <v>1696</v>
      </c>
      <c r="B4696" s="14" t="s">
        <v>2443</v>
      </c>
      <c r="C4696" s="14" t="s">
        <v>416</v>
      </c>
      <c r="D4696" s="16">
        <v>40455</v>
      </c>
      <c r="E4696" s="19" t="e">
        <f>VLOOKUP(Table1[[#This Row],[winner_name]],[1]players!$A:$E,5,FALSE)</f>
        <v>#N/A</v>
      </c>
      <c r="F4696" s="19" t="e">
        <f>VLOOKUP(Table1[[#This Row],[loser_name]],[1]players!$A:$E,5,FALSE)</f>
        <v>#N/A</v>
      </c>
      <c r="G4696" s="14" t="s">
        <v>2392</v>
      </c>
      <c r="H4696" s="14" t="s">
        <v>3538</v>
      </c>
      <c r="I4696" s="14" t="str">
        <f>VLOOKUP(Table1[[#This Row],[tourney_id]],tournaments!A:E,4,FALSE)</f>
        <v>Tulsa, Oklahoma</v>
      </c>
      <c r="K4696" s="14"/>
    </row>
    <row r="4697" spans="1:11" ht="12.5" x14ac:dyDescent="0.25">
      <c r="A4697" s="14" t="s">
        <v>2444</v>
      </c>
      <c r="B4697" s="14" t="s">
        <v>2445</v>
      </c>
      <c r="C4697" s="14" t="s">
        <v>584</v>
      </c>
      <c r="D4697" s="16">
        <v>40455</v>
      </c>
      <c r="E4697" s="19" t="e">
        <f>VLOOKUP(Table1[[#This Row],[winner_name]],[1]players!$A:$E,5,FALSE)</f>
        <v>#N/A</v>
      </c>
      <c r="F4697" s="19" t="e">
        <f>VLOOKUP(Table1[[#This Row],[loser_name]],[1]players!$A:$E,5,FALSE)</f>
        <v>#N/A</v>
      </c>
      <c r="G4697" s="14" t="s">
        <v>2392</v>
      </c>
      <c r="H4697" s="14" t="s">
        <v>3538</v>
      </c>
      <c r="I4697" s="14" t="str">
        <f>VLOOKUP(Table1[[#This Row],[tourney_id]],tournaments!A:E,4,FALSE)</f>
        <v>Tulsa, Oklahoma</v>
      </c>
      <c r="K4697" s="14"/>
    </row>
    <row r="4698" spans="1:11" ht="12.5" x14ac:dyDescent="0.25">
      <c r="A4698" s="14" t="s">
        <v>237</v>
      </c>
      <c r="B4698" s="14" t="s">
        <v>142</v>
      </c>
      <c r="C4698" s="14" t="s">
        <v>2446</v>
      </c>
      <c r="D4698" s="16">
        <v>40455</v>
      </c>
      <c r="E4698" s="19" t="e">
        <f>VLOOKUP(Table1[[#This Row],[winner_name]],[1]players!$A:$E,5,FALSE)</f>
        <v>#N/A</v>
      </c>
      <c r="F4698" s="19" t="e">
        <f>VLOOKUP(Table1[[#This Row],[loser_name]],[1]players!$A:$E,5,FALSE)</f>
        <v>#N/A</v>
      </c>
      <c r="G4698" s="14" t="s">
        <v>2392</v>
      </c>
      <c r="H4698" s="14" t="s">
        <v>3538</v>
      </c>
      <c r="I4698" s="14" t="str">
        <f>VLOOKUP(Table1[[#This Row],[tourney_id]],tournaments!A:E,4,FALSE)</f>
        <v>Tulsa, Oklahoma</v>
      </c>
      <c r="K4698" s="14"/>
    </row>
    <row r="4699" spans="1:11" ht="12.5" x14ac:dyDescent="0.25">
      <c r="A4699" s="14" t="s">
        <v>2447</v>
      </c>
      <c r="B4699" s="14" t="s">
        <v>2448</v>
      </c>
      <c r="C4699" s="14" t="s">
        <v>384</v>
      </c>
      <c r="D4699" s="16">
        <v>40455</v>
      </c>
      <c r="E4699" s="19" t="e">
        <f>VLOOKUP(Table1[[#This Row],[winner_name]],[1]players!$A:$E,5,FALSE)</f>
        <v>#N/A</v>
      </c>
      <c r="F4699" s="19" t="e">
        <f>VLOOKUP(Table1[[#This Row],[loser_name]],[1]players!$A:$E,5,FALSE)</f>
        <v>#N/A</v>
      </c>
      <c r="G4699" s="14" t="s">
        <v>2392</v>
      </c>
      <c r="H4699" s="14" t="s">
        <v>3538</v>
      </c>
      <c r="I4699" s="14" t="str">
        <f>VLOOKUP(Table1[[#This Row],[tourney_id]],tournaments!A:E,4,FALSE)</f>
        <v>Tulsa, Oklahoma</v>
      </c>
      <c r="K4699" s="14"/>
    </row>
    <row r="4700" spans="1:11" ht="12.5" x14ac:dyDescent="0.25">
      <c r="A4700" s="14" t="s">
        <v>46</v>
      </c>
      <c r="B4700" s="14" t="s">
        <v>58</v>
      </c>
      <c r="C4700" s="14" t="s">
        <v>2449</v>
      </c>
      <c r="D4700" s="16">
        <v>40455</v>
      </c>
      <c r="E4700" s="19" t="e">
        <f>VLOOKUP(Table1[[#This Row],[winner_name]],[1]players!$A:$E,5,FALSE)</f>
        <v>#N/A</v>
      </c>
      <c r="F4700" s="19" t="e">
        <f>VLOOKUP(Table1[[#This Row],[loser_name]],[1]players!$A:$E,5,FALSE)</f>
        <v>#N/A</v>
      </c>
      <c r="G4700" s="14" t="s">
        <v>2392</v>
      </c>
      <c r="H4700" s="14" t="s">
        <v>3538</v>
      </c>
      <c r="I4700" s="14" t="str">
        <f>VLOOKUP(Table1[[#This Row],[tourney_id]],tournaments!A:E,4,FALSE)</f>
        <v>Tulsa, Oklahoma</v>
      </c>
      <c r="K4700" s="14"/>
    </row>
    <row r="4701" spans="1:11" ht="12.5" x14ac:dyDescent="0.25">
      <c r="A4701" s="14" t="s">
        <v>348</v>
      </c>
      <c r="B4701" s="14" t="s">
        <v>734</v>
      </c>
      <c r="C4701" s="14" t="s">
        <v>2301</v>
      </c>
      <c r="D4701" s="16">
        <v>40455</v>
      </c>
      <c r="E4701" s="19" t="e">
        <f>VLOOKUP(Table1[[#This Row],[winner_name]],[1]players!$A:$E,5,FALSE)</f>
        <v>#N/A</v>
      </c>
      <c r="F4701" s="19" t="e">
        <f>VLOOKUP(Table1[[#This Row],[loser_name]],[1]players!$A:$E,5,FALSE)</f>
        <v>#N/A</v>
      </c>
      <c r="G4701" s="14" t="s">
        <v>2392</v>
      </c>
      <c r="H4701" s="14" t="s">
        <v>3538</v>
      </c>
      <c r="I4701" s="14" t="str">
        <f>VLOOKUP(Table1[[#This Row],[tourney_id]],tournaments!A:E,4,FALSE)</f>
        <v>Tulsa, Oklahoma</v>
      </c>
      <c r="K4701" s="14"/>
    </row>
    <row r="4702" spans="1:11" ht="12.5" x14ac:dyDescent="0.25">
      <c r="A4702" s="14" t="s">
        <v>347</v>
      </c>
      <c r="B4702" s="14" t="s">
        <v>2450</v>
      </c>
      <c r="C4702" s="14" t="s">
        <v>402</v>
      </c>
      <c r="D4702" s="16">
        <v>40455</v>
      </c>
      <c r="E4702" s="19" t="e">
        <f>VLOOKUP(Table1[[#This Row],[winner_name]],[1]players!$A:$E,5,FALSE)</f>
        <v>#N/A</v>
      </c>
      <c r="F4702" s="19" t="e">
        <f>VLOOKUP(Table1[[#This Row],[loser_name]],[1]players!$A:$E,5,FALSE)</f>
        <v>#N/A</v>
      </c>
      <c r="G4702" s="14" t="s">
        <v>2392</v>
      </c>
      <c r="H4702" s="14" t="s">
        <v>3538</v>
      </c>
      <c r="I4702" s="14" t="str">
        <f>VLOOKUP(Table1[[#This Row],[tourney_id]],tournaments!A:E,4,FALSE)</f>
        <v>Tulsa, Oklahoma</v>
      </c>
      <c r="K4702" s="14"/>
    </row>
    <row r="4703" spans="1:11" ht="12.5" x14ac:dyDescent="0.25">
      <c r="A4703" s="14" t="s">
        <v>1614</v>
      </c>
      <c r="B4703" s="14" t="s">
        <v>1141</v>
      </c>
      <c r="C4703" s="14" t="s">
        <v>2427</v>
      </c>
      <c r="D4703" s="16">
        <v>40456</v>
      </c>
      <c r="E4703" s="19" t="e">
        <f>VLOOKUP(Table1[[#This Row],[winner_name]],[1]players!$A:$E,5,FALSE)</f>
        <v>#N/A</v>
      </c>
      <c r="F4703" s="19" t="e">
        <f>VLOOKUP(Table1[[#This Row],[loser_name]],[1]players!$A:$E,5,FALSE)</f>
        <v>#N/A</v>
      </c>
      <c r="G4703" s="14" t="s">
        <v>2393</v>
      </c>
      <c r="H4703" s="14" t="s">
        <v>3538</v>
      </c>
      <c r="I4703" s="14" t="str">
        <f>VLOOKUP(Table1[[#This Row],[tourney_id]],tournaments!A:E,4,FALSE)</f>
        <v>Tulsa, Oklahoma</v>
      </c>
      <c r="K4703" s="14"/>
    </row>
    <row r="4704" spans="1:11" ht="12.5" x14ac:dyDescent="0.25">
      <c r="A4704" s="14" t="s">
        <v>1699</v>
      </c>
      <c r="B4704" s="14" t="s">
        <v>83</v>
      </c>
      <c r="C4704" s="14" t="s">
        <v>412</v>
      </c>
      <c r="D4704" s="16">
        <v>40456</v>
      </c>
      <c r="E4704" s="19" t="e">
        <f>VLOOKUP(Table1[[#This Row],[winner_name]],[1]players!$A:$E,5,FALSE)</f>
        <v>#N/A</v>
      </c>
      <c r="F4704" s="19" t="e">
        <f>VLOOKUP(Table1[[#This Row],[loser_name]],[1]players!$A:$E,5,FALSE)</f>
        <v>#N/A</v>
      </c>
      <c r="G4704" s="14" t="s">
        <v>2393</v>
      </c>
      <c r="H4704" s="14" t="s">
        <v>3538</v>
      </c>
      <c r="I4704" s="14" t="str">
        <f>VLOOKUP(Table1[[#This Row],[tourney_id]],tournaments!A:E,4,FALSE)</f>
        <v>Tulsa, Oklahoma</v>
      </c>
      <c r="K4704" s="14"/>
    </row>
    <row r="4705" spans="1:11" ht="12.5" x14ac:dyDescent="0.25">
      <c r="A4705" s="14" t="s">
        <v>108</v>
      </c>
      <c r="B4705" s="14" t="s">
        <v>340</v>
      </c>
      <c r="C4705" s="14" t="s">
        <v>925</v>
      </c>
      <c r="D4705" s="16">
        <v>40456</v>
      </c>
      <c r="E4705" s="19" t="e">
        <f>VLOOKUP(Table1[[#This Row],[winner_name]],[1]players!$A:$E,5,FALSE)</f>
        <v>#N/A</v>
      </c>
      <c r="F4705" s="19" t="e">
        <f>VLOOKUP(Table1[[#This Row],[loser_name]],[1]players!$A:$E,5,FALSE)</f>
        <v>#N/A</v>
      </c>
      <c r="G4705" s="14" t="s">
        <v>2393</v>
      </c>
      <c r="H4705" s="14" t="s">
        <v>3538</v>
      </c>
      <c r="I4705" s="14" t="str">
        <f>VLOOKUP(Table1[[#This Row],[tourney_id]],tournaments!A:E,4,FALSE)</f>
        <v>Tulsa, Oklahoma</v>
      </c>
      <c r="K4705" s="14"/>
    </row>
    <row r="4706" spans="1:11" ht="12.5" x14ac:dyDescent="0.25">
      <c r="A4706" s="14" t="s">
        <v>1148</v>
      </c>
      <c r="B4706" s="14" t="s">
        <v>2400</v>
      </c>
      <c r="C4706" s="14" t="s">
        <v>1356</v>
      </c>
      <c r="D4706" s="16">
        <v>40456</v>
      </c>
      <c r="E4706" s="19" t="e">
        <f>VLOOKUP(Table1[[#This Row],[winner_name]],[1]players!$A:$E,5,FALSE)</f>
        <v>#N/A</v>
      </c>
      <c r="F4706" s="19" t="e">
        <f>VLOOKUP(Table1[[#This Row],[loser_name]],[1]players!$A:$E,5,FALSE)</f>
        <v>#N/A</v>
      </c>
      <c r="G4706" s="14" t="s">
        <v>2393</v>
      </c>
      <c r="H4706" s="14" t="s">
        <v>3538</v>
      </c>
      <c r="I4706" s="14" t="str">
        <f>VLOOKUP(Table1[[#This Row],[tourney_id]],tournaments!A:E,4,FALSE)</f>
        <v>Tulsa, Oklahoma</v>
      </c>
      <c r="K4706" s="14"/>
    </row>
    <row r="4707" spans="1:11" ht="12.5" x14ac:dyDescent="0.25">
      <c r="A4707" s="14" t="s">
        <v>2402</v>
      </c>
      <c r="B4707" s="14" t="s">
        <v>27</v>
      </c>
      <c r="C4707" s="14" t="s">
        <v>486</v>
      </c>
      <c r="D4707" s="16">
        <v>40456</v>
      </c>
      <c r="E4707" s="19" t="e">
        <f>VLOOKUP(Table1[[#This Row],[winner_name]],[1]players!$A:$E,5,FALSE)</f>
        <v>#N/A</v>
      </c>
      <c r="F4707" s="19" t="e">
        <f>VLOOKUP(Table1[[#This Row],[loser_name]],[1]players!$A:$E,5,FALSE)</f>
        <v>#N/A</v>
      </c>
      <c r="G4707" s="14" t="s">
        <v>2393</v>
      </c>
      <c r="H4707" s="14" t="s">
        <v>3538</v>
      </c>
      <c r="I4707" s="14" t="str">
        <f>VLOOKUP(Table1[[#This Row],[tourney_id]],tournaments!A:E,4,FALSE)</f>
        <v>Tulsa, Oklahoma</v>
      </c>
      <c r="K4707" s="14"/>
    </row>
    <row r="4708" spans="1:11" ht="12.5" x14ac:dyDescent="0.25">
      <c r="A4708" s="14" t="s">
        <v>1618</v>
      </c>
      <c r="B4708" s="14" t="s">
        <v>4181</v>
      </c>
      <c r="C4708" s="14" t="s">
        <v>402</v>
      </c>
      <c r="D4708" s="16">
        <v>40456</v>
      </c>
      <c r="E4708" s="19" t="e">
        <f>VLOOKUP(Table1[[#This Row],[winner_name]],[1]players!$A:$E,5,FALSE)</f>
        <v>#N/A</v>
      </c>
      <c r="F4708" s="19" t="e">
        <f>VLOOKUP(Table1[[#This Row],[loser_name]],[1]players!$A:$E,5,FALSE)</f>
        <v>#N/A</v>
      </c>
      <c r="G4708" s="14" t="s">
        <v>2393</v>
      </c>
      <c r="H4708" s="14" t="s">
        <v>3538</v>
      </c>
      <c r="I4708" s="14" t="str">
        <f>VLOOKUP(Table1[[#This Row],[tourney_id]],tournaments!A:E,4,FALSE)</f>
        <v>Tulsa, Oklahoma</v>
      </c>
      <c r="K4708" s="14"/>
    </row>
    <row r="4709" spans="1:11" ht="12.5" x14ac:dyDescent="0.25">
      <c r="A4709" s="14" t="s">
        <v>2406</v>
      </c>
      <c r="B4709" s="14" t="s">
        <v>743</v>
      </c>
      <c r="C4709" s="14" t="s">
        <v>400</v>
      </c>
      <c r="D4709" s="16">
        <v>40456</v>
      </c>
      <c r="E4709" s="19" t="e">
        <f>VLOOKUP(Table1[[#This Row],[winner_name]],[1]players!$A:$E,5,FALSE)</f>
        <v>#N/A</v>
      </c>
      <c r="F4709" s="19" t="e">
        <f>VLOOKUP(Table1[[#This Row],[loser_name]],[1]players!$A:$E,5,FALSE)</f>
        <v>#N/A</v>
      </c>
      <c r="G4709" s="14" t="s">
        <v>2393</v>
      </c>
      <c r="H4709" s="14" t="s">
        <v>3538</v>
      </c>
      <c r="I4709" s="14" t="str">
        <f>VLOOKUP(Table1[[#This Row],[tourney_id]],tournaments!A:E,4,FALSE)</f>
        <v>Tulsa, Oklahoma</v>
      </c>
      <c r="K4709" s="14"/>
    </row>
    <row r="4710" spans="1:11" ht="12.5" x14ac:dyDescent="0.25">
      <c r="A4710" s="14" t="s">
        <v>283</v>
      </c>
      <c r="B4710" s="19" t="s">
        <v>1644</v>
      </c>
      <c r="C4710" s="14" t="s">
        <v>514</v>
      </c>
      <c r="D4710" s="16">
        <v>40456</v>
      </c>
      <c r="E4710" s="19" t="e">
        <f>VLOOKUP(Table1[[#This Row],[winner_name]],[1]players!$A:$E,5,FALSE)</f>
        <v>#N/A</v>
      </c>
      <c r="F4710" s="19" t="e">
        <f>VLOOKUP(Table1[[#This Row],[loser_name]],[1]players!$A:$E,5,FALSE)</f>
        <v>#N/A</v>
      </c>
      <c r="G4710" s="14" t="s">
        <v>2393</v>
      </c>
      <c r="H4710" s="14" t="s">
        <v>3538</v>
      </c>
      <c r="I4710" s="14" t="str">
        <f>VLOOKUP(Table1[[#This Row],[tourney_id]],tournaments!A:E,4,FALSE)</f>
        <v>Tulsa, Oklahoma</v>
      </c>
      <c r="K4710" s="14"/>
    </row>
    <row r="4711" spans="1:11" ht="12.5" x14ac:dyDescent="0.25">
      <c r="A4711" s="14" t="s">
        <v>116</v>
      </c>
      <c r="B4711" s="14" t="s">
        <v>220</v>
      </c>
      <c r="C4711" s="14" t="s">
        <v>2451</v>
      </c>
      <c r="D4711" s="16">
        <v>40456</v>
      </c>
      <c r="E4711" s="19" t="e">
        <f>VLOOKUP(Table1[[#This Row],[winner_name]],[1]players!$A:$E,5,FALSE)</f>
        <v>#N/A</v>
      </c>
      <c r="F4711" s="19" t="e">
        <f>VLOOKUP(Table1[[#This Row],[loser_name]],[1]players!$A:$E,5,FALSE)</f>
        <v>#N/A</v>
      </c>
      <c r="G4711" s="14" t="s">
        <v>2393</v>
      </c>
      <c r="H4711" s="14" t="s">
        <v>3538</v>
      </c>
      <c r="I4711" s="14" t="str">
        <f>VLOOKUP(Table1[[#This Row],[tourney_id]],tournaments!A:E,4,FALSE)</f>
        <v>Tulsa, Oklahoma</v>
      </c>
      <c r="K4711" s="14"/>
    </row>
    <row r="4712" spans="1:11" ht="12.5" x14ac:dyDescent="0.25">
      <c r="A4712" s="14" t="s">
        <v>2412</v>
      </c>
      <c r="B4712" s="14" t="s">
        <v>2414</v>
      </c>
      <c r="C4712" s="14" t="s">
        <v>412</v>
      </c>
      <c r="D4712" s="16">
        <v>40456</v>
      </c>
      <c r="E4712" s="19">
        <f>VLOOKUP(Table1[[#This Row],[winner_name]],[1]players!$A:$E,5,FALSE)</f>
        <v>0</v>
      </c>
      <c r="F4712" s="19" t="e">
        <f>VLOOKUP(Table1[[#This Row],[loser_name]],[1]players!$A:$E,5,FALSE)</f>
        <v>#N/A</v>
      </c>
      <c r="G4712" s="14" t="s">
        <v>2393</v>
      </c>
      <c r="H4712" s="14" t="s">
        <v>3538</v>
      </c>
      <c r="I4712" s="14" t="str">
        <f>VLOOKUP(Table1[[#This Row],[tourney_id]],tournaments!A:E,4,FALSE)</f>
        <v>Tulsa, Oklahoma</v>
      </c>
      <c r="K4712" s="14"/>
    </row>
    <row r="4713" spans="1:11" ht="12.5" x14ac:dyDescent="0.25">
      <c r="A4713" s="14" t="s">
        <v>60</v>
      </c>
      <c r="B4713" s="14" t="s">
        <v>1138</v>
      </c>
      <c r="C4713" s="14" t="s">
        <v>404</v>
      </c>
      <c r="D4713" s="16">
        <v>40456</v>
      </c>
      <c r="E4713" s="19" t="e">
        <f>VLOOKUP(Table1[[#This Row],[winner_name]],[1]players!$A:$E,5,FALSE)</f>
        <v>#N/A</v>
      </c>
      <c r="F4713" s="19" t="e">
        <f>VLOOKUP(Table1[[#This Row],[loser_name]],[1]players!$A:$E,5,FALSE)</f>
        <v>#N/A</v>
      </c>
      <c r="G4713" s="14" t="s">
        <v>2393</v>
      </c>
      <c r="H4713" s="14" t="s">
        <v>3538</v>
      </c>
      <c r="I4713" s="14" t="str">
        <f>VLOOKUP(Table1[[#This Row],[tourney_id]],tournaments!A:E,4,FALSE)</f>
        <v>Tulsa, Oklahoma</v>
      </c>
      <c r="K4713" s="14"/>
    </row>
    <row r="4714" spans="1:11" ht="12.5" x14ac:dyDescent="0.25">
      <c r="A4714" s="14" t="s">
        <v>1593</v>
      </c>
      <c r="B4714" s="14" t="s">
        <v>111</v>
      </c>
      <c r="C4714" s="14" t="s">
        <v>468</v>
      </c>
      <c r="D4714" s="16">
        <v>40456</v>
      </c>
      <c r="E4714" s="19" t="e">
        <f>VLOOKUP(Table1[[#This Row],[winner_name]],[1]players!$A:$E,5,FALSE)</f>
        <v>#N/A</v>
      </c>
      <c r="F4714" s="19" t="e">
        <f>VLOOKUP(Table1[[#This Row],[loser_name]],[1]players!$A:$E,5,FALSE)</f>
        <v>#N/A</v>
      </c>
      <c r="G4714" s="14" t="s">
        <v>2393</v>
      </c>
      <c r="H4714" s="14" t="s">
        <v>3538</v>
      </c>
      <c r="I4714" s="14" t="str">
        <f>VLOOKUP(Table1[[#This Row],[tourney_id]],tournaments!A:E,4,FALSE)</f>
        <v>Tulsa, Oklahoma</v>
      </c>
      <c r="K4714" s="14"/>
    </row>
    <row r="4715" spans="1:11" ht="12.5" x14ac:dyDescent="0.25">
      <c r="A4715" s="14" t="s">
        <v>278</v>
      </c>
      <c r="B4715" s="19" t="s">
        <v>1623</v>
      </c>
      <c r="C4715" s="14" t="s">
        <v>378</v>
      </c>
      <c r="D4715" s="16">
        <v>40456</v>
      </c>
      <c r="E4715" s="19" t="e">
        <f>VLOOKUP(Table1[[#This Row],[winner_name]],[1]players!$A:$E,5,FALSE)</f>
        <v>#N/A</v>
      </c>
      <c r="F4715" s="19" t="e">
        <f>VLOOKUP(Table1[[#This Row],[loser_name]],[1]players!$A:$E,5,FALSE)</f>
        <v>#N/A</v>
      </c>
      <c r="G4715" s="14" t="s">
        <v>2393</v>
      </c>
      <c r="H4715" s="14" t="s">
        <v>3538</v>
      </c>
      <c r="I4715" s="14" t="str">
        <f>VLOOKUP(Table1[[#This Row],[tourney_id]],tournaments!A:E,4,FALSE)</f>
        <v>Tulsa, Oklahoma</v>
      </c>
      <c r="K4715" s="14"/>
    </row>
    <row r="4716" spans="1:11" ht="12.5" x14ac:dyDescent="0.25">
      <c r="A4716" s="14" t="s">
        <v>2421</v>
      </c>
      <c r="B4716" s="14" t="s">
        <v>2420</v>
      </c>
      <c r="C4716" s="14" t="s">
        <v>397</v>
      </c>
      <c r="D4716" s="16">
        <v>40456</v>
      </c>
      <c r="E4716" s="19" t="e">
        <f>VLOOKUP(Table1[[#This Row],[winner_name]],[1]players!$A:$E,5,FALSE)</f>
        <v>#N/A</v>
      </c>
      <c r="F4716" s="19" t="e">
        <f>VLOOKUP(Table1[[#This Row],[loser_name]],[1]players!$A:$E,5,FALSE)</f>
        <v>#N/A</v>
      </c>
      <c r="G4716" s="14" t="s">
        <v>2393</v>
      </c>
      <c r="H4716" s="14" t="s">
        <v>3538</v>
      </c>
      <c r="I4716" s="14" t="str">
        <f>VLOOKUP(Table1[[#This Row],[tourney_id]],tournaments!A:E,4,FALSE)</f>
        <v>Tulsa, Oklahoma</v>
      </c>
      <c r="K4716" s="14"/>
    </row>
    <row r="4717" spans="1:11" ht="12.5" x14ac:dyDescent="0.25">
      <c r="A4717" s="14" t="s">
        <v>441</v>
      </c>
      <c r="B4717" s="14" t="s">
        <v>2422</v>
      </c>
      <c r="C4717" s="14" t="s">
        <v>513</v>
      </c>
      <c r="D4717" s="16">
        <v>40456</v>
      </c>
      <c r="E4717" s="19" t="e">
        <f>VLOOKUP(Table1[[#This Row],[winner_name]],[1]players!$A:$E,5,FALSE)</f>
        <v>#N/A</v>
      </c>
      <c r="F4717" s="19" t="e">
        <f>VLOOKUP(Table1[[#This Row],[loser_name]],[1]players!$A:$E,5,FALSE)</f>
        <v>#N/A</v>
      </c>
      <c r="G4717" s="14" t="s">
        <v>2393</v>
      </c>
      <c r="H4717" s="14" t="s">
        <v>3538</v>
      </c>
      <c r="I4717" s="14" t="str">
        <f>VLOOKUP(Table1[[#This Row],[tourney_id]],tournaments!A:E,4,FALSE)</f>
        <v>Tulsa, Oklahoma</v>
      </c>
      <c r="K4717" s="14"/>
    </row>
    <row r="4718" spans="1:11" ht="12.5" x14ac:dyDescent="0.25">
      <c r="A4718" s="14" t="s">
        <v>68</v>
      </c>
      <c r="B4718" s="14" t="s">
        <v>123</v>
      </c>
      <c r="C4718" s="14" t="s">
        <v>394</v>
      </c>
      <c r="D4718" s="16">
        <v>40456</v>
      </c>
      <c r="E4718" s="19" t="e">
        <f>VLOOKUP(Table1[[#This Row],[winner_name]],[1]players!$A:$E,5,FALSE)</f>
        <v>#N/A</v>
      </c>
      <c r="F4718" s="19" t="e">
        <f>VLOOKUP(Table1[[#This Row],[loser_name]],[1]players!$A:$E,5,FALSE)</f>
        <v>#N/A</v>
      </c>
      <c r="G4718" s="14" t="s">
        <v>2393</v>
      </c>
      <c r="H4718" s="14" t="s">
        <v>3538</v>
      </c>
      <c r="I4718" s="14" t="str">
        <f>VLOOKUP(Table1[[#This Row],[tourney_id]],tournaments!A:E,4,FALSE)</f>
        <v>Tulsa, Oklahoma</v>
      </c>
      <c r="K4718" s="14"/>
    </row>
    <row r="4719" spans="1:11" ht="12.5" x14ac:dyDescent="0.25">
      <c r="A4719" s="14" t="s">
        <v>5</v>
      </c>
      <c r="B4719" s="14" t="s">
        <v>723</v>
      </c>
      <c r="C4719" s="14" t="s">
        <v>382</v>
      </c>
      <c r="D4719" s="16">
        <v>40456</v>
      </c>
      <c r="E4719" s="19" t="e">
        <f>VLOOKUP(Table1[[#This Row],[winner_name]],[1]players!$A:$E,5,FALSE)</f>
        <v>#N/A</v>
      </c>
      <c r="F4719" s="19" t="e">
        <f>VLOOKUP(Table1[[#This Row],[loser_name]],[1]players!$A:$E,5,FALSE)</f>
        <v>#N/A</v>
      </c>
      <c r="G4719" s="14" t="s">
        <v>2393</v>
      </c>
      <c r="H4719" s="14" t="s">
        <v>3538</v>
      </c>
      <c r="I4719" s="14" t="str">
        <f>VLOOKUP(Table1[[#This Row],[tourney_id]],tournaments!A:E,4,FALSE)</f>
        <v>Tulsa, Oklahoma</v>
      </c>
      <c r="K4719" s="14"/>
    </row>
    <row r="4720" spans="1:11" ht="12.5" x14ac:dyDescent="0.25">
      <c r="A4720" s="14" t="s">
        <v>1143</v>
      </c>
      <c r="B4720" s="14" t="s">
        <v>1595</v>
      </c>
      <c r="C4720" s="14" t="s">
        <v>394</v>
      </c>
      <c r="D4720" s="16">
        <v>40456</v>
      </c>
      <c r="E4720" s="19" t="e">
        <f>VLOOKUP(Table1[[#This Row],[winner_name]],[1]players!$A:$E,5,FALSE)</f>
        <v>#N/A</v>
      </c>
      <c r="F4720" s="19" t="e">
        <f>VLOOKUP(Table1[[#This Row],[loser_name]],[1]players!$A:$E,5,FALSE)</f>
        <v>#N/A</v>
      </c>
      <c r="G4720" s="14" t="s">
        <v>2393</v>
      </c>
      <c r="H4720" s="14" t="s">
        <v>3538</v>
      </c>
      <c r="I4720" s="14" t="str">
        <f>VLOOKUP(Table1[[#This Row],[tourney_id]],tournaments!A:E,4,FALSE)</f>
        <v>Tulsa, Oklahoma</v>
      </c>
      <c r="K4720" s="14"/>
    </row>
    <row r="4721" spans="1:11" ht="12.5" x14ac:dyDescent="0.25">
      <c r="A4721" s="14" t="s">
        <v>253</v>
      </c>
      <c r="B4721" s="14" t="s">
        <v>1732</v>
      </c>
      <c r="C4721" s="14" t="s">
        <v>538</v>
      </c>
      <c r="D4721" s="16">
        <v>40456</v>
      </c>
      <c r="E4721" s="19" t="e">
        <f>VLOOKUP(Table1[[#This Row],[winner_name]],[1]players!$A:$E,5,FALSE)</f>
        <v>#N/A</v>
      </c>
      <c r="F4721" s="19" t="e">
        <f>VLOOKUP(Table1[[#This Row],[loser_name]],[1]players!$A:$E,5,FALSE)</f>
        <v>#N/A</v>
      </c>
      <c r="G4721" s="14" t="s">
        <v>2393</v>
      </c>
      <c r="H4721" s="14" t="s">
        <v>3538</v>
      </c>
      <c r="I4721" s="14" t="str">
        <f>VLOOKUP(Table1[[#This Row],[tourney_id]],tournaments!A:E,4,FALSE)</f>
        <v>Tulsa, Oklahoma</v>
      </c>
      <c r="K4721" s="14"/>
    </row>
    <row r="4722" spans="1:11" ht="12.5" x14ac:dyDescent="0.25">
      <c r="A4722" s="14" t="s">
        <v>178</v>
      </c>
      <c r="B4722" s="14" t="s">
        <v>1495</v>
      </c>
      <c r="C4722" s="14" t="s">
        <v>638</v>
      </c>
      <c r="D4722" s="16">
        <v>40456</v>
      </c>
      <c r="E4722" s="19" t="e">
        <f>VLOOKUP(Table1[[#This Row],[winner_name]],[1]players!$A:$E,5,FALSE)</f>
        <v>#N/A</v>
      </c>
      <c r="F4722" s="19" t="e">
        <f>VLOOKUP(Table1[[#This Row],[loser_name]],[1]players!$A:$E,5,FALSE)</f>
        <v>#N/A</v>
      </c>
      <c r="G4722" s="14" t="s">
        <v>2393</v>
      </c>
      <c r="H4722" s="14" t="s">
        <v>3538</v>
      </c>
      <c r="I4722" s="14" t="str">
        <f>VLOOKUP(Table1[[#This Row],[tourney_id]],tournaments!A:E,4,FALSE)</f>
        <v>Tulsa, Oklahoma</v>
      </c>
      <c r="K4722" s="14"/>
    </row>
    <row r="4723" spans="1:11" ht="12.5" x14ac:dyDescent="0.25">
      <c r="A4723" s="14" t="s">
        <v>174</v>
      </c>
      <c r="B4723" s="14" t="s">
        <v>215</v>
      </c>
      <c r="C4723" s="14" t="s">
        <v>1246</v>
      </c>
      <c r="D4723" s="16">
        <v>40456</v>
      </c>
      <c r="E4723" s="19" t="e">
        <f>VLOOKUP(Table1[[#This Row],[winner_name]],[1]players!$A:$E,5,FALSE)</f>
        <v>#N/A</v>
      </c>
      <c r="F4723" s="19" t="e">
        <f>VLOOKUP(Table1[[#This Row],[loser_name]],[1]players!$A:$E,5,FALSE)</f>
        <v>#N/A</v>
      </c>
      <c r="G4723" s="14" t="s">
        <v>2393</v>
      </c>
      <c r="H4723" s="14" t="s">
        <v>3538</v>
      </c>
      <c r="I4723" s="14" t="str">
        <f>VLOOKUP(Table1[[#This Row],[tourney_id]],tournaments!A:E,4,FALSE)</f>
        <v>Tulsa, Oklahoma</v>
      </c>
      <c r="K4723" s="14"/>
    </row>
    <row r="4724" spans="1:11" ht="12.5" x14ac:dyDescent="0.25">
      <c r="A4724" s="14" t="s">
        <v>1700</v>
      </c>
      <c r="B4724" s="14" t="s">
        <v>1126</v>
      </c>
      <c r="C4724" s="14" t="s">
        <v>774</v>
      </c>
      <c r="D4724" s="16">
        <v>40456</v>
      </c>
      <c r="E4724" s="19" t="e">
        <f>VLOOKUP(Table1[[#This Row],[winner_name]],[1]players!$A:$E,5,FALSE)</f>
        <v>#N/A</v>
      </c>
      <c r="F4724" s="19" t="e">
        <f>VLOOKUP(Table1[[#This Row],[loser_name]],[1]players!$A:$E,5,FALSE)</f>
        <v>#N/A</v>
      </c>
      <c r="G4724" s="14" t="s">
        <v>2393</v>
      </c>
      <c r="H4724" s="14" t="s">
        <v>3538</v>
      </c>
      <c r="I4724" s="14" t="str">
        <f>VLOOKUP(Table1[[#This Row],[tourney_id]],tournaments!A:E,4,FALSE)</f>
        <v>Tulsa, Oklahoma</v>
      </c>
      <c r="K4724" s="14"/>
    </row>
    <row r="4725" spans="1:11" ht="12.5" x14ac:dyDescent="0.25">
      <c r="A4725" s="14" t="s">
        <v>458</v>
      </c>
      <c r="B4725" s="14" t="s">
        <v>106</v>
      </c>
      <c r="C4725" s="14" t="s">
        <v>826</v>
      </c>
      <c r="D4725" s="16">
        <v>40456</v>
      </c>
      <c r="E4725" s="19" t="e">
        <f>VLOOKUP(Table1[[#This Row],[winner_name]],[1]players!$A:$E,5,FALSE)</f>
        <v>#N/A</v>
      </c>
      <c r="F4725" s="19" t="e">
        <f>VLOOKUP(Table1[[#This Row],[loser_name]],[1]players!$A:$E,5,FALSE)</f>
        <v>#N/A</v>
      </c>
      <c r="G4725" s="14" t="s">
        <v>2393</v>
      </c>
      <c r="H4725" s="14" t="s">
        <v>3538</v>
      </c>
      <c r="I4725" s="14" t="str">
        <f>VLOOKUP(Table1[[#This Row],[tourney_id]],tournaments!A:E,4,FALSE)</f>
        <v>Tulsa, Oklahoma</v>
      </c>
      <c r="K4725" s="14"/>
    </row>
    <row r="4726" spans="1:11" ht="12.5" x14ac:dyDescent="0.25">
      <c r="A4726" s="14" t="s">
        <v>709</v>
      </c>
      <c r="B4726" s="14" t="s">
        <v>707</v>
      </c>
      <c r="C4726" s="14" t="s">
        <v>429</v>
      </c>
      <c r="D4726" s="16">
        <v>40456</v>
      </c>
      <c r="E4726" s="19" t="e">
        <f>VLOOKUP(Table1[[#This Row],[winner_name]],[1]players!$A:$E,5,FALSE)</f>
        <v>#N/A</v>
      </c>
      <c r="F4726" s="19" t="e">
        <f>VLOOKUP(Table1[[#This Row],[loser_name]],[1]players!$A:$E,5,FALSE)</f>
        <v>#N/A</v>
      </c>
      <c r="G4726" s="14" t="s">
        <v>2393</v>
      </c>
      <c r="H4726" s="14" t="s">
        <v>3538</v>
      </c>
      <c r="I4726" s="14" t="str">
        <f>VLOOKUP(Table1[[#This Row],[tourney_id]],tournaments!A:E,4,FALSE)</f>
        <v>Tulsa, Oklahoma</v>
      </c>
      <c r="K4726" s="14"/>
    </row>
    <row r="4727" spans="1:11" ht="12.5" x14ac:dyDescent="0.25">
      <c r="A4727" s="14" t="s">
        <v>74</v>
      </c>
      <c r="B4727" s="14" t="s">
        <v>326</v>
      </c>
      <c r="C4727" s="14" t="s">
        <v>513</v>
      </c>
      <c r="D4727" s="16">
        <v>40456</v>
      </c>
      <c r="E4727" s="19" t="e">
        <f>VLOOKUP(Table1[[#This Row],[winner_name]],[1]players!$A:$E,5,FALSE)</f>
        <v>#N/A</v>
      </c>
      <c r="F4727" s="19" t="e">
        <f>VLOOKUP(Table1[[#This Row],[loser_name]],[1]players!$A:$E,5,FALSE)</f>
        <v>#N/A</v>
      </c>
      <c r="G4727" s="14" t="s">
        <v>2393</v>
      </c>
      <c r="H4727" s="14" t="s">
        <v>3538</v>
      </c>
      <c r="I4727" s="14" t="str">
        <f>VLOOKUP(Table1[[#This Row],[tourney_id]],tournaments!A:E,4,FALSE)</f>
        <v>Tulsa, Oklahoma</v>
      </c>
      <c r="K4727" s="14"/>
    </row>
    <row r="4728" spans="1:11" ht="12.5" x14ac:dyDescent="0.25">
      <c r="A4728" s="14" t="s">
        <v>1646</v>
      </c>
      <c r="B4728" s="14" t="s">
        <v>2441</v>
      </c>
      <c r="C4728" s="14" t="s">
        <v>382</v>
      </c>
      <c r="D4728" s="16">
        <v>40456</v>
      </c>
      <c r="E4728" s="19" t="e">
        <f>VLOOKUP(Table1[[#This Row],[winner_name]],[1]players!$A:$E,5,FALSE)</f>
        <v>#N/A</v>
      </c>
      <c r="F4728" s="19" t="e">
        <f>VLOOKUP(Table1[[#This Row],[loser_name]],[1]players!$A:$E,5,FALSE)</f>
        <v>#N/A</v>
      </c>
      <c r="G4728" s="14" t="s">
        <v>2393</v>
      </c>
      <c r="H4728" s="14" t="s">
        <v>3538</v>
      </c>
      <c r="I4728" s="14" t="str">
        <f>VLOOKUP(Table1[[#This Row],[tourney_id]],tournaments!A:E,4,FALSE)</f>
        <v>Tulsa, Oklahoma</v>
      </c>
      <c r="K4728" s="14"/>
    </row>
    <row r="4729" spans="1:11" ht="12.5" x14ac:dyDescent="0.25">
      <c r="A4729" s="14" t="s">
        <v>224</v>
      </c>
      <c r="B4729" s="14" t="s">
        <v>191</v>
      </c>
      <c r="C4729" s="14" t="s">
        <v>1109</v>
      </c>
      <c r="D4729" s="16">
        <v>40456</v>
      </c>
      <c r="E4729" s="19" t="e">
        <f>VLOOKUP(Table1[[#This Row],[winner_name]],[1]players!$A:$E,5,FALSE)</f>
        <v>#N/A</v>
      </c>
      <c r="F4729" s="19" t="e">
        <f>VLOOKUP(Table1[[#This Row],[loser_name]],[1]players!$A:$E,5,FALSE)</f>
        <v>#N/A</v>
      </c>
      <c r="G4729" s="14" t="s">
        <v>2393</v>
      </c>
      <c r="H4729" s="14" t="s">
        <v>3538</v>
      </c>
      <c r="I4729" s="14" t="str">
        <f>VLOOKUP(Table1[[#This Row],[tourney_id]],tournaments!A:E,4,FALSE)</f>
        <v>Tulsa, Oklahoma</v>
      </c>
      <c r="K4729" s="14"/>
    </row>
    <row r="4730" spans="1:11" ht="12.5" x14ac:dyDescent="0.25">
      <c r="A4730" s="14" t="s">
        <v>462</v>
      </c>
      <c r="B4730" s="14" t="s">
        <v>86</v>
      </c>
      <c r="C4730" s="14" t="s">
        <v>2427</v>
      </c>
      <c r="D4730" s="16">
        <v>40456</v>
      </c>
      <c r="E4730" s="19" t="e">
        <f>VLOOKUP(Table1[[#This Row],[winner_name]],[1]players!$A:$E,5,FALSE)</f>
        <v>#N/A</v>
      </c>
      <c r="F4730" s="19" t="e">
        <f>VLOOKUP(Table1[[#This Row],[loser_name]],[1]players!$A:$E,5,FALSE)</f>
        <v>#N/A</v>
      </c>
      <c r="G4730" s="14" t="s">
        <v>2393</v>
      </c>
      <c r="H4730" s="14" t="s">
        <v>3538</v>
      </c>
      <c r="I4730" s="14" t="str">
        <f>VLOOKUP(Table1[[#This Row],[tourney_id]],tournaments!A:E,4,FALSE)</f>
        <v>Tulsa, Oklahoma</v>
      </c>
      <c r="K4730" s="14"/>
    </row>
    <row r="4731" spans="1:11" ht="12.5" x14ac:dyDescent="0.25">
      <c r="A4731" s="14" t="s">
        <v>1696</v>
      </c>
      <c r="B4731" s="14" t="s">
        <v>1168</v>
      </c>
      <c r="C4731" s="14" t="s">
        <v>1561</v>
      </c>
      <c r="D4731" s="16">
        <v>40456</v>
      </c>
      <c r="E4731" s="19" t="e">
        <f>VLOOKUP(Table1[[#This Row],[winner_name]],[1]players!$A:$E,5,FALSE)</f>
        <v>#N/A</v>
      </c>
      <c r="F4731" s="19">
        <f>VLOOKUP(Table1[[#This Row],[loser_name]],[1]players!$A:$E,5,FALSE)</f>
        <v>0</v>
      </c>
      <c r="G4731" s="14" t="s">
        <v>2393</v>
      </c>
      <c r="H4731" s="14" t="s">
        <v>3538</v>
      </c>
      <c r="I4731" s="14" t="str">
        <f>VLOOKUP(Table1[[#This Row],[tourney_id]],tournaments!A:E,4,FALSE)</f>
        <v>Tulsa, Oklahoma</v>
      </c>
      <c r="K4731" s="14"/>
    </row>
    <row r="4732" spans="1:11" ht="12.5" x14ac:dyDescent="0.25">
      <c r="A4732" s="14" t="s">
        <v>237</v>
      </c>
      <c r="B4732" s="14" t="s">
        <v>2444</v>
      </c>
      <c r="C4732" s="14" t="s">
        <v>380</v>
      </c>
      <c r="D4732" s="16">
        <v>40456</v>
      </c>
      <c r="E4732" s="19" t="e">
        <f>VLOOKUP(Table1[[#This Row],[winner_name]],[1]players!$A:$E,5,FALSE)</f>
        <v>#N/A</v>
      </c>
      <c r="F4732" s="19" t="e">
        <f>VLOOKUP(Table1[[#This Row],[loser_name]],[1]players!$A:$E,5,FALSE)</f>
        <v>#N/A</v>
      </c>
      <c r="G4732" s="14" t="s">
        <v>2393</v>
      </c>
      <c r="H4732" s="14" t="s">
        <v>3538</v>
      </c>
      <c r="I4732" s="14" t="str">
        <f>VLOOKUP(Table1[[#This Row],[tourney_id]],tournaments!A:E,4,FALSE)</f>
        <v>Tulsa, Oklahoma</v>
      </c>
      <c r="K4732" s="14"/>
    </row>
    <row r="4733" spans="1:11" ht="12.5" x14ac:dyDescent="0.25">
      <c r="A4733" s="14" t="s">
        <v>2447</v>
      </c>
      <c r="B4733" s="14" t="s">
        <v>46</v>
      </c>
      <c r="C4733" s="14" t="s">
        <v>513</v>
      </c>
      <c r="D4733" s="16">
        <v>40456</v>
      </c>
      <c r="E4733" s="19" t="e">
        <f>VLOOKUP(Table1[[#This Row],[winner_name]],[1]players!$A:$E,5,FALSE)</f>
        <v>#N/A</v>
      </c>
      <c r="F4733" s="19" t="e">
        <f>VLOOKUP(Table1[[#This Row],[loser_name]],[1]players!$A:$E,5,FALSE)</f>
        <v>#N/A</v>
      </c>
      <c r="G4733" s="14" t="s">
        <v>2393</v>
      </c>
      <c r="H4733" s="14" t="s">
        <v>3538</v>
      </c>
      <c r="I4733" s="14" t="str">
        <f>VLOOKUP(Table1[[#This Row],[tourney_id]],tournaments!A:E,4,FALSE)</f>
        <v>Tulsa, Oklahoma</v>
      </c>
      <c r="K4733" s="14"/>
    </row>
    <row r="4734" spans="1:11" ht="12.5" x14ac:dyDescent="0.25">
      <c r="A4734" s="14" t="s">
        <v>347</v>
      </c>
      <c r="B4734" s="14" t="s">
        <v>348</v>
      </c>
      <c r="C4734" s="14" t="s">
        <v>412</v>
      </c>
      <c r="D4734" s="16">
        <v>40456</v>
      </c>
      <c r="E4734" s="19" t="e">
        <f>VLOOKUP(Table1[[#This Row],[winner_name]],[1]players!$A:$E,5,FALSE)</f>
        <v>#N/A</v>
      </c>
      <c r="F4734" s="19" t="e">
        <f>VLOOKUP(Table1[[#This Row],[loser_name]],[1]players!$A:$E,5,FALSE)</f>
        <v>#N/A</v>
      </c>
      <c r="G4734" s="14" t="s">
        <v>2393</v>
      </c>
      <c r="H4734" s="14" t="s">
        <v>3538</v>
      </c>
      <c r="I4734" s="14" t="str">
        <f>VLOOKUP(Table1[[#This Row],[tourney_id]],tournaments!A:E,4,FALSE)</f>
        <v>Tulsa, Oklahoma</v>
      </c>
      <c r="K4734" s="14"/>
    </row>
    <row r="4735" spans="1:11" ht="12.5" x14ac:dyDescent="0.25">
      <c r="A4735" s="14" t="s">
        <v>1699</v>
      </c>
      <c r="B4735" s="14" t="s">
        <v>1614</v>
      </c>
      <c r="C4735" s="14" t="s">
        <v>484</v>
      </c>
      <c r="D4735" s="16">
        <v>40457</v>
      </c>
      <c r="E4735" s="19" t="e">
        <f>VLOOKUP(Table1[[#This Row],[winner_name]],[1]players!$A:$E,5,FALSE)</f>
        <v>#N/A</v>
      </c>
      <c r="F4735" s="19" t="e">
        <f>VLOOKUP(Table1[[#This Row],[loser_name]],[1]players!$A:$E,5,FALSE)</f>
        <v>#N/A</v>
      </c>
      <c r="G4735" s="14" t="s">
        <v>2394</v>
      </c>
      <c r="H4735" s="14" t="s">
        <v>3538</v>
      </c>
      <c r="I4735" s="14" t="str">
        <f>VLOOKUP(Table1[[#This Row],[tourney_id]],tournaments!A:E,4,FALSE)</f>
        <v>Tulsa, Oklahoma</v>
      </c>
      <c r="K4735" s="14"/>
    </row>
    <row r="4736" spans="1:11" ht="12.5" x14ac:dyDescent="0.25">
      <c r="A4736" s="14" t="s">
        <v>1148</v>
      </c>
      <c r="B4736" s="14" t="s">
        <v>108</v>
      </c>
      <c r="C4736" s="14" t="s">
        <v>1194</v>
      </c>
      <c r="D4736" s="16">
        <v>40457</v>
      </c>
      <c r="E4736" s="19" t="e">
        <f>VLOOKUP(Table1[[#This Row],[winner_name]],[1]players!$A:$E,5,FALSE)</f>
        <v>#N/A</v>
      </c>
      <c r="F4736" s="19" t="e">
        <f>VLOOKUP(Table1[[#This Row],[loser_name]],[1]players!$A:$E,5,FALSE)</f>
        <v>#N/A</v>
      </c>
      <c r="G4736" s="14" t="s">
        <v>2394</v>
      </c>
      <c r="H4736" s="14" t="s">
        <v>3538</v>
      </c>
      <c r="I4736" s="14" t="str">
        <f>VLOOKUP(Table1[[#This Row],[tourney_id]],tournaments!A:E,4,FALSE)</f>
        <v>Tulsa, Oklahoma</v>
      </c>
      <c r="K4736" s="14"/>
    </row>
    <row r="4737" spans="1:11" ht="12.5" x14ac:dyDescent="0.25">
      <c r="A4737" s="14" t="s">
        <v>1618</v>
      </c>
      <c r="B4737" s="14" t="s">
        <v>2402</v>
      </c>
      <c r="C4737" s="14" t="s">
        <v>378</v>
      </c>
      <c r="D4737" s="16">
        <v>40457</v>
      </c>
      <c r="E4737" s="19" t="e">
        <f>VLOOKUP(Table1[[#This Row],[winner_name]],[1]players!$A:$E,5,FALSE)</f>
        <v>#N/A</v>
      </c>
      <c r="F4737" s="19" t="e">
        <f>VLOOKUP(Table1[[#This Row],[loser_name]],[1]players!$A:$E,5,FALSE)</f>
        <v>#N/A</v>
      </c>
      <c r="G4737" s="14" t="s">
        <v>2394</v>
      </c>
      <c r="H4737" s="14" t="s">
        <v>3538</v>
      </c>
      <c r="I4737" s="14" t="str">
        <f>VLOOKUP(Table1[[#This Row],[tourney_id]],tournaments!A:E,4,FALSE)</f>
        <v>Tulsa, Oklahoma</v>
      </c>
      <c r="K4737" s="14"/>
    </row>
    <row r="4738" spans="1:11" ht="12.5" x14ac:dyDescent="0.25">
      <c r="A4738" s="14" t="s">
        <v>283</v>
      </c>
      <c r="B4738" s="14" t="s">
        <v>2406</v>
      </c>
      <c r="C4738" s="14" t="s">
        <v>378</v>
      </c>
      <c r="D4738" s="16">
        <v>40457</v>
      </c>
      <c r="E4738" s="19" t="e">
        <f>VLOOKUP(Table1[[#This Row],[winner_name]],[1]players!$A:$E,5,FALSE)</f>
        <v>#N/A</v>
      </c>
      <c r="F4738" s="19" t="e">
        <f>VLOOKUP(Table1[[#This Row],[loser_name]],[1]players!$A:$E,5,FALSE)</f>
        <v>#N/A</v>
      </c>
      <c r="G4738" s="14" t="s">
        <v>2394</v>
      </c>
      <c r="H4738" s="14" t="s">
        <v>3538</v>
      </c>
      <c r="I4738" s="14" t="str">
        <f>VLOOKUP(Table1[[#This Row],[tourney_id]],tournaments!A:E,4,FALSE)</f>
        <v>Tulsa, Oklahoma</v>
      </c>
      <c r="K4738" s="14"/>
    </row>
    <row r="4739" spans="1:11" ht="12.5" x14ac:dyDescent="0.25">
      <c r="A4739" s="14" t="s">
        <v>116</v>
      </c>
      <c r="B4739" s="14" t="s">
        <v>2412</v>
      </c>
      <c r="C4739" s="14" t="s">
        <v>382</v>
      </c>
      <c r="D4739" s="16">
        <v>40457</v>
      </c>
      <c r="E4739" s="19" t="e">
        <f>VLOOKUP(Table1[[#This Row],[winner_name]],[1]players!$A:$E,5,FALSE)</f>
        <v>#N/A</v>
      </c>
      <c r="F4739" s="19">
        <f>VLOOKUP(Table1[[#This Row],[loser_name]],[1]players!$A:$E,5,FALSE)</f>
        <v>0</v>
      </c>
      <c r="G4739" s="14" t="s">
        <v>2394</v>
      </c>
      <c r="H4739" s="14" t="s">
        <v>3538</v>
      </c>
      <c r="I4739" s="14" t="str">
        <f>VLOOKUP(Table1[[#This Row],[tourney_id]],tournaments!A:E,4,FALSE)</f>
        <v>Tulsa, Oklahoma</v>
      </c>
      <c r="K4739" s="14"/>
    </row>
    <row r="4740" spans="1:11" ht="12.5" x14ac:dyDescent="0.25">
      <c r="A4740" s="14" t="s">
        <v>60</v>
      </c>
      <c r="B4740" s="14" t="s">
        <v>1593</v>
      </c>
      <c r="C4740" s="14" t="s">
        <v>412</v>
      </c>
      <c r="D4740" s="16">
        <v>40457</v>
      </c>
      <c r="E4740" s="19" t="e">
        <f>VLOOKUP(Table1[[#This Row],[winner_name]],[1]players!$A:$E,5,FALSE)</f>
        <v>#N/A</v>
      </c>
      <c r="F4740" s="19" t="e">
        <f>VLOOKUP(Table1[[#This Row],[loser_name]],[1]players!$A:$E,5,FALSE)</f>
        <v>#N/A</v>
      </c>
      <c r="G4740" s="14" t="s">
        <v>2394</v>
      </c>
      <c r="H4740" s="14" t="s">
        <v>3538</v>
      </c>
      <c r="I4740" s="14" t="str">
        <f>VLOOKUP(Table1[[#This Row],[tourney_id]],tournaments!A:E,4,FALSE)</f>
        <v>Tulsa, Oklahoma</v>
      </c>
      <c r="K4740" s="14"/>
    </row>
    <row r="4741" spans="1:11" ht="12.5" x14ac:dyDescent="0.25">
      <c r="A4741" s="14" t="s">
        <v>278</v>
      </c>
      <c r="B4741" s="14" t="s">
        <v>2421</v>
      </c>
      <c r="C4741" s="14" t="s">
        <v>412</v>
      </c>
      <c r="D4741" s="16">
        <v>40457</v>
      </c>
      <c r="E4741" s="19" t="e">
        <f>VLOOKUP(Table1[[#This Row],[winner_name]],[1]players!$A:$E,5,FALSE)</f>
        <v>#N/A</v>
      </c>
      <c r="F4741" s="19" t="e">
        <f>VLOOKUP(Table1[[#This Row],[loser_name]],[1]players!$A:$E,5,FALSE)</f>
        <v>#N/A</v>
      </c>
      <c r="G4741" s="14" t="s">
        <v>2394</v>
      </c>
      <c r="H4741" s="14" t="s">
        <v>3538</v>
      </c>
      <c r="I4741" s="14" t="str">
        <f>VLOOKUP(Table1[[#This Row],[tourney_id]],tournaments!A:E,4,FALSE)</f>
        <v>Tulsa, Oklahoma</v>
      </c>
      <c r="K4741" s="14"/>
    </row>
    <row r="4742" spans="1:11" ht="12.5" x14ac:dyDescent="0.25">
      <c r="A4742" s="14" t="s">
        <v>441</v>
      </c>
      <c r="B4742" s="14" t="s">
        <v>68</v>
      </c>
      <c r="C4742" s="14" t="s">
        <v>378</v>
      </c>
      <c r="D4742" s="16">
        <v>40457</v>
      </c>
      <c r="E4742" s="19" t="e">
        <f>VLOOKUP(Table1[[#This Row],[winner_name]],[1]players!$A:$E,5,FALSE)</f>
        <v>#N/A</v>
      </c>
      <c r="F4742" s="19" t="e">
        <f>VLOOKUP(Table1[[#This Row],[loser_name]],[1]players!$A:$E,5,FALSE)</f>
        <v>#N/A</v>
      </c>
      <c r="G4742" s="14" t="s">
        <v>2394</v>
      </c>
      <c r="H4742" s="14" t="s">
        <v>3538</v>
      </c>
      <c r="I4742" s="14" t="str">
        <f>VLOOKUP(Table1[[#This Row],[tourney_id]],tournaments!A:E,4,FALSE)</f>
        <v>Tulsa, Oklahoma</v>
      </c>
      <c r="K4742" s="14"/>
    </row>
    <row r="4743" spans="1:11" ht="12.5" x14ac:dyDescent="0.25">
      <c r="A4743" s="14" t="s">
        <v>1143</v>
      </c>
      <c r="B4743" s="14" t="s">
        <v>5</v>
      </c>
      <c r="C4743" s="14" t="s">
        <v>1227</v>
      </c>
      <c r="D4743" s="16">
        <v>40457</v>
      </c>
      <c r="E4743" s="19" t="e">
        <f>VLOOKUP(Table1[[#This Row],[winner_name]],[1]players!$A:$E,5,FALSE)</f>
        <v>#N/A</v>
      </c>
      <c r="F4743" s="19" t="e">
        <f>VLOOKUP(Table1[[#This Row],[loser_name]],[1]players!$A:$E,5,FALSE)</f>
        <v>#N/A</v>
      </c>
      <c r="G4743" s="14" t="s">
        <v>2394</v>
      </c>
      <c r="H4743" s="14" t="s">
        <v>3538</v>
      </c>
      <c r="I4743" s="14" t="str">
        <f>VLOOKUP(Table1[[#This Row],[tourney_id]],tournaments!A:E,4,FALSE)</f>
        <v>Tulsa, Oklahoma</v>
      </c>
      <c r="K4743" s="14"/>
    </row>
    <row r="4744" spans="1:11" ht="12.5" x14ac:dyDescent="0.25">
      <c r="A4744" s="14" t="s">
        <v>178</v>
      </c>
      <c r="B4744" s="14" t="s">
        <v>253</v>
      </c>
      <c r="C4744" s="14" t="s">
        <v>395</v>
      </c>
      <c r="D4744" s="16">
        <v>40457</v>
      </c>
      <c r="E4744" s="19" t="e">
        <f>VLOOKUP(Table1[[#This Row],[winner_name]],[1]players!$A:$E,5,FALSE)</f>
        <v>#N/A</v>
      </c>
      <c r="F4744" s="19" t="e">
        <f>VLOOKUP(Table1[[#This Row],[loser_name]],[1]players!$A:$E,5,FALSE)</f>
        <v>#N/A</v>
      </c>
      <c r="G4744" s="14" t="s">
        <v>2394</v>
      </c>
      <c r="H4744" s="14" t="s">
        <v>3538</v>
      </c>
      <c r="I4744" s="14" t="str">
        <f>VLOOKUP(Table1[[#This Row],[tourney_id]],tournaments!A:E,4,FALSE)</f>
        <v>Tulsa, Oklahoma</v>
      </c>
      <c r="K4744" s="14"/>
    </row>
    <row r="4745" spans="1:11" ht="12.5" x14ac:dyDescent="0.25">
      <c r="A4745" s="14" t="s">
        <v>1700</v>
      </c>
      <c r="B4745" s="14" t="s">
        <v>174</v>
      </c>
      <c r="C4745" s="14" t="s">
        <v>2452</v>
      </c>
      <c r="D4745" s="16">
        <v>40457</v>
      </c>
      <c r="E4745" s="19" t="e">
        <f>VLOOKUP(Table1[[#This Row],[winner_name]],[1]players!$A:$E,5,FALSE)</f>
        <v>#N/A</v>
      </c>
      <c r="F4745" s="19" t="e">
        <f>VLOOKUP(Table1[[#This Row],[loser_name]],[1]players!$A:$E,5,FALSE)</f>
        <v>#N/A</v>
      </c>
      <c r="G4745" s="14" t="s">
        <v>2394</v>
      </c>
      <c r="H4745" s="14" t="s">
        <v>3538</v>
      </c>
      <c r="I4745" s="14" t="str">
        <f>VLOOKUP(Table1[[#This Row],[tourney_id]],tournaments!A:E,4,FALSE)</f>
        <v>Tulsa, Oklahoma</v>
      </c>
      <c r="K4745" s="14"/>
    </row>
    <row r="4746" spans="1:11" ht="12.5" x14ac:dyDescent="0.25">
      <c r="A4746" s="14" t="s">
        <v>458</v>
      </c>
      <c r="B4746" s="14" t="s">
        <v>709</v>
      </c>
      <c r="C4746" s="14" t="s">
        <v>1631</v>
      </c>
      <c r="D4746" s="16">
        <v>40457</v>
      </c>
      <c r="E4746" s="19" t="e">
        <f>VLOOKUP(Table1[[#This Row],[winner_name]],[1]players!$A:$E,5,FALSE)</f>
        <v>#N/A</v>
      </c>
      <c r="F4746" s="19" t="e">
        <f>VLOOKUP(Table1[[#This Row],[loser_name]],[1]players!$A:$E,5,FALSE)</f>
        <v>#N/A</v>
      </c>
      <c r="G4746" s="14" t="s">
        <v>2394</v>
      </c>
      <c r="H4746" s="14" t="s">
        <v>3538</v>
      </c>
      <c r="I4746" s="14" t="str">
        <f>VLOOKUP(Table1[[#This Row],[tourney_id]],tournaments!A:E,4,FALSE)</f>
        <v>Tulsa, Oklahoma</v>
      </c>
      <c r="K4746" s="14"/>
    </row>
    <row r="4747" spans="1:11" ht="12.5" x14ac:dyDescent="0.25">
      <c r="A4747" s="14" t="s">
        <v>74</v>
      </c>
      <c r="B4747" s="14" t="s">
        <v>1646</v>
      </c>
      <c r="C4747" s="14" t="s">
        <v>395</v>
      </c>
      <c r="D4747" s="16">
        <v>40457</v>
      </c>
      <c r="E4747" s="19" t="e">
        <f>VLOOKUP(Table1[[#This Row],[winner_name]],[1]players!$A:$E,5,FALSE)</f>
        <v>#N/A</v>
      </c>
      <c r="F4747" s="19" t="e">
        <f>VLOOKUP(Table1[[#This Row],[loser_name]],[1]players!$A:$E,5,FALSE)</f>
        <v>#N/A</v>
      </c>
      <c r="G4747" s="14" t="s">
        <v>2394</v>
      </c>
      <c r="H4747" s="14" t="s">
        <v>3538</v>
      </c>
      <c r="I4747" s="14" t="str">
        <f>VLOOKUP(Table1[[#This Row],[tourney_id]],tournaments!A:E,4,FALSE)</f>
        <v>Tulsa, Oklahoma</v>
      </c>
      <c r="K4747" s="14"/>
    </row>
    <row r="4748" spans="1:11" ht="12.5" x14ac:dyDescent="0.25">
      <c r="A4748" s="14" t="s">
        <v>224</v>
      </c>
      <c r="B4748" s="14" t="s">
        <v>462</v>
      </c>
      <c r="C4748" s="14" t="s">
        <v>514</v>
      </c>
      <c r="D4748" s="16">
        <v>40457</v>
      </c>
      <c r="E4748" s="19" t="e">
        <f>VLOOKUP(Table1[[#This Row],[winner_name]],[1]players!$A:$E,5,FALSE)</f>
        <v>#N/A</v>
      </c>
      <c r="F4748" s="19" t="e">
        <f>VLOOKUP(Table1[[#This Row],[loser_name]],[1]players!$A:$E,5,FALSE)</f>
        <v>#N/A</v>
      </c>
      <c r="G4748" s="14" t="s">
        <v>2394</v>
      </c>
      <c r="H4748" s="14" t="s">
        <v>3538</v>
      </c>
      <c r="I4748" s="14" t="str">
        <f>VLOOKUP(Table1[[#This Row],[tourney_id]],tournaments!A:E,4,FALSE)</f>
        <v>Tulsa, Oklahoma</v>
      </c>
      <c r="K4748" s="14"/>
    </row>
    <row r="4749" spans="1:11" ht="12.5" x14ac:dyDescent="0.25">
      <c r="A4749" s="14" t="s">
        <v>1696</v>
      </c>
      <c r="B4749" s="14" t="s">
        <v>237</v>
      </c>
      <c r="C4749" s="14" t="s">
        <v>477</v>
      </c>
      <c r="D4749" s="16">
        <v>40457</v>
      </c>
      <c r="E4749" s="19" t="e">
        <f>VLOOKUP(Table1[[#This Row],[winner_name]],[1]players!$A:$E,5,FALSE)</f>
        <v>#N/A</v>
      </c>
      <c r="F4749" s="19" t="e">
        <f>VLOOKUP(Table1[[#This Row],[loser_name]],[1]players!$A:$E,5,FALSE)</f>
        <v>#N/A</v>
      </c>
      <c r="G4749" s="14" t="s">
        <v>2394</v>
      </c>
      <c r="H4749" s="14" t="s">
        <v>3538</v>
      </c>
      <c r="I4749" s="14" t="str">
        <f>VLOOKUP(Table1[[#This Row],[tourney_id]],tournaments!A:E,4,FALSE)</f>
        <v>Tulsa, Oklahoma</v>
      </c>
      <c r="K4749" s="14"/>
    </row>
    <row r="4750" spans="1:11" ht="12.5" x14ac:dyDescent="0.25">
      <c r="A4750" s="14" t="s">
        <v>347</v>
      </c>
      <c r="B4750" s="14" t="s">
        <v>2447</v>
      </c>
      <c r="C4750" s="14" t="s">
        <v>914</v>
      </c>
      <c r="D4750" s="16">
        <v>40457</v>
      </c>
      <c r="E4750" s="19" t="e">
        <f>VLOOKUP(Table1[[#This Row],[winner_name]],[1]players!$A:$E,5,FALSE)</f>
        <v>#N/A</v>
      </c>
      <c r="F4750" s="19" t="e">
        <f>VLOOKUP(Table1[[#This Row],[loser_name]],[1]players!$A:$E,5,FALSE)</f>
        <v>#N/A</v>
      </c>
      <c r="G4750" s="14" t="s">
        <v>2394</v>
      </c>
      <c r="H4750" s="14" t="s">
        <v>3538</v>
      </c>
      <c r="I4750" s="14" t="str">
        <f>VLOOKUP(Table1[[#This Row],[tourney_id]],tournaments!A:E,4,FALSE)</f>
        <v>Tulsa, Oklahoma</v>
      </c>
      <c r="K4750" s="14"/>
    </row>
    <row r="4751" spans="1:11" ht="12.5" x14ac:dyDescent="0.25">
      <c r="A4751" s="14" t="s">
        <v>2436</v>
      </c>
      <c r="B4751" s="14" t="s">
        <v>180</v>
      </c>
      <c r="C4751" s="14" t="s">
        <v>397</v>
      </c>
      <c r="D4751" s="16">
        <v>40456.333333333336</v>
      </c>
      <c r="E4751" s="19" t="e">
        <f>VLOOKUP(Table1[[#This Row],[winner_name]],[1]players!$A:$E,5,FALSE)</f>
        <v>#N/A</v>
      </c>
      <c r="F4751" s="19" t="e">
        <f>VLOOKUP(Table1[[#This Row],[loser_name]],[1]players!$A:$E,5,FALSE)</f>
        <v>#N/A</v>
      </c>
      <c r="H4751" s="14" t="s">
        <v>3590</v>
      </c>
      <c r="I4751" s="14" t="str">
        <f>VLOOKUP(Table1[[#This Row],[tourney_id]],tournaments!A:E,4,FALSE)</f>
        <v>Tulsa, Oklahoma</v>
      </c>
      <c r="K4751" s="14"/>
    </row>
    <row r="4752" spans="1:11" ht="12.5" x14ac:dyDescent="0.25">
      <c r="A4752" s="14" t="s">
        <v>2431</v>
      </c>
      <c r="B4752" s="14" t="s">
        <v>2423</v>
      </c>
      <c r="C4752" s="14" t="s">
        <v>580</v>
      </c>
      <c r="D4752" s="16">
        <v>40456.333333333336</v>
      </c>
      <c r="E4752" s="19" t="e">
        <f>VLOOKUP(Table1[[#This Row],[winner_name]],[1]players!$A:$E,5,FALSE)</f>
        <v>#N/A</v>
      </c>
      <c r="F4752" s="19" t="e">
        <f>VLOOKUP(Table1[[#This Row],[loser_name]],[1]players!$A:$E,5,FALSE)</f>
        <v>#N/A</v>
      </c>
      <c r="H4752" s="14" t="s">
        <v>3590</v>
      </c>
      <c r="I4752" s="14" t="str">
        <f>VLOOKUP(Table1[[#This Row],[tourney_id]],tournaments!A:E,4,FALSE)</f>
        <v>Tulsa, Oklahoma</v>
      </c>
      <c r="K4752" s="14"/>
    </row>
    <row r="4753" spans="1:11" ht="12.5" x14ac:dyDescent="0.25">
      <c r="A4753" s="14" t="s">
        <v>1617</v>
      </c>
      <c r="B4753" s="14" t="s">
        <v>2395</v>
      </c>
      <c r="C4753" s="14" t="s">
        <v>400</v>
      </c>
      <c r="D4753" s="16">
        <v>40456.333333333336</v>
      </c>
      <c r="E4753" s="19">
        <f>VLOOKUP(Table1[[#This Row],[winner_name]],[1]players!$A:$E,5,FALSE)</f>
        <v>0</v>
      </c>
      <c r="F4753" s="19">
        <f>VLOOKUP(Table1[[#This Row],[loser_name]],[1]players!$A:$E,5,FALSE)</f>
        <v>0</v>
      </c>
      <c r="H4753" s="14" t="s">
        <v>3590</v>
      </c>
      <c r="I4753" s="14" t="str">
        <f>VLOOKUP(Table1[[#This Row],[tourney_id]],tournaments!A:E,4,FALSE)</f>
        <v>Tulsa, Oklahoma</v>
      </c>
      <c r="K4753" s="14"/>
    </row>
    <row r="4754" spans="1:11" ht="12.5" x14ac:dyDescent="0.25">
      <c r="A4754" s="14" t="s">
        <v>2413</v>
      </c>
      <c r="B4754" s="14" t="s">
        <v>2439</v>
      </c>
      <c r="C4754" s="14" t="s">
        <v>1859</v>
      </c>
      <c r="D4754" s="16">
        <v>40456.333333333336</v>
      </c>
      <c r="E4754" s="19" t="e">
        <f>VLOOKUP(Table1[[#This Row],[winner_name]],[1]players!$A:$E,5,FALSE)</f>
        <v>#N/A</v>
      </c>
      <c r="F4754" s="19" t="e">
        <f>VLOOKUP(Table1[[#This Row],[loser_name]],[1]players!$A:$E,5,FALSE)</f>
        <v>#N/A</v>
      </c>
      <c r="H4754" s="14" t="s">
        <v>3590</v>
      </c>
      <c r="I4754" s="14" t="str">
        <f>VLOOKUP(Table1[[#This Row],[tourney_id]],tournaments!A:E,4,FALSE)</f>
        <v>Tulsa, Oklahoma</v>
      </c>
      <c r="K4754" s="14"/>
    </row>
    <row r="4755" spans="1:11" ht="12.5" x14ac:dyDescent="0.25">
      <c r="A4755" s="14" t="s">
        <v>1620</v>
      </c>
      <c r="B4755" s="14" t="s">
        <v>2417</v>
      </c>
      <c r="C4755" s="14" t="s">
        <v>2453</v>
      </c>
      <c r="D4755" s="16">
        <v>40456.333333333336</v>
      </c>
      <c r="E4755" s="19" t="e">
        <f>VLOOKUP(Table1[[#This Row],[winner_name]],[1]players!$A:$E,5,FALSE)</f>
        <v>#N/A</v>
      </c>
      <c r="F4755" s="19">
        <f>VLOOKUP(Table1[[#This Row],[loser_name]],[1]players!$A:$E,5,FALSE)</f>
        <v>0</v>
      </c>
      <c r="H4755" s="14" t="s">
        <v>3590</v>
      </c>
      <c r="I4755" s="14" t="str">
        <f>VLOOKUP(Table1[[#This Row],[tourney_id]],tournaments!A:E,4,FALSE)</f>
        <v>Tulsa, Oklahoma</v>
      </c>
      <c r="K4755" s="14"/>
    </row>
    <row r="4756" spans="1:11" ht="12.5" x14ac:dyDescent="0.25">
      <c r="A4756" s="14" t="s">
        <v>2428</v>
      </c>
      <c r="B4756" s="14" t="s">
        <v>2426</v>
      </c>
      <c r="C4756" s="14" t="s">
        <v>513</v>
      </c>
      <c r="D4756" s="16">
        <v>40456.333333333336</v>
      </c>
      <c r="E4756" s="19" t="e">
        <f>VLOOKUP(Table1[[#This Row],[winner_name]],[1]players!$A:$E,5,FALSE)</f>
        <v>#N/A</v>
      </c>
      <c r="F4756" s="19" t="e">
        <f>VLOOKUP(Table1[[#This Row],[loser_name]],[1]players!$A:$E,5,FALSE)</f>
        <v>#N/A</v>
      </c>
      <c r="H4756" s="14" t="s">
        <v>3590</v>
      </c>
      <c r="I4756" s="14" t="str">
        <f>VLOOKUP(Table1[[#This Row],[tourney_id]],tournaments!A:E,4,FALSE)</f>
        <v>Tulsa, Oklahoma</v>
      </c>
      <c r="K4756" s="14"/>
    </row>
    <row r="4757" spans="1:11" ht="12.5" x14ac:dyDescent="0.25">
      <c r="A4757" s="14" t="s">
        <v>2437</v>
      </c>
      <c r="B4757" s="14" t="s">
        <v>221</v>
      </c>
      <c r="C4757" s="14" t="s">
        <v>503</v>
      </c>
      <c r="D4757" s="16">
        <v>40456.333333333336</v>
      </c>
      <c r="E4757" s="19" t="e">
        <f>VLOOKUP(Table1[[#This Row],[winner_name]],[1]players!$A:$E,5,FALSE)</f>
        <v>#N/A</v>
      </c>
      <c r="F4757" s="19" t="e">
        <f>VLOOKUP(Table1[[#This Row],[loser_name]],[1]players!$A:$E,5,FALSE)</f>
        <v>#N/A</v>
      </c>
      <c r="H4757" s="14" t="s">
        <v>3590</v>
      </c>
      <c r="I4757" s="14" t="str">
        <f>VLOOKUP(Table1[[#This Row],[tourney_id]],tournaments!A:E,4,FALSE)</f>
        <v>Tulsa, Oklahoma</v>
      </c>
      <c r="K4757" s="14"/>
    </row>
    <row r="4758" spans="1:11" ht="12.5" x14ac:dyDescent="0.25">
      <c r="A4758" s="14" t="s">
        <v>1648</v>
      </c>
      <c r="B4758" s="14" t="s">
        <v>2443</v>
      </c>
      <c r="C4758" s="14" t="s">
        <v>520</v>
      </c>
      <c r="D4758" s="16">
        <v>40456.375</v>
      </c>
      <c r="E4758" s="19" t="e">
        <f>VLOOKUP(Table1[[#This Row],[winner_name]],[1]players!$A:$E,5,FALSE)</f>
        <v>#N/A</v>
      </c>
      <c r="F4758" s="19" t="e">
        <f>VLOOKUP(Table1[[#This Row],[loser_name]],[1]players!$A:$E,5,FALSE)</f>
        <v>#N/A</v>
      </c>
      <c r="H4758" s="14" t="s">
        <v>3590</v>
      </c>
      <c r="I4758" s="14" t="str">
        <f>VLOOKUP(Table1[[#This Row],[tourney_id]],tournaments!A:E,4,FALSE)</f>
        <v>Tulsa, Oklahoma</v>
      </c>
      <c r="K4758" s="14"/>
    </row>
    <row r="4759" spans="1:11" ht="12.5" x14ac:dyDescent="0.25">
      <c r="A4759" s="14" t="s">
        <v>1610</v>
      </c>
      <c r="B4759" s="14" t="s">
        <v>355</v>
      </c>
      <c r="C4759" s="14" t="s">
        <v>389</v>
      </c>
      <c r="D4759" s="16">
        <v>40456.375</v>
      </c>
      <c r="E4759" s="19" t="e">
        <f>VLOOKUP(Table1[[#This Row],[winner_name]],[1]players!$A:$E,5,FALSE)</f>
        <v>#N/A</v>
      </c>
      <c r="F4759" s="19" t="e">
        <f>VLOOKUP(Table1[[#This Row],[loser_name]],[1]players!$A:$E,5,FALSE)</f>
        <v>#N/A</v>
      </c>
      <c r="H4759" s="14" t="s">
        <v>3590</v>
      </c>
      <c r="I4759" s="14" t="str">
        <f>VLOOKUP(Table1[[#This Row],[tourney_id]],tournaments!A:E,4,FALSE)</f>
        <v>Tulsa, Oklahoma</v>
      </c>
      <c r="K4759" s="14"/>
    </row>
    <row r="4760" spans="1:11" ht="12.5" x14ac:dyDescent="0.25">
      <c r="A4760" s="14" t="s">
        <v>1149</v>
      </c>
      <c r="B4760" s="14" t="s">
        <v>2445</v>
      </c>
      <c r="C4760" s="14" t="s">
        <v>460</v>
      </c>
      <c r="D4760" s="16">
        <v>40456.395833333336</v>
      </c>
      <c r="E4760" s="19" t="e">
        <f>VLOOKUP(Table1[[#This Row],[winner_name]],[1]players!$A:$E,5,FALSE)</f>
        <v>#N/A</v>
      </c>
      <c r="F4760" s="19" t="e">
        <f>VLOOKUP(Table1[[#This Row],[loser_name]],[1]players!$A:$E,5,FALSE)</f>
        <v>#N/A</v>
      </c>
      <c r="H4760" s="14" t="s">
        <v>3590</v>
      </c>
      <c r="I4760" s="14" t="str">
        <f>VLOOKUP(Table1[[#This Row],[tourney_id]],tournaments!A:E,4,FALSE)</f>
        <v>Tulsa, Oklahoma</v>
      </c>
      <c r="K4760" s="14"/>
    </row>
    <row r="4761" spans="1:11" ht="12.5" x14ac:dyDescent="0.25">
      <c r="A4761" s="14" t="s">
        <v>2404</v>
      </c>
      <c r="B4761" s="14" t="s">
        <v>231</v>
      </c>
      <c r="C4761" s="14" t="s">
        <v>664</v>
      </c>
      <c r="D4761" s="16">
        <v>40456.395833333336</v>
      </c>
      <c r="E4761" s="19" t="e">
        <f>VLOOKUP(Table1[[#This Row],[winner_name]],[1]players!$A:$E,5,FALSE)</f>
        <v>#N/A</v>
      </c>
      <c r="F4761" s="19" t="e">
        <f>VLOOKUP(Table1[[#This Row],[loser_name]],[1]players!$A:$E,5,FALSE)</f>
        <v>#N/A</v>
      </c>
      <c r="H4761" s="14" t="s">
        <v>3590</v>
      </c>
      <c r="I4761" s="14" t="str">
        <f>VLOOKUP(Table1[[#This Row],[tourney_id]],tournaments!A:E,4,FALSE)</f>
        <v>Tulsa, Oklahoma</v>
      </c>
      <c r="K4761" s="14"/>
    </row>
    <row r="4762" spans="1:11" ht="12.5" x14ac:dyDescent="0.25">
      <c r="A4762" s="14" t="s">
        <v>2432</v>
      </c>
      <c r="B4762" s="14" t="s">
        <v>2433</v>
      </c>
      <c r="C4762" s="14" t="s">
        <v>381</v>
      </c>
      <c r="D4762" s="16">
        <v>40456.416666666664</v>
      </c>
      <c r="E4762" s="19" t="e">
        <f>VLOOKUP(Table1[[#This Row],[winner_name]],[1]players!$A:$E,5,FALSE)</f>
        <v>#N/A</v>
      </c>
      <c r="F4762" s="19" t="e">
        <f>VLOOKUP(Table1[[#This Row],[loser_name]],[1]players!$A:$E,5,FALSE)</f>
        <v>#N/A</v>
      </c>
      <c r="H4762" s="14" t="s">
        <v>3590</v>
      </c>
      <c r="I4762" s="14" t="str">
        <f>VLOOKUP(Table1[[#This Row],[tourney_id]],tournaments!A:E,4,FALSE)</f>
        <v>Tulsa, Oklahoma</v>
      </c>
      <c r="K4762" s="14"/>
    </row>
    <row r="4763" spans="1:11" ht="12.5" x14ac:dyDescent="0.25">
      <c r="A4763" s="14" t="s">
        <v>375</v>
      </c>
      <c r="B4763" s="14" t="s">
        <v>1717</v>
      </c>
      <c r="C4763" s="14" t="s">
        <v>400</v>
      </c>
      <c r="D4763" s="16">
        <v>40456.416666666664</v>
      </c>
      <c r="E4763" s="19">
        <f>VLOOKUP(Table1[[#This Row],[winner_name]],[1]players!$A:$E,5,FALSE)</f>
        <v>0</v>
      </c>
      <c r="F4763" s="19" t="e">
        <f>VLOOKUP(Table1[[#This Row],[loser_name]],[1]players!$A:$E,5,FALSE)</f>
        <v>#N/A</v>
      </c>
      <c r="H4763" s="14" t="s">
        <v>3590</v>
      </c>
      <c r="I4763" s="14" t="str">
        <f>VLOOKUP(Table1[[#This Row],[tourney_id]],tournaments!A:E,4,FALSE)</f>
        <v>Tulsa, Oklahoma</v>
      </c>
      <c r="K4763" s="14"/>
    </row>
    <row r="4764" spans="1:11" ht="12.5" x14ac:dyDescent="0.25">
      <c r="A4764" s="14" t="s">
        <v>2409</v>
      </c>
      <c r="B4764" s="14" t="s">
        <v>2410</v>
      </c>
      <c r="C4764" s="14" t="s">
        <v>878</v>
      </c>
      <c r="D4764" s="16">
        <v>40456.416666666664</v>
      </c>
      <c r="E4764" s="19" t="e">
        <f>VLOOKUP(Table1[[#This Row],[winner_name]],[1]players!$A:$E,5,FALSE)</f>
        <v>#N/A</v>
      </c>
      <c r="F4764" s="19" t="e">
        <f>VLOOKUP(Table1[[#This Row],[loser_name]],[1]players!$A:$E,5,FALSE)</f>
        <v>#N/A</v>
      </c>
      <c r="H4764" s="14" t="s">
        <v>3590</v>
      </c>
      <c r="I4764" s="14" t="str">
        <f>VLOOKUP(Table1[[#This Row],[tourney_id]],tournaments!A:E,4,FALSE)</f>
        <v>Tulsa, Oklahoma</v>
      </c>
      <c r="K4764" s="14"/>
    </row>
    <row r="4765" spans="1:11" ht="12.5" x14ac:dyDescent="0.25">
      <c r="A4765" s="14" t="s">
        <v>1596</v>
      </c>
      <c r="B4765" s="14" t="s">
        <v>2450</v>
      </c>
      <c r="C4765" s="14" t="s">
        <v>429</v>
      </c>
      <c r="D4765" s="16">
        <v>40456.4375</v>
      </c>
      <c r="E4765" s="19" t="e">
        <f>VLOOKUP(Table1[[#This Row],[winner_name]],[1]players!$A:$E,5,FALSE)</f>
        <v>#N/A</v>
      </c>
      <c r="F4765" s="19" t="e">
        <f>VLOOKUP(Table1[[#This Row],[loser_name]],[1]players!$A:$E,5,FALSE)</f>
        <v>#N/A</v>
      </c>
      <c r="H4765" s="14" t="s">
        <v>3590</v>
      </c>
      <c r="I4765" s="14" t="str">
        <f>VLOOKUP(Table1[[#This Row],[tourney_id]],tournaments!A:E,4,FALSE)</f>
        <v>Tulsa, Oklahoma</v>
      </c>
      <c r="K4765" s="14"/>
    </row>
    <row r="4766" spans="1:11" ht="12.5" x14ac:dyDescent="0.25">
      <c r="A4766" s="14" t="s">
        <v>2434</v>
      </c>
      <c r="B4766" s="14" t="s">
        <v>1569</v>
      </c>
      <c r="C4766" s="14" t="s">
        <v>2454</v>
      </c>
      <c r="D4766" s="16">
        <v>40456.4375</v>
      </c>
      <c r="E4766" s="19" t="e">
        <f>VLOOKUP(Table1[[#This Row],[winner_name]],[1]players!$A:$E,5,FALSE)</f>
        <v>#N/A</v>
      </c>
      <c r="F4766" s="19" t="e">
        <f>VLOOKUP(Table1[[#This Row],[loser_name]],[1]players!$A:$E,5,FALSE)</f>
        <v>#N/A</v>
      </c>
      <c r="H4766" s="14" t="s">
        <v>3590</v>
      </c>
      <c r="I4766" s="14" t="str">
        <f>VLOOKUP(Table1[[#This Row],[tourney_id]],tournaments!A:E,4,FALSE)</f>
        <v>Tulsa, Oklahoma</v>
      </c>
      <c r="K4766" s="14"/>
    </row>
    <row r="4767" spans="1:11" ht="12.5" x14ac:dyDescent="0.25">
      <c r="A4767" s="14" t="s">
        <v>2442</v>
      </c>
      <c r="B4767" s="14" t="s">
        <v>2405</v>
      </c>
      <c r="C4767" s="14" t="s">
        <v>419</v>
      </c>
      <c r="D4767" s="16">
        <v>40456.458333333336</v>
      </c>
      <c r="E4767" s="19" t="e">
        <f>VLOOKUP(Table1[[#This Row],[winner_name]],[1]players!$A:$E,5,FALSE)</f>
        <v>#N/A</v>
      </c>
      <c r="F4767" s="19">
        <f>VLOOKUP(Table1[[#This Row],[loser_name]],[1]players!$A:$E,5,FALSE)</f>
        <v>0</v>
      </c>
      <c r="H4767" s="14" t="s">
        <v>3590</v>
      </c>
      <c r="I4767" s="14" t="str">
        <f>VLOOKUP(Table1[[#This Row],[tourney_id]],tournaments!A:E,4,FALSE)</f>
        <v>Tulsa, Oklahoma</v>
      </c>
      <c r="K4767" s="14"/>
    </row>
    <row r="4768" spans="1:11" ht="12.5" x14ac:dyDescent="0.25">
      <c r="A4768" s="14" t="s">
        <v>2425</v>
      </c>
      <c r="B4768" s="14" t="s">
        <v>2411</v>
      </c>
      <c r="C4768" s="14" t="s">
        <v>882</v>
      </c>
      <c r="D4768" s="16">
        <v>40456.458333333336</v>
      </c>
      <c r="E4768" s="19" t="e">
        <f>VLOOKUP(Table1[[#This Row],[winner_name]],[1]players!$A:$E,5,FALSE)</f>
        <v>#N/A</v>
      </c>
      <c r="F4768" s="19" t="e">
        <f>VLOOKUP(Table1[[#This Row],[loser_name]],[1]players!$A:$E,5,FALSE)</f>
        <v>#N/A</v>
      </c>
      <c r="H4768" s="14" t="s">
        <v>3590</v>
      </c>
      <c r="I4768" s="14" t="str">
        <f>VLOOKUP(Table1[[#This Row],[tourney_id]],tournaments!A:E,4,FALSE)</f>
        <v>Tulsa, Oklahoma</v>
      </c>
      <c r="K4768" s="14"/>
    </row>
    <row r="4769" spans="1:11" ht="12.5" x14ac:dyDescent="0.25">
      <c r="A4769" s="14" t="s">
        <v>64</v>
      </c>
      <c r="B4769" s="14" t="s">
        <v>1524</v>
      </c>
      <c r="C4769" s="14" t="s">
        <v>1750</v>
      </c>
      <c r="D4769" s="16">
        <v>40456.479166666664</v>
      </c>
      <c r="E4769" s="19" t="e">
        <f>VLOOKUP(Table1[[#This Row],[winner_name]],[1]players!$A:$E,5,FALSE)</f>
        <v>#N/A</v>
      </c>
      <c r="F4769" s="19" t="e">
        <f>VLOOKUP(Table1[[#This Row],[loser_name]],[1]players!$A:$E,5,FALSE)</f>
        <v>#N/A</v>
      </c>
      <c r="H4769" s="14" t="s">
        <v>3590</v>
      </c>
      <c r="I4769" s="14" t="str">
        <f>VLOOKUP(Table1[[#This Row],[tourney_id]],tournaments!A:E,4,FALSE)</f>
        <v>Tulsa, Oklahoma</v>
      </c>
      <c r="K4769" s="14"/>
    </row>
    <row r="4770" spans="1:11" ht="12.5" x14ac:dyDescent="0.25">
      <c r="A4770" s="14" t="s">
        <v>2398</v>
      </c>
      <c r="B4770" s="14" t="s">
        <v>2396</v>
      </c>
      <c r="C4770" s="14" t="s">
        <v>427</v>
      </c>
      <c r="D4770" s="16">
        <v>40456.479166666664</v>
      </c>
      <c r="E4770" s="19" t="e">
        <f>VLOOKUP(Table1[[#This Row],[winner_name]],[1]players!$A:$E,5,FALSE)</f>
        <v>#N/A</v>
      </c>
      <c r="F4770" s="19" t="e">
        <f>VLOOKUP(Table1[[#This Row],[loser_name]],[1]players!$A:$E,5,FALSE)</f>
        <v>#N/A</v>
      </c>
      <c r="H4770" s="14" t="s">
        <v>3590</v>
      </c>
      <c r="I4770" s="14" t="str">
        <f>VLOOKUP(Table1[[#This Row],[tourney_id]],tournaments!A:E,4,FALSE)</f>
        <v>Tulsa, Oklahoma</v>
      </c>
      <c r="K4770" s="14"/>
    </row>
    <row r="4771" spans="1:11" ht="12.5" x14ac:dyDescent="0.25">
      <c r="A4771" s="14" t="s">
        <v>305</v>
      </c>
      <c r="B4771" s="14" t="s">
        <v>2430</v>
      </c>
      <c r="C4771" s="14" t="s">
        <v>400</v>
      </c>
      <c r="D4771" s="16">
        <v>40456.5</v>
      </c>
      <c r="E4771" s="19" t="e">
        <f>VLOOKUP(Table1[[#This Row],[winner_name]],[1]players!$A:$E,5,FALSE)</f>
        <v>#N/A</v>
      </c>
      <c r="F4771" s="19" t="e">
        <f>VLOOKUP(Table1[[#This Row],[loser_name]],[1]players!$A:$E,5,FALSE)</f>
        <v>#N/A</v>
      </c>
      <c r="H4771" s="14" t="s">
        <v>3590</v>
      </c>
      <c r="I4771" s="14" t="str">
        <f>VLOOKUP(Table1[[#This Row],[tourney_id]],tournaments!A:E,4,FALSE)</f>
        <v>Tulsa, Oklahoma</v>
      </c>
      <c r="K4771" s="14"/>
    </row>
    <row r="4772" spans="1:11" ht="12.5" x14ac:dyDescent="0.25">
      <c r="A4772" s="14" t="s">
        <v>2397</v>
      </c>
      <c r="B4772" s="14" t="s">
        <v>2438</v>
      </c>
      <c r="C4772" s="14" t="s">
        <v>506</v>
      </c>
      <c r="D4772" s="16">
        <v>40456.5</v>
      </c>
      <c r="E4772" s="19" t="e">
        <f>VLOOKUP(Table1[[#This Row],[winner_name]],[1]players!$A:$E,5,FALSE)</f>
        <v>#N/A</v>
      </c>
      <c r="F4772" s="19">
        <f>VLOOKUP(Table1[[#This Row],[loser_name]],[1]players!$A:$E,5,FALSE)</f>
        <v>0</v>
      </c>
      <c r="H4772" s="14" t="s">
        <v>3590</v>
      </c>
      <c r="I4772" s="14" t="str">
        <f>VLOOKUP(Table1[[#This Row],[tourney_id]],tournaments!A:E,4,FALSE)</f>
        <v>Tulsa, Oklahoma</v>
      </c>
      <c r="K4772" s="14"/>
    </row>
    <row r="4773" spans="1:11" ht="12.5" x14ac:dyDescent="0.25">
      <c r="A4773" s="14" t="s">
        <v>2399</v>
      </c>
      <c r="B4773" s="14" t="s">
        <v>2455</v>
      </c>
      <c r="C4773" s="14" t="s">
        <v>658</v>
      </c>
      <c r="D4773" s="16">
        <v>40456.520833333336</v>
      </c>
      <c r="E4773" s="19" t="e">
        <f>VLOOKUP(Table1[[#This Row],[winner_name]],[1]players!$A:$E,5,FALSE)</f>
        <v>#N/A</v>
      </c>
      <c r="F4773" s="19">
        <f>VLOOKUP(Table1[[#This Row],[loser_name]],[1]players!$A:$E,5,FALSE)</f>
        <v>0</v>
      </c>
      <c r="H4773" s="14" t="s">
        <v>3590</v>
      </c>
      <c r="I4773" s="14" t="str">
        <f>VLOOKUP(Table1[[#This Row],[tourney_id]],tournaments!A:E,4,FALSE)</f>
        <v>Tulsa, Oklahoma</v>
      </c>
      <c r="K4773" s="14"/>
    </row>
    <row r="4774" spans="1:11" ht="12.5" x14ac:dyDescent="0.25">
      <c r="A4774" s="14" t="s">
        <v>2456</v>
      </c>
      <c r="B4774" s="14" t="s">
        <v>1616</v>
      </c>
      <c r="C4774" s="14" t="s">
        <v>704</v>
      </c>
      <c r="D4774" s="16">
        <v>40456.520833333336</v>
      </c>
      <c r="E4774" s="19" t="e">
        <f>VLOOKUP(Table1[[#This Row],[winner_name]],[1]players!$A:$E,5,FALSE)</f>
        <v>#N/A</v>
      </c>
      <c r="F4774" s="19" t="e">
        <f>VLOOKUP(Table1[[#This Row],[loser_name]],[1]players!$A:$E,5,FALSE)</f>
        <v>#N/A</v>
      </c>
      <c r="H4774" s="14" t="s">
        <v>3590</v>
      </c>
      <c r="I4774" s="14" t="str">
        <f>VLOOKUP(Table1[[#This Row],[tourney_id]],tournaments!A:E,4,FALSE)</f>
        <v>Tulsa, Oklahoma</v>
      </c>
      <c r="K4774" s="14"/>
    </row>
    <row r="4775" spans="1:11" ht="12.5" x14ac:dyDescent="0.25">
      <c r="A4775" s="14" t="s">
        <v>1638</v>
      </c>
      <c r="B4775" s="14" t="s">
        <v>2457</v>
      </c>
      <c r="C4775" s="14" t="s">
        <v>389</v>
      </c>
      <c r="D4775" s="16">
        <v>40456.541666666664</v>
      </c>
      <c r="E4775" s="19" t="e">
        <f>VLOOKUP(Table1[[#This Row],[winner_name]],[1]players!$A:$E,5,FALSE)</f>
        <v>#N/A</v>
      </c>
      <c r="F4775" s="19">
        <f>VLOOKUP(Table1[[#This Row],[loser_name]],[1]players!$A:$E,5,FALSE)</f>
        <v>0</v>
      </c>
      <c r="H4775" s="14" t="s">
        <v>3590</v>
      </c>
      <c r="I4775" s="14" t="str">
        <f>VLOOKUP(Table1[[#This Row],[tourney_id]],tournaments!A:E,4,FALSE)</f>
        <v>Tulsa, Oklahoma</v>
      </c>
      <c r="K4775" s="14"/>
    </row>
    <row r="4776" spans="1:11" ht="12.5" x14ac:dyDescent="0.25">
      <c r="A4776" s="14" t="s">
        <v>1732</v>
      </c>
      <c r="B4776" s="14" t="s">
        <v>171</v>
      </c>
      <c r="C4776" s="14" t="s">
        <v>737</v>
      </c>
      <c r="D4776" s="16">
        <v>40819</v>
      </c>
      <c r="E4776" s="19" t="e">
        <f>VLOOKUP(Table1[[#This Row],[winner_name]],[1]players!$A:$E,5,FALSE)</f>
        <v>#N/A</v>
      </c>
      <c r="F4776" s="19" t="e">
        <f>VLOOKUP(Table1[[#This Row],[loser_name]],[1]players!$A:$E,5,FALSE)</f>
        <v>#N/A</v>
      </c>
      <c r="G4776" s="14" t="s">
        <v>2392</v>
      </c>
      <c r="H4776" s="14" t="s">
        <v>3540</v>
      </c>
      <c r="I4776" s="14" t="str">
        <f>VLOOKUP(Table1[[#This Row],[tourney_id]],tournaments!A:E,4,FALSE)</f>
        <v>Tulsa, Oklahoma</v>
      </c>
      <c r="K4776" s="14"/>
    </row>
    <row r="4777" spans="1:11" ht="12.5" x14ac:dyDescent="0.25">
      <c r="A4777" s="14" t="s">
        <v>2405</v>
      </c>
      <c r="B4777" s="14" t="s">
        <v>2412</v>
      </c>
      <c r="C4777" s="14" t="s">
        <v>988</v>
      </c>
      <c r="D4777" s="16">
        <v>40819</v>
      </c>
      <c r="E4777" s="19">
        <f>VLOOKUP(Table1[[#This Row],[winner_name]],[1]players!$A:$E,5,FALSE)</f>
        <v>0</v>
      </c>
      <c r="F4777" s="19">
        <f>VLOOKUP(Table1[[#This Row],[loser_name]],[1]players!$A:$E,5,FALSE)</f>
        <v>0</v>
      </c>
      <c r="G4777" s="14" t="s">
        <v>2392</v>
      </c>
      <c r="H4777" s="14" t="s">
        <v>3540</v>
      </c>
      <c r="I4777" s="14" t="str">
        <f>VLOOKUP(Table1[[#This Row],[tourney_id]],tournaments!A:E,4,FALSE)</f>
        <v>Tulsa, Oklahoma</v>
      </c>
      <c r="K4777" s="14"/>
    </row>
    <row r="4778" spans="1:11" ht="12.5" x14ac:dyDescent="0.25">
      <c r="A4778" s="14" t="s">
        <v>1579</v>
      </c>
      <c r="B4778" s="14" t="s">
        <v>711</v>
      </c>
      <c r="C4778" s="14" t="s">
        <v>380</v>
      </c>
      <c r="D4778" s="16">
        <v>40819</v>
      </c>
      <c r="E4778" s="19" t="e">
        <f>VLOOKUP(Table1[[#This Row],[winner_name]],[1]players!$A:$E,5,FALSE)</f>
        <v>#N/A</v>
      </c>
      <c r="F4778" s="19" t="e">
        <f>VLOOKUP(Table1[[#This Row],[loser_name]],[1]players!$A:$E,5,FALSE)</f>
        <v>#N/A</v>
      </c>
      <c r="G4778" s="14" t="s">
        <v>2392</v>
      </c>
      <c r="H4778" s="14" t="s">
        <v>3540</v>
      </c>
      <c r="I4778" s="14" t="str">
        <f>VLOOKUP(Table1[[#This Row],[tourney_id]],tournaments!A:E,4,FALSE)</f>
        <v>Tulsa, Oklahoma</v>
      </c>
      <c r="K4778" s="14"/>
    </row>
    <row r="4779" spans="1:11" ht="12.5" x14ac:dyDescent="0.25">
      <c r="A4779" s="14" t="s">
        <v>333</v>
      </c>
      <c r="B4779" s="14" t="s">
        <v>2459</v>
      </c>
      <c r="C4779" s="14" t="s">
        <v>473</v>
      </c>
      <c r="D4779" s="16">
        <v>40819</v>
      </c>
      <c r="E4779" s="19" t="e">
        <f>VLOOKUP(Table1[[#This Row],[winner_name]],[1]players!$A:$E,5,FALSE)</f>
        <v>#N/A</v>
      </c>
      <c r="F4779" s="19" t="e">
        <f>VLOOKUP(Table1[[#This Row],[loser_name]],[1]players!$A:$E,5,FALSE)</f>
        <v>#N/A</v>
      </c>
      <c r="G4779" s="14" t="s">
        <v>2392</v>
      </c>
      <c r="H4779" s="14" t="s">
        <v>3540</v>
      </c>
      <c r="I4779" s="14" t="str">
        <f>VLOOKUP(Table1[[#This Row],[tourney_id]],tournaments!A:E,4,FALSE)</f>
        <v>Tulsa, Oklahoma</v>
      </c>
      <c r="K4779" s="14"/>
    </row>
    <row r="4780" spans="1:11" ht="12.5" x14ac:dyDescent="0.25">
      <c r="A4780" s="14" t="s">
        <v>374</v>
      </c>
      <c r="B4780" s="14" t="s">
        <v>1590</v>
      </c>
      <c r="C4780" s="14" t="s">
        <v>737</v>
      </c>
      <c r="D4780" s="16">
        <v>40819</v>
      </c>
      <c r="E4780" s="19" t="e">
        <f>VLOOKUP(Table1[[#This Row],[winner_name]],[1]players!$A:$E,5,FALSE)</f>
        <v>#N/A</v>
      </c>
      <c r="F4780" s="19" t="e">
        <f>VLOOKUP(Table1[[#This Row],[loser_name]],[1]players!$A:$E,5,FALSE)</f>
        <v>#N/A</v>
      </c>
      <c r="G4780" s="14" t="s">
        <v>2392</v>
      </c>
      <c r="H4780" s="14" t="s">
        <v>3540</v>
      </c>
      <c r="I4780" s="14" t="str">
        <f>VLOOKUP(Table1[[#This Row],[tourney_id]],tournaments!A:E,4,FALSE)</f>
        <v>Tulsa, Oklahoma</v>
      </c>
      <c r="K4780" s="14"/>
    </row>
    <row r="4781" spans="1:11" ht="12.5" x14ac:dyDescent="0.25">
      <c r="A4781" s="14" t="s">
        <v>1192</v>
      </c>
      <c r="B4781" s="14" t="s">
        <v>2460</v>
      </c>
      <c r="C4781" s="14" t="s">
        <v>400</v>
      </c>
      <c r="D4781" s="16">
        <v>40819</v>
      </c>
      <c r="E4781" s="19" t="e">
        <f>VLOOKUP(Table1[[#This Row],[winner_name]],[1]players!$A:$E,5,FALSE)</f>
        <v>#N/A</v>
      </c>
      <c r="F4781" s="19" t="e">
        <f>VLOOKUP(Table1[[#This Row],[loser_name]],[1]players!$A:$E,5,FALSE)</f>
        <v>#N/A</v>
      </c>
      <c r="G4781" s="14" t="s">
        <v>2392</v>
      </c>
      <c r="H4781" s="14" t="s">
        <v>3540</v>
      </c>
      <c r="I4781" s="14" t="str">
        <f>VLOOKUP(Table1[[#This Row],[tourney_id]],tournaments!A:E,4,FALSE)</f>
        <v>Tulsa, Oklahoma</v>
      </c>
      <c r="K4781" s="14"/>
    </row>
    <row r="4782" spans="1:11" ht="12.5" x14ac:dyDescent="0.25">
      <c r="A4782" s="14" t="s">
        <v>748</v>
      </c>
      <c r="B4782" s="14" t="s">
        <v>2461</v>
      </c>
      <c r="C4782" s="14" t="s">
        <v>427</v>
      </c>
      <c r="D4782" s="16">
        <v>40819</v>
      </c>
      <c r="E4782" s="19" t="e">
        <f>VLOOKUP(Table1[[#This Row],[winner_name]],[1]players!$A:$E,5,FALSE)</f>
        <v>#N/A</v>
      </c>
      <c r="F4782" s="19">
        <f>VLOOKUP(Table1[[#This Row],[loser_name]],[1]players!$A:$E,5,FALSE)</f>
        <v>0</v>
      </c>
      <c r="G4782" s="14" t="s">
        <v>2392</v>
      </c>
      <c r="H4782" s="14" t="s">
        <v>3540</v>
      </c>
      <c r="I4782" s="14" t="str">
        <f>VLOOKUP(Table1[[#This Row],[tourney_id]],tournaments!A:E,4,FALSE)</f>
        <v>Tulsa, Oklahoma</v>
      </c>
      <c r="K4782" s="14"/>
    </row>
    <row r="4783" spans="1:11" ht="12.5" x14ac:dyDescent="0.25">
      <c r="A4783" s="14" t="s">
        <v>1720</v>
      </c>
      <c r="B4783" s="14" t="s">
        <v>2462</v>
      </c>
      <c r="C4783" s="14" t="s">
        <v>473</v>
      </c>
      <c r="D4783" s="16">
        <v>40819</v>
      </c>
      <c r="E4783" s="19" t="e">
        <f>VLOOKUP(Table1[[#This Row],[winner_name]],[1]players!$A:$E,5,FALSE)</f>
        <v>#N/A</v>
      </c>
      <c r="F4783" s="19" t="e">
        <f>VLOOKUP(Table1[[#This Row],[loser_name]],[1]players!$A:$E,5,FALSE)</f>
        <v>#N/A</v>
      </c>
      <c r="G4783" s="14" t="s">
        <v>2392</v>
      </c>
      <c r="H4783" s="14" t="s">
        <v>3540</v>
      </c>
      <c r="I4783" s="14" t="str">
        <f>VLOOKUP(Table1[[#This Row],[tourney_id]],tournaments!A:E,4,FALSE)</f>
        <v>Tulsa, Oklahoma</v>
      </c>
      <c r="K4783" s="14"/>
    </row>
    <row r="4784" spans="1:11" ht="12.5" x14ac:dyDescent="0.25">
      <c r="A4784" s="14" t="s">
        <v>326</v>
      </c>
      <c r="B4784" s="14" t="s">
        <v>707</v>
      </c>
      <c r="C4784" s="14" t="s">
        <v>2463</v>
      </c>
      <c r="D4784" s="16">
        <v>40819</v>
      </c>
      <c r="E4784" s="19" t="e">
        <f>VLOOKUP(Table1[[#This Row],[winner_name]],[1]players!$A:$E,5,FALSE)</f>
        <v>#N/A</v>
      </c>
      <c r="F4784" s="19" t="e">
        <f>VLOOKUP(Table1[[#This Row],[loser_name]],[1]players!$A:$E,5,FALSE)</f>
        <v>#N/A</v>
      </c>
      <c r="G4784" s="14" t="s">
        <v>2392</v>
      </c>
      <c r="H4784" s="14" t="s">
        <v>3540</v>
      </c>
      <c r="I4784" s="14" t="str">
        <f>VLOOKUP(Table1[[#This Row],[tourney_id]],tournaments!A:E,4,FALSE)</f>
        <v>Tulsa, Oklahoma</v>
      </c>
      <c r="K4784" s="14"/>
    </row>
    <row r="4785" spans="1:11" ht="12.5" x14ac:dyDescent="0.25">
      <c r="A4785" s="14" t="s">
        <v>2436</v>
      </c>
      <c r="B4785" s="14" t="s">
        <v>2464</v>
      </c>
      <c r="C4785" s="14" t="s">
        <v>585</v>
      </c>
      <c r="D4785" s="16">
        <v>40819</v>
      </c>
      <c r="E4785" s="19" t="e">
        <f>VLOOKUP(Table1[[#This Row],[winner_name]],[1]players!$A:$E,5,FALSE)</f>
        <v>#N/A</v>
      </c>
      <c r="F4785" s="19" t="e">
        <f>VLOOKUP(Table1[[#This Row],[loser_name]],[1]players!$A:$E,5,FALSE)</f>
        <v>#N/A</v>
      </c>
      <c r="G4785" s="14" t="s">
        <v>2392</v>
      </c>
      <c r="H4785" s="14" t="s">
        <v>3540</v>
      </c>
      <c r="I4785" s="14" t="str">
        <f>VLOOKUP(Table1[[#This Row],[tourney_id]],tournaments!A:E,4,FALSE)</f>
        <v>Tulsa, Oklahoma</v>
      </c>
      <c r="K4785" s="14"/>
    </row>
    <row r="4786" spans="1:11" ht="12.5" x14ac:dyDescent="0.25">
      <c r="A4786" s="14" t="s">
        <v>2465</v>
      </c>
      <c r="B4786" s="14" t="s">
        <v>1644</v>
      </c>
      <c r="C4786" s="14" t="s">
        <v>513</v>
      </c>
      <c r="D4786" s="16">
        <v>40819</v>
      </c>
      <c r="E4786" s="19" t="e">
        <f>VLOOKUP(Table1[[#This Row],[winner_name]],[1]players!$A:$E,5,FALSE)</f>
        <v>#N/A</v>
      </c>
      <c r="F4786" s="19" t="e">
        <f>VLOOKUP(Table1[[#This Row],[loser_name]],[1]players!$A:$E,5,FALSE)</f>
        <v>#N/A</v>
      </c>
      <c r="G4786" s="14" t="s">
        <v>2392</v>
      </c>
      <c r="H4786" s="14" t="s">
        <v>3540</v>
      </c>
      <c r="I4786" s="14" t="str">
        <f>VLOOKUP(Table1[[#This Row],[tourney_id]],tournaments!A:E,4,FALSE)</f>
        <v>Tulsa, Oklahoma</v>
      </c>
      <c r="K4786" s="14"/>
    </row>
    <row r="4787" spans="1:11" ht="12.5" x14ac:dyDescent="0.25">
      <c r="A4787" s="14" t="s">
        <v>267</v>
      </c>
      <c r="B4787" s="14" t="s">
        <v>2466</v>
      </c>
      <c r="C4787" s="14" t="s">
        <v>380</v>
      </c>
      <c r="D4787" s="16">
        <v>40819</v>
      </c>
      <c r="E4787" s="19" t="e">
        <f>VLOOKUP(Table1[[#This Row],[winner_name]],[1]players!$A:$E,5,FALSE)</f>
        <v>#N/A</v>
      </c>
      <c r="F4787" s="19" t="e">
        <f>VLOOKUP(Table1[[#This Row],[loser_name]],[1]players!$A:$E,5,FALSE)</f>
        <v>#N/A</v>
      </c>
      <c r="G4787" s="14" t="s">
        <v>2392</v>
      </c>
      <c r="H4787" s="14" t="s">
        <v>3540</v>
      </c>
      <c r="I4787" s="14" t="str">
        <f>VLOOKUP(Table1[[#This Row],[tourney_id]],tournaments!A:E,4,FALSE)</f>
        <v>Tulsa, Oklahoma</v>
      </c>
      <c r="K4787" s="14"/>
    </row>
    <row r="4788" spans="1:11" ht="12.5" x14ac:dyDescent="0.25">
      <c r="A4788" s="14" t="s">
        <v>287</v>
      </c>
      <c r="B4788" s="14" t="s">
        <v>2467</v>
      </c>
      <c r="C4788" s="14" t="s">
        <v>394</v>
      </c>
      <c r="D4788" s="16">
        <v>40819</v>
      </c>
      <c r="E4788" s="19" t="e">
        <f>VLOOKUP(Table1[[#This Row],[winner_name]],[1]players!$A:$E,5,FALSE)</f>
        <v>#N/A</v>
      </c>
      <c r="F4788" s="19" t="e">
        <f>VLOOKUP(Table1[[#This Row],[loser_name]],[1]players!$A:$E,5,FALSE)</f>
        <v>#N/A</v>
      </c>
      <c r="G4788" s="14" t="s">
        <v>2392</v>
      </c>
      <c r="H4788" s="14" t="s">
        <v>3540</v>
      </c>
      <c r="I4788" s="14" t="str">
        <f>VLOOKUP(Table1[[#This Row],[tourney_id]],tournaments!A:E,4,FALSE)</f>
        <v>Tulsa, Oklahoma</v>
      </c>
      <c r="K4788" s="14"/>
    </row>
    <row r="4789" spans="1:11" ht="12.5" x14ac:dyDescent="0.25">
      <c r="A4789" s="14" t="s">
        <v>14</v>
      </c>
      <c r="B4789" s="14" t="s">
        <v>164</v>
      </c>
      <c r="C4789" s="14" t="s">
        <v>400</v>
      </c>
      <c r="D4789" s="16">
        <v>40819</v>
      </c>
      <c r="E4789" s="19" t="e">
        <f>VLOOKUP(Table1[[#This Row],[winner_name]],[1]players!$A:$E,5,FALSE)</f>
        <v>#N/A</v>
      </c>
      <c r="F4789" s="19" t="e">
        <f>VLOOKUP(Table1[[#This Row],[loser_name]],[1]players!$A:$E,5,FALSE)</f>
        <v>#N/A</v>
      </c>
      <c r="G4789" s="14" t="s">
        <v>2392</v>
      </c>
      <c r="H4789" s="14" t="s">
        <v>3540</v>
      </c>
      <c r="I4789" s="14" t="str">
        <f>VLOOKUP(Table1[[#This Row],[tourney_id]],tournaments!A:E,4,FALSE)</f>
        <v>Tulsa, Oklahoma</v>
      </c>
      <c r="K4789" s="14"/>
    </row>
    <row r="4790" spans="1:11" ht="12.5" x14ac:dyDescent="0.25">
      <c r="A4790" s="14" t="s">
        <v>176</v>
      </c>
      <c r="B4790" s="14" t="s">
        <v>2468</v>
      </c>
      <c r="C4790" s="14" t="s">
        <v>429</v>
      </c>
      <c r="D4790" s="16">
        <v>40819</v>
      </c>
      <c r="E4790" s="19" t="e">
        <f>VLOOKUP(Table1[[#This Row],[winner_name]],[1]players!$A:$E,5,FALSE)</f>
        <v>#N/A</v>
      </c>
      <c r="F4790" s="19" t="e">
        <f>VLOOKUP(Table1[[#This Row],[loser_name]],[1]players!$A:$E,5,FALSE)</f>
        <v>#N/A</v>
      </c>
      <c r="G4790" s="14" t="s">
        <v>2392</v>
      </c>
      <c r="H4790" s="14" t="s">
        <v>3540</v>
      </c>
      <c r="I4790" s="14" t="str">
        <f>VLOOKUP(Table1[[#This Row],[tourney_id]],tournaments!A:E,4,FALSE)</f>
        <v>Tulsa, Oklahoma</v>
      </c>
      <c r="K4790" s="14"/>
    </row>
    <row r="4791" spans="1:11" ht="12.5" x14ac:dyDescent="0.25">
      <c r="A4791" s="14" t="s">
        <v>29</v>
      </c>
      <c r="B4791" s="19" t="s">
        <v>742</v>
      </c>
      <c r="C4791" s="14" t="s">
        <v>395</v>
      </c>
      <c r="D4791" s="16">
        <v>40819</v>
      </c>
      <c r="E4791" s="19" t="e">
        <f>VLOOKUP(Table1[[#This Row],[winner_name]],[1]players!$A:$E,5,FALSE)</f>
        <v>#N/A</v>
      </c>
      <c r="F4791" s="19" t="e">
        <f>VLOOKUP(Table1[[#This Row],[loser_name]],[1]players!$A:$E,5,FALSE)</f>
        <v>#N/A</v>
      </c>
      <c r="G4791" s="14" t="s">
        <v>2392</v>
      </c>
      <c r="H4791" s="14" t="s">
        <v>3540</v>
      </c>
      <c r="I4791" s="14" t="str">
        <f>VLOOKUP(Table1[[#This Row],[tourney_id]],tournaments!A:E,4,FALSE)</f>
        <v>Tulsa, Oklahoma</v>
      </c>
      <c r="K4791" s="14"/>
    </row>
    <row r="4792" spans="1:11" ht="12.5" x14ac:dyDescent="0.25">
      <c r="A4792" s="14" t="s">
        <v>102</v>
      </c>
      <c r="B4792" s="14" t="s">
        <v>10</v>
      </c>
      <c r="C4792" s="14" t="s">
        <v>604</v>
      </c>
      <c r="D4792" s="16">
        <v>40819</v>
      </c>
      <c r="E4792" s="19" t="e">
        <f>VLOOKUP(Table1[[#This Row],[winner_name]],[1]players!$A:$E,5,FALSE)</f>
        <v>#N/A</v>
      </c>
      <c r="F4792" s="19" t="e">
        <f>VLOOKUP(Table1[[#This Row],[loser_name]],[1]players!$A:$E,5,FALSE)</f>
        <v>#N/A</v>
      </c>
      <c r="G4792" s="14" t="s">
        <v>2392</v>
      </c>
      <c r="H4792" s="14" t="s">
        <v>3540</v>
      </c>
      <c r="I4792" s="14" t="str">
        <f>VLOOKUP(Table1[[#This Row],[tourney_id]],tournaments!A:E,4,FALSE)</f>
        <v>Tulsa, Oklahoma</v>
      </c>
      <c r="K4792" s="14"/>
    </row>
    <row r="4793" spans="1:11" ht="12.5" x14ac:dyDescent="0.25">
      <c r="A4793" s="14" t="s">
        <v>1559</v>
      </c>
      <c r="B4793" s="14" t="s">
        <v>1626</v>
      </c>
      <c r="C4793" s="14" t="s">
        <v>473</v>
      </c>
      <c r="D4793" s="16">
        <v>40819</v>
      </c>
      <c r="E4793" s="19" t="e">
        <f>VLOOKUP(Table1[[#This Row],[winner_name]],[1]players!$A:$E,5,FALSE)</f>
        <v>#N/A</v>
      </c>
      <c r="F4793" s="19" t="e">
        <f>VLOOKUP(Table1[[#This Row],[loser_name]],[1]players!$A:$E,5,FALSE)</f>
        <v>#N/A</v>
      </c>
      <c r="G4793" s="14" t="s">
        <v>2392</v>
      </c>
      <c r="H4793" s="14" t="s">
        <v>3540</v>
      </c>
      <c r="I4793" s="14" t="str">
        <f>VLOOKUP(Table1[[#This Row],[tourney_id]],tournaments!A:E,4,FALSE)</f>
        <v>Tulsa, Oklahoma</v>
      </c>
      <c r="K4793" s="14"/>
    </row>
    <row r="4794" spans="1:11" ht="12.5" x14ac:dyDescent="0.25">
      <c r="A4794" s="14" t="s">
        <v>749</v>
      </c>
      <c r="B4794" s="14" t="s">
        <v>2469</v>
      </c>
      <c r="C4794" s="14" t="s">
        <v>1326</v>
      </c>
      <c r="D4794" s="16">
        <v>40819</v>
      </c>
      <c r="E4794" s="19" t="e">
        <f>VLOOKUP(Table1[[#This Row],[winner_name]],[1]players!$A:$E,5,FALSE)</f>
        <v>#N/A</v>
      </c>
      <c r="F4794" s="19">
        <f>VLOOKUP(Table1[[#This Row],[loser_name]],[1]players!$A:$E,5,FALSE)</f>
        <v>0</v>
      </c>
      <c r="G4794" s="14" t="s">
        <v>2392</v>
      </c>
      <c r="H4794" s="14" t="s">
        <v>3540</v>
      </c>
      <c r="I4794" s="14" t="str">
        <f>VLOOKUP(Table1[[#This Row],[tourney_id]],tournaments!A:E,4,FALSE)</f>
        <v>Tulsa, Oklahoma</v>
      </c>
      <c r="K4794" s="14"/>
    </row>
    <row r="4795" spans="1:11" ht="12.5" x14ac:dyDescent="0.25">
      <c r="A4795" s="14" t="s">
        <v>1569</v>
      </c>
      <c r="B4795" s="14" t="s">
        <v>111</v>
      </c>
      <c r="C4795" s="14" t="s">
        <v>914</v>
      </c>
      <c r="D4795" s="16">
        <v>40819</v>
      </c>
      <c r="E4795" s="19" t="e">
        <f>VLOOKUP(Table1[[#This Row],[winner_name]],[1]players!$A:$E,5,FALSE)</f>
        <v>#N/A</v>
      </c>
      <c r="F4795" s="19" t="e">
        <f>VLOOKUP(Table1[[#This Row],[loser_name]],[1]players!$A:$E,5,FALSE)</f>
        <v>#N/A</v>
      </c>
      <c r="G4795" s="14" t="s">
        <v>2392</v>
      </c>
      <c r="H4795" s="14" t="s">
        <v>3540</v>
      </c>
      <c r="I4795" s="14" t="str">
        <f>VLOOKUP(Table1[[#This Row],[tourney_id]],tournaments!A:E,4,FALSE)</f>
        <v>Tulsa, Oklahoma</v>
      </c>
      <c r="K4795" s="14"/>
    </row>
    <row r="4796" spans="1:11" ht="12.5" x14ac:dyDescent="0.25">
      <c r="A4796" s="14" t="s">
        <v>2470</v>
      </c>
      <c r="B4796" s="14" t="s">
        <v>1595</v>
      </c>
      <c r="C4796" s="14" t="s">
        <v>473</v>
      </c>
      <c r="D4796" s="16">
        <v>40819</v>
      </c>
      <c r="E4796" s="19" t="e">
        <f>VLOOKUP(Table1[[#This Row],[winner_name]],[1]players!$A:$E,5,FALSE)</f>
        <v>#N/A</v>
      </c>
      <c r="F4796" s="19" t="e">
        <f>VLOOKUP(Table1[[#This Row],[loser_name]],[1]players!$A:$E,5,FALSE)</f>
        <v>#N/A</v>
      </c>
      <c r="G4796" s="14" t="s">
        <v>2392</v>
      </c>
      <c r="H4796" s="14" t="s">
        <v>3540</v>
      </c>
      <c r="I4796" s="14" t="str">
        <f>VLOOKUP(Table1[[#This Row],[tourney_id]],tournaments!A:E,4,FALSE)</f>
        <v>Tulsa, Oklahoma</v>
      </c>
      <c r="K4796" s="14"/>
    </row>
    <row r="4797" spans="1:11" ht="12.5" x14ac:dyDescent="0.25">
      <c r="A4797" s="14" t="s">
        <v>492</v>
      </c>
      <c r="B4797" s="14" t="s">
        <v>2471</v>
      </c>
      <c r="C4797" s="14" t="s">
        <v>702</v>
      </c>
      <c r="D4797" s="16">
        <v>40819</v>
      </c>
      <c r="E4797" s="19" t="e">
        <f>VLOOKUP(Table1[[#This Row],[winner_name]],[1]players!$A:$E,5,FALSE)</f>
        <v>#N/A</v>
      </c>
      <c r="F4797" s="19" t="e">
        <f>VLOOKUP(Table1[[#This Row],[loser_name]],[1]players!$A:$E,5,FALSE)</f>
        <v>#N/A</v>
      </c>
      <c r="G4797" s="14" t="s">
        <v>2392</v>
      </c>
      <c r="H4797" s="14" t="s">
        <v>3540</v>
      </c>
      <c r="I4797" s="14" t="str">
        <f>VLOOKUP(Table1[[#This Row],[tourney_id]],tournaments!A:E,4,FALSE)</f>
        <v>Tulsa, Oklahoma</v>
      </c>
      <c r="K4797" s="14"/>
    </row>
    <row r="4798" spans="1:11" ht="12.5" x14ac:dyDescent="0.25">
      <c r="A4798" s="14" t="s">
        <v>2472</v>
      </c>
      <c r="B4798" s="14" t="s">
        <v>1126</v>
      </c>
      <c r="C4798" s="14" t="s">
        <v>549</v>
      </c>
      <c r="D4798" s="16">
        <v>40819</v>
      </c>
      <c r="E4798" s="19" t="e">
        <f>VLOOKUP(Table1[[#This Row],[winner_name]],[1]players!$A:$E,5,FALSE)</f>
        <v>#N/A</v>
      </c>
      <c r="F4798" s="19" t="e">
        <f>VLOOKUP(Table1[[#This Row],[loser_name]],[1]players!$A:$E,5,FALSE)</f>
        <v>#N/A</v>
      </c>
      <c r="G4798" s="14" t="s">
        <v>2392</v>
      </c>
      <c r="H4798" s="14" t="s">
        <v>3540</v>
      </c>
      <c r="I4798" s="14" t="str">
        <f>VLOOKUP(Table1[[#This Row],[tourney_id]],tournaments!A:E,4,FALSE)</f>
        <v>Tulsa, Oklahoma</v>
      </c>
      <c r="K4798" s="14"/>
    </row>
    <row r="4799" spans="1:11" ht="12.5" x14ac:dyDescent="0.25">
      <c r="A4799" s="14" t="s">
        <v>716</v>
      </c>
      <c r="B4799" s="14" t="s">
        <v>1524</v>
      </c>
      <c r="C4799" s="14" t="s">
        <v>490</v>
      </c>
      <c r="D4799" s="16">
        <v>40819</v>
      </c>
      <c r="E4799" s="19" t="e">
        <f>VLOOKUP(Table1[[#This Row],[winner_name]],[1]players!$A:$E,5,FALSE)</f>
        <v>#N/A</v>
      </c>
      <c r="F4799" s="19" t="e">
        <f>VLOOKUP(Table1[[#This Row],[loser_name]],[1]players!$A:$E,5,FALSE)</f>
        <v>#N/A</v>
      </c>
      <c r="G4799" s="14" t="s">
        <v>2392</v>
      </c>
      <c r="H4799" s="14" t="s">
        <v>3540</v>
      </c>
      <c r="I4799" s="14" t="str">
        <f>VLOOKUP(Table1[[#This Row],[tourney_id]],tournaments!A:E,4,FALSE)</f>
        <v>Tulsa, Oklahoma</v>
      </c>
      <c r="K4799" s="14"/>
    </row>
    <row r="4800" spans="1:11" ht="12.5" x14ac:dyDescent="0.25">
      <c r="A4800" s="14" t="s">
        <v>9</v>
      </c>
      <c r="B4800" s="14" t="s">
        <v>2406</v>
      </c>
      <c r="C4800" s="14" t="s">
        <v>514</v>
      </c>
      <c r="D4800" s="16">
        <v>40819</v>
      </c>
      <c r="E4800" s="19" t="e">
        <f>VLOOKUP(Table1[[#This Row],[winner_name]],[1]players!$A:$E,5,FALSE)</f>
        <v>#N/A</v>
      </c>
      <c r="F4800" s="19" t="e">
        <f>VLOOKUP(Table1[[#This Row],[loser_name]],[1]players!$A:$E,5,FALSE)</f>
        <v>#N/A</v>
      </c>
      <c r="G4800" s="14" t="s">
        <v>2392</v>
      </c>
      <c r="H4800" s="14" t="s">
        <v>3540</v>
      </c>
      <c r="I4800" s="14" t="str">
        <f>VLOOKUP(Table1[[#This Row],[tourney_id]],tournaments!A:E,4,FALSE)</f>
        <v>Tulsa, Oklahoma</v>
      </c>
      <c r="K4800" s="14"/>
    </row>
    <row r="4801" spans="1:11" ht="12.5" x14ac:dyDescent="0.25">
      <c r="A4801" s="14" t="s">
        <v>2443</v>
      </c>
      <c r="B4801" s="14" t="s">
        <v>2473</v>
      </c>
      <c r="C4801" s="14" t="s">
        <v>382</v>
      </c>
      <c r="D4801" s="16">
        <v>40819</v>
      </c>
      <c r="E4801" s="19" t="e">
        <f>VLOOKUP(Table1[[#This Row],[winner_name]],[1]players!$A:$E,5,FALSE)</f>
        <v>#N/A</v>
      </c>
      <c r="F4801" s="19" t="e">
        <f>VLOOKUP(Table1[[#This Row],[loser_name]],[1]players!$A:$E,5,FALSE)</f>
        <v>#N/A</v>
      </c>
      <c r="G4801" s="14" t="s">
        <v>2392</v>
      </c>
      <c r="H4801" s="14" t="s">
        <v>3540</v>
      </c>
      <c r="I4801" s="14" t="str">
        <f>VLOOKUP(Table1[[#This Row],[tourney_id]],tournaments!A:E,4,FALSE)</f>
        <v>Tulsa, Oklahoma</v>
      </c>
      <c r="K4801" s="14"/>
    </row>
    <row r="4802" spans="1:11" ht="12.5" x14ac:dyDescent="0.25">
      <c r="A4802" s="14" t="s">
        <v>86</v>
      </c>
      <c r="B4802" s="14" t="s">
        <v>1136</v>
      </c>
      <c r="C4802" s="14" t="s">
        <v>693</v>
      </c>
      <c r="D4802" s="16">
        <v>40819</v>
      </c>
      <c r="E4802" s="19" t="e">
        <f>VLOOKUP(Table1[[#This Row],[winner_name]],[1]players!$A:$E,5,FALSE)</f>
        <v>#N/A</v>
      </c>
      <c r="F4802" s="19" t="e">
        <f>VLOOKUP(Table1[[#This Row],[loser_name]],[1]players!$A:$E,5,FALSE)</f>
        <v>#N/A</v>
      </c>
      <c r="G4802" s="14" t="s">
        <v>2392</v>
      </c>
      <c r="H4802" s="14" t="s">
        <v>3540</v>
      </c>
      <c r="I4802" s="14" t="str">
        <f>VLOOKUP(Table1[[#This Row],[tourney_id]],tournaments!A:E,4,FALSE)</f>
        <v>Tulsa, Oklahoma</v>
      </c>
      <c r="K4802" s="14"/>
    </row>
    <row r="4803" spans="1:11" ht="12.5" x14ac:dyDescent="0.25">
      <c r="A4803" s="14" t="s">
        <v>1653</v>
      </c>
      <c r="B4803" s="14" t="s">
        <v>2474</v>
      </c>
      <c r="C4803" s="14" t="s">
        <v>404</v>
      </c>
      <c r="D4803" s="16">
        <v>40819</v>
      </c>
      <c r="E4803" s="19" t="e">
        <f>VLOOKUP(Table1[[#This Row],[winner_name]],[1]players!$A:$E,5,FALSE)</f>
        <v>#N/A</v>
      </c>
      <c r="F4803" s="19" t="e">
        <f>VLOOKUP(Table1[[#This Row],[loser_name]],[1]players!$A:$E,5,FALSE)</f>
        <v>#N/A</v>
      </c>
      <c r="G4803" s="14" t="s">
        <v>2392</v>
      </c>
      <c r="H4803" s="14" t="s">
        <v>3540</v>
      </c>
      <c r="I4803" s="14" t="str">
        <f>VLOOKUP(Table1[[#This Row],[tourney_id]],tournaments!A:E,4,FALSE)</f>
        <v>Tulsa, Oklahoma</v>
      </c>
      <c r="K4803" s="14"/>
    </row>
    <row r="4804" spans="1:11" ht="12.5" x14ac:dyDescent="0.25">
      <c r="A4804" s="14" t="s">
        <v>141</v>
      </c>
      <c r="B4804" s="14" t="s">
        <v>2513</v>
      </c>
      <c r="C4804" s="14" t="s">
        <v>1432</v>
      </c>
      <c r="D4804" s="16">
        <v>40819</v>
      </c>
      <c r="E4804" s="19" t="e">
        <f>VLOOKUP(Table1[[#This Row],[winner_name]],[1]players!$A:$E,5,FALSE)</f>
        <v>#N/A</v>
      </c>
      <c r="F4804" s="19" t="e">
        <f>VLOOKUP(Table1[[#This Row],[loser_name]],[1]players!$A:$E,5,FALSE)</f>
        <v>#N/A</v>
      </c>
      <c r="G4804" s="14" t="s">
        <v>2392</v>
      </c>
      <c r="H4804" s="14" t="s">
        <v>3540</v>
      </c>
      <c r="I4804" s="14" t="str">
        <f>VLOOKUP(Table1[[#This Row],[tourney_id]],tournaments!A:E,4,FALSE)</f>
        <v>Tulsa, Oklahoma</v>
      </c>
      <c r="K4804" s="14"/>
    </row>
    <row r="4805" spans="1:11" ht="12.5" x14ac:dyDescent="0.25">
      <c r="A4805" s="19" t="s">
        <v>1573</v>
      </c>
      <c r="B4805" s="14" t="s">
        <v>2475</v>
      </c>
      <c r="C4805" s="14" t="s">
        <v>1448</v>
      </c>
      <c r="D4805" s="16">
        <v>40819</v>
      </c>
      <c r="E4805" s="19" t="e">
        <f>VLOOKUP(Table1[[#This Row],[winner_name]],[1]players!$A:$E,5,FALSE)</f>
        <v>#N/A</v>
      </c>
      <c r="F4805" s="19" t="e">
        <f>VLOOKUP(Table1[[#This Row],[loser_name]],[1]players!$A:$E,5,FALSE)</f>
        <v>#N/A</v>
      </c>
      <c r="G4805" s="14" t="s">
        <v>2392</v>
      </c>
      <c r="H4805" s="14" t="s">
        <v>3540</v>
      </c>
      <c r="I4805" s="14" t="str">
        <f>VLOOKUP(Table1[[#This Row],[tourney_id]],tournaments!A:E,4,FALSE)</f>
        <v>Tulsa, Oklahoma</v>
      </c>
      <c r="K4805" s="14"/>
    </row>
    <row r="4806" spans="1:11" ht="12.5" x14ac:dyDescent="0.25">
      <c r="A4806" s="14" t="s">
        <v>1721</v>
      </c>
      <c r="B4806" s="14" t="s">
        <v>2476</v>
      </c>
      <c r="C4806" s="14" t="s">
        <v>405</v>
      </c>
      <c r="D4806" s="16">
        <v>40819</v>
      </c>
      <c r="E4806" s="19" t="e">
        <f>VLOOKUP(Table1[[#This Row],[winner_name]],[1]players!$A:$E,5,FALSE)</f>
        <v>#N/A</v>
      </c>
      <c r="F4806" s="19">
        <f>VLOOKUP(Table1[[#This Row],[loser_name]],[1]players!$A:$E,5,FALSE)</f>
        <v>0</v>
      </c>
      <c r="G4806" s="14" t="s">
        <v>2392</v>
      </c>
      <c r="H4806" s="14" t="s">
        <v>3540</v>
      </c>
      <c r="I4806" s="14" t="str">
        <f>VLOOKUP(Table1[[#This Row],[tourney_id]],tournaments!A:E,4,FALSE)</f>
        <v>Tulsa, Oklahoma</v>
      </c>
      <c r="K4806" s="14"/>
    </row>
    <row r="4807" spans="1:11" ht="12.5" x14ac:dyDescent="0.25">
      <c r="A4807" s="14" t="s">
        <v>2477</v>
      </c>
      <c r="B4807" s="14" t="s">
        <v>65</v>
      </c>
      <c r="C4807" s="14" t="s">
        <v>570</v>
      </c>
      <c r="D4807" s="16">
        <v>40819</v>
      </c>
      <c r="E4807" s="19" t="e">
        <f>VLOOKUP(Table1[[#This Row],[winner_name]],[1]players!$A:$E,5,FALSE)</f>
        <v>#N/A</v>
      </c>
      <c r="F4807" s="19" t="e">
        <f>VLOOKUP(Table1[[#This Row],[loser_name]],[1]players!$A:$E,5,FALSE)</f>
        <v>#N/A</v>
      </c>
      <c r="G4807" s="14" t="s">
        <v>2392</v>
      </c>
      <c r="H4807" s="14" t="s">
        <v>3540</v>
      </c>
      <c r="I4807" s="14" t="str">
        <f>VLOOKUP(Table1[[#This Row],[tourney_id]],tournaments!A:E,4,FALSE)</f>
        <v>Tulsa, Oklahoma</v>
      </c>
      <c r="K4807" s="14"/>
    </row>
    <row r="4808" spans="1:11" ht="12.5" x14ac:dyDescent="0.25">
      <c r="A4808" s="14" t="s">
        <v>27</v>
      </c>
      <c r="B4808" s="14" t="s">
        <v>2478</v>
      </c>
      <c r="C4808" s="14" t="s">
        <v>585</v>
      </c>
      <c r="D4808" s="16">
        <v>40819</v>
      </c>
      <c r="E4808" s="19" t="e">
        <f>VLOOKUP(Table1[[#This Row],[winner_name]],[1]players!$A:$E,5,FALSE)</f>
        <v>#N/A</v>
      </c>
      <c r="F4808" s="19" t="e">
        <f>VLOOKUP(Table1[[#This Row],[loser_name]],[1]players!$A:$E,5,FALSE)</f>
        <v>#N/A</v>
      </c>
      <c r="G4808" s="14" t="s">
        <v>2392</v>
      </c>
      <c r="H4808" s="14" t="s">
        <v>3540</v>
      </c>
      <c r="I4808" s="14" t="str">
        <f>VLOOKUP(Table1[[#This Row],[tourney_id]],tournaments!A:E,4,FALSE)</f>
        <v>Tulsa, Oklahoma</v>
      </c>
      <c r="K4808" s="14"/>
    </row>
    <row r="4809" spans="1:11" ht="12.5" x14ac:dyDescent="0.25">
      <c r="A4809" s="14" t="s">
        <v>1598</v>
      </c>
      <c r="B4809" s="14" t="s">
        <v>1588</v>
      </c>
      <c r="C4809" s="14" t="s">
        <v>863</v>
      </c>
      <c r="D4809" s="16">
        <v>40819</v>
      </c>
      <c r="E4809" s="19" t="e">
        <f>VLOOKUP(Table1[[#This Row],[winner_name]],[1]players!$A:$E,5,FALSE)</f>
        <v>#N/A</v>
      </c>
      <c r="F4809" s="19" t="e">
        <f>VLOOKUP(Table1[[#This Row],[loser_name]],[1]players!$A:$E,5,FALSE)</f>
        <v>#N/A</v>
      </c>
      <c r="G4809" s="14" t="s">
        <v>2392</v>
      </c>
      <c r="H4809" s="14" t="s">
        <v>3540</v>
      </c>
      <c r="I4809" s="14" t="str">
        <f>VLOOKUP(Table1[[#This Row],[tourney_id]],tournaments!A:E,4,FALSE)</f>
        <v>Tulsa, Oklahoma</v>
      </c>
      <c r="K4809" s="14"/>
    </row>
    <row r="4810" spans="1:11" ht="12.5" x14ac:dyDescent="0.25">
      <c r="A4810" s="14" t="s">
        <v>2479</v>
      </c>
      <c r="B4810" s="14" t="s">
        <v>315</v>
      </c>
      <c r="C4810" s="14" t="s">
        <v>538</v>
      </c>
      <c r="D4810" s="16">
        <v>40819</v>
      </c>
      <c r="E4810" s="19" t="e">
        <f>VLOOKUP(Table1[[#This Row],[winner_name]],[1]players!$A:$E,5,FALSE)</f>
        <v>#N/A</v>
      </c>
      <c r="F4810" s="19" t="e">
        <f>VLOOKUP(Table1[[#This Row],[loser_name]],[1]players!$A:$E,5,FALSE)</f>
        <v>#N/A</v>
      </c>
      <c r="G4810" s="14" t="s">
        <v>2392</v>
      </c>
      <c r="H4810" s="14" t="s">
        <v>3540</v>
      </c>
      <c r="I4810" s="14" t="str">
        <f>VLOOKUP(Table1[[#This Row],[tourney_id]],tournaments!A:E,4,FALSE)</f>
        <v>Tulsa, Oklahoma</v>
      </c>
      <c r="K4810" s="14"/>
    </row>
    <row r="4811" spans="1:11" ht="12.5" x14ac:dyDescent="0.25">
      <c r="A4811" s="14" t="s">
        <v>1560</v>
      </c>
      <c r="B4811" s="14" t="s">
        <v>2480</v>
      </c>
      <c r="C4811" s="14" t="s">
        <v>980</v>
      </c>
      <c r="D4811" s="16">
        <v>40819</v>
      </c>
      <c r="E4811" s="19" t="e">
        <f>VLOOKUP(Table1[[#This Row],[winner_name]],[1]players!$A:$E,5,FALSE)</f>
        <v>#N/A</v>
      </c>
      <c r="F4811" s="19" t="e">
        <f>VLOOKUP(Table1[[#This Row],[loser_name]],[1]players!$A:$E,5,FALSE)</f>
        <v>#N/A</v>
      </c>
      <c r="G4811" s="14" t="s">
        <v>2392</v>
      </c>
      <c r="H4811" s="14" t="s">
        <v>3540</v>
      </c>
      <c r="I4811" s="14" t="str">
        <f>VLOOKUP(Table1[[#This Row],[tourney_id]],tournaments!A:E,4,FALSE)</f>
        <v>Tulsa, Oklahoma</v>
      </c>
      <c r="K4811" s="14"/>
    </row>
    <row r="4812" spans="1:11" ht="12.5" x14ac:dyDescent="0.25">
      <c r="A4812" s="14" t="s">
        <v>249</v>
      </c>
      <c r="B4812" s="14" t="s">
        <v>2481</v>
      </c>
      <c r="C4812" s="14" t="s">
        <v>2446</v>
      </c>
      <c r="D4812" s="16">
        <v>40819</v>
      </c>
      <c r="E4812" s="19" t="e">
        <f>VLOOKUP(Table1[[#This Row],[winner_name]],[1]players!$A:$E,5,FALSE)</f>
        <v>#N/A</v>
      </c>
      <c r="F4812" s="19" t="e">
        <f>VLOOKUP(Table1[[#This Row],[loser_name]],[1]players!$A:$E,5,FALSE)</f>
        <v>#N/A</v>
      </c>
      <c r="G4812" s="14" t="s">
        <v>2392</v>
      </c>
      <c r="H4812" s="14" t="s">
        <v>3540</v>
      </c>
      <c r="I4812" s="14" t="str">
        <f>VLOOKUP(Table1[[#This Row],[tourney_id]],tournaments!A:E,4,FALSE)</f>
        <v>Tulsa, Oklahoma</v>
      </c>
      <c r="K4812" s="14"/>
    </row>
    <row r="4813" spans="1:11" ht="12.5" x14ac:dyDescent="0.25">
      <c r="A4813" s="14" t="s">
        <v>221</v>
      </c>
      <c r="B4813" s="14" t="s">
        <v>311</v>
      </c>
      <c r="C4813" s="14" t="s">
        <v>463</v>
      </c>
      <c r="D4813" s="16">
        <v>40819</v>
      </c>
      <c r="E4813" s="19" t="e">
        <f>VLOOKUP(Table1[[#This Row],[winner_name]],[1]players!$A:$E,5,FALSE)</f>
        <v>#N/A</v>
      </c>
      <c r="F4813" s="19" t="e">
        <f>VLOOKUP(Table1[[#This Row],[loser_name]],[1]players!$A:$E,5,FALSE)</f>
        <v>#N/A</v>
      </c>
      <c r="G4813" s="14" t="s">
        <v>2392</v>
      </c>
      <c r="H4813" s="14" t="s">
        <v>3540</v>
      </c>
      <c r="I4813" s="14" t="str">
        <f>VLOOKUP(Table1[[#This Row],[tourney_id]],tournaments!A:E,4,FALSE)</f>
        <v>Tulsa, Oklahoma</v>
      </c>
      <c r="K4813" s="14"/>
    </row>
    <row r="4814" spans="1:11" ht="12.5" x14ac:dyDescent="0.25">
      <c r="A4814" s="14" t="s">
        <v>350</v>
      </c>
      <c r="B4814" s="14" t="s">
        <v>2410</v>
      </c>
      <c r="C4814" s="14" t="s">
        <v>648</v>
      </c>
      <c r="D4814" s="16">
        <v>40819</v>
      </c>
      <c r="E4814" s="19" t="e">
        <f>VLOOKUP(Table1[[#This Row],[winner_name]],[1]players!$A:$E,5,FALSE)</f>
        <v>#N/A</v>
      </c>
      <c r="F4814" s="19" t="e">
        <f>VLOOKUP(Table1[[#This Row],[loser_name]],[1]players!$A:$E,5,FALSE)</f>
        <v>#N/A</v>
      </c>
      <c r="G4814" s="14" t="s">
        <v>2392</v>
      </c>
      <c r="H4814" s="14" t="s">
        <v>3540</v>
      </c>
      <c r="I4814" s="14" t="str">
        <f>VLOOKUP(Table1[[#This Row],[tourney_id]],tournaments!A:E,4,FALSE)</f>
        <v>Tulsa, Oklahoma</v>
      </c>
      <c r="K4814" s="14"/>
    </row>
    <row r="4815" spans="1:11" ht="12.5" x14ac:dyDescent="0.25">
      <c r="A4815" s="14" t="s">
        <v>1593</v>
      </c>
      <c r="B4815" s="14" t="s">
        <v>2426</v>
      </c>
      <c r="C4815" s="14" t="s">
        <v>2482</v>
      </c>
      <c r="D4815" s="16">
        <v>40819</v>
      </c>
      <c r="E4815" s="19" t="e">
        <f>VLOOKUP(Table1[[#This Row],[winner_name]],[1]players!$A:$E,5,FALSE)</f>
        <v>#N/A</v>
      </c>
      <c r="F4815" s="19" t="e">
        <f>VLOOKUP(Table1[[#This Row],[loser_name]],[1]players!$A:$E,5,FALSE)</f>
        <v>#N/A</v>
      </c>
      <c r="G4815" s="14" t="s">
        <v>2392</v>
      </c>
      <c r="H4815" s="14" t="s">
        <v>3540</v>
      </c>
      <c r="I4815" s="14" t="str">
        <f>VLOOKUP(Table1[[#This Row],[tourney_id]],tournaments!A:E,4,FALSE)</f>
        <v>Tulsa, Oklahoma</v>
      </c>
      <c r="K4815" s="14"/>
    </row>
    <row r="4816" spans="1:11" ht="12.5" x14ac:dyDescent="0.25">
      <c r="A4816" s="19" t="s">
        <v>1003</v>
      </c>
      <c r="B4816" s="14" t="s">
        <v>1468</v>
      </c>
      <c r="C4816" s="14" t="s">
        <v>2483</v>
      </c>
      <c r="D4816" s="16">
        <v>40819</v>
      </c>
      <c r="E4816" s="19" t="e">
        <f>VLOOKUP(Table1[[#This Row],[winner_name]],[1]players!$A:$E,5,FALSE)</f>
        <v>#N/A</v>
      </c>
      <c r="F4816" s="19" t="e">
        <f>VLOOKUP(Table1[[#This Row],[loser_name]],[1]players!$A:$E,5,FALSE)</f>
        <v>#N/A</v>
      </c>
      <c r="G4816" s="14" t="s">
        <v>2392</v>
      </c>
      <c r="H4816" s="14" t="s">
        <v>3540</v>
      </c>
      <c r="I4816" s="14" t="str">
        <f>VLOOKUP(Table1[[#This Row],[tourney_id]],tournaments!A:E,4,FALSE)</f>
        <v>Tulsa, Oklahoma</v>
      </c>
      <c r="K4816" s="14"/>
    </row>
    <row r="4817" spans="1:11" ht="12.5" x14ac:dyDescent="0.25">
      <c r="A4817" s="14" t="s">
        <v>359</v>
      </c>
      <c r="B4817" s="14" t="s">
        <v>2484</v>
      </c>
      <c r="C4817" s="14" t="s">
        <v>384</v>
      </c>
      <c r="D4817" s="16">
        <v>40819</v>
      </c>
      <c r="E4817" s="19" t="e">
        <f>VLOOKUP(Table1[[#This Row],[winner_name]],[1]players!$A:$E,5,FALSE)</f>
        <v>#N/A</v>
      </c>
      <c r="F4817" s="19" t="e">
        <f>VLOOKUP(Table1[[#This Row],[loser_name]],[1]players!$A:$E,5,FALSE)</f>
        <v>#N/A</v>
      </c>
      <c r="G4817" s="14" t="s">
        <v>2392</v>
      </c>
      <c r="H4817" s="14" t="s">
        <v>3540</v>
      </c>
      <c r="I4817" s="14" t="str">
        <f>VLOOKUP(Table1[[#This Row],[tourney_id]],tournaments!A:E,4,FALSE)</f>
        <v>Tulsa, Oklahoma</v>
      </c>
      <c r="K4817" s="14"/>
    </row>
    <row r="4818" spans="1:11" ht="12.5" x14ac:dyDescent="0.25">
      <c r="A4818" s="14" t="s">
        <v>2485</v>
      </c>
      <c r="B4818" s="14" t="s">
        <v>2486</v>
      </c>
      <c r="C4818" s="14" t="s">
        <v>380</v>
      </c>
      <c r="D4818" s="16">
        <v>40819</v>
      </c>
      <c r="E4818" s="19" t="e">
        <f>VLOOKUP(Table1[[#This Row],[winner_name]],[1]players!$A:$E,5,FALSE)</f>
        <v>#N/A</v>
      </c>
      <c r="F4818" s="19" t="e">
        <f>VLOOKUP(Table1[[#This Row],[loser_name]],[1]players!$A:$E,5,FALSE)</f>
        <v>#N/A</v>
      </c>
      <c r="G4818" s="14" t="s">
        <v>2392</v>
      </c>
      <c r="H4818" s="14" t="s">
        <v>3540</v>
      </c>
      <c r="I4818" s="14" t="str">
        <f>VLOOKUP(Table1[[#This Row],[tourney_id]],tournaments!A:E,4,FALSE)</f>
        <v>Tulsa, Oklahoma</v>
      </c>
      <c r="K4818" s="14"/>
    </row>
    <row r="4819" spans="1:11" ht="12.5" x14ac:dyDescent="0.25">
      <c r="A4819" s="14" t="s">
        <v>2457</v>
      </c>
      <c r="B4819" s="14" t="s">
        <v>2402</v>
      </c>
      <c r="C4819" s="14" t="s">
        <v>514</v>
      </c>
      <c r="D4819" s="16">
        <v>40819</v>
      </c>
      <c r="E4819" s="19">
        <f>VLOOKUP(Table1[[#This Row],[winner_name]],[1]players!$A:$E,5,FALSE)</f>
        <v>0</v>
      </c>
      <c r="F4819" s="19" t="e">
        <f>VLOOKUP(Table1[[#This Row],[loser_name]],[1]players!$A:$E,5,FALSE)</f>
        <v>#N/A</v>
      </c>
      <c r="G4819" s="14" t="s">
        <v>2392</v>
      </c>
      <c r="H4819" s="14" t="s">
        <v>3540</v>
      </c>
      <c r="I4819" s="14" t="str">
        <f>VLOOKUP(Table1[[#This Row],[tourney_id]],tournaments!A:E,4,FALSE)</f>
        <v>Tulsa, Oklahoma</v>
      </c>
      <c r="K4819" s="14"/>
    </row>
    <row r="4820" spans="1:11" ht="12.5" x14ac:dyDescent="0.25">
      <c r="A4820" s="14" t="s">
        <v>2404</v>
      </c>
      <c r="B4820" s="14" t="s">
        <v>756</v>
      </c>
      <c r="C4820" s="14" t="s">
        <v>395</v>
      </c>
      <c r="D4820" s="16">
        <v>40819</v>
      </c>
      <c r="E4820" s="19" t="e">
        <f>VLOOKUP(Table1[[#This Row],[winner_name]],[1]players!$A:$E,5,FALSE)</f>
        <v>#N/A</v>
      </c>
      <c r="F4820" s="19" t="e">
        <f>VLOOKUP(Table1[[#This Row],[loser_name]],[1]players!$A:$E,5,FALSE)</f>
        <v>#N/A</v>
      </c>
      <c r="G4820" s="14" t="s">
        <v>2392</v>
      </c>
      <c r="H4820" s="14" t="s">
        <v>3540</v>
      </c>
      <c r="I4820" s="14" t="str">
        <f>VLOOKUP(Table1[[#This Row],[tourney_id]],tournaments!A:E,4,FALSE)</f>
        <v>Tulsa, Oklahoma</v>
      </c>
      <c r="K4820" s="14"/>
    </row>
    <row r="4821" spans="1:11" ht="12.5" x14ac:dyDescent="0.25">
      <c r="A4821" s="14" t="s">
        <v>1699</v>
      </c>
      <c r="B4821" s="14" t="s">
        <v>2487</v>
      </c>
      <c r="C4821" s="14" t="s">
        <v>1312</v>
      </c>
      <c r="D4821" s="16">
        <v>40819</v>
      </c>
      <c r="E4821" s="19" t="e">
        <f>VLOOKUP(Table1[[#This Row],[winner_name]],[1]players!$A:$E,5,FALSE)</f>
        <v>#N/A</v>
      </c>
      <c r="F4821" s="19" t="e">
        <f>VLOOKUP(Table1[[#This Row],[loser_name]],[1]players!$A:$E,5,FALSE)</f>
        <v>#N/A</v>
      </c>
      <c r="G4821" s="14" t="s">
        <v>2392</v>
      </c>
      <c r="H4821" s="14" t="s">
        <v>3540</v>
      </c>
      <c r="I4821" s="14" t="str">
        <f>VLOOKUP(Table1[[#This Row],[tourney_id]],tournaments!A:E,4,FALSE)</f>
        <v>Tulsa, Oklahoma</v>
      </c>
      <c r="K4821" s="14"/>
    </row>
    <row r="4822" spans="1:11" ht="12.5" x14ac:dyDescent="0.25">
      <c r="A4822" s="14" t="s">
        <v>1586</v>
      </c>
      <c r="B4822" s="14" t="s">
        <v>268</v>
      </c>
      <c r="C4822" s="14" t="s">
        <v>400</v>
      </c>
      <c r="D4822" s="16">
        <v>40819</v>
      </c>
      <c r="E4822" s="19" t="e">
        <f>VLOOKUP(Table1[[#This Row],[winner_name]],[1]players!$A:$E,5,FALSE)</f>
        <v>#N/A</v>
      </c>
      <c r="F4822" s="19" t="e">
        <f>VLOOKUP(Table1[[#This Row],[loser_name]],[1]players!$A:$E,5,FALSE)</f>
        <v>#N/A</v>
      </c>
      <c r="G4822" s="14" t="s">
        <v>2392</v>
      </c>
      <c r="H4822" s="14" t="s">
        <v>3540</v>
      </c>
      <c r="I4822" s="14" t="str">
        <f>VLOOKUP(Table1[[#This Row],[tourney_id]],tournaments!A:E,4,FALSE)</f>
        <v>Tulsa, Oklahoma</v>
      </c>
      <c r="K4822" s="14"/>
    </row>
    <row r="4823" spans="1:11" ht="12.5" x14ac:dyDescent="0.25">
      <c r="A4823" s="14" t="s">
        <v>1597</v>
      </c>
      <c r="B4823" s="14" t="s">
        <v>2450</v>
      </c>
      <c r="C4823" s="14" t="s">
        <v>416</v>
      </c>
      <c r="D4823" s="16">
        <v>40819</v>
      </c>
      <c r="E4823" s="19" t="e">
        <f>VLOOKUP(Table1[[#This Row],[winner_name]],[1]players!$A:$E,5,FALSE)</f>
        <v>#N/A</v>
      </c>
      <c r="F4823" s="19" t="e">
        <f>VLOOKUP(Table1[[#This Row],[loser_name]],[1]players!$A:$E,5,FALSE)</f>
        <v>#N/A</v>
      </c>
      <c r="G4823" s="14" t="s">
        <v>2392</v>
      </c>
      <c r="H4823" s="14" t="s">
        <v>3540</v>
      </c>
      <c r="I4823" s="14" t="str">
        <f>VLOOKUP(Table1[[#This Row],[tourney_id]],tournaments!A:E,4,FALSE)</f>
        <v>Tulsa, Oklahoma</v>
      </c>
      <c r="K4823" s="14"/>
    </row>
    <row r="4824" spans="1:11" ht="12.5" x14ac:dyDescent="0.25">
      <c r="A4824" s="14" t="s">
        <v>1738</v>
      </c>
      <c r="B4824" s="14" t="s">
        <v>2488</v>
      </c>
      <c r="C4824" s="14" t="s">
        <v>381</v>
      </c>
      <c r="D4824" s="16">
        <v>40819</v>
      </c>
      <c r="E4824" s="19" t="e">
        <f>VLOOKUP(Table1[[#This Row],[winner_name]],[1]players!$A:$E,5,FALSE)</f>
        <v>#N/A</v>
      </c>
      <c r="F4824" s="19" t="e">
        <f>VLOOKUP(Table1[[#This Row],[loser_name]],[1]players!$A:$E,5,FALSE)</f>
        <v>#N/A</v>
      </c>
      <c r="G4824" s="14" t="s">
        <v>2392</v>
      </c>
      <c r="H4824" s="14" t="s">
        <v>3540</v>
      </c>
      <c r="I4824" s="14" t="str">
        <f>VLOOKUP(Table1[[#This Row],[tourney_id]],tournaments!A:E,4,FALSE)</f>
        <v>Tulsa, Oklahoma</v>
      </c>
      <c r="K4824" s="14"/>
    </row>
    <row r="4825" spans="1:11" ht="12.5" x14ac:dyDescent="0.25">
      <c r="A4825" s="14" t="s">
        <v>135</v>
      </c>
      <c r="B4825" s="14" t="s">
        <v>191</v>
      </c>
      <c r="C4825" s="14" t="s">
        <v>412</v>
      </c>
      <c r="D4825" s="16">
        <v>40819</v>
      </c>
      <c r="E4825" s="19" t="e">
        <f>VLOOKUP(Table1[[#This Row],[winner_name]],[1]players!$A:$E,5,FALSE)</f>
        <v>#N/A</v>
      </c>
      <c r="F4825" s="19" t="e">
        <f>VLOOKUP(Table1[[#This Row],[loser_name]],[1]players!$A:$E,5,FALSE)</f>
        <v>#N/A</v>
      </c>
      <c r="G4825" s="14" t="s">
        <v>2392</v>
      </c>
      <c r="H4825" s="14" t="s">
        <v>3540</v>
      </c>
      <c r="I4825" s="14" t="str">
        <f>VLOOKUP(Table1[[#This Row],[tourney_id]],tournaments!A:E,4,FALSE)</f>
        <v>Tulsa, Oklahoma</v>
      </c>
      <c r="K4825" s="14"/>
    </row>
    <row r="4826" spans="1:11" ht="12.5" x14ac:dyDescent="0.25">
      <c r="A4826" s="14" t="s">
        <v>1592</v>
      </c>
      <c r="B4826" s="14" t="s">
        <v>1138</v>
      </c>
      <c r="C4826" s="14" t="s">
        <v>395</v>
      </c>
      <c r="D4826" s="16">
        <v>40819</v>
      </c>
      <c r="E4826" s="19" t="e">
        <f>VLOOKUP(Table1[[#This Row],[winner_name]],[1]players!$A:$E,5,FALSE)</f>
        <v>#N/A</v>
      </c>
      <c r="F4826" s="19" t="e">
        <f>VLOOKUP(Table1[[#This Row],[loser_name]],[1]players!$A:$E,5,FALSE)</f>
        <v>#N/A</v>
      </c>
      <c r="G4826" s="14" t="s">
        <v>2392</v>
      </c>
      <c r="H4826" s="14" t="s">
        <v>3540</v>
      </c>
      <c r="I4826" s="14" t="str">
        <f>VLOOKUP(Table1[[#This Row],[tourney_id]],tournaments!A:E,4,FALSE)</f>
        <v>Tulsa, Oklahoma</v>
      </c>
      <c r="K4826" s="14"/>
    </row>
    <row r="4827" spans="1:11" ht="12.5" x14ac:dyDescent="0.25">
      <c r="A4827" s="14" t="s">
        <v>491</v>
      </c>
      <c r="B4827" s="14" t="s">
        <v>2489</v>
      </c>
      <c r="C4827" s="14" t="s">
        <v>412</v>
      </c>
      <c r="D4827" s="16">
        <v>40819</v>
      </c>
      <c r="E4827" s="19" t="e">
        <f>VLOOKUP(Table1[[#This Row],[winner_name]],[1]players!$A:$E,5,FALSE)</f>
        <v>#N/A</v>
      </c>
      <c r="F4827" s="19">
        <f>VLOOKUP(Table1[[#This Row],[loser_name]],[1]players!$A:$E,5,FALSE)</f>
        <v>0</v>
      </c>
      <c r="G4827" s="14" t="s">
        <v>2392</v>
      </c>
      <c r="H4827" s="14" t="s">
        <v>3540</v>
      </c>
      <c r="I4827" s="14" t="str">
        <f>VLOOKUP(Table1[[#This Row],[tourney_id]],tournaments!A:E,4,FALSE)</f>
        <v>Tulsa, Oklahoma</v>
      </c>
      <c r="K4827" s="14"/>
    </row>
    <row r="4828" spans="1:11" ht="12.5" x14ac:dyDescent="0.25">
      <c r="A4828" s="14" t="s">
        <v>147</v>
      </c>
      <c r="B4828" s="14" t="s">
        <v>39</v>
      </c>
      <c r="C4828" s="14" t="s">
        <v>580</v>
      </c>
      <c r="D4828" s="16">
        <v>40819</v>
      </c>
      <c r="E4828" s="19" t="e">
        <f>VLOOKUP(Table1[[#This Row],[winner_name]],[1]players!$A:$E,5,FALSE)</f>
        <v>#N/A</v>
      </c>
      <c r="F4828" s="19" t="e">
        <f>VLOOKUP(Table1[[#This Row],[loser_name]],[1]players!$A:$E,5,FALSE)</f>
        <v>#N/A</v>
      </c>
      <c r="G4828" s="14" t="s">
        <v>2392</v>
      </c>
      <c r="H4828" s="14" t="s">
        <v>3540</v>
      </c>
      <c r="I4828" s="14" t="str">
        <f>VLOOKUP(Table1[[#This Row],[tourney_id]],tournaments!A:E,4,FALSE)</f>
        <v>Tulsa, Oklahoma</v>
      </c>
      <c r="K4828" s="14"/>
    </row>
    <row r="4829" spans="1:11" ht="12.5" x14ac:dyDescent="0.25">
      <c r="A4829" s="14" t="s">
        <v>225</v>
      </c>
      <c r="B4829" s="14" t="s">
        <v>316</v>
      </c>
      <c r="C4829" s="14" t="s">
        <v>412</v>
      </c>
      <c r="D4829" s="16">
        <v>40819</v>
      </c>
      <c r="E4829" s="19" t="e">
        <f>VLOOKUP(Table1[[#This Row],[winner_name]],[1]players!$A:$E,5,FALSE)</f>
        <v>#N/A</v>
      </c>
      <c r="F4829" s="19" t="e">
        <f>VLOOKUP(Table1[[#This Row],[loser_name]],[1]players!$A:$E,5,FALSE)</f>
        <v>#N/A</v>
      </c>
      <c r="G4829" s="14" t="s">
        <v>2392</v>
      </c>
      <c r="H4829" s="14" t="s">
        <v>3540</v>
      </c>
      <c r="I4829" s="14" t="str">
        <f>VLOOKUP(Table1[[#This Row],[tourney_id]],tournaments!A:E,4,FALSE)</f>
        <v>Tulsa, Oklahoma</v>
      </c>
      <c r="K4829" s="14"/>
    </row>
    <row r="4830" spans="1:11" ht="12.5" x14ac:dyDescent="0.25">
      <c r="A4830" s="14" t="s">
        <v>255</v>
      </c>
      <c r="B4830" s="14" t="s">
        <v>2490</v>
      </c>
      <c r="C4830" s="14" t="s">
        <v>397</v>
      </c>
      <c r="D4830" s="16">
        <v>40819</v>
      </c>
      <c r="E4830" s="19" t="e">
        <f>VLOOKUP(Table1[[#This Row],[winner_name]],[1]players!$A:$E,5,FALSE)</f>
        <v>#N/A</v>
      </c>
      <c r="F4830" s="19" t="e">
        <f>VLOOKUP(Table1[[#This Row],[loser_name]],[1]players!$A:$E,5,FALSE)</f>
        <v>#N/A</v>
      </c>
      <c r="G4830" s="14" t="s">
        <v>2392</v>
      </c>
      <c r="H4830" s="14" t="s">
        <v>3540</v>
      </c>
      <c r="I4830" s="14" t="str">
        <f>VLOOKUP(Table1[[#This Row],[tourney_id]],tournaments!A:E,4,FALSE)</f>
        <v>Tulsa, Oklahoma</v>
      </c>
      <c r="K4830" s="14"/>
    </row>
    <row r="4831" spans="1:11" ht="12.5" x14ac:dyDescent="0.25">
      <c r="A4831" s="14" t="s">
        <v>16</v>
      </c>
      <c r="B4831" s="14" t="s">
        <v>1557</v>
      </c>
      <c r="C4831" s="14" t="s">
        <v>2492</v>
      </c>
      <c r="D4831" s="16">
        <v>40819</v>
      </c>
      <c r="E4831" s="19" t="e">
        <f>VLOOKUP(Table1[[#This Row],[winner_name]],[1]players!$A:$E,5,FALSE)</f>
        <v>#N/A</v>
      </c>
      <c r="F4831" s="19" t="e">
        <f>VLOOKUP(Table1[[#This Row],[loser_name]],[1]players!$A:$E,5,FALSE)</f>
        <v>#N/A</v>
      </c>
      <c r="G4831" s="14" t="s">
        <v>2392</v>
      </c>
      <c r="H4831" s="14" t="s">
        <v>3540</v>
      </c>
      <c r="I4831" s="14" t="str">
        <f>VLOOKUP(Table1[[#This Row],[tourney_id]],tournaments!A:E,4,FALSE)</f>
        <v>Tulsa, Oklahoma</v>
      </c>
      <c r="K4831" s="14"/>
    </row>
    <row r="4832" spans="1:11" ht="12.5" x14ac:dyDescent="0.25">
      <c r="A4832" s="14" t="s">
        <v>2491</v>
      </c>
      <c r="B4832" s="14" t="s">
        <v>567</v>
      </c>
      <c r="C4832" s="14" t="s">
        <v>453</v>
      </c>
      <c r="D4832" s="16">
        <v>40819</v>
      </c>
      <c r="E4832" s="19" t="e">
        <f>VLOOKUP(Table1[[#This Row],[winner_name]],[1]players!$A:$E,5,FALSE)</f>
        <v>#N/A</v>
      </c>
      <c r="F4832" s="19" t="e">
        <f>VLOOKUP(Table1[[#This Row],[loser_name]],[1]players!$A:$E,5,FALSE)</f>
        <v>#N/A</v>
      </c>
      <c r="G4832" s="14" t="s">
        <v>2392</v>
      </c>
      <c r="H4832" s="14" t="s">
        <v>3540</v>
      </c>
      <c r="I4832" s="14" t="str">
        <f>VLOOKUP(Table1[[#This Row],[tourney_id]],tournaments!A:E,4,FALSE)</f>
        <v>Tulsa, Oklahoma</v>
      </c>
      <c r="K4832" s="14"/>
    </row>
    <row r="4833" spans="1:11" ht="12.5" x14ac:dyDescent="0.25">
      <c r="A4833" s="14" t="s">
        <v>2493</v>
      </c>
      <c r="B4833" s="14" t="s">
        <v>2494</v>
      </c>
      <c r="C4833" s="14" t="s">
        <v>610</v>
      </c>
      <c r="D4833" s="16">
        <v>40819</v>
      </c>
      <c r="E4833" s="19" t="e">
        <f>VLOOKUP(Table1[[#This Row],[winner_name]],[1]players!$A:$E,5,FALSE)</f>
        <v>#N/A</v>
      </c>
      <c r="F4833" s="19" t="e">
        <f>VLOOKUP(Table1[[#This Row],[loser_name]],[1]players!$A:$E,5,FALSE)</f>
        <v>#N/A</v>
      </c>
      <c r="G4833" s="14" t="s">
        <v>2392</v>
      </c>
      <c r="H4833" s="14" t="s">
        <v>3540</v>
      </c>
      <c r="I4833" s="14" t="str">
        <f>VLOOKUP(Table1[[#This Row],[tourney_id]],tournaments!A:E,4,FALSE)</f>
        <v>Tulsa, Oklahoma</v>
      </c>
      <c r="K4833" s="14"/>
    </row>
    <row r="4834" spans="1:11" ht="12.5" x14ac:dyDescent="0.25">
      <c r="A4834" s="14" t="s">
        <v>63</v>
      </c>
      <c r="B4834" s="19" t="s">
        <v>1655</v>
      </c>
      <c r="C4834" s="14" t="s">
        <v>395</v>
      </c>
      <c r="D4834" s="16">
        <v>40819</v>
      </c>
      <c r="E4834" s="19" t="e">
        <f>VLOOKUP(Table1[[#This Row],[winner_name]],[1]players!$A:$E,5,FALSE)</f>
        <v>#N/A</v>
      </c>
      <c r="F4834" s="19" t="e">
        <f>VLOOKUP(Table1[[#This Row],[loser_name]],[1]players!$A:$E,5,FALSE)</f>
        <v>#N/A</v>
      </c>
      <c r="G4834" s="14" t="s">
        <v>2392</v>
      </c>
      <c r="H4834" s="14" t="s">
        <v>3540</v>
      </c>
      <c r="I4834" s="14" t="str">
        <f>VLOOKUP(Table1[[#This Row],[tourney_id]],tournaments!A:E,4,FALSE)</f>
        <v>Tulsa, Oklahoma</v>
      </c>
      <c r="K4834" s="14"/>
    </row>
    <row r="4835" spans="1:11" ht="12.5" x14ac:dyDescent="0.25">
      <c r="A4835" s="14" t="s">
        <v>1717</v>
      </c>
      <c r="B4835" s="14" t="s">
        <v>246</v>
      </c>
      <c r="C4835" s="14" t="s">
        <v>395</v>
      </c>
      <c r="D4835" s="16">
        <v>40819</v>
      </c>
      <c r="E4835" s="19" t="e">
        <f>VLOOKUP(Table1[[#This Row],[winner_name]],[1]players!$A:$E,5,FALSE)</f>
        <v>#N/A</v>
      </c>
      <c r="F4835" s="19" t="e">
        <f>VLOOKUP(Table1[[#This Row],[loser_name]],[1]players!$A:$E,5,FALSE)</f>
        <v>#N/A</v>
      </c>
      <c r="G4835" s="14" t="s">
        <v>2392</v>
      </c>
      <c r="H4835" s="14" t="s">
        <v>3540</v>
      </c>
      <c r="I4835" s="14" t="str">
        <f>VLOOKUP(Table1[[#This Row],[tourney_id]],tournaments!A:E,4,FALSE)</f>
        <v>Tulsa, Oklahoma</v>
      </c>
      <c r="K4835" s="14"/>
    </row>
    <row r="4836" spans="1:11" ht="12.5" x14ac:dyDescent="0.25">
      <c r="A4836" s="14" t="s">
        <v>19</v>
      </c>
      <c r="B4836" s="14" t="s">
        <v>2495</v>
      </c>
      <c r="C4836" s="14" t="s">
        <v>880</v>
      </c>
      <c r="D4836" s="16">
        <v>40819</v>
      </c>
      <c r="E4836" s="19" t="e">
        <f>VLOOKUP(Table1[[#This Row],[winner_name]],[1]players!$A:$E,5,FALSE)</f>
        <v>#N/A</v>
      </c>
      <c r="F4836" s="19" t="e">
        <f>VLOOKUP(Table1[[#This Row],[loser_name]],[1]players!$A:$E,5,FALSE)</f>
        <v>#N/A</v>
      </c>
      <c r="G4836" s="14" t="s">
        <v>2392</v>
      </c>
      <c r="H4836" s="14" t="s">
        <v>3540</v>
      </c>
      <c r="I4836" s="14" t="str">
        <f>VLOOKUP(Table1[[#This Row],[tourney_id]],tournaments!A:E,4,FALSE)</f>
        <v>Tulsa, Oklahoma</v>
      </c>
      <c r="K4836" s="14"/>
    </row>
    <row r="4837" spans="1:11" ht="12.5" x14ac:dyDescent="0.25">
      <c r="A4837" s="14" t="s">
        <v>186</v>
      </c>
      <c r="B4837" s="14" t="s">
        <v>282</v>
      </c>
      <c r="C4837" s="14" t="s">
        <v>378</v>
      </c>
      <c r="D4837" s="16">
        <v>40819</v>
      </c>
      <c r="E4837" s="19" t="e">
        <f>VLOOKUP(Table1[[#This Row],[winner_name]],[1]players!$A:$E,5,FALSE)</f>
        <v>#N/A</v>
      </c>
      <c r="F4837" s="19" t="e">
        <f>VLOOKUP(Table1[[#This Row],[loser_name]],[1]players!$A:$E,5,FALSE)</f>
        <v>#N/A</v>
      </c>
      <c r="G4837" s="14" t="s">
        <v>2392</v>
      </c>
      <c r="H4837" s="14" t="s">
        <v>3540</v>
      </c>
      <c r="I4837" s="14" t="str">
        <f>VLOOKUP(Table1[[#This Row],[tourney_id]],tournaments!A:E,4,FALSE)</f>
        <v>Tulsa, Oklahoma</v>
      </c>
      <c r="K4837" s="14"/>
    </row>
    <row r="4838" spans="1:11" ht="12.5" x14ac:dyDescent="0.25">
      <c r="A4838" s="14" t="s">
        <v>2496</v>
      </c>
      <c r="B4838" s="14" t="s">
        <v>143</v>
      </c>
      <c r="C4838" s="14" t="s">
        <v>1109</v>
      </c>
      <c r="D4838" s="16">
        <v>40819</v>
      </c>
      <c r="E4838" s="19" t="e">
        <f>VLOOKUP(Table1[[#This Row],[winner_name]],[1]players!$A:$E,5,FALSE)</f>
        <v>#N/A</v>
      </c>
      <c r="F4838" s="19" t="e">
        <f>VLOOKUP(Table1[[#This Row],[loser_name]],[1]players!$A:$E,5,FALSE)</f>
        <v>#N/A</v>
      </c>
      <c r="G4838" s="14" t="s">
        <v>2392</v>
      </c>
      <c r="H4838" s="14" t="s">
        <v>3540</v>
      </c>
      <c r="I4838" s="14" t="str">
        <f>VLOOKUP(Table1[[#This Row],[tourney_id]],tournaments!A:E,4,FALSE)</f>
        <v>Tulsa, Oklahoma</v>
      </c>
      <c r="K4838" s="14"/>
    </row>
    <row r="4839" spans="1:11" ht="12.5" x14ac:dyDescent="0.25">
      <c r="A4839" s="14" t="s">
        <v>1646</v>
      </c>
      <c r="B4839" s="14" t="s">
        <v>2497</v>
      </c>
      <c r="C4839" s="14" t="s">
        <v>378</v>
      </c>
      <c r="D4839" s="16">
        <v>40819</v>
      </c>
      <c r="E4839" s="19" t="e">
        <f>VLOOKUP(Table1[[#This Row],[winner_name]],[1]players!$A:$E,5,FALSE)</f>
        <v>#N/A</v>
      </c>
      <c r="F4839" s="19">
        <f>VLOOKUP(Table1[[#This Row],[loser_name]],[1]players!$A:$E,5,FALSE)</f>
        <v>0</v>
      </c>
      <c r="G4839" s="14" t="s">
        <v>2392</v>
      </c>
      <c r="H4839" s="14" t="s">
        <v>3540</v>
      </c>
      <c r="I4839" s="14" t="str">
        <f>VLOOKUP(Table1[[#This Row],[tourney_id]],tournaments!A:E,4,FALSE)</f>
        <v>Tulsa, Oklahoma</v>
      </c>
      <c r="K4839" s="14"/>
    </row>
    <row r="4840" spans="1:11" ht="12.5" x14ac:dyDescent="0.25">
      <c r="A4840" s="14" t="s">
        <v>1732</v>
      </c>
      <c r="B4840" s="14" t="s">
        <v>2405</v>
      </c>
      <c r="C4840" s="14" t="s">
        <v>737</v>
      </c>
      <c r="D4840" s="16">
        <v>40820.333333333336</v>
      </c>
      <c r="E4840" s="19" t="e">
        <f>VLOOKUP(Table1[[#This Row],[winner_name]],[1]players!$A:$E,5,FALSE)</f>
        <v>#N/A</v>
      </c>
      <c r="F4840" s="19">
        <f>VLOOKUP(Table1[[#This Row],[loser_name]],[1]players!$A:$E,5,FALSE)</f>
        <v>0</v>
      </c>
      <c r="G4840" s="14" t="s">
        <v>2393</v>
      </c>
      <c r="H4840" s="14" t="s">
        <v>3540</v>
      </c>
      <c r="I4840" s="14" t="str">
        <f>VLOOKUP(Table1[[#This Row],[tourney_id]],tournaments!A:E,4,FALSE)</f>
        <v>Tulsa, Oklahoma</v>
      </c>
      <c r="K4840" s="14"/>
    </row>
    <row r="4841" spans="1:11" ht="12.5" x14ac:dyDescent="0.25">
      <c r="A4841" s="14" t="s">
        <v>1579</v>
      </c>
      <c r="B4841" s="14" t="s">
        <v>333</v>
      </c>
      <c r="C4841" s="14" t="s">
        <v>514</v>
      </c>
      <c r="D4841" s="16">
        <v>40820.479166666664</v>
      </c>
      <c r="E4841" s="19" t="e">
        <f>VLOOKUP(Table1[[#This Row],[winner_name]],[1]players!$A:$E,5,FALSE)</f>
        <v>#N/A</v>
      </c>
      <c r="F4841" s="19" t="e">
        <f>VLOOKUP(Table1[[#This Row],[loser_name]],[1]players!$A:$E,5,FALSE)</f>
        <v>#N/A</v>
      </c>
      <c r="G4841" s="14" t="s">
        <v>2393</v>
      </c>
      <c r="H4841" s="14" t="s">
        <v>3540</v>
      </c>
      <c r="I4841" s="14" t="str">
        <f>VLOOKUP(Table1[[#This Row],[tourney_id]],tournaments!A:E,4,FALSE)</f>
        <v>Tulsa, Oklahoma</v>
      </c>
      <c r="K4841" s="14"/>
    </row>
    <row r="4842" spans="1:11" ht="12.5" x14ac:dyDescent="0.25">
      <c r="A4842" s="14" t="s">
        <v>374</v>
      </c>
      <c r="B4842" s="14" t="s">
        <v>1192</v>
      </c>
      <c r="C4842" s="14" t="s">
        <v>570</v>
      </c>
      <c r="D4842" s="16">
        <v>40820.416666666664</v>
      </c>
      <c r="E4842" s="19" t="e">
        <f>VLOOKUP(Table1[[#This Row],[winner_name]],[1]players!$A:$E,5,FALSE)</f>
        <v>#N/A</v>
      </c>
      <c r="F4842" s="19" t="e">
        <f>VLOOKUP(Table1[[#This Row],[loser_name]],[1]players!$A:$E,5,FALSE)</f>
        <v>#N/A</v>
      </c>
      <c r="G4842" s="14" t="s">
        <v>2393</v>
      </c>
      <c r="H4842" s="14" t="s">
        <v>3540</v>
      </c>
      <c r="I4842" s="14" t="str">
        <f>VLOOKUP(Table1[[#This Row],[tourney_id]],tournaments!A:E,4,FALSE)</f>
        <v>Tulsa, Oklahoma</v>
      </c>
      <c r="K4842" s="14"/>
    </row>
    <row r="4843" spans="1:11" ht="12.5" x14ac:dyDescent="0.25">
      <c r="A4843" s="14" t="s">
        <v>1720</v>
      </c>
      <c r="B4843" s="14" t="s">
        <v>748</v>
      </c>
      <c r="C4843" s="14" t="s">
        <v>2498</v>
      </c>
      <c r="D4843" s="16">
        <v>40820.333333333336</v>
      </c>
      <c r="E4843" s="19" t="e">
        <f>VLOOKUP(Table1[[#This Row],[winner_name]],[1]players!$A:$E,5,FALSE)</f>
        <v>#N/A</v>
      </c>
      <c r="F4843" s="19" t="e">
        <f>VLOOKUP(Table1[[#This Row],[loser_name]],[1]players!$A:$E,5,FALSE)</f>
        <v>#N/A</v>
      </c>
      <c r="G4843" s="14" t="s">
        <v>2393</v>
      </c>
      <c r="H4843" s="14" t="s">
        <v>3540</v>
      </c>
      <c r="I4843" s="14" t="str">
        <f>VLOOKUP(Table1[[#This Row],[tourney_id]],tournaments!A:E,4,FALSE)</f>
        <v>Tulsa, Oklahoma</v>
      </c>
      <c r="K4843" s="14"/>
    </row>
    <row r="4844" spans="1:11" ht="12.5" x14ac:dyDescent="0.25">
      <c r="A4844" s="14" t="s">
        <v>326</v>
      </c>
      <c r="B4844" s="14" t="s">
        <v>2436</v>
      </c>
      <c r="C4844" s="14" t="s">
        <v>648</v>
      </c>
      <c r="D4844" s="16">
        <v>40820.333333333336</v>
      </c>
      <c r="E4844" s="19" t="e">
        <f>VLOOKUP(Table1[[#This Row],[winner_name]],[1]players!$A:$E,5,FALSE)</f>
        <v>#N/A</v>
      </c>
      <c r="F4844" s="19" t="e">
        <f>VLOOKUP(Table1[[#This Row],[loser_name]],[1]players!$A:$E,5,FALSE)</f>
        <v>#N/A</v>
      </c>
      <c r="G4844" s="14" t="s">
        <v>2393</v>
      </c>
      <c r="H4844" s="14" t="s">
        <v>3540</v>
      </c>
      <c r="I4844" s="14" t="str">
        <f>VLOOKUP(Table1[[#This Row],[tourney_id]],tournaments!A:E,4,FALSE)</f>
        <v>Tulsa, Oklahoma</v>
      </c>
      <c r="K4844" s="14"/>
    </row>
    <row r="4845" spans="1:11" ht="12.5" x14ac:dyDescent="0.25">
      <c r="A4845" s="14" t="s">
        <v>267</v>
      </c>
      <c r="B4845" s="14" t="s">
        <v>2465</v>
      </c>
      <c r="C4845" s="14" t="s">
        <v>2499</v>
      </c>
      <c r="D4845" s="16">
        <v>40820.375</v>
      </c>
      <c r="E4845" s="19" t="e">
        <f>VLOOKUP(Table1[[#This Row],[winner_name]],[1]players!$A:$E,5,FALSE)</f>
        <v>#N/A</v>
      </c>
      <c r="F4845" s="19" t="e">
        <f>VLOOKUP(Table1[[#This Row],[loser_name]],[1]players!$A:$E,5,FALSE)</f>
        <v>#N/A</v>
      </c>
      <c r="G4845" s="14" t="s">
        <v>2393</v>
      </c>
      <c r="H4845" s="14" t="s">
        <v>3540</v>
      </c>
      <c r="I4845" s="14" t="str">
        <f>VLOOKUP(Table1[[#This Row],[tourney_id]],tournaments!A:E,4,FALSE)</f>
        <v>Tulsa, Oklahoma</v>
      </c>
      <c r="K4845" s="14"/>
    </row>
    <row r="4846" spans="1:11" ht="12.5" x14ac:dyDescent="0.25">
      <c r="A4846" s="14" t="s">
        <v>287</v>
      </c>
      <c r="B4846" s="14" t="s">
        <v>14</v>
      </c>
      <c r="C4846" s="14" t="s">
        <v>402</v>
      </c>
      <c r="D4846" s="16">
        <v>40820.416666666664</v>
      </c>
      <c r="E4846" s="19" t="e">
        <f>VLOOKUP(Table1[[#This Row],[winner_name]],[1]players!$A:$E,5,FALSE)</f>
        <v>#N/A</v>
      </c>
      <c r="F4846" s="19" t="e">
        <f>VLOOKUP(Table1[[#This Row],[loser_name]],[1]players!$A:$E,5,FALSE)</f>
        <v>#N/A</v>
      </c>
      <c r="G4846" s="14" t="s">
        <v>2393</v>
      </c>
      <c r="H4846" s="14" t="s">
        <v>3540</v>
      </c>
      <c r="I4846" s="14" t="str">
        <f>VLOOKUP(Table1[[#This Row],[tourney_id]],tournaments!A:E,4,FALSE)</f>
        <v>Tulsa, Oklahoma</v>
      </c>
      <c r="K4846" s="14"/>
    </row>
    <row r="4847" spans="1:11" ht="12.5" x14ac:dyDescent="0.25">
      <c r="A4847" s="14" t="s">
        <v>176</v>
      </c>
      <c r="B4847" s="14" t="s">
        <v>29</v>
      </c>
      <c r="C4847" s="14" t="s">
        <v>2500</v>
      </c>
      <c r="D4847" s="16">
        <v>40820.479166666664</v>
      </c>
      <c r="E4847" s="19" t="e">
        <f>VLOOKUP(Table1[[#This Row],[winner_name]],[1]players!$A:$E,5,FALSE)</f>
        <v>#N/A</v>
      </c>
      <c r="F4847" s="19" t="e">
        <f>VLOOKUP(Table1[[#This Row],[loser_name]],[1]players!$A:$E,5,FALSE)</f>
        <v>#N/A</v>
      </c>
      <c r="G4847" s="14" t="s">
        <v>2393</v>
      </c>
      <c r="H4847" s="14" t="s">
        <v>3540</v>
      </c>
      <c r="I4847" s="14" t="str">
        <f>VLOOKUP(Table1[[#This Row],[tourney_id]],tournaments!A:E,4,FALSE)</f>
        <v>Tulsa, Oklahoma</v>
      </c>
      <c r="K4847" s="14"/>
    </row>
    <row r="4848" spans="1:11" ht="12.5" x14ac:dyDescent="0.25">
      <c r="A4848" s="14" t="s">
        <v>1559</v>
      </c>
      <c r="B4848" s="14" t="s">
        <v>102</v>
      </c>
      <c r="C4848" s="14" t="s">
        <v>2501</v>
      </c>
      <c r="D4848" s="16">
        <v>40820.479166666664</v>
      </c>
      <c r="E4848" s="19" t="e">
        <f>VLOOKUP(Table1[[#This Row],[winner_name]],[1]players!$A:$E,5,FALSE)</f>
        <v>#N/A</v>
      </c>
      <c r="F4848" s="19" t="e">
        <f>VLOOKUP(Table1[[#This Row],[loser_name]],[1]players!$A:$E,5,FALSE)</f>
        <v>#N/A</v>
      </c>
      <c r="G4848" s="14" t="s">
        <v>2393</v>
      </c>
      <c r="H4848" s="14" t="s">
        <v>3540</v>
      </c>
      <c r="I4848" s="14" t="str">
        <f>VLOOKUP(Table1[[#This Row],[tourney_id]],tournaments!A:E,4,FALSE)</f>
        <v>Tulsa, Oklahoma</v>
      </c>
      <c r="K4848" s="14"/>
    </row>
    <row r="4849" spans="1:11" ht="12.5" x14ac:dyDescent="0.25">
      <c r="A4849" s="14" t="s">
        <v>1569</v>
      </c>
      <c r="B4849" s="14" t="s">
        <v>749</v>
      </c>
      <c r="C4849" s="14" t="s">
        <v>484</v>
      </c>
      <c r="D4849" s="16">
        <v>40820.458333333336</v>
      </c>
      <c r="E4849" s="19" t="e">
        <f>VLOOKUP(Table1[[#This Row],[winner_name]],[1]players!$A:$E,5,FALSE)</f>
        <v>#N/A</v>
      </c>
      <c r="F4849" s="19" t="e">
        <f>VLOOKUP(Table1[[#This Row],[loser_name]],[1]players!$A:$E,5,FALSE)</f>
        <v>#N/A</v>
      </c>
      <c r="G4849" s="14" t="s">
        <v>2393</v>
      </c>
      <c r="H4849" s="14" t="s">
        <v>3540</v>
      </c>
      <c r="I4849" s="14" t="str">
        <f>VLOOKUP(Table1[[#This Row],[tourney_id]],tournaments!A:E,4,FALSE)</f>
        <v>Tulsa, Oklahoma</v>
      </c>
      <c r="K4849" s="14"/>
    </row>
    <row r="4850" spans="1:11" ht="12.5" x14ac:dyDescent="0.25">
      <c r="A4850" s="14" t="s">
        <v>492</v>
      </c>
      <c r="B4850" s="14" t="s">
        <v>2470</v>
      </c>
      <c r="C4850" s="14" t="s">
        <v>570</v>
      </c>
      <c r="D4850" s="16">
        <v>40820.333333333336</v>
      </c>
      <c r="E4850" s="19" t="e">
        <f>VLOOKUP(Table1[[#This Row],[winner_name]],[1]players!$A:$E,5,FALSE)</f>
        <v>#N/A</v>
      </c>
      <c r="F4850" s="19" t="e">
        <f>VLOOKUP(Table1[[#This Row],[loser_name]],[1]players!$A:$E,5,FALSE)</f>
        <v>#N/A</v>
      </c>
      <c r="G4850" s="14" t="s">
        <v>2393</v>
      </c>
      <c r="H4850" s="14" t="s">
        <v>3540</v>
      </c>
      <c r="I4850" s="14" t="str">
        <f>VLOOKUP(Table1[[#This Row],[tourney_id]],tournaments!A:E,4,FALSE)</f>
        <v>Tulsa, Oklahoma</v>
      </c>
      <c r="K4850" s="14"/>
    </row>
    <row r="4851" spans="1:11" ht="12.5" x14ac:dyDescent="0.25">
      <c r="A4851" s="14" t="s">
        <v>2472</v>
      </c>
      <c r="B4851" s="14" t="s">
        <v>716</v>
      </c>
      <c r="C4851" s="14" t="s">
        <v>2502</v>
      </c>
      <c r="D4851" s="16">
        <v>40820.4375</v>
      </c>
      <c r="E4851" s="19" t="e">
        <f>VLOOKUP(Table1[[#This Row],[winner_name]],[1]players!$A:$E,5,FALSE)</f>
        <v>#N/A</v>
      </c>
      <c r="F4851" s="19" t="e">
        <f>VLOOKUP(Table1[[#This Row],[loser_name]],[1]players!$A:$E,5,FALSE)</f>
        <v>#N/A</v>
      </c>
      <c r="G4851" s="14" t="s">
        <v>2393</v>
      </c>
      <c r="H4851" s="14" t="s">
        <v>3540</v>
      </c>
      <c r="I4851" s="14" t="str">
        <f>VLOOKUP(Table1[[#This Row],[tourney_id]],tournaments!A:E,4,FALSE)</f>
        <v>Tulsa, Oklahoma</v>
      </c>
      <c r="K4851" s="14"/>
    </row>
    <row r="4852" spans="1:11" ht="12.5" x14ac:dyDescent="0.25">
      <c r="A4852" s="14" t="s">
        <v>9</v>
      </c>
      <c r="B4852" s="14" t="s">
        <v>2443</v>
      </c>
      <c r="C4852" s="14" t="s">
        <v>2503</v>
      </c>
      <c r="D4852" s="16">
        <v>40820.333333333336</v>
      </c>
      <c r="E4852" s="19" t="e">
        <f>VLOOKUP(Table1[[#This Row],[winner_name]],[1]players!$A:$E,5,FALSE)</f>
        <v>#N/A</v>
      </c>
      <c r="F4852" s="19" t="e">
        <f>VLOOKUP(Table1[[#This Row],[loser_name]],[1]players!$A:$E,5,FALSE)</f>
        <v>#N/A</v>
      </c>
      <c r="G4852" s="14" t="s">
        <v>2393</v>
      </c>
      <c r="H4852" s="14" t="s">
        <v>3540</v>
      </c>
      <c r="I4852" s="14" t="str">
        <f>VLOOKUP(Table1[[#This Row],[tourney_id]],tournaments!A:E,4,FALSE)</f>
        <v>Tulsa, Oklahoma</v>
      </c>
      <c r="K4852" s="14"/>
    </row>
    <row r="4853" spans="1:11" ht="12.5" x14ac:dyDescent="0.25">
      <c r="A4853" s="14" t="s">
        <v>86</v>
      </c>
      <c r="B4853" s="14" t="s">
        <v>141</v>
      </c>
      <c r="C4853" s="14" t="s">
        <v>429</v>
      </c>
      <c r="D4853" s="16">
        <v>40820.395833333336</v>
      </c>
      <c r="E4853" s="19" t="e">
        <f>VLOOKUP(Table1[[#This Row],[winner_name]],[1]players!$A:$E,5,FALSE)</f>
        <v>#N/A</v>
      </c>
      <c r="F4853" s="19" t="e">
        <f>VLOOKUP(Table1[[#This Row],[loser_name]],[1]players!$A:$E,5,FALSE)</f>
        <v>#N/A</v>
      </c>
      <c r="G4853" s="14" t="s">
        <v>2393</v>
      </c>
      <c r="H4853" s="14" t="s">
        <v>3540</v>
      </c>
      <c r="I4853" s="14" t="str">
        <f>VLOOKUP(Table1[[#This Row],[tourney_id]],tournaments!A:E,4,FALSE)</f>
        <v>Tulsa, Oklahoma</v>
      </c>
      <c r="K4853" s="14"/>
    </row>
    <row r="4854" spans="1:11" ht="12.5" x14ac:dyDescent="0.25">
      <c r="A4854" s="14" t="s">
        <v>1653</v>
      </c>
      <c r="B4854" s="14" t="s">
        <v>1573</v>
      </c>
      <c r="C4854" s="14" t="s">
        <v>402</v>
      </c>
      <c r="D4854" s="16">
        <v>40820.458333333336</v>
      </c>
      <c r="E4854" s="19" t="e">
        <f>VLOOKUP(Table1[[#This Row],[winner_name]],[1]players!$A:$E,5,FALSE)</f>
        <v>#N/A</v>
      </c>
      <c r="F4854" s="19" t="e">
        <f>VLOOKUP(Table1[[#This Row],[loser_name]],[1]players!$A:$E,5,FALSE)</f>
        <v>#N/A</v>
      </c>
      <c r="G4854" s="14" t="s">
        <v>2393</v>
      </c>
      <c r="H4854" s="14" t="s">
        <v>3540</v>
      </c>
      <c r="I4854" s="14" t="str">
        <f>VLOOKUP(Table1[[#This Row],[tourney_id]],tournaments!A:E,4,FALSE)</f>
        <v>Tulsa, Oklahoma</v>
      </c>
      <c r="K4854" s="14"/>
    </row>
    <row r="4855" spans="1:11" ht="12.5" x14ac:dyDescent="0.25">
      <c r="A4855" s="14" t="s">
        <v>1721</v>
      </c>
      <c r="B4855" s="14" t="s">
        <v>2477</v>
      </c>
      <c r="C4855" s="14" t="s">
        <v>898</v>
      </c>
      <c r="D4855" s="16">
        <v>40820.333333333336</v>
      </c>
      <c r="E4855" s="19" t="e">
        <f>VLOOKUP(Table1[[#This Row],[winner_name]],[1]players!$A:$E,5,FALSE)</f>
        <v>#N/A</v>
      </c>
      <c r="F4855" s="19" t="e">
        <f>VLOOKUP(Table1[[#This Row],[loser_name]],[1]players!$A:$E,5,FALSE)</f>
        <v>#N/A</v>
      </c>
      <c r="G4855" s="14" t="s">
        <v>2393</v>
      </c>
      <c r="H4855" s="14" t="s">
        <v>3540</v>
      </c>
      <c r="I4855" s="14" t="str">
        <f>VLOOKUP(Table1[[#This Row],[tourney_id]],tournaments!A:E,4,FALSE)</f>
        <v>Tulsa, Oklahoma</v>
      </c>
      <c r="K4855" s="14"/>
    </row>
    <row r="4856" spans="1:11" ht="12.5" x14ac:dyDescent="0.25">
      <c r="A4856" s="14" t="s">
        <v>27</v>
      </c>
      <c r="B4856" s="14" t="s">
        <v>1598</v>
      </c>
      <c r="C4856" s="14" t="s">
        <v>2504</v>
      </c>
      <c r="D4856" s="16">
        <v>40820.416666666664</v>
      </c>
      <c r="E4856" s="19" t="e">
        <f>VLOOKUP(Table1[[#This Row],[winner_name]],[1]players!$A:$E,5,FALSE)</f>
        <v>#N/A</v>
      </c>
      <c r="F4856" s="19" t="e">
        <f>VLOOKUP(Table1[[#This Row],[loser_name]],[1]players!$A:$E,5,FALSE)</f>
        <v>#N/A</v>
      </c>
      <c r="G4856" s="14" t="s">
        <v>2393</v>
      </c>
      <c r="H4856" s="14" t="s">
        <v>3540</v>
      </c>
      <c r="I4856" s="14" t="str">
        <f>VLOOKUP(Table1[[#This Row],[tourney_id]],tournaments!A:E,4,FALSE)</f>
        <v>Tulsa, Oklahoma</v>
      </c>
      <c r="K4856" s="14"/>
    </row>
    <row r="4857" spans="1:11" ht="12.5" x14ac:dyDescent="0.25">
      <c r="A4857" s="14" t="s">
        <v>2479</v>
      </c>
      <c r="B4857" s="14" t="s">
        <v>1560</v>
      </c>
      <c r="C4857" s="14" t="s">
        <v>498</v>
      </c>
      <c r="D4857" s="16">
        <v>40820.395833333336</v>
      </c>
      <c r="E4857" s="19" t="e">
        <f>VLOOKUP(Table1[[#This Row],[winner_name]],[1]players!$A:$E,5,FALSE)</f>
        <v>#N/A</v>
      </c>
      <c r="F4857" s="19" t="e">
        <f>VLOOKUP(Table1[[#This Row],[loser_name]],[1]players!$A:$E,5,FALSE)</f>
        <v>#N/A</v>
      </c>
      <c r="G4857" s="14" t="s">
        <v>2393</v>
      </c>
      <c r="H4857" s="14" t="s">
        <v>3540</v>
      </c>
      <c r="I4857" s="14" t="str">
        <f>VLOOKUP(Table1[[#This Row],[tourney_id]],tournaments!A:E,4,FALSE)</f>
        <v>Tulsa, Oklahoma</v>
      </c>
      <c r="K4857" s="14"/>
    </row>
    <row r="4858" spans="1:11" ht="12.5" x14ac:dyDescent="0.25">
      <c r="A4858" s="14" t="s">
        <v>221</v>
      </c>
      <c r="B4858" s="14" t="s">
        <v>249</v>
      </c>
      <c r="C4858" s="14" t="s">
        <v>514</v>
      </c>
      <c r="D4858" s="16">
        <v>40820.395833333336</v>
      </c>
      <c r="E4858" s="19" t="e">
        <f>VLOOKUP(Table1[[#This Row],[winner_name]],[1]players!$A:$E,5,FALSE)</f>
        <v>#N/A</v>
      </c>
      <c r="F4858" s="19" t="e">
        <f>VLOOKUP(Table1[[#This Row],[loser_name]],[1]players!$A:$E,5,FALSE)</f>
        <v>#N/A</v>
      </c>
      <c r="G4858" s="14" t="s">
        <v>2393</v>
      </c>
      <c r="H4858" s="14" t="s">
        <v>3540</v>
      </c>
      <c r="I4858" s="14" t="str">
        <f>VLOOKUP(Table1[[#This Row],[tourney_id]],tournaments!A:E,4,FALSE)</f>
        <v>Tulsa, Oklahoma</v>
      </c>
      <c r="K4858" s="14"/>
    </row>
    <row r="4859" spans="1:11" ht="12.5" x14ac:dyDescent="0.25">
      <c r="A4859" s="14" t="s">
        <v>350</v>
      </c>
      <c r="B4859" s="14" t="s">
        <v>1593</v>
      </c>
      <c r="C4859" s="14" t="s">
        <v>1238</v>
      </c>
      <c r="D4859" s="16">
        <v>40820.333333333336</v>
      </c>
      <c r="E4859" s="19" t="e">
        <f>VLOOKUP(Table1[[#This Row],[winner_name]],[1]players!$A:$E,5,FALSE)</f>
        <v>#N/A</v>
      </c>
      <c r="F4859" s="19" t="e">
        <f>VLOOKUP(Table1[[#This Row],[loser_name]],[1]players!$A:$E,5,FALSE)</f>
        <v>#N/A</v>
      </c>
      <c r="G4859" s="14" t="s">
        <v>2393</v>
      </c>
      <c r="H4859" s="14" t="s">
        <v>3540</v>
      </c>
      <c r="I4859" s="14" t="str">
        <f>VLOOKUP(Table1[[#This Row],[tourney_id]],tournaments!A:E,4,FALSE)</f>
        <v>Tulsa, Oklahoma</v>
      </c>
      <c r="K4859" s="14"/>
    </row>
    <row r="4860" spans="1:11" ht="12.5" x14ac:dyDescent="0.25">
      <c r="A4860" s="14" t="s">
        <v>359</v>
      </c>
      <c r="B4860" s="14" t="s">
        <v>1003</v>
      </c>
      <c r="C4860" s="14" t="s">
        <v>446</v>
      </c>
      <c r="D4860" s="16">
        <v>40820.375</v>
      </c>
      <c r="E4860" s="19" t="e">
        <f>VLOOKUP(Table1[[#This Row],[winner_name]],[1]players!$A:$E,5,FALSE)</f>
        <v>#N/A</v>
      </c>
      <c r="F4860" s="19" t="e">
        <f>VLOOKUP(Table1[[#This Row],[loser_name]],[1]players!$A:$E,5,FALSE)</f>
        <v>#N/A</v>
      </c>
      <c r="G4860" s="14" t="s">
        <v>2393</v>
      </c>
      <c r="H4860" s="14" t="s">
        <v>3540</v>
      </c>
      <c r="I4860" s="14" t="str">
        <f>VLOOKUP(Table1[[#This Row],[tourney_id]],tournaments!A:E,4,FALSE)</f>
        <v>Tulsa, Oklahoma</v>
      </c>
      <c r="K4860" s="14"/>
    </row>
    <row r="4861" spans="1:11" ht="12.5" x14ac:dyDescent="0.25">
      <c r="A4861" s="14" t="s">
        <v>2485</v>
      </c>
      <c r="B4861" s="14" t="s">
        <v>1144</v>
      </c>
      <c r="C4861" s="14" t="s">
        <v>1888</v>
      </c>
      <c r="D4861" s="16">
        <v>40820.395833333336</v>
      </c>
      <c r="E4861" s="19" t="e">
        <f>VLOOKUP(Table1[[#This Row],[winner_name]],[1]players!$A:$E,5,FALSE)</f>
        <v>#N/A</v>
      </c>
      <c r="F4861" s="19" t="e">
        <f>VLOOKUP(Table1[[#This Row],[loser_name]],[1]players!$A:$E,5,FALSE)</f>
        <v>#N/A</v>
      </c>
      <c r="G4861" s="14" t="s">
        <v>2393</v>
      </c>
      <c r="H4861" s="14" t="s">
        <v>3540</v>
      </c>
      <c r="I4861" s="14" t="str">
        <f>VLOOKUP(Table1[[#This Row],[tourney_id]],tournaments!A:E,4,FALSE)</f>
        <v>Tulsa, Oklahoma</v>
      </c>
      <c r="K4861" s="14"/>
    </row>
    <row r="4862" spans="1:11" ht="12.5" x14ac:dyDescent="0.25">
      <c r="A4862" s="14" t="s">
        <v>1699</v>
      </c>
      <c r="B4862" s="14" t="s">
        <v>2404</v>
      </c>
      <c r="C4862" s="14" t="s">
        <v>405</v>
      </c>
      <c r="D4862" s="16">
        <v>40820.333333333336</v>
      </c>
      <c r="E4862" s="19" t="e">
        <f>VLOOKUP(Table1[[#This Row],[winner_name]],[1]players!$A:$E,5,FALSE)</f>
        <v>#N/A</v>
      </c>
      <c r="F4862" s="19" t="e">
        <f>VLOOKUP(Table1[[#This Row],[loser_name]],[1]players!$A:$E,5,FALSE)</f>
        <v>#N/A</v>
      </c>
      <c r="G4862" s="14" t="s">
        <v>2393</v>
      </c>
      <c r="H4862" s="14" t="s">
        <v>3540</v>
      </c>
      <c r="I4862" s="14" t="str">
        <f>VLOOKUP(Table1[[#This Row],[tourney_id]],tournaments!A:E,4,FALSE)</f>
        <v>Tulsa, Oklahoma</v>
      </c>
      <c r="K4862" s="14"/>
    </row>
    <row r="4863" spans="1:11" ht="12.5" x14ac:dyDescent="0.25">
      <c r="A4863" s="14" t="s">
        <v>1586</v>
      </c>
      <c r="B4863" s="14" t="s">
        <v>1597</v>
      </c>
      <c r="C4863" s="14" t="s">
        <v>381</v>
      </c>
      <c r="D4863" s="16">
        <v>40820.333333333336</v>
      </c>
      <c r="E4863" s="19" t="e">
        <f>VLOOKUP(Table1[[#This Row],[winner_name]],[1]players!$A:$E,5,FALSE)</f>
        <v>#N/A</v>
      </c>
      <c r="F4863" s="19" t="e">
        <f>VLOOKUP(Table1[[#This Row],[loser_name]],[1]players!$A:$E,5,FALSE)</f>
        <v>#N/A</v>
      </c>
      <c r="G4863" s="14" t="s">
        <v>2393</v>
      </c>
      <c r="H4863" s="14" t="s">
        <v>3540</v>
      </c>
      <c r="I4863" s="14" t="str">
        <f>VLOOKUP(Table1[[#This Row],[tourney_id]],tournaments!A:E,4,FALSE)</f>
        <v>Tulsa, Oklahoma</v>
      </c>
      <c r="K4863" s="14"/>
    </row>
    <row r="4864" spans="1:11" ht="12.5" x14ac:dyDescent="0.25">
      <c r="A4864" s="14" t="s">
        <v>135</v>
      </c>
      <c r="B4864" s="14" t="s">
        <v>1738</v>
      </c>
      <c r="C4864" s="14" t="s">
        <v>646</v>
      </c>
      <c r="D4864" s="16">
        <v>40820.458333333336</v>
      </c>
      <c r="E4864" s="19" t="e">
        <f>VLOOKUP(Table1[[#This Row],[winner_name]],[1]players!$A:$E,5,FALSE)</f>
        <v>#N/A</v>
      </c>
      <c r="F4864" s="19" t="e">
        <f>VLOOKUP(Table1[[#This Row],[loser_name]],[1]players!$A:$E,5,FALSE)</f>
        <v>#N/A</v>
      </c>
      <c r="G4864" s="14" t="s">
        <v>2393</v>
      </c>
      <c r="H4864" s="14" t="s">
        <v>3540</v>
      </c>
      <c r="I4864" s="14" t="str">
        <f>VLOOKUP(Table1[[#This Row],[tourney_id]],tournaments!A:E,4,FALSE)</f>
        <v>Tulsa, Oklahoma</v>
      </c>
      <c r="K4864" s="14"/>
    </row>
    <row r="4865" spans="1:11" ht="12.5" x14ac:dyDescent="0.25">
      <c r="A4865" s="14" t="s">
        <v>491</v>
      </c>
      <c r="B4865" s="14" t="s">
        <v>1592</v>
      </c>
      <c r="C4865" s="14" t="s">
        <v>405</v>
      </c>
      <c r="D4865" s="16">
        <v>40820.416666666664</v>
      </c>
      <c r="E4865" s="19" t="e">
        <f>VLOOKUP(Table1[[#This Row],[winner_name]],[1]players!$A:$E,5,FALSE)</f>
        <v>#N/A</v>
      </c>
      <c r="F4865" s="19" t="e">
        <f>VLOOKUP(Table1[[#This Row],[loser_name]],[1]players!$A:$E,5,FALSE)</f>
        <v>#N/A</v>
      </c>
      <c r="G4865" s="14" t="s">
        <v>2393</v>
      </c>
      <c r="H4865" s="14" t="s">
        <v>3540</v>
      </c>
      <c r="I4865" s="14" t="str">
        <f>VLOOKUP(Table1[[#This Row],[tourney_id]],tournaments!A:E,4,FALSE)</f>
        <v>Tulsa, Oklahoma</v>
      </c>
      <c r="K4865" s="14"/>
    </row>
    <row r="4866" spans="1:11" ht="12.5" x14ac:dyDescent="0.25">
      <c r="A4866" s="14" t="s">
        <v>225</v>
      </c>
      <c r="B4866" s="14" t="s">
        <v>147</v>
      </c>
      <c r="C4866" s="14" t="s">
        <v>801</v>
      </c>
      <c r="D4866" s="16">
        <v>40820.4375</v>
      </c>
      <c r="E4866" s="19" t="e">
        <f>VLOOKUP(Table1[[#This Row],[winner_name]],[1]players!$A:$E,5,FALSE)</f>
        <v>#N/A</v>
      </c>
      <c r="F4866" s="19" t="e">
        <f>VLOOKUP(Table1[[#This Row],[loser_name]],[1]players!$A:$E,5,FALSE)</f>
        <v>#N/A</v>
      </c>
      <c r="G4866" s="14" t="s">
        <v>2393</v>
      </c>
      <c r="H4866" s="14" t="s">
        <v>3540</v>
      </c>
      <c r="I4866" s="14" t="str">
        <f>VLOOKUP(Table1[[#This Row],[tourney_id]],tournaments!A:E,4,FALSE)</f>
        <v>Tulsa, Oklahoma</v>
      </c>
      <c r="K4866" s="14"/>
    </row>
    <row r="4867" spans="1:11" ht="12.5" x14ac:dyDescent="0.25">
      <c r="A4867" s="14" t="s">
        <v>16</v>
      </c>
      <c r="B4867" s="14" t="s">
        <v>255</v>
      </c>
      <c r="C4867" s="14" t="s">
        <v>402</v>
      </c>
      <c r="D4867" s="16">
        <v>40820.333333333336</v>
      </c>
      <c r="E4867" s="19" t="e">
        <f>VLOOKUP(Table1[[#This Row],[winner_name]],[1]players!$A:$E,5,FALSE)</f>
        <v>#N/A</v>
      </c>
      <c r="F4867" s="19" t="e">
        <f>VLOOKUP(Table1[[#This Row],[loser_name]],[1]players!$A:$E,5,FALSE)</f>
        <v>#N/A</v>
      </c>
      <c r="G4867" s="14" t="s">
        <v>2393</v>
      </c>
      <c r="H4867" s="14" t="s">
        <v>3540</v>
      </c>
      <c r="I4867" s="14" t="str">
        <f>VLOOKUP(Table1[[#This Row],[tourney_id]],tournaments!A:E,4,FALSE)</f>
        <v>Tulsa, Oklahoma</v>
      </c>
      <c r="K4867" s="14"/>
    </row>
    <row r="4868" spans="1:11" ht="12.5" x14ac:dyDescent="0.25">
      <c r="A4868" s="14" t="s">
        <v>2491</v>
      </c>
      <c r="B4868" s="14" t="s">
        <v>2493</v>
      </c>
      <c r="C4868" s="14" t="s">
        <v>2505</v>
      </c>
      <c r="D4868" s="16">
        <v>40820.333333333336</v>
      </c>
      <c r="E4868" s="19" t="e">
        <f>VLOOKUP(Table1[[#This Row],[winner_name]],[1]players!$A:$E,5,FALSE)</f>
        <v>#N/A</v>
      </c>
      <c r="F4868" s="19" t="e">
        <f>VLOOKUP(Table1[[#This Row],[loser_name]],[1]players!$A:$E,5,FALSE)</f>
        <v>#N/A</v>
      </c>
      <c r="G4868" s="14" t="s">
        <v>2393</v>
      </c>
      <c r="H4868" s="14" t="s">
        <v>3540</v>
      </c>
      <c r="I4868" s="14" t="str">
        <f>VLOOKUP(Table1[[#This Row],[tourney_id]],tournaments!A:E,4,FALSE)</f>
        <v>Tulsa, Oklahoma</v>
      </c>
      <c r="K4868" s="14"/>
    </row>
    <row r="4869" spans="1:11" ht="12.5" x14ac:dyDescent="0.25">
      <c r="A4869" s="14" t="s">
        <v>1717</v>
      </c>
      <c r="B4869" s="14" t="s">
        <v>63</v>
      </c>
      <c r="C4869" s="14" t="s">
        <v>801</v>
      </c>
      <c r="D4869" s="16">
        <v>40820.333333333336</v>
      </c>
      <c r="E4869" s="19" t="e">
        <f>VLOOKUP(Table1[[#This Row],[winner_name]],[1]players!$A:$E,5,FALSE)</f>
        <v>#N/A</v>
      </c>
      <c r="F4869" s="19" t="e">
        <f>VLOOKUP(Table1[[#This Row],[loser_name]],[1]players!$A:$E,5,FALSE)</f>
        <v>#N/A</v>
      </c>
      <c r="G4869" s="14" t="s">
        <v>2393</v>
      </c>
      <c r="H4869" s="14" t="s">
        <v>3540</v>
      </c>
      <c r="I4869" s="14" t="str">
        <f>VLOOKUP(Table1[[#This Row],[tourney_id]],tournaments!A:E,4,FALSE)</f>
        <v>Tulsa, Oklahoma</v>
      </c>
      <c r="K4869" s="14"/>
    </row>
    <row r="4870" spans="1:11" ht="12.5" x14ac:dyDescent="0.25">
      <c r="A4870" s="14" t="s">
        <v>186</v>
      </c>
      <c r="B4870" s="14" t="s">
        <v>19</v>
      </c>
      <c r="C4870" s="14" t="s">
        <v>397</v>
      </c>
      <c r="D4870" s="16">
        <v>40820.4375</v>
      </c>
      <c r="E4870" s="19" t="e">
        <f>VLOOKUP(Table1[[#This Row],[winner_name]],[1]players!$A:$E,5,FALSE)</f>
        <v>#N/A</v>
      </c>
      <c r="F4870" s="19" t="e">
        <f>VLOOKUP(Table1[[#This Row],[loser_name]],[1]players!$A:$E,5,FALSE)</f>
        <v>#N/A</v>
      </c>
      <c r="G4870" s="14" t="s">
        <v>2393</v>
      </c>
      <c r="H4870" s="14" t="s">
        <v>3540</v>
      </c>
      <c r="I4870" s="14" t="str">
        <f>VLOOKUP(Table1[[#This Row],[tourney_id]],tournaments!A:E,4,FALSE)</f>
        <v>Tulsa, Oklahoma</v>
      </c>
      <c r="K4870" s="14"/>
    </row>
    <row r="4871" spans="1:11" ht="12.5" x14ac:dyDescent="0.25">
      <c r="A4871" s="14" t="s">
        <v>1646</v>
      </c>
      <c r="B4871" s="14" t="s">
        <v>2496</v>
      </c>
      <c r="C4871" s="14" t="s">
        <v>412</v>
      </c>
      <c r="D4871" s="16">
        <v>40820.4375</v>
      </c>
      <c r="E4871" s="19" t="e">
        <f>VLOOKUP(Table1[[#This Row],[winner_name]],[1]players!$A:$E,5,FALSE)</f>
        <v>#N/A</v>
      </c>
      <c r="F4871" s="19" t="e">
        <f>VLOOKUP(Table1[[#This Row],[loser_name]],[1]players!$A:$E,5,FALSE)</f>
        <v>#N/A</v>
      </c>
      <c r="G4871" s="14" t="s">
        <v>2393</v>
      </c>
      <c r="H4871" s="14" t="s">
        <v>3540</v>
      </c>
      <c r="I4871" s="14" t="str">
        <f>VLOOKUP(Table1[[#This Row],[tourney_id]],tournaments!A:E,4,FALSE)</f>
        <v>Tulsa, Oklahoma</v>
      </c>
      <c r="K4871" s="14"/>
    </row>
    <row r="4872" spans="1:11" ht="12.5" x14ac:dyDescent="0.25">
      <c r="A4872" s="14" t="s">
        <v>1579</v>
      </c>
      <c r="B4872" s="14" t="s">
        <v>1732</v>
      </c>
      <c r="C4872" s="14" t="s">
        <v>419</v>
      </c>
      <c r="D4872" s="16">
        <v>40821.458333333336</v>
      </c>
      <c r="E4872" s="19" t="e">
        <f>VLOOKUP(Table1[[#This Row],[winner_name]],[1]players!$A:$E,5,FALSE)</f>
        <v>#N/A</v>
      </c>
      <c r="F4872" s="19" t="e">
        <f>VLOOKUP(Table1[[#This Row],[loser_name]],[1]players!$A:$E,5,FALSE)</f>
        <v>#N/A</v>
      </c>
      <c r="G4872" s="14" t="s">
        <v>2394</v>
      </c>
      <c r="H4872" s="14" t="s">
        <v>3540</v>
      </c>
      <c r="I4872" s="14" t="str">
        <f>VLOOKUP(Table1[[#This Row],[tourney_id]],tournaments!A:E,4,FALSE)</f>
        <v>Tulsa, Oklahoma</v>
      </c>
      <c r="K4872" s="14"/>
    </row>
    <row r="4873" spans="1:11" ht="12.5" x14ac:dyDescent="0.25">
      <c r="A4873" s="14" t="s">
        <v>1720</v>
      </c>
      <c r="B4873" s="14" t="s">
        <v>374</v>
      </c>
      <c r="C4873" s="14" t="s">
        <v>507</v>
      </c>
      <c r="D4873" s="16">
        <v>40821.333333333336</v>
      </c>
      <c r="E4873" s="19" t="e">
        <f>VLOOKUP(Table1[[#This Row],[winner_name]],[1]players!$A:$E,5,FALSE)</f>
        <v>#N/A</v>
      </c>
      <c r="F4873" s="19" t="e">
        <f>VLOOKUP(Table1[[#This Row],[loser_name]],[1]players!$A:$E,5,FALSE)</f>
        <v>#N/A</v>
      </c>
      <c r="G4873" s="14" t="s">
        <v>2394</v>
      </c>
      <c r="H4873" s="14" t="s">
        <v>3540</v>
      </c>
      <c r="I4873" s="14" t="str">
        <f>VLOOKUP(Table1[[#This Row],[tourney_id]],tournaments!A:E,4,FALSE)</f>
        <v>Tulsa, Oklahoma</v>
      </c>
      <c r="K4873" s="14"/>
    </row>
    <row r="4874" spans="1:11" ht="12.5" x14ac:dyDescent="0.25">
      <c r="A4874" s="14" t="s">
        <v>267</v>
      </c>
      <c r="B4874" s="14" t="s">
        <v>326</v>
      </c>
      <c r="C4874" s="14" t="s">
        <v>1057</v>
      </c>
      <c r="D4874" s="16">
        <v>40821.458333333336</v>
      </c>
      <c r="E4874" s="19" t="e">
        <f>VLOOKUP(Table1[[#This Row],[winner_name]],[1]players!$A:$E,5,FALSE)</f>
        <v>#N/A</v>
      </c>
      <c r="F4874" s="19" t="e">
        <f>VLOOKUP(Table1[[#This Row],[loser_name]],[1]players!$A:$E,5,FALSE)</f>
        <v>#N/A</v>
      </c>
      <c r="G4874" s="14" t="s">
        <v>2394</v>
      </c>
      <c r="H4874" s="14" t="s">
        <v>3540</v>
      </c>
      <c r="I4874" s="14" t="str">
        <f>VLOOKUP(Table1[[#This Row],[tourney_id]],tournaments!A:E,4,FALSE)</f>
        <v>Tulsa, Oklahoma</v>
      </c>
      <c r="K4874" s="14"/>
    </row>
    <row r="4875" spans="1:11" ht="12.5" x14ac:dyDescent="0.25">
      <c r="A4875" s="14" t="s">
        <v>287</v>
      </c>
      <c r="B4875" s="14" t="s">
        <v>176</v>
      </c>
      <c r="C4875" s="14" t="s">
        <v>384</v>
      </c>
      <c r="D4875" s="16">
        <v>40821.4375</v>
      </c>
      <c r="E4875" s="19" t="e">
        <f>VLOOKUP(Table1[[#This Row],[winner_name]],[1]players!$A:$E,5,FALSE)</f>
        <v>#N/A</v>
      </c>
      <c r="F4875" s="19" t="e">
        <f>VLOOKUP(Table1[[#This Row],[loser_name]],[1]players!$A:$E,5,FALSE)</f>
        <v>#N/A</v>
      </c>
      <c r="G4875" s="14" t="s">
        <v>2394</v>
      </c>
      <c r="H4875" s="14" t="s">
        <v>3540</v>
      </c>
      <c r="I4875" s="14" t="str">
        <f>VLOOKUP(Table1[[#This Row],[tourney_id]],tournaments!A:E,4,FALSE)</f>
        <v>Tulsa, Oklahoma</v>
      </c>
      <c r="K4875" s="14"/>
    </row>
    <row r="4876" spans="1:11" ht="12.5" x14ac:dyDescent="0.25">
      <c r="A4876" s="14" t="s">
        <v>1559</v>
      </c>
      <c r="B4876" s="14" t="s">
        <v>1569</v>
      </c>
      <c r="C4876" s="14" t="s">
        <v>664</v>
      </c>
      <c r="D4876" s="16">
        <v>40821.4375</v>
      </c>
      <c r="E4876" s="19" t="e">
        <f>VLOOKUP(Table1[[#This Row],[winner_name]],[1]players!$A:$E,5,FALSE)</f>
        <v>#N/A</v>
      </c>
      <c r="F4876" s="19" t="e">
        <f>VLOOKUP(Table1[[#This Row],[loser_name]],[1]players!$A:$E,5,FALSE)</f>
        <v>#N/A</v>
      </c>
      <c r="G4876" s="14" t="s">
        <v>2394</v>
      </c>
      <c r="H4876" s="14" t="s">
        <v>3540</v>
      </c>
      <c r="I4876" s="14" t="str">
        <f>VLOOKUP(Table1[[#This Row],[tourney_id]],tournaments!A:E,4,FALSE)</f>
        <v>Tulsa, Oklahoma</v>
      </c>
      <c r="K4876" s="14"/>
    </row>
    <row r="4877" spans="1:11" ht="12.5" x14ac:dyDescent="0.25">
      <c r="A4877" s="14" t="s">
        <v>1557</v>
      </c>
      <c r="B4877" s="14" t="s">
        <v>2472</v>
      </c>
      <c r="C4877" s="14" t="s">
        <v>2506</v>
      </c>
      <c r="D4877" s="16">
        <v>40821.416666666664</v>
      </c>
      <c r="E4877" s="19" t="e">
        <f>VLOOKUP(Table1[[#This Row],[winner_name]],[1]players!$A:$E,5,FALSE)</f>
        <v>#N/A</v>
      </c>
      <c r="F4877" s="19" t="e">
        <f>VLOOKUP(Table1[[#This Row],[loser_name]],[1]players!$A:$E,5,FALSE)</f>
        <v>#N/A</v>
      </c>
      <c r="G4877" s="14" t="s">
        <v>2394</v>
      </c>
      <c r="H4877" s="14" t="s">
        <v>3540</v>
      </c>
      <c r="I4877" s="14" t="str">
        <f>VLOOKUP(Table1[[#This Row],[tourney_id]],tournaments!A:E,4,FALSE)</f>
        <v>Tulsa, Oklahoma</v>
      </c>
      <c r="K4877" s="14"/>
    </row>
    <row r="4878" spans="1:11" ht="12.5" x14ac:dyDescent="0.25">
      <c r="A4878" s="14" t="s">
        <v>86</v>
      </c>
      <c r="B4878" s="14" t="s">
        <v>9</v>
      </c>
      <c r="C4878" s="14" t="s">
        <v>587</v>
      </c>
      <c r="D4878" s="16">
        <v>40821.333333333336</v>
      </c>
      <c r="E4878" s="19" t="e">
        <f>VLOOKUP(Table1[[#This Row],[winner_name]],[1]players!$A:$E,5,FALSE)</f>
        <v>#N/A</v>
      </c>
      <c r="F4878" s="19" t="e">
        <f>VLOOKUP(Table1[[#This Row],[loser_name]],[1]players!$A:$E,5,FALSE)</f>
        <v>#N/A</v>
      </c>
      <c r="G4878" s="14" t="s">
        <v>2394</v>
      </c>
      <c r="H4878" s="14" t="s">
        <v>3540</v>
      </c>
      <c r="I4878" s="14" t="str">
        <f>VLOOKUP(Table1[[#This Row],[tourney_id]],tournaments!A:E,4,FALSE)</f>
        <v>Tulsa, Oklahoma</v>
      </c>
      <c r="K4878" s="14"/>
    </row>
    <row r="4879" spans="1:11" ht="12.5" x14ac:dyDescent="0.25">
      <c r="A4879" s="19" t="s">
        <v>1721</v>
      </c>
      <c r="B4879" s="14" t="s">
        <v>1653</v>
      </c>
      <c r="C4879" s="14" t="s">
        <v>1239</v>
      </c>
      <c r="D4879" s="16">
        <v>40821.333333333336</v>
      </c>
      <c r="E4879" s="19" t="e">
        <f>VLOOKUP(Table1[[#This Row],[winner_name]],[1]players!$A:$E,5,FALSE)</f>
        <v>#N/A</v>
      </c>
      <c r="F4879" s="19" t="e">
        <f>VLOOKUP(Table1[[#This Row],[loser_name]],[1]players!$A:$E,5,FALSE)</f>
        <v>#N/A</v>
      </c>
      <c r="G4879" s="14" t="s">
        <v>2394</v>
      </c>
      <c r="H4879" s="14" t="s">
        <v>3540</v>
      </c>
      <c r="I4879" s="14" t="str">
        <f>VLOOKUP(Table1[[#This Row],[tourney_id]],tournaments!A:E,4,FALSE)</f>
        <v>Tulsa, Oklahoma</v>
      </c>
      <c r="K4879" s="14"/>
    </row>
    <row r="4880" spans="1:11" ht="12.5" x14ac:dyDescent="0.25">
      <c r="A4880" s="14" t="s">
        <v>2479</v>
      </c>
      <c r="B4880" s="14" t="s">
        <v>27</v>
      </c>
      <c r="C4880" s="14" t="s">
        <v>381</v>
      </c>
      <c r="D4880" s="16">
        <v>40821.333333333336</v>
      </c>
      <c r="E4880" s="19" t="e">
        <f>VLOOKUP(Table1[[#This Row],[winner_name]],[1]players!$A:$E,5,FALSE)</f>
        <v>#N/A</v>
      </c>
      <c r="F4880" s="19" t="e">
        <f>VLOOKUP(Table1[[#This Row],[loser_name]],[1]players!$A:$E,5,FALSE)</f>
        <v>#N/A</v>
      </c>
      <c r="G4880" s="14" t="s">
        <v>2394</v>
      </c>
      <c r="H4880" s="14" t="s">
        <v>3540</v>
      </c>
      <c r="I4880" s="14" t="str">
        <f>VLOOKUP(Table1[[#This Row],[tourney_id]],tournaments!A:E,4,FALSE)</f>
        <v>Tulsa, Oklahoma</v>
      </c>
      <c r="K4880" s="14"/>
    </row>
    <row r="4881" spans="1:11" ht="12.5" x14ac:dyDescent="0.25">
      <c r="A4881" s="14" t="s">
        <v>221</v>
      </c>
      <c r="B4881" s="14" t="s">
        <v>350</v>
      </c>
      <c r="C4881" s="14" t="s">
        <v>1752</v>
      </c>
      <c r="D4881" s="16">
        <v>40821.416666666664</v>
      </c>
      <c r="E4881" s="19" t="e">
        <f>VLOOKUP(Table1[[#This Row],[winner_name]],[1]players!$A:$E,5,FALSE)</f>
        <v>#N/A</v>
      </c>
      <c r="F4881" s="19" t="e">
        <f>VLOOKUP(Table1[[#This Row],[loser_name]],[1]players!$A:$E,5,FALSE)</f>
        <v>#N/A</v>
      </c>
      <c r="G4881" s="14" t="s">
        <v>2394</v>
      </c>
      <c r="H4881" s="14" t="s">
        <v>3540</v>
      </c>
      <c r="I4881" s="14" t="str">
        <f>VLOOKUP(Table1[[#This Row],[tourney_id]],tournaments!A:E,4,FALSE)</f>
        <v>Tulsa, Oklahoma</v>
      </c>
      <c r="K4881" s="14"/>
    </row>
    <row r="4882" spans="1:11" ht="12.5" x14ac:dyDescent="0.25">
      <c r="A4882" s="14" t="s">
        <v>359</v>
      </c>
      <c r="B4882" s="14" t="s">
        <v>2485</v>
      </c>
      <c r="C4882" s="14" t="s">
        <v>384</v>
      </c>
      <c r="D4882" s="16">
        <v>40821.333333333336</v>
      </c>
      <c r="E4882" s="19" t="e">
        <f>VLOOKUP(Table1[[#This Row],[winner_name]],[1]players!$A:$E,5,FALSE)</f>
        <v>#N/A</v>
      </c>
      <c r="F4882" s="19" t="e">
        <f>VLOOKUP(Table1[[#This Row],[loser_name]],[1]players!$A:$E,5,FALSE)</f>
        <v>#N/A</v>
      </c>
      <c r="G4882" s="14" t="s">
        <v>2394</v>
      </c>
      <c r="H4882" s="14" t="s">
        <v>3540</v>
      </c>
      <c r="I4882" s="14" t="str">
        <f>VLOOKUP(Table1[[#This Row],[tourney_id]],tournaments!A:E,4,FALSE)</f>
        <v>Tulsa, Oklahoma</v>
      </c>
      <c r="K4882" s="14"/>
    </row>
    <row r="4883" spans="1:11" ht="12.5" x14ac:dyDescent="0.25">
      <c r="A4883" s="14" t="s">
        <v>1699</v>
      </c>
      <c r="B4883" s="14" t="s">
        <v>1586</v>
      </c>
      <c r="C4883" s="14" t="s">
        <v>2507</v>
      </c>
      <c r="D4883" s="16">
        <v>40821.333333333336</v>
      </c>
      <c r="E4883" s="19" t="e">
        <f>VLOOKUP(Table1[[#This Row],[winner_name]],[1]players!$A:$E,5,FALSE)</f>
        <v>#N/A</v>
      </c>
      <c r="F4883" s="19" t="e">
        <f>VLOOKUP(Table1[[#This Row],[loser_name]],[1]players!$A:$E,5,FALSE)</f>
        <v>#N/A</v>
      </c>
      <c r="G4883" s="14" t="s">
        <v>2394</v>
      </c>
      <c r="H4883" s="14" t="s">
        <v>3540</v>
      </c>
      <c r="I4883" s="14" t="str">
        <f>VLOOKUP(Table1[[#This Row],[tourney_id]],tournaments!A:E,4,FALSE)</f>
        <v>Tulsa, Oklahoma</v>
      </c>
      <c r="K4883" s="14"/>
    </row>
    <row r="4884" spans="1:11" ht="12.5" x14ac:dyDescent="0.25">
      <c r="A4884" s="14" t="s">
        <v>491</v>
      </c>
      <c r="B4884" s="14" t="s">
        <v>135</v>
      </c>
      <c r="C4884" s="14" t="s">
        <v>397</v>
      </c>
      <c r="D4884" s="16">
        <v>40821.333333333336</v>
      </c>
      <c r="E4884" s="19" t="e">
        <f>VLOOKUP(Table1[[#This Row],[winner_name]],[1]players!$A:$E,5,FALSE)</f>
        <v>#N/A</v>
      </c>
      <c r="F4884" s="19" t="e">
        <f>VLOOKUP(Table1[[#This Row],[loser_name]],[1]players!$A:$E,5,FALSE)</f>
        <v>#N/A</v>
      </c>
      <c r="G4884" s="14" t="s">
        <v>2394</v>
      </c>
      <c r="H4884" s="14" t="s">
        <v>3540</v>
      </c>
      <c r="I4884" s="14" t="str">
        <f>VLOOKUP(Table1[[#This Row],[tourney_id]],tournaments!A:E,4,FALSE)</f>
        <v>Tulsa, Oklahoma</v>
      </c>
      <c r="K4884" s="14"/>
    </row>
    <row r="4885" spans="1:11" ht="12.5" x14ac:dyDescent="0.25">
      <c r="A4885" s="14" t="s">
        <v>225</v>
      </c>
      <c r="B4885" s="14" t="s">
        <v>16</v>
      </c>
      <c r="C4885" s="14" t="s">
        <v>1492</v>
      </c>
      <c r="D4885" s="16">
        <v>40821.333333333336</v>
      </c>
      <c r="E4885" s="19" t="e">
        <f>VLOOKUP(Table1[[#This Row],[winner_name]],[1]players!$A:$E,5,FALSE)</f>
        <v>#N/A</v>
      </c>
      <c r="F4885" s="19" t="e">
        <f>VLOOKUP(Table1[[#This Row],[loser_name]],[1]players!$A:$E,5,FALSE)</f>
        <v>#N/A</v>
      </c>
      <c r="G4885" s="14" t="s">
        <v>2394</v>
      </c>
      <c r="H4885" s="14" t="s">
        <v>3540</v>
      </c>
      <c r="I4885" s="14" t="str">
        <f>VLOOKUP(Table1[[#This Row],[tourney_id]],tournaments!A:E,4,FALSE)</f>
        <v>Tulsa, Oklahoma</v>
      </c>
      <c r="K4885" s="14"/>
    </row>
    <row r="4886" spans="1:11" ht="12.5" x14ac:dyDescent="0.25">
      <c r="A4886" s="14" t="s">
        <v>1717</v>
      </c>
      <c r="B4886" s="14" t="s">
        <v>2491</v>
      </c>
      <c r="C4886" s="14" t="s">
        <v>382</v>
      </c>
      <c r="D4886" s="16">
        <v>40821.416666666664</v>
      </c>
      <c r="E4886" s="19" t="e">
        <f>VLOOKUP(Table1[[#This Row],[winner_name]],[1]players!$A:$E,5,FALSE)</f>
        <v>#N/A</v>
      </c>
      <c r="F4886" s="19" t="e">
        <f>VLOOKUP(Table1[[#This Row],[loser_name]],[1]players!$A:$E,5,FALSE)</f>
        <v>#N/A</v>
      </c>
      <c r="G4886" s="14" t="s">
        <v>2394</v>
      </c>
      <c r="H4886" s="14" t="s">
        <v>3540</v>
      </c>
      <c r="I4886" s="14" t="str">
        <f>VLOOKUP(Table1[[#This Row],[tourney_id]],tournaments!A:E,4,FALSE)</f>
        <v>Tulsa, Oklahoma</v>
      </c>
      <c r="K4886" s="14"/>
    </row>
    <row r="4887" spans="1:11" ht="12.5" x14ac:dyDescent="0.25">
      <c r="A4887" s="14" t="s">
        <v>186</v>
      </c>
      <c r="B4887" s="14" t="s">
        <v>1646</v>
      </c>
      <c r="C4887" s="14" t="s">
        <v>658</v>
      </c>
      <c r="D4887" s="16">
        <v>40821.416666666664</v>
      </c>
      <c r="E4887" s="19" t="e">
        <f>VLOOKUP(Table1[[#This Row],[winner_name]],[1]players!$A:$E,5,FALSE)</f>
        <v>#N/A</v>
      </c>
      <c r="F4887" s="19" t="e">
        <f>VLOOKUP(Table1[[#This Row],[loser_name]],[1]players!$A:$E,5,FALSE)</f>
        <v>#N/A</v>
      </c>
      <c r="G4887" s="14" t="s">
        <v>2394</v>
      </c>
      <c r="H4887" s="14" t="s">
        <v>3540</v>
      </c>
      <c r="I4887" s="14" t="str">
        <f>VLOOKUP(Table1[[#This Row],[tourney_id]],tournaments!A:E,4,FALSE)</f>
        <v>Tulsa, Oklahoma</v>
      </c>
      <c r="K4887" s="14"/>
    </row>
    <row r="4888" spans="1:11" ht="12.5" x14ac:dyDescent="0.25">
      <c r="A4888" s="14" t="s">
        <v>315</v>
      </c>
      <c r="B4888" s="14" t="s">
        <v>2426</v>
      </c>
      <c r="C4888" s="14" t="s">
        <v>2508</v>
      </c>
      <c r="D4888" s="16">
        <v>40820</v>
      </c>
      <c r="E4888" s="19" t="e">
        <f>VLOOKUP(Table1[[#This Row],[winner_name]],[1]players!$A:$E,5,FALSE)</f>
        <v>#N/A</v>
      </c>
      <c r="F4888" s="19" t="e">
        <f>VLOOKUP(Table1[[#This Row],[loser_name]],[1]players!$A:$E,5,FALSE)</f>
        <v>#N/A</v>
      </c>
      <c r="H4888" s="14" t="s">
        <v>3591</v>
      </c>
      <c r="I4888" s="14" t="str">
        <f>VLOOKUP(Table1[[#This Row],[tourney_id]],tournaments!A:E,4,FALSE)</f>
        <v>Tulsa, Oklahoma</v>
      </c>
      <c r="K4888" s="14"/>
    </row>
    <row r="4889" spans="1:11" ht="12.5" x14ac:dyDescent="0.25">
      <c r="A4889" s="14" t="s">
        <v>1595</v>
      </c>
      <c r="B4889" s="14" t="s">
        <v>756</v>
      </c>
      <c r="C4889" s="14" t="s">
        <v>427</v>
      </c>
      <c r="D4889" s="16">
        <v>40820</v>
      </c>
      <c r="E4889" s="19" t="e">
        <f>VLOOKUP(Table1[[#This Row],[winner_name]],[1]players!$A:$E,5,FALSE)</f>
        <v>#N/A</v>
      </c>
      <c r="F4889" s="19" t="e">
        <f>VLOOKUP(Table1[[#This Row],[loser_name]],[1]players!$A:$E,5,FALSE)</f>
        <v>#N/A</v>
      </c>
      <c r="H4889" s="14" t="s">
        <v>3591</v>
      </c>
      <c r="I4889" s="14" t="str">
        <f>VLOOKUP(Table1[[#This Row],[tourney_id]],tournaments!A:E,4,FALSE)</f>
        <v>Tulsa, Oklahoma</v>
      </c>
      <c r="K4889" s="14"/>
    </row>
    <row r="4890" spans="1:11" ht="12.5" x14ac:dyDescent="0.25">
      <c r="A4890" s="14" t="s">
        <v>1557</v>
      </c>
      <c r="B4890" s="14" t="s">
        <v>2460</v>
      </c>
      <c r="C4890" s="14" t="s">
        <v>499</v>
      </c>
      <c r="D4890" s="16">
        <v>40820</v>
      </c>
      <c r="E4890" s="19" t="e">
        <f>VLOOKUP(Table1[[#This Row],[winner_name]],[1]players!$A:$E,5,FALSE)</f>
        <v>#N/A</v>
      </c>
      <c r="F4890" s="19" t="e">
        <f>VLOOKUP(Table1[[#This Row],[loser_name]],[1]players!$A:$E,5,FALSE)</f>
        <v>#N/A</v>
      </c>
      <c r="H4890" s="14" t="s">
        <v>3591</v>
      </c>
      <c r="I4890" s="14" t="str">
        <f>VLOOKUP(Table1[[#This Row],[tourney_id]],tournaments!A:E,4,FALSE)</f>
        <v>Tulsa, Oklahoma</v>
      </c>
      <c r="K4890" s="14"/>
    </row>
    <row r="4891" spans="1:11" ht="12.5" x14ac:dyDescent="0.25">
      <c r="A4891" s="14" t="s">
        <v>2459</v>
      </c>
      <c r="B4891" s="14" t="s">
        <v>2471</v>
      </c>
      <c r="C4891" s="14" t="s">
        <v>446</v>
      </c>
      <c r="D4891" s="16">
        <v>40820</v>
      </c>
      <c r="E4891" s="19" t="e">
        <f>VLOOKUP(Table1[[#This Row],[winner_name]],[1]players!$A:$E,5,FALSE)</f>
        <v>#N/A</v>
      </c>
      <c r="F4891" s="19" t="e">
        <f>VLOOKUP(Table1[[#This Row],[loser_name]],[1]players!$A:$E,5,FALSE)</f>
        <v>#N/A</v>
      </c>
      <c r="H4891" s="14" t="s">
        <v>3591</v>
      </c>
      <c r="I4891" s="14" t="str">
        <f>VLOOKUP(Table1[[#This Row],[tourney_id]],tournaments!A:E,4,FALSE)</f>
        <v>Tulsa, Oklahoma</v>
      </c>
      <c r="K4891" s="14"/>
    </row>
    <row r="4892" spans="1:11" ht="12.5" x14ac:dyDescent="0.25">
      <c r="A4892" s="14" t="s">
        <v>2490</v>
      </c>
      <c r="B4892" s="14" t="s">
        <v>567</v>
      </c>
      <c r="C4892" s="14" t="s">
        <v>2509</v>
      </c>
      <c r="D4892" s="16">
        <v>40820</v>
      </c>
      <c r="E4892" s="19" t="e">
        <f>VLOOKUP(Table1[[#This Row],[winner_name]],[1]players!$A:$E,5,FALSE)</f>
        <v>#N/A</v>
      </c>
      <c r="F4892" s="19" t="e">
        <f>VLOOKUP(Table1[[#This Row],[loser_name]],[1]players!$A:$E,5,FALSE)</f>
        <v>#N/A</v>
      </c>
      <c r="H4892" s="14" t="s">
        <v>3591</v>
      </c>
      <c r="I4892" s="14" t="str">
        <f>VLOOKUP(Table1[[#This Row],[tourney_id]],tournaments!A:E,4,FALSE)</f>
        <v>Tulsa, Oklahoma</v>
      </c>
      <c r="K4892" s="14"/>
    </row>
    <row r="4893" spans="1:11" ht="12.5" x14ac:dyDescent="0.25">
      <c r="A4893" s="14" t="s">
        <v>311</v>
      </c>
      <c r="B4893" s="14" t="s">
        <v>2475</v>
      </c>
      <c r="C4893" s="14" t="s">
        <v>446</v>
      </c>
      <c r="D4893" s="16">
        <v>40820</v>
      </c>
      <c r="E4893" s="19" t="e">
        <f>VLOOKUP(Table1[[#This Row],[winner_name]],[1]players!$A:$E,5,FALSE)</f>
        <v>#N/A</v>
      </c>
      <c r="F4893" s="19" t="e">
        <f>VLOOKUP(Table1[[#This Row],[loser_name]],[1]players!$A:$E,5,FALSE)</f>
        <v>#N/A</v>
      </c>
      <c r="H4893" s="14" t="s">
        <v>3591</v>
      </c>
      <c r="I4893" s="14" t="str">
        <f>VLOOKUP(Table1[[#This Row],[tourney_id]],tournaments!A:E,4,FALSE)</f>
        <v>Tulsa, Oklahoma</v>
      </c>
      <c r="K4893" s="14"/>
    </row>
    <row r="4894" spans="1:11" ht="12.5" x14ac:dyDescent="0.25">
      <c r="A4894" s="14" t="s">
        <v>10</v>
      </c>
      <c r="B4894" s="14" t="s">
        <v>2484</v>
      </c>
      <c r="C4894" s="14" t="s">
        <v>2510</v>
      </c>
      <c r="D4894" s="16">
        <v>40820</v>
      </c>
      <c r="E4894" s="19" t="e">
        <f>VLOOKUP(Table1[[#This Row],[winner_name]],[1]players!$A:$E,5,FALSE)</f>
        <v>#N/A</v>
      </c>
      <c r="F4894" s="19" t="e">
        <f>VLOOKUP(Table1[[#This Row],[loser_name]],[1]players!$A:$E,5,FALSE)</f>
        <v>#N/A</v>
      </c>
      <c r="H4894" s="14" t="s">
        <v>3591</v>
      </c>
      <c r="I4894" s="14" t="str">
        <f>VLOOKUP(Table1[[#This Row],[tourney_id]],tournaments!A:E,4,FALSE)</f>
        <v>Tulsa, Oklahoma</v>
      </c>
      <c r="K4894" s="14"/>
    </row>
    <row r="4895" spans="1:11" ht="12.5" x14ac:dyDescent="0.25">
      <c r="A4895" s="18" t="s">
        <v>2481</v>
      </c>
      <c r="B4895" s="14" t="s">
        <v>2461</v>
      </c>
      <c r="C4895" s="14" t="s">
        <v>473</v>
      </c>
      <c r="D4895" s="16">
        <v>40820</v>
      </c>
      <c r="E4895" s="19" t="e">
        <f>VLOOKUP(Table1[[#This Row],[winner_name]],[1]players!$A:$E,5,FALSE)</f>
        <v>#N/A</v>
      </c>
      <c r="F4895" s="19">
        <f>VLOOKUP(Table1[[#This Row],[loser_name]],[1]players!$A:$E,5,FALSE)</f>
        <v>0</v>
      </c>
      <c r="H4895" s="14" t="s">
        <v>3591</v>
      </c>
      <c r="I4895" s="14" t="str">
        <f>VLOOKUP(Table1[[#This Row],[tourney_id]],tournaments!A:E,4,FALSE)</f>
        <v>Tulsa, Oklahoma</v>
      </c>
      <c r="K4895" s="14"/>
    </row>
    <row r="4896" spans="1:11" ht="12.5" x14ac:dyDescent="0.25">
      <c r="A4896" s="14" t="s">
        <v>1655</v>
      </c>
      <c r="B4896" s="14" t="s">
        <v>164</v>
      </c>
      <c r="C4896" s="14" t="s">
        <v>513</v>
      </c>
      <c r="D4896" s="16">
        <v>40820</v>
      </c>
      <c r="E4896" s="19" t="e">
        <f>VLOOKUP(Table1[[#This Row],[winner_name]],[1]players!$A:$E,5,FALSE)</f>
        <v>#N/A</v>
      </c>
      <c r="F4896" s="19" t="e">
        <f>VLOOKUP(Table1[[#This Row],[loser_name]],[1]players!$A:$E,5,FALSE)</f>
        <v>#N/A</v>
      </c>
      <c r="H4896" s="14" t="s">
        <v>3591</v>
      </c>
      <c r="I4896" s="14" t="str">
        <f>VLOOKUP(Table1[[#This Row],[tourney_id]],tournaments!A:E,4,FALSE)</f>
        <v>Tulsa, Oklahoma</v>
      </c>
      <c r="K4896" s="14"/>
    </row>
    <row r="4897" spans="1:11" ht="12.5" x14ac:dyDescent="0.25">
      <c r="A4897" s="14" t="s">
        <v>2468</v>
      </c>
      <c r="B4897" s="14" t="s">
        <v>1136</v>
      </c>
      <c r="C4897" s="14" t="s">
        <v>381</v>
      </c>
      <c r="D4897" s="16">
        <v>40820</v>
      </c>
      <c r="E4897" s="19" t="e">
        <f>VLOOKUP(Table1[[#This Row],[winner_name]],[1]players!$A:$E,5,FALSE)</f>
        <v>#N/A</v>
      </c>
      <c r="F4897" s="19" t="e">
        <f>VLOOKUP(Table1[[#This Row],[loser_name]],[1]players!$A:$E,5,FALSE)</f>
        <v>#N/A</v>
      </c>
      <c r="H4897" s="14" t="s">
        <v>3591</v>
      </c>
      <c r="I4897" s="14" t="str">
        <f>VLOOKUP(Table1[[#This Row],[tourney_id]],tournaments!A:E,4,FALSE)</f>
        <v>Tulsa, Oklahoma</v>
      </c>
      <c r="K4897" s="14"/>
    </row>
    <row r="4898" spans="1:11" ht="12.5" x14ac:dyDescent="0.25">
      <c r="A4898" s="14" t="s">
        <v>2497</v>
      </c>
      <c r="B4898" s="14" t="s">
        <v>2450</v>
      </c>
      <c r="C4898" s="14" t="s">
        <v>2511</v>
      </c>
      <c r="D4898" s="16">
        <v>40820</v>
      </c>
      <c r="E4898" s="19">
        <f>VLOOKUP(Table1[[#This Row],[winner_name]],[1]players!$A:$E,5,FALSE)</f>
        <v>0</v>
      </c>
      <c r="F4898" s="19" t="e">
        <f>VLOOKUP(Table1[[#This Row],[loser_name]],[1]players!$A:$E,5,FALSE)</f>
        <v>#N/A</v>
      </c>
      <c r="H4898" s="14" t="s">
        <v>3591</v>
      </c>
      <c r="I4898" s="14" t="str">
        <f>VLOOKUP(Table1[[#This Row],[tourney_id]],tournaments!A:E,4,FALSE)</f>
        <v>Tulsa, Oklahoma</v>
      </c>
      <c r="K4898" s="14"/>
    </row>
    <row r="4899" spans="1:11" ht="12.5" x14ac:dyDescent="0.25">
      <c r="A4899" s="14" t="s">
        <v>111</v>
      </c>
      <c r="B4899" s="14" t="s">
        <v>2495</v>
      </c>
      <c r="C4899" s="14" t="s">
        <v>405</v>
      </c>
      <c r="D4899" s="16">
        <v>40820</v>
      </c>
      <c r="E4899" s="19" t="e">
        <f>VLOOKUP(Table1[[#This Row],[winner_name]],[1]players!$A:$E,5,FALSE)</f>
        <v>#N/A</v>
      </c>
      <c r="F4899" s="19" t="e">
        <f>VLOOKUP(Table1[[#This Row],[loser_name]],[1]players!$A:$E,5,FALSE)</f>
        <v>#N/A</v>
      </c>
      <c r="H4899" s="14" t="s">
        <v>3591</v>
      </c>
      <c r="I4899" s="14" t="str">
        <f>VLOOKUP(Table1[[#This Row],[tourney_id]],tournaments!A:E,4,FALSE)</f>
        <v>Tulsa, Oklahoma</v>
      </c>
      <c r="K4899" s="14"/>
    </row>
    <row r="4900" spans="1:11" ht="12.5" x14ac:dyDescent="0.25">
      <c r="A4900" s="14" t="s">
        <v>1626</v>
      </c>
      <c r="B4900" s="14" t="s">
        <v>2469</v>
      </c>
      <c r="C4900" s="14" t="s">
        <v>1109</v>
      </c>
      <c r="D4900" s="16">
        <v>40820</v>
      </c>
      <c r="E4900" s="19" t="e">
        <f>VLOOKUP(Table1[[#This Row],[winner_name]],[1]players!$A:$E,5,FALSE)</f>
        <v>#N/A</v>
      </c>
      <c r="F4900" s="19">
        <f>VLOOKUP(Table1[[#This Row],[loser_name]],[1]players!$A:$E,5,FALSE)</f>
        <v>0</v>
      </c>
      <c r="H4900" s="14" t="s">
        <v>3591</v>
      </c>
      <c r="I4900" s="14" t="str">
        <f>VLOOKUP(Table1[[#This Row],[tourney_id]],tournaments!A:E,4,FALSE)</f>
        <v>Tulsa, Oklahoma</v>
      </c>
      <c r="K4900" s="14"/>
    </row>
    <row r="4901" spans="1:11" ht="12.5" x14ac:dyDescent="0.25">
      <c r="A4901" s="14" t="s">
        <v>246</v>
      </c>
      <c r="B4901" s="14" t="s">
        <v>2466</v>
      </c>
      <c r="C4901" s="14" t="s">
        <v>397</v>
      </c>
      <c r="D4901" s="16">
        <v>40820</v>
      </c>
      <c r="E4901" s="19" t="e">
        <f>VLOOKUP(Table1[[#This Row],[winner_name]],[1]players!$A:$E,5,FALSE)</f>
        <v>#N/A</v>
      </c>
      <c r="F4901" s="19" t="e">
        <f>VLOOKUP(Table1[[#This Row],[loser_name]],[1]players!$A:$E,5,FALSE)</f>
        <v>#N/A</v>
      </c>
      <c r="H4901" s="14" t="s">
        <v>3591</v>
      </c>
      <c r="I4901" s="14" t="str">
        <f>VLOOKUP(Table1[[#This Row],[tourney_id]],tournaments!A:E,4,FALSE)</f>
        <v>Tulsa, Oklahoma</v>
      </c>
      <c r="K4901" s="14"/>
    </row>
    <row r="4902" spans="1:11" ht="12.5" x14ac:dyDescent="0.25">
      <c r="A4902" s="14" t="s">
        <v>1590</v>
      </c>
      <c r="B4902" s="14" t="s">
        <v>316</v>
      </c>
      <c r="C4902" s="14" t="s">
        <v>412</v>
      </c>
      <c r="D4902" s="16">
        <v>40820</v>
      </c>
      <c r="E4902" s="19" t="e">
        <f>VLOOKUP(Table1[[#This Row],[winner_name]],[1]players!$A:$E,5,FALSE)</f>
        <v>#N/A</v>
      </c>
      <c r="F4902" s="19" t="e">
        <f>VLOOKUP(Table1[[#This Row],[loser_name]],[1]players!$A:$E,5,FALSE)</f>
        <v>#N/A</v>
      </c>
      <c r="H4902" s="14" t="s">
        <v>3591</v>
      </c>
      <c r="I4902" s="14" t="str">
        <f>VLOOKUP(Table1[[#This Row],[tourney_id]],tournaments!A:E,4,FALSE)</f>
        <v>Tulsa, Oklahoma</v>
      </c>
      <c r="K4902" s="14"/>
    </row>
    <row r="4903" spans="1:11" ht="12.5" x14ac:dyDescent="0.25">
      <c r="A4903" s="14" t="s">
        <v>1524</v>
      </c>
      <c r="B4903" s="14" t="s">
        <v>65</v>
      </c>
      <c r="C4903" s="14" t="s">
        <v>2512</v>
      </c>
      <c r="D4903" s="16">
        <v>40820</v>
      </c>
      <c r="E4903" s="19" t="e">
        <f>VLOOKUP(Table1[[#This Row],[winner_name]],[1]players!$A:$E,5,FALSE)</f>
        <v>#N/A</v>
      </c>
      <c r="F4903" s="19" t="e">
        <f>VLOOKUP(Table1[[#This Row],[loser_name]],[1]players!$A:$E,5,FALSE)</f>
        <v>#N/A</v>
      </c>
      <c r="H4903" s="14" t="s">
        <v>3591</v>
      </c>
      <c r="I4903" s="14" t="str">
        <f>VLOOKUP(Table1[[#This Row],[tourney_id]],tournaments!A:E,4,FALSE)</f>
        <v>Tulsa, Oklahoma</v>
      </c>
      <c r="K4903" s="14"/>
    </row>
    <row r="4904" spans="1:11" ht="12.5" x14ac:dyDescent="0.25">
      <c r="A4904" s="14" t="s">
        <v>1644</v>
      </c>
      <c r="B4904" s="14" t="s">
        <v>2487</v>
      </c>
      <c r="C4904" s="14" t="s">
        <v>384</v>
      </c>
      <c r="D4904" s="16">
        <v>40820</v>
      </c>
      <c r="E4904" s="19" t="e">
        <f>VLOOKUP(Table1[[#This Row],[winner_name]],[1]players!$A:$E,5,FALSE)</f>
        <v>#N/A</v>
      </c>
      <c r="F4904" s="19" t="e">
        <f>VLOOKUP(Table1[[#This Row],[loser_name]],[1]players!$A:$E,5,FALSE)</f>
        <v>#N/A</v>
      </c>
      <c r="H4904" s="14" t="s">
        <v>3591</v>
      </c>
      <c r="I4904" s="14" t="str">
        <f>VLOOKUP(Table1[[#This Row],[tourney_id]],tournaments!A:E,4,FALSE)</f>
        <v>Tulsa, Oklahoma</v>
      </c>
      <c r="K4904" s="14"/>
    </row>
    <row r="4905" spans="1:11" ht="12.5" x14ac:dyDescent="0.25">
      <c r="A4905" s="14" t="s">
        <v>2513</v>
      </c>
      <c r="B4905" s="14" t="s">
        <v>1468</v>
      </c>
      <c r="C4905" s="14" t="s">
        <v>416</v>
      </c>
      <c r="D4905" s="16">
        <v>40820</v>
      </c>
      <c r="E4905" s="19" t="e">
        <f>VLOOKUP(Table1[[#This Row],[winner_name]],[1]players!$A:$E,5,FALSE)</f>
        <v>#N/A</v>
      </c>
      <c r="F4905" s="19" t="e">
        <f>VLOOKUP(Table1[[#This Row],[loser_name]],[1]players!$A:$E,5,FALSE)</f>
        <v>#N/A</v>
      </c>
      <c r="H4905" s="14" t="s">
        <v>3591</v>
      </c>
      <c r="I4905" s="14" t="str">
        <f>VLOOKUP(Table1[[#This Row],[tourney_id]],tournaments!A:E,4,FALSE)</f>
        <v>Tulsa, Oklahoma</v>
      </c>
      <c r="K4905" s="14"/>
    </row>
    <row r="4906" spans="1:11" ht="12.5" x14ac:dyDescent="0.25">
      <c r="A4906" s="14" t="s">
        <v>2489</v>
      </c>
      <c r="B4906" s="14" t="s">
        <v>2410</v>
      </c>
      <c r="C4906" s="14" t="s">
        <v>381</v>
      </c>
      <c r="D4906" s="16">
        <v>40820</v>
      </c>
      <c r="E4906" s="19">
        <f>VLOOKUP(Table1[[#This Row],[winner_name]],[1]players!$A:$E,5,FALSE)</f>
        <v>0</v>
      </c>
      <c r="F4906" s="19" t="e">
        <f>VLOOKUP(Table1[[#This Row],[loser_name]],[1]players!$A:$E,5,FALSE)</f>
        <v>#N/A</v>
      </c>
      <c r="H4906" s="14" t="s">
        <v>3591</v>
      </c>
      <c r="I4906" s="14" t="str">
        <f>VLOOKUP(Table1[[#This Row],[tourney_id]],tournaments!A:E,4,FALSE)</f>
        <v>Tulsa, Oklahoma</v>
      </c>
      <c r="K4906" s="14"/>
    </row>
    <row r="4907" spans="1:11" ht="12.5" x14ac:dyDescent="0.25">
      <c r="A4907" s="14" t="s">
        <v>2412</v>
      </c>
      <c r="B4907" s="14" t="s">
        <v>2514</v>
      </c>
      <c r="C4907" s="14" t="s">
        <v>473</v>
      </c>
      <c r="D4907" s="16">
        <v>40820</v>
      </c>
      <c r="E4907" s="19">
        <f>VLOOKUP(Table1[[#This Row],[winner_name]],[1]players!$A:$E,5,FALSE)</f>
        <v>0</v>
      </c>
      <c r="F4907" s="19">
        <f>VLOOKUP(Table1[[#This Row],[loser_name]],[1]players!$A:$E,5,FALSE)</f>
        <v>0</v>
      </c>
      <c r="H4907" s="14" t="s">
        <v>3591</v>
      </c>
      <c r="I4907" s="14" t="str">
        <f>VLOOKUP(Table1[[#This Row],[tourney_id]],tournaments!A:E,4,FALSE)</f>
        <v>Tulsa, Oklahoma</v>
      </c>
      <c r="K4907" s="14"/>
    </row>
    <row r="4908" spans="1:11" ht="12.5" x14ac:dyDescent="0.25">
      <c r="A4908" s="14" t="s">
        <v>143</v>
      </c>
      <c r="B4908" s="14" t="s">
        <v>1126</v>
      </c>
      <c r="C4908" s="14" t="s">
        <v>400</v>
      </c>
      <c r="D4908" s="16">
        <v>40820</v>
      </c>
      <c r="E4908" s="19" t="e">
        <f>VLOOKUP(Table1[[#This Row],[winner_name]],[1]players!$A:$E,5,FALSE)</f>
        <v>#N/A</v>
      </c>
      <c r="F4908" s="19" t="e">
        <f>VLOOKUP(Table1[[#This Row],[loser_name]],[1]players!$A:$E,5,FALSE)</f>
        <v>#N/A</v>
      </c>
      <c r="H4908" s="14" t="s">
        <v>3591</v>
      </c>
      <c r="I4908" s="14" t="str">
        <f>VLOOKUP(Table1[[#This Row],[tourney_id]],tournaments!A:E,4,FALSE)</f>
        <v>Tulsa, Oklahoma</v>
      </c>
      <c r="K4908" s="14"/>
    </row>
    <row r="4909" spans="1:11" ht="12.5" x14ac:dyDescent="0.25">
      <c r="A4909" s="14" t="s">
        <v>2406</v>
      </c>
      <c r="B4909" s="14" t="s">
        <v>2486</v>
      </c>
      <c r="C4909" s="14" t="s">
        <v>412</v>
      </c>
      <c r="D4909" s="16">
        <v>40820</v>
      </c>
      <c r="E4909" s="19" t="e">
        <f>VLOOKUP(Table1[[#This Row],[winner_name]],[1]players!$A:$E,5,FALSE)</f>
        <v>#N/A</v>
      </c>
      <c r="F4909" s="19" t="e">
        <f>VLOOKUP(Table1[[#This Row],[loser_name]],[1]players!$A:$E,5,FALSE)</f>
        <v>#N/A</v>
      </c>
      <c r="H4909" s="14" t="s">
        <v>3591</v>
      </c>
      <c r="I4909" s="14" t="str">
        <f>VLOOKUP(Table1[[#This Row],[tourney_id]],tournaments!A:E,4,FALSE)</f>
        <v>Tulsa, Oklahoma</v>
      </c>
      <c r="K4909" s="14"/>
    </row>
    <row r="4910" spans="1:11" ht="12.5" x14ac:dyDescent="0.25">
      <c r="A4910" s="14" t="s">
        <v>707</v>
      </c>
      <c r="B4910" s="14" t="s">
        <v>1138</v>
      </c>
      <c r="C4910" s="14" t="s">
        <v>400</v>
      </c>
      <c r="D4910" s="16">
        <v>40820</v>
      </c>
      <c r="E4910" s="19" t="e">
        <f>VLOOKUP(Table1[[#This Row],[winner_name]],[1]players!$A:$E,5,FALSE)</f>
        <v>#N/A</v>
      </c>
      <c r="F4910" s="19" t="e">
        <f>VLOOKUP(Table1[[#This Row],[loser_name]],[1]players!$A:$E,5,FALSE)</f>
        <v>#N/A</v>
      </c>
      <c r="H4910" s="14" t="s">
        <v>3591</v>
      </c>
      <c r="I4910" s="14" t="str">
        <f>VLOOKUP(Table1[[#This Row],[tourney_id]],tournaments!A:E,4,FALSE)</f>
        <v>Tulsa, Oklahoma</v>
      </c>
      <c r="K4910" s="14"/>
    </row>
    <row r="4911" spans="1:11" ht="12.5" x14ac:dyDescent="0.25">
      <c r="A4911" s="14" t="s">
        <v>1588</v>
      </c>
      <c r="B4911" s="14" t="s">
        <v>2402</v>
      </c>
      <c r="C4911" s="14" t="s">
        <v>2515</v>
      </c>
      <c r="D4911" s="16">
        <v>40820</v>
      </c>
      <c r="E4911" s="19" t="e">
        <f>VLOOKUP(Table1[[#This Row],[winner_name]],[1]players!$A:$E,5,FALSE)</f>
        <v>#N/A</v>
      </c>
      <c r="F4911" s="19" t="e">
        <f>VLOOKUP(Table1[[#This Row],[loser_name]],[1]players!$A:$E,5,FALSE)</f>
        <v>#N/A</v>
      </c>
      <c r="H4911" s="14" t="s">
        <v>3591</v>
      </c>
      <c r="I4911" s="14" t="str">
        <f>VLOOKUP(Table1[[#This Row],[tourney_id]],tournaments!A:E,4,FALSE)</f>
        <v>Tulsa, Oklahoma</v>
      </c>
      <c r="K4911" s="14"/>
    </row>
    <row r="4912" spans="1:11" ht="12.5" x14ac:dyDescent="0.25">
      <c r="A4912" s="14" t="s">
        <v>1857</v>
      </c>
      <c r="B4912" s="14" t="s">
        <v>1829</v>
      </c>
      <c r="C4912" s="14" t="s">
        <v>1039</v>
      </c>
      <c r="D4912" s="16">
        <v>44449.416666666664</v>
      </c>
      <c r="E4912" s="19" t="e">
        <f>VLOOKUP(Table1[[#This Row],[winner_name]],[1]players!$A:$E,5,FALSE)</f>
        <v>#N/A</v>
      </c>
      <c r="F4912" s="19" t="e">
        <f>VLOOKUP(Table1[[#This Row],[loser_name]],[1]players!$A:$E,5,FALSE)</f>
        <v>#N/A</v>
      </c>
      <c r="H4912" s="14" t="s">
        <v>3592</v>
      </c>
      <c r="I4912" s="14" t="str">
        <f>VLOOKUP(Table1[[#This Row],[tourney_id]],tournaments!A:E,4,FALSE)</f>
        <v>Gainesville, Florida</v>
      </c>
      <c r="K4912" s="14"/>
    </row>
    <row r="4913" spans="1:11" ht="12.5" x14ac:dyDescent="0.25">
      <c r="A4913" s="14" t="s">
        <v>2518</v>
      </c>
      <c r="B4913" s="14" t="s">
        <v>2519</v>
      </c>
      <c r="C4913" s="14" t="s">
        <v>1011</v>
      </c>
      <c r="D4913" s="16">
        <v>44449.416666666664</v>
      </c>
      <c r="E4913" s="19" t="e">
        <f>VLOOKUP(Table1[[#This Row],[winner_name]],[1]players!$A:$E,5,FALSE)</f>
        <v>#N/A</v>
      </c>
      <c r="F4913" s="19" t="e">
        <f>VLOOKUP(Table1[[#This Row],[loser_name]],[1]players!$A:$E,5,FALSE)</f>
        <v>#N/A</v>
      </c>
      <c r="H4913" s="14" t="s">
        <v>3592</v>
      </c>
      <c r="I4913" s="14" t="str">
        <f>VLOOKUP(Table1[[#This Row],[tourney_id]],tournaments!A:E,4,FALSE)</f>
        <v>Gainesville, Florida</v>
      </c>
      <c r="K4913" s="14"/>
    </row>
    <row r="4914" spans="1:11" ht="12.5" x14ac:dyDescent="0.25">
      <c r="A4914" s="14" t="s">
        <v>1274</v>
      </c>
      <c r="B4914" s="14" t="s">
        <v>2520</v>
      </c>
      <c r="C4914" s="14" t="s">
        <v>416</v>
      </c>
      <c r="D4914" s="16">
        <v>44449.416666666664</v>
      </c>
      <c r="E4914" s="19" t="e">
        <f>VLOOKUP(Table1[[#This Row],[winner_name]],[1]players!$A:$E,5,FALSE)</f>
        <v>#N/A</v>
      </c>
      <c r="F4914" s="19">
        <f>VLOOKUP(Table1[[#This Row],[loser_name]],[1]players!$A:$E,5,FALSE)</f>
        <v>0</v>
      </c>
      <c r="H4914" s="14" t="s">
        <v>3592</v>
      </c>
      <c r="I4914" s="14" t="str">
        <f>VLOOKUP(Table1[[#This Row],[tourney_id]],tournaments!A:E,4,FALSE)</f>
        <v>Gainesville, Florida</v>
      </c>
      <c r="K4914" s="14"/>
    </row>
    <row r="4915" spans="1:11" ht="12.5" x14ac:dyDescent="0.25">
      <c r="A4915" s="14" t="s">
        <v>1363</v>
      </c>
      <c r="B4915" s="14" t="s">
        <v>2521</v>
      </c>
      <c r="C4915" s="14" t="s">
        <v>402</v>
      </c>
      <c r="D4915" s="16">
        <v>44449.416666666664</v>
      </c>
      <c r="E4915" s="19" t="e">
        <f>VLOOKUP(Table1[[#This Row],[winner_name]],[1]players!$A:$E,5,FALSE)</f>
        <v>#N/A</v>
      </c>
      <c r="F4915" s="19">
        <f>VLOOKUP(Table1[[#This Row],[loser_name]],[1]players!$A:$E,5,FALSE)</f>
        <v>0</v>
      </c>
      <c r="H4915" s="14" t="s">
        <v>3592</v>
      </c>
      <c r="I4915" s="14" t="str">
        <f>VLOOKUP(Table1[[#This Row],[tourney_id]],tournaments!A:E,4,FALSE)</f>
        <v>Gainesville, Florida</v>
      </c>
      <c r="K4915" s="14"/>
    </row>
    <row r="4916" spans="1:11" ht="12.5" x14ac:dyDescent="0.25">
      <c r="A4916" s="14" t="s">
        <v>2522</v>
      </c>
      <c r="B4916" s="14" t="s">
        <v>2523</v>
      </c>
      <c r="C4916" s="14" t="s">
        <v>607</v>
      </c>
      <c r="D4916" s="16">
        <v>44449.416666666664</v>
      </c>
      <c r="E4916" s="19" t="e">
        <f>VLOOKUP(Table1[[#This Row],[winner_name]],[1]players!$A:$E,5,FALSE)</f>
        <v>#N/A</v>
      </c>
      <c r="F4916" s="19" t="e">
        <f>VLOOKUP(Table1[[#This Row],[loser_name]],[1]players!$A:$E,5,FALSE)</f>
        <v>#N/A</v>
      </c>
      <c r="H4916" s="14" t="s">
        <v>3592</v>
      </c>
      <c r="I4916" s="14" t="str">
        <f>VLOOKUP(Table1[[#This Row],[tourney_id]],tournaments!A:E,4,FALSE)</f>
        <v>Gainesville, Florida</v>
      </c>
      <c r="K4916" s="14"/>
    </row>
    <row r="4917" spans="1:11" ht="12.5" x14ac:dyDescent="0.25">
      <c r="A4917" s="14" t="s">
        <v>1681</v>
      </c>
      <c r="B4917" s="14" t="s">
        <v>2524</v>
      </c>
      <c r="C4917" s="14" t="s">
        <v>429</v>
      </c>
      <c r="D4917" s="16">
        <v>44449.416666666664</v>
      </c>
      <c r="E4917" s="19" t="e">
        <f>VLOOKUP(Table1[[#This Row],[winner_name]],[1]players!$A:$E,5,FALSE)</f>
        <v>#N/A</v>
      </c>
      <c r="F4917" s="19">
        <f>VLOOKUP(Table1[[#This Row],[loser_name]],[1]players!$A:$E,5,FALSE)</f>
        <v>0</v>
      </c>
      <c r="H4917" s="14" t="s">
        <v>3592</v>
      </c>
      <c r="I4917" s="14" t="str">
        <f>VLOOKUP(Table1[[#This Row],[tourney_id]],tournaments!A:E,4,FALSE)</f>
        <v>Gainesville, Florida</v>
      </c>
      <c r="K4917" s="14"/>
    </row>
    <row r="4918" spans="1:11" ht="12.5" x14ac:dyDescent="0.25">
      <c r="A4918" s="14" t="s">
        <v>2525</v>
      </c>
      <c r="B4918" s="14" t="s">
        <v>1929</v>
      </c>
      <c r="C4918" s="14" t="s">
        <v>397</v>
      </c>
      <c r="D4918" s="16">
        <v>44449.416666666664</v>
      </c>
      <c r="E4918" s="19" t="e">
        <f>VLOOKUP(Table1[[#This Row],[winner_name]],[1]players!$A:$E,5,FALSE)</f>
        <v>#N/A</v>
      </c>
      <c r="F4918" s="19">
        <f>VLOOKUP(Table1[[#This Row],[loser_name]],[1]players!$A:$E,5,FALSE)</f>
        <v>0</v>
      </c>
      <c r="H4918" s="14" t="s">
        <v>3592</v>
      </c>
      <c r="I4918" s="14" t="str">
        <f>VLOOKUP(Table1[[#This Row],[tourney_id]],tournaments!A:E,4,FALSE)</f>
        <v>Gainesville, Florida</v>
      </c>
      <c r="K4918" s="14"/>
    </row>
    <row r="4919" spans="1:11" ht="12.5" x14ac:dyDescent="0.25">
      <c r="A4919" s="14" t="s">
        <v>2108</v>
      </c>
      <c r="B4919" s="14" t="s">
        <v>2526</v>
      </c>
      <c r="C4919" s="14" t="s">
        <v>412</v>
      </c>
      <c r="D4919" s="16">
        <v>44449.416666666664</v>
      </c>
      <c r="E4919" s="19">
        <f>VLOOKUP(Table1[[#This Row],[winner_name]],[1]players!$A:$E,5,FALSE)</f>
        <v>0</v>
      </c>
      <c r="F4919" s="19">
        <f>VLOOKUP(Table1[[#This Row],[loser_name]],[1]players!$A:$E,5,FALSE)</f>
        <v>0</v>
      </c>
      <c r="H4919" s="14" t="s">
        <v>3592</v>
      </c>
      <c r="I4919" s="14" t="str">
        <f>VLOOKUP(Table1[[#This Row],[tourney_id]],tournaments!A:E,4,FALSE)</f>
        <v>Gainesville, Florida</v>
      </c>
      <c r="K4919" s="14"/>
    </row>
    <row r="4920" spans="1:11" ht="12.5" x14ac:dyDescent="0.25">
      <c r="A4920" s="14" t="s">
        <v>1285</v>
      </c>
      <c r="B4920" s="14" t="s">
        <v>1847</v>
      </c>
      <c r="C4920" s="14" t="s">
        <v>614</v>
      </c>
      <c r="D4920" s="16">
        <v>44449.416666666664</v>
      </c>
      <c r="E4920" s="19" t="e">
        <f>VLOOKUP(Table1[[#This Row],[winner_name]],[1]players!$A:$E,5,FALSE)</f>
        <v>#N/A</v>
      </c>
      <c r="F4920" s="19" t="e">
        <f>VLOOKUP(Table1[[#This Row],[loser_name]],[1]players!$A:$E,5,FALSE)</f>
        <v>#N/A</v>
      </c>
      <c r="H4920" s="14" t="s">
        <v>3592</v>
      </c>
      <c r="I4920" s="14" t="str">
        <f>VLOOKUP(Table1[[#This Row],[tourney_id]],tournaments!A:E,4,FALSE)</f>
        <v>Gainesville, Florida</v>
      </c>
      <c r="K4920" s="14"/>
    </row>
    <row r="4921" spans="1:11" ht="12.5" x14ac:dyDescent="0.25">
      <c r="A4921" s="14" t="s">
        <v>1264</v>
      </c>
      <c r="B4921" s="14" t="s">
        <v>1288</v>
      </c>
      <c r="C4921" s="14" t="s">
        <v>513</v>
      </c>
      <c r="D4921" s="16">
        <v>44449.416666666664</v>
      </c>
      <c r="E4921" s="19" t="e">
        <f>VLOOKUP(Table1[[#This Row],[winner_name]],[1]players!$A:$E,5,FALSE)</f>
        <v>#N/A</v>
      </c>
      <c r="F4921" s="19" t="e">
        <f>VLOOKUP(Table1[[#This Row],[loser_name]],[1]players!$A:$E,5,FALSE)</f>
        <v>#N/A</v>
      </c>
      <c r="H4921" s="14" t="s">
        <v>3592</v>
      </c>
      <c r="I4921" s="14" t="str">
        <f>VLOOKUP(Table1[[#This Row],[tourney_id]],tournaments!A:E,4,FALSE)</f>
        <v>Gainesville, Florida</v>
      </c>
      <c r="K4921" s="14"/>
    </row>
    <row r="4922" spans="1:11" ht="12.5" x14ac:dyDescent="0.25">
      <c r="A4922" s="14" t="s">
        <v>963</v>
      </c>
      <c r="B4922" s="14" t="s">
        <v>2527</v>
      </c>
      <c r="C4922" s="14" t="s">
        <v>429</v>
      </c>
      <c r="D4922" s="16">
        <v>44449.416666666664</v>
      </c>
      <c r="E4922" s="19" t="e">
        <f>VLOOKUP(Table1[[#This Row],[winner_name]],[1]players!$A:$E,5,FALSE)</f>
        <v>#N/A</v>
      </c>
      <c r="F4922" s="19" t="e">
        <f>VLOOKUP(Table1[[#This Row],[loser_name]],[1]players!$A:$E,5,FALSE)</f>
        <v>#N/A</v>
      </c>
      <c r="H4922" s="14" t="s">
        <v>3592</v>
      </c>
      <c r="I4922" s="14" t="str">
        <f>VLOOKUP(Table1[[#This Row],[tourney_id]],tournaments!A:E,4,FALSE)</f>
        <v>Gainesville, Florida</v>
      </c>
      <c r="K4922" s="14"/>
    </row>
    <row r="4923" spans="1:11" ht="12.5" x14ac:dyDescent="0.25">
      <c r="A4923" s="14" t="s">
        <v>2528</v>
      </c>
      <c r="B4923" s="14" t="s">
        <v>2043</v>
      </c>
      <c r="C4923" s="14" t="s">
        <v>587</v>
      </c>
      <c r="D4923" s="16">
        <v>44449.416666666664</v>
      </c>
      <c r="E4923" s="19">
        <f>VLOOKUP(Table1[[#This Row],[winner_name]],[1]players!$A:$E,5,FALSE)</f>
        <v>0</v>
      </c>
      <c r="F4923" s="19" t="e">
        <f>VLOOKUP(Table1[[#This Row],[loser_name]],[1]players!$A:$E,5,FALSE)</f>
        <v>#N/A</v>
      </c>
      <c r="H4923" s="14" t="s">
        <v>3592</v>
      </c>
      <c r="I4923" s="14" t="str">
        <f>VLOOKUP(Table1[[#This Row],[tourney_id]],tournaments!A:E,4,FALSE)</f>
        <v>Gainesville, Florida</v>
      </c>
      <c r="K4923" s="14"/>
    </row>
    <row r="4924" spans="1:11" ht="12.5" x14ac:dyDescent="0.25">
      <c r="A4924" s="14" t="s">
        <v>1282</v>
      </c>
      <c r="B4924" s="14" t="s">
        <v>2042</v>
      </c>
      <c r="C4924" s="14" t="s">
        <v>381</v>
      </c>
      <c r="D4924" s="16">
        <v>44449.416666666664</v>
      </c>
      <c r="E4924" s="19" t="e">
        <f>VLOOKUP(Table1[[#This Row],[winner_name]],[1]players!$A:$E,5,FALSE)</f>
        <v>#N/A</v>
      </c>
      <c r="F4924" s="19" t="e">
        <f>VLOOKUP(Table1[[#This Row],[loser_name]],[1]players!$A:$E,5,FALSE)</f>
        <v>#N/A</v>
      </c>
      <c r="H4924" s="14" t="s">
        <v>3592</v>
      </c>
      <c r="I4924" s="14" t="str">
        <f>VLOOKUP(Table1[[#This Row],[tourney_id]],tournaments!A:E,4,FALSE)</f>
        <v>Gainesville, Florida</v>
      </c>
      <c r="K4924" s="14"/>
    </row>
    <row r="4925" spans="1:11" ht="12.5" x14ac:dyDescent="0.25">
      <c r="A4925" s="14" t="s">
        <v>2529</v>
      </c>
      <c r="B4925" s="14" t="s">
        <v>2530</v>
      </c>
      <c r="C4925" s="14" t="s">
        <v>402</v>
      </c>
      <c r="D4925" s="16">
        <v>44449.416666666664</v>
      </c>
      <c r="E4925" s="19" t="e">
        <f>VLOOKUP(Table1[[#This Row],[winner_name]],[1]players!$A:$E,5,FALSE)</f>
        <v>#N/A</v>
      </c>
      <c r="F4925" s="19">
        <f>VLOOKUP(Table1[[#This Row],[loser_name]],[1]players!$A:$E,5,FALSE)</f>
        <v>0</v>
      </c>
      <c r="H4925" s="14" t="s">
        <v>3592</v>
      </c>
      <c r="I4925" s="14" t="str">
        <f>VLOOKUP(Table1[[#This Row],[tourney_id]],tournaments!A:E,4,FALSE)</f>
        <v>Gainesville, Florida</v>
      </c>
      <c r="K4925" s="14"/>
    </row>
    <row r="4926" spans="1:11" ht="12.5" x14ac:dyDescent="0.25">
      <c r="A4926" s="14" t="s">
        <v>2531</v>
      </c>
      <c r="B4926" s="14" t="s">
        <v>2532</v>
      </c>
      <c r="C4926" s="14" t="s">
        <v>427</v>
      </c>
      <c r="D4926" s="16">
        <v>44449.416666666664</v>
      </c>
      <c r="E4926" s="19">
        <f>VLOOKUP(Table1[[#This Row],[winner_name]],[1]players!$A:$E,5,FALSE)</f>
        <v>0</v>
      </c>
      <c r="F4926" s="19">
        <f>VLOOKUP(Table1[[#This Row],[loser_name]],[1]players!$A:$E,5,FALSE)</f>
        <v>0</v>
      </c>
      <c r="H4926" s="14" t="s">
        <v>3592</v>
      </c>
      <c r="I4926" s="14" t="str">
        <f>VLOOKUP(Table1[[#This Row],[tourney_id]],tournaments!A:E,4,FALSE)</f>
        <v>Gainesville, Florida</v>
      </c>
      <c r="K4926" s="14"/>
    </row>
    <row r="4927" spans="1:11" ht="12.5" x14ac:dyDescent="0.25">
      <c r="A4927" s="14" t="s">
        <v>1274</v>
      </c>
      <c r="B4927" s="14" t="s">
        <v>1285</v>
      </c>
      <c r="C4927" s="14" t="s">
        <v>2533</v>
      </c>
      <c r="D4927" s="16">
        <v>44450.416666666664</v>
      </c>
      <c r="E4927" s="19" t="e">
        <f>VLOOKUP(Table1[[#This Row],[winner_name]],[1]players!$A:$E,5,FALSE)</f>
        <v>#N/A</v>
      </c>
      <c r="F4927" s="19" t="e">
        <f>VLOOKUP(Table1[[#This Row],[loser_name]],[1]players!$A:$E,5,FALSE)</f>
        <v>#N/A</v>
      </c>
      <c r="H4927" s="14" t="s">
        <v>3592</v>
      </c>
      <c r="I4927" s="14" t="str">
        <f>VLOOKUP(Table1[[#This Row],[tourney_id]],tournaments!A:E,4,FALSE)</f>
        <v>Gainesville, Florida</v>
      </c>
      <c r="K4927" s="14"/>
    </row>
    <row r="4928" spans="1:11" ht="12.5" x14ac:dyDescent="0.25">
      <c r="A4928" s="14" t="s">
        <v>1363</v>
      </c>
      <c r="B4928" s="14" t="s">
        <v>2527</v>
      </c>
      <c r="C4928" s="14" t="s">
        <v>404</v>
      </c>
      <c r="D4928" s="16">
        <v>44450.416666666664</v>
      </c>
      <c r="E4928" s="19" t="e">
        <f>VLOOKUP(Table1[[#This Row],[winner_name]],[1]players!$A:$E,5,FALSE)</f>
        <v>#N/A</v>
      </c>
      <c r="F4928" s="19" t="e">
        <f>VLOOKUP(Table1[[#This Row],[loser_name]],[1]players!$A:$E,5,FALSE)</f>
        <v>#N/A</v>
      </c>
      <c r="H4928" s="14" t="s">
        <v>3592</v>
      </c>
      <c r="I4928" s="14" t="str">
        <f>VLOOKUP(Table1[[#This Row],[tourney_id]],tournaments!A:E,4,FALSE)</f>
        <v>Gainesville, Florida</v>
      </c>
      <c r="K4928" s="14"/>
    </row>
    <row r="4929" spans="1:11" ht="12.5" x14ac:dyDescent="0.25">
      <c r="A4929" s="14" t="s">
        <v>1829</v>
      </c>
      <c r="B4929" s="14" t="s">
        <v>1288</v>
      </c>
      <c r="C4929" s="14" t="s">
        <v>416</v>
      </c>
      <c r="D4929" s="16">
        <v>44450.416666666664</v>
      </c>
      <c r="E4929" s="19" t="e">
        <f>VLOOKUP(Table1[[#This Row],[winner_name]],[1]players!$A:$E,5,FALSE)</f>
        <v>#N/A</v>
      </c>
      <c r="F4929" s="19" t="e">
        <f>VLOOKUP(Table1[[#This Row],[loser_name]],[1]players!$A:$E,5,FALSE)</f>
        <v>#N/A</v>
      </c>
      <c r="H4929" s="14" t="s">
        <v>3592</v>
      </c>
      <c r="I4929" s="14" t="str">
        <f>VLOOKUP(Table1[[#This Row],[tourney_id]],tournaments!A:E,4,FALSE)</f>
        <v>Gainesville, Florida</v>
      </c>
      <c r="K4929" s="14"/>
    </row>
    <row r="4930" spans="1:11" ht="12.5" x14ac:dyDescent="0.25">
      <c r="A4930" s="14" t="s">
        <v>2518</v>
      </c>
      <c r="B4930" s="14" t="s">
        <v>2528</v>
      </c>
      <c r="C4930" s="14" t="s">
        <v>416</v>
      </c>
      <c r="D4930" s="16">
        <v>44450.416666666664</v>
      </c>
      <c r="E4930" s="19" t="e">
        <f>VLOOKUP(Table1[[#This Row],[winner_name]],[1]players!$A:$E,5,FALSE)</f>
        <v>#N/A</v>
      </c>
      <c r="F4930" s="19">
        <f>VLOOKUP(Table1[[#This Row],[loser_name]],[1]players!$A:$E,5,FALSE)</f>
        <v>0</v>
      </c>
      <c r="H4930" s="14" t="s">
        <v>3592</v>
      </c>
      <c r="I4930" s="14" t="str">
        <f>VLOOKUP(Table1[[#This Row],[tourney_id]],tournaments!A:E,4,FALSE)</f>
        <v>Gainesville, Florida</v>
      </c>
      <c r="K4930" s="14"/>
    </row>
    <row r="4931" spans="1:11" ht="12.5" x14ac:dyDescent="0.25">
      <c r="A4931" s="14" t="s">
        <v>1282</v>
      </c>
      <c r="B4931" s="14" t="s">
        <v>2522</v>
      </c>
      <c r="C4931" s="14" t="s">
        <v>2534</v>
      </c>
      <c r="D4931" s="16">
        <v>44450.416666666664</v>
      </c>
      <c r="E4931" s="19" t="e">
        <f>VLOOKUP(Table1[[#This Row],[winner_name]],[1]players!$A:$E,5,FALSE)</f>
        <v>#N/A</v>
      </c>
      <c r="F4931" s="19" t="e">
        <f>VLOOKUP(Table1[[#This Row],[loser_name]],[1]players!$A:$E,5,FALSE)</f>
        <v>#N/A</v>
      </c>
      <c r="H4931" s="14" t="s">
        <v>3592</v>
      </c>
      <c r="I4931" s="14" t="str">
        <f>VLOOKUP(Table1[[#This Row],[tourney_id]],tournaments!A:E,4,FALSE)</f>
        <v>Gainesville, Florida</v>
      </c>
      <c r="K4931" s="14"/>
    </row>
    <row r="4932" spans="1:11" ht="12.5" x14ac:dyDescent="0.25">
      <c r="A4932" s="14" t="s">
        <v>1681</v>
      </c>
      <c r="B4932" s="14" t="s">
        <v>2529</v>
      </c>
      <c r="C4932" s="14" t="s">
        <v>482</v>
      </c>
      <c r="D4932" s="16">
        <v>44450.416666666664</v>
      </c>
      <c r="E4932" s="19" t="e">
        <f>VLOOKUP(Table1[[#This Row],[winner_name]],[1]players!$A:$E,5,FALSE)</f>
        <v>#N/A</v>
      </c>
      <c r="F4932" s="19" t="e">
        <f>VLOOKUP(Table1[[#This Row],[loser_name]],[1]players!$A:$E,5,FALSE)</f>
        <v>#N/A</v>
      </c>
      <c r="H4932" s="14" t="s">
        <v>3592</v>
      </c>
      <c r="I4932" s="14" t="str">
        <f>VLOOKUP(Table1[[#This Row],[tourney_id]],tournaments!A:E,4,FALSE)</f>
        <v>Gainesville, Florida</v>
      </c>
      <c r="K4932" s="14"/>
    </row>
    <row r="4933" spans="1:11" ht="12.5" x14ac:dyDescent="0.25">
      <c r="A4933" s="14" t="s">
        <v>2525</v>
      </c>
      <c r="B4933" s="14" t="s">
        <v>2526</v>
      </c>
      <c r="C4933" s="14" t="s">
        <v>457</v>
      </c>
      <c r="D4933" s="16">
        <v>44450.416666666664</v>
      </c>
      <c r="E4933" s="19" t="e">
        <f>VLOOKUP(Table1[[#This Row],[winner_name]],[1]players!$A:$E,5,FALSE)</f>
        <v>#N/A</v>
      </c>
      <c r="F4933" s="19">
        <f>VLOOKUP(Table1[[#This Row],[loser_name]],[1]players!$A:$E,5,FALSE)</f>
        <v>0</v>
      </c>
      <c r="H4933" s="14" t="s">
        <v>3592</v>
      </c>
      <c r="I4933" s="14" t="str">
        <f>VLOOKUP(Table1[[#This Row],[tourney_id]],tournaments!A:E,4,FALSE)</f>
        <v>Gainesville, Florida</v>
      </c>
      <c r="K4933" s="14"/>
    </row>
    <row r="4934" spans="1:11" ht="12.5" x14ac:dyDescent="0.25">
      <c r="A4934" s="14" t="s">
        <v>2108</v>
      </c>
      <c r="B4934" s="14" t="s">
        <v>2532</v>
      </c>
      <c r="C4934" s="14" t="s">
        <v>412</v>
      </c>
      <c r="D4934" s="16">
        <v>44450.416666666664</v>
      </c>
      <c r="E4934" s="19">
        <f>VLOOKUP(Table1[[#This Row],[winner_name]],[1]players!$A:$E,5,FALSE)</f>
        <v>0</v>
      </c>
      <c r="F4934" s="19">
        <f>VLOOKUP(Table1[[#This Row],[loser_name]],[1]players!$A:$E,5,FALSE)</f>
        <v>0</v>
      </c>
      <c r="H4934" s="14" t="s">
        <v>3592</v>
      </c>
      <c r="I4934" s="14" t="str">
        <f>VLOOKUP(Table1[[#This Row],[tourney_id]],tournaments!A:E,4,FALSE)</f>
        <v>Gainesville, Florida</v>
      </c>
      <c r="K4934" s="14"/>
    </row>
    <row r="4935" spans="1:11" ht="12.5" x14ac:dyDescent="0.25">
      <c r="A4935" s="14" t="s">
        <v>951</v>
      </c>
      <c r="B4935" s="14" t="s">
        <v>1857</v>
      </c>
      <c r="C4935" s="14" t="s">
        <v>590</v>
      </c>
      <c r="D4935" s="16">
        <v>44450.416666666664</v>
      </c>
      <c r="E4935" s="19" t="e">
        <f>VLOOKUP(Table1[[#This Row],[winner_name]],[1]players!$A:$E,5,FALSE)</f>
        <v>#N/A</v>
      </c>
      <c r="F4935" s="19" t="e">
        <f>VLOOKUP(Table1[[#This Row],[loser_name]],[1]players!$A:$E,5,FALSE)</f>
        <v>#N/A</v>
      </c>
      <c r="H4935" s="14" t="s">
        <v>3592</v>
      </c>
      <c r="I4935" s="14" t="str">
        <f>VLOOKUP(Table1[[#This Row],[tourney_id]],tournaments!A:E,4,FALSE)</f>
        <v>Gainesville, Florida</v>
      </c>
      <c r="K4935" s="14"/>
    </row>
    <row r="4936" spans="1:11" ht="12.5" x14ac:dyDescent="0.25">
      <c r="A4936" s="14" t="s">
        <v>1264</v>
      </c>
      <c r="B4936" s="14" t="s">
        <v>2523</v>
      </c>
      <c r="C4936" s="14" t="s">
        <v>381</v>
      </c>
      <c r="D4936" s="16">
        <v>44450.416666666664</v>
      </c>
      <c r="E4936" s="19" t="e">
        <f>VLOOKUP(Table1[[#This Row],[winner_name]],[1]players!$A:$E,5,FALSE)</f>
        <v>#N/A</v>
      </c>
      <c r="F4936" s="19" t="e">
        <f>VLOOKUP(Table1[[#This Row],[loser_name]],[1]players!$A:$E,5,FALSE)</f>
        <v>#N/A</v>
      </c>
      <c r="H4936" s="14" t="s">
        <v>3592</v>
      </c>
      <c r="I4936" s="14" t="str">
        <f>VLOOKUP(Table1[[#This Row],[tourney_id]],tournaments!A:E,4,FALSE)</f>
        <v>Gainesville, Florida</v>
      </c>
      <c r="K4936" s="14"/>
    </row>
    <row r="4937" spans="1:11" ht="12.5" x14ac:dyDescent="0.25">
      <c r="A4937" s="14" t="s">
        <v>963</v>
      </c>
      <c r="B4937" s="14" t="s">
        <v>2521</v>
      </c>
      <c r="C4937" s="14" t="s">
        <v>429</v>
      </c>
      <c r="D4937" s="16">
        <v>44450.416666666664</v>
      </c>
      <c r="E4937" s="19" t="e">
        <f>VLOOKUP(Table1[[#This Row],[winner_name]],[1]players!$A:$E,5,FALSE)</f>
        <v>#N/A</v>
      </c>
      <c r="F4937" s="19">
        <f>VLOOKUP(Table1[[#This Row],[loser_name]],[1]players!$A:$E,5,FALSE)</f>
        <v>0</v>
      </c>
      <c r="H4937" s="14" t="s">
        <v>3592</v>
      </c>
      <c r="I4937" s="14" t="str">
        <f>VLOOKUP(Table1[[#This Row],[tourney_id]],tournaments!A:E,4,FALSE)</f>
        <v>Gainesville, Florida</v>
      </c>
      <c r="K4937" s="14"/>
    </row>
    <row r="4938" spans="1:11" ht="12.5" x14ac:dyDescent="0.25">
      <c r="A4938" s="14" t="s">
        <v>2520</v>
      </c>
      <c r="B4938" s="14" t="s">
        <v>2043</v>
      </c>
      <c r="C4938" s="14" t="s">
        <v>406</v>
      </c>
      <c r="D4938" s="16">
        <v>44450.416666666664</v>
      </c>
      <c r="E4938" s="19">
        <f>VLOOKUP(Table1[[#This Row],[winner_name]],[1]players!$A:$E,5,FALSE)</f>
        <v>0</v>
      </c>
      <c r="F4938" s="19" t="e">
        <f>VLOOKUP(Table1[[#This Row],[loser_name]],[1]players!$A:$E,5,FALSE)</f>
        <v>#N/A</v>
      </c>
      <c r="H4938" s="14" t="s">
        <v>3592</v>
      </c>
      <c r="I4938" s="14" t="str">
        <f>VLOOKUP(Table1[[#This Row],[tourney_id]],tournaments!A:E,4,FALSE)</f>
        <v>Gainesville, Florida</v>
      </c>
      <c r="K4938" s="14"/>
    </row>
    <row r="4939" spans="1:11" ht="12.5" x14ac:dyDescent="0.25">
      <c r="A4939" s="14" t="s">
        <v>2042</v>
      </c>
      <c r="B4939" s="14" t="s">
        <v>2524</v>
      </c>
      <c r="C4939" s="14" t="s">
        <v>378</v>
      </c>
      <c r="D4939" s="16">
        <v>44450.416666666664</v>
      </c>
      <c r="E4939" s="19" t="e">
        <f>VLOOKUP(Table1[[#This Row],[winner_name]],[1]players!$A:$E,5,FALSE)</f>
        <v>#N/A</v>
      </c>
      <c r="F4939" s="19">
        <f>VLOOKUP(Table1[[#This Row],[loser_name]],[1]players!$A:$E,5,FALSE)</f>
        <v>0</v>
      </c>
      <c r="H4939" s="14" t="s">
        <v>3592</v>
      </c>
      <c r="I4939" s="14" t="str">
        <f>VLOOKUP(Table1[[#This Row],[tourney_id]],tournaments!A:E,4,FALSE)</f>
        <v>Gainesville, Florida</v>
      </c>
      <c r="K4939" s="14"/>
    </row>
    <row r="4940" spans="1:11" ht="12.5" x14ac:dyDescent="0.25">
      <c r="A4940" s="14" t="s">
        <v>1929</v>
      </c>
      <c r="B4940" s="14" t="s">
        <v>2530</v>
      </c>
      <c r="C4940" s="14" t="s">
        <v>500</v>
      </c>
      <c r="D4940" s="16">
        <v>44450.416666666664</v>
      </c>
      <c r="E4940" s="19">
        <f>VLOOKUP(Table1[[#This Row],[winner_name]],[1]players!$A:$E,5,FALSE)</f>
        <v>0</v>
      </c>
      <c r="F4940" s="19">
        <f>VLOOKUP(Table1[[#This Row],[loser_name]],[1]players!$A:$E,5,FALSE)</f>
        <v>0</v>
      </c>
      <c r="H4940" s="14" t="s">
        <v>3592</v>
      </c>
      <c r="I4940" s="14" t="str">
        <f>VLOOKUP(Table1[[#This Row],[tourney_id]],tournaments!A:E,4,FALSE)</f>
        <v>Gainesville, Florida</v>
      </c>
      <c r="K4940" s="14"/>
    </row>
    <row r="4941" spans="1:11" ht="12.5" x14ac:dyDescent="0.25">
      <c r="A4941" s="14" t="s">
        <v>1363</v>
      </c>
      <c r="B4941" s="14" t="s">
        <v>1264</v>
      </c>
      <c r="C4941" s="14" t="s">
        <v>412</v>
      </c>
      <c r="D4941" s="16">
        <v>44451.416666666664</v>
      </c>
      <c r="E4941" s="19" t="e">
        <f>VLOOKUP(Table1[[#This Row],[winner_name]],[1]players!$A:$E,5,FALSE)</f>
        <v>#N/A</v>
      </c>
      <c r="F4941" s="19" t="e">
        <f>VLOOKUP(Table1[[#This Row],[loser_name]],[1]players!$A:$E,5,FALSE)</f>
        <v>#N/A</v>
      </c>
      <c r="H4941" s="14" t="s">
        <v>3592</v>
      </c>
      <c r="I4941" s="14" t="str">
        <f>VLOOKUP(Table1[[#This Row],[tourney_id]],tournaments!A:E,4,FALSE)</f>
        <v>Gainesville, Florida</v>
      </c>
      <c r="K4941" s="14"/>
    </row>
    <row r="4942" spans="1:11" ht="12.5" x14ac:dyDescent="0.25">
      <c r="A4942" s="14" t="s">
        <v>963</v>
      </c>
      <c r="B4942" s="14" t="s">
        <v>1681</v>
      </c>
      <c r="C4942" s="14" t="s">
        <v>1313</v>
      </c>
      <c r="D4942" s="16">
        <v>44451.416666666664</v>
      </c>
      <c r="E4942" s="19" t="e">
        <f>VLOOKUP(Table1[[#This Row],[winner_name]],[1]players!$A:$E,5,FALSE)</f>
        <v>#N/A</v>
      </c>
      <c r="F4942" s="19" t="e">
        <f>VLOOKUP(Table1[[#This Row],[loser_name]],[1]players!$A:$E,5,FALSE)</f>
        <v>#N/A</v>
      </c>
      <c r="H4942" s="14" t="s">
        <v>3592</v>
      </c>
      <c r="I4942" s="14" t="str">
        <f>VLOOKUP(Table1[[#This Row],[tourney_id]],tournaments!A:E,4,FALSE)</f>
        <v>Gainesville, Florida</v>
      </c>
      <c r="K4942" s="14"/>
    </row>
    <row r="4943" spans="1:11" ht="12.5" x14ac:dyDescent="0.25">
      <c r="A4943" s="14" t="s">
        <v>1829</v>
      </c>
      <c r="B4943" s="14" t="s">
        <v>2042</v>
      </c>
      <c r="C4943" s="14" t="s">
        <v>1179</v>
      </c>
      <c r="D4943" s="16">
        <v>44451.416666666664</v>
      </c>
      <c r="E4943" s="19" t="e">
        <f>VLOOKUP(Table1[[#This Row],[winner_name]],[1]players!$A:$E,5,FALSE)</f>
        <v>#N/A</v>
      </c>
      <c r="F4943" s="19" t="e">
        <f>VLOOKUP(Table1[[#This Row],[loser_name]],[1]players!$A:$E,5,FALSE)</f>
        <v>#N/A</v>
      </c>
      <c r="H4943" s="14" t="s">
        <v>3592</v>
      </c>
      <c r="I4943" s="14" t="str">
        <f>VLOOKUP(Table1[[#This Row],[tourney_id]],tournaments!A:E,4,FALSE)</f>
        <v>Gainesville, Florida</v>
      </c>
      <c r="K4943" s="14"/>
    </row>
    <row r="4944" spans="1:11" ht="12.5" x14ac:dyDescent="0.25">
      <c r="A4944" s="14" t="s">
        <v>2525</v>
      </c>
      <c r="B4944" s="14" t="s">
        <v>2043</v>
      </c>
      <c r="C4944" s="14" t="s">
        <v>2535</v>
      </c>
      <c r="D4944" s="16">
        <v>44451.416666666664</v>
      </c>
      <c r="E4944" s="19" t="e">
        <f>VLOOKUP(Table1[[#This Row],[winner_name]],[1]players!$A:$E,5,FALSE)</f>
        <v>#N/A</v>
      </c>
      <c r="F4944" s="19" t="e">
        <f>VLOOKUP(Table1[[#This Row],[loser_name]],[1]players!$A:$E,5,FALSE)</f>
        <v>#N/A</v>
      </c>
      <c r="H4944" s="14" t="s">
        <v>3592</v>
      </c>
      <c r="I4944" s="14" t="str">
        <f>VLOOKUP(Table1[[#This Row],[tourney_id]],tournaments!A:E,4,FALSE)</f>
        <v>Gainesville, Florida</v>
      </c>
      <c r="K4944" s="14"/>
    </row>
    <row r="4945" spans="1:11" ht="12.5" x14ac:dyDescent="0.25">
      <c r="A4945" s="14" t="s">
        <v>976</v>
      </c>
      <c r="B4945" s="14" t="s">
        <v>2530</v>
      </c>
      <c r="C4945" s="14" t="s">
        <v>2536</v>
      </c>
      <c r="D4945" s="16">
        <v>44451.416666666664</v>
      </c>
      <c r="E4945" s="19" t="e">
        <f>VLOOKUP(Table1[[#This Row],[winner_name]],[1]players!$A:$E,5,FALSE)</f>
        <v>#N/A</v>
      </c>
      <c r="F4945" s="19">
        <f>VLOOKUP(Table1[[#This Row],[loser_name]],[1]players!$A:$E,5,FALSE)</f>
        <v>0</v>
      </c>
      <c r="H4945" s="14" t="s">
        <v>3592</v>
      </c>
      <c r="I4945" s="14" t="str">
        <f>VLOOKUP(Table1[[#This Row],[tourney_id]],tournaments!A:E,4,FALSE)</f>
        <v>Gainesville, Florida</v>
      </c>
      <c r="K4945" s="14"/>
    </row>
    <row r="4946" spans="1:11" ht="12.5" x14ac:dyDescent="0.25">
      <c r="A4946" s="14" t="s">
        <v>2531</v>
      </c>
      <c r="B4946" s="14" t="s">
        <v>2108</v>
      </c>
      <c r="C4946" s="14" t="s">
        <v>1134</v>
      </c>
      <c r="D4946" s="16">
        <v>44451.416666666664</v>
      </c>
      <c r="E4946" s="19">
        <f>VLOOKUP(Table1[[#This Row],[winner_name]],[1]players!$A:$E,5,FALSE)</f>
        <v>0</v>
      </c>
      <c r="F4946" s="19">
        <f>VLOOKUP(Table1[[#This Row],[loser_name]],[1]players!$A:$E,5,FALSE)</f>
        <v>0</v>
      </c>
      <c r="H4946" s="14" t="s">
        <v>3592</v>
      </c>
      <c r="I4946" s="14" t="str">
        <f>VLOOKUP(Table1[[#This Row],[tourney_id]],tournaments!A:E,4,FALSE)</f>
        <v>Gainesville, Florida</v>
      </c>
      <c r="K4946" s="14"/>
    </row>
    <row r="4947" spans="1:11" ht="12.5" x14ac:dyDescent="0.25">
      <c r="A4947" s="14" t="s">
        <v>1285</v>
      </c>
      <c r="B4947" s="14" t="s">
        <v>1857</v>
      </c>
      <c r="C4947" s="14" t="s">
        <v>382</v>
      </c>
      <c r="D4947" s="16">
        <v>44451.416666666664</v>
      </c>
      <c r="E4947" s="19" t="e">
        <f>VLOOKUP(Table1[[#This Row],[winner_name]],[1]players!$A:$E,5,FALSE)</f>
        <v>#N/A</v>
      </c>
      <c r="F4947" s="19" t="e">
        <f>VLOOKUP(Table1[[#This Row],[loser_name]],[1]players!$A:$E,5,FALSE)</f>
        <v>#N/A</v>
      </c>
      <c r="H4947" s="14" t="s">
        <v>3592</v>
      </c>
      <c r="I4947" s="14" t="str">
        <f>VLOOKUP(Table1[[#This Row],[tourney_id]],tournaments!A:E,4,FALSE)</f>
        <v>Gainesville, Florida</v>
      </c>
      <c r="K4947" s="14"/>
    </row>
    <row r="4948" spans="1:11" ht="12.5" x14ac:dyDescent="0.25">
      <c r="A4948" s="14" t="s">
        <v>2528</v>
      </c>
      <c r="B4948" s="14" t="s">
        <v>2519</v>
      </c>
      <c r="C4948" s="14" t="s">
        <v>2537</v>
      </c>
      <c r="D4948" s="16">
        <v>44451.416666666664</v>
      </c>
      <c r="E4948" s="19">
        <f>VLOOKUP(Table1[[#This Row],[winner_name]],[1]players!$A:$E,5,FALSE)</f>
        <v>0</v>
      </c>
      <c r="F4948" s="19" t="e">
        <f>VLOOKUP(Table1[[#This Row],[loser_name]],[1]players!$A:$E,5,FALSE)</f>
        <v>#N/A</v>
      </c>
      <c r="H4948" s="14" t="s">
        <v>3592</v>
      </c>
      <c r="I4948" s="14" t="str">
        <f>VLOOKUP(Table1[[#This Row],[tourney_id]],tournaments!A:E,4,FALSE)</f>
        <v>Gainesville, Florida</v>
      </c>
      <c r="K4948" s="14"/>
    </row>
    <row r="4949" spans="1:11" ht="12.5" x14ac:dyDescent="0.25">
      <c r="A4949" s="14" t="s">
        <v>1288</v>
      </c>
      <c r="B4949" s="14" t="s">
        <v>2523</v>
      </c>
      <c r="C4949" s="14" t="s">
        <v>484</v>
      </c>
      <c r="D4949" s="16">
        <v>44451.416666666664</v>
      </c>
      <c r="E4949" s="19" t="e">
        <f>VLOOKUP(Table1[[#This Row],[winner_name]],[1]players!$A:$E,5,FALSE)</f>
        <v>#N/A</v>
      </c>
      <c r="F4949" s="19" t="e">
        <f>VLOOKUP(Table1[[#This Row],[loser_name]],[1]players!$A:$E,5,FALSE)</f>
        <v>#N/A</v>
      </c>
      <c r="H4949" s="14" t="s">
        <v>3592</v>
      </c>
      <c r="I4949" s="14" t="str">
        <f>VLOOKUP(Table1[[#This Row],[tourney_id]],tournaments!A:E,4,FALSE)</f>
        <v>Gainesville, Florida</v>
      </c>
      <c r="K4949" s="14"/>
    </row>
    <row r="4950" spans="1:11" ht="12.5" x14ac:dyDescent="0.25">
      <c r="A4950" s="14" t="s">
        <v>2520</v>
      </c>
      <c r="B4950" s="14" t="s">
        <v>2527</v>
      </c>
      <c r="C4950" s="14" t="s">
        <v>473</v>
      </c>
      <c r="D4950" s="16">
        <v>44451.416666666664</v>
      </c>
      <c r="E4950" s="19">
        <f>VLOOKUP(Table1[[#This Row],[winner_name]],[1]players!$A:$E,5,FALSE)</f>
        <v>0</v>
      </c>
      <c r="F4950" s="19" t="e">
        <f>VLOOKUP(Table1[[#This Row],[loser_name]],[1]players!$A:$E,5,FALSE)</f>
        <v>#N/A</v>
      </c>
      <c r="H4950" s="14" t="s">
        <v>3592</v>
      </c>
      <c r="I4950" s="14" t="str">
        <f>VLOOKUP(Table1[[#This Row],[tourney_id]],tournaments!A:E,4,FALSE)</f>
        <v>Gainesville, Florida</v>
      </c>
      <c r="K4950" s="14"/>
    </row>
    <row r="4951" spans="1:11" ht="12.5" x14ac:dyDescent="0.25">
      <c r="A4951" s="14" t="s">
        <v>2529</v>
      </c>
      <c r="B4951" s="14" t="s">
        <v>2521</v>
      </c>
      <c r="C4951" s="14" t="s">
        <v>812</v>
      </c>
      <c r="D4951" s="16">
        <v>44451.416666666664</v>
      </c>
      <c r="E4951" s="19" t="e">
        <f>VLOOKUP(Table1[[#This Row],[winner_name]],[1]players!$A:$E,5,FALSE)</f>
        <v>#N/A</v>
      </c>
      <c r="F4951" s="19">
        <f>VLOOKUP(Table1[[#This Row],[loser_name]],[1]players!$A:$E,5,FALSE)</f>
        <v>0</v>
      </c>
      <c r="H4951" s="14" t="s">
        <v>3592</v>
      </c>
      <c r="I4951" s="14" t="str">
        <f>VLOOKUP(Table1[[#This Row],[tourney_id]],tournaments!A:E,4,FALSE)</f>
        <v>Gainesville, Florida</v>
      </c>
      <c r="K4951" s="14"/>
    </row>
    <row r="4952" spans="1:11" ht="12.5" x14ac:dyDescent="0.25">
      <c r="A4952" s="14" t="s">
        <v>1929</v>
      </c>
      <c r="B4952" s="14" t="s">
        <v>2532</v>
      </c>
      <c r="C4952" s="14" t="s">
        <v>380</v>
      </c>
      <c r="D4952" s="16">
        <v>44451.416666666664</v>
      </c>
      <c r="E4952" s="19">
        <f>VLOOKUP(Table1[[#This Row],[winner_name]],[1]players!$A:$E,5,FALSE)</f>
        <v>0</v>
      </c>
      <c r="F4952" s="19">
        <f>VLOOKUP(Table1[[#This Row],[loser_name]],[1]players!$A:$E,5,FALSE)</f>
        <v>0</v>
      </c>
      <c r="H4952" s="14" t="s">
        <v>3592</v>
      </c>
      <c r="I4952" s="14" t="str">
        <f>VLOOKUP(Table1[[#This Row],[tourney_id]],tournaments!A:E,4,FALSE)</f>
        <v>Gainesville, Florida</v>
      </c>
      <c r="K4952" s="14"/>
    </row>
    <row r="4953" spans="1:11" ht="12.5" x14ac:dyDescent="0.25">
      <c r="A4953" s="14" t="s">
        <v>2524</v>
      </c>
      <c r="B4953" s="14" t="s">
        <v>2526</v>
      </c>
      <c r="C4953" s="14" t="s">
        <v>427</v>
      </c>
      <c r="D4953" s="16">
        <v>44451.416666666664</v>
      </c>
      <c r="E4953" s="19">
        <f>VLOOKUP(Table1[[#This Row],[winner_name]],[1]players!$A:$E,5,FALSE)</f>
        <v>0</v>
      </c>
      <c r="F4953" s="19">
        <f>VLOOKUP(Table1[[#This Row],[loser_name]],[1]players!$A:$E,5,FALSE)</f>
        <v>0</v>
      </c>
      <c r="H4953" s="14" t="s">
        <v>3592</v>
      </c>
      <c r="I4953" s="14" t="str">
        <f>VLOOKUP(Table1[[#This Row],[tourney_id]],tournaments!A:E,4,FALSE)</f>
        <v>Gainesville, Florida</v>
      </c>
      <c r="K4953" s="14"/>
    </row>
    <row r="4954" spans="1:11" ht="12.5" x14ac:dyDescent="0.25">
      <c r="A4954" s="14" t="s">
        <v>2542</v>
      </c>
      <c r="B4954" s="14" t="s">
        <v>2538</v>
      </c>
      <c r="C4954" s="14" t="s">
        <v>498</v>
      </c>
      <c r="D4954" s="16">
        <v>42313</v>
      </c>
      <c r="E4954" s="19" t="e">
        <f>VLOOKUP(Table1[[#This Row],[winner_name]],[1]players!$A:$E,5,FALSE)</f>
        <v>#N/A</v>
      </c>
      <c r="F4954" s="19" t="e">
        <f>VLOOKUP(Table1[[#This Row],[loser_name]],[1]players!$A:$E,5,FALSE)</f>
        <v>#N/A</v>
      </c>
      <c r="G4954" s="14" t="s">
        <v>411</v>
      </c>
      <c r="H4954" s="14" t="s">
        <v>3593</v>
      </c>
      <c r="I4954" s="14" t="str">
        <f>VLOOKUP(Table1[[#This Row],[tourney_id]],tournaments!A:E,4,FALSE)</f>
        <v>Lake Buena Vista, Florida</v>
      </c>
      <c r="K4954" s="14"/>
    </row>
    <row r="4955" spans="1:11" ht="12.5" x14ac:dyDescent="0.25">
      <c r="A4955" s="14" t="s">
        <v>2539</v>
      </c>
      <c r="B4955" s="14" t="s">
        <v>2541</v>
      </c>
      <c r="C4955" s="14" t="s">
        <v>384</v>
      </c>
      <c r="D4955" s="16">
        <v>42313</v>
      </c>
      <c r="E4955" s="19">
        <f>VLOOKUP(Table1[[#This Row],[winner_name]],[1]players!$A:$E,5,FALSE)</f>
        <v>0</v>
      </c>
      <c r="F4955" s="19" t="e">
        <f>VLOOKUP(Table1[[#This Row],[loser_name]],[1]players!$A:$E,5,FALSE)</f>
        <v>#N/A</v>
      </c>
      <c r="G4955" s="14" t="s">
        <v>411</v>
      </c>
      <c r="H4955" s="14" t="s">
        <v>3593</v>
      </c>
      <c r="I4955" s="14" t="str">
        <f>VLOOKUP(Table1[[#This Row],[tourney_id]],tournaments!A:E,4,FALSE)</f>
        <v>Lake Buena Vista, Florida</v>
      </c>
      <c r="K4955" s="14"/>
    </row>
    <row r="4956" spans="1:11" ht="12.5" x14ac:dyDescent="0.25">
      <c r="A4956" s="14" t="s">
        <v>2543</v>
      </c>
      <c r="B4956" s="14" t="s">
        <v>2540</v>
      </c>
      <c r="C4956" s="14" t="s">
        <v>2556</v>
      </c>
      <c r="D4956" s="16">
        <v>42313</v>
      </c>
      <c r="E4956" s="19">
        <f>VLOOKUP(Table1[[#This Row],[winner_name]],[1]players!$A:$E,5,FALSE)</f>
        <v>0</v>
      </c>
      <c r="F4956" s="19">
        <f>VLOOKUP(Table1[[#This Row],[loser_name]],[1]players!$A:$E,5,FALSE)</f>
        <v>0</v>
      </c>
      <c r="G4956" s="14" t="s">
        <v>411</v>
      </c>
      <c r="H4956" s="14" t="s">
        <v>3593</v>
      </c>
      <c r="I4956" s="14" t="str">
        <f>VLOOKUP(Table1[[#This Row],[tourney_id]],tournaments!A:E,4,FALSE)</f>
        <v>Lake Buena Vista, Florida</v>
      </c>
      <c r="K4956" s="14"/>
    </row>
    <row r="4957" spans="1:11" ht="12.5" x14ac:dyDescent="0.25">
      <c r="A4957" s="14" t="s">
        <v>273</v>
      </c>
      <c r="B4957" s="14" t="s">
        <v>2379</v>
      </c>
      <c r="C4957" s="14" t="s">
        <v>404</v>
      </c>
      <c r="D4957" s="16">
        <v>42313</v>
      </c>
      <c r="E4957" s="19" t="e">
        <f>VLOOKUP(Table1[[#This Row],[winner_name]],[1]players!$A:$E,5,FALSE)</f>
        <v>#N/A</v>
      </c>
      <c r="F4957" s="19" t="e">
        <f>VLOOKUP(Table1[[#This Row],[loser_name]],[1]players!$A:$E,5,FALSE)</f>
        <v>#N/A</v>
      </c>
      <c r="G4957" s="14" t="s">
        <v>411</v>
      </c>
      <c r="H4957" s="14" t="s">
        <v>3593</v>
      </c>
      <c r="I4957" s="14" t="str">
        <f>VLOOKUP(Table1[[#This Row],[tourney_id]],tournaments!A:E,4,FALSE)</f>
        <v>Lake Buena Vista, Florida</v>
      </c>
      <c r="K4957" s="14"/>
    </row>
    <row r="4958" spans="1:11" ht="12.5" x14ac:dyDescent="0.25">
      <c r="A4958" s="14" t="s">
        <v>2544</v>
      </c>
      <c r="B4958" s="14" t="s">
        <v>240</v>
      </c>
      <c r="C4958" s="14" t="s">
        <v>400</v>
      </c>
      <c r="D4958" s="16">
        <v>42313</v>
      </c>
      <c r="E4958" s="19" t="e">
        <f>VLOOKUP(Table1[[#This Row],[winner_name]],[1]players!$A:$E,5,FALSE)</f>
        <v>#N/A</v>
      </c>
      <c r="F4958" s="19" t="e">
        <f>VLOOKUP(Table1[[#This Row],[loser_name]],[1]players!$A:$E,5,FALSE)</f>
        <v>#N/A</v>
      </c>
      <c r="G4958" s="14" t="s">
        <v>411</v>
      </c>
      <c r="H4958" s="14" t="s">
        <v>3593</v>
      </c>
      <c r="I4958" s="14" t="str">
        <f>VLOOKUP(Table1[[#This Row],[tourney_id]],tournaments!A:E,4,FALSE)</f>
        <v>Lake Buena Vista, Florida</v>
      </c>
      <c r="K4958" s="14"/>
    </row>
    <row r="4959" spans="1:11" ht="12.5" x14ac:dyDescent="0.25">
      <c r="A4959" s="14" t="s">
        <v>2200</v>
      </c>
      <c r="B4959" s="14" t="s">
        <v>2545</v>
      </c>
      <c r="C4959" s="14" t="s">
        <v>382</v>
      </c>
      <c r="D4959" s="16">
        <v>42313</v>
      </c>
      <c r="E4959" s="19" t="e">
        <f>VLOOKUP(Table1[[#This Row],[winner_name]],[1]players!$A:$E,5,FALSE)</f>
        <v>#N/A</v>
      </c>
      <c r="F4959" s="19" t="e">
        <f>VLOOKUP(Table1[[#This Row],[loser_name]],[1]players!$A:$E,5,FALSE)</f>
        <v>#N/A</v>
      </c>
      <c r="G4959" s="14" t="s">
        <v>411</v>
      </c>
      <c r="H4959" s="14" t="s">
        <v>3593</v>
      </c>
      <c r="I4959" s="14" t="str">
        <f>VLOOKUP(Table1[[#This Row],[tourney_id]],tournaments!A:E,4,FALSE)</f>
        <v>Lake Buena Vista, Florida</v>
      </c>
      <c r="K4959" s="14"/>
    </row>
    <row r="4960" spans="1:11" ht="12.5" x14ac:dyDescent="0.25">
      <c r="A4960" s="14" t="s">
        <v>817</v>
      </c>
      <c r="B4960" s="19" t="s">
        <v>767</v>
      </c>
      <c r="C4960" s="14" t="s">
        <v>598</v>
      </c>
      <c r="D4960" s="16">
        <v>42313</v>
      </c>
      <c r="E4960" s="19" t="e">
        <f>VLOOKUP(Table1[[#This Row],[winner_name]],[1]players!$A:$E,5,FALSE)</f>
        <v>#N/A</v>
      </c>
      <c r="F4960" s="19" t="e">
        <f>VLOOKUP(Table1[[#This Row],[loser_name]],[1]players!$A:$E,5,FALSE)</f>
        <v>#N/A</v>
      </c>
      <c r="G4960" s="14" t="s">
        <v>411</v>
      </c>
      <c r="H4960" s="14" t="s">
        <v>3593</v>
      </c>
      <c r="I4960" s="14" t="str">
        <f>VLOOKUP(Table1[[#This Row],[tourney_id]],tournaments!A:E,4,FALSE)</f>
        <v>Lake Buena Vista, Florida</v>
      </c>
      <c r="K4960" s="14"/>
    </row>
    <row r="4961" spans="1:11" ht="12.5" x14ac:dyDescent="0.25">
      <c r="A4961" s="14" t="s">
        <v>1466</v>
      </c>
      <c r="B4961" s="14" t="s">
        <v>2546</v>
      </c>
      <c r="C4961" s="14" t="s">
        <v>2038</v>
      </c>
      <c r="D4961" s="16">
        <v>42313</v>
      </c>
      <c r="E4961" s="19" t="e">
        <f>VLOOKUP(Table1[[#This Row],[winner_name]],[1]players!$A:$E,5,FALSE)</f>
        <v>#N/A</v>
      </c>
      <c r="F4961" s="19" t="e">
        <f>VLOOKUP(Table1[[#This Row],[loser_name]],[1]players!$A:$E,5,FALSE)</f>
        <v>#N/A</v>
      </c>
      <c r="G4961" s="14" t="s">
        <v>411</v>
      </c>
      <c r="H4961" s="14" t="s">
        <v>3593</v>
      </c>
      <c r="I4961" s="14" t="str">
        <f>VLOOKUP(Table1[[#This Row],[tourney_id]],tournaments!A:E,4,FALSE)</f>
        <v>Lake Buena Vista, Florida</v>
      </c>
      <c r="K4961" s="14"/>
    </row>
    <row r="4962" spans="1:11" ht="12.5" x14ac:dyDescent="0.25">
      <c r="A4962" s="14" t="s">
        <v>2342</v>
      </c>
      <c r="B4962" s="14" t="s">
        <v>2547</v>
      </c>
      <c r="C4962" s="14" t="s">
        <v>416</v>
      </c>
      <c r="D4962" s="16">
        <v>42313</v>
      </c>
      <c r="E4962" s="19" t="e">
        <f>VLOOKUP(Table1[[#This Row],[winner_name]],[1]players!$A:$E,5,FALSE)</f>
        <v>#N/A</v>
      </c>
      <c r="F4962" s="19" t="e">
        <f>VLOOKUP(Table1[[#This Row],[loser_name]],[1]players!$A:$E,5,FALSE)</f>
        <v>#N/A</v>
      </c>
      <c r="G4962" s="14" t="s">
        <v>411</v>
      </c>
      <c r="H4962" s="14" t="s">
        <v>3593</v>
      </c>
      <c r="I4962" s="14" t="str">
        <f>VLOOKUP(Table1[[#This Row],[tourney_id]],tournaments!A:E,4,FALSE)</f>
        <v>Lake Buena Vista, Florida</v>
      </c>
      <c r="K4962" s="14"/>
    </row>
    <row r="4963" spans="1:11" ht="12.5" x14ac:dyDescent="0.25">
      <c r="A4963" s="14" t="s">
        <v>802</v>
      </c>
      <c r="B4963" s="14" t="s">
        <v>2548</v>
      </c>
      <c r="C4963" s="14" t="s">
        <v>1039</v>
      </c>
      <c r="D4963" s="16">
        <v>42313</v>
      </c>
      <c r="E4963" s="19" t="e">
        <f>VLOOKUP(Table1[[#This Row],[winner_name]],[1]players!$A:$E,5,FALSE)</f>
        <v>#N/A</v>
      </c>
      <c r="F4963" s="19" t="e">
        <f>VLOOKUP(Table1[[#This Row],[loser_name]],[1]players!$A:$E,5,FALSE)</f>
        <v>#N/A</v>
      </c>
      <c r="G4963" s="14" t="s">
        <v>411</v>
      </c>
      <c r="H4963" s="14" t="s">
        <v>3593</v>
      </c>
      <c r="I4963" s="14" t="str">
        <f>VLOOKUP(Table1[[#This Row],[tourney_id]],tournaments!A:E,4,FALSE)</f>
        <v>Lake Buena Vista, Florida</v>
      </c>
      <c r="K4963" s="14"/>
    </row>
    <row r="4964" spans="1:11" ht="12.5" x14ac:dyDescent="0.25">
      <c r="A4964" s="14" t="s">
        <v>1489</v>
      </c>
      <c r="B4964" s="14" t="s">
        <v>2549</v>
      </c>
      <c r="C4964" s="14" t="s">
        <v>513</v>
      </c>
      <c r="D4964" s="16">
        <v>42313</v>
      </c>
      <c r="E4964" s="19" t="e">
        <f>VLOOKUP(Table1[[#This Row],[winner_name]],[1]players!$A:$E,5,FALSE)</f>
        <v>#N/A</v>
      </c>
      <c r="F4964" s="19">
        <f>VLOOKUP(Table1[[#This Row],[loser_name]],[1]players!$A:$E,5,FALSE)</f>
        <v>0</v>
      </c>
      <c r="G4964" s="14" t="s">
        <v>411</v>
      </c>
      <c r="H4964" s="14" t="s">
        <v>3593</v>
      </c>
      <c r="I4964" s="14" t="str">
        <f>VLOOKUP(Table1[[#This Row],[tourney_id]],tournaments!A:E,4,FALSE)</f>
        <v>Lake Buena Vista, Florida</v>
      </c>
      <c r="K4964" s="14"/>
    </row>
    <row r="4965" spans="1:11" ht="12.5" x14ac:dyDescent="0.25">
      <c r="A4965" s="14" t="s">
        <v>644</v>
      </c>
      <c r="B4965" s="14" t="s">
        <v>2550</v>
      </c>
      <c r="C4965" s="14" t="s">
        <v>427</v>
      </c>
      <c r="D4965" s="16">
        <v>42313</v>
      </c>
      <c r="E4965" s="19">
        <f>VLOOKUP(Table1[[#This Row],[winner_name]],[1]players!$A:$E,5,FALSE)</f>
        <v>0</v>
      </c>
      <c r="F4965" s="19" t="e">
        <f>VLOOKUP(Table1[[#This Row],[loser_name]],[1]players!$A:$E,5,FALSE)</f>
        <v>#N/A</v>
      </c>
      <c r="G4965" s="14" t="s">
        <v>411</v>
      </c>
      <c r="H4965" s="14" t="s">
        <v>3593</v>
      </c>
      <c r="I4965" s="14" t="str">
        <f>VLOOKUP(Table1[[#This Row],[tourney_id]],tournaments!A:E,4,FALSE)</f>
        <v>Lake Buena Vista, Florida</v>
      </c>
      <c r="K4965" s="14"/>
    </row>
    <row r="4966" spans="1:11" ht="12.5" x14ac:dyDescent="0.25">
      <c r="A4966" s="14" t="s">
        <v>2551</v>
      </c>
      <c r="B4966" s="14" t="s">
        <v>1483</v>
      </c>
      <c r="C4966" s="14" t="s">
        <v>730</v>
      </c>
      <c r="D4966" s="16">
        <v>42313</v>
      </c>
      <c r="E4966" s="19" t="e">
        <f>VLOOKUP(Table1[[#This Row],[winner_name]],[1]players!$A:$E,5,FALSE)</f>
        <v>#N/A</v>
      </c>
      <c r="F4966" s="19" t="e">
        <f>VLOOKUP(Table1[[#This Row],[loser_name]],[1]players!$A:$E,5,FALSE)</f>
        <v>#N/A</v>
      </c>
      <c r="G4966" s="14" t="s">
        <v>411</v>
      </c>
      <c r="H4966" s="14" t="s">
        <v>3593</v>
      </c>
      <c r="I4966" s="14" t="str">
        <f>VLOOKUP(Table1[[#This Row],[tourney_id]],tournaments!A:E,4,FALSE)</f>
        <v>Lake Buena Vista, Florida</v>
      </c>
      <c r="K4966" s="14"/>
    </row>
    <row r="4967" spans="1:11" ht="12.5" x14ac:dyDescent="0.25">
      <c r="A4967" s="14" t="s">
        <v>2552</v>
      </c>
      <c r="B4967" s="14" t="s">
        <v>2553</v>
      </c>
      <c r="C4967" s="14" t="s">
        <v>427</v>
      </c>
      <c r="D4967" s="16">
        <v>42313</v>
      </c>
      <c r="E4967" s="19" t="e">
        <f>VLOOKUP(Table1[[#This Row],[winner_name]],[1]players!$A:$E,5,FALSE)</f>
        <v>#N/A</v>
      </c>
      <c r="F4967" s="19" t="e">
        <f>VLOOKUP(Table1[[#This Row],[loser_name]],[1]players!$A:$E,5,FALSE)</f>
        <v>#N/A</v>
      </c>
      <c r="G4967" s="14" t="s">
        <v>411</v>
      </c>
      <c r="H4967" s="14" t="s">
        <v>3593</v>
      </c>
      <c r="I4967" s="14" t="str">
        <f>VLOOKUP(Table1[[#This Row],[tourney_id]],tournaments!A:E,4,FALSE)</f>
        <v>Lake Buena Vista, Florida</v>
      </c>
      <c r="K4967" s="14"/>
    </row>
    <row r="4968" spans="1:11" ht="12.5" x14ac:dyDescent="0.25">
      <c r="A4968" s="14" t="s">
        <v>233</v>
      </c>
      <c r="B4968" s="14" t="s">
        <v>2557</v>
      </c>
      <c r="C4968" s="14" t="s">
        <v>730</v>
      </c>
      <c r="D4968" s="16">
        <v>42313</v>
      </c>
      <c r="E4968" s="19" t="e">
        <f>VLOOKUP(Table1[[#This Row],[winner_name]],[1]players!$A:$E,5,FALSE)</f>
        <v>#N/A</v>
      </c>
      <c r="F4968" s="19" t="e">
        <f>VLOOKUP(Table1[[#This Row],[loser_name]],[1]players!$A:$E,5,FALSE)</f>
        <v>#N/A</v>
      </c>
      <c r="G4968" s="14" t="s">
        <v>411</v>
      </c>
      <c r="H4968" s="14" t="s">
        <v>3593</v>
      </c>
      <c r="I4968" s="14" t="str">
        <f>VLOOKUP(Table1[[#This Row],[tourney_id]],tournaments!A:E,4,FALSE)</f>
        <v>Lake Buena Vista, Florida</v>
      </c>
      <c r="K4968" s="14"/>
    </row>
    <row r="4969" spans="1:11" ht="12.5" x14ac:dyDescent="0.25">
      <c r="A4969" s="14" t="s">
        <v>2554</v>
      </c>
      <c r="B4969" s="14" t="s">
        <v>2555</v>
      </c>
      <c r="C4969" s="14" t="s">
        <v>484</v>
      </c>
      <c r="D4969" s="16">
        <v>42313</v>
      </c>
      <c r="E4969" s="19" t="e">
        <f>VLOOKUP(Table1[[#This Row],[winner_name]],[1]players!$A:$E,5,FALSE)</f>
        <v>#N/A</v>
      </c>
      <c r="F4969" s="19" t="e">
        <f>VLOOKUP(Table1[[#This Row],[loser_name]],[1]players!$A:$E,5,FALSE)</f>
        <v>#N/A</v>
      </c>
      <c r="G4969" s="14" t="s">
        <v>411</v>
      </c>
      <c r="H4969" s="14" t="s">
        <v>3593</v>
      </c>
      <c r="I4969" s="14" t="str">
        <f>VLOOKUP(Table1[[#This Row],[tourney_id]],tournaments!A:E,4,FALSE)</f>
        <v>Lake Buena Vista, Florida</v>
      </c>
      <c r="K4969" s="14"/>
    </row>
    <row r="4970" spans="1:11" ht="12.5" x14ac:dyDescent="0.25">
      <c r="A4970" s="14" t="s">
        <v>2542</v>
      </c>
      <c r="B4970" s="14" t="s">
        <v>2539</v>
      </c>
      <c r="C4970" s="14" t="s">
        <v>914</v>
      </c>
      <c r="D4970" s="16">
        <v>42314</v>
      </c>
      <c r="E4970" s="19" t="e">
        <f>VLOOKUP(Table1[[#This Row],[winner_name]],[1]players!$A:$E,5,FALSE)</f>
        <v>#N/A</v>
      </c>
      <c r="F4970" s="19">
        <f>VLOOKUP(Table1[[#This Row],[loser_name]],[1]players!$A:$E,5,FALSE)</f>
        <v>0</v>
      </c>
      <c r="G4970" s="14" t="s">
        <v>424</v>
      </c>
      <c r="H4970" s="14" t="s">
        <v>3593</v>
      </c>
      <c r="I4970" s="14" t="str">
        <f>VLOOKUP(Table1[[#This Row],[tourney_id]],tournaments!A:E,4,FALSE)</f>
        <v>Lake Buena Vista, Florida</v>
      </c>
      <c r="K4970" s="14"/>
    </row>
    <row r="4971" spans="1:11" ht="12.5" x14ac:dyDescent="0.25">
      <c r="A4971" s="14" t="s">
        <v>273</v>
      </c>
      <c r="B4971" s="14" t="s">
        <v>2543</v>
      </c>
      <c r="C4971" s="14" t="s">
        <v>587</v>
      </c>
      <c r="D4971" s="16">
        <v>42314</v>
      </c>
      <c r="E4971" s="19" t="e">
        <f>VLOOKUP(Table1[[#This Row],[winner_name]],[1]players!$A:$E,5,FALSE)</f>
        <v>#N/A</v>
      </c>
      <c r="F4971" s="19">
        <f>VLOOKUP(Table1[[#This Row],[loser_name]],[1]players!$A:$E,5,FALSE)</f>
        <v>0</v>
      </c>
      <c r="G4971" s="14" t="s">
        <v>424</v>
      </c>
      <c r="H4971" s="14" t="s">
        <v>3593</v>
      </c>
      <c r="I4971" s="14" t="str">
        <f>VLOOKUP(Table1[[#This Row],[tourney_id]],tournaments!A:E,4,FALSE)</f>
        <v>Lake Buena Vista, Florida</v>
      </c>
      <c r="K4971" s="14"/>
    </row>
    <row r="4972" spans="1:11" ht="12.5" x14ac:dyDescent="0.25">
      <c r="A4972" s="14" t="s">
        <v>2200</v>
      </c>
      <c r="B4972" s="14" t="s">
        <v>2544</v>
      </c>
      <c r="C4972" s="14" t="s">
        <v>645</v>
      </c>
      <c r="D4972" s="16">
        <v>42314</v>
      </c>
      <c r="E4972" s="19" t="e">
        <f>VLOOKUP(Table1[[#This Row],[winner_name]],[1]players!$A:$E,5,FALSE)</f>
        <v>#N/A</v>
      </c>
      <c r="F4972" s="19" t="e">
        <f>VLOOKUP(Table1[[#This Row],[loser_name]],[1]players!$A:$E,5,FALSE)</f>
        <v>#N/A</v>
      </c>
      <c r="G4972" s="14" t="s">
        <v>424</v>
      </c>
      <c r="H4972" s="14" t="s">
        <v>3593</v>
      </c>
      <c r="I4972" s="14" t="str">
        <f>VLOOKUP(Table1[[#This Row],[tourney_id]],tournaments!A:E,4,FALSE)</f>
        <v>Lake Buena Vista, Florida</v>
      </c>
      <c r="K4972" s="14"/>
    </row>
    <row r="4973" spans="1:11" ht="12.5" x14ac:dyDescent="0.25">
      <c r="A4973" s="14" t="s">
        <v>817</v>
      </c>
      <c r="B4973" s="14" t="s">
        <v>1466</v>
      </c>
      <c r="C4973" s="14" t="s">
        <v>898</v>
      </c>
      <c r="D4973" s="16">
        <v>42314</v>
      </c>
      <c r="E4973" s="19" t="e">
        <f>VLOOKUP(Table1[[#This Row],[winner_name]],[1]players!$A:$E,5,FALSE)</f>
        <v>#N/A</v>
      </c>
      <c r="F4973" s="19" t="e">
        <f>VLOOKUP(Table1[[#This Row],[loser_name]],[1]players!$A:$E,5,FALSE)</f>
        <v>#N/A</v>
      </c>
      <c r="G4973" s="14" t="s">
        <v>424</v>
      </c>
      <c r="H4973" s="14" t="s">
        <v>3593</v>
      </c>
      <c r="I4973" s="14" t="str">
        <f>VLOOKUP(Table1[[#This Row],[tourney_id]],tournaments!A:E,4,FALSE)</f>
        <v>Lake Buena Vista, Florida</v>
      </c>
      <c r="K4973" s="14"/>
    </row>
    <row r="4974" spans="1:11" ht="12.5" x14ac:dyDescent="0.25">
      <c r="A4974" s="14" t="s">
        <v>802</v>
      </c>
      <c r="B4974" s="14" t="s">
        <v>2342</v>
      </c>
      <c r="C4974" s="14" t="s">
        <v>388</v>
      </c>
      <c r="D4974" s="16">
        <v>42314</v>
      </c>
      <c r="E4974" s="19" t="e">
        <f>VLOOKUP(Table1[[#This Row],[winner_name]],[1]players!$A:$E,5,FALSE)</f>
        <v>#N/A</v>
      </c>
      <c r="F4974" s="19" t="e">
        <f>VLOOKUP(Table1[[#This Row],[loser_name]],[1]players!$A:$E,5,FALSE)</f>
        <v>#N/A</v>
      </c>
      <c r="G4974" s="14" t="s">
        <v>424</v>
      </c>
      <c r="H4974" s="14" t="s">
        <v>3593</v>
      </c>
      <c r="I4974" s="14" t="str">
        <f>VLOOKUP(Table1[[#This Row],[tourney_id]],tournaments!A:E,4,FALSE)</f>
        <v>Lake Buena Vista, Florida</v>
      </c>
      <c r="K4974" s="14"/>
    </row>
    <row r="4975" spans="1:11" ht="12.5" x14ac:dyDescent="0.25">
      <c r="A4975" s="14" t="s">
        <v>644</v>
      </c>
      <c r="B4975" s="14" t="s">
        <v>1489</v>
      </c>
      <c r="C4975" s="14" t="s">
        <v>1102</v>
      </c>
      <c r="D4975" s="16">
        <v>42314</v>
      </c>
      <c r="E4975" s="19">
        <f>VLOOKUP(Table1[[#This Row],[winner_name]],[1]players!$A:$E,5,FALSE)</f>
        <v>0</v>
      </c>
      <c r="F4975" s="19" t="e">
        <f>VLOOKUP(Table1[[#This Row],[loser_name]],[1]players!$A:$E,5,FALSE)</f>
        <v>#N/A</v>
      </c>
      <c r="G4975" s="14" t="s">
        <v>424</v>
      </c>
      <c r="H4975" s="14" t="s">
        <v>3593</v>
      </c>
      <c r="I4975" s="14" t="str">
        <f>VLOOKUP(Table1[[#This Row],[tourney_id]],tournaments!A:E,4,FALSE)</f>
        <v>Lake Buena Vista, Florida</v>
      </c>
      <c r="K4975" s="14"/>
    </row>
    <row r="4976" spans="1:11" ht="12.5" x14ac:dyDescent="0.25">
      <c r="A4976" s="14" t="s">
        <v>2552</v>
      </c>
      <c r="B4976" s="14" t="s">
        <v>2551</v>
      </c>
      <c r="C4976" s="14" t="s">
        <v>395</v>
      </c>
      <c r="D4976" s="16">
        <v>42314</v>
      </c>
      <c r="E4976" s="19" t="e">
        <f>VLOOKUP(Table1[[#This Row],[winner_name]],[1]players!$A:$E,5,FALSE)</f>
        <v>#N/A</v>
      </c>
      <c r="F4976" s="19" t="e">
        <f>VLOOKUP(Table1[[#This Row],[loser_name]],[1]players!$A:$E,5,FALSE)</f>
        <v>#N/A</v>
      </c>
      <c r="G4976" s="14" t="s">
        <v>424</v>
      </c>
      <c r="H4976" s="14" t="s">
        <v>3593</v>
      </c>
      <c r="I4976" s="14" t="str">
        <f>VLOOKUP(Table1[[#This Row],[tourney_id]],tournaments!A:E,4,FALSE)</f>
        <v>Lake Buena Vista, Florida</v>
      </c>
      <c r="K4976" s="14"/>
    </row>
    <row r="4977" spans="1:11" ht="12.5" x14ac:dyDescent="0.25">
      <c r="A4977" s="14" t="s">
        <v>2554</v>
      </c>
      <c r="B4977" s="14" t="s">
        <v>233</v>
      </c>
      <c r="C4977" s="14" t="s">
        <v>773</v>
      </c>
      <c r="D4977" s="16">
        <v>42314</v>
      </c>
      <c r="E4977" s="19" t="e">
        <f>VLOOKUP(Table1[[#This Row],[winner_name]],[1]players!$A:$E,5,FALSE)</f>
        <v>#N/A</v>
      </c>
      <c r="F4977" s="19" t="e">
        <f>VLOOKUP(Table1[[#This Row],[loser_name]],[1]players!$A:$E,5,FALSE)</f>
        <v>#N/A</v>
      </c>
      <c r="G4977" s="14" t="s">
        <v>424</v>
      </c>
      <c r="H4977" s="14" t="s">
        <v>3593</v>
      </c>
      <c r="I4977" s="14" t="str">
        <f>VLOOKUP(Table1[[#This Row],[tourney_id]],tournaments!A:E,4,FALSE)</f>
        <v>Lake Buena Vista, Florida</v>
      </c>
      <c r="K4977" s="14"/>
    </row>
    <row r="4978" spans="1:11" ht="12.5" x14ac:dyDescent="0.25">
      <c r="A4978" s="14" t="s">
        <v>273</v>
      </c>
      <c r="B4978" s="14" t="s">
        <v>2542</v>
      </c>
      <c r="C4978" s="14" t="s">
        <v>381</v>
      </c>
      <c r="D4978" s="16">
        <v>42315</v>
      </c>
      <c r="E4978" s="19" t="e">
        <f>VLOOKUP(Table1[[#This Row],[winner_name]],[1]players!$A:$E,5,FALSE)</f>
        <v>#N/A</v>
      </c>
      <c r="F4978" s="19" t="e">
        <f>VLOOKUP(Table1[[#This Row],[loser_name]],[1]players!$A:$E,5,FALSE)</f>
        <v>#N/A</v>
      </c>
      <c r="G4978" s="14" t="s">
        <v>430</v>
      </c>
      <c r="H4978" s="14" t="s">
        <v>3593</v>
      </c>
      <c r="I4978" s="14" t="str">
        <f>VLOOKUP(Table1[[#This Row],[tourney_id]],tournaments!A:E,4,FALSE)</f>
        <v>Lake Buena Vista, Florida</v>
      </c>
      <c r="K4978" s="14"/>
    </row>
    <row r="4979" spans="1:11" ht="12.5" x14ac:dyDescent="0.25">
      <c r="A4979" s="14" t="s">
        <v>2200</v>
      </c>
      <c r="B4979" s="14" t="s">
        <v>817</v>
      </c>
      <c r="C4979" s="14" t="s">
        <v>386</v>
      </c>
      <c r="D4979" s="16">
        <v>42315</v>
      </c>
      <c r="E4979" s="19" t="e">
        <f>VLOOKUP(Table1[[#This Row],[winner_name]],[1]players!$A:$E,5,FALSE)</f>
        <v>#N/A</v>
      </c>
      <c r="F4979" s="19" t="e">
        <f>VLOOKUP(Table1[[#This Row],[loser_name]],[1]players!$A:$E,5,FALSE)</f>
        <v>#N/A</v>
      </c>
      <c r="G4979" s="14" t="s">
        <v>430</v>
      </c>
      <c r="H4979" s="14" t="s">
        <v>3593</v>
      </c>
      <c r="I4979" s="14" t="str">
        <f>VLOOKUP(Table1[[#This Row],[tourney_id]],tournaments!A:E,4,FALSE)</f>
        <v>Lake Buena Vista, Florida</v>
      </c>
      <c r="K4979" s="14"/>
    </row>
    <row r="4980" spans="1:11" ht="12.5" x14ac:dyDescent="0.25">
      <c r="A4980" s="14" t="s">
        <v>644</v>
      </c>
      <c r="B4980" s="14" t="s">
        <v>802</v>
      </c>
      <c r="C4980" s="14" t="s">
        <v>538</v>
      </c>
      <c r="D4980" s="16">
        <v>42315</v>
      </c>
      <c r="E4980" s="19">
        <f>VLOOKUP(Table1[[#This Row],[winner_name]],[1]players!$A:$E,5,FALSE)</f>
        <v>0</v>
      </c>
      <c r="F4980" s="19" t="e">
        <f>VLOOKUP(Table1[[#This Row],[loser_name]],[1]players!$A:$E,5,FALSE)</f>
        <v>#N/A</v>
      </c>
      <c r="G4980" s="14" t="s">
        <v>430</v>
      </c>
      <c r="H4980" s="14" t="s">
        <v>3593</v>
      </c>
      <c r="I4980" s="14" t="str">
        <f>VLOOKUP(Table1[[#This Row],[tourney_id]],tournaments!A:E,4,FALSE)</f>
        <v>Lake Buena Vista, Florida</v>
      </c>
      <c r="K4980" s="14"/>
    </row>
    <row r="4981" spans="1:11" ht="12.5" x14ac:dyDescent="0.25">
      <c r="A4981" s="14" t="s">
        <v>2552</v>
      </c>
      <c r="B4981" s="14" t="s">
        <v>2554</v>
      </c>
      <c r="C4981" s="14" t="s">
        <v>1421</v>
      </c>
      <c r="D4981" s="16">
        <v>42315</v>
      </c>
      <c r="E4981" s="19" t="e">
        <f>VLOOKUP(Table1[[#This Row],[winner_name]],[1]players!$A:$E,5,FALSE)</f>
        <v>#N/A</v>
      </c>
      <c r="F4981" s="19" t="e">
        <f>VLOOKUP(Table1[[#This Row],[loser_name]],[1]players!$A:$E,5,FALSE)</f>
        <v>#N/A</v>
      </c>
      <c r="G4981" s="14" t="s">
        <v>430</v>
      </c>
      <c r="H4981" s="14" t="s">
        <v>3593</v>
      </c>
      <c r="I4981" s="14" t="str">
        <f>VLOOKUP(Table1[[#This Row],[tourney_id]],tournaments!A:E,4,FALSE)</f>
        <v>Lake Buena Vista, Florida</v>
      </c>
      <c r="K4981" s="14"/>
    </row>
    <row r="4982" spans="1:11" ht="12.5" x14ac:dyDescent="0.25">
      <c r="A4982" s="14" t="s">
        <v>273</v>
      </c>
      <c r="B4982" s="14" t="s">
        <v>2200</v>
      </c>
      <c r="C4982" s="14" t="s">
        <v>416</v>
      </c>
      <c r="D4982" s="16">
        <v>42315</v>
      </c>
      <c r="E4982" s="19" t="e">
        <f>VLOOKUP(Table1[[#This Row],[winner_name]],[1]players!$A:$E,5,FALSE)</f>
        <v>#N/A</v>
      </c>
      <c r="F4982" s="19" t="e">
        <f>VLOOKUP(Table1[[#This Row],[loser_name]],[1]players!$A:$E,5,FALSE)</f>
        <v>#N/A</v>
      </c>
      <c r="G4982" s="14" t="s">
        <v>431</v>
      </c>
      <c r="H4982" s="14" t="s">
        <v>3593</v>
      </c>
      <c r="I4982" s="14" t="str">
        <f>VLOOKUP(Table1[[#This Row],[tourney_id]],tournaments!A:E,4,FALSE)</f>
        <v>Lake Buena Vista, Florida</v>
      </c>
      <c r="K4982" s="14"/>
    </row>
    <row r="4983" spans="1:11" ht="12.5" x14ac:dyDescent="0.25">
      <c r="A4983" s="14" t="s">
        <v>644</v>
      </c>
      <c r="B4983" s="14" t="s">
        <v>2552</v>
      </c>
      <c r="C4983" s="14" t="s">
        <v>412</v>
      </c>
      <c r="D4983" s="16">
        <v>42315</v>
      </c>
      <c r="E4983" s="19">
        <f>VLOOKUP(Table1[[#This Row],[winner_name]],[1]players!$A:$E,5,FALSE)</f>
        <v>0</v>
      </c>
      <c r="F4983" s="19" t="e">
        <f>VLOOKUP(Table1[[#This Row],[loser_name]],[1]players!$A:$E,5,FALSE)</f>
        <v>#N/A</v>
      </c>
      <c r="G4983" s="14" t="s">
        <v>431</v>
      </c>
      <c r="H4983" s="14" t="s">
        <v>3593</v>
      </c>
      <c r="I4983" s="14" t="str">
        <f>VLOOKUP(Table1[[#This Row],[tourney_id]],tournaments!A:E,4,FALSE)</f>
        <v>Lake Buena Vista, Florida</v>
      </c>
      <c r="K4983" s="14"/>
    </row>
    <row r="4984" spans="1:11" ht="12.5" x14ac:dyDescent="0.25">
      <c r="A4984" s="14" t="s">
        <v>273</v>
      </c>
      <c r="B4984" s="14" t="s">
        <v>644</v>
      </c>
      <c r="C4984" s="14" t="s">
        <v>2558</v>
      </c>
      <c r="D4984" s="16">
        <v>42316</v>
      </c>
      <c r="E4984" s="19" t="e">
        <f>VLOOKUP(Table1[[#This Row],[winner_name]],[1]players!$A:$E,5,FALSE)</f>
        <v>#N/A</v>
      </c>
      <c r="F4984" s="19">
        <f>VLOOKUP(Table1[[#This Row],[loser_name]],[1]players!$A:$E,5,FALSE)</f>
        <v>0</v>
      </c>
      <c r="G4984" s="14" t="s">
        <v>432</v>
      </c>
      <c r="H4984" s="14" t="s">
        <v>3593</v>
      </c>
      <c r="I4984" s="14" t="str">
        <f>VLOOKUP(Table1[[#This Row],[tourney_id]],tournaments!A:E,4,FALSE)</f>
        <v>Lake Buena Vista, Florida</v>
      </c>
      <c r="K4984" s="14"/>
    </row>
    <row r="4985" spans="1:11" ht="12.5" x14ac:dyDescent="0.25">
      <c r="A4985" s="14" t="s">
        <v>2559</v>
      </c>
      <c r="B4985" s="14" t="s">
        <v>2560</v>
      </c>
      <c r="C4985" s="14" t="s">
        <v>382</v>
      </c>
      <c r="D4985" s="16">
        <v>42313</v>
      </c>
      <c r="E4985" s="19">
        <f>VLOOKUP(Table1[[#This Row],[winner_name]],[1]players!$A:$E,5,FALSE)</f>
        <v>0</v>
      </c>
      <c r="F4985" s="19" t="e">
        <f>VLOOKUP(Table1[[#This Row],[loser_name]],[1]players!$A:$E,5,FALSE)</f>
        <v>#N/A</v>
      </c>
      <c r="G4985" s="14" t="s">
        <v>410</v>
      </c>
      <c r="H4985" s="14" t="s">
        <v>3594</v>
      </c>
      <c r="I4985" s="14" t="str">
        <f>VLOOKUP(Table1[[#This Row],[tourney_id]],tournaments!A:E,4,FALSE)</f>
        <v>Lake Buena Vista, Florida</v>
      </c>
      <c r="K4985" s="14"/>
    </row>
    <row r="4986" spans="1:11" ht="12.5" x14ac:dyDescent="0.25">
      <c r="A4986" s="14" t="s">
        <v>2563</v>
      </c>
      <c r="B4986" s="14" t="s">
        <v>2564</v>
      </c>
      <c r="C4986" s="14" t="s">
        <v>453</v>
      </c>
      <c r="D4986" s="16">
        <v>42313</v>
      </c>
      <c r="E4986" s="19" t="e">
        <f>VLOOKUP(Table1[[#This Row],[winner_name]],[1]players!$A:$E,5,FALSE)</f>
        <v>#N/A</v>
      </c>
      <c r="F4986" s="19" t="e">
        <f>VLOOKUP(Table1[[#This Row],[loser_name]],[1]players!$A:$E,5,FALSE)</f>
        <v>#N/A</v>
      </c>
      <c r="G4986" s="14" t="s">
        <v>410</v>
      </c>
      <c r="H4986" s="14" t="s">
        <v>3594</v>
      </c>
      <c r="I4986" s="14" t="str">
        <f>VLOOKUP(Table1[[#This Row],[tourney_id]],tournaments!A:E,4,FALSE)</f>
        <v>Lake Buena Vista, Florida</v>
      </c>
      <c r="K4986" s="14"/>
    </row>
    <row r="4987" spans="1:11" ht="12.5" x14ac:dyDescent="0.25">
      <c r="A4987" s="14" t="s">
        <v>1491</v>
      </c>
      <c r="B4987" s="14" t="s">
        <v>2561</v>
      </c>
      <c r="C4987" s="14" t="s">
        <v>1727</v>
      </c>
      <c r="D4987" s="16">
        <v>42313</v>
      </c>
      <c r="E4987" s="19" t="e">
        <f>VLOOKUP(Table1[[#This Row],[winner_name]],[1]players!$A:$E,5,FALSE)</f>
        <v>#N/A</v>
      </c>
      <c r="F4987" s="19" t="e">
        <f>VLOOKUP(Table1[[#This Row],[loser_name]],[1]players!$A:$E,5,FALSE)</f>
        <v>#N/A</v>
      </c>
      <c r="G4987" s="14" t="s">
        <v>411</v>
      </c>
      <c r="H4987" s="14" t="s">
        <v>3594</v>
      </c>
      <c r="I4987" s="14" t="str">
        <f>VLOOKUP(Table1[[#This Row],[tourney_id]],tournaments!A:E,4,FALSE)</f>
        <v>Lake Buena Vista, Florida</v>
      </c>
      <c r="K4987" s="14"/>
    </row>
    <row r="4988" spans="1:11" ht="12.5" x14ac:dyDescent="0.25">
      <c r="A4988" s="14" t="s">
        <v>2562</v>
      </c>
      <c r="B4988" s="14" t="s">
        <v>899</v>
      </c>
      <c r="C4988" s="14" t="s">
        <v>380</v>
      </c>
      <c r="D4988" s="16">
        <v>42313</v>
      </c>
      <c r="E4988" s="19" t="e">
        <f>VLOOKUP(Table1[[#This Row],[winner_name]],[1]players!$A:$E,5,FALSE)</f>
        <v>#N/A</v>
      </c>
      <c r="F4988" s="19" t="e">
        <f>VLOOKUP(Table1[[#This Row],[loser_name]],[1]players!$A:$E,5,FALSE)</f>
        <v>#N/A</v>
      </c>
      <c r="G4988" s="14" t="s">
        <v>411</v>
      </c>
      <c r="H4988" s="14" t="s">
        <v>3594</v>
      </c>
      <c r="I4988" s="14" t="str">
        <f>VLOOKUP(Table1[[#This Row],[tourney_id]],tournaments!A:E,4,FALSE)</f>
        <v>Lake Buena Vista, Florida</v>
      </c>
      <c r="K4988" s="14"/>
    </row>
    <row r="4989" spans="1:11" ht="12.5" x14ac:dyDescent="0.25">
      <c r="A4989" s="14" t="s">
        <v>2566</v>
      </c>
      <c r="B4989" s="14" t="s">
        <v>2565</v>
      </c>
      <c r="C4989" s="14" t="s">
        <v>453</v>
      </c>
      <c r="D4989" s="16">
        <v>42313</v>
      </c>
      <c r="E4989" s="19" t="e">
        <f>VLOOKUP(Table1[[#This Row],[winner_name]],[1]players!$A:$E,5,FALSE)</f>
        <v>#N/A</v>
      </c>
      <c r="F4989" s="19" t="e">
        <f>VLOOKUP(Table1[[#This Row],[loser_name]],[1]players!$A:$E,5,FALSE)</f>
        <v>#N/A</v>
      </c>
      <c r="G4989" s="14" t="s">
        <v>411</v>
      </c>
      <c r="H4989" s="14" t="s">
        <v>3594</v>
      </c>
      <c r="I4989" s="14" t="str">
        <f>VLOOKUP(Table1[[#This Row],[tourney_id]],tournaments!A:E,4,FALSE)</f>
        <v>Lake Buena Vista, Florida</v>
      </c>
      <c r="K4989" s="14"/>
    </row>
    <row r="4990" spans="1:11" ht="12.5" x14ac:dyDescent="0.25">
      <c r="A4990" s="14" t="s">
        <v>2559</v>
      </c>
      <c r="B4990" s="14" t="s">
        <v>2567</v>
      </c>
      <c r="C4990" s="14" t="s">
        <v>506</v>
      </c>
      <c r="D4990" s="16">
        <v>42313</v>
      </c>
      <c r="E4990" s="19">
        <f>VLOOKUP(Table1[[#This Row],[winner_name]],[1]players!$A:$E,5,FALSE)</f>
        <v>0</v>
      </c>
      <c r="F4990" s="19" t="e">
        <f>VLOOKUP(Table1[[#This Row],[loser_name]],[1]players!$A:$E,5,FALSE)</f>
        <v>#N/A</v>
      </c>
      <c r="G4990" s="14" t="s">
        <v>411</v>
      </c>
      <c r="H4990" s="14" t="s">
        <v>3594</v>
      </c>
      <c r="I4990" s="14" t="str">
        <f>VLOOKUP(Table1[[#This Row],[tourney_id]],tournaments!A:E,4,FALSE)</f>
        <v>Lake Buena Vista, Florida</v>
      </c>
      <c r="K4990" s="14"/>
    </row>
    <row r="4991" spans="1:11" ht="12.5" x14ac:dyDescent="0.25">
      <c r="A4991" s="14" t="s">
        <v>2568</v>
      </c>
      <c r="B4991" s="14" t="s">
        <v>165</v>
      </c>
      <c r="C4991" s="14" t="s">
        <v>378</v>
      </c>
      <c r="D4991" s="16">
        <v>42313</v>
      </c>
      <c r="E4991" s="19" t="e">
        <f>VLOOKUP(Table1[[#This Row],[winner_name]],[1]players!$A:$E,5,FALSE)</f>
        <v>#N/A</v>
      </c>
      <c r="F4991" s="19" t="e">
        <f>VLOOKUP(Table1[[#This Row],[loser_name]],[1]players!$A:$E,5,FALSE)</f>
        <v>#N/A</v>
      </c>
      <c r="G4991" s="14" t="s">
        <v>411</v>
      </c>
      <c r="H4991" s="14" t="s">
        <v>3594</v>
      </c>
      <c r="I4991" s="14" t="str">
        <f>VLOOKUP(Table1[[#This Row],[tourney_id]],tournaments!A:E,4,FALSE)</f>
        <v>Lake Buena Vista, Florida</v>
      </c>
      <c r="K4991" s="14"/>
    </row>
    <row r="4992" spans="1:11" ht="12.5" x14ac:dyDescent="0.25">
      <c r="A4992" s="14" t="s">
        <v>2569</v>
      </c>
      <c r="B4992" s="14" t="s">
        <v>2570</v>
      </c>
      <c r="C4992" s="14" t="s">
        <v>412</v>
      </c>
      <c r="D4992" s="16">
        <v>42313</v>
      </c>
      <c r="E4992" s="19" t="e">
        <f>VLOOKUP(Table1[[#This Row],[winner_name]],[1]players!$A:$E,5,FALSE)</f>
        <v>#N/A</v>
      </c>
      <c r="F4992" s="19" t="e">
        <f>VLOOKUP(Table1[[#This Row],[loser_name]],[1]players!$A:$E,5,FALSE)</f>
        <v>#N/A</v>
      </c>
      <c r="G4992" s="14" t="s">
        <v>411</v>
      </c>
      <c r="H4992" s="14" t="s">
        <v>3594</v>
      </c>
      <c r="I4992" s="14" t="str">
        <f>VLOOKUP(Table1[[#This Row],[tourney_id]],tournaments!A:E,4,FALSE)</f>
        <v>Lake Buena Vista, Florida</v>
      </c>
      <c r="K4992" s="14"/>
    </row>
    <row r="4993" spans="1:11" ht="12.5" x14ac:dyDescent="0.25">
      <c r="A4993" s="14" t="s">
        <v>2572</v>
      </c>
      <c r="B4993" s="14" t="s">
        <v>2571</v>
      </c>
      <c r="C4993" s="14" t="s">
        <v>814</v>
      </c>
      <c r="D4993" s="16">
        <v>42313</v>
      </c>
      <c r="E4993" s="19" t="e">
        <f>VLOOKUP(Table1[[#This Row],[winner_name]],[1]players!$A:$E,5,FALSE)</f>
        <v>#N/A</v>
      </c>
      <c r="F4993" s="19" t="e">
        <f>VLOOKUP(Table1[[#This Row],[loser_name]],[1]players!$A:$E,5,FALSE)</f>
        <v>#N/A</v>
      </c>
      <c r="G4993" s="14" t="s">
        <v>411</v>
      </c>
      <c r="H4993" s="14" t="s">
        <v>3594</v>
      </c>
      <c r="I4993" s="14" t="str">
        <f>VLOOKUP(Table1[[#This Row],[tourney_id]],tournaments!A:E,4,FALSE)</f>
        <v>Lake Buena Vista, Florida</v>
      </c>
      <c r="K4993" s="14"/>
    </row>
    <row r="4994" spans="1:11" ht="12.5" x14ac:dyDescent="0.25">
      <c r="A4994" s="14" t="s">
        <v>2573</v>
      </c>
      <c r="B4994" s="14" t="s">
        <v>2574</v>
      </c>
      <c r="C4994" s="14" t="s">
        <v>2575</v>
      </c>
      <c r="D4994" s="16">
        <v>42313</v>
      </c>
      <c r="E4994" s="19" t="e">
        <f>VLOOKUP(Table1[[#This Row],[winner_name]],[1]players!$A:$E,5,FALSE)</f>
        <v>#N/A</v>
      </c>
      <c r="F4994" s="19" t="e">
        <f>VLOOKUP(Table1[[#This Row],[loser_name]],[1]players!$A:$E,5,FALSE)</f>
        <v>#N/A</v>
      </c>
      <c r="G4994" s="14" t="s">
        <v>411</v>
      </c>
      <c r="H4994" s="14" t="s">
        <v>3594</v>
      </c>
      <c r="I4994" s="14" t="str">
        <f>VLOOKUP(Table1[[#This Row],[tourney_id]],tournaments!A:E,4,FALSE)</f>
        <v>Lake Buena Vista, Florida</v>
      </c>
      <c r="K4994" s="14"/>
    </row>
    <row r="4995" spans="1:11" ht="12.5" x14ac:dyDescent="0.25">
      <c r="A4995" s="14" t="s">
        <v>2577</v>
      </c>
      <c r="B4995" s="14" t="s">
        <v>2576</v>
      </c>
      <c r="C4995" s="14" t="s">
        <v>381</v>
      </c>
      <c r="D4995" s="16">
        <v>42313</v>
      </c>
      <c r="E4995" s="19" t="e">
        <f>VLOOKUP(Table1[[#This Row],[winner_name]],[1]players!$A:$E,5,FALSE)</f>
        <v>#N/A</v>
      </c>
      <c r="F4995" s="19">
        <f>VLOOKUP(Table1[[#This Row],[loser_name]],[1]players!$A:$E,5,FALSE)</f>
        <v>0</v>
      </c>
      <c r="G4995" s="14" t="s">
        <v>411</v>
      </c>
      <c r="H4995" s="14" t="s">
        <v>3594</v>
      </c>
      <c r="I4995" s="14" t="str">
        <f>VLOOKUP(Table1[[#This Row],[tourney_id]],tournaments!A:E,4,FALSE)</f>
        <v>Lake Buena Vista, Florida</v>
      </c>
      <c r="K4995" s="14"/>
    </row>
    <row r="4996" spans="1:11" ht="12.5" x14ac:dyDescent="0.25">
      <c r="A4996" s="14" t="s">
        <v>2578</v>
      </c>
      <c r="B4996" s="14" t="s">
        <v>2563</v>
      </c>
      <c r="C4996" s="14" t="s">
        <v>392</v>
      </c>
      <c r="D4996" s="16">
        <v>42313</v>
      </c>
      <c r="E4996" s="19">
        <f>VLOOKUP(Table1[[#This Row],[winner_name]],[1]players!$A:$E,5,FALSE)</f>
        <v>0</v>
      </c>
      <c r="F4996" s="19" t="e">
        <f>VLOOKUP(Table1[[#This Row],[loser_name]],[1]players!$A:$E,5,FALSE)</f>
        <v>#N/A</v>
      </c>
      <c r="G4996" s="14" t="s">
        <v>411</v>
      </c>
      <c r="H4996" s="14" t="s">
        <v>3594</v>
      </c>
      <c r="I4996" s="14" t="str">
        <f>VLOOKUP(Table1[[#This Row],[tourney_id]],tournaments!A:E,4,FALSE)</f>
        <v>Lake Buena Vista, Florida</v>
      </c>
      <c r="K4996" s="14"/>
    </row>
    <row r="4997" spans="1:11" ht="12.5" x14ac:dyDescent="0.25">
      <c r="A4997" s="14" t="s">
        <v>2579</v>
      </c>
      <c r="B4997" s="14" t="s">
        <v>2580</v>
      </c>
      <c r="C4997" s="14" t="s">
        <v>2581</v>
      </c>
      <c r="D4997" s="16">
        <v>42313</v>
      </c>
      <c r="E4997" s="19" t="e">
        <f>VLOOKUP(Table1[[#This Row],[winner_name]],[1]players!$A:$E,5,FALSE)</f>
        <v>#N/A</v>
      </c>
      <c r="F4997" s="19" t="e">
        <f>VLOOKUP(Table1[[#This Row],[loser_name]],[1]players!$A:$E,5,FALSE)</f>
        <v>#N/A</v>
      </c>
      <c r="G4997" s="14" t="s">
        <v>411</v>
      </c>
      <c r="H4997" s="14" t="s">
        <v>3594</v>
      </c>
      <c r="I4997" s="14" t="str">
        <f>VLOOKUP(Table1[[#This Row],[tourney_id]],tournaments!A:E,4,FALSE)</f>
        <v>Lake Buena Vista, Florida</v>
      </c>
      <c r="K4997" s="14"/>
    </row>
    <row r="4998" spans="1:11" ht="12.5" x14ac:dyDescent="0.25">
      <c r="A4998" s="14" t="s">
        <v>2191</v>
      </c>
      <c r="B4998" s="14" t="s">
        <v>2582</v>
      </c>
      <c r="C4998" s="14" t="s">
        <v>551</v>
      </c>
      <c r="D4998" s="16">
        <v>42313</v>
      </c>
      <c r="E4998" s="19" t="e">
        <f>VLOOKUP(Table1[[#This Row],[winner_name]],[1]players!$A:$E,5,FALSE)</f>
        <v>#N/A</v>
      </c>
      <c r="F4998" s="19" t="e">
        <f>VLOOKUP(Table1[[#This Row],[loser_name]],[1]players!$A:$E,5,FALSE)</f>
        <v>#N/A</v>
      </c>
      <c r="G4998" s="14" t="s">
        <v>411</v>
      </c>
      <c r="H4998" s="14" t="s">
        <v>3594</v>
      </c>
      <c r="I4998" s="14" t="str">
        <f>VLOOKUP(Table1[[#This Row],[tourney_id]],tournaments!A:E,4,FALSE)</f>
        <v>Lake Buena Vista, Florida</v>
      </c>
      <c r="K4998" s="14"/>
    </row>
    <row r="4999" spans="1:11" ht="12.5" x14ac:dyDescent="0.25">
      <c r="A4999" s="14" t="s">
        <v>2583</v>
      </c>
      <c r="B4999" s="14" t="s">
        <v>2584</v>
      </c>
      <c r="C4999" s="14" t="s">
        <v>860</v>
      </c>
      <c r="D4999" s="16">
        <v>42313</v>
      </c>
      <c r="E4999" s="19" t="e">
        <f>VLOOKUP(Table1[[#This Row],[winner_name]],[1]players!$A:$E,5,FALSE)</f>
        <v>#N/A</v>
      </c>
      <c r="F4999" s="19" t="e">
        <f>VLOOKUP(Table1[[#This Row],[loser_name]],[1]players!$A:$E,5,FALSE)</f>
        <v>#N/A</v>
      </c>
      <c r="G4999" s="14" t="s">
        <v>411</v>
      </c>
      <c r="H4999" s="14" t="s">
        <v>3594</v>
      </c>
      <c r="I4999" s="14" t="str">
        <f>VLOOKUP(Table1[[#This Row],[tourney_id]],tournaments!A:E,4,FALSE)</f>
        <v>Lake Buena Vista, Florida</v>
      </c>
      <c r="K4999" s="14"/>
    </row>
    <row r="5000" spans="1:11" ht="12.5" x14ac:dyDescent="0.25">
      <c r="A5000" s="14" t="s">
        <v>2586</v>
      </c>
      <c r="B5000" s="14" t="s">
        <v>2585</v>
      </c>
      <c r="C5000" s="14" t="s">
        <v>1752</v>
      </c>
      <c r="D5000" s="16">
        <v>42313</v>
      </c>
      <c r="E5000" s="19">
        <f>VLOOKUP(Table1[[#This Row],[winner_name]],[1]players!$A:$E,5,FALSE)</f>
        <v>0</v>
      </c>
      <c r="F5000" s="19">
        <f>VLOOKUP(Table1[[#This Row],[loser_name]],[1]players!$A:$E,5,FALSE)</f>
        <v>0</v>
      </c>
      <c r="G5000" s="14" t="s">
        <v>411</v>
      </c>
      <c r="H5000" s="14" t="s">
        <v>3594</v>
      </c>
      <c r="I5000" s="14" t="str">
        <f>VLOOKUP(Table1[[#This Row],[tourney_id]],tournaments!A:E,4,FALSE)</f>
        <v>Lake Buena Vista, Florida</v>
      </c>
      <c r="K5000" s="14"/>
    </row>
    <row r="5001" spans="1:11" ht="12.5" x14ac:dyDescent="0.25">
      <c r="A5001" s="14" t="s">
        <v>2587</v>
      </c>
      <c r="B5001" s="14" t="s">
        <v>2588</v>
      </c>
      <c r="C5001" s="14" t="s">
        <v>400</v>
      </c>
      <c r="D5001" s="16">
        <v>42313</v>
      </c>
      <c r="E5001" s="19" t="e">
        <f>VLOOKUP(Table1[[#This Row],[winner_name]],[1]players!$A:$E,5,FALSE)</f>
        <v>#N/A</v>
      </c>
      <c r="F5001" s="19">
        <f>VLOOKUP(Table1[[#This Row],[loser_name]],[1]players!$A:$E,5,FALSE)</f>
        <v>0</v>
      </c>
      <c r="G5001" s="14" t="s">
        <v>411</v>
      </c>
      <c r="H5001" s="14" t="s">
        <v>3594</v>
      </c>
      <c r="I5001" s="14" t="str">
        <f>VLOOKUP(Table1[[#This Row],[tourney_id]],tournaments!A:E,4,FALSE)</f>
        <v>Lake Buena Vista, Florida</v>
      </c>
      <c r="K5001" s="14"/>
    </row>
    <row r="5002" spans="1:11" ht="12.5" x14ac:dyDescent="0.25">
      <c r="A5002" s="14" t="s">
        <v>2350</v>
      </c>
      <c r="B5002" s="14" t="s">
        <v>2589</v>
      </c>
      <c r="C5002" s="14" t="s">
        <v>1194</v>
      </c>
      <c r="D5002" s="16">
        <v>42313</v>
      </c>
      <c r="E5002" s="19" t="e">
        <f>VLOOKUP(Table1[[#This Row],[winner_name]],[1]players!$A:$E,5,FALSE)</f>
        <v>#N/A</v>
      </c>
      <c r="F5002" s="19" t="e">
        <f>VLOOKUP(Table1[[#This Row],[loser_name]],[1]players!$A:$E,5,FALSE)</f>
        <v>#N/A</v>
      </c>
      <c r="G5002" s="14" t="s">
        <v>411</v>
      </c>
      <c r="H5002" s="14" t="s">
        <v>3594</v>
      </c>
      <c r="I5002" s="14" t="str">
        <f>VLOOKUP(Table1[[#This Row],[tourney_id]],tournaments!A:E,4,FALSE)</f>
        <v>Lake Buena Vista, Florida</v>
      </c>
      <c r="K5002" s="14"/>
    </row>
    <row r="5003" spans="1:11" ht="12.5" x14ac:dyDescent="0.25">
      <c r="A5003" s="14" t="s">
        <v>1491</v>
      </c>
      <c r="B5003" s="14" t="s">
        <v>2562</v>
      </c>
      <c r="C5003" s="14" t="s">
        <v>641</v>
      </c>
      <c r="D5003" s="16">
        <v>42314</v>
      </c>
      <c r="E5003" s="19" t="e">
        <f>VLOOKUP(Table1[[#This Row],[winner_name]],[1]players!$A:$E,5,FALSE)</f>
        <v>#N/A</v>
      </c>
      <c r="F5003" s="19" t="e">
        <f>VLOOKUP(Table1[[#This Row],[loser_name]],[1]players!$A:$E,5,FALSE)</f>
        <v>#N/A</v>
      </c>
      <c r="G5003" s="14" t="s">
        <v>424</v>
      </c>
      <c r="H5003" s="14" t="s">
        <v>3594</v>
      </c>
      <c r="I5003" s="14" t="str">
        <f>VLOOKUP(Table1[[#This Row],[tourney_id]],tournaments!A:E,4,FALSE)</f>
        <v>Lake Buena Vista, Florida</v>
      </c>
      <c r="K5003" s="14"/>
    </row>
    <row r="5004" spans="1:11" ht="12.5" x14ac:dyDescent="0.25">
      <c r="A5004" s="14" t="s">
        <v>2559</v>
      </c>
      <c r="B5004" s="14" t="s">
        <v>2566</v>
      </c>
      <c r="C5004" s="14" t="s">
        <v>407</v>
      </c>
      <c r="D5004" s="16">
        <v>42314</v>
      </c>
      <c r="E5004" s="19">
        <f>VLOOKUP(Table1[[#This Row],[winner_name]],[1]players!$A:$E,5,FALSE)</f>
        <v>0</v>
      </c>
      <c r="F5004" s="19" t="e">
        <f>VLOOKUP(Table1[[#This Row],[loser_name]],[1]players!$A:$E,5,FALSE)</f>
        <v>#N/A</v>
      </c>
      <c r="G5004" s="14" t="s">
        <v>424</v>
      </c>
      <c r="H5004" s="14" t="s">
        <v>3594</v>
      </c>
      <c r="I5004" s="14" t="str">
        <f>VLOOKUP(Table1[[#This Row],[tourney_id]],tournaments!A:E,4,FALSE)</f>
        <v>Lake Buena Vista, Florida</v>
      </c>
      <c r="K5004" s="14"/>
    </row>
    <row r="5005" spans="1:11" ht="12.5" x14ac:dyDescent="0.25">
      <c r="A5005" s="14" t="s">
        <v>2568</v>
      </c>
      <c r="B5005" s="14" t="s">
        <v>2569</v>
      </c>
      <c r="C5005" s="14" t="s">
        <v>2590</v>
      </c>
      <c r="D5005" s="16">
        <v>42314</v>
      </c>
      <c r="E5005" s="19" t="e">
        <f>VLOOKUP(Table1[[#This Row],[winner_name]],[1]players!$A:$E,5,FALSE)</f>
        <v>#N/A</v>
      </c>
      <c r="F5005" s="19" t="e">
        <f>VLOOKUP(Table1[[#This Row],[loser_name]],[1]players!$A:$E,5,FALSE)</f>
        <v>#N/A</v>
      </c>
      <c r="G5005" s="14" t="s">
        <v>424</v>
      </c>
      <c r="H5005" s="14" t="s">
        <v>3594</v>
      </c>
      <c r="I5005" s="14" t="str">
        <f>VLOOKUP(Table1[[#This Row],[tourney_id]],tournaments!A:E,4,FALSE)</f>
        <v>Lake Buena Vista, Florida</v>
      </c>
      <c r="K5005" s="14"/>
    </row>
    <row r="5006" spans="1:11" ht="12.5" x14ac:dyDescent="0.25">
      <c r="A5006" s="14" t="s">
        <v>2572</v>
      </c>
      <c r="B5006" s="14" t="s">
        <v>2573</v>
      </c>
      <c r="C5006" s="14" t="s">
        <v>1601</v>
      </c>
      <c r="D5006" s="16">
        <v>42314</v>
      </c>
      <c r="E5006" s="19" t="e">
        <f>VLOOKUP(Table1[[#This Row],[winner_name]],[1]players!$A:$E,5,FALSE)</f>
        <v>#N/A</v>
      </c>
      <c r="F5006" s="19" t="e">
        <f>VLOOKUP(Table1[[#This Row],[loser_name]],[1]players!$A:$E,5,FALSE)</f>
        <v>#N/A</v>
      </c>
      <c r="G5006" s="14" t="s">
        <v>424</v>
      </c>
      <c r="H5006" s="14" t="s">
        <v>3594</v>
      </c>
      <c r="I5006" s="14" t="str">
        <f>VLOOKUP(Table1[[#This Row],[tourney_id]],tournaments!A:E,4,FALSE)</f>
        <v>Lake Buena Vista, Florida</v>
      </c>
      <c r="K5006" s="14"/>
    </row>
    <row r="5007" spans="1:11" ht="12.5" x14ac:dyDescent="0.25">
      <c r="A5007" s="14" t="s">
        <v>2577</v>
      </c>
      <c r="B5007" s="14" t="s">
        <v>2578</v>
      </c>
      <c r="C5007" s="14" t="s">
        <v>416</v>
      </c>
      <c r="D5007" s="16">
        <v>42314</v>
      </c>
      <c r="E5007" s="19" t="e">
        <f>VLOOKUP(Table1[[#This Row],[winner_name]],[1]players!$A:$E,5,FALSE)</f>
        <v>#N/A</v>
      </c>
      <c r="F5007" s="19">
        <f>VLOOKUP(Table1[[#This Row],[loser_name]],[1]players!$A:$E,5,FALSE)</f>
        <v>0</v>
      </c>
      <c r="G5007" s="14" t="s">
        <v>424</v>
      </c>
      <c r="H5007" s="14" t="s">
        <v>3594</v>
      </c>
      <c r="I5007" s="14" t="str">
        <f>VLOOKUP(Table1[[#This Row],[tourney_id]],tournaments!A:E,4,FALSE)</f>
        <v>Lake Buena Vista, Florida</v>
      </c>
      <c r="K5007" s="14"/>
    </row>
    <row r="5008" spans="1:11" ht="12.5" x14ac:dyDescent="0.25">
      <c r="A5008" s="14" t="s">
        <v>2191</v>
      </c>
      <c r="B5008" s="14" t="s">
        <v>2579</v>
      </c>
      <c r="C5008" s="14" t="s">
        <v>378</v>
      </c>
      <c r="D5008" s="16">
        <v>42314</v>
      </c>
      <c r="E5008" s="19" t="e">
        <f>VLOOKUP(Table1[[#This Row],[winner_name]],[1]players!$A:$E,5,FALSE)</f>
        <v>#N/A</v>
      </c>
      <c r="F5008" s="19" t="e">
        <f>VLOOKUP(Table1[[#This Row],[loser_name]],[1]players!$A:$E,5,FALSE)</f>
        <v>#N/A</v>
      </c>
      <c r="G5008" s="14" t="s">
        <v>424</v>
      </c>
      <c r="H5008" s="14" t="s">
        <v>3594</v>
      </c>
      <c r="I5008" s="14" t="str">
        <f>VLOOKUP(Table1[[#This Row],[tourney_id]],tournaments!A:E,4,FALSE)</f>
        <v>Lake Buena Vista, Florida</v>
      </c>
      <c r="K5008" s="14"/>
    </row>
    <row r="5009" spans="1:11" ht="12.5" x14ac:dyDescent="0.25">
      <c r="A5009" s="14" t="s">
        <v>2586</v>
      </c>
      <c r="B5009" s="14" t="s">
        <v>2583</v>
      </c>
      <c r="C5009" s="14" t="s">
        <v>553</v>
      </c>
      <c r="D5009" s="16">
        <v>42314</v>
      </c>
      <c r="E5009" s="19">
        <f>VLOOKUP(Table1[[#This Row],[winner_name]],[1]players!$A:$E,5,FALSE)</f>
        <v>0</v>
      </c>
      <c r="F5009" s="19" t="e">
        <f>VLOOKUP(Table1[[#This Row],[loser_name]],[1]players!$A:$E,5,FALSE)</f>
        <v>#N/A</v>
      </c>
      <c r="G5009" s="14" t="s">
        <v>424</v>
      </c>
      <c r="H5009" s="14" t="s">
        <v>3594</v>
      </c>
      <c r="I5009" s="14" t="str">
        <f>VLOOKUP(Table1[[#This Row],[tourney_id]],tournaments!A:E,4,FALSE)</f>
        <v>Lake Buena Vista, Florida</v>
      </c>
      <c r="K5009" s="14"/>
    </row>
    <row r="5010" spans="1:11" ht="12.5" x14ac:dyDescent="0.25">
      <c r="A5010" s="14" t="s">
        <v>2350</v>
      </c>
      <c r="B5010" s="14" t="s">
        <v>2587</v>
      </c>
      <c r="C5010" s="14" t="s">
        <v>416</v>
      </c>
      <c r="D5010" s="16">
        <v>42314</v>
      </c>
      <c r="E5010" s="19" t="e">
        <f>VLOOKUP(Table1[[#This Row],[winner_name]],[1]players!$A:$E,5,FALSE)</f>
        <v>#N/A</v>
      </c>
      <c r="F5010" s="19" t="e">
        <f>VLOOKUP(Table1[[#This Row],[loser_name]],[1]players!$A:$E,5,FALSE)</f>
        <v>#N/A</v>
      </c>
      <c r="G5010" s="14" t="s">
        <v>424</v>
      </c>
      <c r="H5010" s="14" t="s">
        <v>3594</v>
      </c>
      <c r="I5010" s="14" t="str">
        <f>VLOOKUP(Table1[[#This Row],[tourney_id]],tournaments!A:E,4,FALSE)</f>
        <v>Lake Buena Vista, Florida</v>
      </c>
      <c r="K5010" s="14"/>
    </row>
    <row r="5011" spans="1:11" ht="12.5" x14ac:dyDescent="0.25">
      <c r="A5011" s="14" t="s">
        <v>1491</v>
      </c>
      <c r="B5011" s="14" t="s">
        <v>2559</v>
      </c>
      <c r="C5011" s="14" t="s">
        <v>384</v>
      </c>
      <c r="D5011" s="16">
        <v>42315</v>
      </c>
      <c r="E5011" s="19" t="e">
        <f>VLOOKUP(Table1[[#This Row],[winner_name]],[1]players!$A:$E,5,FALSE)</f>
        <v>#N/A</v>
      </c>
      <c r="F5011" s="19">
        <f>VLOOKUP(Table1[[#This Row],[loser_name]],[1]players!$A:$E,5,FALSE)</f>
        <v>0</v>
      </c>
      <c r="G5011" s="14" t="s">
        <v>430</v>
      </c>
      <c r="H5011" s="14" t="s">
        <v>3594</v>
      </c>
      <c r="I5011" s="14" t="str">
        <f>VLOOKUP(Table1[[#This Row],[tourney_id]],tournaments!A:E,4,FALSE)</f>
        <v>Lake Buena Vista, Florida</v>
      </c>
      <c r="K5011" s="14"/>
    </row>
    <row r="5012" spans="1:11" ht="12.5" x14ac:dyDescent="0.25">
      <c r="A5012" s="14" t="s">
        <v>2572</v>
      </c>
      <c r="B5012" s="14" t="s">
        <v>2568</v>
      </c>
      <c r="C5012" s="14" t="s">
        <v>1601</v>
      </c>
      <c r="D5012" s="16">
        <v>42315</v>
      </c>
      <c r="E5012" s="19" t="e">
        <f>VLOOKUP(Table1[[#This Row],[winner_name]],[1]players!$A:$E,5,FALSE)</f>
        <v>#N/A</v>
      </c>
      <c r="F5012" s="19" t="e">
        <f>VLOOKUP(Table1[[#This Row],[loser_name]],[1]players!$A:$E,5,FALSE)</f>
        <v>#N/A</v>
      </c>
      <c r="G5012" s="14" t="s">
        <v>430</v>
      </c>
      <c r="H5012" s="14" t="s">
        <v>3594</v>
      </c>
      <c r="I5012" s="14" t="str">
        <f>VLOOKUP(Table1[[#This Row],[tourney_id]],tournaments!A:E,4,FALSE)</f>
        <v>Lake Buena Vista, Florida</v>
      </c>
      <c r="K5012" s="14"/>
    </row>
    <row r="5013" spans="1:11" ht="12.5" x14ac:dyDescent="0.25">
      <c r="A5013" s="14" t="s">
        <v>2191</v>
      </c>
      <c r="B5013" s="14" t="s">
        <v>2577</v>
      </c>
      <c r="C5013" s="14" t="s">
        <v>380</v>
      </c>
      <c r="D5013" s="16">
        <v>42315</v>
      </c>
      <c r="E5013" s="19" t="e">
        <f>VLOOKUP(Table1[[#This Row],[winner_name]],[1]players!$A:$E,5,FALSE)</f>
        <v>#N/A</v>
      </c>
      <c r="F5013" s="19" t="e">
        <f>VLOOKUP(Table1[[#This Row],[loser_name]],[1]players!$A:$E,5,FALSE)</f>
        <v>#N/A</v>
      </c>
      <c r="G5013" s="14" t="s">
        <v>430</v>
      </c>
      <c r="H5013" s="14" t="s">
        <v>3594</v>
      </c>
      <c r="I5013" s="14" t="str">
        <f>VLOOKUP(Table1[[#This Row],[tourney_id]],tournaments!A:E,4,FALSE)</f>
        <v>Lake Buena Vista, Florida</v>
      </c>
      <c r="K5013" s="14"/>
    </row>
    <row r="5014" spans="1:11" ht="12.5" x14ac:dyDescent="0.25">
      <c r="A5014" s="14" t="s">
        <v>2586</v>
      </c>
      <c r="B5014" s="14" t="s">
        <v>2350</v>
      </c>
      <c r="C5014" s="14" t="s">
        <v>1870</v>
      </c>
      <c r="D5014" s="16">
        <v>42315</v>
      </c>
      <c r="E5014" s="19">
        <f>VLOOKUP(Table1[[#This Row],[winner_name]],[1]players!$A:$E,5,FALSE)</f>
        <v>0</v>
      </c>
      <c r="F5014" s="19" t="e">
        <f>VLOOKUP(Table1[[#This Row],[loser_name]],[1]players!$A:$E,5,FALSE)</f>
        <v>#N/A</v>
      </c>
      <c r="G5014" s="14" t="s">
        <v>430</v>
      </c>
      <c r="H5014" s="14" t="s">
        <v>3594</v>
      </c>
      <c r="I5014" s="14" t="str">
        <f>VLOOKUP(Table1[[#This Row],[tourney_id]],tournaments!A:E,4,FALSE)</f>
        <v>Lake Buena Vista, Florida</v>
      </c>
      <c r="K5014" s="14"/>
    </row>
    <row r="5015" spans="1:11" ht="12.5" x14ac:dyDescent="0.25">
      <c r="A5015" s="14" t="s">
        <v>1491</v>
      </c>
      <c r="B5015" s="14" t="s">
        <v>2572</v>
      </c>
      <c r="C5015" s="14" t="s">
        <v>381</v>
      </c>
      <c r="D5015" s="16">
        <v>42315</v>
      </c>
      <c r="E5015" s="19" t="e">
        <f>VLOOKUP(Table1[[#This Row],[winner_name]],[1]players!$A:$E,5,FALSE)</f>
        <v>#N/A</v>
      </c>
      <c r="F5015" s="19" t="e">
        <f>VLOOKUP(Table1[[#This Row],[loser_name]],[1]players!$A:$E,5,FALSE)</f>
        <v>#N/A</v>
      </c>
      <c r="G5015" s="14" t="s">
        <v>431</v>
      </c>
      <c r="H5015" s="14" t="s">
        <v>3594</v>
      </c>
      <c r="I5015" s="14" t="str">
        <f>VLOOKUP(Table1[[#This Row],[tourney_id]],tournaments!A:E,4,FALSE)</f>
        <v>Lake Buena Vista, Florida</v>
      </c>
      <c r="K5015" s="14"/>
    </row>
    <row r="5016" spans="1:11" ht="12.5" x14ac:dyDescent="0.25">
      <c r="A5016" s="14" t="s">
        <v>2191</v>
      </c>
      <c r="B5016" s="14" t="s">
        <v>2586</v>
      </c>
      <c r="C5016" s="14" t="s">
        <v>397</v>
      </c>
      <c r="D5016" s="16">
        <v>42315</v>
      </c>
      <c r="E5016" s="19" t="e">
        <f>VLOOKUP(Table1[[#This Row],[winner_name]],[1]players!$A:$E,5,FALSE)</f>
        <v>#N/A</v>
      </c>
      <c r="F5016" s="19">
        <f>VLOOKUP(Table1[[#This Row],[loser_name]],[1]players!$A:$E,5,FALSE)</f>
        <v>0</v>
      </c>
      <c r="G5016" s="14" t="s">
        <v>431</v>
      </c>
      <c r="H5016" s="14" t="s">
        <v>3594</v>
      </c>
      <c r="I5016" s="14" t="str">
        <f>VLOOKUP(Table1[[#This Row],[tourney_id]],tournaments!A:E,4,FALSE)</f>
        <v>Lake Buena Vista, Florida</v>
      </c>
      <c r="K5016" s="14"/>
    </row>
    <row r="5017" spans="1:11" ht="12.5" x14ac:dyDescent="0.25">
      <c r="A5017" s="14" t="s">
        <v>2191</v>
      </c>
      <c r="B5017" s="14" t="s">
        <v>1491</v>
      </c>
      <c r="C5017" s="14" t="s">
        <v>499</v>
      </c>
      <c r="D5017" s="16">
        <v>42316</v>
      </c>
      <c r="E5017" s="19" t="e">
        <f>VLOOKUP(Table1[[#This Row],[winner_name]],[1]players!$A:$E,5,FALSE)</f>
        <v>#N/A</v>
      </c>
      <c r="F5017" s="19" t="e">
        <f>VLOOKUP(Table1[[#This Row],[loser_name]],[1]players!$A:$E,5,FALSE)</f>
        <v>#N/A</v>
      </c>
      <c r="G5017" s="14" t="s">
        <v>432</v>
      </c>
      <c r="H5017" s="14" t="s">
        <v>3594</v>
      </c>
      <c r="I5017" s="14" t="str">
        <f>VLOOKUP(Table1[[#This Row],[tourney_id]],tournaments!A:E,4,FALSE)</f>
        <v>Lake Buena Vista, Florida</v>
      </c>
      <c r="K5017" s="14"/>
    </row>
    <row r="5018" spans="1:11" ht="12.5" x14ac:dyDescent="0.25">
      <c r="A5018" s="14" t="s">
        <v>2570</v>
      </c>
      <c r="B5018" s="14" t="s">
        <v>2576</v>
      </c>
      <c r="C5018" s="14" t="s">
        <v>514</v>
      </c>
      <c r="D5018" s="16">
        <v>41942</v>
      </c>
      <c r="E5018" s="19" t="e">
        <f>VLOOKUP(Table1[[#This Row],[winner_name]],[1]players!$A:$E,5,FALSE)</f>
        <v>#N/A</v>
      </c>
      <c r="F5018" s="19">
        <f>VLOOKUP(Table1[[#This Row],[loser_name]],[1]players!$A:$E,5,FALSE)</f>
        <v>0</v>
      </c>
      <c r="G5018" s="14" t="s">
        <v>2637</v>
      </c>
      <c r="H5018" s="14" t="s">
        <v>3595</v>
      </c>
      <c r="I5018" s="14" t="str">
        <f>VLOOKUP(Table1[[#This Row],[tourney_id]],tournaments!A:E,4,FALSE)</f>
        <v>Lake Buena Vista, Florida</v>
      </c>
      <c r="K5018" s="14"/>
    </row>
    <row r="5019" spans="1:11" ht="12.5" x14ac:dyDescent="0.25">
      <c r="A5019" s="14" t="s">
        <v>2586</v>
      </c>
      <c r="B5019" s="14" t="s">
        <v>2596</v>
      </c>
      <c r="C5019" s="14" t="s">
        <v>1706</v>
      </c>
      <c r="D5019" s="16">
        <v>41942</v>
      </c>
      <c r="E5019" s="19">
        <f>VLOOKUP(Table1[[#This Row],[winner_name]],[1]players!$A:$E,5,FALSE)</f>
        <v>0</v>
      </c>
      <c r="F5019" s="19">
        <f>VLOOKUP(Table1[[#This Row],[loser_name]],[1]players!$A:$E,5,FALSE)</f>
        <v>0</v>
      </c>
      <c r="G5019" s="14" t="s">
        <v>2637</v>
      </c>
      <c r="H5019" s="14" t="s">
        <v>3595</v>
      </c>
      <c r="I5019" s="14" t="str">
        <f>VLOOKUP(Table1[[#This Row],[tourney_id]],tournaments!A:E,4,FALSE)</f>
        <v>Lake Buena Vista, Florida</v>
      </c>
      <c r="K5019" s="14"/>
    </row>
    <row r="5020" spans="1:11" ht="12.5" x14ac:dyDescent="0.25">
      <c r="A5020" s="14" t="s">
        <v>2597</v>
      </c>
      <c r="B5020" s="14" t="s">
        <v>2577</v>
      </c>
      <c r="C5020" s="14" t="s">
        <v>380</v>
      </c>
      <c r="D5020" s="16">
        <v>41942</v>
      </c>
      <c r="E5020" s="19">
        <f>VLOOKUP(Table1[[#This Row],[winner_name]],[1]players!$A:$E,5,FALSE)</f>
        <v>0</v>
      </c>
      <c r="F5020" s="19" t="e">
        <f>VLOOKUP(Table1[[#This Row],[loser_name]],[1]players!$A:$E,5,FALSE)</f>
        <v>#N/A</v>
      </c>
      <c r="G5020" s="14" t="s">
        <v>2637</v>
      </c>
      <c r="H5020" s="14" t="s">
        <v>3595</v>
      </c>
      <c r="I5020" s="14" t="str">
        <f>VLOOKUP(Table1[[#This Row],[tourney_id]],tournaments!A:E,4,FALSE)</f>
        <v>Lake Buena Vista, Florida</v>
      </c>
      <c r="K5020" s="14"/>
    </row>
    <row r="5021" spans="1:11" ht="12.5" x14ac:dyDescent="0.25">
      <c r="A5021" s="14" t="s">
        <v>2598</v>
      </c>
      <c r="B5021" s="14" t="s">
        <v>2569</v>
      </c>
      <c r="C5021" s="14" t="s">
        <v>703</v>
      </c>
      <c r="D5021" s="16">
        <v>41942</v>
      </c>
      <c r="E5021" s="19">
        <f>VLOOKUP(Table1[[#This Row],[winner_name]],[1]players!$A:$E,5,FALSE)</f>
        <v>0</v>
      </c>
      <c r="F5021" s="19" t="e">
        <f>VLOOKUP(Table1[[#This Row],[loser_name]],[1]players!$A:$E,5,FALSE)</f>
        <v>#N/A</v>
      </c>
      <c r="G5021" s="14" t="s">
        <v>2637</v>
      </c>
      <c r="H5021" s="14" t="s">
        <v>3595</v>
      </c>
      <c r="I5021" s="14" t="str">
        <f>VLOOKUP(Table1[[#This Row],[tourney_id]],tournaments!A:E,4,FALSE)</f>
        <v>Lake Buena Vista, Florida</v>
      </c>
      <c r="K5021" s="14"/>
    </row>
    <row r="5022" spans="1:11" ht="12.5" x14ac:dyDescent="0.25">
      <c r="A5022" s="14" t="s">
        <v>2584</v>
      </c>
      <c r="B5022" s="14" t="s">
        <v>2599</v>
      </c>
      <c r="C5022" s="14" t="s">
        <v>499</v>
      </c>
      <c r="D5022" s="16">
        <v>41942</v>
      </c>
      <c r="E5022" s="19" t="e">
        <f>VLOOKUP(Table1[[#This Row],[winner_name]],[1]players!$A:$E,5,FALSE)</f>
        <v>#N/A</v>
      </c>
      <c r="F5022" s="19" t="e">
        <f>VLOOKUP(Table1[[#This Row],[loser_name]],[1]players!$A:$E,5,FALSE)</f>
        <v>#N/A</v>
      </c>
      <c r="G5022" s="14" t="s">
        <v>2637</v>
      </c>
      <c r="H5022" s="14" t="s">
        <v>3595</v>
      </c>
      <c r="I5022" s="14" t="str">
        <f>VLOOKUP(Table1[[#This Row],[tourney_id]],tournaments!A:E,4,FALSE)</f>
        <v>Lake Buena Vista, Florida</v>
      </c>
      <c r="K5022" s="14"/>
    </row>
    <row r="5023" spans="1:11" ht="12.5" x14ac:dyDescent="0.25">
      <c r="A5023" s="14" t="s">
        <v>251</v>
      </c>
      <c r="B5023" s="14" t="s">
        <v>2570</v>
      </c>
      <c r="C5023" s="14" t="s">
        <v>402</v>
      </c>
      <c r="D5023" s="16">
        <v>41942</v>
      </c>
      <c r="E5023" s="19" t="e">
        <f>VLOOKUP(Table1[[#This Row],[winner_name]],[1]players!$A:$E,5,FALSE)</f>
        <v>#N/A</v>
      </c>
      <c r="F5023" s="19" t="e">
        <f>VLOOKUP(Table1[[#This Row],[loser_name]],[1]players!$A:$E,5,FALSE)</f>
        <v>#N/A</v>
      </c>
      <c r="G5023" s="14" t="s">
        <v>410</v>
      </c>
      <c r="H5023" s="14" t="s">
        <v>3595</v>
      </c>
      <c r="I5023" s="14" t="str">
        <f>VLOOKUP(Table1[[#This Row],[tourney_id]],tournaments!A:E,4,FALSE)</f>
        <v>Lake Buena Vista, Florida</v>
      </c>
      <c r="K5023" s="14"/>
    </row>
    <row r="5024" spans="1:11" ht="12.5" x14ac:dyDescent="0.25">
      <c r="A5024" s="14" t="s">
        <v>2600</v>
      </c>
      <c r="B5024" s="14" t="s">
        <v>2601</v>
      </c>
      <c r="C5024" s="14" t="s">
        <v>2232</v>
      </c>
      <c r="D5024" s="16">
        <v>41942</v>
      </c>
      <c r="E5024" s="19" t="e">
        <f>VLOOKUP(Table1[[#This Row],[winner_name]],[1]players!$A:$E,5,FALSE)</f>
        <v>#N/A</v>
      </c>
      <c r="F5024" s="19" t="e">
        <f>VLOOKUP(Table1[[#This Row],[loser_name]],[1]players!$A:$E,5,FALSE)</f>
        <v>#N/A</v>
      </c>
      <c r="G5024" s="14" t="s">
        <v>410</v>
      </c>
      <c r="H5024" s="14" t="s">
        <v>3595</v>
      </c>
      <c r="I5024" s="14" t="str">
        <f>VLOOKUP(Table1[[#This Row],[tourney_id]],tournaments!A:E,4,FALSE)</f>
        <v>Lake Buena Vista, Florida</v>
      </c>
      <c r="K5024" s="14"/>
    </row>
    <row r="5025" spans="1:11" ht="12.5" x14ac:dyDescent="0.25">
      <c r="A5025" s="14" t="s">
        <v>2586</v>
      </c>
      <c r="B5025" s="14" t="s">
        <v>2602</v>
      </c>
      <c r="C5025" s="14" t="s">
        <v>2181</v>
      </c>
      <c r="D5025" s="16">
        <v>41942</v>
      </c>
      <c r="E5025" s="19">
        <f>VLOOKUP(Table1[[#This Row],[winner_name]],[1]players!$A:$E,5,FALSE)</f>
        <v>0</v>
      </c>
      <c r="F5025" s="19" t="e">
        <f>VLOOKUP(Table1[[#This Row],[loser_name]],[1]players!$A:$E,5,FALSE)</f>
        <v>#N/A</v>
      </c>
      <c r="G5025" s="14" t="s">
        <v>410</v>
      </c>
      <c r="H5025" s="14" t="s">
        <v>3595</v>
      </c>
      <c r="I5025" s="14" t="str">
        <f>VLOOKUP(Table1[[#This Row],[tourney_id]],tournaments!A:E,4,FALSE)</f>
        <v>Lake Buena Vista, Florida</v>
      </c>
      <c r="K5025" s="14"/>
    </row>
    <row r="5026" spans="1:11" ht="12.5" x14ac:dyDescent="0.25">
      <c r="A5026" s="14" t="s">
        <v>2603</v>
      </c>
      <c r="B5026" s="14" t="s">
        <v>24</v>
      </c>
      <c r="C5026" s="14" t="s">
        <v>402</v>
      </c>
      <c r="D5026" s="16">
        <v>41942</v>
      </c>
      <c r="E5026" s="19" t="e">
        <f>VLOOKUP(Table1[[#This Row],[winner_name]],[1]players!$A:$E,5,FALSE)</f>
        <v>#N/A</v>
      </c>
      <c r="F5026" s="19" t="e">
        <f>VLOOKUP(Table1[[#This Row],[loser_name]],[1]players!$A:$E,5,FALSE)</f>
        <v>#N/A</v>
      </c>
      <c r="G5026" s="14" t="s">
        <v>410</v>
      </c>
      <c r="H5026" s="14" t="s">
        <v>3595</v>
      </c>
      <c r="I5026" s="14" t="str">
        <f>VLOOKUP(Table1[[#This Row],[tourney_id]],tournaments!A:E,4,FALSE)</f>
        <v>Lake Buena Vista, Florida</v>
      </c>
      <c r="K5026" s="14"/>
    </row>
    <row r="5027" spans="1:11" ht="12.5" x14ac:dyDescent="0.25">
      <c r="A5027" s="14" t="s">
        <v>1403</v>
      </c>
      <c r="B5027" s="14" t="s">
        <v>2604</v>
      </c>
      <c r="C5027" s="14" t="s">
        <v>570</v>
      </c>
      <c r="D5027" s="16">
        <v>41942</v>
      </c>
      <c r="E5027" s="19" t="e">
        <f>VLOOKUP(Table1[[#This Row],[winner_name]],[1]players!$A:$E,5,FALSE)</f>
        <v>#N/A</v>
      </c>
      <c r="F5027" s="19" t="e">
        <f>VLOOKUP(Table1[[#This Row],[loser_name]],[1]players!$A:$E,5,FALSE)</f>
        <v>#N/A</v>
      </c>
      <c r="G5027" s="14" t="s">
        <v>410</v>
      </c>
      <c r="H5027" s="14" t="s">
        <v>3595</v>
      </c>
      <c r="I5027" s="14" t="str">
        <f>VLOOKUP(Table1[[#This Row],[tourney_id]],tournaments!A:E,4,FALSE)</f>
        <v>Lake Buena Vista, Florida</v>
      </c>
      <c r="K5027" s="14"/>
    </row>
    <row r="5028" spans="1:11" ht="12.5" x14ac:dyDescent="0.25">
      <c r="A5028" s="14" t="s">
        <v>2580</v>
      </c>
      <c r="B5028" s="14" t="s">
        <v>233</v>
      </c>
      <c r="C5028" s="14" t="s">
        <v>2605</v>
      </c>
      <c r="D5028" s="16">
        <v>41942</v>
      </c>
      <c r="E5028" s="19" t="e">
        <f>VLOOKUP(Table1[[#This Row],[winner_name]],[1]players!$A:$E,5,FALSE)</f>
        <v>#N/A</v>
      </c>
      <c r="F5028" s="19" t="e">
        <f>VLOOKUP(Table1[[#This Row],[loser_name]],[1]players!$A:$E,5,FALSE)</f>
        <v>#N/A</v>
      </c>
      <c r="G5028" s="14" t="s">
        <v>410</v>
      </c>
      <c r="H5028" s="14" t="s">
        <v>3595</v>
      </c>
      <c r="I5028" s="14" t="str">
        <f>VLOOKUP(Table1[[#This Row],[tourney_id]],tournaments!A:E,4,FALSE)</f>
        <v>Lake Buena Vista, Florida</v>
      </c>
      <c r="K5028" s="14"/>
    </row>
    <row r="5029" spans="1:11" ht="12.5" x14ac:dyDescent="0.25">
      <c r="A5029" s="14" t="s">
        <v>2606</v>
      </c>
      <c r="B5029" s="14" t="s">
        <v>2582</v>
      </c>
      <c r="C5029" s="14" t="s">
        <v>570</v>
      </c>
      <c r="D5029" s="16">
        <v>41942</v>
      </c>
      <c r="E5029" s="19">
        <f>VLOOKUP(Table1[[#This Row],[winner_name]],[1]players!$A:$E,5,FALSE)</f>
        <v>0</v>
      </c>
      <c r="F5029" s="19" t="e">
        <f>VLOOKUP(Table1[[#This Row],[loser_name]],[1]players!$A:$E,5,FALSE)</f>
        <v>#N/A</v>
      </c>
      <c r="G5029" s="14" t="s">
        <v>410</v>
      </c>
      <c r="H5029" s="14" t="s">
        <v>3595</v>
      </c>
      <c r="I5029" s="14" t="str">
        <f>VLOOKUP(Table1[[#This Row],[tourney_id]],tournaments!A:E,4,FALSE)</f>
        <v>Lake Buena Vista, Florida</v>
      </c>
      <c r="K5029" s="14"/>
    </row>
    <row r="5030" spans="1:11" ht="12.5" x14ac:dyDescent="0.25">
      <c r="A5030" s="14" t="s">
        <v>2608</v>
      </c>
      <c r="B5030" s="14" t="s">
        <v>2607</v>
      </c>
      <c r="C5030" s="14" t="s">
        <v>513</v>
      </c>
      <c r="D5030" s="16">
        <v>41942</v>
      </c>
      <c r="E5030" s="19" t="e">
        <f>VLOOKUP(Table1[[#This Row],[winner_name]],[1]players!$A:$E,5,FALSE)</f>
        <v>#N/A</v>
      </c>
      <c r="F5030" s="19" t="e">
        <f>VLOOKUP(Table1[[#This Row],[loser_name]],[1]players!$A:$E,5,FALSE)</f>
        <v>#N/A</v>
      </c>
      <c r="G5030" s="14" t="s">
        <v>410</v>
      </c>
      <c r="H5030" s="14" t="s">
        <v>3595</v>
      </c>
      <c r="I5030" s="14" t="str">
        <f>VLOOKUP(Table1[[#This Row],[tourney_id]],tournaments!A:E,4,FALSE)</f>
        <v>Lake Buena Vista, Florida</v>
      </c>
      <c r="K5030" s="14"/>
    </row>
    <row r="5031" spans="1:11" ht="12.5" x14ac:dyDescent="0.25">
      <c r="A5031" s="14" t="s">
        <v>245</v>
      </c>
      <c r="B5031" s="14" t="s">
        <v>2571</v>
      </c>
      <c r="C5031" s="14" t="s">
        <v>429</v>
      </c>
      <c r="D5031" s="16">
        <v>41942</v>
      </c>
      <c r="E5031" s="19" t="e">
        <f>VLOOKUP(Table1[[#This Row],[winner_name]],[1]players!$A:$E,5,FALSE)</f>
        <v>#N/A</v>
      </c>
      <c r="F5031" s="19" t="e">
        <f>VLOOKUP(Table1[[#This Row],[loser_name]],[1]players!$A:$E,5,FALSE)</f>
        <v>#N/A</v>
      </c>
      <c r="G5031" s="14" t="s">
        <v>410</v>
      </c>
      <c r="H5031" s="14" t="s">
        <v>3595</v>
      </c>
      <c r="I5031" s="14" t="str">
        <f>VLOOKUP(Table1[[#This Row],[tourney_id]],tournaments!A:E,4,FALSE)</f>
        <v>Lake Buena Vista, Florida</v>
      </c>
      <c r="K5031" s="14"/>
    </row>
    <row r="5032" spans="1:11" ht="12.5" x14ac:dyDescent="0.25">
      <c r="A5032" s="19" t="s">
        <v>1483</v>
      </c>
      <c r="B5032" s="14" t="s">
        <v>2544</v>
      </c>
      <c r="C5032" s="14" t="s">
        <v>402</v>
      </c>
      <c r="D5032" s="16">
        <v>41942</v>
      </c>
      <c r="E5032" s="19" t="e">
        <f>VLOOKUP(Table1[[#This Row],[winner_name]],[1]players!$A:$E,5,FALSE)</f>
        <v>#N/A</v>
      </c>
      <c r="F5032" s="19" t="e">
        <f>VLOOKUP(Table1[[#This Row],[loser_name]],[1]players!$A:$E,5,FALSE)</f>
        <v>#N/A</v>
      </c>
      <c r="G5032" s="14" t="s">
        <v>410</v>
      </c>
      <c r="H5032" s="14" t="s">
        <v>3595</v>
      </c>
      <c r="I5032" s="14" t="str">
        <f>VLOOKUP(Table1[[#This Row],[tourney_id]],tournaments!A:E,4,FALSE)</f>
        <v>Lake Buena Vista, Florida</v>
      </c>
      <c r="K5032" s="14"/>
    </row>
    <row r="5033" spans="1:11" ht="12.5" x14ac:dyDescent="0.25">
      <c r="A5033" s="14" t="s">
        <v>2609</v>
      </c>
      <c r="B5033" s="14" t="s">
        <v>2610</v>
      </c>
      <c r="C5033" s="14" t="s">
        <v>382</v>
      </c>
      <c r="D5033" s="16">
        <v>41942</v>
      </c>
      <c r="E5033" s="19" t="e">
        <f>VLOOKUP(Table1[[#This Row],[winner_name]],[1]players!$A:$E,5,FALSE)</f>
        <v>#N/A</v>
      </c>
      <c r="F5033" s="19" t="e">
        <f>VLOOKUP(Table1[[#This Row],[loser_name]],[1]players!$A:$E,5,FALSE)</f>
        <v>#N/A</v>
      </c>
      <c r="G5033" s="14" t="s">
        <v>410</v>
      </c>
      <c r="H5033" s="14" t="s">
        <v>3595</v>
      </c>
      <c r="I5033" s="14" t="str">
        <f>VLOOKUP(Table1[[#This Row],[tourney_id]],tournaments!A:E,4,FALSE)</f>
        <v>Lake Buena Vista, Florida</v>
      </c>
      <c r="K5033" s="14"/>
    </row>
    <row r="5034" spans="1:11" ht="12.5" x14ac:dyDescent="0.25">
      <c r="A5034" s="14" t="s">
        <v>19</v>
      </c>
      <c r="B5034" s="14" t="s">
        <v>2611</v>
      </c>
      <c r="C5034" s="14" t="s">
        <v>2612</v>
      </c>
      <c r="D5034" s="16">
        <v>41942</v>
      </c>
      <c r="E5034" s="19" t="e">
        <f>VLOOKUP(Table1[[#This Row],[winner_name]],[1]players!$A:$E,5,FALSE)</f>
        <v>#N/A</v>
      </c>
      <c r="F5034" s="19" t="e">
        <f>VLOOKUP(Table1[[#This Row],[loser_name]],[1]players!$A:$E,5,FALSE)</f>
        <v>#N/A</v>
      </c>
      <c r="G5034" s="14" t="s">
        <v>410</v>
      </c>
      <c r="H5034" s="14" t="s">
        <v>3595</v>
      </c>
      <c r="I5034" s="14" t="str">
        <f>VLOOKUP(Table1[[#This Row],[tourney_id]],tournaments!A:E,4,FALSE)</f>
        <v>Lake Buena Vista, Florida</v>
      </c>
      <c r="K5034" s="14"/>
    </row>
    <row r="5035" spans="1:11" ht="12.5" x14ac:dyDescent="0.25">
      <c r="A5035" s="14" t="s">
        <v>2615</v>
      </c>
      <c r="B5035" s="14" t="s">
        <v>2613</v>
      </c>
      <c r="C5035" s="14" t="s">
        <v>2614</v>
      </c>
      <c r="D5035" s="16">
        <v>41942</v>
      </c>
      <c r="E5035" s="19" t="e">
        <f>VLOOKUP(Table1[[#This Row],[winner_name]],[1]players!$A:$E,5,FALSE)</f>
        <v>#N/A</v>
      </c>
      <c r="F5035" s="19" t="e">
        <f>VLOOKUP(Table1[[#This Row],[loser_name]],[1]players!$A:$E,5,FALSE)</f>
        <v>#N/A</v>
      </c>
      <c r="G5035" s="14" t="s">
        <v>410</v>
      </c>
      <c r="H5035" s="14" t="s">
        <v>3595</v>
      </c>
      <c r="I5035" s="14" t="str">
        <f>VLOOKUP(Table1[[#This Row],[tourney_id]],tournaments!A:E,4,FALSE)</f>
        <v>Lake Buena Vista, Florida</v>
      </c>
      <c r="K5035" s="14"/>
    </row>
    <row r="5036" spans="1:11" ht="12.5" x14ac:dyDescent="0.25">
      <c r="A5036" s="19" t="s">
        <v>1376</v>
      </c>
      <c r="B5036" s="14" t="s">
        <v>2616</v>
      </c>
      <c r="C5036" s="14" t="s">
        <v>1475</v>
      </c>
      <c r="D5036" s="16">
        <v>41942</v>
      </c>
      <c r="E5036" s="19" t="e">
        <f>VLOOKUP(Table1[[#This Row],[winner_name]],[1]players!$A:$E,5,FALSE)</f>
        <v>#N/A</v>
      </c>
      <c r="F5036" s="19" t="e">
        <f>VLOOKUP(Table1[[#This Row],[loser_name]],[1]players!$A:$E,5,FALSE)</f>
        <v>#N/A</v>
      </c>
      <c r="G5036" s="14" t="s">
        <v>410</v>
      </c>
      <c r="H5036" s="14" t="s">
        <v>3595</v>
      </c>
      <c r="I5036" s="14" t="str">
        <f>VLOOKUP(Table1[[#This Row],[tourney_id]],tournaments!A:E,4,FALSE)</f>
        <v>Lake Buena Vista, Florida</v>
      </c>
      <c r="K5036" s="14"/>
    </row>
    <row r="5037" spans="1:11" ht="12.5" x14ac:dyDescent="0.25">
      <c r="A5037" s="14" t="s">
        <v>2617</v>
      </c>
      <c r="B5037" s="14" t="s">
        <v>1491</v>
      </c>
      <c r="C5037" s="14" t="s">
        <v>402</v>
      </c>
      <c r="D5037" s="16">
        <v>41942</v>
      </c>
      <c r="E5037" s="19">
        <f>VLOOKUP(Table1[[#This Row],[winner_name]],[1]players!$A:$E,5,FALSE)</f>
        <v>0</v>
      </c>
      <c r="F5037" s="19" t="e">
        <f>VLOOKUP(Table1[[#This Row],[loser_name]],[1]players!$A:$E,5,FALSE)</f>
        <v>#N/A</v>
      </c>
      <c r="G5037" s="14" t="s">
        <v>410</v>
      </c>
      <c r="H5037" s="14" t="s">
        <v>3595</v>
      </c>
      <c r="I5037" s="14" t="str">
        <f>VLOOKUP(Table1[[#This Row],[tourney_id]],tournaments!A:E,4,FALSE)</f>
        <v>Lake Buena Vista, Florida</v>
      </c>
      <c r="K5037" s="14"/>
    </row>
    <row r="5038" spans="1:11" ht="12.5" x14ac:dyDescent="0.25">
      <c r="A5038" s="14" t="s">
        <v>195</v>
      </c>
      <c r="B5038" s="14" t="s">
        <v>2597</v>
      </c>
      <c r="C5038" s="14" t="s">
        <v>505</v>
      </c>
      <c r="D5038" s="16">
        <v>41942</v>
      </c>
      <c r="E5038" s="19" t="e">
        <f>VLOOKUP(Table1[[#This Row],[winner_name]],[1]players!$A:$E,5,FALSE)</f>
        <v>#N/A</v>
      </c>
      <c r="F5038" s="19">
        <f>VLOOKUP(Table1[[#This Row],[loser_name]],[1]players!$A:$E,5,FALSE)</f>
        <v>0</v>
      </c>
      <c r="G5038" s="14" t="s">
        <v>410</v>
      </c>
      <c r="H5038" s="14" t="s">
        <v>3595</v>
      </c>
      <c r="I5038" s="14" t="str">
        <f>VLOOKUP(Table1[[#This Row],[tourney_id]],tournaments!A:E,4,FALSE)</f>
        <v>Lake Buena Vista, Florida</v>
      </c>
      <c r="K5038" s="14"/>
    </row>
    <row r="5039" spans="1:11" ht="12.5" x14ac:dyDescent="0.25">
      <c r="A5039" s="14" t="s">
        <v>2598</v>
      </c>
      <c r="B5039" s="14" t="s">
        <v>2618</v>
      </c>
      <c r="C5039" s="14" t="s">
        <v>500</v>
      </c>
      <c r="D5039" s="16">
        <v>41942</v>
      </c>
      <c r="E5039" s="19">
        <f>VLOOKUP(Table1[[#This Row],[winner_name]],[1]players!$A:$E,5,FALSE)</f>
        <v>0</v>
      </c>
      <c r="F5039" s="19" t="e">
        <f>VLOOKUP(Table1[[#This Row],[loser_name]],[1]players!$A:$E,5,FALSE)</f>
        <v>#N/A</v>
      </c>
      <c r="G5039" s="14" t="s">
        <v>410</v>
      </c>
      <c r="H5039" s="14" t="s">
        <v>3595</v>
      </c>
      <c r="I5039" s="14" t="str">
        <f>VLOOKUP(Table1[[#This Row],[tourney_id]],tournaments!A:E,4,FALSE)</f>
        <v>Lake Buena Vista, Florida</v>
      </c>
      <c r="K5039" s="14"/>
    </row>
    <row r="5040" spans="1:11" ht="12.5" x14ac:dyDescent="0.25">
      <c r="A5040" s="14" t="s">
        <v>2555</v>
      </c>
      <c r="B5040" s="14" t="s">
        <v>2619</v>
      </c>
      <c r="C5040" s="14" t="s">
        <v>412</v>
      </c>
      <c r="D5040" s="16">
        <v>41942</v>
      </c>
      <c r="E5040" s="19" t="e">
        <f>VLOOKUP(Table1[[#This Row],[winner_name]],[1]players!$A:$E,5,FALSE)</f>
        <v>#N/A</v>
      </c>
      <c r="F5040" s="19" t="e">
        <f>VLOOKUP(Table1[[#This Row],[loser_name]],[1]players!$A:$E,5,FALSE)</f>
        <v>#N/A</v>
      </c>
      <c r="G5040" s="14" t="s">
        <v>410</v>
      </c>
      <c r="H5040" s="14" t="s">
        <v>3595</v>
      </c>
      <c r="I5040" s="14" t="str">
        <f>VLOOKUP(Table1[[#This Row],[tourney_id]],tournaments!A:E,4,FALSE)</f>
        <v>Lake Buena Vista, Florida</v>
      </c>
      <c r="K5040" s="14"/>
    </row>
    <row r="5041" spans="1:11" ht="12.5" x14ac:dyDescent="0.25">
      <c r="A5041" s="14" t="s">
        <v>2620</v>
      </c>
      <c r="B5041" s="14" t="s">
        <v>2573</v>
      </c>
      <c r="C5041" s="14" t="s">
        <v>382</v>
      </c>
      <c r="D5041" s="16">
        <v>41942</v>
      </c>
      <c r="E5041" s="19" t="e">
        <f>VLOOKUP(Table1[[#This Row],[winner_name]],[1]players!$A:$E,5,FALSE)</f>
        <v>#N/A</v>
      </c>
      <c r="F5041" s="19" t="e">
        <f>VLOOKUP(Table1[[#This Row],[loser_name]],[1]players!$A:$E,5,FALSE)</f>
        <v>#N/A</v>
      </c>
      <c r="G5041" s="14" t="s">
        <v>410</v>
      </c>
      <c r="H5041" s="14" t="s">
        <v>3595</v>
      </c>
      <c r="I5041" s="14" t="str">
        <f>VLOOKUP(Table1[[#This Row],[tourney_id]],tournaments!A:E,4,FALSE)</f>
        <v>Lake Buena Vista, Florida</v>
      </c>
      <c r="K5041" s="14"/>
    </row>
    <row r="5042" spans="1:11" ht="12.5" x14ac:dyDescent="0.25">
      <c r="A5042" s="14" t="s">
        <v>1026</v>
      </c>
      <c r="B5042" s="14" t="s">
        <v>1466</v>
      </c>
      <c r="C5042" s="14" t="s">
        <v>2621</v>
      </c>
      <c r="D5042" s="16">
        <v>41942</v>
      </c>
      <c r="E5042" s="19" t="e">
        <f>VLOOKUP(Table1[[#This Row],[winner_name]],[1]players!$A:$E,5,FALSE)</f>
        <v>#N/A</v>
      </c>
      <c r="F5042" s="19" t="e">
        <f>VLOOKUP(Table1[[#This Row],[loser_name]],[1]players!$A:$E,5,FALSE)</f>
        <v>#N/A</v>
      </c>
      <c r="G5042" s="14" t="s">
        <v>410</v>
      </c>
      <c r="H5042" s="14" t="s">
        <v>3595</v>
      </c>
      <c r="I5042" s="14" t="str">
        <f>VLOOKUP(Table1[[#This Row],[tourney_id]],tournaments!A:E,4,FALSE)</f>
        <v>Lake Buena Vista, Florida</v>
      </c>
      <c r="K5042" s="14"/>
    </row>
    <row r="5043" spans="1:11" ht="12.5" x14ac:dyDescent="0.25">
      <c r="A5043" s="14" t="s">
        <v>2540</v>
      </c>
      <c r="B5043" s="14" t="s">
        <v>2622</v>
      </c>
      <c r="C5043" s="14" t="s">
        <v>730</v>
      </c>
      <c r="D5043" s="16">
        <v>41942</v>
      </c>
      <c r="E5043" s="19">
        <f>VLOOKUP(Table1[[#This Row],[winner_name]],[1]players!$A:$E,5,FALSE)</f>
        <v>0</v>
      </c>
      <c r="F5043" s="19" t="e">
        <f>VLOOKUP(Table1[[#This Row],[loser_name]],[1]players!$A:$E,5,FALSE)</f>
        <v>#N/A</v>
      </c>
      <c r="G5043" s="14" t="s">
        <v>410</v>
      </c>
      <c r="H5043" s="14" t="s">
        <v>3595</v>
      </c>
      <c r="I5043" s="14" t="str">
        <f>VLOOKUP(Table1[[#This Row],[tourney_id]],tournaments!A:E,4,FALSE)</f>
        <v>Lake Buena Vista, Florida</v>
      </c>
      <c r="K5043" s="14"/>
    </row>
    <row r="5044" spans="1:11" ht="12.5" x14ac:dyDescent="0.25">
      <c r="A5044" s="14" t="s">
        <v>760</v>
      </c>
      <c r="B5044" s="14" t="s">
        <v>2623</v>
      </c>
      <c r="C5044" s="14" t="s">
        <v>641</v>
      </c>
      <c r="D5044" s="16">
        <v>41942</v>
      </c>
      <c r="E5044" s="19" t="e">
        <f>VLOOKUP(Table1[[#This Row],[winner_name]],[1]players!$A:$E,5,FALSE)</f>
        <v>#N/A</v>
      </c>
      <c r="F5044" s="19" t="e">
        <f>VLOOKUP(Table1[[#This Row],[loser_name]],[1]players!$A:$E,5,FALSE)</f>
        <v>#N/A</v>
      </c>
      <c r="G5044" s="14" t="s">
        <v>410</v>
      </c>
      <c r="H5044" s="14" t="s">
        <v>3595</v>
      </c>
      <c r="I5044" s="14" t="str">
        <f>VLOOKUP(Table1[[#This Row],[tourney_id]],tournaments!A:E,4,FALSE)</f>
        <v>Lake Buena Vista, Florida</v>
      </c>
      <c r="K5044" s="14"/>
    </row>
    <row r="5045" spans="1:11" ht="12.5" x14ac:dyDescent="0.25">
      <c r="A5045" s="14" t="s">
        <v>1435</v>
      </c>
      <c r="B5045" s="14" t="s">
        <v>2560</v>
      </c>
      <c r="C5045" s="14" t="s">
        <v>394</v>
      </c>
      <c r="D5045" s="16">
        <v>41942</v>
      </c>
      <c r="E5045" s="19" t="e">
        <f>VLOOKUP(Table1[[#This Row],[winner_name]],[1]players!$A:$E,5,FALSE)</f>
        <v>#N/A</v>
      </c>
      <c r="F5045" s="19" t="e">
        <f>VLOOKUP(Table1[[#This Row],[loser_name]],[1]players!$A:$E,5,FALSE)</f>
        <v>#N/A</v>
      </c>
      <c r="G5045" s="14" t="s">
        <v>410</v>
      </c>
      <c r="H5045" s="14" t="s">
        <v>3595</v>
      </c>
      <c r="I5045" s="14" t="str">
        <f>VLOOKUP(Table1[[#This Row],[tourney_id]],tournaments!A:E,4,FALSE)</f>
        <v>Lake Buena Vista, Florida</v>
      </c>
      <c r="K5045" s="14"/>
    </row>
    <row r="5046" spans="1:11" ht="12.5" x14ac:dyDescent="0.25">
      <c r="A5046" s="14" t="s">
        <v>2490</v>
      </c>
      <c r="B5046" s="14" t="s">
        <v>2624</v>
      </c>
      <c r="C5046" s="14" t="s">
        <v>659</v>
      </c>
      <c r="D5046" s="16">
        <v>41942</v>
      </c>
      <c r="E5046" s="19" t="e">
        <f>VLOOKUP(Table1[[#This Row],[winner_name]],[1]players!$A:$E,5,FALSE)</f>
        <v>#N/A</v>
      </c>
      <c r="F5046" s="19" t="e">
        <f>VLOOKUP(Table1[[#This Row],[loser_name]],[1]players!$A:$E,5,FALSE)</f>
        <v>#N/A</v>
      </c>
      <c r="G5046" s="14" t="s">
        <v>410</v>
      </c>
      <c r="H5046" s="14" t="s">
        <v>3595</v>
      </c>
      <c r="I5046" s="14" t="str">
        <f>VLOOKUP(Table1[[#This Row],[tourney_id]],tournaments!A:E,4,FALSE)</f>
        <v>Lake Buena Vista, Florida</v>
      </c>
      <c r="K5046" s="14"/>
    </row>
    <row r="5047" spans="1:11" ht="12.5" x14ac:dyDescent="0.25">
      <c r="A5047" s="14" t="s">
        <v>1437</v>
      </c>
      <c r="B5047" s="14" t="s">
        <v>2561</v>
      </c>
      <c r="C5047" s="14" t="s">
        <v>381</v>
      </c>
      <c r="D5047" s="16">
        <v>41942</v>
      </c>
      <c r="E5047" s="19" t="e">
        <f>VLOOKUP(Table1[[#This Row],[winner_name]],[1]players!$A:$E,5,FALSE)</f>
        <v>#N/A</v>
      </c>
      <c r="F5047" s="19" t="e">
        <f>VLOOKUP(Table1[[#This Row],[loser_name]],[1]players!$A:$E,5,FALSE)</f>
        <v>#N/A</v>
      </c>
      <c r="G5047" s="14" t="s">
        <v>410</v>
      </c>
      <c r="H5047" s="14" t="s">
        <v>3595</v>
      </c>
      <c r="I5047" s="14" t="str">
        <f>VLOOKUP(Table1[[#This Row],[tourney_id]],tournaments!A:E,4,FALSE)</f>
        <v>Lake Buena Vista, Florida</v>
      </c>
      <c r="K5047" s="14"/>
    </row>
    <row r="5048" spans="1:11" ht="12.5" x14ac:dyDescent="0.25">
      <c r="A5048" s="14" t="s">
        <v>2549</v>
      </c>
      <c r="B5048" s="14" t="s">
        <v>2625</v>
      </c>
      <c r="C5048" s="14" t="s">
        <v>389</v>
      </c>
      <c r="D5048" s="16">
        <v>41942</v>
      </c>
      <c r="E5048" s="19">
        <f>VLOOKUP(Table1[[#This Row],[winner_name]],[1]players!$A:$E,5,FALSE)</f>
        <v>0</v>
      </c>
      <c r="F5048" s="19" t="e">
        <f>VLOOKUP(Table1[[#This Row],[loser_name]],[1]players!$A:$E,5,FALSE)</f>
        <v>#N/A</v>
      </c>
      <c r="G5048" s="14" t="s">
        <v>410</v>
      </c>
      <c r="H5048" s="14" t="s">
        <v>3595</v>
      </c>
      <c r="I5048" s="14" t="str">
        <f>VLOOKUP(Table1[[#This Row],[tourney_id]],tournaments!A:E,4,FALSE)</f>
        <v>Lake Buena Vista, Florida</v>
      </c>
      <c r="K5048" s="14"/>
    </row>
    <row r="5049" spans="1:11" ht="12.5" x14ac:dyDescent="0.25">
      <c r="A5049" s="14" t="s">
        <v>20</v>
      </c>
      <c r="B5049" s="14" t="s">
        <v>2626</v>
      </c>
      <c r="C5049" s="14" t="s">
        <v>416</v>
      </c>
      <c r="D5049" s="16">
        <v>41942</v>
      </c>
      <c r="E5049" s="19" t="e">
        <f>VLOOKUP(Table1[[#This Row],[winner_name]],[1]players!$A:$E,5,FALSE)</f>
        <v>#N/A</v>
      </c>
      <c r="F5049" s="19" t="e">
        <f>VLOOKUP(Table1[[#This Row],[loser_name]],[1]players!$A:$E,5,FALSE)</f>
        <v>#N/A</v>
      </c>
      <c r="G5049" s="14" t="s">
        <v>410</v>
      </c>
      <c r="H5049" s="14" t="s">
        <v>3595</v>
      </c>
      <c r="I5049" s="14" t="str">
        <f>VLOOKUP(Table1[[#This Row],[tourney_id]],tournaments!A:E,4,FALSE)</f>
        <v>Lake Buena Vista, Florida</v>
      </c>
      <c r="K5049" s="14"/>
    </row>
    <row r="5050" spans="1:11" ht="12.5" x14ac:dyDescent="0.25">
      <c r="A5050" s="14" t="s">
        <v>2546</v>
      </c>
      <c r="B5050" s="14" t="s">
        <v>1392</v>
      </c>
      <c r="C5050" s="14" t="s">
        <v>485</v>
      </c>
      <c r="D5050" s="16">
        <v>41942</v>
      </c>
      <c r="E5050" s="19" t="e">
        <f>VLOOKUP(Table1[[#This Row],[winner_name]],[1]players!$A:$E,5,FALSE)</f>
        <v>#N/A</v>
      </c>
      <c r="F5050" s="19" t="e">
        <f>VLOOKUP(Table1[[#This Row],[loser_name]],[1]players!$A:$E,5,FALSE)</f>
        <v>#N/A</v>
      </c>
      <c r="G5050" s="14" t="s">
        <v>410</v>
      </c>
      <c r="H5050" s="14" t="s">
        <v>3595</v>
      </c>
      <c r="I5050" s="14" t="str">
        <f>VLOOKUP(Table1[[#This Row],[tourney_id]],tournaments!A:E,4,FALSE)</f>
        <v>Lake Buena Vista, Florida</v>
      </c>
      <c r="K5050" s="14"/>
    </row>
    <row r="5051" spans="1:11" ht="12.5" x14ac:dyDescent="0.25">
      <c r="A5051" s="14" t="s">
        <v>169</v>
      </c>
      <c r="B5051" s="14" t="s">
        <v>2628</v>
      </c>
      <c r="C5051" s="14" t="s">
        <v>2627</v>
      </c>
      <c r="D5051" s="16">
        <v>41942</v>
      </c>
      <c r="E5051" s="19" t="e">
        <f>VLOOKUP(Table1[[#This Row],[winner_name]],[1]players!$A:$E,5,FALSE)</f>
        <v>#N/A</v>
      </c>
      <c r="F5051" s="19" t="e">
        <f>VLOOKUP(Table1[[#This Row],[loser_name]],[1]players!$A:$E,5,FALSE)</f>
        <v>#N/A</v>
      </c>
      <c r="G5051" s="14" t="s">
        <v>410</v>
      </c>
      <c r="H5051" s="14" t="s">
        <v>3595</v>
      </c>
      <c r="I5051" s="14" t="str">
        <f>VLOOKUP(Table1[[#This Row],[tourney_id]],tournaments!A:E,4,FALSE)</f>
        <v>Lake Buena Vista, Florida</v>
      </c>
      <c r="K5051" s="14"/>
    </row>
    <row r="5052" spans="1:11" ht="12.5" x14ac:dyDescent="0.25">
      <c r="A5052" s="14" t="s">
        <v>2629</v>
      </c>
      <c r="B5052" s="14" t="s">
        <v>2589</v>
      </c>
      <c r="C5052" s="14" t="s">
        <v>2630</v>
      </c>
      <c r="D5052" s="16">
        <v>41942</v>
      </c>
      <c r="E5052" s="19" t="e">
        <f>VLOOKUP(Table1[[#This Row],[winner_name]],[1]players!$A:$E,5,FALSE)</f>
        <v>#N/A</v>
      </c>
      <c r="F5052" s="19" t="e">
        <f>VLOOKUP(Table1[[#This Row],[loser_name]],[1]players!$A:$E,5,FALSE)</f>
        <v>#N/A</v>
      </c>
      <c r="G5052" s="14" t="s">
        <v>410</v>
      </c>
      <c r="H5052" s="14" t="s">
        <v>3595</v>
      </c>
      <c r="I5052" s="14" t="str">
        <f>VLOOKUP(Table1[[#This Row],[tourney_id]],tournaments!A:E,4,FALSE)</f>
        <v>Lake Buena Vista, Florida</v>
      </c>
      <c r="K5052" s="14"/>
    </row>
    <row r="5053" spans="1:11" ht="12.5" x14ac:dyDescent="0.25">
      <c r="A5053" s="14" t="s">
        <v>2631</v>
      </c>
      <c r="B5053" s="14" t="s">
        <v>1438</v>
      </c>
      <c r="C5053" s="14" t="s">
        <v>498</v>
      </c>
      <c r="D5053" s="16">
        <v>41942</v>
      </c>
      <c r="E5053" s="19">
        <f>VLOOKUP(Table1[[#This Row],[winner_name]],[1]players!$A:$E,5,FALSE)</f>
        <v>0</v>
      </c>
      <c r="F5053" s="19">
        <f>VLOOKUP(Table1[[#This Row],[loser_name]],[1]players!$A:$E,5,FALSE)</f>
        <v>0</v>
      </c>
      <c r="G5053" s="14" t="s">
        <v>410</v>
      </c>
      <c r="H5053" s="14" t="s">
        <v>3595</v>
      </c>
      <c r="I5053" s="14" t="str">
        <f>VLOOKUP(Table1[[#This Row],[tourney_id]],tournaments!A:E,4,FALSE)</f>
        <v>Lake Buena Vista, Florida</v>
      </c>
      <c r="K5053" s="14"/>
    </row>
    <row r="5054" spans="1:11" ht="12.5" x14ac:dyDescent="0.25">
      <c r="A5054" s="14" t="s">
        <v>292</v>
      </c>
      <c r="B5054" s="14" t="s">
        <v>2584</v>
      </c>
      <c r="C5054" s="14" t="s">
        <v>429</v>
      </c>
      <c r="D5054" s="16">
        <v>41942</v>
      </c>
      <c r="E5054" s="19" t="e">
        <f>VLOOKUP(Table1[[#This Row],[winner_name]],[1]players!$A:$E,5,FALSE)</f>
        <v>#N/A</v>
      </c>
      <c r="F5054" s="19" t="e">
        <f>VLOOKUP(Table1[[#This Row],[loser_name]],[1]players!$A:$E,5,FALSE)</f>
        <v>#N/A</v>
      </c>
      <c r="G5054" s="14" t="s">
        <v>410</v>
      </c>
      <c r="H5054" s="14" t="s">
        <v>3595</v>
      </c>
      <c r="I5054" s="14" t="str">
        <f>VLOOKUP(Table1[[#This Row],[tourney_id]],tournaments!A:E,4,FALSE)</f>
        <v>Lake Buena Vista, Florida</v>
      </c>
      <c r="K5054" s="14"/>
    </row>
    <row r="5055" spans="1:11" ht="12.5" x14ac:dyDescent="0.25">
      <c r="A5055" s="14" t="s">
        <v>251</v>
      </c>
      <c r="B5055" s="14" t="s">
        <v>2600</v>
      </c>
      <c r="C5055" s="14" t="s">
        <v>2632</v>
      </c>
      <c r="D5055" s="16">
        <v>41943</v>
      </c>
      <c r="E5055" s="19" t="e">
        <f>VLOOKUP(Table1[[#This Row],[winner_name]],[1]players!$A:$E,5,FALSE)</f>
        <v>#N/A</v>
      </c>
      <c r="F5055" s="19" t="e">
        <f>VLOOKUP(Table1[[#This Row],[loser_name]],[1]players!$A:$E,5,FALSE)</f>
        <v>#N/A</v>
      </c>
      <c r="G5055" s="14" t="s">
        <v>411</v>
      </c>
      <c r="H5055" s="14" t="s">
        <v>3595</v>
      </c>
      <c r="I5055" s="14" t="str">
        <f>VLOOKUP(Table1[[#This Row],[tourney_id]],tournaments!A:E,4,FALSE)</f>
        <v>Lake Buena Vista, Florida</v>
      </c>
      <c r="K5055" s="14"/>
    </row>
    <row r="5056" spans="1:11" ht="12.5" x14ac:dyDescent="0.25">
      <c r="A5056" s="14" t="s">
        <v>2603</v>
      </c>
      <c r="B5056" s="14" t="s">
        <v>2586</v>
      </c>
      <c r="C5056" s="14" t="s">
        <v>463</v>
      </c>
      <c r="D5056" s="16">
        <v>41943</v>
      </c>
      <c r="E5056" s="19" t="e">
        <f>VLOOKUP(Table1[[#This Row],[winner_name]],[1]players!$A:$E,5,FALSE)</f>
        <v>#N/A</v>
      </c>
      <c r="F5056" s="19">
        <f>VLOOKUP(Table1[[#This Row],[loser_name]],[1]players!$A:$E,5,FALSE)</f>
        <v>0</v>
      </c>
      <c r="G5056" s="14" t="s">
        <v>411</v>
      </c>
      <c r="H5056" s="14" t="s">
        <v>3595</v>
      </c>
      <c r="I5056" s="14" t="str">
        <f>VLOOKUP(Table1[[#This Row],[tourney_id]],tournaments!A:E,4,FALSE)</f>
        <v>Lake Buena Vista, Florida</v>
      </c>
      <c r="K5056" s="14"/>
    </row>
    <row r="5057" spans="1:11" ht="12.5" x14ac:dyDescent="0.25">
      <c r="A5057" s="14" t="s">
        <v>1403</v>
      </c>
      <c r="B5057" s="14" t="s">
        <v>2580</v>
      </c>
      <c r="C5057" s="14" t="s">
        <v>2633</v>
      </c>
      <c r="D5057" s="16">
        <v>41943</v>
      </c>
      <c r="E5057" s="19" t="e">
        <f>VLOOKUP(Table1[[#This Row],[winner_name]],[1]players!$A:$E,5,FALSE)</f>
        <v>#N/A</v>
      </c>
      <c r="F5057" s="19" t="e">
        <f>VLOOKUP(Table1[[#This Row],[loser_name]],[1]players!$A:$E,5,FALSE)</f>
        <v>#N/A</v>
      </c>
      <c r="G5057" s="14" t="s">
        <v>411</v>
      </c>
      <c r="H5057" s="14" t="s">
        <v>3595</v>
      </c>
      <c r="I5057" s="14" t="str">
        <f>VLOOKUP(Table1[[#This Row],[tourney_id]],tournaments!A:E,4,FALSE)</f>
        <v>Lake Buena Vista, Florida</v>
      </c>
      <c r="K5057" s="14"/>
    </row>
    <row r="5058" spans="1:11" ht="12.5" x14ac:dyDescent="0.25">
      <c r="A5058" s="14" t="s">
        <v>2608</v>
      </c>
      <c r="B5058" s="14" t="s">
        <v>2606</v>
      </c>
      <c r="C5058" s="14" t="s">
        <v>2634</v>
      </c>
      <c r="D5058" s="16">
        <v>41943</v>
      </c>
      <c r="E5058" s="19" t="e">
        <f>VLOOKUP(Table1[[#This Row],[winner_name]],[1]players!$A:$E,5,FALSE)</f>
        <v>#N/A</v>
      </c>
      <c r="F5058" s="19">
        <f>VLOOKUP(Table1[[#This Row],[loser_name]],[1]players!$A:$E,5,FALSE)</f>
        <v>0</v>
      </c>
      <c r="G5058" s="14" t="s">
        <v>411</v>
      </c>
      <c r="H5058" s="14" t="s">
        <v>3595</v>
      </c>
      <c r="I5058" s="14" t="str">
        <f>VLOOKUP(Table1[[#This Row],[tourney_id]],tournaments!A:E,4,FALSE)</f>
        <v>Lake Buena Vista, Florida</v>
      </c>
      <c r="K5058" s="14"/>
    </row>
    <row r="5059" spans="1:11" ht="12.5" x14ac:dyDescent="0.25">
      <c r="A5059" s="14" t="s">
        <v>245</v>
      </c>
      <c r="B5059" s="19" t="s">
        <v>1483</v>
      </c>
      <c r="C5059" s="14" t="s">
        <v>2635</v>
      </c>
      <c r="D5059" s="16">
        <v>41943</v>
      </c>
      <c r="E5059" s="19" t="e">
        <f>VLOOKUP(Table1[[#This Row],[winner_name]],[1]players!$A:$E,5,FALSE)</f>
        <v>#N/A</v>
      </c>
      <c r="F5059" s="19" t="e">
        <f>VLOOKUP(Table1[[#This Row],[loser_name]],[1]players!$A:$E,5,FALSE)</f>
        <v>#N/A</v>
      </c>
      <c r="G5059" s="14" t="s">
        <v>411</v>
      </c>
      <c r="H5059" s="14" t="s">
        <v>3595</v>
      </c>
      <c r="I5059" s="14" t="str">
        <f>VLOOKUP(Table1[[#This Row],[tourney_id]],tournaments!A:E,4,FALSE)</f>
        <v>Lake Buena Vista, Florida</v>
      </c>
      <c r="K5059" s="14"/>
    </row>
    <row r="5060" spans="1:11" ht="12.5" x14ac:dyDescent="0.25">
      <c r="A5060" s="14" t="s">
        <v>19</v>
      </c>
      <c r="B5060" s="14" t="s">
        <v>2609</v>
      </c>
      <c r="C5060" s="14" t="s">
        <v>2636</v>
      </c>
      <c r="D5060" s="16">
        <v>41943</v>
      </c>
      <c r="E5060" s="19" t="e">
        <f>VLOOKUP(Table1[[#This Row],[winner_name]],[1]players!$A:$E,5,FALSE)</f>
        <v>#N/A</v>
      </c>
      <c r="F5060" s="19" t="e">
        <f>VLOOKUP(Table1[[#This Row],[loser_name]],[1]players!$A:$E,5,FALSE)</f>
        <v>#N/A</v>
      </c>
      <c r="G5060" s="14" t="s">
        <v>411</v>
      </c>
      <c r="H5060" s="14" t="s">
        <v>3595</v>
      </c>
      <c r="I5060" s="14" t="str">
        <f>VLOOKUP(Table1[[#This Row],[tourney_id]],tournaments!A:E,4,FALSE)</f>
        <v>Lake Buena Vista, Florida</v>
      </c>
      <c r="K5060" s="14"/>
    </row>
    <row r="5061" spans="1:11" ht="12.5" x14ac:dyDescent="0.25">
      <c r="A5061" s="19" t="s">
        <v>1376</v>
      </c>
      <c r="B5061" s="14" t="s">
        <v>2615</v>
      </c>
      <c r="C5061" s="14" t="s">
        <v>675</v>
      </c>
      <c r="D5061" s="16">
        <v>41943</v>
      </c>
      <c r="E5061" s="19" t="e">
        <f>VLOOKUP(Table1[[#This Row],[winner_name]],[1]players!$A:$E,5,FALSE)</f>
        <v>#N/A</v>
      </c>
      <c r="F5061" s="19" t="e">
        <f>VLOOKUP(Table1[[#This Row],[loser_name]],[1]players!$A:$E,5,FALSE)</f>
        <v>#N/A</v>
      </c>
      <c r="G5061" s="14" t="s">
        <v>411</v>
      </c>
      <c r="H5061" s="14" t="s">
        <v>3595</v>
      </c>
      <c r="I5061" s="14" t="str">
        <f>VLOOKUP(Table1[[#This Row],[tourney_id]],tournaments!A:E,4,FALSE)</f>
        <v>Lake Buena Vista, Florida</v>
      </c>
      <c r="K5061" s="14"/>
    </row>
    <row r="5062" spans="1:11" ht="12.5" x14ac:dyDescent="0.25">
      <c r="A5062" s="14" t="s">
        <v>195</v>
      </c>
      <c r="B5062" s="14" t="s">
        <v>2617</v>
      </c>
      <c r="C5062" s="14" t="s">
        <v>429</v>
      </c>
      <c r="D5062" s="16">
        <v>41943</v>
      </c>
      <c r="E5062" s="19" t="e">
        <f>VLOOKUP(Table1[[#This Row],[winner_name]],[1]players!$A:$E,5,FALSE)</f>
        <v>#N/A</v>
      </c>
      <c r="F5062" s="19">
        <f>VLOOKUP(Table1[[#This Row],[loser_name]],[1]players!$A:$E,5,FALSE)</f>
        <v>0</v>
      </c>
      <c r="G5062" s="14" t="s">
        <v>411</v>
      </c>
      <c r="H5062" s="14" t="s">
        <v>3595</v>
      </c>
      <c r="I5062" s="14" t="str">
        <f>VLOOKUP(Table1[[#This Row],[tourney_id]],tournaments!A:E,4,FALSE)</f>
        <v>Lake Buena Vista, Florida</v>
      </c>
      <c r="K5062" s="14"/>
    </row>
    <row r="5063" spans="1:11" ht="12.5" x14ac:dyDescent="0.25">
      <c r="A5063" s="14" t="s">
        <v>2555</v>
      </c>
      <c r="B5063" s="14" t="s">
        <v>2598</v>
      </c>
      <c r="C5063" s="14" t="s">
        <v>427</v>
      </c>
      <c r="D5063" s="16">
        <v>41943</v>
      </c>
      <c r="E5063" s="19" t="e">
        <f>VLOOKUP(Table1[[#This Row],[winner_name]],[1]players!$A:$E,5,FALSE)</f>
        <v>#N/A</v>
      </c>
      <c r="F5063" s="19">
        <f>VLOOKUP(Table1[[#This Row],[loser_name]],[1]players!$A:$E,5,FALSE)</f>
        <v>0</v>
      </c>
      <c r="G5063" s="14" t="s">
        <v>411</v>
      </c>
      <c r="H5063" s="14" t="s">
        <v>3595</v>
      </c>
      <c r="I5063" s="14" t="str">
        <f>VLOOKUP(Table1[[#This Row],[tourney_id]],tournaments!A:E,4,FALSE)</f>
        <v>Lake Buena Vista, Florida</v>
      </c>
      <c r="K5063" s="14"/>
    </row>
    <row r="5064" spans="1:11" ht="12.5" x14ac:dyDescent="0.25">
      <c r="A5064" s="14" t="s">
        <v>1026</v>
      </c>
      <c r="B5064" s="14" t="s">
        <v>2620</v>
      </c>
      <c r="C5064" s="14" t="s">
        <v>416</v>
      </c>
      <c r="D5064" s="16">
        <v>42309</v>
      </c>
      <c r="E5064" s="19" t="e">
        <f>VLOOKUP(Table1[[#This Row],[winner_name]],[1]players!$A:$E,5,FALSE)</f>
        <v>#N/A</v>
      </c>
      <c r="F5064" s="19" t="e">
        <f>VLOOKUP(Table1[[#This Row],[loser_name]],[1]players!$A:$E,5,FALSE)</f>
        <v>#N/A</v>
      </c>
      <c r="G5064" s="14" t="s">
        <v>411</v>
      </c>
      <c r="H5064" s="14" t="s">
        <v>3595</v>
      </c>
      <c r="I5064" s="14" t="str">
        <f>VLOOKUP(Table1[[#This Row],[tourney_id]],tournaments!A:E,4,FALSE)</f>
        <v>Lake Buena Vista, Florida</v>
      </c>
      <c r="K5064" s="14"/>
    </row>
    <row r="5065" spans="1:11" ht="12.5" x14ac:dyDescent="0.25">
      <c r="A5065" s="14" t="s">
        <v>760</v>
      </c>
      <c r="B5065" s="14" t="s">
        <v>2540</v>
      </c>
      <c r="C5065" s="14" t="s">
        <v>453</v>
      </c>
      <c r="D5065" s="16">
        <v>41944</v>
      </c>
      <c r="E5065" s="19" t="e">
        <f>VLOOKUP(Table1[[#This Row],[winner_name]],[1]players!$A:$E,5,FALSE)</f>
        <v>#N/A</v>
      </c>
      <c r="F5065" s="19">
        <f>VLOOKUP(Table1[[#This Row],[loser_name]],[1]players!$A:$E,5,FALSE)</f>
        <v>0</v>
      </c>
      <c r="G5065" s="14" t="s">
        <v>411</v>
      </c>
      <c r="H5065" s="14" t="s">
        <v>3595</v>
      </c>
      <c r="I5065" s="14" t="str">
        <f>VLOOKUP(Table1[[#This Row],[tourney_id]],tournaments!A:E,4,FALSE)</f>
        <v>Lake Buena Vista, Florida</v>
      </c>
      <c r="K5065" s="14"/>
    </row>
    <row r="5066" spans="1:11" ht="12.5" x14ac:dyDescent="0.25">
      <c r="A5066" s="14" t="s">
        <v>2490</v>
      </c>
      <c r="B5066" s="14" t="s">
        <v>1435</v>
      </c>
      <c r="C5066" s="14" t="s">
        <v>2492</v>
      </c>
      <c r="D5066" s="16">
        <v>41944</v>
      </c>
      <c r="E5066" s="19" t="e">
        <f>VLOOKUP(Table1[[#This Row],[winner_name]],[1]players!$A:$E,5,FALSE)</f>
        <v>#N/A</v>
      </c>
      <c r="F5066" s="19" t="e">
        <f>VLOOKUP(Table1[[#This Row],[loser_name]],[1]players!$A:$E,5,FALSE)</f>
        <v>#N/A</v>
      </c>
      <c r="G5066" s="14" t="s">
        <v>411</v>
      </c>
      <c r="H5066" s="14" t="s">
        <v>3595</v>
      </c>
      <c r="I5066" s="14" t="str">
        <f>VLOOKUP(Table1[[#This Row],[tourney_id]],tournaments!A:E,4,FALSE)</f>
        <v>Lake Buena Vista, Florida</v>
      </c>
      <c r="K5066" s="14"/>
    </row>
    <row r="5067" spans="1:11" ht="12.5" x14ac:dyDescent="0.25">
      <c r="A5067" s="14" t="s">
        <v>1437</v>
      </c>
      <c r="B5067" s="14" t="s">
        <v>2549</v>
      </c>
      <c r="C5067" s="14" t="s">
        <v>381</v>
      </c>
      <c r="D5067" s="16">
        <v>41944</v>
      </c>
      <c r="E5067" s="19" t="e">
        <f>VLOOKUP(Table1[[#This Row],[winner_name]],[1]players!$A:$E,5,FALSE)</f>
        <v>#N/A</v>
      </c>
      <c r="F5067" s="19">
        <f>VLOOKUP(Table1[[#This Row],[loser_name]],[1]players!$A:$E,5,FALSE)</f>
        <v>0</v>
      </c>
      <c r="G5067" s="14" t="s">
        <v>411</v>
      </c>
      <c r="H5067" s="14" t="s">
        <v>3595</v>
      </c>
      <c r="I5067" s="14" t="str">
        <f>VLOOKUP(Table1[[#This Row],[tourney_id]],tournaments!A:E,4,FALSE)</f>
        <v>Lake Buena Vista, Florida</v>
      </c>
      <c r="K5067" s="14"/>
    </row>
    <row r="5068" spans="1:11" ht="12.5" x14ac:dyDescent="0.25">
      <c r="A5068" s="14" t="s">
        <v>20</v>
      </c>
      <c r="B5068" s="14" t="s">
        <v>2546</v>
      </c>
      <c r="C5068" s="14" t="s">
        <v>473</v>
      </c>
      <c r="D5068" s="16">
        <v>41944</v>
      </c>
      <c r="E5068" s="19" t="e">
        <f>VLOOKUP(Table1[[#This Row],[winner_name]],[1]players!$A:$E,5,FALSE)</f>
        <v>#N/A</v>
      </c>
      <c r="F5068" s="19" t="e">
        <f>VLOOKUP(Table1[[#This Row],[loser_name]],[1]players!$A:$E,5,FALSE)</f>
        <v>#N/A</v>
      </c>
      <c r="G5068" s="14" t="s">
        <v>411</v>
      </c>
      <c r="H5068" s="14" t="s">
        <v>3595</v>
      </c>
      <c r="I5068" s="14" t="str">
        <f>VLOOKUP(Table1[[#This Row],[tourney_id]],tournaments!A:E,4,FALSE)</f>
        <v>Lake Buena Vista, Florida</v>
      </c>
      <c r="K5068" s="14"/>
    </row>
    <row r="5069" spans="1:11" ht="12.5" x14ac:dyDescent="0.25">
      <c r="A5069" s="14" t="s">
        <v>169</v>
      </c>
      <c r="B5069" s="14" t="s">
        <v>2629</v>
      </c>
      <c r="C5069" s="14" t="s">
        <v>400</v>
      </c>
      <c r="D5069" s="16">
        <v>41944</v>
      </c>
      <c r="E5069" s="19" t="e">
        <f>VLOOKUP(Table1[[#This Row],[winner_name]],[1]players!$A:$E,5,FALSE)</f>
        <v>#N/A</v>
      </c>
      <c r="F5069" s="19" t="e">
        <f>VLOOKUP(Table1[[#This Row],[loser_name]],[1]players!$A:$E,5,FALSE)</f>
        <v>#N/A</v>
      </c>
      <c r="G5069" s="14" t="s">
        <v>411</v>
      </c>
      <c r="H5069" s="14" t="s">
        <v>3595</v>
      </c>
      <c r="I5069" s="14" t="str">
        <f>VLOOKUP(Table1[[#This Row],[tourney_id]],tournaments!A:E,4,FALSE)</f>
        <v>Lake Buena Vista, Florida</v>
      </c>
      <c r="K5069" s="14"/>
    </row>
    <row r="5070" spans="1:11" ht="12.5" x14ac:dyDescent="0.25">
      <c r="A5070" s="14" t="s">
        <v>292</v>
      </c>
      <c r="B5070" s="14" t="s">
        <v>2631</v>
      </c>
      <c r="C5070" s="14" t="s">
        <v>395</v>
      </c>
      <c r="D5070" s="16">
        <v>41944</v>
      </c>
      <c r="E5070" s="19" t="e">
        <f>VLOOKUP(Table1[[#This Row],[winner_name]],[1]players!$A:$E,5,FALSE)</f>
        <v>#N/A</v>
      </c>
      <c r="F5070" s="19">
        <f>VLOOKUP(Table1[[#This Row],[loser_name]],[1]players!$A:$E,5,FALSE)</f>
        <v>0</v>
      </c>
      <c r="G5070" s="14" t="s">
        <v>411</v>
      </c>
      <c r="H5070" s="14" t="s">
        <v>3595</v>
      </c>
      <c r="I5070" s="14" t="str">
        <f>VLOOKUP(Table1[[#This Row],[tourney_id]],tournaments!A:E,4,FALSE)</f>
        <v>Lake Buena Vista, Florida</v>
      </c>
      <c r="K5070" s="14"/>
    </row>
    <row r="5071" spans="1:11" ht="12.5" x14ac:dyDescent="0.25">
      <c r="A5071" s="14" t="s">
        <v>251</v>
      </c>
      <c r="B5071" s="14" t="s">
        <v>2603</v>
      </c>
      <c r="C5071" s="14" t="s">
        <v>2638</v>
      </c>
      <c r="D5071" s="16">
        <v>41944</v>
      </c>
      <c r="E5071" s="19" t="e">
        <f>VLOOKUP(Table1[[#This Row],[winner_name]],[1]players!$A:$E,5,FALSE)</f>
        <v>#N/A</v>
      </c>
      <c r="F5071" s="19" t="e">
        <f>VLOOKUP(Table1[[#This Row],[loser_name]],[1]players!$A:$E,5,FALSE)</f>
        <v>#N/A</v>
      </c>
      <c r="G5071" s="14" t="s">
        <v>424</v>
      </c>
      <c r="H5071" s="14" t="s">
        <v>3595</v>
      </c>
      <c r="I5071" s="14" t="str">
        <f>VLOOKUP(Table1[[#This Row],[tourney_id]],tournaments!A:E,4,FALSE)</f>
        <v>Lake Buena Vista, Florida</v>
      </c>
      <c r="K5071" s="14"/>
    </row>
    <row r="5072" spans="1:11" ht="12.5" x14ac:dyDescent="0.25">
      <c r="A5072" s="14" t="s">
        <v>1403</v>
      </c>
      <c r="B5072" s="14" t="s">
        <v>2608</v>
      </c>
      <c r="C5072" s="14" t="s">
        <v>407</v>
      </c>
      <c r="D5072" s="16">
        <v>41944</v>
      </c>
      <c r="E5072" s="19" t="e">
        <f>VLOOKUP(Table1[[#This Row],[winner_name]],[1]players!$A:$E,5,FALSE)</f>
        <v>#N/A</v>
      </c>
      <c r="F5072" s="19" t="e">
        <f>VLOOKUP(Table1[[#This Row],[loser_name]],[1]players!$A:$E,5,FALSE)</f>
        <v>#N/A</v>
      </c>
      <c r="G5072" s="14" t="s">
        <v>424</v>
      </c>
      <c r="H5072" s="14" t="s">
        <v>3595</v>
      </c>
      <c r="I5072" s="14" t="str">
        <f>VLOOKUP(Table1[[#This Row],[tourney_id]],tournaments!A:E,4,FALSE)</f>
        <v>Lake Buena Vista, Florida</v>
      </c>
      <c r="K5072" s="14"/>
    </row>
    <row r="5073" spans="1:11" ht="12.5" x14ac:dyDescent="0.25">
      <c r="A5073" s="14" t="s">
        <v>245</v>
      </c>
      <c r="B5073" s="14" t="s">
        <v>19</v>
      </c>
      <c r="C5073" s="14" t="s">
        <v>384</v>
      </c>
      <c r="D5073" s="16">
        <v>41944</v>
      </c>
      <c r="E5073" s="19" t="e">
        <f>VLOOKUP(Table1[[#This Row],[winner_name]],[1]players!$A:$E,5,FALSE)</f>
        <v>#N/A</v>
      </c>
      <c r="F5073" s="19" t="e">
        <f>VLOOKUP(Table1[[#This Row],[loser_name]],[1]players!$A:$E,5,FALSE)</f>
        <v>#N/A</v>
      </c>
      <c r="G5073" s="14" t="s">
        <v>424</v>
      </c>
      <c r="H5073" s="14" t="s">
        <v>3595</v>
      </c>
      <c r="I5073" s="14" t="str">
        <f>VLOOKUP(Table1[[#This Row],[tourney_id]],tournaments!A:E,4,FALSE)</f>
        <v>Lake Buena Vista, Florida</v>
      </c>
      <c r="K5073" s="14"/>
    </row>
    <row r="5074" spans="1:11" ht="12.5" x14ac:dyDescent="0.25">
      <c r="A5074" s="19" t="s">
        <v>1376</v>
      </c>
      <c r="B5074" s="14" t="s">
        <v>195</v>
      </c>
      <c r="C5074" s="14" t="s">
        <v>898</v>
      </c>
      <c r="D5074" s="16">
        <v>41944</v>
      </c>
      <c r="E5074" s="19" t="e">
        <f>VLOOKUP(Table1[[#This Row],[winner_name]],[1]players!$A:$E,5,FALSE)</f>
        <v>#N/A</v>
      </c>
      <c r="F5074" s="19" t="e">
        <f>VLOOKUP(Table1[[#This Row],[loser_name]],[1]players!$A:$E,5,FALSE)</f>
        <v>#N/A</v>
      </c>
      <c r="G5074" s="14" t="s">
        <v>424</v>
      </c>
      <c r="H5074" s="14" t="s">
        <v>3595</v>
      </c>
      <c r="I5074" s="14" t="str">
        <f>VLOOKUP(Table1[[#This Row],[tourney_id]],tournaments!A:E,4,FALSE)</f>
        <v>Lake Buena Vista, Florida</v>
      </c>
      <c r="K5074" s="14"/>
    </row>
    <row r="5075" spans="1:11" ht="12.5" x14ac:dyDescent="0.25">
      <c r="A5075" s="14" t="s">
        <v>1026</v>
      </c>
      <c r="B5075" s="14" t="s">
        <v>2555</v>
      </c>
      <c r="C5075" s="14" t="s">
        <v>2639</v>
      </c>
      <c r="D5075" s="16">
        <v>41944</v>
      </c>
      <c r="E5075" s="19" t="e">
        <f>VLOOKUP(Table1[[#This Row],[winner_name]],[1]players!$A:$E,5,FALSE)</f>
        <v>#N/A</v>
      </c>
      <c r="F5075" s="19" t="e">
        <f>VLOOKUP(Table1[[#This Row],[loser_name]],[1]players!$A:$E,5,FALSE)</f>
        <v>#N/A</v>
      </c>
      <c r="G5075" s="14" t="s">
        <v>424</v>
      </c>
      <c r="H5075" s="14" t="s">
        <v>3595</v>
      </c>
      <c r="I5075" s="14" t="str">
        <f>VLOOKUP(Table1[[#This Row],[tourney_id]],tournaments!A:E,4,FALSE)</f>
        <v>Lake Buena Vista, Florida</v>
      </c>
      <c r="K5075" s="14"/>
    </row>
    <row r="5076" spans="1:11" ht="12.5" x14ac:dyDescent="0.25">
      <c r="A5076" s="14" t="s">
        <v>760</v>
      </c>
      <c r="B5076" s="14" t="s">
        <v>2490</v>
      </c>
      <c r="C5076" s="14" t="s">
        <v>863</v>
      </c>
      <c r="D5076" s="16">
        <v>41944</v>
      </c>
      <c r="E5076" s="19" t="e">
        <f>VLOOKUP(Table1[[#This Row],[winner_name]],[1]players!$A:$E,5,FALSE)</f>
        <v>#N/A</v>
      </c>
      <c r="F5076" s="19" t="e">
        <f>VLOOKUP(Table1[[#This Row],[loser_name]],[1]players!$A:$E,5,FALSE)</f>
        <v>#N/A</v>
      </c>
      <c r="G5076" s="14" t="s">
        <v>424</v>
      </c>
      <c r="H5076" s="14" t="s">
        <v>3595</v>
      </c>
      <c r="I5076" s="14" t="str">
        <f>VLOOKUP(Table1[[#This Row],[tourney_id]],tournaments!A:E,4,FALSE)</f>
        <v>Lake Buena Vista, Florida</v>
      </c>
      <c r="K5076" s="14"/>
    </row>
    <row r="5077" spans="1:11" ht="12.5" x14ac:dyDescent="0.25">
      <c r="A5077" s="14" t="s">
        <v>20</v>
      </c>
      <c r="B5077" s="14" t="s">
        <v>1437</v>
      </c>
      <c r="C5077" s="14" t="s">
        <v>460</v>
      </c>
      <c r="D5077" s="16">
        <v>41944</v>
      </c>
      <c r="E5077" s="19" t="e">
        <f>VLOOKUP(Table1[[#This Row],[winner_name]],[1]players!$A:$E,5,FALSE)</f>
        <v>#N/A</v>
      </c>
      <c r="F5077" s="19" t="e">
        <f>VLOOKUP(Table1[[#This Row],[loser_name]],[1]players!$A:$E,5,FALSE)</f>
        <v>#N/A</v>
      </c>
      <c r="G5077" s="14" t="s">
        <v>424</v>
      </c>
      <c r="H5077" s="14" t="s">
        <v>3595</v>
      </c>
      <c r="I5077" s="14" t="str">
        <f>VLOOKUP(Table1[[#This Row],[tourney_id]],tournaments!A:E,4,FALSE)</f>
        <v>Lake Buena Vista, Florida</v>
      </c>
      <c r="K5077" s="14"/>
    </row>
    <row r="5078" spans="1:11" ht="12.5" x14ac:dyDescent="0.25">
      <c r="A5078" s="14" t="s">
        <v>292</v>
      </c>
      <c r="B5078" s="14" t="s">
        <v>169</v>
      </c>
      <c r="C5078" s="14" t="s">
        <v>660</v>
      </c>
      <c r="D5078" s="16">
        <v>41944</v>
      </c>
      <c r="E5078" s="19" t="e">
        <f>VLOOKUP(Table1[[#This Row],[winner_name]],[1]players!$A:$E,5,FALSE)</f>
        <v>#N/A</v>
      </c>
      <c r="F5078" s="19" t="e">
        <f>VLOOKUP(Table1[[#This Row],[loser_name]],[1]players!$A:$E,5,FALSE)</f>
        <v>#N/A</v>
      </c>
      <c r="G5078" s="14" t="s">
        <v>424</v>
      </c>
      <c r="H5078" s="14" t="s">
        <v>3595</v>
      </c>
      <c r="I5078" s="14" t="str">
        <f>VLOOKUP(Table1[[#This Row],[tourney_id]],tournaments!A:E,4,FALSE)</f>
        <v>Lake Buena Vista, Florida</v>
      </c>
      <c r="K5078" s="14"/>
    </row>
    <row r="5079" spans="1:11" ht="12.5" x14ac:dyDescent="0.25">
      <c r="A5079" s="14" t="s">
        <v>251</v>
      </c>
      <c r="B5079" s="14" t="s">
        <v>1403</v>
      </c>
      <c r="C5079" s="14" t="s">
        <v>1312</v>
      </c>
      <c r="D5079" s="16">
        <v>41944</v>
      </c>
      <c r="E5079" s="19" t="e">
        <f>VLOOKUP(Table1[[#This Row],[winner_name]],[1]players!$A:$E,5,FALSE)</f>
        <v>#N/A</v>
      </c>
      <c r="F5079" s="19" t="e">
        <f>VLOOKUP(Table1[[#This Row],[loser_name]],[1]players!$A:$E,5,FALSE)</f>
        <v>#N/A</v>
      </c>
      <c r="G5079" s="14" t="s">
        <v>430</v>
      </c>
      <c r="H5079" s="14" t="s">
        <v>3595</v>
      </c>
      <c r="I5079" s="14" t="str">
        <f>VLOOKUP(Table1[[#This Row],[tourney_id]],tournaments!A:E,4,FALSE)</f>
        <v>Lake Buena Vista, Florida</v>
      </c>
      <c r="K5079" s="14"/>
    </row>
    <row r="5080" spans="1:11" ht="12.5" x14ac:dyDescent="0.25">
      <c r="A5080" s="19" t="s">
        <v>1376</v>
      </c>
      <c r="B5080" s="14" t="s">
        <v>245</v>
      </c>
      <c r="C5080" s="14" t="s">
        <v>778</v>
      </c>
      <c r="D5080" s="16">
        <v>41944</v>
      </c>
      <c r="E5080" s="19" t="e">
        <f>VLOOKUP(Table1[[#This Row],[winner_name]],[1]players!$A:$E,5,FALSE)</f>
        <v>#N/A</v>
      </c>
      <c r="F5080" s="19" t="e">
        <f>VLOOKUP(Table1[[#This Row],[loser_name]],[1]players!$A:$E,5,FALSE)</f>
        <v>#N/A</v>
      </c>
      <c r="G5080" s="14" t="s">
        <v>430</v>
      </c>
      <c r="H5080" s="14" t="s">
        <v>3595</v>
      </c>
      <c r="I5080" s="14" t="str">
        <f>VLOOKUP(Table1[[#This Row],[tourney_id]],tournaments!A:E,4,FALSE)</f>
        <v>Lake Buena Vista, Florida</v>
      </c>
      <c r="K5080" s="14"/>
    </row>
    <row r="5081" spans="1:11" ht="12.5" x14ac:dyDescent="0.25">
      <c r="A5081" s="14" t="s">
        <v>760</v>
      </c>
      <c r="B5081" s="14" t="s">
        <v>1026</v>
      </c>
      <c r="C5081" s="14" t="s">
        <v>380</v>
      </c>
      <c r="D5081" s="16">
        <v>41944</v>
      </c>
      <c r="E5081" s="19" t="e">
        <f>VLOOKUP(Table1[[#This Row],[winner_name]],[1]players!$A:$E,5,FALSE)</f>
        <v>#N/A</v>
      </c>
      <c r="F5081" s="19" t="e">
        <f>VLOOKUP(Table1[[#This Row],[loser_name]],[1]players!$A:$E,5,FALSE)</f>
        <v>#N/A</v>
      </c>
      <c r="G5081" s="14" t="s">
        <v>430</v>
      </c>
      <c r="H5081" s="14" t="s">
        <v>3595</v>
      </c>
      <c r="I5081" s="14" t="str">
        <f>VLOOKUP(Table1[[#This Row],[tourney_id]],tournaments!A:E,4,FALSE)</f>
        <v>Lake Buena Vista, Florida</v>
      </c>
      <c r="K5081" s="14"/>
    </row>
    <row r="5082" spans="1:11" ht="12.5" x14ac:dyDescent="0.25">
      <c r="A5082" s="14" t="s">
        <v>20</v>
      </c>
      <c r="B5082" s="14" t="s">
        <v>292</v>
      </c>
      <c r="C5082" s="14" t="s">
        <v>2640</v>
      </c>
      <c r="D5082" s="16">
        <v>41944</v>
      </c>
      <c r="E5082" s="19" t="e">
        <f>VLOOKUP(Table1[[#This Row],[winner_name]],[1]players!$A:$E,5,FALSE)</f>
        <v>#N/A</v>
      </c>
      <c r="F5082" s="19" t="e">
        <f>VLOOKUP(Table1[[#This Row],[loser_name]],[1]players!$A:$E,5,FALSE)</f>
        <v>#N/A</v>
      </c>
      <c r="G5082" s="14" t="s">
        <v>430</v>
      </c>
      <c r="H5082" s="14" t="s">
        <v>3595</v>
      </c>
      <c r="I5082" s="14" t="str">
        <f>VLOOKUP(Table1[[#This Row],[tourney_id]],tournaments!A:E,4,FALSE)</f>
        <v>Lake Buena Vista, Florida</v>
      </c>
      <c r="K5082" s="14"/>
    </row>
    <row r="5083" spans="1:11" ht="12.5" x14ac:dyDescent="0.25">
      <c r="A5083" s="14" t="s">
        <v>251</v>
      </c>
      <c r="B5083" s="19" t="s">
        <v>1376</v>
      </c>
      <c r="C5083" s="14" t="s">
        <v>569</v>
      </c>
      <c r="D5083" s="16">
        <v>41944</v>
      </c>
      <c r="E5083" s="19" t="e">
        <f>VLOOKUP(Table1[[#This Row],[winner_name]],[1]players!$A:$E,5,FALSE)</f>
        <v>#N/A</v>
      </c>
      <c r="F5083" s="19" t="e">
        <f>VLOOKUP(Table1[[#This Row],[loser_name]],[1]players!$A:$E,5,FALSE)</f>
        <v>#N/A</v>
      </c>
      <c r="G5083" s="14" t="s">
        <v>431</v>
      </c>
      <c r="H5083" s="14" t="s">
        <v>3595</v>
      </c>
      <c r="I5083" s="14" t="str">
        <f>VLOOKUP(Table1[[#This Row],[tourney_id]],tournaments!A:E,4,FALSE)</f>
        <v>Lake Buena Vista, Florida</v>
      </c>
      <c r="K5083" s="14"/>
    </row>
    <row r="5084" spans="1:11" ht="12.5" x14ac:dyDescent="0.25">
      <c r="A5084" s="14" t="s">
        <v>20</v>
      </c>
      <c r="B5084" s="14" t="s">
        <v>760</v>
      </c>
      <c r="C5084" s="14" t="s">
        <v>1217</v>
      </c>
      <c r="D5084" s="16">
        <v>41944</v>
      </c>
      <c r="E5084" s="19" t="e">
        <f>VLOOKUP(Table1[[#This Row],[winner_name]],[1]players!$A:$E,5,FALSE)</f>
        <v>#N/A</v>
      </c>
      <c r="F5084" s="19" t="e">
        <f>VLOOKUP(Table1[[#This Row],[loser_name]],[1]players!$A:$E,5,FALSE)</f>
        <v>#N/A</v>
      </c>
      <c r="G5084" s="14" t="s">
        <v>431</v>
      </c>
      <c r="H5084" s="14" t="s">
        <v>3595</v>
      </c>
      <c r="I5084" s="14" t="str">
        <f>VLOOKUP(Table1[[#This Row],[tourney_id]],tournaments!A:E,4,FALSE)</f>
        <v>Lake Buena Vista, Florida</v>
      </c>
      <c r="K5084" s="14"/>
    </row>
    <row r="5085" spans="1:11" ht="12.5" x14ac:dyDescent="0.25">
      <c r="A5085" s="14" t="s">
        <v>251</v>
      </c>
      <c r="B5085" s="14" t="s">
        <v>20</v>
      </c>
      <c r="C5085" s="14" t="s">
        <v>395</v>
      </c>
      <c r="D5085" s="16">
        <v>41945</v>
      </c>
      <c r="E5085" s="19" t="e">
        <f>VLOOKUP(Table1[[#This Row],[winner_name]],[1]players!$A:$E,5,FALSE)</f>
        <v>#N/A</v>
      </c>
      <c r="F5085" s="19" t="e">
        <f>VLOOKUP(Table1[[#This Row],[loser_name]],[1]players!$A:$E,5,FALSE)</f>
        <v>#N/A</v>
      </c>
      <c r="G5085" s="14" t="s">
        <v>432</v>
      </c>
      <c r="H5085" s="14" t="s">
        <v>3595</v>
      </c>
      <c r="I5085" s="14" t="str">
        <f>VLOOKUP(Table1[[#This Row],[tourney_id]],tournaments!A:E,4,FALSE)</f>
        <v>Lake Buena Vista, Florida</v>
      </c>
      <c r="K5085" s="14"/>
    </row>
    <row r="5086" spans="1:11" ht="12.5" x14ac:dyDescent="0.25">
      <c r="A5086" s="14" t="s">
        <v>2570</v>
      </c>
      <c r="B5086" s="14" t="s">
        <v>2577</v>
      </c>
      <c r="C5086" s="14" t="s">
        <v>2642</v>
      </c>
      <c r="D5086" s="16">
        <v>41944.354166666664</v>
      </c>
      <c r="E5086" s="19" t="e">
        <f>VLOOKUP(Table1[[#This Row],[winner_name]],[1]players!$A:$E,5,FALSE)</f>
        <v>#N/A</v>
      </c>
      <c r="F5086" s="19" t="e">
        <f>VLOOKUP(Table1[[#This Row],[loser_name]],[1]players!$A:$E,5,FALSE)</f>
        <v>#N/A</v>
      </c>
      <c r="H5086" s="26" t="s">
        <v>3596</v>
      </c>
      <c r="I5086" s="14" t="str">
        <f>VLOOKUP(Table1[[#This Row],[tourney_id]],tournaments!A:E,4,FALSE)</f>
        <v>Lake Buena Vista, Florida</v>
      </c>
      <c r="K5086" s="14"/>
    </row>
    <row r="5087" spans="1:11" ht="12.5" x14ac:dyDescent="0.25">
      <c r="A5087" s="14" t="s">
        <v>2602</v>
      </c>
      <c r="B5087" s="14" t="s">
        <v>2576</v>
      </c>
      <c r="C5087" s="14" t="s">
        <v>2643</v>
      </c>
      <c r="D5087" s="16">
        <v>41944.354166666664</v>
      </c>
      <c r="E5087" s="19" t="e">
        <f>VLOOKUP(Table1[[#This Row],[winner_name]],[1]players!$A:$E,5,FALSE)</f>
        <v>#N/A</v>
      </c>
      <c r="F5087" s="19">
        <f>VLOOKUP(Table1[[#This Row],[loser_name]],[1]players!$A:$E,5,FALSE)</f>
        <v>0</v>
      </c>
      <c r="H5087" s="14" t="s">
        <v>3596</v>
      </c>
      <c r="I5087" s="14" t="str">
        <f>VLOOKUP(Table1[[#This Row],[tourney_id]],tournaments!A:E,4,FALSE)</f>
        <v>Lake Buena Vista, Florida</v>
      </c>
      <c r="K5087" s="14"/>
    </row>
    <row r="5088" spans="1:11" ht="12.5" x14ac:dyDescent="0.25">
      <c r="A5088" s="14" t="s">
        <v>2607</v>
      </c>
      <c r="B5088" s="14" t="s">
        <v>2604</v>
      </c>
      <c r="C5088" s="14" t="s">
        <v>658</v>
      </c>
      <c r="D5088" s="16">
        <v>41944.354166666664</v>
      </c>
      <c r="E5088" s="19" t="e">
        <f>VLOOKUP(Table1[[#This Row],[winner_name]],[1]players!$A:$E,5,FALSE)</f>
        <v>#N/A</v>
      </c>
      <c r="F5088" s="19" t="e">
        <f>VLOOKUP(Table1[[#This Row],[loser_name]],[1]players!$A:$E,5,FALSE)</f>
        <v>#N/A</v>
      </c>
      <c r="H5088" s="14" t="s">
        <v>3596</v>
      </c>
      <c r="I5088" s="14" t="str">
        <f>VLOOKUP(Table1[[#This Row],[tourney_id]],tournaments!A:E,4,FALSE)</f>
        <v>Lake Buena Vista, Florida</v>
      </c>
      <c r="K5088" s="14"/>
    </row>
    <row r="5089" spans="1:12" ht="12.5" x14ac:dyDescent="0.25">
      <c r="A5089" s="14" t="s">
        <v>2611</v>
      </c>
      <c r="B5089" s="14" t="s">
        <v>2544</v>
      </c>
      <c r="C5089" s="14" t="s">
        <v>394</v>
      </c>
      <c r="D5089" s="16">
        <v>41944.416666666664</v>
      </c>
      <c r="E5089" s="19" t="e">
        <f>VLOOKUP(Table1[[#This Row],[winner_name]],[1]players!$A:$E,5,FALSE)</f>
        <v>#N/A</v>
      </c>
      <c r="F5089" s="19" t="e">
        <f>VLOOKUP(Table1[[#This Row],[loser_name]],[1]players!$A:$E,5,FALSE)</f>
        <v>#N/A</v>
      </c>
      <c r="H5089" s="14" t="s">
        <v>3596</v>
      </c>
      <c r="I5089" s="14" t="str">
        <f>VLOOKUP(Table1[[#This Row],[tourney_id]],tournaments!A:E,4,FALSE)</f>
        <v>Lake Buena Vista, Florida</v>
      </c>
      <c r="K5089" s="14"/>
    </row>
    <row r="5090" spans="1:12" ht="12.5" x14ac:dyDescent="0.25">
      <c r="A5090" s="14" t="s">
        <v>2616</v>
      </c>
      <c r="B5090" s="14" t="s">
        <v>1491</v>
      </c>
      <c r="C5090" s="14" t="s">
        <v>2644</v>
      </c>
      <c r="D5090" s="16">
        <v>41944.354166666664</v>
      </c>
      <c r="E5090" s="19" t="e">
        <f>VLOOKUP(Table1[[#This Row],[winner_name]],[1]players!$A:$E,5,FALSE)</f>
        <v>#N/A</v>
      </c>
      <c r="F5090" s="19" t="e">
        <f>VLOOKUP(Table1[[#This Row],[loser_name]],[1]players!$A:$E,5,FALSE)</f>
        <v>#N/A</v>
      </c>
      <c r="H5090" s="14" t="s">
        <v>3596</v>
      </c>
      <c r="I5090" s="14" t="str">
        <f>VLOOKUP(Table1[[#This Row],[tourney_id]],tournaments!A:E,4,FALSE)</f>
        <v>Lake Buena Vista, Florida</v>
      </c>
      <c r="K5090" s="14"/>
    </row>
    <row r="5091" spans="1:12" ht="12.5" x14ac:dyDescent="0.25">
      <c r="A5091" s="14" t="s">
        <v>2600</v>
      </c>
      <c r="B5091" s="14" t="s">
        <v>1466</v>
      </c>
      <c r="C5091" s="14" t="s">
        <v>2645</v>
      </c>
      <c r="D5091" s="16">
        <v>41944.354166666664</v>
      </c>
      <c r="E5091" s="19" t="e">
        <f>VLOOKUP(Table1[[#This Row],[winner_name]],[1]players!$A:$E,5,FALSE)</f>
        <v>#N/A</v>
      </c>
      <c r="F5091" s="19" t="e">
        <f>VLOOKUP(Table1[[#This Row],[loser_name]],[1]players!$A:$E,5,FALSE)</f>
        <v>#N/A</v>
      </c>
      <c r="H5091" s="14" t="s">
        <v>3596</v>
      </c>
      <c r="I5091" s="14" t="str">
        <f>VLOOKUP(Table1[[#This Row],[tourney_id]],tournaments!A:E,4,FALSE)</f>
        <v>Lake Buena Vista, Florida</v>
      </c>
      <c r="K5091" s="14"/>
    </row>
    <row r="5092" spans="1:12" x14ac:dyDescent="0.3">
      <c r="A5092" s="14" t="s">
        <v>2601</v>
      </c>
      <c r="B5092" s="14" t="s">
        <v>2625</v>
      </c>
      <c r="C5092" s="14" t="s">
        <v>2646</v>
      </c>
      <c r="D5092" s="16">
        <v>41944.354166666664</v>
      </c>
      <c r="E5092" s="19" t="e">
        <f>VLOOKUP(Table1[[#This Row],[winner_name]],[1]players!$A:$E,5,FALSE)</f>
        <v>#N/A</v>
      </c>
      <c r="F5092" s="19" t="e">
        <f>VLOOKUP(Table1[[#This Row],[loser_name]],[1]players!$A:$E,5,FALSE)</f>
        <v>#N/A</v>
      </c>
      <c r="H5092" s="14" t="s">
        <v>3596</v>
      </c>
      <c r="I5092" s="14" t="str">
        <f>VLOOKUP(Table1[[#This Row],[tourney_id]],tournaments!A:E,4,FALSE)</f>
        <v>Lake Buena Vista, Florida</v>
      </c>
      <c r="K5092" s="14"/>
      <c r="L5092" s="22"/>
    </row>
    <row r="5093" spans="1:12" ht="12.5" x14ac:dyDescent="0.25">
      <c r="A5093" s="14" t="s">
        <v>2622</v>
      </c>
      <c r="B5093" s="14" t="s">
        <v>2584</v>
      </c>
      <c r="C5093" s="14" t="s">
        <v>378</v>
      </c>
      <c r="D5093" s="16">
        <v>41944.354166666664</v>
      </c>
      <c r="E5093" s="19" t="e">
        <f>VLOOKUP(Table1[[#This Row],[winner_name]],[1]players!$A:$E,5,FALSE)</f>
        <v>#N/A</v>
      </c>
      <c r="F5093" s="19" t="e">
        <f>VLOOKUP(Table1[[#This Row],[loser_name]],[1]players!$A:$E,5,FALSE)</f>
        <v>#N/A</v>
      </c>
      <c r="H5093" s="14" t="s">
        <v>3596</v>
      </c>
      <c r="I5093" s="14" t="str">
        <f>VLOOKUP(Table1[[#This Row],[tourney_id]],tournaments!A:E,4,FALSE)</f>
        <v>Lake Buena Vista, Florida</v>
      </c>
      <c r="K5093" s="14"/>
    </row>
    <row r="5094" spans="1:12" x14ac:dyDescent="0.3">
      <c r="A5094" s="14" t="s">
        <v>2626</v>
      </c>
      <c r="B5094" s="14" t="s">
        <v>2589</v>
      </c>
      <c r="C5094" s="14" t="s">
        <v>2647</v>
      </c>
      <c r="D5094" s="16">
        <v>41944.354166666664</v>
      </c>
      <c r="E5094" s="19" t="e">
        <f>VLOOKUP(Table1[[#This Row],[winner_name]],[1]players!$A:$E,5,FALSE)</f>
        <v>#N/A</v>
      </c>
      <c r="F5094" s="19" t="e">
        <f>VLOOKUP(Table1[[#This Row],[loser_name]],[1]players!$A:$E,5,FALSE)</f>
        <v>#N/A</v>
      </c>
      <c r="H5094" s="14" t="s">
        <v>3596</v>
      </c>
      <c r="I5094" s="14" t="str">
        <f>VLOOKUP(Table1[[#This Row],[tourney_id]],tournaments!A:E,4,FALSE)</f>
        <v>Lake Buena Vista, Florida</v>
      </c>
      <c r="K5094" s="14"/>
      <c r="L5094" s="22"/>
    </row>
    <row r="5095" spans="1:12" ht="12.5" x14ac:dyDescent="0.25">
      <c r="A5095" s="14" t="s">
        <v>2573</v>
      </c>
      <c r="B5095" s="14" t="s">
        <v>2596</v>
      </c>
      <c r="C5095" s="14" t="s">
        <v>392</v>
      </c>
      <c r="D5095" s="16">
        <v>41944.395833333336</v>
      </c>
      <c r="E5095" s="19" t="e">
        <f>VLOOKUP(Table1[[#This Row],[winner_name]],[1]players!$A:$E,5,FALSE)</f>
        <v>#N/A</v>
      </c>
      <c r="F5095" s="19">
        <f>VLOOKUP(Table1[[#This Row],[loser_name]],[1]players!$A:$E,5,FALSE)</f>
        <v>0</v>
      </c>
      <c r="H5095" s="14" t="s">
        <v>3596</v>
      </c>
      <c r="I5095" s="14" t="str">
        <f>VLOOKUP(Table1[[#This Row],[tourney_id]],tournaments!A:E,4,FALSE)</f>
        <v>Lake Buena Vista, Florida</v>
      </c>
      <c r="K5095" s="14"/>
    </row>
    <row r="5096" spans="1:12" ht="12.5" x14ac:dyDescent="0.25">
      <c r="A5096" s="14" t="s">
        <v>1438</v>
      </c>
      <c r="B5096" s="14" t="s">
        <v>2571</v>
      </c>
      <c r="C5096" s="14" t="s">
        <v>2648</v>
      </c>
      <c r="D5096" s="16">
        <v>41944.416666666664</v>
      </c>
      <c r="E5096" s="19">
        <f>VLOOKUP(Table1[[#This Row],[winner_name]],[1]players!$A:$E,5,FALSE)</f>
        <v>0</v>
      </c>
      <c r="F5096" s="19" t="e">
        <f>VLOOKUP(Table1[[#This Row],[loser_name]],[1]players!$A:$E,5,FALSE)</f>
        <v>#N/A</v>
      </c>
      <c r="H5096" s="14" t="s">
        <v>3596</v>
      </c>
      <c r="I5096" s="14" t="str">
        <f>VLOOKUP(Table1[[#This Row],[tourney_id]],tournaments!A:E,4,FALSE)</f>
        <v>Lake Buena Vista, Florida</v>
      </c>
      <c r="K5096" s="14"/>
    </row>
    <row r="5097" spans="1:12" ht="12.5" x14ac:dyDescent="0.25">
      <c r="A5097" s="14" t="s">
        <v>233</v>
      </c>
      <c r="B5097" s="14" t="s">
        <v>2582</v>
      </c>
      <c r="C5097" s="14" t="s">
        <v>400</v>
      </c>
      <c r="D5097" s="16">
        <v>41944.416666666664</v>
      </c>
      <c r="E5097" s="19" t="e">
        <f>VLOOKUP(Table1[[#This Row],[winner_name]],[1]players!$A:$E,5,FALSE)</f>
        <v>#N/A</v>
      </c>
      <c r="F5097" s="19" t="e">
        <f>VLOOKUP(Table1[[#This Row],[loser_name]],[1]players!$A:$E,5,FALSE)</f>
        <v>#N/A</v>
      </c>
      <c r="H5097" s="14" t="s">
        <v>3596</v>
      </c>
      <c r="I5097" s="14" t="str">
        <f>VLOOKUP(Table1[[#This Row],[tourney_id]],tournaments!A:E,4,FALSE)</f>
        <v>Lake Buena Vista, Florida</v>
      </c>
      <c r="K5097" s="14"/>
    </row>
    <row r="5098" spans="1:12" ht="12.5" x14ac:dyDescent="0.25">
      <c r="A5098" s="14" t="s">
        <v>2613</v>
      </c>
      <c r="B5098" s="14" t="s">
        <v>2597</v>
      </c>
      <c r="C5098" s="14" t="s">
        <v>814</v>
      </c>
      <c r="D5098" s="16">
        <v>41944.416666666664</v>
      </c>
      <c r="E5098" s="19" t="e">
        <f>VLOOKUP(Table1[[#This Row],[winner_name]],[1]players!$A:$E,5,FALSE)</f>
        <v>#N/A</v>
      </c>
      <c r="F5098" s="19">
        <f>VLOOKUP(Table1[[#This Row],[loser_name]],[1]players!$A:$E,5,FALSE)</f>
        <v>0</v>
      </c>
      <c r="H5098" s="14" t="s">
        <v>3596</v>
      </c>
      <c r="I5098" s="14" t="str">
        <f>VLOOKUP(Table1[[#This Row],[tourney_id]],tournaments!A:E,4,FALSE)</f>
        <v>Lake Buena Vista, Florida</v>
      </c>
      <c r="K5098" s="14"/>
    </row>
    <row r="5099" spans="1:12" ht="12.5" x14ac:dyDescent="0.25">
      <c r="A5099" s="14" t="s">
        <v>2560</v>
      </c>
      <c r="B5099" s="14" t="s">
        <v>2623</v>
      </c>
      <c r="C5099" s="14" t="s">
        <v>814</v>
      </c>
      <c r="D5099" s="16">
        <v>41944.416666666664</v>
      </c>
      <c r="E5099" s="19" t="e">
        <f>VLOOKUP(Table1[[#This Row],[winner_name]],[1]players!$A:$E,5,FALSE)</f>
        <v>#N/A</v>
      </c>
      <c r="F5099" s="19" t="e">
        <f>VLOOKUP(Table1[[#This Row],[loser_name]],[1]players!$A:$E,5,FALSE)</f>
        <v>#N/A</v>
      </c>
      <c r="H5099" s="14" t="s">
        <v>3596</v>
      </c>
      <c r="I5099" s="14" t="str">
        <f>VLOOKUP(Table1[[#This Row],[tourney_id]],tournaments!A:E,4,FALSE)</f>
        <v>Lake Buena Vista, Florida</v>
      </c>
      <c r="K5099" s="14"/>
    </row>
    <row r="5100" spans="1:12" ht="12.5" x14ac:dyDescent="0.25">
      <c r="A5100" s="14" t="s">
        <v>1392</v>
      </c>
      <c r="B5100" s="14" t="s">
        <v>2561</v>
      </c>
      <c r="C5100" s="14" t="s">
        <v>405</v>
      </c>
      <c r="D5100" s="16">
        <v>41944.416666666664</v>
      </c>
      <c r="E5100" s="19" t="e">
        <f>VLOOKUP(Table1[[#This Row],[winner_name]],[1]players!$A:$E,5,FALSE)</f>
        <v>#N/A</v>
      </c>
      <c r="F5100" s="19" t="e">
        <f>VLOOKUP(Table1[[#This Row],[loser_name]],[1]players!$A:$E,5,FALSE)</f>
        <v>#N/A</v>
      </c>
      <c r="H5100" s="14" t="s">
        <v>3596</v>
      </c>
      <c r="I5100" s="14" t="str">
        <f>VLOOKUP(Table1[[#This Row],[tourney_id]],tournaments!A:E,4,FALSE)</f>
        <v>Lake Buena Vista, Florida</v>
      </c>
      <c r="K5100" s="14"/>
    </row>
    <row r="5101" spans="1:12" ht="12.5" x14ac:dyDescent="0.25">
      <c r="A5101" s="14" t="s">
        <v>2624</v>
      </c>
      <c r="B5101" s="14" t="s">
        <v>24</v>
      </c>
      <c r="C5101" s="14" t="s">
        <v>394</v>
      </c>
      <c r="D5101" s="16">
        <v>41944.625</v>
      </c>
      <c r="E5101" s="19" t="e">
        <f>VLOOKUP(Table1[[#This Row],[winner_name]],[1]players!$A:$E,5,FALSE)</f>
        <v>#N/A</v>
      </c>
      <c r="F5101" s="19" t="e">
        <f>VLOOKUP(Table1[[#This Row],[loser_name]],[1]players!$A:$E,5,FALSE)</f>
        <v>#N/A</v>
      </c>
      <c r="H5101" s="14" t="s">
        <v>3596</v>
      </c>
      <c r="I5101" s="14" t="str">
        <f>VLOOKUP(Table1[[#This Row],[tourney_id]],tournaments!A:E,4,FALSE)</f>
        <v>Lake Buena Vista, Florida</v>
      </c>
      <c r="K5101" s="14"/>
    </row>
    <row r="5102" spans="1:12" ht="12.5" x14ac:dyDescent="0.25">
      <c r="A5102" s="14" t="s">
        <v>2576</v>
      </c>
      <c r="B5102" s="14" t="s">
        <v>2596</v>
      </c>
      <c r="C5102" s="14" t="s">
        <v>395</v>
      </c>
      <c r="D5102" s="16">
        <v>41943.395833333336</v>
      </c>
      <c r="E5102" s="19">
        <f>VLOOKUP(Table1[[#This Row],[winner_name]],[1]players!$A:$E,5,FALSE)</f>
        <v>0</v>
      </c>
      <c r="F5102" s="19">
        <f>VLOOKUP(Table1[[#This Row],[loser_name]],[1]players!$A:$E,5,FALSE)</f>
        <v>0</v>
      </c>
      <c r="H5102" s="14" t="s">
        <v>3596</v>
      </c>
      <c r="I5102" s="14" t="str">
        <f>VLOOKUP(Table1[[#This Row],[tourney_id]],tournaments!A:E,4,FALSE)</f>
        <v>Lake Buena Vista, Florida</v>
      </c>
      <c r="K5102" s="14"/>
    </row>
    <row r="5103" spans="1:12" ht="12.5" x14ac:dyDescent="0.25">
      <c r="A5103" s="14" t="s">
        <v>2577</v>
      </c>
      <c r="B5103" s="14" t="s">
        <v>2569</v>
      </c>
      <c r="C5103" s="14" t="s">
        <v>395</v>
      </c>
      <c r="D5103" s="16">
        <v>41943.395833333336</v>
      </c>
      <c r="E5103" s="19" t="e">
        <f>VLOOKUP(Table1[[#This Row],[winner_name]],[1]players!$A:$E,5,FALSE)</f>
        <v>#N/A</v>
      </c>
      <c r="F5103" s="19" t="e">
        <f>VLOOKUP(Table1[[#This Row],[loser_name]],[1]players!$A:$E,5,FALSE)</f>
        <v>#N/A</v>
      </c>
      <c r="H5103" s="14" t="s">
        <v>3596</v>
      </c>
      <c r="I5103" s="14" t="str">
        <f>VLOOKUP(Table1[[#This Row],[tourney_id]],tournaments!A:E,4,FALSE)</f>
        <v>Lake Buena Vista, Florida</v>
      </c>
      <c r="K5103" s="14"/>
    </row>
    <row r="5104" spans="1:12" ht="12.5" x14ac:dyDescent="0.25">
      <c r="A5104" s="14" t="s">
        <v>2570</v>
      </c>
      <c r="B5104" s="14" t="s">
        <v>2601</v>
      </c>
      <c r="C5104" s="14" t="s">
        <v>506</v>
      </c>
      <c r="D5104" s="16">
        <v>41943.4375</v>
      </c>
      <c r="E5104" s="19" t="e">
        <f>VLOOKUP(Table1[[#This Row],[winner_name]],[1]players!$A:$E,5,FALSE)</f>
        <v>#N/A</v>
      </c>
      <c r="F5104" s="19" t="e">
        <f>VLOOKUP(Table1[[#This Row],[loser_name]],[1]players!$A:$E,5,FALSE)</f>
        <v>#N/A</v>
      </c>
      <c r="H5104" s="14" t="s">
        <v>3596</v>
      </c>
      <c r="I5104" s="14" t="str">
        <f>VLOOKUP(Table1[[#This Row],[tourney_id]],tournaments!A:E,4,FALSE)</f>
        <v>Lake Buena Vista, Florida</v>
      </c>
      <c r="K5104" s="14"/>
    </row>
    <row r="5105" spans="1:11" ht="12.5" x14ac:dyDescent="0.25">
      <c r="A5105" s="14" t="s">
        <v>2602</v>
      </c>
      <c r="B5105" s="14" t="s">
        <v>24</v>
      </c>
      <c r="C5105" s="14" t="s">
        <v>2649</v>
      </c>
      <c r="D5105" s="16">
        <v>41943.458333333336</v>
      </c>
      <c r="E5105" s="19" t="e">
        <f>VLOOKUP(Table1[[#This Row],[winner_name]],[1]players!$A:$E,5,FALSE)</f>
        <v>#N/A</v>
      </c>
      <c r="F5105" s="19" t="e">
        <f>VLOOKUP(Table1[[#This Row],[loser_name]],[1]players!$A:$E,5,FALSE)</f>
        <v>#N/A</v>
      </c>
      <c r="H5105" s="14" t="s">
        <v>3596</v>
      </c>
      <c r="I5105" s="14" t="str">
        <f>VLOOKUP(Table1[[#This Row],[tourney_id]],tournaments!A:E,4,FALSE)</f>
        <v>Lake Buena Vista, Florida</v>
      </c>
      <c r="K5105" s="14"/>
    </row>
    <row r="5106" spans="1:11" ht="12.5" x14ac:dyDescent="0.25">
      <c r="A5106" s="14" t="s">
        <v>2604</v>
      </c>
      <c r="B5106" s="14" t="s">
        <v>233</v>
      </c>
      <c r="C5106" s="14" t="s">
        <v>412</v>
      </c>
      <c r="D5106" s="16">
        <v>41943.458333333336</v>
      </c>
      <c r="E5106" s="19" t="e">
        <f>VLOOKUP(Table1[[#This Row],[winner_name]],[1]players!$A:$E,5,FALSE)</f>
        <v>#N/A</v>
      </c>
      <c r="F5106" s="19" t="e">
        <f>VLOOKUP(Table1[[#This Row],[loser_name]],[1]players!$A:$E,5,FALSE)</f>
        <v>#N/A</v>
      </c>
      <c r="H5106" s="14" t="s">
        <v>3596</v>
      </c>
      <c r="I5106" s="14" t="str">
        <f>VLOOKUP(Table1[[#This Row],[tourney_id]],tournaments!A:E,4,FALSE)</f>
        <v>Lake Buena Vista, Florida</v>
      </c>
      <c r="K5106" s="14"/>
    </row>
    <row r="5107" spans="1:11" ht="12.5" x14ac:dyDescent="0.25">
      <c r="A5107" s="14" t="s">
        <v>2607</v>
      </c>
      <c r="B5107" s="14" t="s">
        <v>2582</v>
      </c>
      <c r="C5107" s="14" t="s">
        <v>585</v>
      </c>
      <c r="D5107" s="16">
        <v>41943.458333333336</v>
      </c>
      <c r="E5107" s="19" t="e">
        <f>VLOOKUP(Table1[[#This Row],[winner_name]],[1]players!$A:$E,5,FALSE)</f>
        <v>#N/A</v>
      </c>
      <c r="F5107" s="19" t="e">
        <f>VLOOKUP(Table1[[#This Row],[loser_name]],[1]players!$A:$E,5,FALSE)</f>
        <v>#N/A</v>
      </c>
      <c r="H5107" s="14" t="s">
        <v>3596</v>
      </c>
      <c r="I5107" s="14" t="str">
        <f>VLOOKUP(Table1[[#This Row],[tourney_id]],tournaments!A:E,4,FALSE)</f>
        <v>Lake Buena Vista, Florida</v>
      </c>
      <c r="K5107" s="14"/>
    </row>
    <row r="5108" spans="1:11" ht="12.5" x14ac:dyDescent="0.25">
      <c r="A5108" s="14" t="s">
        <v>2544</v>
      </c>
      <c r="B5108" s="14" t="s">
        <v>2571</v>
      </c>
      <c r="C5108" s="14" t="s">
        <v>2650</v>
      </c>
      <c r="D5108" s="16">
        <v>41943.458333333336</v>
      </c>
      <c r="E5108" s="19" t="e">
        <f>VLOOKUP(Table1[[#This Row],[winner_name]],[1]players!$A:$E,5,FALSE)</f>
        <v>#N/A</v>
      </c>
      <c r="F5108" s="19" t="e">
        <f>VLOOKUP(Table1[[#This Row],[loser_name]],[1]players!$A:$E,5,FALSE)</f>
        <v>#N/A</v>
      </c>
      <c r="H5108" s="14" t="s">
        <v>3596</v>
      </c>
      <c r="I5108" s="14" t="str">
        <f>VLOOKUP(Table1[[#This Row],[tourney_id]],tournaments!A:E,4,FALSE)</f>
        <v>Lake Buena Vista, Florida</v>
      </c>
      <c r="K5108" s="14"/>
    </row>
    <row r="5109" spans="1:11" ht="12.5" x14ac:dyDescent="0.25">
      <c r="A5109" s="14" t="s">
        <v>2611</v>
      </c>
      <c r="B5109" s="14" t="s">
        <v>2610</v>
      </c>
      <c r="C5109" s="14" t="s">
        <v>2651</v>
      </c>
      <c r="D5109" s="16">
        <v>41943.458333333336</v>
      </c>
      <c r="E5109" s="19" t="e">
        <f>VLOOKUP(Table1[[#This Row],[winner_name]],[1]players!$A:$E,5,FALSE)</f>
        <v>#N/A</v>
      </c>
      <c r="F5109" s="19" t="e">
        <f>VLOOKUP(Table1[[#This Row],[loser_name]],[1]players!$A:$E,5,FALSE)</f>
        <v>#N/A</v>
      </c>
      <c r="H5109" s="14" t="s">
        <v>3596</v>
      </c>
      <c r="I5109" s="14" t="str">
        <f>VLOOKUP(Table1[[#This Row],[tourney_id]],tournaments!A:E,4,FALSE)</f>
        <v>Lake Buena Vista, Florida</v>
      </c>
      <c r="K5109" s="14"/>
    </row>
    <row r="5110" spans="1:11" ht="12.5" x14ac:dyDescent="0.25">
      <c r="A5110" s="14" t="s">
        <v>1491</v>
      </c>
      <c r="B5110" s="14" t="s">
        <v>2597</v>
      </c>
      <c r="C5110" s="14" t="s">
        <v>878</v>
      </c>
      <c r="D5110" s="16">
        <v>41943.458333333336</v>
      </c>
      <c r="E5110" s="19" t="e">
        <f>VLOOKUP(Table1[[#This Row],[winner_name]],[1]players!$A:$E,5,FALSE)</f>
        <v>#N/A</v>
      </c>
      <c r="F5110" s="19">
        <f>VLOOKUP(Table1[[#This Row],[loser_name]],[1]players!$A:$E,5,FALSE)</f>
        <v>0</v>
      </c>
      <c r="H5110" s="14" t="s">
        <v>3596</v>
      </c>
      <c r="I5110" s="14" t="str">
        <f>VLOOKUP(Table1[[#This Row],[tourney_id]],tournaments!A:E,4,FALSE)</f>
        <v>Lake Buena Vista, Florida</v>
      </c>
      <c r="K5110" s="14"/>
    </row>
    <row r="5111" spans="1:11" ht="12.5" x14ac:dyDescent="0.25">
      <c r="A5111" s="14" t="s">
        <v>2600</v>
      </c>
      <c r="B5111" s="14" t="s">
        <v>2619</v>
      </c>
      <c r="C5111" s="14" t="s">
        <v>416</v>
      </c>
      <c r="D5111" s="16">
        <v>41943.458333333336</v>
      </c>
      <c r="E5111" s="19" t="e">
        <f>VLOOKUP(Table1[[#This Row],[winner_name]],[1]players!$A:$E,5,FALSE)</f>
        <v>#N/A</v>
      </c>
      <c r="F5111" s="19" t="e">
        <f>VLOOKUP(Table1[[#This Row],[loser_name]],[1]players!$A:$E,5,FALSE)</f>
        <v>#N/A</v>
      </c>
      <c r="H5111" s="14" t="s">
        <v>3596</v>
      </c>
      <c r="I5111" s="14" t="str">
        <f>VLOOKUP(Table1[[#This Row],[tourney_id]],tournaments!A:E,4,FALSE)</f>
        <v>Lake Buena Vista, Florida</v>
      </c>
      <c r="K5111" s="14"/>
    </row>
    <row r="5112" spans="1:11" ht="12.5" x14ac:dyDescent="0.25">
      <c r="A5112" s="14" t="s">
        <v>1466</v>
      </c>
      <c r="B5112" s="14" t="s">
        <v>2573</v>
      </c>
      <c r="C5112" s="14" t="s">
        <v>901</v>
      </c>
      <c r="D5112" s="16">
        <v>41943.520833333336</v>
      </c>
      <c r="E5112" s="19" t="e">
        <f>VLOOKUP(Table1[[#This Row],[winner_name]],[1]players!$A:$E,5,FALSE)</f>
        <v>#N/A</v>
      </c>
      <c r="F5112" s="19" t="e">
        <f>VLOOKUP(Table1[[#This Row],[loser_name]],[1]players!$A:$E,5,FALSE)</f>
        <v>#N/A</v>
      </c>
      <c r="H5112" s="14" t="s">
        <v>3596</v>
      </c>
      <c r="I5112" s="14" t="str">
        <f>VLOOKUP(Table1[[#This Row],[tourney_id]],tournaments!A:E,4,FALSE)</f>
        <v>Lake Buena Vista, Florida</v>
      </c>
      <c r="K5112" s="14"/>
    </row>
    <row r="5113" spans="1:11" ht="12.5" x14ac:dyDescent="0.25">
      <c r="A5113" s="14" t="s">
        <v>2622</v>
      </c>
      <c r="B5113" s="14" t="s">
        <v>2623</v>
      </c>
      <c r="C5113" s="14" t="s">
        <v>514</v>
      </c>
      <c r="D5113" s="16">
        <v>41943.520833333336</v>
      </c>
      <c r="E5113" s="19" t="e">
        <f>VLOOKUP(Table1[[#This Row],[winner_name]],[1]players!$A:$E,5,FALSE)</f>
        <v>#N/A</v>
      </c>
      <c r="F5113" s="19" t="e">
        <f>VLOOKUP(Table1[[#This Row],[loser_name]],[1]players!$A:$E,5,FALSE)</f>
        <v>#N/A</v>
      </c>
      <c r="H5113" s="14" t="s">
        <v>3596</v>
      </c>
      <c r="I5113" s="14" t="str">
        <f>VLOOKUP(Table1[[#This Row],[tourney_id]],tournaments!A:E,4,FALSE)</f>
        <v>Lake Buena Vista, Florida</v>
      </c>
      <c r="K5113" s="14"/>
    </row>
    <row r="5114" spans="1:11" ht="12.5" x14ac:dyDescent="0.25">
      <c r="A5114" s="14" t="s">
        <v>2624</v>
      </c>
      <c r="B5114" s="14" t="s">
        <v>2560</v>
      </c>
      <c r="C5114" s="14" t="s">
        <v>2652</v>
      </c>
      <c r="D5114" s="16">
        <v>41943.520833333336</v>
      </c>
      <c r="E5114" s="19" t="e">
        <f>VLOOKUP(Table1[[#This Row],[winner_name]],[1]players!$A:$E,5,FALSE)</f>
        <v>#N/A</v>
      </c>
      <c r="F5114" s="19" t="e">
        <f>VLOOKUP(Table1[[#This Row],[loser_name]],[1]players!$A:$E,5,FALSE)</f>
        <v>#N/A</v>
      </c>
      <c r="H5114" s="14" t="s">
        <v>3596</v>
      </c>
      <c r="I5114" s="14" t="str">
        <f>VLOOKUP(Table1[[#This Row],[tourney_id]],tournaments!A:E,4,FALSE)</f>
        <v>Lake Buena Vista, Florida</v>
      </c>
      <c r="K5114" s="14"/>
    </row>
    <row r="5115" spans="1:11" ht="12.5" x14ac:dyDescent="0.25">
      <c r="A5115" s="14" t="s">
        <v>2625</v>
      </c>
      <c r="B5115" s="14" t="s">
        <v>2561</v>
      </c>
      <c r="C5115" s="14" t="s">
        <v>412</v>
      </c>
      <c r="D5115" s="16">
        <v>41943.520833333336</v>
      </c>
      <c r="E5115" s="19" t="e">
        <f>VLOOKUP(Table1[[#This Row],[winner_name]],[1]players!$A:$E,5,FALSE)</f>
        <v>#N/A</v>
      </c>
      <c r="F5115" s="19" t="e">
        <f>VLOOKUP(Table1[[#This Row],[loser_name]],[1]players!$A:$E,5,FALSE)</f>
        <v>#N/A</v>
      </c>
      <c r="H5115" s="14" t="s">
        <v>3596</v>
      </c>
      <c r="I5115" s="14" t="str">
        <f>VLOOKUP(Table1[[#This Row],[tourney_id]],tournaments!A:E,4,FALSE)</f>
        <v>Lake Buena Vista, Florida</v>
      </c>
      <c r="K5115" s="14"/>
    </row>
    <row r="5116" spans="1:11" ht="12.5" x14ac:dyDescent="0.25">
      <c r="A5116" s="14" t="s">
        <v>2626</v>
      </c>
      <c r="B5116" s="14" t="s">
        <v>1392</v>
      </c>
      <c r="C5116" s="14" t="s">
        <v>737</v>
      </c>
      <c r="D5116" s="16">
        <v>41943.520833333336</v>
      </c>
      <c r="E5116" s="19" t="e">
        <f>VLOOKUP(Table1[[#This Row],[winner_name]],[1]players!$A:$E,5,FALSE)</f>
        <v>#N/A</v>
      </c>
      <c r="F5116" s="19" t="e">
        <f>VLOOKUP(Table1[[#This Row],[loser_name]],[1]players!$A:$E,5,FALSE)</f>
        <v>#N/A</v>
      </c>
      <c r="H5116" s="14" t="s">
        <v>3596</v>
      </c>
      <c r="I5116" s="14" t="str">
        <f>VLOOKUP(Table1[[#This Row],[tourney_id]],tournaments!A:E,4,FALSE)</f>
        <v>Lake Buena Vista, Florida</v>
      </c>
      <c r="K5116" s="14"/>
    </row>
    <row r="5117" spans="1:11" ht="12.5" x14ac:dyDescent="0.25">
      <c r="A5117" s="14" t="s">
        <v>2589</v>
      </c>
      <c r="B5117" s="14" t="s">
        <v>2628</v>
      </c>
      <c r="C5117" s="14" t="s">
        <v>498</v>
      </c>
      <c r="D5117" s="16">
        <v>41943.520833333336</v>
      </c>
      <c r="E5117" s="19" t="e">
        <f>VLOOKUP(Table1[[#This Row],[winner_name]],[1]players!$A:$E,5,FALSE)</f>
        <v>#N/A</v>
      </c>
      <c r="F5117" s="19" t="e">
        <f>VLOOKUP(Table1[[#This Row],[loser_name]],[1]players!$A:$E,5,FALSE)</f>
        <v>#N/A</v>
      </c>
      <c r="H5117" s="14" t="s">
        <v>3596</v>
      </c>
      <c r="I5117" s="14" t="str">
        <f>VLOOKUP(Table1[[#This Row],[tourney_id]],tournaments!A:E,4,FALSE)</f>
        <v>Lake Buena Vista, Florida</v>
      </c>
      <c r="K5117" s="14"/>
    </row>
    <row r="5118" spans="1:11" ht="12.5" x14ac:dyDescent="0.25">
      <c r="A5118" s="14" t="s">
        <v>2584</v>
      </c>
      <c r="B5118" s="14" t="s">
        <v>1438</v>
      </c>
      <c r="C5118" s="14" t="s">
        <v>2653</v>
      </c>
      <c r="D5118" s="16">
        <v>41943.520833333336</v>
      </c>
      <c r="E5118" s="19" t="e">
        <f>VLOOKUP(Table1[[#This Row],[winner_name]],[1]players!$A:$E,5,FALSE)</f>
        <v>#N/A</v>
      </c>
      <c r="F5118" s="19">
        <f>VLOOKUP(Table1[[#This Row],[loser_name]],[1]players!$A:$E,5,FALSE)</f>
        <v>0</v>
      </c>
      <c r="H5118" s="14" t="s">
        <v>3596</v>
      </c>
      <c r="I5118" s="14" t="str">
        <f>VLOOKUP(Table1[[#This Row],[tourney_id]],tournaments!A:E,4,FALSE)</f>
        <v>Lake Buena Vista, Florida</v>
      </c>
      <c r="K5118" s="14"/>
    </row>
    <row r="5119" spans="1:11" ht="12.5" x14ac:dyDescent="0.25">
      <c r="A5119" s="14" t="s">
        <v>867</v>
      </c>
      <c r="B5119" s="14" t="s">
        <v>2589</v>
      </c>
      <c r="C5119" s="14" t="s">
        <v>378</v>
      </c>
      <c r="D5119" s="16">
        <v>41571</v>
      </c>
      <c r="E5119" s="19" t="e">
        <f>VLOOKUP(Table1[[#This Row],[winner_name]],[1]players!$A:$E,5,FALSE)</f>
        <v>#N/A</v>
      </c>
      <c r="F5119" s="19" t="e">
        <f>VLOOKUP(Table1[[#This Row],[loser_name]],[1]players!$A:$E,5,FALSE)</f>
        <v>#N/A</v>
      </c>
      <c r="G5119" s="14" t="s">
        <v>410</v>
      </c>
      <c r="H5119" s="14" t="s">
        <v>3597</v>
      </c>
      <c r="I5119" s="14" t="str">
        <f>VLOOKUP(Table1[[#This Row],[tourney_id]],tournaments!A:E,4,FALSE)</f>
        <v>Lake Buena Vista, Florida</v>
      </c>
      <c r="K5119" s="14"/>
    </row>
    <row r="5120" spans="1:11" ht="12.5" x14ac:dyDescent="0.25">
      <c r="A5120" s="14" t="s">
        <v>2654</v>
      </c>
      <c r="B5120" s="14" t="s">
        <v>2655</v>
      </c>
      <c r="C5120" s="14" t="s">
        <v>416</v>
      </c>
      <c r="D5120" s="16">
        <v>41571</v>
      </c>
      <c r="E5120" s="19" t="e">
        <f>VLOOKUP(Table1[[#This Row],[winner_name]],[1]players!$A:$E,5,FALSE)</f>
        <v>#N/A</v>
      </c>
      <c r="F5120" s="19" t="e">
        <f>VLOOKUP(Table1[[#This Row],[loser_name]],[1]players!$A:$E,5,FALSE)</f>
        <v>#N/A</v>
      </c>
      <c r="G5120" s="14" t="s">
        <v>410</v>
      </c>
      <c r="H5120" s="14" t="s">
        <v>3597</v>
      </c>
      <c r="I5120" s="14" t="str">
        <f>VLOOKUP(Table1[[#This Row],[tourney_id]],tournaments!A:E,4,FALSE)</f>
        <v>Lake Buena Vista, Florida</v>
      </c>
      <c r="K5120" s="14"/>
    </row>
    <row r="5121" spans="1:11" ht="12.5" x14ac:dyDescent="0.25">
      <c r="A5121" s="14" t="s">
        <v>1540</v>
      </c>
      <c r="B5121" s="14" t="s">
        <v>2600</v>
      </c>
      <c r="C5121" s="14" t="s">
        <v>499</v>
      </c>
      <c r="D5121" s="16">
        <v>41571</v>
      </c>
      <c r="E5121" s="19" t="e">
        <f>VLOOKUP(Table1[[#This Row],[winner_name]],[1]players!$A:$E,5,FALSE)</f>
        <v>#N/A</v>
      </c>
      <c r="F5121" s="19" t="e">
        <f>VLOOKUP(Table1[[#This Row],[loser_name]],[1]players!$A:$E,5,FALSE)</f>
        <v>#N/A</v>
      </c>
      <c r="G5121" s="14" t="s">
        <v>410</v>
      </c>
      <c r="H5121" s="14" t="s">
        <v>3597</v>
      </c>
      <c r="I5121" s="14" t="str">
        <f>VLOOKUP(Table1[[#This Row],[tourney_id]],tournaments!A:E,4,FALSE)</f>
        <v>Lake Buena Vista, Florida</v>
      </c>
      <c r="K5121" s="14"/>
    </row>
    <row r="5122" spans="1:11" ht="12.5" x14ac:dyDescent="0.25">
      <c r="A5122" s="14" t="s">
        <v>2656</v>
      </c>
      <c r="B5122" s="14" t="s">
        <v>2657</v>
      </c>
      <c r="C5122" s="14" t="s">
        <v>382</v>
      </c>
      <c r="D5122" s="16">
        <v>41571</v>
      </c>
      <c r="E5122" s="19" t="e">
        <f>VLOOKUP(Table1[[#This Row],[winner_name]],[1]players!$A:$E,5,FALSE)</f>
        <v>#N/A</v>
      </c>
      <c r="F5122" s="19" t="e">
        <f>VLOOKUP(Table1[[#This Row],[loser_name]],[1]players!$A:$E,5,FALSE)</f>
        <v>#N/A</v>
      </c>
      <c r="G5122" s="14" t="s">
        <v>410</v>
      </c>
      <c r="H5122" s="14" t="s">
        <v>3597</v>
      </c>
      <c r="I5122" s="14" t="str">
        <f>VLOOKUP(Table1[[#This Row],[tourney_id]],tournaments!A:E,4,FALSE)</f>
        <v>Lake Buena Vista, Florida</v>
      </c>
      <c r="K5122" s="14"/>
    </row>
    <row r="5123" spans="1:11" ht="12.5" x14ac:dyDescent="0.25">
      <c r="A5123" s="14" t="s">
        <v>170</v>
      </c>
      <c r="B5123" s="14" t="s">
        <v>2658</v>
      </c>
      <c r="C5123" s="14" t="s">
        <v>381</v>
      </c>
      <c r="D5123" s="16">
        <v>41571</v>
      </c>
      <c r="E5123" s="19" t="e">
        <f>VLOOKUP(Table1[[#This Row],[winner_name]],[1]players!$A:$E,5,FALSE)</f>
        <v>#N/A</v>
      </c>
      <c r="F5123" s="19" t="e">
        <f>VLOOKUP(Table1[[#This Row],[loser_name]],[1]players!$A:$E,5,FALSE)</f>
        <v>#N/A</v>
      </c>
      <c r="G5123" s="14" t="s">
        <v>410</v>
      </c>
      <c r="H5123" s="14" t="s">
        <v>3597</v>
      </c>
      <c r="I5123" s="14" t="str">
        <f>VLOOKUP(Table1[[#This Row],[tourney_id]],tournaments!A:E,4,FALSE)</f>
        <v>Lake Buena Vista, Florida</v>
      </c>
      <c r="K5123" s="14"/>
    </row>
    <row r="5124" spans="1:11" ht="12.5" x14ac:dyDescent="0.25">
      <c r="A5124" s="14" t="s">
        <v>2660</v>
      </c>
      <c r="B5124" s="14" t="s">
        <v>306</v>
      </c>
      <c r="C5124" s="14" t="s">
        <v>704</v>
      </c>
      <c r="D5124" s="16">
        <v>41571</v>
      </c>
      <c r="E5124" s="19">
        <f>VLOOKUP(Table1[[#This Row],[winner_name]],[1]players!$A:$E,5,FALSE)</f>
        <v>0</v>
      </c>
      <c r="F5124" s="19" t="e">
        <f>VLOOKUP(Table1[[#This Row],[loser_name]],[1]players!$A:$E,5,FALSE)</f>
        <v>#N/A</v>
      </c>
      <c r="G5124" s="14" t="s">
        <v>410</v>
      </c>
      <c r="H5124" s="14" t="s">
        <v>3597</v>
      </c>
      <c r="I5124" s="14" t="str">
        <f>VLOOKUP(Table1[[#This Row],[tourney_id]],tournaments!A:E,4,FALSE)</f>
        <v>Lake Buena Vista, Florida</v>
      </c>
      <c r="K5124" s="14"/>
    </row>
    <row r="5125" spans="1:11" ht="12.5" x14ac:dyDescent="0.25">
      <c r="A5125" s="14" t="s">
        <v>2602</v>
      </c>
      <c r="B5125" s="14" t="s">
        <v>2566</v>
      </c>
      <c r="C5125" s="14" t="s">
        <v>2403</v>
      </c>
      <c r="D5125" s="16">
        <v>41571</v>
      </c>
      <c r="E5125" s="19" t="e">
        <f>VLOOKUP(Table1[[#This Row],[winner_name]],[1]players!$A:$E,5,FALSE)</f>
        <v>#N/A</v>
      </c>
      <c r="F5125" s="19" t="e">
        <f>VLOOKUP(Table1[[#This Row],[loser_name]],[1]players!$A:$E,5,FALSE)</f>
        <v>#N/A</v>
      </c>
      <c r="G5125" s="14" t="s">
        <v>410</v>
      </c>
      <c r="H5125" s="14" t="s">
        <v>3597</v>
      </c>
      <c r="I5125" s="14" t="str">
        <f>VLOOKUP(Table1[[#This Row],[tourney_id]],tournaments!A:E,4,FALSE)</f>
        <v>Lake Buena Vista, Florida</v>
      </c>
      <c r="K5125" s="14"/>
    </row>
    <row r="5126" spans="1:11" ht="12.5" x14ac:dyDescent="0.25">
      <c r="A5126" s="14" t="s">
        <v>292</v>
      </c>
      <c r="B5126" s="14" t="s">
        <v>2659</v>
      </c>
      <c r="C5126" s="14" t="s">
        <v>429</v>
      </c>
      <c r="D5126" s="16">
        <v>41571</v>
      </c>
      <c r="E5126" s="19" t="e">
        <f>VLOOKUP(Table1[[#This Row],[winner_name]],[1]players!$A:$E,5,FALSE)</f>
        <v>#N/A</v>
      </c>
      <c r="F5126" s="19" t="e">
        <f>VLOOKUP(Table1[[#This Row],[loser_name]],[1]players!$A:$E,5,FALSE)</f>
        <v>#N/A</v>
      </c>
      <c r="G5126" s="14" t="s">
        <v>410</v>
      </c>
      <c r="H5126" s="14" t="s">
        <v>3597</v>
      </c>
      <c r="I5126" s="14" t="str">
        <f>VLOOKUP(Table1[[#This Row],[tourney_id]],tournaments!A:E,4,FALSE)</f>
        <v>Lake Buena Vista, Florida</v>
      </c>
      <c r="K5126" s="14"/>
    </row>
    <row r="5127" spans="1:11" ht="12.5" x14ac:dyDescent="0.25">
      <c r="A5127" s="14" t="s">
        <v>2661</v>
      </c>
      <c r="B5127" s="14" t="s">
        <v>2662</v>
      </c>
      <c r="C5127" s="14" t="s">
        <v>1961</v>
      </c>
      <c r="D5127" s="16">
        <v>41571</v>
      </c>
      <c r="E5127" s="19">
        <f>VLOOKUP(Table1[[#This Row],[winner_name]],[1]players!$A:$E,5,FALSE)</f>
        <v>0</v>
      </c>
      <c r="F5127" s="19" t="e">
        <f>VLOOKUP(Table1[[#This Row],[loser_name]],[1]players!$A:$E,5,FALSE)</f>
        <v>#N/A</v>
      </c>
      <c r="G5127" s="14" t="s">
        <v>410</v>
      </c>
      <c r="H5127" s="14" t="s">
        <v>3597</v>
      </c>
      <c r="I5127" s="14" t="str">
        <f>VLOOKUP(Table1[[#This Row],[tourney_id]],tournaments!A:E,4,FALSE)</f>
        <v>Lake Buena Vista, Florida</v>
      </c>
      <c r="K5127" s="14"/>
    </row>
    <row r="5128" spans="1:11" ht="12.5" x14ac:dyDescent="0.25">
      <c r="A5128" s="14" t="s">
        <v>195</v>
      </c>
      <c r="B5128" s="14" t="s">
        <v>2663</v>
      </c>
      <c r="C5128" s="14" t="s">
        <v>400</v>
      </c>
      <c r="D5128" s="16">
        <v>41571</v>
      </c>
      <c r="E5128" s="19" t="e">
        <f>VLOOKUP(Table1[[#This Row],[winner_name]],[1]players!$A:$E,5,FALSE)</f>
        <v>#N/A</v>
      </c>
      <c r="F5128" s="19" t="e">
        <f>VLOOKUP(Table1[[#This Row],[loser_name]],[1]players!$A:$E,5,FALSE)</f>
        <v>#N/A</v>
      </c>
      <c r="G5128" s="14" t="s">
        <v>410</v>
      </c>
      <c r="H5128" s="14" t="s">
        <v>3597</v>
      </c>
      <c r="I5128" s="14" t="str">
        <f>VLOOKUP(Table1[[#This Row],[tourney_id]],tournaments!A:E,4,FALSE)</f>
        <v>Lake Buena Vista, Florida</v>
      </c>
      <c r="K5128" s="14"/>
    </row>
    <row r="5129" spans="1:11" ht="12.5" x14ac:dyDescent="0.25">
      <c r="A5129" s="14" t="s">
        <v>1497</v>
      </c>
      <c r="B5129" s="14" t="s">
        <v>2586</v>
      </c>
      <c r="C5129" s="14" t="s">
        <v>380</v>
      </c>
      <c r="D5129" s="16">
        <v>41571</v>
      </c>
      <c r="E5129" s="19" t="e">
        <f>VLOOKUP(Table1[[#This Row],[winner_name]],[1]players!$A:$E,5,FALSE)</f>
        <v>#N/A</v>
      </c>
      <c r="F5129" s="19">
        <f>VLOOKUP(Table1[[#This Row],[loser_name]],[1]players!$A:$E,5,FALSE)</f>
        <v>0</v>
      </c>
      <c r="G5129" s="14" t="s">
        <v>410</v>
      </c>
      <c r="H5129" s="14" t="s">
        <v>3597</v>
      </c>
      <c r="I5129" s="14" t="str">
        <f>VLOOKUP(Table1[[#This Row],[tourney_id]],tournaments!A:E,4,FALSE)</f>
        <v>Lake Buena Vista, Florida</v>
      </c>
      <c r="K5129" s="14"/>
    </row>
    <row r="5130" spans="1:11" ht="12.5" x14ac:dyDescent="0.25">
      <c r="A5130" s="14" t="s">
        <v>276</v>
      </c>
      <c r="B5130" s="14" t="s">
        <v>1496</v>
      </c>
      <c r="C5130" s="14" t="s">
        <v>863</v>
      </c>
      <c r="D5130" s="16">
        <v>41571</v>
      </c>
      <c r="E5130" s="19" t="e">
        <f>VLOOKUP(Table1[[#This Row],[winner_name]],[1]players!$A:$E,5,FALSE)</f>
        <v>#N/A</v>
      </c>
      <c r="F5130" s="19">
        <f>VLOOKUP(Table1[[#This Row],[loser_name]],[1]players!$A:$E,5,FALSE)</f>
        <v>0</v>
      </c>
      <c r="G5130" s="14" t="s">
        <v>410</v>
      </c>
      <c r="H5130" s="14" t="s">
        <v>3597</v>
      </c>
      <c r="I5130" s="14" t="str">
        <f>VLOOKUP(Table1[[#This Row],[tourney_id]],tournaments!A:E,4,FALSE)</f>
        <v>Lake Buena Vista, Florida</v>
      </c>
      <c r="K5130" s="14"/>
    </row>
    <row r="5131" spans="1:11" ht="12.5" x14ac:dyDescent="0.25">
      <c r="A5131" s="14" t="s">
        <v>2538</v>
      </c>
      <c r="B5131" s="14" t="s">
        <v>95</v>
      </c>
      <c r="C5131" s="14" t="s">
        <v>507</v>
      </c>
      <c r="D5131" s="16">
        <v>41571</v>
      </c>
      <c r="E5131" s="19" t="e">
        <f>VLOOKUP(Table1[[#This Row],[winner_name]],[1]players!$A:$E,5,FALSE)</f>
        <v>#N/A</v>
      </c>
      <c r="F5131" s="19" t="e">
        <f>VLOOKUP(Table1[[#This Row],[loser_name]],[1]players!$A:$E,5,FALSE)</f>
        <v>#N/A</v>
      </c>
      <c r="G5131" s="14" t="s">
        <v>410</v>
      </c>
      <c r="H5131" s="14" t="s">
        <v>3597</v>
      </c>
      <c r="I5131" s="14" t="str">
        <f>VLOOKUP(Table1[[#This Row],[tourney_id]],tournaments!A:E,4,FALSE)</f>
        <v>Lake Buena Vista, Florida</v>
      </c>
      <c r="K5131" s="14"/>
    </row>
    <row r="5132" spans="1:11" ht="12.5" x14ac:dyDescent="0.25">
      <c r="A5132" s="19" t="s">
        <v>1403</v>
      </c>
      <c r="B5132" s="19" t="s">
        <v>1478</v>
      </c>
      <c r="C5132" s="14" t="s">
        <v>2664</v>
      </c>
      <c r="D5132" s="16">
        <v>41571</v>
      </c>
      <c r="E5132" s="19" t="e">
        <f>VLOOKUP(Table1[[#This Row],[winner_name]],[1]players!$A:$E,5,FALSE)</f>
        <v>#N/A</v>
      </c>
      <c r="F5132" s="19" t="e">
        <f>VLOOKUP(Table1[[#This Row],[loser_name]],[1]players!$A:$E,5,FALSE)</f>
        <v>#N/A</v>
      </c>
      <c r="G5132" s="14" t="s">
        <v>410</v>
      </c>
      <c r="H5132" s="14" t="s">
        <v>3597</v>
      </c>
      <c r="I5132" s="14" t="str">
        <f>VLOOKUP(Table1[[#This Row],[tourney_id]],tournaments!A:E,4,FALSE)</f>
        <v>Lake Buena Vista, Florida</v>
      </c>
      <c r="K5132" s="14"/>
    </row>
    <row r="5133" spans="1:11" ht="12.5" x14ac:dyDescent="0.25">
      <c r="A5133" s="14" t="s">
        <v>289</v>
      </c>
      <c r="B5133" s="14" t="s">
        <v>2665</v>
      </c>
      <c r="C5133" s="14" t="s">
        <v>402</v>
      </c>
      <c r="D5133" s="16">
        <v>41571</v>
      </c>
      <c r="E5133" s="19" t="e">
        <f>VLOOKUP(Table1[[#This Row],[winner_name]],[1]players!$A:$E,5,FALSE)</f>
        <v>#N/A</v>
      </c>
      <c r="F5133" s="19" t="e">
        <f>VLOOKUP(Table1[[#This Row],[loser_name]],[1]players!$A:$E,5,FALSE)</f>
        <v>#N/A</v>
      </c>
      <c r="G5133" s="14" t="s">
        <v>410</v>
      </c>
      <c r="H5133" s="14" t="s">
        <v>3597</v>
      </c>
      <c r="I5133" s="14" t="str">
        <f>VLOOKUP(Table1[[#This Row],[tourney_id]],tournaments!A:E,4,FALSE)</f>
        <v>Lake Buena Vista, Florida</v>
      </c>
      <c r="K5133" s="14"/>
    </row>
    <row r="5134" spans="1:11" ht="12.5" x14ac:dyDescent="0.25">
      <c r="A5134" s="14" t="s">
        <v>2615</v>
      </c>
      <c r="B5134" s="14" t="s">
        <v>2625</v>
      </c>
      <c r="C5134" s="14" t="s">
        <v>677</v>
      </c>
      <c r="D5134" s="16">
        <v>41571</v>
      </c>
      <c r="E5134" s="19" t="e">
        <f>VLOOKUP(Table1[[#This Row],[winner_name]],[1]players!$A:$E,5,FALSE)</f>
        <v>#N/A</v>
      </c>
      <c r="F5134" s="19" t="e">
        <f>VLOOKUP(Table1[[#This Row],[loser_name]],[1]players!$A:$E,5,FALSE)</f>
        <v>#N/A</v>
      </c>
      <c r="G5134" s="14" t="s">
        <v>410</v>
      </c>
      <c r="H5134" s="14" t="s">
        <v>3597</v>
      </c>
      <c r="I5134" s="14" t="str">
        <f>VLOOKUP(Table1[[#This Row],[tourney_id]],tournaments!A:E,4,FALSE)</f>
        <v>Lake Buena Vista, Florida</v>
      </c>
      <c r="K5134" s="14"/>
    </row>
    <row r="5135" spans="1:11" ht="12.5" x14ac:dyDescent="0.25">
      <c r="A5135" s="14" t="s">
        <v>2490</v>
      </c>
      <c r="B5135" s="14" t="s">
        <v>2540</v>
      </c>
      <c r="C5135" s="14" t="s">
        <v>1377</v>
      </c>
      <c r="D5135" s="16">
        <v>41571</v>
      </c>
      <c r="E5135" s="19" t="e">
        <f>VLOOKUP(Table1[[#This Row],[winner_name]],[1]players!$A:$E,5,FALSE)</f>
        <v>#N/A</v>
      </c>
      <c r="F5135" s="19">
        <f>VLOOKUP(Table1[[#This Row],[loser_name]],[1]players!$A:$E,5,FALSE)</f>
        <v>0</v>
      </c>
      <c r="G5135" s="14" t="s">
        <v>410</v>
      </c>
      <c r="H5135" s="14" t="s">
        <v>3597</v>
      </c>
      <c r="I5135" s="14" t="str">
        <f>VLOOKUP(Table1[[#This Row],[tourney_id]],tournaments!A:E,4,FALSE)</f>
        <v>Lake Buena Vista, Florida</v>
      </c>
      <c r="K5135" s="14"/>
    </row>
    <row r="5136" spans="1:11" ht="12.5" x14ac:dyDescent="0.25">
      <c r="A5136" s="14" t="s">
        <v>1512</v>
      </c>
      <c r="B5136" s="14" t="s">
        <v>1370</v>
      </c>
      <c r="C5136" s="14" t="s">
        <v>641</v>
      </c>
      <c r="D5136" s="16">
        <v>41571</v>
      </c>
      <c r="E5136" s="19" t="e">
        <f>VLOOKUP(Table1[[#This Row],[winner_name]],[1]players!$A:$E,5,FALSE)</f>
        <v>#N/A</v>
      </c>
      <c r="F5136" s="19" t="e">
        <f>VLOOKUP(Table1[[#This Row],[loser_name]],[1]players!$A:$E,5,FALSE)</f>
        <v>#N/A</v>
      </c>
      <c r="G5136" s="14" t="s">
        <v>410</v>
      </c>
      <c r="H5136" s="14" t="s">
        <v>3597</v>
      </c>
      <c r="I5136" s="14" t="str">
        <f>VLOOKUP(Table1[[#This Row],[tourney_id]],tournaments!A:E,4,FALSE)</f>
        <v>Lake Buena Vista, Florida</v>
      </c>
      <c r="K5136" s="14"/>
    </row>
    <row r="5137" spans="1:11" ht="12.5" x14ac:dyDescent="0.25">
      <c r="A5137" s="14" t="s">
        <v>8</v>
      </c>
      <c r="B5137" s="14" t="s">
        <v>2666</v>
      </c>
      <c r="C5137" s="14" t="s">
        <v>498</v>
      </c>
      <c r="D5137" s="16">
        <v>41571</v>
      </c>
      <c r="E5137" s="19" t="e">
        <f>VLOOKUP(Table1[[#This Row],[winner_name]],[1]players!$A:$E,5,FALSE)</f>
        <v>#N/A</v>
      </c>
      <c r="F5137" s="19" t="e">
        <f>VLOOKUP(Table1[[#This Row],[loser_name]],[1]players!$A:$E,5,FALSE)</f>
        <v>#N/A</v>
      </c>
      <c r="G5137" s="14" t="s">
        <v>410</v>
      </c>
      <c r="H5137" s="14" t="s">
        <v>3597</v>
      </c>
      <c r="I5137" s="14" t="str">
        <f>VLOOKUP(Table1[[#This Row],[tourney_id]],tournaments!A:E,4,FALSE)</f>
        <v>Lake Buena Vista, Florida</v>
      </c>
      <c r="K5137" s="14"/>
    </row>
    <row r="5138" spans="1:11" ht="12.5" x14ac:dyDescent="0.25">
      <c r="A5138" s="14" t="s">
        <v>2667</v>
      </c>
      <c r="B5138" s="14" t="s">
        <v>2570</v>
      </c>
      <c r="C5138" s="14" t="s">
        <v>936</v>
      </c>
      <c r="D5138" s="16">
        <v>41571</v>
      </c>
      <c r="E5138" s="19">
        <f>VLOOKUP(Table1[[#This Row],[winner_name]],[1]players!$A:$E,5,FALSE)</f>
        <v>0</v>
      </c>
      <c r="F5138" s="19" t="e">
        <f>VLOOKUP(Table1[[#This Row],[loser_name]],[1]players!$A:$E,5,FALSE)</f>
        <v>#N/A</v>
      </c>
      <c r="G5138" s="14" t="s">
        <v>410</v>
      </c>
      <c r="H5138" s="14" t="s">
        <v>3597</v>
      </c>
      <c r="I5138" s="14" t="str">
        <f>VLOOKUP(Table1[[#This Row],[tourney_id]],tournaments!A:E,4,FALSE)</f>
        <v>Lake Buena Vista, Florida</v>
      </c>
      <c r="K5138" s="14"/>
    </row>
    <row r="5139" spans="1:11" ht="12.5" x14ac:dyDescent="0.25">
      <c r="A5139" s="14" t="s">
        <v>1453</v>
      </c>
      <c r="B5139" s="14" t="s">
        <v>233</v>
      </c>
      <c r="C5139" s="14" t="s">
        <v>407</v>
      </c>
      <c r="D5139" s="16">
        <v>41571</v>
      </c>
      <c r="E5139" s="19" t="e">
        <f>VLOOKUP(Table1[[#This Row],[winner_name]],[1]players!$A:$E,5,FALSE)</f>
        <v>#N/A</v>
      </c>
      <c r="F5139" s="19" t="e">
        <f>VLOOKUP(Table1[[#This Row],[loser_name]],[1]players!$A:$E,5,FALSE)</f>
        <v>#N/A</v>
      </c>
      <c r="G5139" s="14" t="s">
        <v>410</v>
      </c>
      <c r="H5139" s="14" t="s">
        <v>3597</v>
      </c>
      <c r="I5139" s="14" t="str">
        <f>VLOOKUP(Table1[[#This Row],[tourney_id]],tournaments!A:E,4,FALSE)</f>
        <v>Lake Buena Vista, Florida</v>
      </c>
      <c r="K5139" s="14"/>
    </row>
    <row r="5140" spans="1:11" ht="12.5" x14ac:dyDescent="0.25">
      <c r="A5140" s="14" t="s">
        <v>541</v>
      </c>
      <c r="B5140" s="14" t="s">
        <v>2613</v>
      </c>
      <c r="C5140" s="14" t="s">
        <v>505</v>
      </c>
      <c r="D5140" s="16">
        <v>41571</v>
      </c>
      <c r="E5140" s="19" t="e">
        <f>VLOOKUP(Table1[[#This Row],[winner_name]],[1]players!$A:$E,5,FALSE)</f>
        <v>#N/A</v>
      </c>
      <c r="F5140" s="19" t="e">
        <f>VLOOKUP(Table1[[#This Row],[loser_name]],[1]players!$A:$E,5,FALSE)</f>
        <v>#N/A</v>
      </c>
      <c r="G5140" s="14" t="s">
        <v>410</v>
      </c>
      <c r="H5140" s="14" t="s">
        <v>3597</v>
      </c>
      <c r="I5140" s="14" t="str">
        <f>VLOOKUP(Table1[[#This Row],[tourney_id]],tournaments!A:E,4,FALSE)</f>
        <v>Lake Buena Vista, Florida</v>
      </c>
      <c r="K5140" s="14"/>
    </row>
    <row r="5141" spans="1:11" ht="12.5" x14ac:dyDescent="0.25">
      <c r="A5141" s="14" t="s">
        <v>2677</v>
      </c>
      <c r="B5141" s="14" t="s">
        <v>20</v>
      </c>
      <c r="C5141" s="14" t="s">
        <v>498</v>
      </c>
      <c r="D5141" s="16">
        <v>41571</v>
      </c>
      <c r="E5141" s="19" t="e">
        <f>VLOOKUP(Table1[[#This Row],[winner_name]],[1]players!$A:$E,5,FALSE)</f>
        <v>#N/A</v>
      </c>
      <c r="F5141" s="19" t="e">
        <f>VLOOKUP(Table1[[#This Row],[loser_name]],[1]players!$A:$E,5,FALSE)</f>
        <v>#N/A</v>
      </c>
      <c r="G5141" s="14" t="s">
        <v>410</v>
      </c>
      <c r="H5141" s="14" t="s">
        <v>3597</v>
      </c>
      <c r="I5141" s="14" t="str">
        <f>VLOOKUP(Table1[[#This Row],[tourney_id]],tournaments!A:E,4,FALSE)</f>
        <v>Lake Buena Vista, Florida</v>
      </c>
      <c r="K5141" s="14"/>
    </row>
    <row r="5142" spans="1:11" ht="12.5" x14ac:dyDescent="0.25">
      <c r="A5142" s="14" t="s">
        <v>2670</v>
      </c>
      <c r="B5142" s="14" t="s">
        <v>2668</v>
      </c>
      <c r="C5142" s="14" t="s">
        <v>2669</v>
      </c>
      <c r="D5142" s="16">
        <v>41571</v>
      </c>
      <c r="E5142" s="19" t="e">
        <f>VLOOKUP(Table1[[#This Row],[winner_name]],[1]players!$A:$E,5,FALSE)</f>
        <v>#N/A</v>
      </c>
      <c r="F5142" s="19" t="e">
        <f>VLOOKUP(Table1[[#This Row],[loser_name]],[1]players!$A:$E,5,FALSE)</f>
        <v>#N/A</v>
      </c>
      <c r="G5142" s="14" t="s">
        <v>410</v>
      </c>
      <c r="H5142" s="14" t="s">
        <v>3597</v>
      </c>
      <c r="I5142" s="14" t="str">
        <f>VLOOKUP(Table1[[#This Row],[tourney_id]],tournaments!A:E,4,FALSE)</f>
        <v>Lake Buena Vista, Florida</v>
      </c>
      <c r="K5142" s="14"/>
    </row>
    <row r="5143" spans="1:11" ht="12.5" x14ac:dyDescent="0.25">
      <c r="A5143" s="14" t="s">
        <v>2671</v>
      </c>
      <c r="B5143" s="14" t="s">
        <v>1503</v>
      </c>
      <c r="C5143" s="14" t="s">
        <v>378</v>
      </c>
      <c r="D5143" s="16">
        <v>41571</v>
      </c>
      <c r="E5143" s="19" t="e">
        <f>VLOOKUP(Table1[[#This Row],[winner_name]],[1]players!$A:$E,5,FALSE)</f>
        <v>#N/A</v>
      </c>
      <c r="F5143" s="19" t="e">
        <f>VLOOKUP(Table1[[#This Row],[loser_name]],[1]players!$A:$E,5,FALSE)</f>
        <v>#N/A</v>
      </c>
      <c r="G5143" s="14" t="s">
        <v>410</v>
      </c>
      <c r="H5143" s="14" t="s">
        <v>3597</v>
      </c>
      <c r="I5143" s="14" t="str">
        <f>VLOOKUP(Table1[[#This Row],[tourney_id]],tournaments!A:E,4,FALSE)</f>
        <v>Lake Buena Vista, Florida</v>
      </c>
      <c r="K5143" s="14"/>
    </row>
    <row r="5144" spans="1:11" ht="12.5" x14ac:dyDescent="0.25">
      <c r="A5144" s="14" t="s">
        <v>1002</v>
      </c>
      <c r="B5144" s="14" t="s">
        <v>2672</v>
      </c>
      <c r="C5144" s="14" t="s">
        <v>384</v>
      </c>
      <c r="D5144" s="16">
        <v>41571</v>
      </c>
      <c r="E5144" s="19" t="e">
        <f>VLOOKUP(Table1[[#This Row],[winner_name]],[1]players!$A:$E,5,FALSE)</f>
        <v>#N/A</v>
      </c>
      <c r="F5144" s="19" t="e">
        <f>VLOOKUP(Table1[[#This Row],[loser_name]],[1]players!$A:$E,5,FALSE)</f>
        <v>#N/A</v>
      </c>
      <c r="G5144" s="14" t="s">
        <v>410</v>
      </c>
      <c r="H5144" s="14" t="s">
        <v>3597</v>
      </c>
      <c r="I5144" s="14" t="str">
        <f>VLOOKUP(Table1[[#This Row],[tourney_id]],tournaments!A:E,4,FALSE)</f>
        <v>Lake Buena Vista, Florida</v>
      </c>
      <c r="K5144" s="14"/>
    </row>
    <row r="5145" spans="1:11" ht="12.5" x14ac:dyDescent="0.25">
      <c r="A5145" s="14" t="s">
        <v>121</v>
      </c>
      <c r="B5145" s="14" t="s">
        <v>1026</v>
      </c>
      <c r="C5145" s="14" t="s">
        <v>405</v>
      </c>
      <c r="D5145" s="16">
        <v>41571</v>
      </c>
      <c r="E5145" s="19" t="e">
        <f>VLOOKUP(Table1[[#This Row],[winner_name]],[1]players!$A:$E,5,FALSE)</f>
        <v>#N/A</v>
      </c>
      <c r="F5145" s="19" t="e">
        <f>VLOOKUP(Table1[[#This Row],[loser_name]],[1]players!$A:$E,5,FALSE)</f>
        <v>#N/A</v>
      </c>
      <c r="G5145" s="14" t="s">
        <v>410</v>
      </c>
      <c r="H5145" s="14" t="s">
        <v>3597</v>
      </c>
      <c r="I5145" s="14" t="str">
        <f>VLOOKUP(Table1[[#This Row],[tourney_id]],tournaments!A:E,4,FALSE)</f>
        <v>Lake Buena Vista, Florida</v>
      </c>
      <c r="K5145" s="14"/>
    </row>
    <row r="5146" spans="1:11" ht="12.5" x14ac:dyDescent="0.25">
      <c r="A5146" s="14" t="s">
        <v>2673</v>
      </c>
      <c r="B5146" s="14" t="s">
        <v>2554</v>
      </c>
      <c r="C5146" s="14" t="s">
        <v>512</v>
      </c>
      <c r="D5146" s="16">
        <v>41571</v>
      </c>
      <c r="E5146" s="19" t="e">
        <f>VLOOKUP(Table1[[#This Row],[winner_name]],[1]players!$A:$E,5,FALSE)</f>
        <v>#N/A</v>
      </c>
      <c r="F5146" s="19" t="e">
        <f>VLOOKUP(Table1[[#This Row],[loser_name]],[1]players!$A:$E,5,FALSE)</f>
        <v>#N/A</v>
      </c>
      <c r="G5146" s="14" t="s">
        <v>410</v>
      </c>
      <c r="H5146" s="14" t="s">
        <v>3597</v>
      </c>
      <c r="I5146" s="14" t="str">
        <f>VLOOKUP(Table1[[#This Row],[tourney_id]],tournaments!A:E,4,FALSE)</f>
        <v>Lake Buena Vista, Florida</v>
      </c>
      <c r="K5146" s="14"/>
    </row>
    <row r="5147" spans="1:11" ht="12.5" x14ac:dyDescent="0.25">
      <c r="A5147" s="14" t="s">
        <v>2555</v>
      </c>
      <c r="B5147" s="14" t="s">
        <v>2554</v>
      </c>
      <c r="C5147" s="14" t="s">
        <v>427</v>
      </c>
      <c r="D5147" s="16">
        <v>41571</v>
      </c>
      <c r="E5147" s="19" t="e">
        <f>VLOOKUP(Table1[[#This Row],[winner_name]],[1]players!$A:$E,5,FALSE)</f>
        <v>#N/A</v>
      </c>
      <c r="F5147" s="19" t="e">
        <f>VLOOKUP(Table1[[#This Row],[loser_name]],[1]players!$A:$E,5,FALSE)</f>
        <v>#N/A</v>
      </c>
      <c r="G5147" s="14" t="s">
        <v>410</v>
      </c>
      <c r="H5147" s="14" t="s">
        <v>3597</v>
      </c>
      <c r="I5147" s="14" t="str">
        <f>VLOOKUP(Table1[[#This Row],[tourney_id]],tournaments!A:E,4,FALSE)</f>
        <v>Lake Buena Vista, Florida</v>
      </c>
      <c r="K5147" s="14"/>
    </row>
    <row r="5148" spans="1:11" ht="12.5" x14ac:dyDescent="0.25">
      <c r="A5148" s="14" t="s">
        <v>1110</v>
      </c>
      <c r="B5148" s="14" t="s">
        <v>2674</v>
      </c>
      <c r="C5148" s="14" t="s">
        <v>506</v>
      </c>
      <c r="D5148" s="16">
        <v>41571</v>
      </c>
      <c r="E5148" s="19" t="e">
        <f>VLOOKUP(Table1[[#This Row],[winner_name]],[1]players!$A:$E,5,FALSE)</f>
        <v>#N/A</v>
      </c>
      <c r="F5148" s="19" t="e">
        <f>VLOOKUP(Table1[[#This Row],[loser_name]],[1]players!$A:$E,5,FALSE)</f>
        <v>#N/A</v>
      </c>
      <c r="G5148" s="14" t="s">
        <v>410</v>
      </c>
      <c r="H5148" s="14" t="s">
        <v>3597</v>
      </c>
      <c r="I5148" s="14" t="str">
        <f>VLOOKUP(Table1[[#This Row],[tourney_id]],tournaments!A:E,4,FALSE)</f>
        <v>Lake Buena Vista, Florida</v>
      </c>
      <c r="K5148" s="14"/>
    </row>
    <row r="5149" spans="1:11" ht="12.5" x14ac:dyDescent="0.25">
      <c r="A5149" s="14" t="s">
        <v>1498</v>
      </c>
      <c r="B5149" s="14" t="s">
        <v>275</v>
      </c>
      <c r="C5149" s="14" t="s">
        <v>412</v>
      </c>
      <c r="D5149" s="16">
        <v>41571</v>
      </c>
      <c r="E5149" s="19" t="e">
        <f>VLOOKUP(Table1[[#This Row],[winner_name]],[1]players!$A:$E,5,FALSE)</f>
        <v>#N/A</v>
      </c>
      <c r="F5149" s="19" t="e">
        <f>VLOOKUP(Table1[[#This Row],[loser_name]],[1]players!$A:$E,5,FALSE)</f>
        <v>#N/A</v>
      </c>
      <c r="G5149" s="14" t="s">
        <v>410</v>
      </c>
      <c r="H5149" s="14" t="s">
        <v>3597</v>
      </c>
      <c r="I5149" s="14" t="str">
        <f>VLOOKUP(Table1[[#This Row],[tourney_id]],tournaments!A:E,4,FALSE)</f>
        <v>Lake Buena Vista, Florida</v>
      </c>
      <c r="K5149" s="14"/>
    </row>
    <row r="5150" spans="1:11" ht="12.5" x14ac:dyDescent="0.25">
      <c r="A5150" s="14" t="s">
        <v>1497</v>
      </c>
      <c r="B5150" s="14" t="s">
        <v>276</v>
      </c>
      <c r="C5150" s="14" t="s">
        <v>2675</v>
      </c>
      <c r="D5150" s="16">
        <v>41572</v>
      </c>
      <c r="E5150" s="19" t="e">
        <f>VLOOKUP(Table1[[#This Row],[winner_name]],[1]players!$A:$E,5,FALSE)</f>
        <v>#N/A</v>
      </c>
      <c r="F5150" s="19" t="e">
        <f>VLOOKUP(Table1[[#This Row],[loser_name]],[1]players!$A:$E,5,FALSE)</f>
        <v>#N/A</v>
      </c>
      <c r="G5150" s="14" t="s">
        <v>411</v>
      </c>
      <c r="H5150" s="14" t="s">
        <v>3597</v>
      </c>
      <c r="I5150" s="14" t="str">
        <f>VLOOKUP(Table1[[#This Row],[tourney_id]],tournaments!A:E,4,FALSE)</f>
        <v>Lake Buena Vista, Florida</v>
      </c>
      <c r="K5150" s="14"/>
    </row>
    <row r="5151" spans="1:11" ht="12.5" x14ac:dyDescent="0.25">
      <c r="A5151" s="14" t="s">
        <v>292</v>
      </c>
      <c r="B5151" s="14" t="s">
        <v>2538</v>
      </c>
      <c r="C5151" s="14" t="s">
        <v>400</v>
      </c>
      <c r="D5151" s="16">
        <v>41572</v>
      </c>
      <c r="E5151" s="19" t="e">
        <f>VLOOKUP(Table1[[#This Row],[winner_name]],[1]players!$A:$E,5,FALSE)</f>
        <v>#N/A</v>
      </c>
      <c r="F5151" s="19" t="e">
        <f>VLOOKUP(Table1[[#This Row],[loser_name]],[1]players!$A:$E,5,FALSE)</f>
        <v>#N/A</v>
      </c>
      <c r="G5151" s="14" t="s">
        <v>411</v>
      </c>
      <c r="H5151" s="14" t="s">
        <v>3597</v>
      </c>
      <c r="I5151" s="14" t="str">
        <f>VLOOKUP(Table1[[#This Row],[tourney_id]],tournaments!A:E,4,FALSE)</f>
        <v>Lake Buena Vista, Florida</v>
      </c>
      <c r="K5151" s="14"/>
    </row>
    <row r="5152" spans="1:11" ht="12.5" x14ac:dyDescent="0.25">
      <c r="A5152" s="14" t="s">
        <v>125</v>
      </c>
      <c r="B5152" s="14" t="s">
        <v>867</v>
      </c>
      <c r="C5152" s="14" t="s">
        <v>382</v>
      </c>
      <c r="D5152" s="16">
        <v>41572</v>
      </c>
      <c r="E5152" s="19" t="e">
        <f>VLOOKUP(Table1[[#This Row],[winner_name]],[1]players!$A:$E,5,FALSE)</f>
        <v>#N/A</v>
      </c>
      <c r="F5152" s="19" t="e">
        <f>VLOOKUP(Table1[[#This Row],[loser_name]],[1]players!$A:$E,5,FALSE)</f>
        <v>#N/A</v>
      </c>
      <c r="G5152" s="14" t="s">
        <v>411</v>
      </c>
      <c r="H5152" s="14" t="s">
        <v>3597</v>
      </c>
      <c r="I5152" s="14" t="str">
        <f>VLOOKUP(Table1[[#This Row],[tourney_id]],tournaments!A:E,4,FALSE)</f>
        <v>Lake Buena Vista, Florida</v>
      </c>
      <c r="K5152" s="14"/>
    </row>
    <row r="5153" spans="1:11" ht="12.5" x14ac:dyDescent="0.25">
      <c r="A5153" s="14" t="s">
        <v>8</v>
      </c>
      <c r="B5153" s="14" t="s">
        <v>2667</v>
      </c>
      <c r="C5153" s="14" t="s">
        <v>416</v>
      </c>
      <c r="D5153" s="16">
        <v>41572</v>
      </c>
      <c r="E5153" s="19" t="e">
        <f>VLOOKUP(Table1[[#This Row],[winner_name]],[1]players!$A:$E,5,FALSE)</f>
        <v>#N/A</v>
      </c>
      <c r="F5153" s="19">
        <f>VLOOKUP(Table1[[#This Row],[loser_name]],[1]players!$A:$E,5,FALSE)</f>
        <v>0</v>
      </c>
      <c r="G5153" s="14" t="s">
        <v>411</v>
      </c>
      <c r="H5153" s="14" t="s">
        <v>3597</v>
      </c>
      <c r="I5153" s="14" t="str">
        <f>VLOOKUP(Table1[[#This Row],[tourney_id]],tournaments!A:E,4,FALSE)</f>
        <v>Lake Buena Vista, Florida</v>
      </c>
      <c r="K5153" s="14"/>
    </row>
    <row r="5154" spans="1:11" ht="12.5" x14ac:dyDescent="0.25">
      <c r="A5154" s="19" t="s">
        <v>1403</v>
      </c>
      <c r="B5154" s="14" t="s">
        <v>2660</v>
      </c>
      <c r="C5154" s="14" t="s">
        <v>878</v>
      </c>
      <c r="D5154" s="16">
        <v>41572</v>
      </c>
      <c r="E5154" s="19" t="e">
        <f>VLOOKUP(Table1[[#This Row],[winner_name]],[1]players!$A:$E,5,FALSE)</f>
        <v>#N/A</v>
      </c>
      <c r="F5154" s="19">
        <f>VLOOKUP(Table1[[#This Row],[loser_name]],[1]players!$A:$E,5,FALSE)</f>
        <v>0</v>
      </c>
      <c r="G5154" s="14" t="s">
        <v>411</v>
      </c>
      <c r="H5154" s="14" t="s">
        <v>3597</v>
      </c>
      <c r="I5154" s="14" t="str">
        <f>VLOOKUP(Table1[[#This Row],[tourney_id]],tournaments!A:E,4,FALSE)</f>
        <v>Lake Buena Vista, Florida</v>
      </c>
      <c r="K5154" s="14"/>
    </row>
    <row r="5155" spans="1:11" ht="12.5" x14ac:dyDescent="0.25">
      <c r="A5155" s="14" t="s">
        <v>170</v>
      </c>
      <c r="B5155" s="14" t="s">
        <v>2656</v>
      </c>
      <c r="C5155" s="14" t="s">
        <v>2217</v>
      </c>
      <c r="D5155" s="16">
        <v>41572</v>
      </c>
      <c r="E5155" s="19" t="e">
        <f>VLOOKUP(Table1[[#This Row],[winner_name]],[1]players!$A:$E,5,FALSE)</f>
        <v>#N/A</v>
      </c>
      <c r="F5155" s="19" t="e">
        <f>VLOOKUP(Table1[[#This Row],[loser_name]],[1]players!$A:$E,5,FALSE)</f>
        <v>#N/A</v>
      </c>
      <c r="G5155" s="14" t="s">
        <v>411</v>
      </c>
      <c r="H5155" s="14" t="s">
        <v>3597</v>
      </c>
      <c r="I5155" s="14" t="str">
        <f>VLOOKUP(Table1[[#This Row],[tourney_id]],tournaments!A:E,4,FALSE)</f>
        <v>Lake Buena Vista, Florida</v>
      </c>
      <c r="K5155" s="14"/>
    </row>
    <row r="5156" spans="1:11" ht="12.5" x14ac:dyDescent="0.25">
      <c r="A5156" s="14" t="s">
        <v>2654</v>
      </c>
      <c r="B5156" s="14" t="s">
        <v>2602</v>
      </c>
      <c r="C5156" s="14" t="s">
        <v>580</v>
      </c>
      <c r="D5156" s="16">
        <v>41572</v>
      </c>
      <c r="E5156" s="19" t="e">
        <f>VLOOKUP(Table1[[#This Row],[winner_name]],[1]players!$A:$E,5,FALSE)</f>
        <v>#N/A</v>
      </c>
      <c r="F5156" s="19" t="e">
        <f>VLOOKUP(Table1[[#This Row],[loser_name]],[1]players!$A:$E,5,FALSE)</f>
        <v>#N/A</v>
      </c>
      <c r="G5156" s="14" t="s">
        <v>411</v>
      </c>
      <c r="H5156" s="14" t="s">
        <v>3597</v>
      </c>
      <c r="I5156" s="14" t="str">
        <f>VLOOKUP(Table1[[#This Row],[tourney_id]],tournaments!A:E,4,FALSE)</f>
        <v>Lake Buena Vista, Florida</v>
      </c>
      <c r="K5156" s="14"/>
    </row>
    <row r="5157" spans="1:11" ht="12.5" x14ac:dyDescent="0.25">
      <c r="A5157" s="14" t="s">
        <v>289</v>
      </c>
      <c r="B5157" s="14" t="s">
        <v>2615</v>
      </c>
      <c r="C5157" s="14" t="s">
        <v>416</v>
      </c>
      <c r="D5157" s="16">
        <v>41572</v>
      </c>
      <c r="E5157" s="19" t="e">
        <f>VLOOKUP(Table1[[#This Row],[winner_name]],[1]players!$A:$E,5,FALSE)</f>
        <v>#N/A</v>
      </c>
      <c r="F5157" s="19" t="e">
        <f>VLOOKUP(Table1[[#This Row],[loser_name]],[1]players!$A:$E,5,FALSE)</f>
        <v>#N/A</v>
      </c>
      <c r="G5157" s="14" t="s">
        <v>411</v>
      </c>
      <c r="H5157" s="14" t="s">
        <v>3597</v>
      </c>
      <c r="I5157" s="14" t="str">
        <f>VLOOKUP(Table1[[#This Row],[tourney_id]],tournaments!A:E,4,FALSE)</f>
        <v>Lake Buena Vista, Florida</v>
      </c>
      <c r="K5157" s="14"/>
    </row>
    <row r="5158" spans="1:11" ht="12.5" x14ac:dyDescent="0.25">
      <c r="A5158" s="14" t="s">
        <v>1540</v>
      </c>
      <c r="B5158" s="14" t="s">
        <v>2661</v>
      </c>
      <c r="C5158" s="14" t="s">
        <v>1007</v>
      </c>
      <c r="D5158" s="16">
        <v>41572</v>
      </c>
      <c r="E5158" s="19" t="e">
        <f>VLOOKUP(Table1[[#This Row],[winner_name]],[1]players!$A:$E,5,FALSE)</f>
        <v>#N/A</v>
      </c>
      <c r="F5158" s="19">
        <f>VLOOKUP(Table1[[#This Row],[loser_name]],[1]players!$A:$E,5,FALSE)</f>
        <v>0</v>
      </c>
      <c r="G5158" s="14" t="s">
        <v>411</v>
      </c>
      <c r="H5158" s="14" t="s">
        <v>3597</v>
      </c>
      <c r="I5158" s="14" t="str">
        <f>VLOOKUP(Table1[[#This Row],[tourney_id]],tournaments!A:E,4,FALSE)</f>
        <v>Lake Buena Vista, Florida</v>
      </c>
      <c r="K5158" s="14"/>
    </row>
    <row r="5159" spans="1:11" ht="12.5" x14ac:dyDescent="0.25">
      <c r="A5159" s="14" t="s">
        <v>2490</v>
      </c>
      <c r="B5159" s="14" t="s">
        <v>1512</v>
      </c>
      <c r="C5159" s="14" t="s">
        <v>416</v>
      </c>
      <c r="D5159" s="16">
        <v>41572</v>
      </c>
      <c r="E5159" s="19" t="e">
        <f>VLOOKUP(Table1[[#This Row],[winner_name]],[1]players!$A:$E,5,FALSE)</f>
        <v>#N/A</v>
      </c>
      <c r="F5159" s="19" t="e">
        <f>VLOOKUP(Table1[[#This Row],[loser_name]],[1]players!$A:$E,5,FALSE)</f>
        <v>#N/A</v>
      </c>
      <c r="G5159" s="14" t="s">
        <v>411</v>
      </c>
      <c r="H5159" s="14" t="s">
        <v>3597</v>
      </c>
      <c r="I5159" s="14" t="str">
        <f>VLOOKUP(Table1[[#This Row],[tourney_id]],tournaments!A:E,4,FALSE)</f>
        <v>Lake Buena Vista, Florida</v>
      </c>
      <c r="K5159" s="14"/>
    </row>
    <row r="5160" spans="1:11" ht="12.5" x14ac:dyDescent="0.25">
      <c r="A5160" s="14" t="s">
        <v>121</v>
      </c>
      <c r="B5160" s="14" t="s">
        <v>1498</v>
      </c>
      <c r="C5160" s="14" t="s">
        <v>446</v>
      </c>
      <c r="D5160" s="16">
        <v>41572</v>
      </c>
      <c r="E5160" s="19" t="e">
        <f>VLOOKUP(Table1[[#This Row],[winner_name]],[1]players!$A:$E,5,FALSE)</f>
        <v>#N/A</v>
      </c>
      <c r="F5160" s="19" t="e">
        <f>VLOOKUP(Table1[[#This Row],[loser_name]],[1]players!$A:$E,5,FALSE)</f>
        <v>#N/A</v>
      </c>
      <c r="G5160" s="14" t="s">
        <v>411</v>
      </c>
      <c r="H5160" s="14" t="s">
        <v>3597</v>
      </c>
      <c r="I5160" s="14" t="str">
        <f>VLOOKUP(Table1[[#This Row],[tourney_id]],tournaments!A:E,4,FALSE)</f>
        <v>Lake Buena Vista, Florida</v>
      </c>
      <c r="K5160" s="14"/>
    </row>
    <row r="5161" spans="1:11" ht="12.5" x14ac:dyDescent="0.25">
      <c r="A5161" s="14" t="s">
        <v>2670</v>
      </c>
      <c r="B5161" s="14" t="s">
        <v>2671</v>
      </c>
      <c r="C5161" s="14" t="s">
        <v>412</v>
      </c>
      <c r="D5161" s="16">
        <v>41572</v>
      </c>
      <c r="E5161" s="19" t="e">
        <f>VLOOKUP(Table1[[#This Row],[winner_name]],[1]players!$A:$E,5,FALSE)</f>
        <v>#N/A</v>
      </c>
      <c r="F5161" s="19" t="e">
        <f>VLOOKUP(Table1[[#This Row],[loser_name]],[1]players!$A:$E,5,FALSE)</f>
        <v>#N/A</v>
      </c>
      <c r="G5161" s="14" t="s">
        <v>411</v>
      </c>
      <c r="H5161" s="14" t="s">
        <v>3597</v>
      </c>
      <c r="I5161" s="14" t="str">
        <f>VLOOKUP(Table1[[#This Row],[tourney_id]],tournaments!A:E,4,FALSE)</f>
        <v>Lake Buena Vista, Florida</v>
      </c>
      <c r="K5161" s="14"/>
    </row>
    <row r="5162" spans="1:11" ht="12.5" x14ac:dyDescent="0.25">
      <c r="A5162" s="14" t="s">
        <v>1110</v>
      </c>
      <c r="B5162" s="14" t="s">
        <v>1002</v>
      </c>
      <c r="C5162" s="14" t="s">
        <v>1025</v>
      </c>
      <c r="D5162" s="16">
        <v>41572</v>
      </c>
      <c r="E5162" s="19" t="e">
        <f>VLOOKUP(Table1[[#This Row],[winner_name]],[1]players!$A:$E,5,FALSE)</f>
        <v>#N/A</v>
      </c>
      <c r="F5162" s="19" t="e">
        <f>VLOOKUP(Table1[[#This Row],[loser_name]],[1]players!$A:$E,5,FALSE)</f>
        <v>#N/A</v>
      </c>
      <c r="G5162" s="14" t="s">
        <v>411</v>
      </c>
      <c r="H5162" s="14" t="s">
        <v>3597</v>
      </c>
      <c r="I5162" s="14" t="str">
        <f>VLOOKUP(Table1[[#This Row],[tourney_id]],tournaments!A:E,4,FALSE)</f>
        <v>Lake Buena Vista, Florida</v>
      </c>
      <c r="K5162" s="14"/>
    </row>
    <row r="5163" spans="1:11" ht="12.5" x14ac:dyDescent="0.25">
      <c r="A5163" s="14" t="s">
        <v>2677</v>
      </c>
      <c r="B5163" s="14" t="s">
        <v>541</v>
      </c>
      <c r="C5163" s="14" t="s">
        <v>1015</v>
      </c>
      <c r="D5163" s="16">
        <v>41572</v>
      </c>
      <c r="E5163" s="19" t="e">
        <f>VLOOKUP(Table1[[#This Row],[winner_name]],[1]players!$A:$E,5,FALSE)</f>
        <v>#N/A</v>
      </c>
      <c r="F5163" s="19" t="e">
        <f>VLOOKUP(Table1[[#This Row],[loser_name]],[1]players!$A:$E,5,FALSE)</f>
        <v>#N/A</v>
      </c>
      <c r="G5163" s="14" t="s">
        <v>411</v>
      </c>
      <c r="H5163" s="14" t="s">
        <v>3597</v>
      </c>
      <c r="I5163" s="14" t="str">
        <f>VLOOKUP(Table1[[#This Row],[tourney_id]],tournaments!A:E,4,FALSE)</f>
        <v>Lake Buena Vista, Florida</v>
      </c>
      <c r="K5163" s="14"/>
    </row>
    <row r="5164" spans="1:11" ht="12.5" x14ac:dyDescent="0.25">
      <c r="A5164" s="14" t="s">
        <v>2673</v>
      </c>
      <c r="B5164" s="14" t="s">
        <v>195</v>
      </c>
      <c r="C5164" s="14" t="s">
        <v>1356</v>
      </c>
      <c r="D5164" s="16">
        <v>41572</v>
      </c>
      <c r="E5164" s="19" t="e">
        <f>VLOOKUP(Table1[[#This Row],[winner_name]],[1]players!$A:$E,5,FALSE)</f>
        <v>#N/A</v>
      </c>
      <c r="F5164" s="19" t="e">
        <f>VLOOKUP(Table1[[#This Row],[loser_name]],[1]players!$A:$E,5,FALSE)</f>
        <v>#N/A</v>
      </c>
      <c r="G5164" s="14" t="s">
        <v>411</v>
      </c>
      <c r="H5164" s="14" t="s">
        <v>3597</v>
      </c>
      <c r="I5164" s="14" t="str">
        <f>VLOOKUP(Table1[[#This Row],[tourney_id]],tournaments!A:E,4,FALSE)</f>
        <v>Lake Buena Vista, Florida</v>
      </c>
      <c r="K5164" s="14"/>
    </row>
    <row r="5165" spans="1:11" ht="12.5" x14ac:dyDescent="0.25">
      <c r="A5165" s="14" t="s">
        <v>1453</v>
      </c>
      <c r="B5165" s="14" t="s">
        <v>2555</v>
      </c>
      <c r="C5165" s="14" t="s">
        <v>2676</v>
      </c>
      <c r="D5165" s="16">
        <v>41572</v>
      </c>
      <c r="E5165" s="19" t="e">
        <f>VLOOKUP(Table1[[#This Row],[winner_name]],[1]players!$A:$E,5,FALSE)</f>
        <v>#N/A</v>
      </c>
      <c r="F5165" s="19" t="e">
        <f>VLOOKUP(Table1[[#This Row],[loser_name]],[1]players!$A:$E,5,FALSE)</f>
        <v>#N/A</v>
      </c>
      <c r="G5165" s="14" t="s">
        <v>411</v>
      </c>
      <c r="H5165" s="14" t="s">
        <v>3597</v>
      </c>
      <c r="I5165" s="14" t="str">
        <f>VLOOKUP(Table1[[#This Row],[tourney_id]],tournaments!A:E,4,FALSE)</f>
        <v>Lake Buena Vista, Florida</v>
      </c>
      <c r="K5165" s="14"/>
    </row>
    <row r="5166" spans="1:11" x14ac:dyDescent="0.3">
      <c r="A5166" s="27" t="s">
        <v>125</v>
      </c>
      <c r="B5166" s="27" t="s">
        <v>2654</v>
      </c>
      <c r="C5166" s="27" t="s">
        <v>427</v>
      </c>
      <c r="D5166" s="16">
        <v>41572</v>
      </c>
      <c r="E5166" s="28" t="e">
        <f>VLOOKUP(Table1[[#This Row],[winner_name]],[1]players!$A:$E,5,FALSE)</f>
        <v>#N/A</v>
      </c>
      <c r="F5166" s="28" t="e">
        <f>VLOOKUP(Table1[[#This Row],[loser_name]],[1]players!$A:$E,5,FALSE)</f>
        <v>#N/A</v>
      </c>
      <c r="G5166" s="27" t="s">
        <v>424</v>
      </c>
      <c r="H5166" s="14" t="s">
        <v>3597</v>
      </c>
      <c r="I5166" s="14" t="str">
        <f>VLOOKUP(Table1[[#This Row],[tourney_id]],tournaments!A:E,4,FALSE)</f>
        <v>Lake Buena Vista, Florida</v>
      </c>
      <c r="K5166" s="14"/>
    </row>
    <row r="5167" spans="1:11" x14ac:dyDescent="0.3">
      <c r="A5167" s="27" t="s">
        <v>121</v>
      </c>
      <c r="B5167" s="27"/>
      <c r="C5167" s="27"/>
      <c r="D5167" s="16">
        <v>41572</v>
      </c>
      <c r="E5167" s="28" t="e">
        <f>VLOOKUP(Table1[[#This Row],[winner_name]],[1]players!$A:$E,5,FALSE)</f>
        <v>#N/A</v>
      </c>
      <c r="F5167" s="28" t="e">
        <f>VLOOKUP(Table1[[#This Row],[loser_name]],[1]players!$A:$E,5,FALSE)</f>
        <v>#N/A</v>
      </c>
      <c r="G5167" s="27" t="s">
        <v>424</v>
      </c>
      <c r="H5167" s="14" t="s">
        <v>3597</v>
      </c>
      <c r="I5167" s="14" t="str">
        <f>VLOOKUP(Table1[[#This Row],[tourney_id]],tournaments!A:E,4,FALSE)</f>
        <v>Lake Buena Vista, Florida</v>
      </c>
      <c r="K5167" s="14"/>
    </row>
    <row r="5168" spans="1:11" x14ac:dyDescent="0.3">
      <c r="A5168" s="27" t="s">
        <v>2490</v>
      </c>
      <c r="B5168" s="27" t="s">
        <v>8</v>
      </c>
      <c r="C5168" s="27"/>
      <c r="D5168" s="16">
        <v>41572</v>
      </c>
      <c r="E5168" s="28" t="e">
        <f>VLOOKUP(Table1[[#This Row],[winner_name]],[1]players!$A:$E,5,FALSE)</f>
        <v>#N/A</v>
      </c>
      <c r="F5168" s="28" t="e">
        <f>VLOOKUP(Table1[[#This Row],[loser_name]],[1]players!$A:$E,5,FALSE)</f>
        <v>#N/A</v>
      </c>
      <c r="G5168" s="27" t="s">
        <v>424</v>
      </c>
      <c r="H5168" s="14" t="s">
        <v>3597</v>
      </c>
      <c r="I5168" s="14" t="str">
        <f>VLOOKUP(Table1[[#This Row],[tourney_id]],tournaments!A:E,4,FALSE)</f>
        <v>Lake Buena Vista, Florida</v>
      </c>
      <c r="K5168" s="14"/>
    </row>
    <row r="5169" spans="1:11" x14ac:dyDescent="0.3">
      <c r="A5169" s="27" t="s">
        <v>292</v>
      </c>
      <c r="B5169" s="27" t="s">
        <v>289</v>
      </c>
      <c r="C5169" s="27" t="s">
        <v>402</v>
      </c>
      <c r="D5169" s="16">
        <v>41572</v>
      </c>
      <c r="E5169" s="28" t="e">
        <f>VLOOKUP(Table1[[#This Row],[winner_name]],[1]players!$A:$E,5,FALSE)</f>
        <v>#N/A</v>
      </c>
      <c r="F5169" s="28" t="e">
        <f>VLOOKUP(Table1[[#This Row],[loser_name]],[1]players!$A:$E,5,FALSE)</f>
        <v>#N/A</v>
      </c>
      <c r="G5169" s="27" t="s">
        <v>424</v>
      </c>
      <c r="H5169" s="14" t="s">
        <v>3597</v>
      </c>
      <c r="I5169" s="14" t="str">
        <f>VLOOKUP(Table1[[#This Row],[tourney_id]],tournaments!A:E,4,FALSE)</f>
        <v>Lake Buena Vista, Florida</v>
      </c>
      <c r="K5169" s="14"/>
    </row>
    <row r="5170" spans="1:11" x14ac:dyDescent="0.3">
      <c r="A5170" s="27" t="s">
        <v>170</v>
      </c>
      <c r="B5170" s="27" t="s">
        <v>1540</v>
      </c>
      <c r="C5170" s="27" t="s">
        <v>2690</v>
      </c>
      <c r="D5170" s="16">
        <v>41572</v>
      </c>
      <c r="E5170" s="28" t="e">
        <f>VLOOKUP(Table1[[#This Row],[winner_name]],[1]players!$A:$E,5,FALSE)</f>
        <v>#N/A</v>
      </c>
      <c r="F5170" s="28" t="e">
        <f>VLOOKUP(Table1[[#This Row],[loser_name]],[1]players!$A:$E,5,FALSE)</f>
        <v>#N/A</v>
      </c>
      <c r="G5170" s="27" t="s">
        <v>424</v>
      </c>
      <c r="H5170" s="14" t="s">
        <v>3597</v>
      </c>
      <c r="I5170" s="14" t="str">
        <f>VLOOKUP(Table1[[#This Row],[tourney_id]],tournaments!A:E,4,FALSE)</f>
        <v>Lake Buena Vista, Florida</v>
      </c>
      <c r="K5170" s="14"/>
    </row>
    <row r="5171" spans="1:11" x14ac:dyDescent="0.3">
      <c r="A5171" s="27" t="s">
        <v>2677</v>
      </c>
      <c r="B5171" s="27"/>
      <c r="C5171" s="27"/>
      <c r="D5171" s="16">
        <v>41572</v>
      </c>
      <c r="E5171" s="28" t="e">
        <f>VLOOKUP(Table1[[#This Row],[winner_name]],[1]players!$A:$E,5,FALSE)</f>
        <v>#N/A</v>
      </c>
      <c r="F5171" s="28" t="e">
        <f>VLOOKUP(Table1[[#This Row],[loser_name]],[1]players!$A:$E,5,FALSE)</f>
        <v>#N/A</v>
      </c>
      <c r="G5171" s="27" t="s">
        <v>424</v>
      </c>
      <c r="H5171" s="14" t="s">
        <v>3597</v>
      </c>
      <c r="I5171" s="14" t="str">
        <f>VLOOKUP(Table1[[#This Row],[tourney_id]],tournaments!A:E,4,FALSE)</f>
        <v>Lake Buena Vista, Florida</v>
      </c>
      <c r="K5171" s="14"/>
    </row>
    <row r="5172" spans="1:11" x14ac:dyDescent="0.3">
      <c r="A5172" s="27" t="s">
        <v>2673</v>
      </c>
      <c r="B5172" s="27" t="s">
        <v>1110</v>
      </c>
      <c r="C5172" s="27" t="s">
        <v>1606</v>
      </c>
      <c r="D5172" s="16">
        <v>41572</v>
      </c>
      <c r="E5172" s="28" t="e">
        <f>VLOOKUP(Table1[[#This Row],[winner_name]],[1]players!$A:$E,5,FALSE)</f>
        <v>#N/A</v>
      </c>
      <c r="F5172" s="28" t="e">
        <f>VLOOKUP(Table1[[#This Row],[loser_name]],[1]players!$A:$E,5,FALSE)</f>
        <v>#N/A</v>
      </c>
      <c r="G5172" s="27" t="s">
        <v>424</v>
      </c>
      <c r="H5172" s="14" t="s">
        <v>3597</v>
      </c>
      <c r="I5172" s="14" t="str">
        <f>VLOOKUP(Table1[[#This Row],[tourney_id]],tournaments!A:E,4,FALSE)</f>
        <v>Lake Buena Vista, Florida</v>
      </c>
      <c r="K5172" s="14"/>
    </row>
    <row r="5173" spans="1:11" x14ac:dyDescent="0.3">
      <c r="A5173" s="27" t="s">
        <v>1497</v>
      </c>
      <c r="B5173" s="28" t="s">
        <v>1403</v>
      </c>
      <c r="C5173" s="27" t="s">
        <v>461</v>
      </c>
      <c r="D5173" s="16">
        <v>41572</v>
      </c>
      <c r="E5173" s="28" t="e">
        <f>VLOOKUP(Table1[[#This Row],[winner_name]],[1]players!$A:$E,5,FALSE)</f>
        <v>#N/A</v>
      </c>
      <c r="F5173" s="28" t="e">
        <f>VLOOKUP(Table1[[#This Row],[loser_name]],[1]players!$A:$E,5,FALSE)</f>
        <v>#N/A</v>
      </c>
      <c r="G5173" s="27" t="s">
        <v>424</v>
      </c>
      <c r="H5173" s="14" t="s">
        <v>3597</v>
      </c>
      <c r="I5173" s="14" t="str">
        <f>VLOOKUP(Table1[[#This Row],[tourney_id]],tournaments!A:E,4,FALSE)</f>
        <v>Lake Buena Vista, Florida</v>
      </c>
      <c r="K5173" s="14"/>
    </row>
    <row r="5174" spans="1:11" ht="12.5" x14ac:dyDescent="0.25">
      <c r="A5174" s="14" t="s">
        <v>125</v>
      </c>
      <c r="B5174" s="14" t="s">
        <v>170</v>
      </c>
      <c r="C5174" s="14" t="s">
        <v>429</v>
      </c>
      <c r="D5174" s="16">
        <v>41573</v>
      </c>
      <c r="E5174" s="19" t="e">
        <f>VLOOKUP(Table1[[#This Row],[winner_name]],[1]players!$A:$E,5,FALSE)</f>
        <v>#N/A</v>
      </c>
      <c r="F5174" s="19" t="e">
        <f>VLOOKUP(Table1[[#This Row],[loser_name]],[1]players!$A:$E,5,FALSE)</f>
        <v>#N/A</v>
      </c>
      <c r="G5174" s="14" t="s">
        <v>430</v>
      </c>
      <c r="H5174" s="14" t="s">
        <v>3597</v>
      </c>
      <c r="I5174" s="14" t="str">
        <f>VLOOKUP(Table1[[#This Row],[tourney_id]],tournaments!A:E,4,FALSE)</f>
        <v>Lake Buena Vista, Florida</v>
      </c>
      <c r="K5174" s="14"/>
    </row>
    <row r="5175" spans="1:11" ht="12.5" x14ac:dyDescent="0.25">
      <c r="A5175" s="14" t="s">
        <v>121</v>
      </c>
      <c r="B5175" s="14" t="s">
        <v>2677</v>
      </c>
      <c r="C5175" s="14" t="s">
        <v>394</v>
      </c>
      <c r="D5175" s="16">
        <v>41573</v>
      </c>
      <c r="E5175" s="19" t="e">
        <f>VLOOKUP(Table1[[#This Row],[winner_name]],[1]players!$A:$E,5,FALSE)</f>
        <v>#N/A</v>
      </c>
      <c r="F5175" s="19" t="e">
        <f>VLOOKUP(Table1[[#This Row],[loser_name]],[1]players!$A:$E,5,FALSE)</f>
        <v>#N/A</v>
      </c>
      <c r="G5175" s="14" t="s">
        <v>430</v>
      </c>
      <c r="H5175" s="14" t="s">
        <v>3597</v>
      </c>
      <c r="I5175" s="14" t="str">
        <f>VLOOKUP(Table1[[#This Row],[tourney_id]],tournaments!A:E,4,FALSE)</f>
        <v>Lake Buena Vista, Florida</v>
      </c>
      <c r="K5175" s="14"/>
    </row>
    <row r="5176" spans="1:11" ht="12.5" x14ac:dyDescent="0.25">
      <c r="A5176" s="14" t="s">
        <v>2490</v>
      </c>
      <c r="B5176" s="14" t="s">
        <v>2673</v>
      </c>
      <c r="C5176" s="14" t="s">
        <v>446</v>
      </c>
      <c r="D5176" s="16">
        <v>41573</v>
      </c>
      <c r="E5176" s="19" t="e">
        <f>VLOOKUP(Table1[[#This Row],[winner_name]],[1]players!$A:$E,5,FALSE)</f>
        <v>#N/A</v>
      </c>
      <c r="F5176" s="19" t="e">
        <f>VLOOKUP(Table1[[#This Row],[loser_name]],[1]players!$A:$E,5,FALSE)</f>
        <v>#N/A</v>
      </c>
      <c r="G5176" s="14" t="s">
        <v>430</v>
      </c>
      <c r="H5176" s="14" t="s">
        <v>3597</v>
      </c>
      <c r="I5176" s="14" t="str">
        <f>VLOOKUP(Table1[[#This Row],[tourney_id]],tournaments!A:E,4,FALSE)</f>
        <v>Lake Buena Vista, Florida</v>
      </c>
      <c r="K5176" s="14"/>
    </row>
    <row r="5177" spans="1:11" ht="12.5" x14ac:dyDescent="0.25">
      <c r="A5177" s="14" t="s">
        <v>292</v>
      </c>
      <c r="B5177" s="14" t="s">
        <v>1497</v>
      </c>
      <c r="C5177" s="14" t="s">
        <v>465</v>
      </c>
      <c r="D5177" s="16">
        <v>41573</v>
      </c>
      <c r="E5177" s="19" t="e">
        <f>VLOOKUP(Table1[[#This Row],[winner_name]],[1]players!$A:$E,5,FALSE)</f>
        <v>#N/A</v>
      </c>
      <c r="F5177" s="19" t="e">
        <f>VLOOKUP(Table1[[#This Row],[loser_name]],[1]players!$A:$E,5,FALSE)</f>
        <v>#N/A</v>
      </c>
      <c r="G5177" s="14" t="s">
        <v>430</v>
      </c>
      <c r="H5177" s="14" t="s">
        <v>3597</v>
      </c>
      <c r="I5177" s="14" t="str">
        <f>VLOOKUP(Table1[[#This Row],[tourney_id]],tournaments!A:E,4,FALSE)</f>
        <v>Lake Buena Vista, Florida</v>
      </c>
      <c r="K5177" s="14"/>
    </row>
    <row r="5178" spans="1:11" ht="12.5" x14ac:dyDescent="0.25">
      <c r="A5178" s="14" t="s">
        <v>125</v>
      </c>
      <c r="B5178" s="14" t="s">
        <v>292</v>
      </c>
      <c r="C5178" s="14" t="s">
        <v>779</v>
      </c>
      <c r="D5178" s="16">
        <v>41574</v>
      </c>
      <c r="E5178" s="19" t="e">
        <f>VLOOKUP(Table1[[#This Row],[winner_name]],[1]players!$A:$E,5,FALSE)</f>
        <v>#N/A</v>
      </c>
      <c r="F5178" s="19" t="e">
        <f>VLOOKUP(Table1[[#This Row],[loser_name]],[1]players!$A:$E,5,FALSE)</f>
        <v>#N/A</v>
      </c>
      <c r="G5178" s="14" t="s">
        <v>431</v>
      </c>
      <c r="H5178" s="14" t="s">
        <v>3597</v>
      </c>
      <c r="I5178" s="14" t="str">
        <f>VLOOKUP(Table1[[#This Row],[tourney_id]],tournaments!A:E,4,FALSE)</f>
        <v>Lake Buena Vista, Florida</v>
      </c>
      <c r="K5178" s="14"/>
    </row>
    <row r="5179" spans="1:11" ht="12.5" x14ac:dyDescent="0.25">
      <c r="A5179" s="14" t="s">
        <v>121</v>
      </c>
      <c r="B5179" s="14" t="s">
        <v>2490</v>
      </c>
      <c r="D5179" s="16">
        <v>41574</v>
      </c>
      <c r="E5179" s="19" t="e">
        <f>VLOOKUP(Table1[[#This Row],[winner_name]],[1]players!$A:$E,5,FALSE)</f>
        <v>#N/A</v>
      </c>
      <c r="F5179" s="19" t="e">
        <f>VLOOKUP(Table1[[#This Row],[loser_name]],[1]players!$A:$E,5,FALSE)</f>
        <v>#N/A</v>
      </c>
      <c r="G5179" s="14" t="s">
        <v>431</v>
      </c>
      <c r="H5179" s="14" t="s">
        <v>3597</v>
      </c>
      <c r="I5179" s="14" t="str">
        <f>VLOOKUP(Table1[[#This Row],[tourney_id]],tournaments!A:E,4,FALSE)</f>
        <v>Lake Buena Vista, Florida</v>
      </c>
      <c r="K5179" s="14"/>
    </row>
    <row r="5180" spans="1:11" ht="12.5" x14ac:dyDescent="0.25">
      <c r="A5180" s="14" t="s">
        <v>125</v>
      </c>
      <c r="B5180" s="14" t="s">
        <v>121</v>
      </c>
      <c r="C5180" s="14" t="s">
        <v>505</v>
      </c>
      <c r="D5180" s="16">
        <v>41574</v>
      </c>
      <c r="E5180" s="19" t="e">
        <f>VLOOKUP(Table1[[#This Row],[winner_name]],[1]players!$A:$E,5,FALSE)</f>
        <v>#N/A</v>
      </c>
      <c r="F5180" s="19" t="e">
        <f>VLOOKUP(Table1[[#This Row],[loser_name]],[1]players!$A:$E,5,FALSE)</f>
        <v>#N/A</v>
      </c>
      <c r="G5180" s="14" t="s">
        <v>432</v>
      </c>
      <c r="H5180" s="14" t="s">
        <v>3597</v>
      </c>
      <c r="I5180" s="14" t="str">
        <f>VLOOKUP(Table1[[#This Row],[tourney_id]],tournaments!A:E,4,FALSE)</f>
        <v>Lake Buena Vista, Florida</v>
      </c>
      <c r="K5180" s="14"/>
    </row>
    <row r="5181" spans="1:11" ht="12.5" x14ac:dyDescent="0.25">
      <c r="A5181" s="14" t="s">
        <v>2655</v>
      </c>
      <c r="B5181" s="14" t="s">
        <v>2566</v>
      </c>
      <c r="C5181" s="14" t="s">
        <v>512</v>
      </c>
      <c r="D5181" s="16">
        <v>41572</v>
      </c>
      <c r="E5181" s="19" t="e">
        <f>VLOOKUP(Table1[[#This Row],[winner_name]],[1]players!$A:$E,5,FALSE)</f>
        <v>#N/A</v>
      </c>
      <c r="F5181" s="19" t="e">
        <f>VLOOKUP(Table1[[#This Row],[loser_name]],[1]players!$A:$E,5,FALSE)</f>
        <v>#N/A</v>
      </c>
      <c r="H5181" s="14" t="s">
        <v>3598</v>
      </c>
      <c r="I5181" s="14" t="str">
        <f>VLOOKUP(Table1[[#This Row],[tourney_id]],tournaments!A:E,4,FALSE)</f>
        <v>Lake Buena Vista, Florida</v>
      </c>
      <c r="K5181" s="14"/>
    </row>
    <row r="5182" spans="1:11" ht="12.5" x14ac:dyDescent="0.25">
      <c r="A5182" s="19" t="s">
        <v>1478</v>
      </c>
      <c r="B5182" s="14" t="s">
        <v>2589</v>
      </c>
      <c r="C5182" s="14" t="s">
        <v>2679</v>
      </c>
      <c r="D5182" s="16">
        <v>41572</v>
      </c>
      <c r="E5182" s="19" t="e">
        <f>VLOOKUP(Table1[[#This Row],[winner_name]],[1]players!$A:$E,5,FALSE)</f>
        <v>#N/A</v>
      </c>
      <c r="F5182" s="19" t="e">
        <f>VLOOKUP(Table1[[#This Row],[loser_name]],[1]players!$A:$E,5,FALSE)</f>
        <v>#N/A</v>
      </c>
      <c r="H5182" s="14" t="s">
        <v>3598</v>
      </c>
      <c r="I5182" s="14" t="str">
        <f>VLOOKUP(Table1[[#This Row],[tourney_id]],tournaments!A:E,4,FALSE)</f>
        <v>Lake Buena Vista, Florida</v>
      </c>
      <c r="K5182" s="14"/>
    </row>
    <row r="5183" spans="1:11" ht="12.5" x14ac:dyDescent="0.25">
      <c r="A5183" s="14" t="s">
        <v>2674</v>
      </c>
      <c r="B5183" s="14" t="s">
        <v>2672</v>
      </c>
      <c r="C5183" s="14" t="s">
        <v>704</v>
      </c>
      <c r="D5183" s="16">
        <v>41572</v>
      </c>
      <c r="E5183" s="19" t="e">
        <f>VLOOKUP(Table1[[#This Row],[winner_name]],[1]players!$A:$E,5,FALSE)</f>
        <v>#N/A</v>
      </c>
      <c r="F5183" s="19" t="e">
        <f>VLOOKUP(Table1[[#This Row],[loser_name]],[1]players!$A:$E,5,FALSE)</f>
        <v>#N/A</v>
      </c>
      <c r="H5183" s="14" t="s">
        <v>3598</v>
      </c>
      <c r="I5183" s="14" t="str">
        <f>VLOOKUP(Table1[[#This Row],[tourney_id]],tournaments!A:E,4,FALSE)</f>
        <v>Lake Buena Vista, Florida</v>
      </c>
      <c r="K5183" s="14"/>
    </row>
    <row r="5184" spans="1:11" ht="12.5" x14ac:dyDescent="0.25">
      <c r="A5184" s="14" t="s">
        <v>2658</v>
      </c>
      <c r="B5184" s="14" t="s">
        <v>2657</v>
      </c>
      <c r="C5184" s="14" t="s">
        <v>380</v>
      </c>
      <c r="D5184" s="16">
        <v>41572</v>
      </c>
      <c r="E5184" s="19" t="e">
        <f>VLOOKUP(Table1[[#This Row],[winner_name]],[1]players!$A:$E,5,FALSE)</f>
        <v>#N/A</v>
      </c>
      <c r="F5184" s="19" t="e">
        <f>VLOOKUP(Table1[[#This Row],[loser_name]],[1]players!$A:$E,5,FALSE)</f>
        <v>#N/A</v>
      </c>
      <c r="H5184" s="14" t="s">
        <v>3598</v>
      </c>
      <c r="I5184" s="14" t="str">
        <f>VLOOKUP(Table1[[#This Row],[tourney_id]],tournaments!A:E,4,FALSE)</f>
        <v>Lake Buena Vista, Florida</v>
      </c>
      <c r="K5184" s="14"/>
    </row>
    <row r="5185" spans="1:12" ht="12.5" x14ac:dyDescent="0.25">
      <c r="A5185" s="14" t="s">
        <v>95</v>
      </c>
      <c r="B5185" s="14" t="s">
        <v>2659</v>
      </c>
      <c r="C5185" s="14" t="s">
        <v>2680</v>
      </c>
      <c r="D5185" s="16">
        <v>41572</v>
      </c>
      <c r="E5185" s="19" t="e">
        <f>VLOOKUP(Table1[[#This Row],[winner_name]],[1]players!$A:$E,5,FALSE)</f>
        <v>#N/A</v>
      </c>
      <c r="F5185" s="19" t="e">
        <f>VLOOKUP(Table1[[#This Row],[loser_name]],[1]players!$A:$E,5,FALSE)</f>
        <v>#N/A</v>
      </c>
      <c r="H5185" s="14" t="s">
        <v>3598</v>
      </c>
      <c r="I5185" s="14" t="str">
        <f>VLOOKUP(Table1[[#This Row],[tourney_id]],tournaments!A:E,4,FALSE)</f>
        <v>Lake Buena Vista, Florida</v>
      </c>
      <c r="K5185" s="14"/>
    </row>
    <row r="5186" spans="1:12" ht="12.5" x14ac:dyDescent="0.25">
      <c r="A5186" s="14" t="s">
        <v>2666</v>
      </c>
      <c r="B5186" s="14" t="s">
        <v>2570</v>
      </c>
      <c r="C5186" s="14" t="s">
        <v>402</v>
      </c>
      <c r="D5186" s="16">
        <v>41572</v>
      </c>
      <c r="E5186" s="19" t="e">
        <f>VLOOKUP(Table1[[#This Row],[winner_name]],[1]players!$A:$E,5,FALSE)</f>
        <v>#N/A</v>
      </c>
      <c r="F5186" s="19" t="e">
        <f>VLOOKUP(Table1[[#This Row],[loser_name]],[1]players!$A:$E,5,FALSE)</f>
        <v>#N/A</v>
      </c>
      <c r="H5186" s="14" t="s">
        <v>3598</v>
      </c>
      <c r="I5186" s="14" t="str">
        <f>VLOOKUP(Table1[[#This Row],[tourney_id]],tournaments!A:E,4,FALSE)</f>
        <v>Lake Buena Vista, Florida</v>
      </c>
      <c r="K5186" s="14"/>
    </row>
    <row r="5187" spans="1:12" ht="12.5" x14ac:dyDescent="0.25">
      <c r="A5187" s="14" t="s">
        <v>2554</v>
      </c>
      <c r="B5187" s="14" t="s">
        <v>2663</v>
      </c>
      <c r="C5187" s="14" t="s">
        <v>397</v>
      </c>
      <c r="D5187" s="16">
        <v>41572</v>
      </c>
      <c r="E5187" s="19" t="e">
        <f>VLOOKUP(Table1[[#This Row],[winner_name]],[1]players!$A:$E,5,FALSE)</f>
        <v>#N/A</v>
      </c>
      <c r="F5187" s="19" t="e">
        <f>VLOOKUP(Table1[[#This Row],[loser_name]],[1]players!$A:$E,5,FALSE)</f>
        <v>#N/A</v>
      </c>
      <c r="H5187" s="14" t="s">
        <v>3598</v>
      </c>
      <c r="I5187" s="14" t="str">
        <f>VLOOKUP(Table1[[#This Row],[tourney_id]],tournaments!A:E,4,FALSE)</f>
        <v>Lake Buena Vista, Florida</v>
      </c>
      <c r="K5187" s="14"/>
    </row>
    <row r="5188" spans="1:12" ht="12.5" x14ac:dyDescent="0.25">
      <c r="A5188" s="14" t="s">
        <v>1496</v>
      </c>
      <c r="B5188" s="14" t="s">
        <v>2586</v>
      </c>
      <c r="C5188" s="14" t="s">
        <v>400</v>
      </c>
      <c r="D5188" s="16">
        <v>41572</v>
      </c>
      <c r="E5188" s="19">
        <f>VLOOKUP(Table1[[#This Row],[winner_name]],[1]players!$A:$E,5,FALSE)</f>
        <v>0</v>
      </c>
      <c r="F5188" s="19">
        <f>VLOOKUP(Table1[[#This Row],[loser_name]],[1]players!$A:$E,5,FALSE)</f>
        <v>0</v>
      </c>
      <c r="H5188" s="14" t="s">
        <v>3598</v>
      </c>
      <c r="I5188" s="14" t="str">
        <f>VLOOKUP(Table1[[#This Row],[tourney_id]],tournaments!A:E,4,FALSE)</f>
        <v>Lake Buena Vista, Florida</v>
      </c>
      <c r="K5188" s="14"/>
    </row>
    <row r="5189" spans="1:12" ht="12.5" x14ac:dyDescent="0.25">
      <c r="A5189" s="14" t="s">
        <v>2662</v>
      </c>
      <c r="B5189" s="14" t="s">
        <v>2600</v>
      </c>
      <c r="C5189" s="14" t="s">
        <v>1998</v>
      </c>
      <c r="D5189" s="16">
        <v>41572</v>
      </c>
      <c r="E5189" s="19" t="e">
        <f>VLOOKUP(Table1[[#This Row],[winner_name]],[1]players!$A:$E,5,FALSE)</f>
        <v>#N/A</v>
      </c>
      <c r="F5189" s="19" t="e">
        <f>VLOOKUP(Table1[[#This Row],[loser_name]],[1]players!$A:$E,5,FALSE)</f>
        <v>#N/A</v>
      </c>
      <c r="H5189" s="14" t="s">
        <v>3598</v>
      </c>
      <c r="I5189" s="14" t="str">
        <f>VLOOKUP(Table1[[#This Row],[tourney_id]],tournaments!A:E,4,FALSE)</f>
        <v>Lake Buena Vista, Florida</v>
      </c>
      <c r="K5189" s="14"/>
    </row>
    <row r="5190" spans="1:12" ht="12.5" x14ac:dyDescent="0.25">
      <c r="A5190" s="14" t="s">
        <v>2540</v>
      </c>
      <c r="B5190" s="14" t="s">
        <v>1370</v>
      </c>
      <c r="C5190" s="14" t="s">
        <v>2681</v>
      </c>
      <c r="D5190" s="16">
        <v>41572</v>
      </c>
      <c r="E5190" s="19">
        <f>VLOOKUP(Table1[[#This Row],[winner_name]],[1]players!$A:$E,5,FALSE)</f>
        <v>0</v>
      </c>
      <c r="F5190" s="19" t="e">
        <f>VLOOKUP(Table1[[#This Row],[loser_name]],[1]players!$A:$E,5,FALSE)</f>
        <v>#N/A</v>
      </c>
      <c r="H5190" s="14" t="s">
        <v>3598</v>
      </c>
      <c r="I5190" s="14" t="str">
        <f>VLOOKUP(Table1[[#This Row],[tourney_id]],tournaments!A:E,4,FALSE)</f>
        <v>Lake Buena Vista, Florida</v>
      </c>
      <c r="K5190" s="14"/>
    </row>
    <row r="5191" spans="1:12" ht="12.5" x14ac:dyDescent="0.25">
      <c r="A5191" s="14" t="s">
        <v>2668</v>
      </c>
      <c r="B5191" s="14" t="s">
        <v>1503</v>
      </c>
      <c r="C5191" s="14" t="s">
        <v>2682</v>
      </c>
      <c r="D5191" s="16">
        <v>41572</v>
      </c>
      <c r="E5191" s="19" t="e">
        <f>VLOOKUP(Table1[[#This Row],[winner_name]],[1]players!$A:$E,5,FALSE)</f>
        <v>#N/A</v>
      </c>
      <c r="F5191" s="19" t="e">
        <f>VLOOKUP(Table1[[#This Row],[loser_name]],[1]players!$A:$E,5,FALSE)</f>
        <v>#N/A</v>
      </c>
      <c r="H5191" s="14" t="s">
        <v>3598</v>
      </c>
      <c r="I5191" s="14" t="str">
        <f>VLOOKUP(Table1[[#This Row],[tourney_id]],tournaments!A:E,4,FALSE)</f>
        <v>Lake Buena Vista, Florida</v>
      </c>
      <c r="K5191" s="14"/>
    </row>
    <row r="5192" spans="1:12" ht="12.5" x14ac:dyDescent="0.25">
      <c r="A5192" s="14" t="s">
        <v>1026</v>
      </c>
      <c r="B5192" s="14" t="s">
        <v>275</v>
      </c>
      <c r="C5192" s="14" t="s">
        <v>2683</v>
      </c>
      <c r="D5192" s="16">
        <v>41572</v>
      </c>
      <c r="E5192" s="19" t="e">
        <f>VLOOKUP(Table1[[#This Row],[winner_name]],[1]players!$A:$E,5,FALSE)</f>
        <v>#N/A</v>
      </c>
      <c r="F5192" s="19" t="e">
        <f>VLOOKUP(Table1[[#This Row],[loser_name]],[1]players!$A:$E,5,FALSE)</f>
        <v>#N/A</v>
      </c>
      <c r="H5192" s="14" t="s">
        <v>3598</v>
      </c>
      <c r="I5192" s="14" t="str">
        <f>VLOOKUP(Table1[[#This Row],[tourney_id]],tournaments!A:E,4,FALSE)</f>
        <v>Lake Buena Vista, Florida</v>
      </c>
      <c r="K5192" s="14"/>
    </row>
    <row r="5193" spans="1:12" x14ac:dyDescent="0.3">
      <c r="A5193" s="14" t="s">
        <v>2613</v>
      </c>
      <c r="B5193" s="14" t="s">
        <v>20</v>
      </c>
      <c r="C5193" s="14" t="s">
        <v>2689</v>
      </c>
      <c r="D5193" s="16">
        <v>41572</v>
      </c>
      <c r="E5193" s="19" t="e">
        <f>VLOOKUP(Table1[[#This Row],[winner_name]],[1]players!$A:$E,5,FALSE)</f>
        <v>#N/A</v>
      </c>
      <c r="F5193" s="19" t="e">
        <f>VLOOKUP(Table1[[#This Row],[loser_name]],[1]players!$A:$E,5,FALSE)</f>
        <v>#N/A</v>
      </c>
      <c r="H5193" s="14" t="s">
        <v>3598</v>
      </c>
      <c r="I5193" s="14" t="str">
        <f>VLOOKUP(Table1[[#This Row],[tourney_id]],tournaments!A:E,4,FALSE)</f>
        <v>Lake Buena Vista, Florida</v>
      </c>
      <c r="K5193" s="14"/>
      <c r="L5193" s="22"/>
    </row>
    <row r="5194" spans="1:12" ht="12.5" x14ac:dyDescent="0.25">
      <c r="A5194" s="14" t="s">
        <v>1026</v>
      </c>
      <c r="B5194" s="14" t="s">
        <v>1453</v>
      </c>
      <c r="C5194" s="14" t="s">
        <v>551</v>
      </c>
      <c r="D5194" s="16">
        <v>41573</v>
      </c>
      <c r="E5194" s="19" t="e">
        <f>VLOOKUP(Table1[[#This Row],[winner_name]],[1]players!$A:$E,5,FALSE)</f>
        <v>#N/A</v>
      </c>
      <c r="F5194" s="19" t="e">
        <f>VLOOKUP(Table1[[#This Row],[loser_name]],[1]players!$A:$E,5,FALSE)</f>
        <v>#N/A</v>
      </c>
      <c r="H5194" s="14" t="s">
        <v>3598</v>
      </c>
      <c r="I5194" s="14" t="str">
        <f>VLOOKUP(Table1[[#This Row],[tourney_id]],tournaments!A:E,4,FALSE)</f>
        <v>Lake Buena Vista, Florida</v>
      </c>
      <c r="K5194" s="14"/>
    </row>
    <row r="5195" spans="1:12" ht="12.5" x14ac:dyDescent="0.25">
      <c r="A5195" s="14" t="s">
        <v>2656</v>
      </c>
      <c r="B5195" s="19" t="s">
        <v>1478</v>
      </c>
      <c r="C5195" s="14" t="s">
        <v>878</v>
      </c>
      <c r="D5195" s="16">
        <v>41573</v>
      </c>
      <c r="E5195" s="19" t="e">
        <f>VLOOKUP(Table1[[#This Row],[winner_name]],[1]players!$A:$E,5,FALSE)</f>
        <v>#N/A</v>
      </c>
      <c r="F5195" s="19" t="e">
        <f>VLOOKUP(Table1[[#This Row],[loser_name]],[1]players!$A:$E,5,FALSE)</f>
        <v>#N/A</v>
      </c>
      <c r="H5195" s="14" t="s">
        <v>3598</v>
      </c>
      <c r="I5195" s="14" t="str">
        <f>VLOOKUP(Table1[[#This Row],[tourney_id]],tournaments!A:E,4,FALSE)</f>
        <v>Lake Buena Vista, Florida</v>
      </c>
      <c r="K5195" s="14"/>
    </row>
    <row r="5196" spans="1:12" ht="12.5" x14ac:dyDescent="0.25">
      <c r="A5196" s="14" t="s">
        <v>2658</v>
      </c>
      <c r="B5196" s="14" t="s">
        <v>2566</v>
      </c>
      <c r="C5196" s="14" t="s">
        <v>587</v>
      </c>
      <c r="D5196" s="16">
        <v>41573</v>
      </c>
      <c r="E5196" s="19" t="e">
        <f>VLOOKUP(Table1[[#This Row],[winner_name]],[1]players!$A:$E,5,FALSE)</f>
        <v>#N/A</v>
      </c>
      <c r="F5196" s="19" t="e">
        <f>VLOOKUP(Table1[[#This Row],[loser_name]],[1]players!$A:$E,5,FALSE)</f>
        <v>#N/A</v>
      </c>
      <c r="H5196" s="14" t="s">
        <v>3598</v>
      </c>
      <c r="I5196" s="14" t="str">
        <f>VLOOKUP(Table1[[#This Row],[tourney_id]],tournaments!A:E,4,FALSE)</f>
        <v>Lake Buena Vista, Florida</v>
      </c>
      <c r="K5196" s="14"/>
    </row>
    <row r="5197" spans="1:12" ht="12.5" x14ac:dyDescent="0.25">
      <c r="A5197" s="14" t="s">
        <v>2589</v>
      </c>
      <c r="B5197" s="14" t="s">
        <v>2655</v>
      </c>
      <c r="C5197" s="14" t="s">
        <v>2511</v>
      </c>
      <c r="D5197" s="16">
        <v>41573</v>
      </c>
      <c r="E5197" s="19" t="e">
        <f>VLOOKUP(Table1[[#This Row],[winner_name]],[1]players!$A:$E,5,FALSE)</f>
        <v>#N/A</v>
      </c>
      <c r="F5197" s="19" t="e">
        <f>VLOOKUP(Table1[[#This Row],[loser_name]],[1]players!$A:$E,5,FALSE)</f>
        <v>#N/A</v>
      </c>
      <c r="H5197" s="14" t="s">
        <v>3598</v>
      </c>
      <c r="I5197" s="14" t="str">
        <f>VLOOKUP(Table1[[#This Row],[tourney_id]],tournaments!A:E,4,FALSE)</f>
        <v>Lake Buena Vista, Florida</v>
      </c>
      <c r="K5197" s="14"/>
    </row>
    <row r="5198" spans="1:12" ht="12.5" x14ac:dyDescent="0.25">
      <c r="A5198" s="14" t="s">
        <v>2659</v>
      </c>
      <c r="B5198" s="14" t="s">
        <v>2600</v>
      </c>
      <c r="C5198" s="14" t="s">
        <v>394</v>
      </c>
      <c r="D5198" s="16">
        <v>41573</v>
      </c>
      <c r="E5198" s="19" t="e">
        <f>VLOOKUP(Table1[[#This Row],[winner_name]],[1]players!$A:$E,5,FALSE)</f>
        <v>#N/A</v>
      </c>
      <c r="F5198" s="19" t="e">
        <f>VLOOKUP(Table1[[#This Row],[loser_name]],[1]players!$A:$E,5,FALSE)</f>
        <v>#N/A</v>
      </c>
      <c r="H5198" s="14" t="s">
        <v>3598</v>
      </c>
      <c r="I5198" s="14" t="str">
        <f>VLOOKUP(Table1[[#This Row],[tourney_id]],tournaments!A:E,4,FALSE)</f>
        <v>Lake Buena Vista, Florida</v>
      </c>
      <c r="K5198" s="14"/>
    </row>
    <row r="5199" spans="1:12" ht="12.5" x14ac:dyDescent="0.25">
      <c r="A5199" s="14" t="s">
        <v>2672</v>
      </c>
      <c r="B5199" s="14" t="s">
        <v>2668</v>
      </c>
      <c r="C5199" s="14" t="s">
        <v>1709</v>
      </c>
      <c r="D5199" s="16">
        <v>41573</v>
      </c>
      <c r="E5199" s="19" t="e">
        <f>VLOOKUP(Table1[[#This Row],[winner_name]],[1]players!$A:$E,5,FALSE)</f>
        <v>#N/A</v>
      </c>
      <c r="F5199" s="19" t="e">
        <f>VLOOKUP(Table1[[#This Row],[loser_name]],[1]players!$A:$E,5,FALSE)</f>
        <v>#N/A</v>
      </c>
      <c r="H5199" s="14" t="s">
        <v>3598</v>
      </c>
      <c r="I5199" s="14" t="str">
        <f>VLOOKUP(Table1[[#This Row],[tourney_id]],tournaments!A:E,4,FALSE)</f>
        <v>Lake Buena Vista, Florida</v>
      </c>
      <c r="K5199" s="14"/>
    </row>
    <row r="5200" spans="1:12" ht="12.5" x14ac:dyDescent="0.25">
      <c r="A5200" s="14" t="s">
        <v>2657</v>
      </c>
      <c r="B5200" s="14" t="s">
        <v>2586</v>
      </c>
      <c r="C5200" s="14" t="s">
        <v>570</v>
      </c>
      <c r="D5200" s="16">
        <v>41573</v>
      </c>
      <c r="E5200" s="19" t="e">
        <f>VLOOKUP(Table1[[#This Row],[winner_name]],[1]players!$A:$E,5,FALSE)</f>
        <v>#N/A</v>
      </c>
      <c r="F5200" s="19">
        <f>VLOOKUP(Table1[[#This Row],[loser_name]],[1]players!$A:$E,5,FALSE)</f>
        <v>0</v>
      </c>
      <c r="H5200" s="14" t="s">
        <v>3598</v>
      </c>
      <c r="I5200" s="14" t="str">
        <f>VLOOKUP(Table1[[#This Row],[tourney_id]],tournaments!A:E,4,FALSE)</f>
        <v>Lake Buena Vista, Florida</v>
      </c>
      <c r="K5200" s="14"/>
    </row>
    <row r="5201" spans="1:11" ht="12.5" x14ac:dyDescent="0.25">
      <c r="A5201" s="14" t="s">
        <v>2540</v>
      </c>
      <c r="B5201" s="14" t="s">
        <v>2684</v>
      </c>
      <c r="C5201" s="14" t="s">
        <v>2685</v>
      </c>
      <c r="D5201" s="16">
        <v>41573</v>
      </c>
      <c r="E5201" s="19">
        <f>VLOOKUP(Table1[[#This Row],[winner_name]],[1]players!$A:$E,5,FALSE)</f>
        <v>0</v>
      </c>
      <c r="F5201" s="19" t="e">
        <f>VLOOKUP(Table1[[#This Row],[loser_name]],[1]players!$A:$E,5,FALSE)</f>
        <v>#N/A</v>
      </c>
      <c r="H5201" s="14" t="s">
        <v>3598</v>
      </c>
      <c r="I5201" s="14" t="str">
        <f>VLOOKUP(Table1[[#This Row],[tourney_id]],tournaments!A:E,4,FALSE)</f>
        <v>Lake Buena Vista, Florida</v>
      </c>
      <c r="K5201" s="14"/>
    </row>
    <row r="5202" spans="1:11" ht="12.5" x14ac:dyDescent="0.25">
      <c r="A5202" s="14" t="s">
        <v>1496</v>
      </c>
      <c r="B5202" s="14" t="s">
        <v>2625</v>
      </c>
      <c r="C5202" s="14" t="s">
        <v>2686</v>
      </c>
      <c r="D5202" s="16">
        <v>41573</v>
      </c>
      <c r="E5202" s="19">
        <f>VLOOKUP(Table1[[#This Row],[winner_name]],[1]players!$A:$E,5,FALSE)</f>
        <v>0</v>
      </c>
      <c r="F5202" s="19" t="e">
        <f>VLOOKUP(Table1[[#This Row],[loser_name]],[1]players!$A:$E,5,FALSE)</f>
        <v>#N/A</v>
      </c>
      <c r="H5202" s="14" t="s">
        <v>3598</v>
      </c>
      <c r="I5202" s="14" t="str">
        <f>VLOOKUP(Table1[[#This Row],[tourney_id]],tournaments!A:E,4,FALSE)</f>
        <v>Lake Buena Vista, Florida</v>
      </c>
      <c r="K5202" s="14"/>
    </row>
    <row r="5203" spans="1:11" ht="12.5" x14ac:dyDescent="0.25">
      <c r="A5203" s="14" t="s">
        <v>1370</v>
      </c>
      <c r="B5203" s="14" t="s">
        <v>2570</v>
      </c>
      <c r="C5203" s="14" t="s">
        <v>427</v>
      </c>
      <c r="D5203" s="16">
        <v>41573</v>
      </c>
      <c r="E5203" s="19" t="e">
        <f>VLOOKUP(Table1[[#This Row],[winner_name]],[1]players!$A:$E,5,FALSE)</f>
        <v>#N/A</v>
      </c>
      <c r="F5203" s="19" t="e">
        <f>VLOOKUP(Table1[[#This Row],[loser_name]],[1]players!$A:$E,5,FALSE)</f>
        <v>#N/A</v>
      </c>
      <c r="H5203" s="14" t="s">
        <v>3598</v>
      </c>
      <c r="I5203" s="14" t="str">
        <f>VLOOKUP(Table1[[#This Row],[tourney_id]],tournaments!A:E,4,FALSE)</f>
        <v>Lake Buena Vista, Florida</v>
      </c>
      <c r="K5203" s="14"/>
    </row>
    <row r="5204" spans="1:11" ht="12.5" x14ac:dyDescent="0.25">
      <c r="A5204" s="14" t="s">
        <v>2670</v>
      </c>
      <c r="B5204" s="14" t="s">
        <v>2666</v>
      </c>
      <c r="C5204" s="14" t="s">
        <v>381</v>
      </c>
      <c r="D5204" s="16">
        <v>41573</v>
      </c>
      <c r="E5204" s="19" t="e">
        <f>VLOOKUP(Table1[[#This Row],[winner_name]],[1]players!$A:$E,5,FALSE)</f>
        <v>#N/A</v>
      </c>
      <c r="F5204" s="19" t="e">
        <f>VLOOKUP(Table1[[#This Row],[loser_name]],[1]players!$A:$E,5,FALSE)</f>
        <v>#N/A</v>
      </c>
      <c r="H5204" s="14" t="s">
        <v>3598</v>
      </c>
      <c r="I5204" s="14" t="str">
        <f>VLOOKUP(Table1[[#This Row],[tourney_id]],tournaments!A:E,4,FALSE)</f>
        <v>Lake Buena Vista, Florida</v>
      </c>
      <c r="K5204" s="14"/>
    </row>
    <row r="5205" spans="1:11" ht="12.5" x14ac:dyDescent="0.25">
      <c r="A5205" s="14" t="s">
        <v>2665</v>
      </c>
      <c r="B5205" s="14" t="s">
        <v>95</v>
      </c>
      <c r="C5205" s="14" t="s">
        <v>412</v>
      </c>
      <c r="D5205" s="16">
        <v>41573</v>
      </c>
      <c r="E5205" s="19" t="e">
        <f>VLOOKUP(Table1[[#This Row],[winner_name]],[1]players!$A:$E,5,FALSE)</f>
        <v>#N/A</v>
      </c>
      <c r="F5205" s="19" t="e">
        <f>VLOOKUP(Table1[[#This Row],[loser_name]],[1]players!$A:$E,5,FALSE)</f>
        <v>#N/A</v>
      </c>
      <c r="H5205" s="14" t="s">
        <v>3598</v>
      </c>
      <c r="I5205" s="14" t="str">
        <f>VLOOKUP(Table1[[#This Row],[tourney_id]],tournaments!A:E,4,FALSE)</f>
        <v>Lake Buena Vista, Florida</v>
      </c>
      <c r="K5205" s="14"/>
    </row>
    <row r="5206" spans="1:11" ht="12.5" x14ac:dyDescent="0.25">
      <c r="A5206" s="14" t="s">
        <v>2662</v>
      </c>
      <c r="B5206" s="14" t="s">
        <v>2663</v>
      </c>
      <c r="C5206" s="14" t="s">
        <v>2687</v>
      </c>
      <c r="D5206" s="16">
        <v>41573</v>
      </c>
      <c r="E5206" s="19" t="e">
        <f>VLOOKUP(Table1[[#This Row],[winner_name]],[1]players!$A:$E,5,FALSE)</f>
        <v>#N/A</v>
      </c>
      <c r="F5206" s="19" t="e">
        <f>VLOOKUP(Table1[[#This Row],[loser_name]],[1]players!$A:$E,5,FALSE)</f>
        <v>#N/A</v>
      </c>
      <c r="H5206" s="14" t="s">
        <v>3598</v>
      </c>
      <c r="I5206" s="14" t="str">
        <f>VLOOKUP(Table1[[#This Row],[tourney_id]],tournaments!A:E,4,FALSE)</f>
        <v>Lake Buena Vista, Florida</v>
      </c>
      <c r="K5206" s="14"/>
    </row>
    <row r="5207" spans="1:11" ht="12.5" x14ac:dyDescent="0.25">
      <c r="A5207" s="14" t="s">
        <v>2554</v>
      </c>
      <c r="B5207" s="14" t="s">
        <v>2674</v>
      </c>
      <c r="C5207" s="14" t="s">
        <v>453</v>
      </c>
      <c r="D5207" s="16">
        <v>41573</v>
      </c>
      <c r="E5207" s="19" t="e">
        <f>VLOOKUP(Table1[[#This Row],[winner_name]],[1]players!$A:$E,5,FALSE)</f>
        <v>#N/A</v>
      </c>
      <c r="F5207" s="19" t="e">
        <f>VLOOKUP(Table1[[#This Row],[loser_name]],[1]players!$A:$E,5,FALSE)</f>
        <v>#N/A</v>
      </c>
      <c r="H5207" s="14" t="s">
        <v>3598</v>
      </c>
      <c r="I5207" s="14" t="str">
        <f>VLOOKUP(Table1[[#This Row],[tourney_id]],tournaments!A:E,4,FALSE)</f>
        <v>Lake Buena Vista, Florida</v>
      </c>
      <c r="K5207" s="14"/>
    </row>
    <row r="5208" spans="1:11" ht="12.5" x14ac:dyDescent="0.25">
      <c r="A5208" s="14" t="s">
        <v>867</v>
      </c>
      <c r="B5208" s="14" t="s">
        <v>2602</v>
      </c>
      <c r="C5208" s="14" t="s">
        <v>380</v>
      </c>
      <c r="D5208" s="16">
        <v>41573</v>
      </c>
      <c r="E5208" s="19" t="e">
        <f>VLOOKUP(Table1[[#This Row],[winner_name]],[1]players!$A:$E,5,FALSE)</f>
        <v>#N/A</v>
      </c>
      <c r="F5208" s="19" t="e">
        <f>VLOOKUP(Table1[[#This Row],[loser_name]],[1]players!$A:$E,5,FALSE)</f>
        <v>#N/A</v>
      </c>
      <c r="H5208" s="14" t="s">
        <v>3598</v>
      </c>
      <c r="I5208" s="14" t="str">
        <f>VLOOKUP(Table1[[#This Row],[tourney_id]],tournaments!A:E,4,FALSE)</f>
        <v>Lake Buena Vista, Florida</v>
      </c>
      <c r="K5208" s="14"/>
    </row>
    <row r="5209" spans="1:11" ht="12.5" x14ac:dyDescent="0.25">
      <c r="A5209" s="14" t="s">
        <v>2671</v>
      </c>
      <c r="B5209" s="14" t="s">
        <v>2660</v>
      </c>
      <c r="C5209" s="14" t="s">
        <v>404</v>
      </c>
      <c r="D5209" s="16">
        <v>41573</v>
      </c>
      <c r="E5209" s="19" t="e">
        <f>VLOOKUP(Table1[[#This Row],[winner_name]],[1]players!$A:$E,5,FALSE)</f>
        <v>#N/A</v>
      </c>
      <c r="F5209" s="19">
        <f>VLOOKUP(Table1[[#This Row],[loser_name]],[1]players!$A:$E,5,FALSE)</f>
        <v>0</v>
      </c>
      <c r="H5209" s="14" t="s">
        <v>3598</v>
      </c>
      <c r="I5209" s="14" t="str">
        <f>VLOOKUP(Table1[[#This Row],[tourney_id]],tournaments!A:E,4,FALSE)</f>
        <v>Lake Buena Vista, Florida</v>
      </c>
      <c r="K5209" s="14"/>
    </row>
    <row r="5210" spans="1:11" ht="12.5" x14ac:dyDescent="0.25">
      <c r="A5210" s="14" t="s">
        <v>1512</v>
      </c>
      <c r="B5210" s="14" t="s">
        <v>2667</v>
      </c>
      <c r="C5210" s="14" t="s">
        <v>429</v>
      </c>
      <c r="D5210" s="16">
        <v>41573</v>
      </c>
      <c r="E5210" s="19" t="e">
        <f>VLOOKUP(Table1[[#This Row],[winner_name]],[1]players!$A:$E,5,FALSE)</f>
        <v>#N/A</v>
      </c>
      <c r="F5210" s="19">
        <f>VLOOKUP(Table1[[#This Row],[loser_name]],[1]players!$A:$E,5,FALSE)</f>
        <v>0</v>
      </c>
      <c r="H5210" s="14" t="s">
        <v>3598</v>
      </c>
      <c r="I5210" s="14" t="str">
        <f>VLOOKUP(Table1[[#This Row],[tourney_id]],tournaments!A:E,4,FALSE)</f>
        <v>Lake Buena Vista, Florida</v>
      </c>
      <c r="K5210" s="14"/>
    </row>
    <row r="5211" spans="1:11" ht="12.5" x14ac:dyDescent="0.25">
      <c r="A5211" s="14" t="s">
        <v>275</v>
      </c>
      <c r="B5211" s="14" t="s">
        <v>233</v>
      </c>
      <c r="C5211" s="14" t="s">
        <v>2688</v>
      </c>
      <c r="D5211" s="16">
        <v>41573</v>
      </c>
      <c r="E5211" s="19" t="e">
        <f>VLOOKUP(Table1[[#This Row],[winner_name]],[1]players!$A:$E,5,FALSE)</f>
        <v>#N/A</v>
      </c>
      <c r="F5211" s="19" t="e">
        <f>VLOOKUP(Table1[[#This Row],[loser_name]],[1]players!$A:$E,5,FALSE)</f>
        <v>#N/A</v>
      </c>
      <c r="H5211" s="14" t="s">
        <v>3598</v>
      </c>
      <c r="I5211" s="14" t="str">
        <f>VLOOKUP(Table1[[#This Row],[tourney_id]],tournaments!A:E,4,FALSE)</f>
        <v>Lake Buena Vista, Florida</v>
      </c>
      <c r="K5211" s="14"/>
    </row>
    <row r="5212" spans="1:11" ht="12.5" x14ac:dyDescent="0.25">
      <c r="A5212" s="14" t="s">
        <v>195</v>
      </c>
      <c r="B5212" s="14" t="s">
        <v>1002</v>
      </c>
      <c r="C5212" s="14" t="s">
        <v>397</v>
      </c>
      <c r="D5212" s="16">
        <v>41573</v>
      </c>
      <c r="E5212" s="19" t="e">
        <f>VLOOKUP(Table1[[#This Row],[winner_name]],[1]players!$A:$E,5,FALSE)</f>
        <v>#N/A</v>
      </c>
      <c r="F5212" s="19" t="e">
        <f>VLOOKUP(Table1[[#This Row],[loser_name]],[1]players!$A:$E,5,FALSE)</f>
        <v>#N/A</v>
      </c>
      <c r="H5212" s="14" t="s">
        <v>3598</v>
      </c>
      <c r="I5212" s="14" t="str">
        <f>VLOOKUP(Table1[[#This Row],[tourney_id]],tournaments!A:E,4,FALSE)</f>
        <v>Lake Buena Vista, Florida</v>
      </c>
      <c r="K5212" s="14"/>
    </row>
    <row r="5213" spans="1:11" ht="12.5" x14ac:dyDescent="0.25">
      <c r="A5213" s="14" t="s">
        <v>541</v>
      </c>
      <c r="B5213" s="14" t="s">
        <v>2555</v>
      </c>
      <c r="C5213" s="14" t="s">
        <v>412</v>
      </c>
      <c r="D5213" s="16">
        <v>41573</v>
      </c>
      <c r="E5213" s="19" t="e">
        <f>VLOOKUP(Table1[[#This Row],[winner_name]],[1]players!$A:$E,5,FALSE)</f>
        <v>#N/A</v>
      </c>
      <c r="F5213" s="19" t="e">
        <f>VLOOKUP(Table1[[#This Row],[loser_name]],[1]players!$A:$E,5,FALSE)</f>
        <v>#N/A</v>
      </c>
      <c r="H5213" s="14" t="s">
        <v>3598</v>
      </c>
      <c r="I5213" s="14" t="str">
        <f>VLOOKUP(Table1[[#This Row],[tourney_id]],tournaments!A:E,4,FALSE)</f>
        <v>Lake Buena Vista, Florida</v>
      </c>
      <c r="K5213" s="14"/>
    </row>
    <row r="5214" spans="1:11" ht="12.5" x14ac:dyDescent="0.25">
      <c r="A5214" s="14" t="s">
        <v>2615</v>
      </c>
      <c r="B5214" s="14" t="s">
        <v>2538</v>
      </c>
      <c r="C5214" s="14" t="s">
        <v>503</v>
      </c>
      <c r="D5214" s="16">
        <v>41573</v>
      </c>
      <c r="E5214" s="19" t="e">
        <f>VLOOKUP(Table1[[#This Row],[winner_name]],[1]players!$A:$E,5,FALSE)</f>
        <v>#N/A</v>
      </c>
      <c r="F5214" s="19" t="e">
        <f>VLOOKUP(Table1[[#This Row],[loser_name]],[1]players!$A:$E,5,FALSE)</f>
        <v>#N/A</v>
      </c>
      <c r="H5214" s="14" t="s">
        <v>3598</v>
      </c>
      <c r="I5214" s="14" t="str">
        <f>VLOOKUP(Table1[[#This Row],[tourney_id]],tournaments!A:E,4,FALSE)</f>
        <v>Lake Buena Vista, Florida</v>
      </c>
      <c r="K5214" s="14"/>
    </row>
    <row r="5215" spans="1:11" ht="12.5" x14ac:dyDescent="0.25">
      <c r="A5215" s="14" t="s">
        <v>5</v>
      </c>
      <c r="B5215" s="14" t="s">
        <v>1573</v>
      </c>
      <c r="C5215" s="14" t="s">
        <v>400</v>
      </c>
      <c r="D5215" s="16">
        <v>41215.395833333336</v>
      </c>
      <c r="E5215" s="19" t="e">
        <f>VLOOKUP(Table1[[#This Row],[winner_name]],[1]players!$A:$E,5,FALSE)</f>
        <v>#N/A</v>
      </c>
      <c r="F5215" s="19" t="e">
        <f>VLOOKUP(Table1[[#This Row],[loser_name]],[1]players!$A:$E,5,FALSE)</f>
        <v>#N/A</v>
      </c>
      <c r="G5215" s="15" t="s">
        <v>411</v>
      </c>
      <c r="H5215" s="26" t="s">
        <v>3599</v>
      </c>
      <c r="I5215" s="14" t="str">
        <f>VLOOKUP(Table1[[#This Row],[tourney_id]],tournaments!A:E,4,FALSE)</f>
        <v>Lake Buena Vista, Florida</v>
      </c>
      <c r="K5215" s="14"/>
    </row>
    <row r="5216" spans="1:11" ht="12.5" x14ac:dyDescent="0.25">
      <c r="A5216" s="14" t="s">
        <v>100</v>
      </c>
      <c r="B5216" s="14" t="s">
        <v>292</v>
      </c>
      <c r="C5216" s="14" t="s">
        <v>412</v>
      </c>
      <c r="D5216" s="16">
        <v>41215.395833333336</v>
      </c>
      <c r="E5216" s="19" t="e">
        <f>VLOOKUP(Table1[[#This Row],[winner_name]],[1]players!$A:$E,5,FALSE)</f>
        <v>#N/A</v>
      </c>
      <c r="F5216" s="19" t="e">
        <f>VLOOKUP(Table1[[#This Row],[loser_name]],[1]players!$A:$E,5,FALSE)</f>
        <v>#N/A</v>
      </c>
      <c r="G5216" s="15" t="s">
        <v>411</v>
      </c>
      <c r="H5216" s="14" t="s">
        <v>3599</v>
      </c>
      <c r="I5216" s="14" t="str">
        <f>VLOOKUP(Table1[[#This Row],[tourney_id]],tournaments!A:E,4,FALSE)</f>
        <v>Lake Buena Vista, Florida</v>
      </c>
      <c r="K5216" s="14"/>
    </row>
    <row r="5217" spans="1:11" ht="12.5" x14ac:dyDescent="0.25">
      <c r="A5217" s="14" t="s">
        <v>1568</v>
      </c>
      <c r="B5217" s="14" t="s">
        <v>2406</v>
      </c>
      <c r="C5217" s="14" t="s">
        <v>412</v>
      </c>
      <c r="D5217" s="16">
        <v>41215.395833333336</v>
      </c>
      <c r="E5217" s="19" t="e">
        <f>VLOOKUP(Table1[[#This Row],[winner_name]],[1]players!$A:$E,5,FALSE)</f>
        <v>#N/A</v>
      </c>
      <c r="F5217" s="19" t="e">
        <f>VLOOKUP(Table1[[#This Row],[loser_name]],[1]players!$A:$E,5,FALSE)</f>
        <v>#N/A</v>
      </c>
      <c r="G5217" s="15" t="s">
        <v>411</v>
      </c>
      <c r="H5217" s="14" t="s">
        <v>3599</v>
      </c>
      <c r="I5217" s="14" t="str">
        <f>VLOOKUP(Table1[[#This Row],[tourney_id]],tournaments!A:E,4,FALSE)</f>
        <v>Lake Buena Vista, Florida</v>
      </c>
      <c r="K5217" s="14"/>
    </row>
    <row r="5218" spans="1:11" ht="12.5" x14ac:dyDescent="0.25">
      <c r="A5218" s="14" t="s">
        <v>2459</v>
      </c>
      <c r="B5218" s="14" t="s">
        <v>2472</v>
      </c>
      <c r="C5218" s="14" t="s">
        <v>384</v>
      </c>
      <c r="D5218" s="16">
        <v>41215.395833333336</v>
      </c>
      <c r="E5218" s="19" t="e">
        <f>VLOOKUP(Table1[[#This Row],[winner_name]],[1]players!$A:$E,5,FALSE)</f>
        <v>#N/A</v>
      </c>
      <c r="F5218" s="19" t="e">
        <f>VLOOKUP(Table1[[#This Row],[loser_name]],[1]players!$A:$E,5,FALSE)</f>
        <v>#N/A</v>
      </c>
      <c r="G5218" s="15" t="s">
        <v>411</v>
      </c>
      <c r="H5218" s="14" t="s">
        <v>3599</v>
      </c>
      <c r="I5218" s="14" t="str">
        <f>VLOOKUP(Table1[[#This Row],[tourney_id]],tournaments!A:E,4,FALSE)</f>
        <v>Lake Buena Vista, Florida</v>
      </c>
      <c r="K5218" s="14"/>
    </row>
    <row r="5219" spans="1:11" ht="12.5" x14ac:dyDescent="0.25">
      <c r="A5219" s="14" t="s">
        <v>125</v>
      </c>
      <c r="B5219" s="14" t="s">
        <v>2691</v>
      </c>
      <c r="C5219" s="14" t="s">
        <v>419</v>
      </c>
      <c r="D5219" s="16">
        <v>41215.395833333336</v>
      </c>
      <c r="E5219" s="19" t="e">
        <f>VLOOKUP(Table1[[#This Row],[winner_name]],[1]players!$A:$E,5,FALSE)</f>
        <v>#N/A</v>
      </c>
      <c r="F5219" s="19" t="e">
        <f>VLOOKUP(Table1[[#This Row],[loser_name]],[1]players!$A:$E,5,FALSE)</f>
        <v>#N/A</v>
      </c>
      <c r="G5219" s="15" t="s">
        <v>411</v>
      </c>
      <c r="H5219" s="14" t="s">
        <v>3599</v>
      </c>
      <c r="I5219" s="14" t="str">
        <f>VLOOKUP(Table1[[#This Row],[tourney_id]],tournaments!A:E,4,FALSE)</f>
        <v>Lake Buena Vista, Florida</v>
      </c>
      <c r="K5219" s="14"/>
    </row>
    <row r="5220" spans="1:11" ht="12.5" x14ac:dyDescent="0.25">
      <c r="A5220" s="14" t="s">
        <v>1010</v>
      </c>
      <c r="B5220" s="14" t="s">
        <v>121</v>
      </c>
      <c r="C5220" s="14" t="s">
        <v>395</v>
      </c>
      <c r="D5220" s="16">
        <v>41215.395833333336</v>
      </c>
      <c r="E5220" s="19" t="e">
        <f>VLOOKUP(Table1[[#This Row],[winner_name]],[1]players!$A:$E,5,FALSE)</f>
        <v>#N/A</v>
      </c>
      <c r="F5220" s="19" t="e">
        <f>VLOOKUP(Table1[[#This Row],[loser_name]],[1]players!$A:$E,5,FALSE)</f>
        <v>#N/A</v>
      </c>
      <c r="G5220" s="15" t="s">
        <v>411</v>
      </c>
      <c r="H5220" s="14" t="s">
        <v>3599</v>
      </c>
      <c r="I5220" s="14" t="str">
        <f>VLOOKUP(Table1[[#This Row],[tourney_id]],tournaments!A:E,4,FALSE)</f>
        <v>Lake Buena Vista, Florida</v>
      </c>
      <c r="K5220" s="14"/>
    </row>
    <row r="5221" spans="1:11" ht="12.5" x14ac:dyDescent="0.25">
      <c r="A5221" s="14" t="s">
        <v>63</v>
      </c>
      <c r="B5221" s="14" t="s">
        <v>2692</v>
      </c>
      <c r="C5221" s="14" t="s">
        <v>1109</v>
      </c>
      <c r="D5221" s="16">
        <v>41215.395833333336</v>
      </c>
      <c r="E5221" s="19" t="e">
        <f>VLOOKUP(Table1[[#This Row],[winner_name]],[1]players!$A:$E,5,FALSE)</f>
        <v>#N/A</v>
      </c>
      <c r="F5221" s="19">
        <f>VLOOKUP(Table1[[#This Row],[loser_name]],[1]players!$A:$E,5,FALSE)</f>
        <v>0</v>
      </c>
      <c r="G5221" s="15" t="s">
        <v>411</v>
      </c>
      <c r="H5221" s="14" t="s">
        <v>3599</v>
      </c>
      <c r="I5221" s="14" t="str">
        <f>VLOOKUP(Table1[[#This Row],[tourney_id]],tournaments!A:E,4,FALSE)</f>
        <v>Lake Buena Vista, Florida</v>
      </c>
      <c r="K5221" s="14"/>
    </row>
    <row r="5222" spans="1:11" ht="12.5" x14ac:dyDescent="0.25">
      <c r="A5222" s="19" t="s">
        <v>1472</v>
      </c>
      <c r="B5222" s="14" t="s">
        <v>1594</v>
      </c>
      <c r="C5222" s="14" t="s">
        <v>2693</v>
      </c>
      <c r="D5222" s="16">
        <v>41215.395833333336</v>
      </c>
      <c r="E5222" s="19" t="e">
        <f>VLOOKUP(Table1[[#This Row],[winner_name]],[1]players!$A:$E,5,FALSE)</f>
        <v>#N/A</v>
      </c>
      <c r="F5222" s="19" t="e">
        <f>VLOOKUP(Table1[[#This Row],[loser_name]],[1]players!$A:$E,5,FALSE)</f>
        <v>#N/A</v>
      </c>
      <c r="G5222" s="15" t="s">
        <v>411</v>
      </c>
      <c r="H5222" s="14" t="s">
        <v>3599</v>
      </c>
      <c r="I5222" s="14" t="str">
        <f>VLOOKUP(Table1[[#This Row],[tourney_id]],tournaments!A:E,4,FALSE)</f>
        <v>Lake Buena Vista, Florida</v>
      </c>
      <c r="K5222" s="14"/>
    </row>
    <row r="5223" spans="1:11" ht="12.5" x14ac:dyDescent="0.25">
      <c r="A5223" s="14" t="s">
        <v>228</v>
      </c>
      <c r="B5223" s="14" t="s">
        <v>1510</v>
      </c>
      <c r="C5223" s="14" t="s">
        <v>503</v>
      </c>
      <c r="D5223" s="16">
        <v>41215.395833333336</v>
      </c>
      <c r="E5223" s="19" t="e">
        <f>VLOOKUP(Table1[[#This Row],[winner_name]],[1]players!$A:$E,5,FALSE)</f>
        <v>#N/A</v>
      </c>
      <c r="F5223" s="19" t="e">
        <f>VLOOKUP(Table1[[#This Row],[loser_name]],[1]players!$A:$E,5,FALSE)</f>
        <v>#N/A</v>
      </c>
      <c r="G5223" s="15" t="s">
        <v>411</v>
      </c>
      <c r="H5223" s="14" t="s">
        <v>3599</v>
      </c>
      <c r="I5223" s="14" t="str">
        <f>VLOOKUP(Table1[[#This Row],[tourney_id]],tournaments!A:E,4,FALSE)</f>
        <v>Lake Buena Vista, Florida</v>
      </c>
      <c r="K5223" s="14"/>
    </row>
    <row r="5224" spans="1:11" ht="12.5" x14ac:dyDescent="0.25">
      <c r="A5224" s="14" t="s">
        <v>122</v>
      </c>
      <c r="B5224" s="14" t="s">
        <v>2694</v>
      </c>
      <c r="C5224" s="14" t="s">
        <v>880</v>
      </c>
      <c r="D5224" s="16">
        <v>41215.427083333336</v>
      </c>
      <c r="E5224" s="19" t="e">
        <f>VLOOKUP(Table1[[#This Row],[winner_name]],[1]players!$A:$E,5,FALSE)</f>
        <v>#N/A</v>
      </c>
      <c r="F5224" s="19" t="e">
        <f>VLOOKUP(Table1[[#This Row],[loser_name]],[1]players!$A:$E,5,FALSE)</f>
        <v>#N/A</v>
      </c>
      <c r="G5224" s="15" t="s">
        <v>411</v>
      </c>
      <c r="H5224" s="14" t="s">
        <v>3599</v>
      </c>
      <c r="I5224" s="14" t="str">
        <f>VLOOKUP(Table1[[#This Row],[tourney_id]],tournaments!A:E,4,FALSE)</f>
        <v>Lake Buena Vista, Florida</v>
      </c>
      <c r="K5224" s="14"/>
    </row>
    <row r="5225" spans="1:11" ht="12.5" x14ac:dyDescent="0.25">
      <c r="A5225" s="14" t="s">
        <v>1126</v>
      </c>
      <c r="B5225" s="14" t="s">
        <v>1491</v>
      </c>
      <c r="C5225" s="14" t="s">
        <v>449</v>
      </c>
      <c r="D5225" s="16">
        <v>41215.4375</v>
      </c>
      <c r="E5225" s="19" t="e">
        <f>VLOOKUP(Table1[[#This Row],[winner_name]],[1]players!$A:$E,5,FALSE)</f>
        <v>#N/A</v>
      </c>
      <c r="F5225" s="19" t="e">
        <f>VLOOKUP(Table1[[#This Row],[loser_name]],[1]players!$A:$E,5,FALSE)</f>
        <v>#N/A</v>
      </c>
      <c r="G5225" s="15" t="s">
        <v>411</v>
      </c>
      <c r="H5225" s="14" t="s">
        <v>3599</v>
      </c>
      <c r="I5225" s="14" t="str">
        <f>VLOOKUP(Table1[[#This Row],[tourney_id]],tournaments!A:E,4,FALSE)</f>
        <v>Lake Buena Vista, Florida</v>
      </c>
      <c r="K5225" s="14"/>
    </row>
    <row r="5226" spans="1:11" ht="12.5" x14ac:dyDescent="0.25">
      <c r="A5226" s="14" t="s">
        <v>195</v>
      </c>
      <c r="B5226" s="14" t="s">
        <v>41</v>
      </c>
      <c r="C5226" s="14" t="s">
        <v>416</v>
      </c>
      <c r="D5226" s="16">
        <v>41215.4375</v>
      </c>
      <c r="E5226" s="19" t="e">
        <f>VLOOKUP(Table1[[#This Row],[winner_name]],[1]players!$A:$E,5,FALSE)</f>
        <v>#N/A</v>
      </c>
      <c r="F5226" s="19" t="e">
        <f>VLOOKUP(Table1[[#This Row],[loser_name]],[1]players!$A:$E,5,FALSE)</f>
        <v>#N/A</v>
      </c>
      <c r="G5226" s="15" t="s">
        <v>411</v>
      </c>
      <c r="H5226" s="14" t="s">
        <v>3599</v>
      </c>
      <c r="I5226" s="14" t="str">
        <f>VLOOKUP(Table1[[#This Row],[tourney_id]],tournaments!A:E,4,FALSE)</f>
        <v>Lake Buena Vista, Florida</v>
      </c>
      <c r="K5226" s="14"/>
    </row>
    <row r="5227" spans="1:11" ht="12.5" x14ac:dyDescent="0.25">
      <c r="A5227" s="14" t="s">
        <v>111</v>
      </c>
      <c r="B5227" s="14" t="s">
        <v>2658</v>
      </c>
      <c r="C5227" s="14" t="s">
        <v>666</v>
      </c>
      <c r="D5227" s="16">
        <v>41215.4375</v>
      </c>
      <c r="E5227" s="19" t="e">
        <f>VLOOKUP(Table1[[#This Row],[winner_name]],[1]players!$A:$E,5,FALSE)</f>
        <v>#N/A</v>
      </c>
      <c r="F5227" s="19" t="e">
        <f>VLOOKUP(Table1[[#This Row],[loser_name]],[1]players!$A:$E,5,FALSE)</f>
        <v>#N/A</v>
      </c>
      <c r="G5227" s="15" t="s">
        <v>411</v>
      </c>
      <c r="H5227" s="14" t="s">
        <v>3599</v>
      </c>
      <c r="I5227" s="14" t="str">
        <f>VLOOKUP(Table1[[#This Row],[tourney_id]],tournaments!A:E,4,FALSE)</f>
        <v>Lake Buena Vista, Florida</v>
      </c>
      <c r="K5227" s="14"/>
    </row>
    <row r="5228" spans="1:11" ht="12.5" x14ac:dyDescent="0.25">
      <c r="A5228" s="14" t="s">
        <v>306</v>
      </c>
      <c r="B5228" s="14" t="s">
        <v>2695</v>
      </c>
      <c r="C5228" s="14" t="s">
        <v>406</v>
      </c>
      <c r="D5228" s="16">
        <v>41215</v>
      </c>
      <c r="E5228" s="19" t="e">
        <f>VLOOKUP(Table1[[#This Row],[winner_name]],[1]players!$A:$E,5,FALSE)</f>
        <v>#N/A</v>
      </c>
      <c r="F5228" s="19" t="e">
        <f>VLOOKUP(Table1[[#This Row],[loser_name]],[1]players!$A:$E,5,FALSE)</f>
        <v>#N/A</v>
      </c>
      <c r="G5228" s="15" t="s">
        <v>411</v>
      </c>
      <c r="H5228" s="14" t="s">
        <v>3599</v>
      </c>
      <c r="I5228" s="14" t="str">
        <f>VLOOKUP(Table1[[#This Row],[tourney_id]],tournaments!A:E,4,FALSE)</f>
        <v>Lake Buena Vista, Florida</v>
      </c>
      <c r="K5228" s="14"/>
    </row>
    <row r="5229" spans="1:11" ht="12.5" x14ac:dyDescent="0.25">
      <c r="A5229" s="14" t="s">
        <v>1020</v>
      </c>
      <c r="B5229" s="14" t="s">
        <v>2696</v>
      </c>
      <c r="C5229" s="14" t="s">
        <v>601</v>
      </c>
      <c r="D5229" s="16">
        <v>41215</v>
      </c>
      <c r="E5229" s="19" t="e">
        <f>VLOOKUP(Table1[[#This Row],[winner_name]],[1]players!$A:$E,5,FALSE)</f>
        <v>#N/A</v>
      </c>
      <c r="F5229" s="19" t="e">
        <f>VLOOKUP(Table1[[#This Row],[loser_name]],[1]players!$A:$E,5,FALSE)</f>
        <v>#N/A</v>
      </c>
      <c r="G5229" s="15" t="s">
        <v>411</v>
      </c>
      <c r="H5229" s="14" t="s">
        <v>3599</v>
      </c>
      <c r="I5229" s="14" t="str">
        <f>VLOOKUP(Table1[[#This Row],[tourney_id]],tournaments!A:E,4,FALSE)</f>
        <v>Lake Buena Vista, Florida</v>
      </c>
      <c r="K5229" s="14"/>
    </row>
    <row r="5230" spans="1:11" ht="12.5" x14ac:dyDescent="0.25">
      <c r="A5230" s="14" t="s">
        <v>255</v>
      </c>
      <c r="B5230" s="14" t="s">
        <v>2697</v>
      </c>
      <c r="C5230" s="14" t="s">
        <v>394</v>
      </c>
      <c r="D5230" s="16">
        <v>41215</v>
      </c>
      <c r="E5230" s="19" t="e">
        <f>VLOOKUP(Table1[[#This Row],[winner_name]],[1]players!$A:$E,5,FALSE)</f>
        <v>#N/A</v>
      </c>
      <c r="F5230" s="19">
        <f>VLOOKUP(Table1[[#This Row],[loser_name]],[1]players!$A:$E,5,FALSE)</f>
        <v>0</v>
      </c>
      <c r="G5230" s="15" t="s">
        <v>411</v>
      </c>
      <c r="H5230" s="14" t="s">
        <v>3599</v>
      </c>
      <c r="I5230" s="14" t="str">
        <f>VLOOKUP(Table1[[#This Row],[tourney_id]],tournaments!A:E,4,FALSE)</f>
        <v>Lake Buena Vista, Florida</v>
      </c>
      <c r="K5230" s="14"/>
    </row>
    <row r="5231" spans="1:11" ht="12.5" x14ac:dyDescent="0.25">
      <c r="A5231" s="14" t="s">
        <v>5</v>
      </c>
      <c r="B5231" s="14" t="s">
        <v>100</v>
      </c>
      <c r="C5231" s="14" t="s">
        <v>389</v>
      </c>
      <c r="D5231" s="16">
        <v>41215</v>
      </c>
      <c r="E5231" s="19" t="e">
        <f>VLOOKUP(Table1[[#This Row],[winner_name]],[1]players!$A:$E,5,FALSE)</f>
        <v>#N/A</v>
      </c>
      <c r="F5231" s="19" t="e">
        <f>VLOOKUP(Table1[[#This Row],[loser_name]],[1]players!$A:$E,5,FALSE)</f>
        <v>#N/A</v>
      </c>
      <c r="G5231" s="15" t="s">
        <v>424</v>
      </c>
      <c r="H5231" s="14" t="s">
        <v>3599</v>
      </c>
      <c r="I5231" s="14" t="str">
        <f>VLOOKUP(Table1[[#This Row],[tourney_id]],tournaments!A:E,4,FALSE)</f>
        <v>Lake Buena Vista, Florida</v>
      </c>
      <c r="K5231" s="14"/>
    </row>
    <row r="5232" spans="1:11" ht="12.5" x14ac:dyDescent="0.25">
      <c r="A5232" s="14" t="s">
        <v>1568</v>
      </c>
      <c r="B5232" s="14" t="s">
        <v>2459</v>
      </c>
      <c r="C5232" s="14" t="s">
        <v>412</v>
      </c>
      <c r="D5232" s="16">
        <v>41215</v>
      </c>
      <c r="E5232" s="19" t="e">
        <f>VLOOKUP(Table1[[#This Row],[winner_name]],[1]players!$A:$E,5,FALSE)</f>
        <v>#N/A</v>
      </c>
      <c r="F5232" s="19" t="e">
        <f>VLOOKUP(Table1[[#This Row],[loser_name]],[1]players!$A:$E,5,FALSE)</f>
        <v>#N/A</v>
      </c>
      <c r="G5232" s="15" t="s">
        <v>424</v>
      </c>
      <c r="H5232" s="14" t="s">
        <v>3599</v>
      </c>
      <c r="I5232" s="14" t="str">
        <f>VLOOKUP(Table1[[#This Row],[tourney_id]],tournaments!A:E,4,FALSE)</f>
        <v>Lake Buena Vista, Florida</v>
      </c>
      <c r="K5232" s="14"/>
    </row>
    <row r="5233" spans="1:11" ht="12.5" x14ac:dyDescent="0.25">
      <c r="A5233" s="14" t="s">
        <v>125</v>
      </c>
      <c r="B5233" s="14" t="s">
        <v>1010</v>
      </c>
      <c r="C5233" s="14" t="s">
        <v>404</v>
      </c>
      <c r="D5233" s="16">
        <v>41215</v>
      </c>
      <c r="E5233" s="19" t="e">
        <f>VLOOKUP(Table1[[#This Row],[winner_name]],[1]players!$A:$E,5,FALSE)</f>
        <v>#N/A</v>
      </c>
      <c r="F5233" s="19" t="e">
        <f>VLOOKUP(Table1[[#This Row],[loser_name]],[1]players!$A:$E,5,FALSE)</f>
        <v>#N/A</v>
      </c>
      <c r="G5233" s="15" t="s">
        <v>424</v>
      </c>
      <c r="H5233" s="14" t="s">
        <v>3599</v>
      </c>
      <c r="I5233" s="14" t="str">
        <f>VLOOKUP(Table1[[#This Row],[tourney_id]],tournaments!A:E,4,FALSE)</f>
        <v>Lake Buena Vista, Florida</v>
      </c>
      <c r="K5233" s="14"/>
    </row>
    <row r="5234" spans="1:11" ht="12.5" x14ac:dyDescent="0.25">
      <c r="A5234" s="14" t="s">
        <v>63</v>
      </c>
      <c r="B5234" s="19" t="s">
        <v>1472</v>
      </c>
      <c r="C5234" s="14" t="s">
        <v>587</v>
      </c>
      <c r="D5234" s="16">
        <v>41215</v>
      </c>
      <c r="E5234" s="19" t="e">
        <f>VLOOKUP(Table1[[#This Row],[winner_name]],[1]players!$A:$E,5,FALSE)</f>
        <v>#N/A</v>
      </c>
      <c r="F5234" s="19" t="e">
        <f>VLOOKUP(Table1[[#This Row],[loser_name]],[1]players!$A:$E,5,FALSE)</f>
        <v>#N/A</v>
      </c>
      <c r="G5234" s="15" t="s">
        <v>424</v>
      </c>
      <c r="H5234" s="14" t="s">
        <v>3599</v>
      </c>
      <c r="I5234" s="14" t="str">
        <f>VLOOKUP(Table1[[#This Row],[tourney_id]],tournaments!A:E,4,FALSE)</f>
        <v>Lake Buena Vista, Florida</v>
      </c>
      <c r="K5234" s="14"/>
    </row>
    <row r="5235" spans="1:11" ht="12.5" x14ac:dyDescent="0.25">
      <c r="A5235" s="14" t="s">
        <v>122</v>
      </c>
      <c r="B5235" s="14" t="s">
        <v>228</v>
      </c>
      <c r="C5235" s="14" t="s">
        <v>2698</v>
      </c>
      <c r="D5235" s="16">
        <v>41215</v>
      </c>
      <c r="E5235" s="19" t="e">
        <f>VLOOKUP(Table1[[#This Row],[winner_name]],[1]players!$A:$E,5,FALSE)</f>
        <v>#N/A</v>
      </c>
      <c r="F5235" s="19" t="e">
        <f>VLOOKUP(Table1[[#This Row],[loser_name]],[1]players!$A:$E,5,FALSE)</f>
        <v>#N/A</v>
      </c>
      <c r="G5235" s="15" t="s">
        <v>424</v>
      </c>
      <c r="H5235" s="14" t="s">
        <v>3599</v>
      </c>
      <c r="I5235" s="14" t="str">
        <f>VLOOKUP(Table1[[#This Row],[tourney_id]],tournaments!A:E,4,FALSE)</f>
        <v>Lake Buena Vista, Florida</v>
      </c>
      <c r="K5235" s="14"/>
    </row>
    <row r="5236" spans="1:11" ht="12.5" x14ac:dyDescent="0.25">
      <c r="A5236" s="14" t="s">
        <v>1126</v>
      </c>
      <c r="B5236" s="14" t="s">
        <v>195</v>
      </c>
      <c r="C5236" s="14" t="s">
        <v>416</v>
      </c>
      <c r="D5236" s="16">
        <v>41215</v>
      </c>
      <c r="E5236" s="19" t="e">
        <f>VLOOKUP(Table1[[#This Row],[winner_name]],[1]players!$A:$E,5,FALSE)</f>
        <v>#N/A</v>
      </c>
      <c r="F5236" s="19" t="e">
        <f>VLOOKUP(Table1[[#This Row],[loser_name]],[1]players!$A:$E,5,FALSE)</f>
        <v>#N/A</v>
      </c>
      <c r="G5236" s="15" t="s">
        <v>424</v>
      </c>
      <c r="H5236" s="14" t="s">
        <v>3599</v>
      </c>
      <c r="I5236" s="14" t="str">
        <f>VLOOKUP(Table1[[#This Row],[tourney_id]],tournaments!A:E,4,FALSE)</f>
        <v>Lake Buena Vista, Florida</v>
      </c>
      <c r="K5236" s="14"/>
    </row>
    <row r="5237" spans="1:11" ht="12.5" x14ac:dyDescent="0.25">
      <c r="A5237" s="14" t="s">
        <v>111</v>
      </c>
      <c r="B5237" s="14" t="s">
        <v>306</v>
      </c>
      <c r="C5237" s="14" t="s">
        <v>2699</v>
      </c>
      <c r="D5237" s="16">
        <v>41215</v>
      </c>
      <c r="E5237" s="19" t="e">
        <f>VLOOKUP(Table1[[#This Row],[winner_name]],[1]players!$A:$E,5,FALSE)</f>
        <v>#N/A</v>
      </c>
      <c r="F5237" s="19" t="e">
        <f>VLOOKUP(Table1[[#This Row],[loser_name]],[1]players!$A:$E,5,FALSE)</f>
        <v>#N/A</v>
      </c>
      <c r="G5237" s="15" t="s">
        <v>424</v>
      </c>
      <c r="H5237" s="14" t="s">
        <v>3599</v>
      </c>
      <c r="I5237" s="14" t="str">
        <f>VLOOKUP(Table1[[#This Row],[tourney_id]],tournaments!A:E,4,FALSE)</f>
        <v>Lake Buena Vista, Florida</v>
      </c>
      <c r="K5237" s="14"/>
    </row>
    <row r="5238" spans="1:11" ht="12.5" x14ac:dyDescent="0.25">
      <c r="A5238" s="14" t="s">
        <v>255</v>
      </c>
      <c r="B5238" s="14" t="s">
        <v>1020</v>
      </c>
      <c r="C5238" s="14" t="s">
        <v>395</v>
      </c>
      <c r="D5238" s="16">
        <v>41215</v>
      </c>
      <c r="E5238" s="19" t="e">
        <f>VLOOKUP(Table1[[#This Row],[winner_name]],[1]players!$A:$E,5,FALSE)</f>
        <v>#N/A</v>
      </c>
      <c r="F5238" s="19" t="e">
        <f>VLOOKUP(Table1[[#This Row],[loser_name]],[1]players!$A:$E,5,FALSE)</f>
        <v>#N/A</v>
      </c>
      <c r="G5238" s="15" t="s">
        <v>424</v>
      </c>
      <c r="H5238" s="14" t="s">
        <v>3599</v>
      </c>
      <c r="I5238" s="14" t="str">
        <f>VLOOKUP(Table1[[#This Row],[tourney_id]],tournaments!A:E,4,FALSE)</f>
        <v>Lake Buena Vista, Florida</v>
      </c>
      <c r="K5238" s="14"/>
    </row>
    <row r="5239" spans="1:11" ht="12.5" x14ac:dyDescent="0.25">
      <c r="A5239" s="14" t="s">
        <v>1568</v>
      </c>
      <c r="B5239" s="14" t="s">
        <v>5</v>
      </c>
      <c r="C5239" s="14" t="s">
        <v>402</v>
      </c>
      <c r="D5239" s="16">
        <v>41216.416666666664</v>
      </c>
      <c r="E5239" s="19" t="e">
        <f>VLOOKUP(Table1[[#This Row],[winner_name]],[1]players!$A:$E,5,FALSE)</f>
        <v>#N/A</v>
      </c>
      <c r="F5239" s="19" t="e">
        <f>VLOOKUP(Table1[[#This Row],[loser_name]],[1]players!$A:$E,5,FALSE)</f>
        <v>#N/A</v>
      </c>
      <c r="G5239" s="15" t="s">
        <v>430</v>
      </c>
      <c r="H5239" s="14" t="s">
        <v>3599</v>
      </c>
      <c r="I5239" s="14" t="str">
        <f>VLOOKUP(Table1[[#This Row],[tourney_id]],tournaments!A:E,4,FALSE)</f>
        <v>Lake Buena Vista, Florida</v>
      </c>
      <c r="K5239" s="14"/>
    </row>
    <row r="5240" spans="1:11" ht="12.5" x14ac:dyDescent="0.25">
      <c r="A5240" s="14" t="s">
        <v>125</v>
      </c>
      <c r="B5240" s="14" t="s">
        <v>63</v>
      </c>
      <c r="C5240" s="14" t="s">
        <v>446</v>
      </c>
      <c r="D5240" s="16">
        <v>41216.416666666664</v>
      </c>
      <c r="E5240" s="19" t="e">
        <f>VLOOKUP(Table1[[#This Row],[winner_name]],[1]players!$A:$E,5,FALSE)</f>
        <v>#N/A</v>
      </c>
      <c r="F5240" s="19" t="e">
        <f>VLOOKUP(Table1[[#This Row],[loser_name]],[1]players!$A:$E,5,FALSE)</f>
        <v>#N/A</v>
      </c>
      <c r="G5240" s="15" t="s">
        <v>430</v>
      </c>
      <c r="H5240" s="14" t="s">
        <v>3599</v>
      </c>
      <c r="I5240" s="14" t="str">
        <f>VLOOKUP(Table1[[#This Row],[tourney_id]],tournaments!A:E,4,FALSE)</f>
        <v>Lake Buena Vista, Florida</v>
      </c>
      <c r="K5240" s="14"/>
    </row>
    <row r="5241" spans="1:11" ht="12.5" x14ac:dyDescent="0.25">
      <c r="A5241" s="14" t="s">
        <v>122</v>
      </c>
      <c r="B5241" s="14" t="s">
        <v>1126</v>
      </c>
      <c r="C5241" s="14" t="s">
        <v>412</v>
      </c>
      <c r="D5241" s="16">
        <v>41216.416666666664</v>
      </c>
      <c r="E5241" s="19" t="e">
        <f>VLOOKUP(Table1[[#This Row],[winner_name]],[1]players!$A:$E,5,FALSE)</f>
        <v>#N/A</v>
      </c>
      <c r="F5241" s="19" t="e">
        <f>VLOOKUP(Table1[[#This Row],[loser_name]],[1]players!$A:$E,5,FALSE)</f>
        <v>#N/A</v>
      </c>
      <c r="G5241" s="15" t="s">
        <v>430</v>
      </c>
      <c r="H5241" s="14" t="s">
        <v>3599</v>
      </c>
      <c r="I5241" s="14" t="str">
        <f>VLOOKUP(Table1[[#This Row],[tourney_id]],tournaments!A:E,4,FALSE)</f>
        <v>Lake Buena Vista, Florida</v>
      </c>
      <c r="K5241" s="14"/>
    </row>
    <row r="5242" spans="1:11" ht="12.5" x14ac:dyDescent="0.25">
      <c r="A5242" s="14" t="s">
        <v>255</v>
      </c>
      <c r="B5242" s="14" t="s">
        <v>111</v>
      </c>
      <c r="C5242" s="14" t="s">
        <v>378</v>
      </c>
      <c r="D5242" s="16">
        <v>41216.416666666664</v>
      </c>
      <c r="E5242" s="19" t="e">
        <f>VLOOKUP(Table1[[#This Row],[winner_name]],[1]players!$A:$E,5,FALSE)</f>
        <v>#N/A</v>
      </c>
      <c r="F5242" s="19" t="e">
        <f>VLOOKUP(Table1[[#This Row],[loser_name]],[1]players!$A:$E,5,FALSE)</f>
        <v>#N/A</v>
      </c>
      <c r="G5242" s="15" t="s">
        <v>430</v>
      </c>
      <c r="H5242" s="14" t="s">
        <v>3599</v>
      </c>
      <c r="I5242" s="14" t="str">
        <f>VLOOKUP(Table1[[#This Row],[tourney_id]],tournaments!A:E,4,FALSE)</f>
        <v>Lake Buena Vista, Florida</v>
      </c>
      <c r="K5242" s="14"/>
    </row>
    <row r="5243" spans="1:11" ht="12.5" x14ac:dyDescent="0.25">
      <c r="A5243" s="14" t="s">
        <v>125</v>
      </c>
      <c r="B5243" s="14" t="s">
        <v>1568</v>
      </c>
      <c r="C5243" s="14" t="s">
        <v>402</v>
      </c>
      <c r="D5243" s="16">
        <v>41216.625</v>
      </c>
      <c r="E5243" s="19" t="e">
        <f>VLOOKUP(Table1[[#This Row],[winner_name]],[1]players!$A:$E,5,FALSE)</f>
        <v>#N/A</v>
      </c>
      <c r="F5243" s="19" t="e">
        <f>VLOOKUP(Table1[[#This Row],[loser_name]],[1]players!$A:$E,5,FALSE)</f>
        <v>#N/A</v>
      </c>
      <c r="G5243" s="15" t="s">
        <v>431</v>
      </c>
      <c r="H5243" s="14" t="s">
        <v>3599</v>
      </c>
      <c r="I5243" s="14" t="str">
        <f>VLOOKUP(Table1[[#This Row],[tourney_id]],tournaments!A:E,4,FALSE)</f>
        <v>Lake Buena Vista, Florida</v>
      </c>
      <c r="K5243" s="14"/>
    </row>
    <row r="5244" spans="1:11" ht="12.5" x14ac:dyDescent="0.25">
      <c r="A5244" s="14" t="s">
        <v>122</v>
      </c>
      <c r="B5244" s="14" t="s">
        <v>255</v>
      </c>
      <c r="C5244" s="14" t="s">
        <v>384</v>
      </c>
      <c r="D5244" s="16">
        <v>41216.625</v>
      </c>
      <c r="E5244" s="19" t="e">
        <f>VLOOKUP(Table1[[#This Row],[winner_name]],[1]players!$A:$E,5,FALSE)</f>
        <v>#N/A</v>
      </c>
      <c r="F5244" s="19" t="e">
        <f>VLOOKUP(Table1[[#This Row],[loser_name]],[1]players!$A:$E,5,FALSE)</f>
        <v>#N/A</v>
      </c>
      <c r="G5244" s="15" t="s">
        <v>431</v>
      </c>
      <c r="H5244" s="14" t="s">
        <v>3599</v>
      </c>
      <c r="I5244" s="14" t="str">
        <f>VLOOKUP(Table1[[#This Row],[tourney_id]],tournaments!A:E,4,FALSE)</f>
        <v>Lake Buena Vista, Florida</v>
      </c>
      <c r="K5244" s="14"/>
    </row>
    <row r="5245" spans="1:11" ht="12.5" x14ac:dyDescent="0.25">
      <c r="A5245" s="14" t="s">
        <v>125</v>
      </c>
      <c r="B5245" s="14" t="s">
        <v>122</v>
      </c>
      <c r="C5245" s="14" t="s">
        <v>397</v>
      </c>
      <c r="D5245" s="16">
        <v>44504.4375</v>
      </c>
      <c r="E5245" s="19" t="e">
        <f>VLOOKUP(Table1[[#This Row],[winner_name]],[1]players!$A:$E,5,FALSE)</f>
        <v>#N/A</v>
      </c>
      <c r="F5245" s="19" t="e">
        <f>VLOOKUP(Table1[[#This Row],[loser_name]],[1]players!$A:$E,5,FALSE)</f>
        <v>#N/A</v>
      </c>
      <c r="G5245" s="15" t="s">
        <v>432</v>
      </c>
      <c r="H5245" s="14" t="s">
        <v>3599</v>
      </c>
      <c r="I5245" s="14" t="str">
        <f>VLOOKUP(Table1[[#This Row],[tourney_id]],tournaments!A:E,4,FALSE)</f>
        <v>Lake Buena Vista, Florida</v>
      </c>
      <c r="K5245" s="14"/>
    </row>
    <row r="5246" spans="1:11" ht="12.5" x14ac:dyDescent="0.25">
      <c r="A5246" s="14" t="s">
        <v>1110</v>
      </c>
      <c r="B5246" s="14" t="s">
        <v>2700</v>
      </c>
      <c r="C5246" s="14" t="s">
        <v>378</v>
      </c>
      <c r="D5246" s="16">
        <v>41215</v>
      </c>
      <c r="E5246" s="19" t="e">
        <f>VLOOKUP(Table1[[#This Row],[winner_name]],[1]players!$A:$E,5,FALSE)</f>
        <v>#N/A</v>
      </c>
      <c r="F5246" s="19" t="e">
        <f>VLOOKUP(Table1[[#This Row],[loser_name]],[1]players!$A:$E,5,FALSE)</f>
        <v>#N/A</v>
      </c>
      <c r="G5246" s="14" t="s">
        <v>424</v>
      </c>
      <c r="H5246" s="14" t="s">
        <v>3600</v>
      </c>
      <c r="I5246" s="14" t="str">
        <f>VLOOKUP(Table1[[#This Row],[tourney_id]],tournaments!A:E,4,FALSE)</f>
        <v>Lake Buena Vista, Florida</v>
      </c>
      <c r="K5246" s="14"/>
    </row>
    <row r="5247" spans="1:11" ht="12.5" x14ac:dyDescent="0.25">
      <c r="A5247" s="14" t="s">
        <v>1037</v>
      </c>
      <c r="B5247" s="14" t="s">
        <v>2538</v>
      </c>
      <c r="C5247" s="14" t="s">
        <v>514</v>
      </c>
      <c r="D5247" s="16">
        <v>41215</v>
      </c>
      <c r="E5247" s="19" t="e">
        <f>VLOOKUP(Table1[[#This Row],[winner_name]],[1]players!$A:$E,5,FALSE)</f>
        <v>#N/A</v>
      </c>
      <c r="F5247" s="19" t="e">
        <f>VLOOKUP(Table1[[#This Row],[loser_name]],[1]players!$A:$E,5,FALSE)</f>
        <v>#N/A</v>
      </c>
      <c r="G5247" s="14" t="s">
        <v>424</v>
      </c>
      <c r="H5247" s="14" t="s">
        <v>3600</v>
      </c>
      <c r="I5247" s="14" t="str">
        <f>VLOOKUP(Table1[[#This Row],[tourney_id]],tournaments!A:E,4,FALSE)</f>
        <v>Lake Buena Vista, Florida</v>
      </c>
      <c r="K5247" s="14"/>
    </row>
    <row r="5248" spans="1:11" ht="12.5" x14ac:dyDescent="0.25">
      <c r="A5248" s="14" t="s">
        <v>1459</v>
      </c>
      <c r="B5248" s="14" t="s">
        <v>2608</v>
      </c>
      <c r="C5248" s="14" t="s">
        <v>485</v>
      </c>
      <c r="D5248" s="16">
        <v>41215</v>
      </c>
      <c r="E5248" s="19">
        <f>VLOOKUP(Table1[[#This Row],[winner_name]],[1]players!$A:$E,5,FALSE)</f>
        <v>0</v>
      </c>
      <c r="F5248" s="19" t="e">
        <f>VLOOKUP(Table1[[#This Row],[loser_name]],[1]players!$A:$E,5,FALSE)</f>
        <v>#N/A</v>
      </c>
      <c r="G5248" s="14" t="s">
        <v>424</v>
      </c>
      <c r="H5248" s="14" t="s">
        <v>3600</v>
      </c>
      <c r="I5248" s="14" t="str">
        <f>VLOOKUP(Table1[[#This Row],[tourney_id]],tournaments!A:E,4,FALSE)</f>
        <v>Lake Buena Vista, Florida</v>
      </c>
      <c r="K5248" s="14"/>
    </row>
    <row r="5249" spans="1:12" ht="12.5" x14ac:dyDescent="0.25">
      <c r="A5249" s="14" t="s">
        <v>2701</v>
      </c>
      <c r="B5249" s="14" t="s">
        <v>2702</v>
      </c>
      <c r="C5249" s="14" t="s">
        <v>498</v>
      </c>
      <c r="D5249" s="16">
        <v>41215</v>
      </c>
      <c r="E5249" s="19" t="e">
        <f>VLOOKUP(Table1[[#This Row],[winner_name]],[1]players!$A:$E,5,FALSE)</f>
        <v>#N/A</v>
      </c>
      <c r="F5249" s="19" t="e">
        <f>VLOOKUP(Table1[[#This Row],[loser_name]],[1]players!$A:$E,5,FALSE)</f>
        <v>#N/A</v>
      </c>
      <c r="G5249" s="14" t="s">
        <v>424</v>
      </c>
      <c r="H5249" s="14" t="s">
        <v>3600</v>
      </c>
      <c r="I5249" s="14" t="str">
        <f>VLOOKUP(Table1[[#This Row],[tourney_id]],tournaments!A:E,4,FALSE)</f>
        <v>Lake Buena Vista, Florida</v>
      </c>
      <c r="K5249" s="14"/>
    </row>
    <row r="5250" spans="1:12" ht="12.5" x14ac:dyDescent="0.25">
      <c r="A5250" s="14" t="s">
        <v>2703</v>
      </c>
      <c r="B5250" s="14" t="s">
        <v>2655</v>
      </c>
      <c r="C5250" s="14" t="s">
        <v>402</v>
      </c>
      <c r="D5250" s="16">
        <v>41215</v>
      </c>
      <c r="E5250" s="19">
        <f>VLOOKUP(Table1[[#This Row],[winner_name]],[1]players!$A:$E,5,FALSE)</f>
        <v>0</v>
      </c>
      <c r="F5250" s="19" t="e">
        <f>VLOOKUP(Table1[[#This Row],[loser_name]],[1]players!$A:$E,5,FALSE)</f>
        <v>#N/A</v>
      </c>
      <c r="G5250" s="14" t="s">
        <v>424</v>
      </c>
      <c r="H5250" s="14" t="s">
        <v>3600</v>
      </c>
      <c r="I5250" s="14" t="str">
        <f>VLOOKUP(Table1[[#This Row],[tourney_id]],tournaments!A:E,4,FALSE)</f>
        <v>Lake Buena Vista, Florida</v>
      </c>
      <c r="K5250" s="14"/>
    </row>
    <row r="5251" spans="1:12" ht="12.5" x14ac:dyDescent="0.25">
      <c r="A5251" s="14" t="s">
        <v>2490</v>
      </c>
      <c r="B5251" s="14" t="s">
        <v>2704</v>
      </c>
      <c r="C5251" s="14" t="s">
        <v>1194</v>
      </c>
      <c r="D5251" s="16">
        <v>41215</v>
      </c>
      <c r="E5251" s="19" t="e">
        <f>VLOOKUP(Table1[[#This Row],[winner_name]],[1]players!$A:$E,5,FALSE)</f>
        <v>#N/A</v>
      </c>
      <c r="F5251" s="19" t="e">
        <f>VLOOKUP(Table1[[#This Row],[loser_name]],[1]players!$A:$E,5,FALSE)</f>
        <v>#N/A</v>
      </c>
      <c r="G5251" s="14" t="s">
        <v>424</v>
      </c>
      <c r="H5251" s="14" t="s">
        <v>3600</v>
      </c>
      <c r="I5251" s="14" t="str">
        <f>VLOOKUP(Table1[[#This Row],[tourney_id]],tournaments!A:E,4,FALSE)</f>
        <v>Lake Buena Vista, Florida</v>
      </c>
      <c r="K5251" s="14"/>
    </row>
    <row r="5252" spans="1:12" x14ac:dyDescent="0.3">
      <c r="A5252" s="14" t="s">
        <v>770</v>
      </c>
      <c r="B5252" s="14" t="s">
        <v>2705</v>
      </c>
      <c r="C5252" s="14" t="s">
        <v>514</v>
      </c>
      <c r="D5252" s="16">
        <v>41215</v>
      </c>
      <c r="E5252" s="19" t="e">
        <f>VLOOKUP(Table1[[#This Row],[winner_name]],[1]players!$A:$E,5,FALSE)</f>
        <v>#N/A</v>
      </c>
      <c r="F5252" s="19" t="e">
        <f>VLOOKUP(Table1[[#This Row],[loser_name]],[1]players!$A:$E,5,FALSE)</f>
        <v>#N/A</v>
      </c>
      <c r="G5252" s="14" t="s">
        <v>424</v>
      </c>
      <c r="H5252" s="14" t="s">
        <v>3600</v>
      </c>
      <c r="I5252" s="14" t="str">
        <f>VLOOKUP(Table1[[#This Row],[tourney_id]],tournaments!A:E,4,FALSE)</f>
        <v>Lake Buena Vista, Florida</v>
      </c>
      <c r="K5252" s="14"/>
      <c r="L5252" s="22"/>
    </row>
    <row r="5253" spans="1:12" ht="12.5" x14ac:dyDescent="0.25">
      <c r="A5253" s="14" t="s">
        <v>2554</v>
      </c>
      <c r="B5253" s="14" t="s">
        <v>1435</v>
      </c>
      <c r="C5253" s="14" t="s">
        <v>463</v>
      </c>
      <c r="D5253" s="16">
        <v>41215</v>
      </c>
      <c r="E5253" s="19" t="e">
        <f>VLOOKUP(Table1[[#This Row],[winner_name]],[1]players!$A:$E,5,FALSE)</f>
        <v>#N/A</v>
      </c>
      <c r="F5253" s="19" t="e">
        <f>VLOOKUP(Table1[[#This Row],[loser_name]],[1]players!$A:$E,5,FALSE)</f>
        <v>#N/A</v>
      </c>
      <c r="G5253" s="14" t="s">
        <v>424</v>
      </c>
      <c r="H5253" s="14" t="s">
        <v>3600</v>
      </c>
      <c r="I5253" s="14" t="str">
        <f>VLOOKUP(Table1[[#This Row],[tourney_id]],tournaments!A:E,4,FALSE)</f>
        <v>Lake Buena Vista, Florida</v>
      </c>
      <c r="K5253" s="14"/>
    </row>
    <row r="5254" spans="1:12" ht="12.5" x14ac:dyDescent="0.25">
      <c r="A5254" s="14" t="s">
        <v>1037</v>
      </c>
      <c r="B5254" s="14" t="s">
        <v>1110</v>
      </c>
      <c r="C5254" s="14" t="s">
        <v>378</v>
      </c>
      <c r="D5254" s="16">
        <v>41216</v>
      </c>
      <c r="E5254" s="19" t="e">
        <f>VLOOKUP(Table1[[#This Row],[winner_name]],[1]players!$A:$E,5,FALSE)</f>
        <v>#N/A</v>
      </c>
      <c r="F5254" s="19" t="e">
        <f>VLOOKUP(Table1[[#This Row],[loser_name]],[1]players!$A:$E,5,FALSE)</f>
        <v>#N/A</v>
      </c>
      <c r="G5254" s="14" t="s">
        <v>430</v>
      </c>
      <c r="H5254" s="14" t="s">
        <v>3600</v>
      </c>
      <c r="I5254" s="14" t="str">
        <f>VLOOKUP(Table1[[#This Row],[tourney_id]],tournaments!A:E,4,FALSE)</f>
        <v>Lake Buena Vista, Florida</v>
      </c>
      <c r="K5254" s="14"/>
    </row>
    <row r="5255" spans="1:12" ht="12.5" x14ac:dyDescent="0.25">
      <c r="A5255" s="14" t="s">
        <v>2701</v>
      </c>
      <c r="B5255" s="14" t="s">
        <v>1459</v>
      </c>
      <c r="C5255" s="14" t="s">
        <v>2706</v>
      </c>
      <c r="D5255" s="16">
        <v>41216</v>
      </c>
      <c r="E5255" s="19" t="e">
        <f>VLOOKUP(Table1[[#This Row],[winner_name]],[1]players!$A:$E,5,FALSE)</f>
        <v>#N/A</v>
      </c>
      <c r="F5255" s="19">
        <f>VLOOKUP(Table1[[#This Row],[loser_name]],[1]players!$A:$E,5,FALSE)</f>
        <v>0</v>
      </c>
      <c r="G5255" s="14" t="s">
        <v>430</v>
      </c>
      <c r="H5255" s="14" t="s">
        <v>3600</v>
      </c>
      <c r="I5255" s="14" t="str">
        <f>VLOOKUP(Table1[[#This Row],[tourney_id]],tournaments!A:E,4,FALSE)</f>
        <v>Lake Buena Vista, Florida</v>
      </c>
      <c r="K5255" s="14"/>
    </row>
    <row r="5256" spans="1:12" ht="12.5" x14ac:dyDescent="0.25">
      <c r="A5256" s="14" t="s">
        <v>2490</v>
      </c>
      <c r="B5256" s="14" t="s">
        <v>2703</v>
      </c>
      <c r="C5256" s="14" t="s">
        <v>606</v>
      </c>
      <c r="D5256" s="16">
        <v>41216</v>
      </c>
      <c r="E5256" s="19" t="e">
        <f>VLOOKUP(Table1[[#This Row],[winner_name]],[1]players!$A:$E,5,FALSE)</f>
        <v>#N/A</v>
      </c>
      <c r="F5256" s="19">
        <f>VLOOKUP(Table1[[#This Row],[loser_name]],[1]players!$A:$E,5,FALSE)</f>
        <v>0</v>
      </c>
      <c r="G5256" s="14" t="s">
        <v>430</v>
      </c>
      <c r="H5256" s="14" t="s">
        <v>3600</v>
      </c>
      <c r="I5256" s="14" t="str">
        <f>VLOOKUP(Table1[[#This Row],[tourney_id]],tournaments!A:E,4,FALSE)</f>
        <v>Lake Buena Vista, Florida</v>
      </c>
      <c r="K5256" s="14"/>
    </row>
    <row r="5257" spans="1:12" ht="12.5" x14ac:dyDescent="0.25">
      <c r="A5257" s="14" t="s">
        <v>2554</v>
      </c>
      <c r="B5257" s="14" t="s">
        <v>770</v>
      </c>
      <c r="C5257" s="14" t="s">
        <v>943</v>
      </c>
      <c r="D5257" s="16">
        <v>41216</v>
      </c>
      <c r="E5257" s="19" t="e">
        <f>VLOOKUP(Table1[[#This Row],[winner_name]],[1]players!$A:$E,5,FALSE)</f>
        <v>#N/A</v>
      </c>
      <c r="F5257" s="19" t="e">
        <f>VLOOKUP(Table1[[#This Row],[loser_name]],[1]players!$A:$E,5,FALSE)</f>
        <v>#N/A</v>
      </c>
      <c r="G5257" s="14" t="s">
        <v>430</v>
      </c>
      <c r="H5257" s="14" t="s">
        <v>3600</v>
      </c>
      <c r="I5257" s="14" t="str">
        <f>VLOOKUP(Table1[[#This Row],[tourney_id]],tournaments!A:E,4,FALSE)</f>
        <v>Lake Buena Vista, Florida</v>
      </c>
      <c r="K5257" s="14"/>
    </row>
    <row r="5258" spans="1:12" ht="12.5" x14ac:dyDescent="0.25">
      <c r="A5258" s="14" t="s">
        <v>2701</v>
      </c>
      <c r="B5258" s="14" t="s">
        <v>1037</v>
      </c>
      <c r="C5258" s="14" t="s">
        <v>402</v>
      </c>
      <c r="D5258" s="16">
        <v>41216</v>
      </c>
      <c r="E5258" s="19" t="e">
        <f>VLOOKUP(Table1[[#This Row],[winner_name]],[1]players!$A:$E,5,FALSE)</f>
        <v>#N/A</v>
      </c>
      <c r="F5258" s="19" t="e">
        <f>VLOOKUP(Table1[[#This Row],[loser_name]],[1]players!$A:$E,5,FALSE)</f>
        <v>#N/A</v>
      </c>
      <c r="G5258" s="14" t="s">
        <v>431</v>
      </c>
      <c r="H5258" s="14" t="s">
        <v>3600</v>
      </c>
      <c r="I5258" s="14" t="str">
        <f>VLOOKUP(Table1[[#This Row],[tourney_id]],tournaments!A:E,4,FALSE)</f>
        <v>Lake Buena Vista, Florida</v>
      </c>
      <c r="K5258" s="14"/>
    </row>
    <row r="5259" spans="1:12" ht="12.5" x14ac:dyDescent="0.25">
      <c r="A5259" s="14" t="s">
        <v>2490</v>
      </c>
      <c r="B5259" s="14" t="s">
        <v>2554</v>
      </c>
      <c r="C5259" s="14" t="s">
        <v>394</v>
      </c>
      <c r="D5259" s="16">
        <v>41216</v>
      </c>
      <c r="E5259" s="19" t="e">
        <f>VLOOKUP(Table1[[#This Row],[winner_name]],[1]players!$A:$E,5,FALSE)</f>
        <v>#N/A</v>
      </c>
      <c r="F5259" s="19" t="e">
        <f>VLOOKUP(Table1[[#This Row],[loser_name]],[1]players!$A:$E,5,FALSE)</f>
        <v>#N/A</v>
      </c>
      <c r="G5259" s="14" t="s">
        <v>431</v>
      </c>
      <c r="H5259" s="14" t="s">
        <v>3600</v>
      </c>
      <c r="I5259" s="14" t="str">
        <f>VLOOKUP(Table1[[#This Row],[tourney_id]],tournaments!A:E,4,FALSE)</f>
        <v>Lake Buena Vista, Florida</v>
      </c>
      <c r="K5259" s="14"/>
    </row>
    <row r="5260" spans="1:12" ht="12.5" x14ac:dyDescent="0.25">
      <c r="A5260" s="14" t="s">
        <v>2490</v>
      </c>
      <c r="B5260" s="14" t="s">
        <v>2701</v>
      </c>
      <c r="C5260" s="14" t="s">
        <v>2707</v>
      </c>
      <c r="D5260" s="16">
        <v>41217</v>
      </c>
      <c r="E5260" s="19" t="e">
        <f>VLOOKUP(Table1[[#This Row],[winner_name]],[1]players!$A:$E,5,FALSE)</f>
        <v>#N/A</v>
      </c>
      <c r="F5260" s="19" t="e">
        <f>VLOOKUP(Table1[[#This Row],[loser_name]],[1]players!$A:$E,5,FALSE)</f>
        <v>#N/A</v>
      </c>
      <c r="G5260" s="14" t="s">
        <v>432</v>
      </c>
      <c r="H5260" s="14" t="s">
        <v>3600</v>
      </c>
      <c r="I5260" s="14" t="str">
        <f>VLOOKUP(Table1[[#This Row],[tourney_id]],tournaments!A:E,4,FALSE)</f>
        <v>Lake Buena Vista, Florida</v>
      </c>
      <c r="K5260" s="14"/>
    </row>
    <row r="5261" spans="1:12" ht="12.5" x14ac:dyDescent="0.25">
      <c r="A5261" s="14" t="s">
        <v>1573</v>
      </c>
      <c r="B5261" s="14" t="s">
        <v>292</v>
      </c>
      <c r="C5261" s="14" t="s">
        <v>2708</v>
      </c>
      <c r="D5261" s="16">
        <v>41216.479166666664</v>
      </c>
      <c r="E5261" s="19" t="e">
        <f>VLOOKUP(Table1[[#This Row],[winner_name]],[1]players!$A:$E,5,FALSE)</f>
        <v>#N/A</v>
      </c>
      <c r="F5261" s="19" t="e">
        <f>VLOOKUP(Table1[[#This Row],[loser_name]],[1]players!$A:$E,5,FALSE)</f>
        <v>#N/A</v>
      </c>
      <c r="H5261" s="14" t="s">
        <v>3601</v>
      </c>
      <c r="I5261" s="14" t="str">
        <f>VLOOKUP(Table1[[#This Row],[tourney_id]],tournaments!A:E,4,FALSE)</f>
        <v>Lake Buena Vista, Florida</v>
      </c>
      <c r="K5261" s="14"/>
    </row>
    <row r="5262" spans="1:12" ht="12.5" x14ac:dyDescent="0.25">
      <c r="A5262" s="14" t="s">
        <v>2472</v>
      </c>
      <c r="B5262" s="14" t="s">
        <v>2406</v>
      </c>
      <c r="C5262" s="14" t="s">
        <v>514</v>
      </c>
      <c r="D5262" s="16">
        <v>41216.479166666664</v>
      </c>
      <c r="E5262" s="19" t="e">
        <f>VLOOKUP(Table1[[#This Row],[winner_name]],[1]players!$A:$E,5,FALSE)</f>
        <v>#N/A</v>
      </c>
      <c r="F5262" s="19" t="e">
        <f>VLOOKUP(Table1[[#This Row],[loser_name]],[1]players!$A:$E,5,FALSE)</f>
        <v>#N/A</v>
      </c>
      <c r="H5262" s="14" t="s">
        <v>3601</v>
      </c>
      <c r="I5262" s="14" t="str">
        <f>VLOOKUP(Table1[[#This Row],[tourney_id]],tournaments!A:E,4,FALSE)</f>
        <v>Lake Buena Vista, Florida</v>
      </c>
      <c r="K5262" s="14"/>
    </row>
    <row r="5263" spans="1:12" ht="12.5" x14ac:dyDescent="0.25">
      <c r="A5263" s="14" t="s">
        <v>121</v>
      </c>
      <c r="B5263" s="14" t="s">
        <v>2691</v>
      </c>
      <c r="C5263" s="14" t="s">
        <v>2709</v>
      </c>
      <c r="D5263" s="16">
        <v>41216.479166666664</v>
      </c>
      <c r="E5263" s="19" t="e">
        <f>VLOOKUP(Table1[[#This Row],[winner_name]],[1]players!$A:$E,5,FALSE)</f>
        <v>#N/A</v>
      </c>
      <c r="F5263" s="19" t="e">
        <f>VLOOKUP(Table1[[#This Row],[loser_name]],[1]players!$A:$E,5,FALSE)</f>
        <v>#N/A</v>
      </c>
      <c r="H5263" s="14" t="s">
        <v>3601</v>
      </c>
      <c r="I5263" s="14" t="str">
        <f>VLOOKUP(Table1[[#This Row],[tourney_id]],tournaments!A:E,4,FALSE)</f>
        <v>Lake Buena Vista, Florida</v>
      </c>
      <c r="K5263" s="14"/>
    </row>
    <row r="5264" spans="1:12" ht="12.5" x14ac:dyDescent="0.25">
      <c r="A5264" s="14" t="s">
        <v>2692</v>
      </c>
      <c r="B5264" s="14" t="s">
        <v>1594</v>
      </c>
      <c r="C5264" s="14" t="s">
        <v>395</v>
      </c>
      <c r="D5264" s="16">
        <v>41216.479166666664</v>
      </c>
      <c r="E5264" s="19">
        <f>VLOOKUP(Table1[[#This Row],[winner_name]],[1]players!$A:$E,5,FALSE)</f>
        <v>0</v>
      </c>
      <c r="F5264" s="19" t="e">
        <f>VLOOKUP(Table1[[#This Row],[loser_name]],[1]players!$A:$E,5,FALSE)</f>
        <v>#N/A</v>
      </c>
      <c r="H5264" s="14" t="s">
        <v>3601</v>
      </c>
      <c r="I5264" s="14" t="str">
        <f>VLOOKUP(Table1[[#This Row],[tourney_id]],tournaments!A:E,4,FALSE)</f>
        <v>Lake Buena Vista, Florida</v>
      </c>
      <c r="K5264" s="14"/>
    </row>
    <row r="5265" spans="1:11" ht="12.5" x14ac:dyDescent="0.25">
      <c r="A5265" s="14" t="s">
        <v>2694</v>
      </c>
      <c r="B5265" s="14" t="s">
        <v>1510</v>
      </c>
      <c r="C5265" s="14" t="s">
        <v>826</v>
      </c>
      <c r="D5265" s="16">
        <v>41216.5</v>
      </c>
      <c r="E5265" s="19" t="e">
        <f>VLOOKUP(Table1[[#This Row],[winner_name]],[1]players!$A:$E,5,FALSE)</f>
        <v>#N/A</v>
      </c>
      <c r="F5265" s="19" t="e">
        <f>VLOOKUP(Table1[[#This Row],[loser_name]],[1]players!$A:$E,5,FALSE)</f>
        <v>#N/A</v>
      </c>
      <c r="H5265" s="14" t="s">
        <v>3601</v>
      </c>
      <c r="I5265" s="14" t="str">
        <f>VLOOKUP(Table1[[#This Row],[tourney_id]],tournaments!A:E,4,FALSE)</f>
        <v>Lake Buena Vista, Florida</v>
      </c>
      <c r="K5265" s="14"/>
    </row>
    <row r="5266" spans="1:11" ht="12.5" x14ac:dyDescent="0.25">
      <c r="A5266" s="14" t="s">
        <v>41</v>
      </c>
      <c r="B5266" s="14" t="s">
        <v>1491</v>
      </c>
      <c r="C5266" s="14" t="s">
        <v>382</v>
      </c>
      <c r="D5266" s="16">
        <v>41216.5</v>
      </c>
      <c r="E5266" s="19" t="e">
        <f>VLOOKUP(Table1[[#This Row],[winner_name]],[1]players!$A:$E,5,FALSE)</f>
        <v>#N/A</v>
      </c>
      <c r="F5266" s="19" t="e">
        <f>VLOOKUP(Table1[[#This Row],[loser_name]],[1]players!$A:$E,5,FALSE)</f>
        <v>#N/A</v>
      </c>
      <c r="H5266" s="14" t="s">
        <v>3601</v>
      </c>
      <c r="I5266" s="14" t="str">
        <f>VLOOKUP(Table1[[#This Row],[tourney_id]],tournaments!A:E,4,FALSE)</f>
        <v>Lake Buena Vista, Florida</v>
      </c>
      <c r="K5266" s="14"/>
    </row>
    <row r="5267" spans="1:11" ht="12.5" x14ac:dyDescent="0.25">
      <c r="A5267" s="14" t="s">
        <v>2658</v>
      </c>
      <c r="B5267" s="14" t="s">
        <v>2695</v>
      </c>
      <c r="C5267" s="14" t="s">
        <v>2687</v>
      </c>
      <c r="D5267" s="16">
        <v>41216.5</v>
      </c>
      <c r="E5267" s="19" t="e">
        <f>VLOOKUP(Table1[[#This Row],[winner_name]],[1]players!$A:$E,5,FALSE)</f>
        <v>#N/A</v>
      </c>
      <c r="F5267" s="19" t="e">
        <f>VLOOKUP(Table1[[#This Row],[loser_name]],[1]players!$A:$E,5,FALSE)</f>
        <v>#N/A</v>
      </c>
      <c r="H5267" s="14" t="s">
        <v>3601</v>
      </c>
      <c r="I5267" s="14" t="str">
        <f>VLOOKUP(Table1[[#This Row],[tourney_id]],tournaments!A:E,4,FALSE)</f>
        <v>Lake Buena Vista, Florida</v>
      </c>
      <c r="K5267" s="14"/>
    </row>
    <row r="5268" spans="1:11" ht="12.5" x14ac:dyDescent="0.25">
      <c r="A5268" s="14" t="s">
        <v>2696</v>
      </c>
      <c r="B5268" s="14" t="s">
        <v>2697</v>
      </c>
      <c r="C5268" s="14" t="s">
        <v>416</v>
      </c>
      <c r="D5268" s="16">
        <v>41216.520833333336</v>
      </c>
      <c r="E5268" s="19" t="e">
        <f>VLOOKUP(Table1[[#This Row],[winner_name]],[1]players!$A:$E,5,FALSE)</f>
        <v>#N/A</v>
      </c>
      <c r="F5268" s="19">
        <f>VLOOKUP(Table1[[#This Row],[loser_name]],[1]players!$A:$E,5,FALSE)</f>
        <v>0</v>
      </c>
      <c r="H5268" s="14" t="s">
        <v>3601</v>
      </c>
      <c r="I5268" s="14" t="str">
        <f>VLOOKUP(Table1[[#This Row],[tourney_id]],tournaments!A:E,4,FALSE)</f>
        <v>Lake Buena Vista, Florida</v>
      </c>
      <c r="K5268" s="14"/>
    </row>
    <row r="5269" spans="1:11" ht="12.5" x14ac:dyDescent="0.25">
      <c r="A5269" s="14" t="s">
        <v>100</v>
      </c>
      <c r="B5269" s="14" t="s">
        <v>2459</v>
      </c>
      <c r="C5269" s="14" t="s">
        <v>2710</v>
      </c>
      <c r="D5269" s="16">
        <v>41216.520833333336</v>
      </c>
      <c r="E5269" s="19" t="e">
        <f>VLOOKUP(Table1[[#This Row],[winner_name]],[1]players!$A:$E,5,FALSE)</f>
        <v>#N/A</v>
      </c>
      <c r="F5269" s="19" t="e">
        <f>VLOOKUP(Table1[[#This Row],[loser_name]],[1]players!$A:$E,5,FALSE)</f>
        <v>#N/A</v>
      </c>
      <c r="H5269" s="14" t="s">
        <v>3601</v>
      </c>
      <c r="I5269" s="14" t="str">
        <f>VLOOKUP(Table1[[#This Row],[tourney_id]],tournaments!A:E,4,FALSE)</f>
        <v>Lake Buena Vista, Florida</v>
      </c>
      <c r="K5269" s="14"/>
    </row>
    <row r="5270" spans="1:11" ht="12.5" x14ac:dyDescent="0.25">
      <c r="A5270" s="14" t="s">
        <v>1010</v>
      </c>
      <c r="B5270" s="14" t="s">
        <v>1472</v>
      </c>
      <c r="C5270" s="14" t="s">
        <v>2711</v>
      </c>
      <c r="D5270" s="16">
        <v>41216.520833333336</v>
      </c>
      <c r="E5270" s="19" t="e">
        <f>VLOOKUP(Table1[[#This Row],[winner_name]],[1]players!$A:$E,5,FALSE)</f>
        <v>#N/A</v>
      </c>
      <c r="F5270" s="19" t="e">
        <f>VLOOKUP(Table1[[#This Row],[loser_name]],[1]players!$A:$E,5,FALSE)</f>
        <v>#N/A</v>
      </c>
      <c r="H5270" s="14" t="s">
        <v>3601</v>
      </c>
      <c r="I5270" s="14" t="str">
        <f>VLOOKUP(Table1[[#This Row],[tourney_id]],tournaments!A:E,4,FALSE)</f>
        <v>Lake Buena Vista, Florida</v>
      </c>
      <c r="K5270" s="14"/>
    </row>
    <row r="5271" spans="1:11" ht="12.5" x14ac:dyDescent="0.25">
      <c r="A5271" s="14" t="s">
        <v>195</v>
      </c>
      <c r="B5271" s="14" t="s">
        <v>228</v>
      </c>
      <c r="C5271" s="14" t="s">
        <v>704</v>
      </c>
      <c r="D5271" s="16">
        <v>41216.541666666664</v>
      </c>
      <c r="E5271" s="19" t="e">
        <f>VLOOKUP(Table1[[#This Row],[winner_name]],[1]players!$A:$E,5,FALSE)</f>
        <v>#N/A</v>
      </c>
      <c r="F5271" s="19" t="e">
        <f>VLOOKUP(Table1[[#This Row],[loser_name]],[1]players!$A:$E,5,FALSE)</f>
        <v>#N/A</v>
      </c>
      <c r="H5271" s="14" t="s">
        <v>3601</v>
      </c>
      <c r="I5271" s="14" t="str">
        <f>VLOOKUP(Table1[[#This Row],[tourney_id]],tournaments!A:E,4,FALSE)</f>
        <v>Lake Buena Vista, Florida</v>
      </c>
      <c r="K5271" s="14"/>
    </row>
    <row r="5272" spans="1:11" ht="12.5" x14ac:dyDescent="0.25">
      <c r="A5272" s="14" t="s">
        <v>1020</v>
      </c>
      <c r="B5272" s="14" t="s">
        <v>306</v>
      </c>
      <c r="C5272" s="14" t="s">
        <v>2712</v>
      </c>
      <c r="D5272" s="16">
        <v>41216.5625</v>
      </c>
      <c r="E5272" s="19" t="e">
        <f>VLOOKUP(Table1[[#This Row],[winner_name]],[1]players!$A:$E,5,FALSE)</f>
        <v>#N/A</v>
      </c>
      <c r="F5272" s="19" t="e">
        <f>VLOOKUP(Table1[[#This Row],[loser_name]],[1]players!$A:$E,5,FALSE)</f>
        <v>#N/A</v>
      </c>
      <c r="H5272" s="14" t="s">
        <v>3601</v>
      </c>
      <c r="I5272" s="14" t="str">
        <f>VLOOKUP(Table1[[#This Row],[tourney_id]],tournaments!A:E,4,FALSE)</f>
        <v>Lake Buena Vista, Florida</v>
      </c>
      <c r="K5272" s="14"/>
    </row>
    <row r="5273" spans="1:11" ht="12.5" x14ac:dyDescent="0.25">
      <c r="A5273" s="14" t="s">
        <v>2472</v>
      </c>
      <c r="B5273" s="14" t="s">
        <v>1573</v>
      </c>
      <c r="C5273" s="14" t="s">
        <v>412</v>
      </c>
      <c r="D5273" s="16">
        <v>41217.354166666664</v>
      </c>
      <c r="E5273" s="19" t="e">
        <f>VLOOKUP(Table1[[#This Row],[winner_name]],[1]players!$A:$E,5,FALSE)</f>
        <v>#N/A</v>
      </c>
      <c r="F5273" s="19" t="e">
        <f>VLOOKUP(Table1[[#This Row],[loser_name]],[1]players!$A:$E,5,FALSE)</f>
        <v>#N/A</v>
      </c>
      <c r="H5273" s="14" t="s">
        <v>3601</v>
      </c>
      <c r="I5273" s="14" t="str">
        <f>VLOOKUP(Table1[[#This Row],[tourney_id]],tournaments!A:E,4,FALSE)</f>
        <v>Lake Buena Vista, Florida</v>
      </c>
      <c r="K5273" s="14"/>
    </row>
    <row r="5274" spans="1:11" ht="12.5" x14ac:dyDescent="0.25">
      <c r="A5274" s="14" t="s">
        <v>2694</v>
      </c>
      <c r="B5274" s="14" t="s">
        <v>41</v>
      </c>
      <c r="C5274" s="14" t="s">
        <v>2716</v>
      </c>
      <c r="D5274" s="16">
        <v>41217.354166666664</v>
      </c>
      <c r="E5274" s="19" t="e">
        <f>VLOOKUP(Table1[[#This Row],[winner_name]],[1]players!$A:$E,5,FALSE)</f>
        <v>#N/A</v>
      </c>
      <c r="F5274" s="19" t="e">
        <f>VLOOKUP(Table1[[#This Row],[loser_name]],[1]players!$A:$E,5,FALSE)</f>
        <v>#N/A</v>
      </c>
      <c r="H5274" s="14" t="s">
        <v>3601</v>
      </c>
      <c r="I5274" s="14" t="str">
        <f>VLOOKUP(Table1[[#This Row],[tourney_id]],tournaments!A:E,4,FALSE)</f>
        <v>Lake Buena Vista, Florida</v>
      </c>
      <c r="K5274" s="14"/>
    </row>
    <row r="5275" spans="1:11" ht="12.5" x14ac:dyDescent="0.25">
      <c r="A5275" s="14" t="s">
        <v>292</v>
      </c>
      <c r="B5275" s="14" t="s">
        <v>2406</v>
      </c>
      <c r="C5275" s="14" t="s">
        <v>2717</v>
      </c>
      <c r="D5275" s="16">
        <v>41217.354166666664</v>
      </c>
      <c r="E5275" s="19" t="e">
        <f>VLOOKUP(Table1[[#This Row],[winner_name]],[1]players!$A:$E,5,FALSE)</f>
        <v>#N/A</v>
      </c>
      <c r="F5275" s="19" t="e">
        <f>VLOOKUP(Table1[[#This Row],[loser_name]],[1]players!$A:$E,5,FALSE)</f>
        <v>#N/A</v>
      </c>
      <c r="H5275" s="14" t="s">
        <v>3601</v>
      </c>
      <c r="I5275" s="14" t="str">
        <f>VLOOKUP(Table1[[#This Row],[tourney_id]],tournaments!A:E,4,FALSE)</f>
        <v>Lake Buena Vista, Florida</v>
      </c>
      <c r="K5275" s="14"/>
    </row>
    <row r="5276" spans="1:11" ht="12.5" x14ac:dyDescent="0.25">
      <c r="A5276" s="14" t="s">
        <v>1491</v>
      </c>
      <c r="B5276" s="14" t="s">
        <v>1510</v>
      </c>
      <c r="C5276" s="14" t="s">
        <v>2718</v>
      </c>
      <c r="D5276" s="16">
        <v>41217.416666666664</v>
      </c>
      <c r="E5276" s="19" t="e">
        <f>VLOOKUP(Table1[[#This Row],[winner_name]],[1]players!$A:$E,5,FALSE)</f>
        <v>#N/A</v>
      </c>
      <c r="F5276" s="19" t="e">
        <f>VLOOKUP(Table1[[#This Row],[loser_name]],[1]players!$A:$E,5,FALSE)</f>
        <v>#N/A</v>
      </c>
      <c r="H5276" s="14" t="s">
        <v>3601</v>
      </c>
      <c r="I5276" s="14" t="str">
        <f>VLOOKUP(Table1[[#This Row],[tourney_id]],tournaments!A:E,4,FALSE)</f>
        <v>Lake Buena Vista, Florida</v>
      </c>
      <c r="K5276" s="14"/>
    </row>
    <row r="5277" spans="1:11" ht="12.5" x14ac:dyDescent="0.25">
      <c r="A5277" s="14" t="s">
        <v>121</v>
      </c>
      <c r="B5277" s="14" t="s">
        <v>2692</v>
      </c>
      <c r="C5277" s="14" t="s">
        <v>389</v>
      </c>
      <c r="D5277" s="16">
        <v>41217.416666666664</v>
      </c>
      <c r="E5277" s="19" t="e">
        <f>VLOOKUP(Table1[[#This Row],[winner_name]],[1]players!$A:$E,5,FALSE)</f>
        <v>#N/A</v>
      </c>
      <c r="F5277" s="19">
        <f>VLOOKUP(Table1[[#This Row],[loser_name]],[1]players!$A:$E,5,FALSE)</f>
        <v>0</v>
      </c>
      <c r="H5277" s="14" t="s">
        <v>3601</v>
      </c>
      <c r="I5277" s="14" t="str">
        <f>VLOOKUP(Table1[[#This Row],[tourney_id]],tournaments!A:E,4,FALSE)</f>
        <v>Lake Buena Vista, Florida</v>
      </c>
      <c r="K5277" s="14"/>
    </row>
    <row r="5278" spans="1:11" ht="12.5" x14ac:dyDescent="0.25">
      <c r="A5278" s="14" t="s">
        <v>2658</v>
      </c>
      <c r="B5278" s="14" t="s">
        <v>2696</v>
      </c>
      <c r="C5278" s="14" t="s">
        <v>570</v>
      </c>
      <c r="D5278" s="16">
        <v>41217.479166666664</v>
      </c>
      <c r="E5278" s="19" t="e">
        <f>VLOOKUP(Table1[[#This Row],[winner_name]],[1]players!$A:$E,5,FALSE)</f>
        <v>#N/A</v>
      </c>
      <c r="F5278" s="19" t="e">
        <f>VLOOKUP(Table1[[#This Row],[loser_name]],[1]players!$A:$E,5,FALSE)</f>
        <v>#N/A</v>
      </c>
      <c r="H5278" s="14" t="s">
        <v>3601</v>
      </c>
      <c r="I5278" s="14" t="str">
        <f>VLOOKUP(Table1[[#This Row],[tourney_id]],tournaments!A:E,4,FALSE)</f>
        <v>Lake Buena Vista, Florida</v>
      </c>
      <c r="K5278" s="14"/>
    </row>
    <row r="5279" spans="1:11" ht="12.5" x14ac:dyDescent="0.25">
      <c r="A5279" s="14" t="s">
        <v>2695</v>
      </c>
      <c r="B5279" s="14" t="s">
        <v>2697</v>
      </c>
      <c r="C5279" s="14" t="s">
        <v>427</v>
      </c>
      <c r="D5279" s="16">
        <v>41217.479166666664</v>
      </c>
      <c r="E5279" s="19" t="e">
        <f>VLOOKUP(Table1[[#This Row],[winner_name]],[1]players!$A:$E,5,FALSE)</f>
        <v>#N/A</v>
      </c>
      <c r="F5279" s="19">
        <f>VLOOKUP(Table1[[#This Row],[loser_name]],[1]players!$A:$E,5,FALSE)</f>
        <v>0</v>
      </c>
      <c r="H5279" s="14" t="s">
        <v>3601</v>
      </c>
      <c r="I5279" s="14" t="str">
        <f>VLOOKUP(Table1[[#This Row],[tourney_id]],tournaments!A:E,4,FALSE)</f>
        <v>Lake Buena Vista, Florida</v>
      </c>
      <c r="K5279" s="14"/>
    </row>
    <row r="5280" spans="1:11" ht="12.5" x14ac:dyDescent="0.25">
      <c r="A5280" s="14" t="s">
        <v>2538</v>
      </c>
      <c r="B5280" s="14" t="s">
        <v>2700</v>
      </c>
      <c r="C5280" s="14" t="s">
        <v>2713</v>
      </c>
      <c r="D5280" s="16">
        <v>41216.541666666664</v>
      </c>
      <c r="E5280" s="19" t="e">
        <f>VLOOKUP(Table1[[#This Row],[winner_name]],[1]players!$A:$E,5,FALSE)</f>
        <v>#N/A</v>
      </c>
      <c r="F5280" s="19" t="e">
        <f>VLOOKUP(Table1[[#This Row],[loser_name]],[1]players!$A:$E,5,FALSE)</f>
        <v>#N/A</v>
      </c>
      <c r="H5280" s="14" t="s">
        <v>3602</v>
      </c>
      <c r="I5280" s="14" t="str">
        <f>VLOOKUP(Table1[[#This Row],[tourney_id]],tournaments!A:E,4,FALSE)</f>
        <v>Lake Buena Vista, Florida</v>
      </c>
      <c r="K5280" s="14"/>
    </row>
    <row r="5281" spans="1:11" ht="12.5" x14ac:dyDescent="0.25">
      <c r="A5281" s="14" t="s">
        <v>2704</v>
      </c>
      <c r="B5281" s="14" t="s">
        <v>2655</v>
      </c>
      <c r="C5281" s="14" t="s">
        <v>704</v>
      </c>
      <c r="D5281" s="16">
        <v>41216.541666666664</v>
      </c>
      <c r="E5281" s="19" t="e">
        <f>VLOOKUP(Table1[[#This Row],[winner_name]],[1]players!$A:$E,5,FALSE)</f>
        <v>#N/A</v>
      </c>
      <c r="F5281" s="19" t="e">
        <f>VLOOKUP(Table1[[#This Row],[loser_name]],[1]players!$A:$E,5,FALSE)</f>
        <v>#N/A</v>
      </c>
      <c r="H5281" s="14" t="s">
        <v>3602</v>
      </c>
      <c r="I5281" s="14" t="str">
        <f>VLOOKUP(Table1[[#This Row],[tourney_id]],tournaments!A:E,4,FALSE)</f>
        <v>Lake Buena Vista, Florida</v>
      </c>
      <c r="K5281" s="14"/>
    </row>
    <row r="5282" spans="1:11" ht="12.5" x14ac:dyDescent="0.25">
      <c r="A5282" s="14" t="s">
        <v>2702</v>
      </c>
      <c r="B5282" s="14" t="s">
        <v>2608</v>
      </c>
      <c r="C5282" s="14" t="s">
        <v>2714</v>
      </c>
      <c r="D5282" s="16">
        <v>41216.5625</v>
      </c>
      <c r="E5282" s="19" t="e">
        <f>VLOOKUP(Table1[[#This Row],[winner_name]],[1]players!$A:$E,5,FALSE)</f>
        <v>#N/A</v>
      </c>
      <c r="F5282" s="19" t="e">
        <f>VLOOKUP(Table1[[#This Row],[loser_name]],[1]players!$A:$E,5,FALSE)</f>
        <v>#N/A</v>
      </c>
      <c r="H5282" s="14" t="s">
        <v>3602</v>
      </c>
      <c r="I5282" s="14" t="str">
        <f>VLOOKUP(Table1[[#This Row],[tourney_id]],tournaments!A:E,4,FALSE)</f>
        <v>Lake Buena Vista, Florida</v>
      </c>
      <c r="K5282" s="14"/>
    </row>
    <row r="5283" spans="1:11" ht="12.5" x14ac:dyDescent="0.25">
      <c r="A5283" s="14" t="s">
        <v>1435</v>
      </c>
      <c r="B5283" s="14" t="s">
        <v>2705</v>
      </c>
      <c r="C5283" s="14" t="s">
        <v>2715</v>
      </c>
      <c r="D5283" s="16">
        <v>41216.5625</v>
      </c>
      <c r="E5283" s="19" t="e">
        <f>VLOOKUP(Table1[[#This Row],[winner_name]],[1]players!$A:$E,5,FALSE)</f>
        <v>#N/A</v>
      </c>
      <c r="F5283" s="19" t="e">
        <f>VLOOKUP(Table1[[#This Row],[loser_name]],[1]players!$A:$E,5,FALSE)</f>
        <v>#N/A</v>
      </c>
      <c r="H5283" s="14" t="s">
        <v>3602</v>
      </c>
      <c r="I5283" s="14" t="str">
        <f>VLOOKUP(Table1[[#This Row],[tourney_id]],tournaments!A:E,4,FALSE)</f>
        <v>Lake Buena Vista, Florida</v>
      </c>
      <c r="K5283" s="14"/>
    </row>
    <row r="5284" spans="1:11" ht="12.5" x14ac:dyDescent="0.25">
      <c r="A5284" s="14" t="s">
        <v>2700</v>
      </c>
      <c r="B5284" s="14" t="s">
        <v>2608</v>
      </c>
      <c r="C5284" s="14" t="s">
        <v>2719</v>
      </c>
      <c r="D5284" s="16">
        <v>41217.458333333336</v>
      </c>
      <c r="E5284" s="19" t="e">
        <f>VLOOKUP(Table1[[#This Row],[winner_name]],[1]players!$A:$E,5,FALSE)</f>
        <v>#N/A</v>
      </c>
      <c r="F5284" s="19" t="e">
        <f>VLOOKUP(Table1[[#This Row],[loser_name]],[1]players!$A:$E,5,FALSE)</f>
        <v>#N/A</v>
      </c>
      <c r="H5284" s="14" t="s">
        <v>3602</v>
      </c>
      <c r="I5284" s="14" t="str">
        <f>VLOOKUP(Table1[[#This Row],[tourney_id]],tournaments!A:E,4,FALSE)</f>
        <v>Lake Buena Vista, Florida</v>
      </c>
      <c r="K5284" s="14"/>
    </row>
    <row r="5285" spans="1:11" ht="12.5" x14ac:dyDescent="0.25">
      <c r="A5285" s="14" t="s">
        <v>1037</v>
      </c>
      <c r="B5285" s="14" t="s">
        <v>2554</v>
      </c>
      <c r="C5285" s="14" t="s">
        <v>570</v>
      </c>
      <c r="D5285" s="16">
        <v>41217.479166666664</v>
      </c>
      <c r="E5285" s="19" t="e">
        <f>VLOOKUP(Table1[[#This Row],[winner_name]],[1]players!$A:$E,5,FALSE)</f>
        <v>#N/A</v>
      </c>
      <c r="F5285" s="19" t="e">
        <f>VLOOKUP(Table1[[#This Row],[loser_name]],[1]players!$A:$E,5,FALSE)</f>
        <v>#N/A</v>
      </c>
      <c r="H5285" s="14" t="s">
        <v>3602</v>
      </c>
      <c r="I5285" s="14" t="str">
        <f>VLOOKUP(Table1[[#This Row],[tourney_id]],tournaments!A:E,4,FALSE)</f>
        <v>Lake Buena Vista, Florida</v>
      </c>
      <c r="K5285" s="14"/>
    </row>
    <row r="5286" spans="1:11" ht="12.5" x14ac:dyDescent="0.25">
      <c r="A5286" s="14" t="s">
        <v>2538</v>
      </c>
      <c r="B5286" s="14" t="s">
        <v>2704</v>
      </c>
      <c r="C5286" s="14" t="s">
        <v>2720</v>
      </c>
      <c r="D5286" s="16">
        <v>41217.458333333336</v>
      </c>
      <c r="E5286" s="19" t="e">
        <f>VLOOKUP(Table1[[#This Row],[winner_name]],[1]players!$A:$E,5,FALSE)</f>
        <v>#N/A</v>
      </c>
      <c r="F5286" s="19" t="e">
        <f>VLOOKUP(Table1[[#This Row],[loser_name]],[1]players!$A:$E,5,FALSE)</f>
        <v>#N/A</v>
      </c>
      <c r="H5286" s="14" t="s">
        <v>3602</v>
      </c>
      <c r="I5286" s="14" t="str">
        <f>VLOOKUP(Table1[[#This Row],[tourney_id]],tournaments!A:E,4,FALSE)</f>
        <v>Lake Buena Vista, Florida</v>
      </c>
      <c r="K5286" s="14"/>
    </row>
    <row r="5287" spans="1:11" ht="12.5" x14ac:dyDescent="0.25">
      <c r="A5287" s="14" t="s">
        <v>1435</v>
      </c>
      <c r="B5287" s="14" t="s">
        <v>2702</v>
      </c>
      <c r="C5287" s="14" t="s">
        <v>405</v>
      </c>
      <c r="D5287" s="16">
        <v>41217.479166666664</v>
      </c>
      <c r="E5287" s="19" t="e">
        <f>VLOOKUP(Table1[[#This Row],[winner_name]],[1]players!$A:$E,5,FALSE)</f>
        <v>#N/A</v>
      </c>
      <c r="F5287" s="19" t="e">
        <f>VLOOKUP(Table1[[#This Row],[loser_name]],[1]players!$A:$E,5,FALSE)</f>
        <v>#N/A</v>
      </c>
      <c r="H5287" s="14" t="s">
        <v>3602</v>
      </c>
      <c r="I5287" s="14" t="str">
        <f>VLOOKUP(Table1[[#This Row],[tourney_id]],tournaments!A:E,4,FALSE)</f>
        <v>Lake Buena Vista, Florida</v>
      </c>
      <c r="K5287" s="14"/>
    </row>
    <row r="5288" spans="1:11" ht="12.5" x14ac:dyDescent="0.25">
      <c r="A5288" s="14" t="s">
        <v>1459</v>
      </c>
      <c r="B5288" s="14" t="s">
        <v>1110</v>
      </c>
      <c r="C5288" s="14" t="s">
        <v>514</v>
      </c>
      <c r="D5288" s="16">
        <v>41217.354166666664</v>
      </c>
      <c r="E5288" s="19">
        <f>VLOOKUP(Table1[[#This Row],[winner_name]],[1]players!$A:$E,5,FALSE)</f>
        <v>0</v>
      </c>
      <c r="F5288" s="19" t="e">
        <f>VLOOKUP(Table1[[#This Row],[loser_name]],[1]players!$A:$E,5,FALSE)</f>
        <v>#N/A</v>
      </c>
      <c r="H5288" s="14" t="s">
        <v>3602</v>
      </c>
      <c r="I5288" s="14" t="str">
        <f>VLOOKUP(Table1[[#This Row],[tourney_id]],tournaments!A:E,4,FALSE)</f>
        <v>Lake Buena Vista, Florida</v>
      </c>
      <c r="K5288" s="14"/>
    </row>
    <row r="5289" spans="1:11" ht="12.5" x14ac:dyDescent="0.25">
      <c r="A5289" s="14" t="s">
        <v>770</v>
      </c>
      <c r="B5289" s="14" t="s">
        <v>2703</v>
      </c>
      <c r="C5289" s="14" t="s">
        <v>2721</v>
      </c>
      <c r="D5289" s="16">
        <v>41217.416666666664</v>
      </c>
      <c r="E5289" s="19" t="e">
        <f>VLOOKUP(Table1[[#This Row],[winner_name]],[1]players!$A:$E,5,FALSE)</f>
        <v>#N/A</v>
      </c>
      <c r="F5289" s="19">
        <f>VLOOKUP(Table1[[#This Row],[loser_name]],[1]players!$A:$E,5,FALSE)</f>
        <v>0</v>
      </c>
      <c r="H5289" s="14" t="s">
        <v>3602</v>
      </c>
      <c r="I5289" s="14" t="str">
        <f>VLOOKUP(Table1[[#This Row],[tourney_id]],tournaments!A:E,4,FALSE)</f>
        <v>Lake Buena Vista, Florida</v>
      </c>
      <c r="K5289" s="14"/>
    </row>
    <row r="5290" spans="1:11" ht="12.5" x14ac:dyDescent="0.25">
      <c r="A5290" s="14" t="s">
        <v>2722</v>
      </c>
      <c r="B5290" s="14" t="s">
        <v>2723</v>
      </c>
      <c r="C5290" s="14" t="s">
        <v>486</v>
      </c>
      <c r="D5290" s="16">
        <v>41215.520833333336</v>
      </c>
      <c r="E5290" s="19" t="e">
        <f>VLOOKUP(Table1[[#This Row],[winner_name]],[1]players!$A:$E,5,FALSE)</f>
        <v>#N/A</v>
      </c>
      <c r="F5290" s="19">
        <f>VLOOKUP(Table1[[#This Row],[loser_name]],[1]players!$A:$E,5,FALSE)</f>
        <v>0</v>
      </c>
      <c r="G5290" s="14" t="s">
        <v>424</v>
      </c>
      <c r="H5290" s="14" t="s">
        <v>3603</v>
      </c>
      <c r="I5290" s="14" t="str">
        <f>VLOOKUP(Table1[[#This Row],[tourney_id]],tournaments!A:E,4,FALSE)</f>
        <v>Lake Buena Vista, Florida</v>
      </c>
      <c r="K5290" s="14"/>
    </row>
    <row r="5291" spans="1:11" ht="12.5" x14ac:dyDescent="0.25">
      <c r="A5291" s="14" t="s">
        <v>1376</v>
      </c>
      <c r="B5291" s="14" t="s">
        <v>2661</v>
      </c>
      <c r="C5291" s="14" t="s">
        <v>404</v>
      </c>
      <c r="D5291" s="16">
        <v>41215.520833333336</v>
      </c>
      <c r="E5291" s="19" t="e">
        <f>VLOOKUP(Table1[[#This Row],[winner_name]],[1]players!$A:$E,5,FALSE)</f>
        <v>#N/A</v>
      </c>
      <c r="F5291" s="19">
        <f>VLOOKUP(Table1[[#This Row],[loser_name]],[1]players!$A:$E,5,FALSE)</f>
        <v>0</v>
      </c>
      <c r="G5291" s="14" t="s">
        <v>424</v>
      </c>
      <c r="H5291" s="14" t="s">
        <v>3603</v>
      </c>
      <c r="I5291" s="14" t="str">
        <f>VLOOKUP(Table1[[#This Row],[tourney_id]],tournaments!A:E,4,FALSE)</f>
        <v>Lake Buena Vista, Florida</v>
      </c>
      <c r="K5291" s="14"/>
    </row>
    <row r="5292" spans="1:11" ht="12.5" x14ac:dyDescent="0.25">
      <c r="A5292" s="14" t="s">
        <v>2602</v>
      </c>
      <c r="B5292" s="14" t="s">
        <v>2724</v>
      </c>
      <c r="C5292" s="14" t="s">
        <v>402</v>
      </c>
      <c r="D5292" s="16">
        <v>41215.520833333336</v>
      </c>
      <c r="E5292" s="19" t="e">
        <f>VLOOKUP(Table1[[#This Row],[winner_name]],[1]players!$A:$E,5,FALSE)</f>
        <v>#N/A</v>
      </c>
      <c r="F5292" s="19">
        <f>VLOOKUP(Table1[[#This Row],[loser_name]],[1]players!$A:$E,5,FALSE)</f>
        <v>0</v>
      </c>
      <c r="G5292" s="14" t="s">
        <v>424</v>
      </c>
      <c r="H5292" s="14" t="s">
        <v>3603</v>
      </c>
      <c r="I5292" s="14" t="str">
        <f>VLOOKUP(Table1[[#This Row],[tourney_id]],tournaments!A:E,4,FALSE)</f>
        <v>Lake Buena Vista, Florida</v>
      </c>
      <c r="K5292" s="14"/>
    </row>
    <row r="5293" spans="1:11" ht="12.5" x14ac:dyDescent="0.25">
      <c r="A5293" s="14" t="s">
        <v>2725</v>
      </c>
      <c r="B5293" s="14" t="s">
        <v>2726</v>
      </c>
      <c r="C5293" s="14" t="s">
        <v>704</v>
      </c>
      <c r="D5293" s="16">
        <v>41215</v>
      </c>
      <c r="E5293" s="19" t="e">
        <f>VLOOKUP(Table1[[#This Row],[winner_name]],[1]players!$A:$E,5,FALSE)</f>
        <v>#N/A</v>
      </c>
      <c r="F5293" s="19" t="e">
        <f>VLOOKUP(Table1[[#This Row],[loser_name]],[1]players!$A:$E,5,FALSE)</f>
        <v>#N/A</v>
      </c>
      <c r="G5293" s="14" t="s">
        <v>424</v>
      </c>
      <c r="H5293" s="14" t="s">
        <v>3603</v>
      </c>
      <c r="I5293" s="14" t="str">
        <f>VLOOKUP(Table1[[#This Row],[tourney_id]],tournaments!A:E,4,FALSE)</f>
        <v>Lake Buena Vista, Florida</v>
      </c>
      <c r="K5293" s="14"/>
    </row>
    <row r="5294" spans="1:11" ht="12.5" x14ac:dyDescent="0.25">
      <c r="A5294" s="14" t="s">
        <v>2727</v>
      </c>
      <c r="B5294" s="14" t="s">
        <v>2728</v>
      </c>
      <c r="C5294" s="14" t="s">
        <v>1154</v>
      </c>
      <c r="D5294" s="16">
        <v>41215</v>
      </c>
      <c r="E5294" s="19" t="e">
        <f>VLOOKUP(Table1[[#This Row],[winner_name]],[1]players!$A:$E,5,FALSE)</f>
        <v>#N/A</v>
      </c>
      <c r="F5294" s="19" t="e">
        <f>VLOOKUP(Table1[[#This Row],[loser_name]],[1]players!$A:$E,5,FALSE)</f>
        <v>#N/A</v>
      </c>
      <c r="G5294" s="14" t="s">
        <v>424</v>
      </c>
      <c r="H5294" s="14" t="s">
        <v>3603</v>
      </c>
      <c r="I5294" s="14" t="str">
        <f>VLOOKUP(Table1[[#This Row],[tourney_id]],tournaments!A:E,4,FALSE)</f>
        <v>Lake Buena Vista, Florida</v>
      </c>
      <c r="K5294" s="14"/>
    </row>
    <row r="5295" spans="1:11" ht="12.5" x14ac:dyDescent="0.25">
      <c r="A5295" s="14" t="s">
        <v>1376</v>
      </c>
      <c r="B5295" s="14" t="s">
        <v>2722</v>
      </c>
      <c r="C5295" s="14" t="s">
        <v>558</v>
      </c>
      <c r="D5295" s="16">
        <v>41216.458333333336</v>
      </c>
      <c r="E5295" s="19" t="e">
        <f>VLOOKUP(Table1[[#This Row],[winner_name]],[1]players!$A:$E,5,FALSE)</f>
        <v>#N/A</v>
      </c>
      <c r="F5295" s="19" t="e">
        <f>VLOOKUP(Table1[[#This Row],[loser_name]],[1]players!$A:$E,5,FALSE)</f>
        <v>#N/A</v>
      </c>
      <c r="G5295" s="14" t="s">
        <v>430</v>
      </c>
      <c r="H5295" s="14" t="s">
        <v>3603</v>
      </c>
      <c r="I5295" s="14" t="str">
        <f>VLOOKUP(Table1[[#This Row],[tourney_id]],tournaments!A:E,4,FALSE)</f>
        <v>Lake Buena Vista, Florida</v>
      </c>
      <c r="K5295" s="14"/>
    </row>
    <row r="5296" spans="1:11" ht="12.5" x14ac:dyDescent="0.25">
      <c r="A5296" s="14" t="s">
        <v>2602</v>
      </c>
      <c r="B5296" s="14" t="s">
        <v>1467</v>
      </c>
      <c r="C5296" s="14" t="s">
        <v>1404</v>
      </c>
      <c r="D5296" s="16">
        <v>41216.46875</v>
      </c>
      <c r="E5296" s="19" t="e">
        <f>VLOOKUP(Table1[[#This Row],[winner_name]],[1]players!$A:$E,5,FALSE)</f>
        <v>#N/A</v>
      </c>
      <c r="F5296" s="19" t="e">
        <f>VLOOKUP(Table1[[#This Row],[loser_name]],[1]players!$A:$E,5,FALSE)</f>
        <v>#N/A</v>
      </c>
      <c r="G5296" s="14" t="s">
        <v>430</v>
      </c>
      <c r="H5296" s="14" t="s">
        <v>3603</v>
      </c>
      <c r="I5296" s="14" t="str">
        <f>VLOOKUP(Table1[[#This Row],[tourney_id]],tournaments!A:E,4,FALSE)</f>
        <v>Lake Buena Vista, Florida</v>
      </c>
      <c r="K5296" s="14"/>
    </row>
    <row r="5297" spans="1:11" ht="12.5" x14ac:dyDescent="0.25">
      <c r="A5297" s="14" t="s">
        <v>2613</v>
      </c>
      <c r="B5297" s="14" t="s">
        <v>2725</v>
      </c>
      <c r="C5297" s="14" t="s">
        <v>2729</v>
      </c>
      <c r="D5297" s="16">
        <v>41216.46875</v>
      </c>
      <c r="E5297" s="19" t="e">
        <f>VLOOKUP(Table1[[#This Row],[winner_name]],[1]players!$A:$E,5,FALSE)</f>
        <v>#N/A</v>
      </c>
      <c r="F5297" s="19" t="e">
        <f>VLOOKUP(Table1[[#This Row],[loser_name]],[1]players!$A:$E,5,FALSE)</f>
        <v>#N/A</v>
      </c>
      <c r="G5297" s="14" t="s">
        <v>430</v>
      </c>
      <c r="H5297" s="14" t="s">
        <v>3603</v>
      </c>
      <c r="I5297" s="14" t="str">
        <f>VLOOKUP(Table1[[#This Row],[tourney_id]],tournaments!A:E,4,FALSE)</f>
        <v>Lake Buena Vista, Florida</v>
      </c>
      <c r="K5297" s="14"/>
    </row>
    <row r="5298" spans="1:11" ht="12.5" x14ac:dyDescent="0.25">
      <c r="A5298" s="14" t="s">
        <v>2410</v>
      </c>
      <c r="B5298" s="14" t="s">
        <v>2727</v>
      </c>
      <c r="C5298" s="14" t="s">
        <v>513</v>
      </c>
      <c r="D5298" s="16">
        <v>41216.46875</v>
      </c>
      <c r="E5298" s="19" t="e">
        <f>VLOOKUP(Table1[[#This Row],[winner_name]],[1]players!$A:$E,5,FALSE)</f>
        <v>#N/A</v>
      </c>
      <c r="F5298" s="19" t="e">
        <f>VLOOKUP(Table1[[#This Row],[loser_name]],[1]players!$A:$E,5,FALSE)</f>
        <v>#N/A</v>
      </c>
      <c r="G5298" s="14" t="s">
        <v>430</v>
      </c>
      <c r="H5298" s="14" t="s">
        <v>3603</v>
      </c>
      <c r="I5298" s="14" t="str">
        <f>VLOOKUP(Table1[[#This Row],[tourney_id]],tournaments!A:E,4,FALSE)</f>
        <v>Lake Buena Vista, Florida</v>
      </c>
      <c r="K5298" s="14"/>
    </row>
    <row r="5299" spans="1:11" ht="12.5" x14ac:dyDescent="0.25">
      <c r="A5299" s="14" t="s">
        <v>1376</v>
      </c>
      <c r="B5299" s="14" t="s">
        <v>2602</v>
      </c>
      <c r="C5299" s="14" t="s">
        <v>453</v>
      </c>
      <c r="D5299" s="16">
        <v>41216.645833333336</v>
      </c>
      <c r="E5299" s="19" t="e">
        <f>VLOOKUP(Table1[[#This Row],[winner_name]],[1]players!$A:$E,5,FALSE)</f>
        <v>#N/A</v>
      </c>
      <c r="F5299" s="19" t="e">
        <f>VLOOKUP(Table1[[#This Row],[loser_name]],[1]players!$A:$E,5,FALSE)</f>
        <v>#N/A</v>
      </c>
      <c r="G5299" s="14" t="s">
        <v>431</v>
      </c>
      <c r="H5299" s="14" t="s">
        <v>3603</v>
      </c>
      <c r="I5299" s="14" t="str">
        <f>VLOOKUP(Table1[[#This Row],[tourney_id]],tournaments!A:E,4,FALSE)</f>
        <v>Lake Buena Vista, Florida</v>
      </c>
      <c r="K5299" s="14"/>
    </row>
    <row r="5300" spans="1:11" ht="12.5" x14ac:dyDescent="0.25">
      <c r="A5300" s="14" t="s">
        <v>2613</v>
      </c>
      <c r="B5300" s="14" t="s">
        <v>2410</v>
      </c>
      <c r="C5300" s="14" t="s">
        <v>482</v>
      </c>
      <c r="D5300" s="16">
        <v>41216.645833333336</v>
      </c>
      <c r="E5300" s="19" t="e">
        <f>VLOOKUP(Table1[[#This Row],[winner_name]],[1]players!$A:$E,5,FALSE)</f>
        <v>#N/A</v>
      </c>
      <c r="F5300" s="19" t="e">
        <f>VLOOKUP(Table1[[#This Row],[loser_name]],[1]players!$A:$E,5,FALSE)</f>
        <v>#N/A</v>
      </c>
      <c r="G5300" s="14" t="s">
        <v>431</v>
      </c>
      <c r="H5300" s="14" t="s">
        <v>3603</v>
      </c>
      <c r="I5300" s="14" t="str">
        <f>VLOOKUP(Table1[[#This Row],[tourney_id]],tournaments!A:E,4,FALSE)</f>
        <v>Lake Buena Vista, Florida</v>
      </c>
      <c r="K5300" s="14"/>
    </row>
    <row r="5301" spans="1:11" ht="12.5" x14ac:dyDescent="0.25">
      <c r="A5301" s="14" t="s">
        <v>1376</v>
      </c>
      <c r="B5301" s="14" t="s">
        <v>2613</v>
      </c>
      <c r="C5301" s="14" t="s">
        <v>551</v>
      </c>
      <c r="D5301" s="16">
        <v>41216.4375</v>
      </c>
      <c r="E5301" s="19" t="e">
        <f>VLOOKUP(Table1[[#This Row],[winner_name]],[1]players!$A:$E,5,FALSE)</f>
        <v>#N/A</v>
      </c>
      <c r="F5301" s="19" t="e">
        <f>VLOOKUP(Table1[[#This Row],[loser_name]],[1]players!$A:$E,5,FALSE)</f>
        <v>#N/A</v>
      </c>
      <c r="G5301" s="14" t="s">
        <v>432</v>
      </c>
      <c r="H5301" s="14" t="s">
        <v>3603</v>
      </c>
      <c r="I5301" s="14" t="str">
        <f>VLOOKUP(Table1[[#This Row],[tourney_id]],tournaments!A:E,4,FALSE)</f>
        <v>Lake Buena Vista, Florida</v>
      </c>
      <c r="K5301" s="14"/>
    </row>
    <row r="5302" spans="1:11" ht="12.5" x14ac:dyDescent="0.25">
      <c r="A5302" s="14" t="s">
        <v>2723</v>
      </c>
      <c r="B5302" s="14" t="s">
        <v>2661</v>
      </c>
      <c r="C5302" s="14" t="s">
        <v>475</v>
      </c>
      <c r="D5302" s="16">
        <v>41216.5625</v>
      </c>
      <c r="E5302" s="19">
        <f>VLOOKUP(Table1[[#This Row],[winner_name]],[1]players!$A:$E,5,FALSE)</f>
        <v>0</v>
      </c>
      <c r="F5302" s="19">
        <f>VLOOKUP(Table1[[#This Row],[loser_name]],[1]players!$A:$E,5,FALSE)</f>
        <v>0</v>
      </c>
      <c r="H5302" s="14" t="s">
        <v>3604</v>
      </c>
      <c r="I5302" s="14" t="str">
        <f>VLOOKUP(Table1[[#This Row],[tourney_id]],tournaments!A:E,4,FALSE)</f>
        <v>Lake Buena Vista, Florida</v>
      </c>
      <c r="K5302" s="14"/>
    </row>
    <row r="5303" spans="1:11" ht="12.5" x14ac:dyDescent="0.25">
      <c r="A5303" s="14" t="s">
        <v>2728</v>
      </c>
      <c r="B5303" s="14" t="s">
        <v>2724</v>
      </c>
      <c r="C5303" s="14" t="s">
        <v>475</v>
      </c>
      <c r="D5303" s="16">
        <v>41216.5625</v>
      </c>
      <c r="E5303" s="19" t="e">
        <f>VLOOKUP(Table1[[#This Row],[winner_name]],[1]players!$A:$E,5,FALSE)</f>
        <v>#N/A</v>
      </c>
      <c r="F5303" s="19">
        <f>VLOOKUP(Table1[[#This Row],[loser_name]],[1]players!$A:$E,5,FALSE)</f>
        <v>0</v>
      </c>
      <c r="H5303" s="14" t="s">
        <v>3604</v>
      </c>
      <c r="I5303" s="14" t="str">
        <f>VLOOKUP(Table1[[#This Row],[tourney_id]],tournaments!A:E,4,FALSE)</f>
        <v>Lake Buena Vista, Florida</v>
      </c>
      <c r="K5303" s="14"/>
    </row>
    <row r="5304" spans="1:11" ht="12.5" x14ac:dyDescent="0.25">
      <c r="A5304" s="14" t="s">
        <v>2727</v>
      </c>
      <c r="B5304" s="14" t="s">
        <v>2725</v>
      </c>
      <c r="C5304" s="14" t="s">
        <v>400</v>
      </c>
      <c r="D5304" s="16">
        <v>41217.354166666664</v>
      </c>
      <c r="E5304" s="19" t="e">
        <f>VLOOKUP(Table1[[#This Row],[winner_name]],[1]players!$A:$E,5,FALSE)</f>
        <v>#N/A</v>
      </c>
      <c r="F5304" s="19" t="e">
        <f>VLOOKUP(Table1[[#This Row],[loser_name]],[1]players!$A:$E,5,FALSE)</f>
        <v>#N/A</v>
      </c>
      <c r="H5304" s="14" t="s">
        <v>3604</v>
      </c>
      <c r="I5304" s="14" t="str">
        <f>VLOOKUP(Table1[[#This Row],[tourney_id]],tournaments!A:E,4,FALSE)</f>
        <v>Lake Buena Vista, Florida</v>
      </c>
      <c r="K5304" s="14"/>
    </row>
    <row r="5305" spans="1:11" ht="12.5" x14ac:dyDescent="0.25">
      <c r="A5305" s="14" t="s">
        <v>2728</v>
      </c>
      <c r="B5305" s="14" t="s">
        <v>2723</v>
      </c>
      <c r="C5305" s="14" t="s">
        <v>400</v>
      </c>
      <c r="D5305" s="16">
        <v>41217.416666666664</v>
      </c>
      <c r="E5305" s="19" t="e">
        <f>VLOOKUP(Table1[[#This Row],[winner_name]],[1]players!$A:$E,5,FALSE)</f>
        <v>#N/A</v>
      </c>
      <c r="F5305" s="19">
        <f>VLOOKUP(Table1[[#This Row],[loser_name]],[1]players!$A:$E,5,FALSE)</f>
        <v>0</v>
      </c>
      <c r="H5305" s="14" t="s">
        <v>3604</v>
      </c>
      <c r="I5305" s="14" t="str">
        <f>VLOOKUP(Table1[[#This Row],[tourney_id]],tournaments!A:E,4,FALSE)</f>
        <v>Lake Buena Vista, Florida</v>
      </c>
      <c r="K5305" s="14"/>
    </row>
    <row r="5306" spans="1:11" ht="12.5" x14ac:dyDescent="0.25">
      <c r="A5306" s="14" t="s">
        <v>2722</v>
      </c>
      <c r="B5306" s="14" t="s">
        <v>1467</v>
      </c>
      <c r="C5306" s="14" t="s">
        <v>405</v>
      </c>
      <c r="D5306" s="16">
        <v>41217.416666666664</v>
      </c>
      <c r="E5306" s="19" t="e">
        <f>VLOOKUP(Table1[[#This Row],[winner_name]],[1]players!$A:$E,5,FALSE)</f>
        <v>#N/A</v>
      </c>
      <c r="F5306" s="19" t="e">
        <f>VLOOKUP(Table1[[#This Row],[loser_name]],[1]players!$A:$E,5,FALSE)</f>
        <v>#N/A</v>
      </c>
      <c r="H5306" s="14" t="s">
        <v>3604</v>
      </c>
      <c r="I5306" s="14" t="str">
        <f>VLOOKUP(Table1[[#This Row],[tourney_id]],tournaments!A:E,4,FALSE)</f>
        <v>Lake Buena Vista, Florida</v>
      </c>
      <c r="K5306" s="14"/>
    </row>
    <row r="5307" spans="1:11" ht="12.5" x14ac:dyDescent="0.25">
      <c r="A5307" s="14" t="s">
        <v>2732</v>
      </c>
      <c r="B5307" s="14" t="s">
        <v>2385</v>
      </c>
      <c r="C5307" s="14" t="s">
        <v>2733</v>
      </c>
      <c r="D5307" s="16">
        <v>42488.4375</v>
      </c>
      <c r="E5307" s="19" t="e">
        <f>VLOOKUP(Table1[[#This Row],[winner_name]],[1]players!$A:$E,5,FALSE)</f>
        <v>#N/A</v>
      </c>
      <c r="F5307" s="19" t="e">
        <f>VLOOKUP(Table1[[#This Row],[loser_name]],[1]players!$A:$E,5,FALSE)</f>
        <v>#N/A</v>
      </c>
      <c r="H5307" s="14" t="s">
        <v>3605</v>
      </c>
      <c r="I5307" s="14" t="str">
        <f>VLOOKUP(Table1[[#This Row],[tourney_id]],tournaments!A:E,4,FALSE)</f>
        <v>Minneapolis, Minnesota</v>
      </c>
      <c r="K5307" s="14"/>
    </row>
    <row r="5308" spans="1:11" ht="12.5" x14ac:dyDescent="0.25">
      <c r="A5308" s="14" t="s">
        <v>2370</v>
      </c>
      <c r="B5308" s="14" t="s">
        <v>2734</v>
      </c>
      <c r="C5308" s="14" t="s">
        <v>559</v>
      </c>
      <c r="D5308" s="16">
        <v>42488.4375</v>
      </c>
      <c r="E5308" s="19" t="e">
        <f>VLOOKUP(Table1[[#This Row],[winner_name]],[1]players!$A:$E,5,FALSE)</f>
        <v>#N/A</v>
      </c>
      <c r="F5308" s="19" t="e">
        <f>VLOOKUP(Table1[[#This Row],[loser_name]],[1]players!$A:$E,5,FALSE)</f>
        <v>#N/A</v>
      </c>
      <c r="H5308" s="14" t="s">
        <v>3605</v>
      </c>
      <c r="I5308" s="14" t="str">
        <f>VLOOKUP(Table1[[#This Row],[tourney_id]],tournaments!A:E,4,FALSE)</f>
        <v>Minneapolis, Minnesota</v>
      </c>
      <c r="K5308" s="14"/>
    </row>
    <row r="5309" spans="1:11" ht="12.5" x14ac:dyDescent="0.25">
      <c r="A5309" s="19" t="s">
        <v>858</v>
      </c>
      <c r="B5309" s="14" t="s">
        <v>2364</v>
      </c>
      <c r="C5309" s="14" t="s">
        <v>389</v>
      </c>
      <c r="D5309" s="16">
        <v>42488.4375</v>
      </c>
      <c r="E5309" s="19" t="e">
        <f>VLOOKUP(Table1[[#This Row],[winner_name]],[1]players!$A:$E,5,FALSE)</f>
        <v>#N/A</v>
      </c>
      <c r="F5309" s="19" t="e">
        <f>VLOOKUP(Table1[[#This Row],[loser_name]],[1]players!$A:$E,5,FALSE)</f>
        <v>#N/A</v>
      </c>
      <c r="H5309" s="14" t="s">
        <v>3605</v>
      </c>
      <c r="I5309" s="14" t="str">
        <f>VLOOKUP(Table1[[#This Row],[tourney_id]],tournaments!A:E,4,FALSE)</f>
        <v>Minneapolis, Minnesota</v>
      </c>
      <c r="K5309" s="14"/>
    </row>
    <row r="5310" spans="1:11" ht="12.5" x14ac:dyDescent="0.25">
      <c r="A5310" s="14" t="s">
        <v>2735</v>
      </c>
      <c r="B5310" s="14" t="s">
        <v>2736</v>
      </c>
      <c r="C5310" s="14" t="s">
        <v>2301</v>
      </c>
      <c r="D5310" s="16">
        <v>42488.4375</v>
      </c>
      <c r="E5310" s="19" t="e">
        <f>VLOOKUP(Table1[[#This Row],[winner_name]],[1]players!$A:$E,5,FALSE)</f>
        <v>#N/A</v>
      </c>
      <c r="F5310" s="19" t="e">
        <f>VLOOKUP(Table1[[#This Row],[loser_name]],[1]players!$A:$E,5,FALSE)</f>
        <v>#N/A</v>
      </c>
      <c r="H5310" s="14" t="s">
        <v>3605</v>
      </c>
      <c r="I5310" s="14" t="str">
        <f>VLOOKUP(Table1[[#This Row],[tourney_id]],tournaments!A:E,4,FALSE)</f>
        <v>Minneapolis, Minnesota</v>
      </c>
      <c r="K5310" s="14"/>
    </row>
    <row r="5311" spans="1:11" ht="12.5" x14ac:dyDescent="0.25">
      <c r="A5311" s="14" t="s">
        <v>2737</v>
      </c>
      <c r="B5311" s="14" t="s">
        <v>2381</v>
      </c>
      <c r="C5311" s="14" t="s">
        <v>412</v>
      </c>
      <c r="D5311" s="16">
        <v>42488.4375</v>
      </c>
      <c r="E5311" s="19">
        <f>VLOOKUP(Table1[[#This Row],[winner_name]],[1]players!$A:$E,5,FALSE)</f>
        <v>0</v>
      </c>
      <c r="F5311" s="19" t="e">
        <f>VLOOKUP(Table1[[#This Row],[loser_name]],[1]players!$A:$E,5,FALSE)</f>
        <v>#N/A</v>
      </c>
      <c r="H5311" s="14" t="s">
        <v>3605</v>
      </c>
      <c r="I5311" s="14" t="str">
        <f>VLOOKUP(Table1[[#This Row],[tourney_id]],tournaments!A:E,4,FALSE)</f>
        <v>Minneapolis, Minnesota</v>
      </c>
      <c r="K5311" s="14"/>
    </row>
    <row r="5312" spans="1:11" ht="12.5" x14ac:dyDescent="0.25">
      <c r="A5312" s="19" t="s">
        <v>830</v>
      </c>
      <c r="B5312" s="14" t="s">
        <v>2367</v>
      </c>
      <c r="C5312" s="14" t="s">
        <v>395</v>
      </c>
      <c r="D5312" s="16">
        <v>42488.541666666664</v>
      </c>
      <c r="E5312" s="19" t="e">
        <f>VLOOKUP(Table1[[#This Row],[winner_name]],[1]players!$A:$E,5,FALSE)</f>
        <v>#N/A</v>
      </c>
      <c r="F5312" s="19" t="e">
        <f>VLOOKUP(Table1[[#This Row],[loser_name]],[1]players!$A:$E,5,FALSE)</f>
        <v>#N/A</v>
      </c>
      <c r="H5312" s="14" t="s">
        <v>3605</v>
      </c>
      <c r="I5312" s="14" t="str">
        <f>VLOOKUP(Table1[[#This Row],[tourney_id]],tournaments!A:E,4,FALSE)</f>
        <v>Minneapolis, Minnesota</v>
      </c>
      <c r="K5312" s="14"/>
    </row>
    <row r="5313" spans="1:11" ht="12.5" x14ac:dyDescent="0.25">
      <c r="A5313" s="14" t="s">
        <v>2738</v>
      </c>
      <c r="B5313" s="14" t="s">
        <v>2739</v>
      </c>
      <c r="C5313" s="14" t="s">
        <v>513</v>
      </c>
      <c r="D5313" s="16">
        <v>42488.541666666664</v>
      </c>
      <c r="E5313" s="19" t="e">
        <f>VLOOKUP(Table1[[#This Row],[winner_name]],[1]players!$A:$E,5,FALSE)</f>
        <v>#N/A</v>
      </c>
      <c r="F5313" s="19" t="e">
        <f>VLOOKUP(Table1[[#This Row],[loser_name]],[1]players!$A:$E,5,FALSE)</f>
        <v>#N/A</v>
      </c>
      <c r="H5313" s="14" t="s">
        <v>3605</v>
      </c>
      <c r="I5313" s="14" t="str">
        <f>VLOOKUP(Table1[[#This Row],[tourney_id]],tournaments!A:E,4,FALSE)</f>
        <v>Minneapolis, Minnesota</v>
      </c>
      <c r="K5313" s="14"/>
    </row>
    <row r="5314" spans="1:11" ht="12.5" x14ac:dyDescent="0.25">
      <c r="A5314" s="14" t="s">
        <v>908</v>
      </c>
      <c r="B5314" s="14" t="s">
        <v>2349</v>
      </c>
      <c r="C5314" s="14" t="s">
        <v>460</v>
      </c>
      <c r="D5314" s="16">
        <v>42488.541666666664</v>
      </c>
      <c r="E5314" s="19" t="e">
        <f>VLOOKUP(Table1[[#This Row],[winner_name]],[1]players!$A:$E,5,FALSE)</f>
        <v>#N/A</v>
      </c>
      <c r="F5314" s="19" t="e">
        <f>VLOOKUP(Table1[[#This Row],[loser_name]],[1]players!$A:$E,5,FALSE)</f>
        <v>#N/A</v>
      </c>
      <c r="H5314" s="14" t="s">
        <v>3605</v>
      </c>
      <c r="I5314" s="14" t="str">
        <f>VLOOKUP(Table1[[#This Row],[tourney_id]],tournaments!A:E,4,FALSE)</f>
        <v>Minneapolis, Minnesota</v>
      </c>
      <c r="K5314" s="14"/>
    </row>
    <row r="5315" spans="1:11" ht="12.5" x14ac:dyDescent="0.25">
      <c r="A5315" s="14" t="s">
        <v>2740</v>
      </c>
      <c r="B5315" s="14" t="s">
        <v>2741</v>
      </c>
      <c r="C5315" s="14" t="s">
        <v>497</v>
      </c>
      <c r="D5315" s="16">
        <v>42488.541666666664</v>
      </c>
      <c r="E5315" s="19" t="e">
        <f>VLOOKUP(Table1[[#This Row],[winner_name]],[1]players!$A:$E,5,FALSE)</f>
        <v>#N/A</v>
      </c>
      <c r="F5315" s="19" t="e">
        <f>VLOOKUP(Table1[[#This Row],[loser_name]],[1]players!$A:$E,5,FALSE)</f>
        <v>#N/A</v>
      </c>
      <c r="H5315" s="14" t="s">
        <v>3605</v>
      </c>
      <c r="I5315" s="14" t="str">
        <f>VLOOKUP(Table1[[#This Row],[tourney_id]],tournaments!A:E,4,FALSE)</f>
        <v>Minneapolis, Minnesota</v>
      </c>
      <c r="K5315" s="14"/>
    </row>
    <row r="5316" spans="1:11" ht="12.5" x14ac:dyDescent="0.25">
      <c r="A5316" s="14" t="s">
        <v>187</v>
      </c>
      <c r="B5316" s="14" t="s">
        <v>1902</v>
      </c>
      <c r="C5316" s="14" t="s">
        <v>400</v>
      </c>
      <c r="D5316" s="16">
        <v>42488.645833333336</v>
      </c>
      <c r="E5316" s="19" t="e">
        <f>VLOOKUP(Table1[[#This Row],[winner_name]],[1]players!$A:$E,5,FALSE)</f>
        <v>#N/A</v>
      </c>
      <c r="F5316" s="19" t="e">
        <f>VLOOKUP(Table1[[#This Row],[loser_name]],[1]players!$A:$E,5,FALSE)</f>
        <v>#N/A</v>
      </c>
      <c r="H5316" s="14" t="s">
        <v>3605</v>
      </c>
      <c r="I5316" s="14" t="str">
        <f>VLOOKUP(Table1[[#This Row],[tourney_id]],tournaments!A:E,4,FALSE)</f>
        <v>Minneapolis, Minnesota</v>
      </c>
      <c r="K5316" s="14"/>
    </row>
    <row r="5317" spans="1:11" ht="12.5" x14ac:dyDescent="0.25">
      <c r="A5317" s="14" t="s">
        <v>2383</v>
      </c>
      <c r="B5317" s="14" t="s">
        <v>307</v>
      </c>
      <c r="C5317" s="14" t="s">
        <v>485</v>
      </c>
      <c r="D5317" s="16">
        <v>42488.645833333336</v>
      </c>
      <c r="E5317" s="19" t="e">
        <f>VLOOKUP(Table1[[#This Row],[winner_name]],[1]players!$A:$E,5,FALSE)</f>
        <v>#N/A</v>
      </c>
      <c r="F5317" s="19" t="e">
        <f>VLOOKUP(Table1[[#This Row],[loser_name]],[1]players!$A:$E,5,FALSE)</f>
        <v>#N/A</v>
      </c>
      <c r="H5317" s="14" t="s">
        <v>3605</v>
      </c>
      <c r="I5317" s="14" t="str">
        <f>VLOOKUP(Table1[[#This Row],[tourney_id]],tournaments!A:E,4,FALSE)</f>
        <v>Minneapolis, Minnesota</v>
      </c>
      <c r="K5317" s="14"/>
    </row>
    <row r="5318" spans="1:11" ht="12.5" x14ac:dyDescent="0.25">
      <c r="A5318" s="14" t="s">
        <v>2742</v>
      </c>
      <c r="B5318" s="14" t="s">
        <v>2341</v>
      </c>
      <c r="C5318" s="14" t="s">
        <v>397</v>
      </c>
      <c r="D5318" s="16">
        <v>42488.645833333336</v>
      </c>
      <c r="E5318" s="19" t="e">
        <f>VLOOKUP(Table1[[#This Row],[winner_name]],[1]players!$A:$E,5,FALSE)</f>
        <v>#N/A</v>
      </c>
      <c r="F5318" s="19" t="e">
        <f>VLOOKUP(Table1[[#This Row],[loser_name]],[1]players!$A:$E,5,FALSE)</f>
        <v>#N/A</v>
      </c>
      <c r="H5318" s="14" t="s">
        <v>3605</v>
      </c>
      <c r="I5318" s="14" t="str">
        <f>VLOOKUP(Table1[[#This Row],[tourney_id]],tournaments!A:E,4,FALSE)</f>
        <v>Minneapolis, Minnesota</v>
      </c>
      <c r="K5318" s="14"/>
    </row>
    <row r="5319" spans="1:11" ht="12.5" x14ac:dyDescent="0.25">
      <c r="A5319" s="14" t="s">
        <v>2337</v>
      </c>
      <c r="B5319" s="14" t="s">
        <v>2743</v>
      </c>
      <c r="C5319" s="14" t="s">
        <v>1413</v>
      </c>
      <c r="D5319" s="16">
        <v>42488.645833333336</v>
      </c>
      <c r="E5319" s="19" t="e">
        <f>VLOOKUP(Table1[[#This Row],[winner_name]],[1]players!$A:$E,5,FALSE)</f>
        <v>#N/A</v>
      </c>
      <c r="F5319" s="19">
        <f>VLOOKUP(Table1[[#This Row],[loser_name]],[1]players!$A:$E,5,FALSE)</f>
        <v>0</v>
      </c>
      <c r="H5319" s="14" t="s">
        <v>3605</v>
      </c>
      <c r="I5319" s="14" t="str">
        <f>VLOOKUP(Table1[[#This Row],[tourney_id]],tournaments!A:E,4,FALSE)</f>
        <v>Minneapolis, Minnesota</v>
      </c>
      <c r="K5319" s="14"/>
    </row>
    <row r="5320" spans="1:11" ht="12.5" x14ac:dyDescent="0.25">
      <c r="A5320" s="14" t="s">
        <v>1491</v>
      </c>
      <c r="B5320" s="14" t="s">
        <v>2331</v>
      </c>
      <c r="C5320" s="14" t="s">
        <v>402</v>
      </c>
      <c r="D5320" s="16">
        <v>42488.75</v>
      </c>
      <c r="E5320" s="19" t="e">
        <f>VLOOKUP(Table1[[#This Row],[winner_name]],[1]players!$A:$E,5,FALSE)</f>
        <v>#N/A</v>
      </c>
      <c r="F5320" s="19">
        <f>VLOOKUP(Table1[[#This Row],[loser_name]],[1]players!$A:$E,5,FALSE)</f>
        <v>0</v>
      </c>
      <c r="H5320" s="14" t="s">
        <v>3605</v>
      </c>
      <c r="I5320" s="14" t="str">
        <f>VLOOKUP(Table1[[#This Row],[tourney_id]],tournaments!A:E,4,FALSE)</f>
        <v>Minneapolis, Minnesota</v>
      </c>
      <c r="K5320" s="14"/>
    </row>
    <row r="5321" spans="1:11" ht="12.5" x14ac:dyDescent="0.25">
      <c r="A5321" s="14" t="s">
        <v>1489</v>
      </c>
      <c r="B5321" s="14" t="s">
        <v>2361</v>
      </c>
      <c r="C5321" s="14" t="s">
        <v>446</v>
      </c>
      <c r="D5321" s="16">
        <v>42488.75</v>
      </c>
      <c r="E5321" s="19" t="e">
        <f>VLOOKUP(Table1[[#This Row],[winner_name]],[1]players!$A:$E,5,FALSE)</f>
        <v>#N/A</v>
      </c>
      <c r="F5321" s="19">
        <f>VLOOKUP(Table1[[#This Row],[loser_name]],[1]players!$A:$E,5,FALSE)</f>
        <v>0</v>
      </c>
      <c r="H5321" s="14" t="s">
        <v>3605</v>
      </c>
      <c r="I5321" s="14" t="str">
        <f>VLOOKUP(Table1[[#This Row],[tourney_id]],tournaments!A:E,4,FALSE)</f>
        <v>Minneapolis, Minnesota</v>
      </c>
      <c r="K5321" s="14"/>
    </row>
    <row r="5322" spans="1:11" ht="12.5" x14ac:dyDescent="0.25">
      <c r="A5322" s="14" t="s">
        <v>2352</v>
      </c>
      <c r="B5322" s="14" t="s">
        <v>2744</v>
      </c>
      <c r="C5322" s="14" t="s">
        <v>400</v>
      </c>
      <c r="D5322" s="16">
        <v>42488.75</v>
      </c>
      <c r="E5322" s="19">
        <f>VLOOKUP(Table1[[#This Row],[winner_name]],[1]players!$A:$E,5,FALSE)</f>
        <v>0</v>
      </c>
      <c r="F5322" s="19">
        <f>VLOOKUP(Table1[[#This Row],[loser_name]],[1]players!$A:$E,5,FALSE)</f>
        <v>0</v>
      </c>
      <c r="H5322" s="14" t="s">
        <v>3605</v>
      </c>
      <c r="I5322" s="14" t="str">
        <f>VLOOKUP(Table1[[#This Row],[tourney_id]],tournaments!A:E,4,FALSE)</f>
        <v>Minneapolis, Minnesota</v>
      </c>
      <c r="K5322" s="14"/>
    </row>
    <row r="5323" spans="1:11" ht="12.5" x14ac:dyDescent="0.25">
      <c r="A5323" s="14" t="s">
        <v>56</v>
      </c>
      <c r="B5323" s="14" t="s">
        <v>2732</v>
      </c>
      <c r="C5323" s="14" t="s">
        <v>393</v>
      </c>
      <c r="D5323" s="16">
        <v>42489.4375</v>
      </c>
      <c r="E5323" s="19" t="e">
        <f>VLOOKUP(Table1[[#This Row],[winner_name]],[1]players!$A:$E,5,FALSE)</f>
        <v>#N/A</v>
      </c>
      <c r="F5323" s="19" t="e">
        <f>VLOOKUP(Table1[[#This Row],[loser_name]],[1]players!$A:$E,5,FALSE)</f>
        <v>#N/A</v>
      </c>
      <c r="H5323" s="14" t="s">
        <v>3605</v>
      </c>
      <c r="I5323" s="14" t="str">
        <f>VLOOKUP(Table1[[#This Row],[tourney_id]],tournaments!A:E,4,FALSE)</f>
        <v>Minneapolis, Minnesota</v>
      </c>
      <c r="K5323" s="14"/>
    </row>
    <row r="5324" spans="1:11" ht="12.5" x14ac:dyDescent="0.25">
      <c r="A5324" s="14" t="s">
        <v>4</v>
      </c>
      <c r="B5324" s="14" t="s">
        <v>2734</v>
      </c>
      <c r="C5324" s="14" t="s">
        <v>429</v>
      </c>
      <c r="D5324" s="16">
        <v>42489.4375</v>
      </c>
      <c r="E5324" s="19" t="e">
        <f>VLOOKUP(Table1[[#This Row],[winner_name]],[1]players!$A:$E,5,FALSE)</f>
        <v>#N/A</v>
      </c>
      <c r="F5324" s="19" t="e">
        <f>VLOOKUP(Table1[[#This Row],[loser_name]],[1]players!$A:$E,5,FALSE)</f>
        <v>#N/A</v>
      </c>
      <c r="H5324" s="14" t="s">
        <v>3605</v>
      </c>
      <c r="I5324" s="14" t="str">
        <f>VLOOKUP(Table1[[#This Row],[tourney_id]],tournaments!A:E,4,FALSE)</f>
        <v>Minneapolis, Minnesota</v>
      </c>
      <c r="K5324" s="14"/>
    </row>
    <row r="5325" spans="1:11" ht="12.5" x14ac:dyDescent="0.25">
      <c r="A5325" s="14" t="s">
        <v>927</v>
      </c>
      <c r="B5325" s="14" t="s">
        <v>2381</v>
      </c>
      <c r="C5325" s="14" t="s">
        <v>446</v>
      </c>
      <c r="D5325" s="16">
        <v>42489.4375</v>
      </c>
      <c r="E5325" s="19" t="e">
        <f>VLOOKUP(Table1[[#This Row],[winner_name]],[1]players!$A:$E,5,FALSE)</f>
        <v>#N/A</v>
      </c>
      <c r="F5325" s="19" t="e">
        <f>VLOOKUP(Table1[[#This Row],[loser_name]],[1]players!$A:$E,5,FALSE)</f>
        <v>#N/A</v>
      </c>
      <c r="H5325" s="14" t="s">
        <v>3605</v>
      </c>
      <c r="I5325" s="14" t="str">
        <f>VLOOKUP(Table1[[#This Row],[tourney_id]],tournaments!A:E,4,FALSE)</f>
        <v>Minneapolis, Minnesota</v>
      </c>
      <c r="K5325" s="14"/>
    </row>
    <row r="5326" spans="1:11" ht="12.5" x14ac:dyDescent="0.25">
      <c r="A5326" s="14" t="s">
        <v>2355</v>
      </c>
      <c r="B5326" s="14" t="s">
        <v>216</v>
      </c>
      <c r="C5326" s="14" t="s">
        <v>427</v>
      </c>
      <c r="D5326" s="16">
        <v>42489.541666666664</v>
      </c>
      <c r="E5326" s="19" t="e">
        <f>VLOOKUP(Table1[[#This Row],[winner_name]],[1]players!$A:$E,5,FALSE)</f>
        <v>#N/A</v>
      </c>
      <c r="F5326" s="19" t="e">
        <f>VLOOKUP(Table1[[#This Row],[loser_name]],[1]players!$A:$E,5,FALSE)</f>
        <v>#N/A</v>
      </c>
      <c r="H5326" s="14" t="s">
        <v>3605</v>
      </c>
      <c r="I5326" s="14" t="str">
        <f>VLOOKUP(Table1[[#This Row],[tourney_id]],tournaments!A:E,4,FALSE)</f>
        <v>Minneapolis, Minnesota</v>
      </c>
      <c r="K5326" s="14"/>
    </row>
    <row r="5327" spans="1:11" ht="12.5" x14ac:dyDescent="0.25">
      <c r="A5327" s="14" t="s">
        <v>2371</v>
      </c>
      <c r="B5327" s="19" t="s">
        <v>2738</v>
      </c>
      <c r="C5327" s="14" t="s">
        <v>404</v>
      </c>
      <c r="D5327" s="16">
        <v>42489.541666666664</v>
      </c>
      <c r="E5327" s="19" t="e">
        <f>VLOOKUP(Table1[[#This Row],[winner_name]],[1]players!$A:$E,5,FALSE)</f>
        <v>#N/A</v>
      </c>
      <c r="F5327" s="19" t="e">
        <f>VLOOKUP(Table1[[#This Row],[loser_name]],[1]players!$A:$E,5,FALSE)</f>
        <v>#N/A</v>
      </c>
      <c r="H5327" s="14" t="s">
        <v>3605</v>
      </c>
      <c r="I5327" s="14" t="str">
        <f>VLOOKUP(Table1[[#This Row],[tourney_id]],tournaments!A:E,4,FALSE)</f>
        <v>Minneapolis, Minnesota</v>
      </c>
      <c r="K5327" s="14"/>
    </row>
    <row r="5328" spans="1:11" ht="12.5" x14ac:dyDescent="0.25">
      <c r="A5328" s="14" t="s">
        <v>240</v>
      </c>
      <c r="B5328" s="14" t="s">
        <v>2745</v>
      </c>
      <c r="C5328" s="14" t="s">
        <v>587</v>
      </c>
      <c r="D5328" s="16">
        <v>42489.541666666664</v>
      </c>
      <c r="E5328" s="19" t="e">
        <f>VLOOKUP(Table1[[#This Row],[winner_name]],[1]players!$A:$E,5,FALSE)</f>
        <v>#N/A</v>
      </c>
      <c r="F5328" s="19" t="e">
        <f>VLOOKUP(Table1[[#This Row],[loser_name]],[1]players!$A:$E,5,FALSE)</f>
        <v>#N/A</v>
      </c>
      <c r="H5328" s="14" t="s">
        <v>3605</v>
      </c>
      <c r="I5328" s="14" t="str">
        <f>VLOOKUP(Table1[[#This Row],[tourney_id]],tournaments!A:E,4,FALSE)</f>
        <v>Minneapolis, Minnesota</v>
      </c>
      <c r="K5328" s="14"/>
    </row>
    <row r="5329" spans="1:11" ht="12.5" x14ac:dyDescent="0.25">
      <c r="A5329" s="14" t="s">
        <v>2390</v>
      </c>
      <c r="B5329" s="14" t="s">
        <v>2740</v>
      </c>
      <c r="C5329" s="14" t="s">
        <v>380</v>
      </c>
      <c r="D5329" s="16">
        <v>42489.541666666664</v>
      </c>
      <c r="E5329" s="19">
        <f>VLOOKUP(Table1[[#This Row],[winner_name]],[1]players!$A:$E,5,FALSE)</f>
        <v>0</v>
      </c>
      <c r="F5329" s="19" t="e">
        <f>VLOOKUP(Table1[[#This Row],[loser_name]],[1]players!$A:$E,5,FALSE)</f>
        <v>#N/A</v>
      </c>
      <c r="H5329" s="14" t="s">
        <v>3605</v>
      </c>
      <c r="I5329" s="14" t="str">
        <f>VLOOKUP(Table1[[#This Row],[tourney_id]],tournaments!A:E,4,FALSE)</f>
        <v>Minneapolis, Minnesota</v>
      </c>
      <c r="K5329" s="14"/>
    </row>
    <row r="5330" spans="1:11" ht="12.5" x14ac:dyDescent="0.25">
      <c r="A5330" s="14" t="s">
        <v>92</v>
      </c>
      <c r="B5330" s="14" t="s">
        <v>2382</v>
      </c>
      <c r="C5330" s="14" t="s">
        <v>429</v>
      </c>
      <c r="D5330" s="16">
        <v>42489.645833333336</v>
      </c>
      <c r="E5330" s="19" t="e">
        <f>VLOOKUP(Table1[[#This Row],[winner_name]],[1]players!$A:$E,5,FALSE)</f>
        <v>#N/A</v>
      </c>
      <c r="F5330" s="19" t="e">
        <f>VLOOKUP(Table1[[#This Row],[loser_name]],[1]players!$A:$E,5,FALSE)</f>
        <v>#N/A</v>
      </c>
      <c r="H5330" s="14" t="s">
        <v>3605</v>
      </c>
      <c r="I5330" s="14" t="str">
        <f>VLOOKUP(Table1[[#This Row],[tourney_id]],tournaments!A:E,4,FALSE)</f>
        <v>Minneapolis, Minnesota</v>
      </c>
      <c r="K5330" s="14"/>
    </row>
    <row r="5331" spans="1:11" ht="12.5" x14ac:dyDescent="0.25">
      <c r="A5331" s="14" t="s">
        <v>219</v>
      </c>
      <c r="B5331" s="14" t="s">
        <v>2383</v>
      </c>
      <c r="C5331" s="14" t="s">
        <v>551</v>
      </c>
      <c r="D5331" s="16">
        <v>42489.645833333336</v>
      </c>
      <c r="E5331" s="19" t="e">
        <f>VLOOKUP(Table1[[#This Row],[winner_name]],[1]players!$A:$E,5,FALSE)</f>
        <v>#N/A</v>
      </c>
      <c r="F5331" s="19" t="e">
        <f>VLOOKUP(Table1[[#This Row],[loser_name]],[1]players!$A:$E,5,FALSE)</f>
        <v>#N/A</v>
      </c>
      <c r="H5331" s="14" t="s">
        <v>3605</v>
      </c>
      <c r="I5331" s="14" t="str">
        <f>VLOOKUP(Table1[[#This Row],[tourney_id]],tournaments!A:E,4,FALSE)</f>
        <v>Minneapolis, Minnesota</v>
      </c>
      <c r="K5331" s="14"/>
    </row>
    <row r="5332" spans="1:11" ht="12.5" x14ac:dyDescent="0.25">
      <c r="A5332" s="14" t="s">
        <v>2742</v>
      </c>
      <c r="B5332" s="14" t="s">
        <v>2746</v>
      </c>
      <c r="C5332" s="14" t="s">
        <v>498</v>
      </c>
      <c r="D5332" s="16">
        <v>42489.645833333336</v>
      </c>
      <c r="E5332" s="19" t="e">
        <f>VLOOKUP(Table1[[#This Row],[winner_name]],[1]players!$A:$E,5,FALSE)</f>
        <v>#N/A</v>
      </c>
      <c r="F5332" s="19" t="e">
        <f>VLOOKUP(Table1[[#This Row],[loser_name]],[1]players!$A:$E,5,FALSE)</f>
        <v>#N/A</v>
      </c>
      <c r="H5332" s="14" t="s">
        <v>3605</v>
      </c>
      <c r="I5332" s="14" t="str">
        <f>VLOOKUP(Table1[[#This Row],[tourney_id]],tournaments!A:E,4,FALSE)</f>
        <v>Minneapolis, Minnesota</v>
      </c>
      <c r="K5332" s="14"/>
    </row>
    <row r="5333" spans="1:11" ht="12.5" x14ac:dyDescent="0.25">
      <c r="A5333" s="14" t="s">
        <v>2747</v>
      </c>
      <c r="B5333" s="14" t="s">
        <v>2748</v>
      </c>
      <c r="C5333" s="14" t="s">
        <v>384</v>
      </c>
      <c r="D5333" s="16">
        <v>42489.645833333336</v>
      </c>
      <c r="E5333" s="19" t="e">
        <f>VLOOKUP(Table1[[#This Row],[winner_name]],[1]players!$A:$E,5,FALSE)</f>
        <v>#N/A</v>
      </c>
      <c r="F5333" s="19">
        <f>VLOOKUP(Table1[[#This Row],[loser_name]],[1]players!$A:$E,5,FALSE)</f>
        <v>0</v>
      </c>
      <c r="H5333" s="14" t="s">
        <v>3605</v>
      </c>
      <c r="I5333" s="14" t="str">
        <f>VLOOKUP(Table1[[#This Row],[tourney_id]],tournaments!A:E,4,FALSE)</f>
        <v>Minneapolis, Minnesota</v>
      </c>
      <c r="K5333" s="14"/>
    </row>
    <row r="5334" spans="1:11" ht="12.5" x14ac:dyDescent="0.25">
      <c r="A5334" s="14" t="s">
        <v>45</v>
      </c>
      <c r="B5334" s="14" t="s">
        <v>72</v>
      </c>
      <c r="C5334" s="14" t="s">
        <v>1862</v>
      </c>
      <c r="D5334" s="16">
        <v>42489.75</v>
      </c>
      <c r="E5334" s="19" t="e">
        <f>VLOOKUP(Table1[[#This Row],[winner_name]],[1]players!$A:$E,5,FALSE)</f>
        <v>#N/A</v>
      </c>
      <c r="F5334" s="19" t="e">
        <f>VLOOKUP(Table1[[#This Row],[loser_name]],[1]players!$A:$E,5,FALSE)</f>
        <v>#N/A</v>
      </c>
      <c r="H5334" s="14" t="s">
        <v>3605</v>
      </c>
      <c r="I5334" s="14" t="str">
        <f>VLOOKUP(Table1[[#This Row],[tourney_id]],tournaments!A:E,4,FALSE)</f>
        <v>Minneapolis, Minnesota</v>
      </c>
      <c r="K5334" s="14"/>
    </row>
    <row r="5335" spans="1:11" ht="12.5" x14ac:dyDescent="0.25">
      <c r="A5335" s="14" t="s">
        <v>244</v>
      </c>
      <c r="B5335" s="14" t="s">
        <v>293</v>
      </c>
      <c r="C5335" s="14" t="s">
        <v>2099</v>
      </c>
      <c r="D5335" s="16">
        <v>42489.75</v>
      </c>
      <c r="E5335" s="19" t="e">
        <f>VLOOKUP(Table1[[#This Row],[winner_name]],[1]players!$A:$E,5,FALSE)</f>
        <v>#N/A</v>
      </c>
      <c r="F5335" s="19" t="e">
        <f>VLOOKUP(Table1[[#This Row],[loser_name]],[1]players!$A:$E,5,FALSE)</f>
        <v>#N/A</v>
      </c>
      <c r="H5335" s="14" t="s">
        <v>3605</v>
      </c>
      <c r="I5335" s="14" t="str">
        <f>VLOOKUP(Table1[[#This Row],[tourney_id]],tournaments!A:E,4,FALSE)</f>
        <v>Minneapolis, Minnesota</v>
      </c>
      <c r="K5335" s="14"/>
    </row>
    <row r="5336" spans="1:11" ht="12.5" x14ac:dyDescent="0.25">
      <c r="A5336" s="14" t="s">
        <v>243</v>
      </c>
      <c r="B5336" s="14" t="s">
        <v>1483</v>
      </c>
      <c r="C5336" s="14" t="s">
        <v>446</v>
      </c>
      <c r="D5336" s="16">
        <v>42489.75</v>
      </c>
      <c r="E5336" s="19" t="e">
        <f>VLOOKUP(Table1[[#This Row],[winner_name]],[1]players!$A:$E,5,FALSE)</f>
        <v>#N/A</v>
      </c>
      <c r="F5336" s="19" t="e">
        <f>VLOOKUP(Table1[[#This Row],[loser_name]],[1]players!$A:$E,5,FALSE)</f>
        <v>#N/A</v>
      </c>
      <c r="H5336" s="14" t="s">
        <v>3605</v>
      </c>
      <c r="I5336" s="14" t="str">
        <f>VLOOKUP(Table1[[#This Row],[tourney_id]],tournaments!A:E,4,FALSE)</f>
        <v>Minneapolis, Minnesota</v>
      </c>
      <c r="K5336" s="14"/>
    </row>
    <row r="5337" spans="1:11" ht="12.5" x14ac:dyDescent="0.25">
      <c r="A5337" s="14" t="s">
        <v>1489</v>
      </c>
      <c r="B5337" s="14" t="s">
        <v>2749</v>
      </c>
      <c r="C5337" s="14" t="s">
        <v>394</v>
      </c>
      <c r="D5337" s="16">
        <v>42489.75</v>
      </c>
      <c r="E5337" s="19" t="e">
        <f>VLOOKUP(Table1[[#This Row],[winner_name]],[1]players!$A:$E,5,FALSE)</f>
        <v>#N/A</v>
      </c>
      <c r="F5337" s="19" t="e">
        <f>VLOOKUP(Table1[[#This Row],[loser_name]],[1]players!$A:$E,5,FALSE)</f>
        <v>#N/A</v>
      </c>
      <c r="H5337" s="14" t="s">
        <v>3605</v>
      </c>
      <c r="I5337" s="14" t="str">
        <f>VLOOKUP(Table1[[#This Row],[tourney_id]],tournaments!A:E,4,FALSE)</f>
        <v>Minneapolis, Minnesota</v>
      </c>
      <c r="K5337" s="14"/>
    </row>
    <row r="5338" spans="1:11" ht="12.5" x14ac:dyDescent="0.25">
      <c r="A5338" s="14" t="s">
        <v>2379</v>
      </c>
      <c r="B5338" s="14" t="s">
        <v>1443</v>
      </c>
      <c r="C5338" s="14" t="s">
        <v>395</v>
      </c>
      <c r="D5338" s="16">
        <v>42489.75</v>
      </c>
      <c r="E5338" s="19" t="e">
        <f>VLOOKUP(Table1[[#This Row],[winner_name]],[1]players!$A:$E,5,FALSE)</f>
        <v>#N/A</v>
      </c>
      <c r="F5338" s="19" t="e">
        <f>VLOOKUP(Table1[[#This Row],[loser_name]],[1]players!$A:$E,5,FALSE)</f>
        <v>#N/A</v>
      </c>
      <c r="H5338" s="14" t="s">
        <v>3605</v>
      </c>
      <c r="I5338" s="14" t="str">
        <f>VLOOKUP(Table1[[#This Row],[tourney_id]],tournaments!A:E,4,FALSE)</f>
        <v>Minneapolis, Minnesota</v>
      </c>
      <c r="K5338" s="14"/>
    </row>
    <row r="5339" spans="1:11" ht="12.5" x14ac:dyDescent="0.25">
      <c r="A5339" s="14" t="s">
        <v>56</v>
      </c>
      <c r="B5339" s="14" t="s">
        <v>216</v>
      </c>
      <c r="C5339" s="14" t="s">
        <v>427</v>
      </c>
      <c r="D5339" s="16">
        <v>42490.520833333336</v>
      </c>
      <c r="E5339" s="19" t="e">
        <f>VLOOKUP(Table1[[#This Row],[winner_name]],[1]players!$A:$E,5,FALSE)</f>
        <v>#N/A</v>
      </c>
      <c r="F5339" s="19" t="e">
        <f>VLOOKUP(Table1[[#This Row],[loser_name]],[1]players!$A:$E,5,FALSE)</f>
        <v>#N/A</v>
      </c>
      <c r="H5339" s="14" t="s">
        <v>3605</v>
      </c>
      <c r="I5339" s="14" t="str">
        <f>VLOOKUP(Table1[[#This Row],[tourney_id]],tournaments!A:E,4,FALSE)</f>
        <v>Minneapolis, Minnesota</v>
      </c>
      <c r="K5339" s="14"/>
    </row>
    <row r="5340" spans="1:11" ht="12.5" x14ac:dyDescent="0.25">
      <c r="A5340" s="14" t="s">
        <v>290</v>
      </c>
      <c r="B5340" s="14" t="s">
        <v>2371</v>
      </c>
      <c r="C5340" s="14" t="s">
        <v>641</v>
      </c>
      <c r="D5340" s="16">
        <v>42490.520833333336</v>
      </c>
      <c r="E5340" s="19" t="e">
        <f>VLOOKUP(Table1[[#This Row],[winner_name]],[1]players!$A:$E,5,FALSE)</f>
        <v>#N/A</v>
      </c>
      <c r="F5340" s="19" t="e">
        <f>VLOOKUP(Table1[[#This Row],[loser_name]],[1]players!$A:$E,5,FALSE)</f>
        <v>#N/A</v>
      </c>
      <c r="H5340" s="14" t="s">
        <v>3605</v>
      </c>
      <c r="I5340" s="14" t="str">
        <f>VLOOKUP(Table1[[#This Row],[tourney_id]],tournaments!A:E,4,FALSE)</f>
        <v>Minneapolis, Minnesota</v>
      </c>
      <c r="K5340" s="14"/>
    </row>
    <row r="5341" spans="1:11" ht="12.5" x14ac:dyDescent="0.25">
      <c r="A5341" s="14" t="s">
        <v>927</v>
      </c>
      <c r="B5341" s="14" t="s">
        <v>2390</v>
      </c>
      <c r="C5341" s="14" t="s">
        <v>585</v>
      </c>
      <c r="D5341" s="16">
        <v>42490.520833333336</v>
      </c>
      <c r="E5341" s="19" t="e">
        <f>VLOOKUP(Table1[[#This Row],[winner_name]],[1]players!$A:$E,5,FALSE)</f>
        <v>#N/A</v>
      </c>
      <c r="F5341" s="19">
        <f>VLOOKUP(Table1[[#This Row],[loser_name]],[1]players!$A:$E,5,FALSE)</f>
        <v>0</v>
      </c>
      <c r="H5341" s="14" t="s">
        <v>3605</v>
      </c>
      <c r="I5341" s="14" t="str">
        <f>VLOOKUP(Table1[[#This Row],[tourney_id]],tournaments!A:E,4,FALSE)</f>
        <v>Minneapolis, Minnesota</v>
      </c>
      <c r="K5341" s="14"/>
    </row>
    <row r="5342" spans="1:11" ht="12.5" x14ac:dyDescent="0.25">
      <c r="A5342" s="14" t="s">
        <v>45</v>
      </c>
      <c r="B5342" s="14" t="s">
        <v>30</v>
      </c>
      <c r="C5342" s="14" t="s">
        <v>1198</v>
      </c>
      <c r="D5342" s="16">
        <v>42490.625</v>
      </c>
      <c r="E5342" s="19" t="e">
        <f>VLOOKUP(Table1[[#This Row],[winner_name]],[1]players!$A:$E,5,FALSE)</f>
        <v>#N/A</v>
      </c>
      <c r="F5342" s="19" t="e">
        <f>VLOOKUP(Table1[[#This Row],[loser_name]],[1]players!$A:$E,5,FALSE)</f>
        <v>#N/A</v>
      </c>
      <c r="H5342" s="14" t="s">
        <v>3605</v>
      </c>
      <c r="I5342" s="14" t="str">
        <f>VLOOKUP(Table1[[#This Row],[tourney_id]],tournaments!A:E,4,FALSE)</f>
        <v>Minneapolis, Minnesota</v>
      </c>
      <c r="K5342" s="14"/>
    </row>
    <row r="5343" spans="1:11" ht="12.5" x14ac:dyDescent="0.25">
      <c r="A5343" s="14" t="s">
        <v>244</v>
      </c>
      <c r="B5343" s="14" t="s">
        <v>92</v>
      </c>
      <c r="C5343" s="14" t="s">
        <v>1788</v>
      </c>
      <c r="D5343" s="16">
        <v>42490.625</v>
      </c>
      <c r="E5343" s="19" t="e">
        <f>VLOOKUP(Table1[[#This Row],[winner_name]],[1]players!$A:$E,5,FALSE)</f>
        <v>#N/A</v>
      </c>
      <c r="F5343" s="19" t="e">
        <f>VLOOKUP(Table1[[#This Row],[loser_name]],[1]players!$A:$E,5,FALSE)</f>
        <v>#N/A</v>
      </c>
      <c r="H5343" s="14" t="s">
        <v>3605</v>
      </c>
      <c r="I5343" s="14" t="str">
        <f>VLOOKUP(Table1[[#This Row],[tourney_id]],tournaments!A:E,4,FALSE)</f>
        <v>Minneapolis, Minnesota</v>
      </c>
      <c r="K5343" s="14"/>
    </row>
    <row r="5344" spans="1:11" ht="12.5" x14ac:dyDescent="0.25">
      <c r="A5344" s="14" t="s">
        <v>219</v>
      </c>
      <c r="B5344" s="14" t="s">
        <v>243</v>
      </c>
      <c r="C5344" s="14" t="s">
        <v>809</v>
      </c>
      <c r="D5344" s="16">
        <v>42490.625</v>
      </c>
      <c r="E5344" s="19" t="e">
        <f>VLOOKUP(Table1[[#This Row],[winner_name]],[1]players!$A:$E,5,FALSE)</f>
        <v>#N/A</v>
      </c>
      <c r="F5344" s="19" t="e">
        <f>VLOOKUP(Table1[[#This Row],[loser_name]],[1]players!$A:$E,5,FALSE)</f>
        <v>#N/A</v>
      </c>
      <c r="H5344" s="14" t="s">
        <v>3605</v>
      </c>
      <c r="I5344" s="14" t="str">
        <f>VLOOKUP(Table1[[#This Row],[tourney_id]],tournaments!A:E,4,FALSE)</f>
        <v>Minneapolis, Minnesota</v>
      </c>
      <c r="K5344" s="14"/>
    </row>
    <row r="5345" spans="1:11" ht="12.5" x14ac:dyDescent="0.25">
      <c r="A5345" s="14" t="s">
        <v>1442</v>
      </c>
      <c r="B5345" s="14" t="s">
        <v>2746</v>
      </c>
      <c r="C5345" s="14" t="s">
        <v>498</v>
      </c>
      <c r="D5345" s="16">
        <v>42490.625</v>
      </c>
      <c r="E5345" s="19" t="e">
        <f>VLOOKUP(Table1[[#This Row],[winner_name]],[1]players!$A:$E,5,FALSE)</f>
        <v>#N/A</v>
      </c>
      <c r="F5345" s="19" t="e">
        <f>VLOOKUP(Table1[[#This Row],[loser_name]],[1]players!$A:$E,5,FALSE)</f>
        <v>#N/A</v>
      </c>
      <c r="H5345" s="14" t="s">
        <v>3605</v>
      </c>
      <c r="I5345" s="14" t="str">
        <f>VLOOKUP(Table1[[#This Row],[tourney_id]],tournaments!A:E,4,FALSE)</f>
        <v>Minneapolis, Minnesota</v>
      </c>
      <c r="K5345" s="14"/>
    </row>
    <row r="5346" spans="1:11" ht="12.5" x14ac:dyDescent="0.25">
      <c r="A5346" s="19" t="s">
        <v>1385</v>
      </c>
      <c r="B5346" s="14" t="s">
        <v>1429</v>
      </c>
      <c r="C5346" s="14" t="s">
        <v>641</v>
      </c>
      <c r="D5346" s="16">
        <v>42490.625</v>
      </c>
      <c r="E5346" s="19" t="e">
        <f>VLOOKUP(Table1[[#This Row],[winner_name]],[1]players!$A:$E,5,FALSE)</f>
        <v>#N/A</v>
      </c>
      <c r="F5346" s="19" t="e">
        <f>VLOOKUP(Table1[[#This Row],[loser_name]],[1]players!$A:$E,5,FALSE)</f>
        <v>#N/A</v>
      </c>
      <c r="H5346" s="14" t="s">
        <v>3605</v>
      </c>
      <c r="I5346" s="14" t="str">
        <f>VLOOKUP(Table1[[#This Row],[tourney_id]],tournaments!A:E,4,FALSE)</f>
        <v>Minneapolis, Minnesota</v>
      </c>
      <c r="K5346" s="14"/>
    </row>
    <row r="5347" spans="1:11" ht="12.5" x14ac:dyDescent="0.25">
      <c r="A5347" s="14" t="s">
        <v>1428</v>
      </c>
      <c r="B5347" s="14" t="s">
        <v>2747</v>
      </c>
      <c r="C5347" s="14" t="s">
        <v>778</v>
      </c>
      <c r="D5347" s="16">
        <v>42490.625</v>
      </c>
      <c r="E5347" s="19" t="e">
        <f>VLOOKUP(Table1[[#This Row],[winner_name]],[1]players!$A:$E,5,FALSE)</f>
        <v>#N/A</v>
      </c>
      <c r="F5347" s="19" t="e">
        <f>VLOOKUP(Table1[[#This Row],[loser_name]],[1]players!$A:$E,5,FALSE)</f>
        <v>#N/A</v>
      </c>
      <c r="H5347" s="14" t="s">
        <v>3605</v>
      </c>
      <c r="I5347" s="14" t="str">
        <f>VLOOKUP(Table1[[#This Row],[tourney_id]],tournaments!A:E,4,FALSE)</f>
        <v>Minneapolis, Minnesota</v>
      </c>
      <c r="K5347" s="14"/>
    </row>
    <row r="5348" spans="1:11" ht="12.5" x14ac:dyDescent="0.25">
      <c r="A5348" s="14" t="s">
        <v>56</v>
      </c>
      <c r="B5348" s="14" t="s">
        <v>45</v>
      </c>
      <c r="C5348" s="14" t="s">
        <v>1301</v>
      </c>
      <c r="D5348" s="16">
        <v>42491.5625</v>
      </c>
      <c r="E5348" s="19" t="e">
        <f>VLOOKUP(Table1[[#This Row],[winner_name]],[1]players!$A:$E,5,FALSE)</f>
        <v>#N/A</v>
      </c>
      <c r="F5348" s="19" t="e">
        <f>VLOOKUP(Table1[[#This Row],[loser_name]],[1]players!$A:$E,5,FALSE)</f>
        <v>#N/A</v>
      </c>
      <c r="H5348" s="14" t="s">
        <v>3605</v>
      </c>
      <c r="I5348" s="14" t="str">
        <f>VLOOKUP(Table1[[#This Row],[tourney_id]],tournaments!A:E,4,FALSE)</f>
        <v>Minneapolis, Minnesota</v>
      </c>
      <c r="K5348" s="14"/>
    </row>
    <row r="5349" spans="1:11" ht="12.5" x14ac:dyDescent="0.25">
      <c r="A5349" s="14" t="s">
        <v>243</v>
      </c>
      <c r="B5349" s="14" t="s">
        <v>290</v>
      </c>
      <c r="C5349" s="14" t="s">
        <v>446</v>
      </c>
      <c r="D5349" s="16">
        <v>42491.5625</v>
      </c>
      <c r="E5349" s="19" t="e">
        <f>VLOOKUP(Table1[[#This Row],[winner_name]],[1]players!$A:$E,5,FALSE)</f>
        <v>#N/A</v>
      </c>
      <c r="F5349" s="19" t="e">
        <f>VLOOKUP(Table1[[#This Row],[loser_name]],[1]players!$A:$E,5,FALSE)</f>
        <v>#N/A</v>
      </c>
      <c r="H5349" s="14" t="s">
        <v>3605</v>
      </c>
      <c r="I5349" s="14" t="str">
        <f>VLOOKUP(Table1[[#This Row],[tourney_id]],tournaments!A:E,4,FALSE)</f>
        <v>Minneapolis, Minnesota</v>
      </c>
      <c r="K5349" s="14"/>
    </row>
    <row r="5350" spans="1:11" ht="12.5" x14ac:dyDescent="0.25">
      <c r="A5350" s="14" t="s">
        <v>1235</v>
      </c>
      <c r="B5350" s="14" t="s">
        <v>1428</v>
      </c>
      <c r="C5350" s="14" t="s">
        <v>2750</v>
      </c>
      <c r="D5350" s="16">
        <v>42491.5625</v>
      </c>
      <c r="E5350" s="19" t="e">
        <f>VLOOKUP(Table1[[#This Row],[winner_name]],[1]players!$A:$E,5,FALSE)</f>
        <v>#N/A</v>
      </c>
      <c r="F5350" s="19" t="e">
        <f>VLOOKUP(Table1[[#This Row],[loser_name]],[1]players!$A:$E,5,FALSE)</f>
        <v>#N/A</v>
      </c>
      <c r="H5350" s="14" t="s">
        <v>3605</v>
      </c>
      <c r="I5350" s="14" t="str">
        <f>VLOOKUP(Table1[[#This Row],[tourney_id]],tournaments!A:E,4,FALSE)</f>
        <v>Minneapolis, Minnesota</v>
      </c>
      <c r="K5350" s="14"/>
    </row>
    <row r="5351" spans="1:11" ht="12.5" x14ac:dyDescent="0.25">
      <c r="A5351" s="14" t="s">
        <v>927</v>
      </c>
      <c r="B5351" s="14" t="s">
        <v>1443</v>
      </c>
      <c r="C5351" s="14" t="s">
        <v>446</v>
      </c>
      <c r="D5351" s="16">
        <v>42491.5625</v>
      </c>
      <c r="E5351" s="19" t="e">
        <f>VLOOKUP(Table1[[#This Row],[winner_name]],[1]players!$A:$E,5,FALSE)</f>
        <v>#N/A</v>
      </c>
      <c r="F5351" s="19" t="e">
        <f>VLOOKUP(Table1[[#This Row],[loser_name]],[1]players!$A:$E,5,FALSE)</f>
        <v>#N/A</v>
      </c>
      <c r="H5351" s="14" t="s">
        <v>3605</v>
      </c>
      <c r="I5351" s="14" t="str">
        <f>VLOOKUP(Table1[[#This Row],[tourney_id]],tournaments!A:E,4,FALSE)</f>
        <v>Minneapolis, Minnesota</v>
      </c>
      <c r="K5351" s="14"/>
    </row>
    <row r="5352" spans="1:11" ht="12.5" x14ac:dyDescent="0.25">
      <c r="A5352" s="14" t="s">
        <v>830</v>
      </c>
      <c r="B5352" s="14" t="s">
        <v>2751</v>
      </c>
      <c r="C5352" s="14" t="s">
        <v>416</v>
      </c>
      <c r="D5352" s="16">
        <v>42117.479166666664</v>
      </c>
      <c r="E5352" s="19" t="e">
        <f>VLOOKUP(Table1[[#This Row],[winner_name]],[1]players!$A:$E,5,FALSE)</f>
        <v>#N/A</v>
      </c>
      <c r="F5352" s="19" t="e">
        <f>VLOOKUP(Table1[[#This Row],[loser_name]],[1]players!$A:$E,5,FALSE)</f>
        <v>#N/A</v>
      </c>
      <c r="H5352" s="14" t="s">
        <v>3606</v>
      </c>
      <c r="I5352" s="14" t="str">
        <f>VLOOKUP(Table1[[#This Row],[tourney_id]],tournaments!A:E,4,FALSE)</f>
        <v>Urbana, Illinois</v>
      </c>
      <c r="K5352" s="14"/>
    </row>
    <row r="5353" spans="1:11" ht="12.5" x14ac:dyDescent="0.25">
      <c r="A5353" s="14" t="s">
        <v>2355</v>
      </c>
      <c r="B5353" s="14" t="s">
        <v>2752</v>
      </c>
      <c r="C5353" s="14" t="s">
        <v>429</v>
      </c>
      <c r="D5353" s="16">
        <v>42117.479166666664</v>
      </c>
      <c r="E5353" s="19" t="e">
        <f>VLOOKUP(Table1[[#This Row],[winner_name]],[1]players!$A:$E,5,FALSE)</f>
        <v>#N/A</v>
      </c>
      <c r="F5353" s="19" t="e">
        <f>VLOOKUP(Table1[[#This Row],[loser_name]],[1]players!$A:$E,5,FALSE)</f>
        <v>#N/A</v>
      </c>
      <c r="H5353" s="14" t="s">
        <v>3606</v>
      </c>
      <c r="I5353" s="14" t="str">
        <f>VLOOKUP(Table1[[#This Row],[tourney_id]],tournaments!A:E,4,FALSE)</f>
        <v>Urbana, Illinois</v>
      </c>
      <c r="K5353" s="14"/>
    </row>
    <row r="5354" spans="1:11" ht="12.5" x14ac:dyDescent="0.25">
      <c r="A5354" s="14" t="s">
        <v>2745</v>
      </c>
      <c r="B5354" s="14" t="s">
        <v>2364</v>
      </c>
      <c r="C5354" s="14" t="s">
        <v>412</v>
      </c>
      <c r="D5354" s="16">
        <v>42117.479166666664</v>
      </c>
      <c r="E5354" s="19" t="e">
        <f>VLOOKUP(Table1[[#This Row],[winner_name]],[1]players!$A:$E,5,FALSE)</f>
        <v>#N/A</v>
      </c>
      <c r="F5354" s="19" t="e">
        <f>VLOOKUP(Table1[[#This Row],[loser_name]],[1]players!$A:$E,5,FALSE)</f>
        <v>#N/A</v>
      </c>
      <c r="H5354" s="14" t="s">
        <v>3606</v>
      </c>
      <c r="I5354" s="14" t="str">
        <f>VLOOKUP(Table1[[#This Row],[tourney_id]],tournaments!A:E,4,FALSE)</f>
        <v>Urbana, Illinois</v>
      </c>
      <c r="K5354" s="14"/>
    </row>
    <row r="5355" spans="1:11" ht="12.5" x14ac:dyDescent="0.25">
      <c r="A5355" s="14" t="s">
        <v>2488</v>
      </c>
      <c r="B5355" s="14" t="s">
        <v>1236</v>
      </c>
      <c r="C5355" s="14" t="s">
        <v>382</v>
      </c>
      <c r="D5355" s="16">
        <v>42117.479166666664</v>
      </c>
      <c r="E5355" s="19" t="e">
        <f>VLOOKUP(Table1[[#This Row],[winner_name]],[1]players!$A:$E,5,FALSE)</f>
        <v>#N/A</v>
      </c>
      <c r="F5355" s="19" t="e">
        <f>VLOOKUP(Table1[[#This Row],[loser_name]],[1]players!$A:$E,5,FALSE)</f>
        <v>#N/A</v>
      </c>
      <c r="H5355" s="14" t="s">
        <v>3606</v>
      </c>
      <c r="I5355" s="14" t="str">
        <f>VLOOKUP(Table1[[#This Row],[tourney_id]],tournaments!A:E,4,FALSE)</f>
        <v>Urbana, Illinois</v>
      </c>
      <c r="K5355" s="14"/>
    </row>
    <row r="5356" spans="1:11" ht="12.5" x14ac:dyDescent="0.25">
      <c r="A5356" s="14" t="s">
        <v>2739</v>
      </c>
      <c r="B5356" s="14" t="s">
        <v>2383</v>
      </c>
      <c r="C5356" s="14" t="s">
        <v>419</v>
      </c>
      <c r="D5356" s="16">
        <v>42117.479166666664</v>
      </c>
      <c r="E5356" s="19" t="e">
        <f>VLOOKUP(Table1[[#This Row],[winner_name]],[1]players!$A:$E,5,FALSE)</f>
        <v>#N/A</v>
      </c>
      <c r="F5356" s="19" t="e">
        <f>VLOOKUP(Table1[[#This Row],[loser_name]],[1]players!$A:$E,5,FALSE)</f>
        <v>#N/A</v>
      </c>
      <c r="H5356" s="14" t="s">
        <v>3606</v>
      </c>
      <c r="I5356" s="14" t="str">
        <f>VLOOKUP(Table1[[#This Row],[tourney_id]],tournaments!A:E,4,FALSE)</f>
        <v>Urbana, Illinois</v>
      </c>
      <c r="K5356" s="14"/>
    </row>
    <row r="5357" spans="1:11" ht="12.5" x14ac:dyDescent="0.25">
      <c r="A5357" s="14" t="s">
        <v>2367</v>
      </c>
      <c r="B5357" s="14" t="s">
        <v>2748</v>
      </c>
      <c r="C5357" s="14" t="s">
        <v>427</v>
      </c>
      <c r="D5357" s="16">
        <v>42117.479166666664</v>
      </c>
      <c r="E5357" s="19" t="e">
        <f>VLOOKUP(Table1[[#This Row],[winner_name]],[1]players!$A:$E,5,FALSE)</f>
        <v>#N/A</v>
      </c>
      <c r="F5357" s="19">
        <f>VLOOKUP(Table1[[#This Row],[loser_name]],[1]players!$A:$E,5,FALSE)</f>
        <v>0</v>
      </c>
      <c r="H5357" s="14" t="s">
        <v>3606</v>
      </c>
      <c r="I5357" s="14" t="str">
        <f>VLOOKUP(Table1[[#This Row],[tourney_id]],tournaments!A:E,4,FALSE)</f>
        <v>Urbana, Illinois</v>
      </c>
      <c r="K5357" s="14"/>
    </row>
    <row r="5358" spans="1:11" ht="12.5" x14ac:dyDescent="0.25">
      <c r="A5358" s="14" t="s">
        <v>2374</v>
      </c>
      <c r="B5358" s="14" t="s">
        <v>2753</v>
      </c>
      <c r="C5358" s="14" t="s">
        <v>446</v>
      </c>
      <c r="D5358" s="16">
        <v>42117.479166666664</v>
      </c>
      <c r="E5358" s="19">
        <f>VLOOKUP(Table1[[#This Row],[winner_name]],[1]players!$A:$E,5,FALSE)</f>
        <v>0</v>
      </c>
      <c r="F5358" s="19" t="e">
        <f>VLOOKUP(Table1[[#This Row],[loser_name]],[1]players!$A:$E,5,FALSE)</f>
        <v>#N/A</v>
      </c>
      <c r="H5358" s="14" t="s">
        <v>3606</v>
      </c>
      <c r="I5358" s="14" t="str">
        <f>VLOOKUP(Table1[[#This Row],[tourney_id]],tournaments!A:E,4,FALSE)</f>
        <v>Urbana, Illinois</v>
      </c>
      <c r="K5358" s="14"/>
    </row>
    <row r="5359" spans="1:11" ht="12.5" x14ac:dyDescent="0.25">
      <c r="A5359" s="14" t="s">
        <v>2754</v>
      </c>
      <c r="B5359" s="14" t="s">
        <v>2388</v>
      </c>
      <c r="C5359" s="14" t="s">
        <v>429</v>
      </c>
      <c r="D5359" s="16">
        <v>42117.479166666664</v>
      </c>
      <c r="E5359" s="19" t="e">
        <f>VLOOKUP(Table1[[#This Row],[winner_name]],[1]players!$A:$E,5,FALSE)</f>
        <v>#N/A</v>
      </c>
      <c r="F5359" s="19" t="e">
        <f>VLOOKUP(Table1[[#This Row],[loser_name]],[1]players!$A:$E,5,FALSE)</f>
        <v>#N/A</v>
      </c>
      <c r="H5359" s="14" t="s">
        <v>3606</v>
      </c>
      <c r="I5359" s="14" t="str">
        <f>VLOOKUP(Table1[[#This Row],[tourney_id]],tournaments!A:E,4,FALSE)</f>
        <v>Urbana, Illinois</v>
      </c>
      <c r="K5359" s="14"/>
    </row>
    <row r="5360" spans="1:11" ht="12.5" x14ac:dyDescent="0.25">
      <c r="A5360" s="14" t="s">
        <v>2732</v>
      </c>
      <c r="B5360" s="14" t="s">
        <v>2474</v>
      </c>
      <c r="C5360" s="14" t="s">
        <v>2755</v>
      </c>
      <c r="D5360" s="16">
        <v>42117.645833333336</v>
      </c>
      <c r="E5360" s="19" t="e">
        <f>VLOOKUP(Table1[[#This Row],[winner_name]],[1]players!$A:$E,5,FALSE)</f>
        <v>#N/A</v>
      </c>
      <c r="F5360" s="19" t="e">
        <f>VLOOKUP(Table1[[#This Row],[loser_name]],[1]players!$A:$E,5,FALSE)</f>
        <v>#N/A</v>
      </c>
      <c r="H5360" s="14" t="s">
        <v>3606</v>
      </c>
      <c r="I5360" s="14" t="str">
        <f>VLOOKUP(Table1[[#This Row],[tourney_id]],tournaments!A:E,4,FALSE)</f>
        <v>Urbana, Illinois</v>
      </c>
      <c r="K5360" s="14"/>
    </row>
    <row r="5361" spans="1:11" ht="12.5" x14ac:dyDescent="0.25">
      <c r="A5361" s="14" t="s">
        <v>2756</v>
      </c>
      <c r="B5361" s="14" t="s">
        <v>2757</v>
      </c>
      <c r="C5361" s="14" t="s">
        <v>381</v>
      </c>
      <c r="D5361" s="16">
        <v>42117.645833333336</v>
      </c>
      <c r="E5361" s="19" t="e">
        <f>VLOOKUP(Table1[[#This Row],[winner_name]],[1]players!$A:$E,5,FALSE)</f>
        <v>#N/A</v>
      </c>
      <c r="F5361" s="19" t="e">
        <f>VLOOKUP(Table1[[#This Row],[loser_name]],[1]players!$A:$E,5,FALSE)</f>
        <v>#N/A</v>
      </c>
      <c r="H5361" s="14" t="s">
        <v>3606</v>
      </c>
      <c r="I5361" s="14" t="str">
        <f>VLOOKUP(Table1[[#This Row],[tourney_id]],tournaments!A:E,4,FALSE)</f>
        <v>Urbana, Illinois</v>
      </c>
      <c r="K5361" s="14"/>
    </row>
    <row r="5362" spans="1:11" ht="12.5" x14ac:dyDescent="0.25">
      <c r="A5362" s="14" t="s">
        <v>2734</v>
      </c>
      <c r="B5362" s="14" t="s">
        <v>2758</v>
      </c>
      <c r="C5362" s="14" t="s">
        <v>2452</v>
      </c>
      <c r="D5362" s="16">
        <v>42117.645833333336</v>
      </c>
      <c r="E5362" s="19" t="e">
        <f>VLOOKUP(Table1[[#This Row],[winner_name]],[1]players!$A:$E,5,FALSE)</f>
        <v>#N/A</v>
      </c>
      <c r="F5362" s="19">
        <f>VLOOKUP(Table1[[#This Row],[loser_name]],[1]players!$A:$E,5,FALSE)</f>
        <v>0</v>
      </c>
      <c r="H5362" s="14" t="s">
        <v>3606</v>
      </c>
      <c r="I5362" s="14" t="str">
        <f>VLOOKUP(Table1[[#This Row],[tourney_id]],tournaments!A:E,4,FALSE)</f>
        <v>Urbana, Illinois</v>
      </c>
      <c r="K5362" s="14"/>
    </row>
    <row r="5363" spans="1:11" ht="12.5" x14ac:dyDescent="0.25">
      <c r="A5363" s="14" t="s">
        <v>2759</v>
      </c>
      <c r="B5363" s="14" t="s">
        <v>2760</v>
      </c>
      <c r="C5363" s="14" t="s">
        <v>391</v>
      </c>
      <c r="D5363" s="16">
        <v>42117.645833333336</v>
      </c>
      <c r="E5363" s="19" t="e">
        <f>VLOOKUP(Table1[[#This Row],[winner_name]],[1]players!$A:$E,5,FALSE)</f>
        <v>#N/A</v>
      </c>
      <c r="F5363" s="19">
        <f>VLOOKUP(Table1[[#This Row],[loser_name]],[1]players!$A:$E,5,FALSE)</f>
        <v>0</v>
      </c>
      <c r="H5363" s="14" t="s">
        <v>3606</v>
      </c>
      <c r="I5363" s="14" t="str">
        <f>VLOOKUP(Table1[[#This Row],[tourney_id]],tournaments!A:E,4,FALSE)</f>
        <v>Urbana, Illinois</v>
      </c>
      <c r="K5363" s="14"/>
    </row>
    <row r="5364" spans="1:11" ht="12.5" x14ac:dyDescent="0.25">
      <c r="A5364" s="14" t="s">
        <v>2761</v>
      </c>
      <c r="B5364" s="14" t="s">
        <v>2762</v>
      </c>
      <c r="C5364" s="14" t="s">
        <v>381</v>
      </c>
      <c r="D5364" s="16">
        <v>42117.645833333336</v>
      </c>
      <c r="E5364" s="19" t="e">
        <f>VLOOKUP(Table1[[#This Row],[winner_name]],[1]players!$A:$E,5,FALSE)</f>
        <v>#N/A</v>
      </c>
      <c r="F5364" s="19" t="e">
        <f>VLOOKUP(Table1[[#This Row],[loser_name]],[1]players!$A:$E,5,FALSE)</f>
        <v>#N/A</v>
      </c>
      <c r="H5364" s="14" t="s">
        <v>3606</v>
      </c>
      <c r="I5364" s="14" t="str">
        <f>VLOOKUP(Table1[[#This Row],[tourney_id]],tournaments!A:E,4,FALSE)</f>
        <v>Urbana, Illinois</v>
      </c>
      <c r="K5364" s="14"/>
    </row>
    <row r="5365" spans="1:11" ht="12.5" x14ac:dyDescent="0.25">
      <c r="A5365" s="14" t="s">
        <v>2360</v>
      </c>
      <c r="B5365" s="14" t="s">
        <v>2735</v>
      </c>
      <c r="C5365" s="14" t="s">
        <v>400</v>
      </c>
      <c r="D5365" s="16">
        <v>42117.645833333336</v>
      </c>
      <c r="E5365" s="19">
        <f>VLOOKUP(Table1[[#This Row],[winner_name]],[1]players!$A:$E,5,FALSE)</f>
        <v>0</v>
      </c>
      <c r="F5365" s="19" t="e">
        <f>VLOOKUP(Table1[[#This Row],[loser_name]],[1]players!$A:$E,5,FALSE)</f>
        <v>#N/A</v>
      </c>
      <c r="H5365" s="14" t="s">
        <v>3606</v>
      </c>
      <c r="I5365" s="14" t="str">
        <f>VLOOKUP(Table1[[#This Row],[tourney_id]],tournaments!A:E,4,FALSE)</f>
        <v>Urbana, Illinois</v>
      </c>
      <c r="K5365" s="14"/>
    </row>
    <row r="5366" spans="1:11" ht="12.5" x14ac:dyDescent="0.25">
      <c r="A5366" s="14" t="s">
        <v>72</v>
      </c>
      <c r="B5366" s="14" t="s">
        <v>2763</v>
      </c>
      <c r="C5366" s="14" t="s">
        <v>429</v>
      </c>
      <c r="D5366" s="16">
        <v>42117.645833333336</v>
      </c>
      <c r="E5366" s="19" t="e">
        <f>VLOOKUP(Table1[[#This Row],[winner_name]],[1]players!$A:$E,5,FALSE)</f>
        <v>#N/A</v>
      </c>
      <c r="F5366" s="19" t="e">
        <f>VLOOKUP(Table1[[#This Row],[loser_name]],[1]players!$A:$E,5,FALSE)</f>
        <v>#N/A</v>
      </c>
      <c r="H5366" s="14" t="s">
        <v>3606</v>
      </c>
      <c r="I5366" s="14" t="str">
        <f>VLOOKUP(Table1[[#This Row],[tourney_id]],tournaments!A:E,4,FALSE)</f>
        <v>Urbana, Illinois</v>
      </c>
      <c r="K5366" s="14"/>
    </row>
    <row r="5367" spans="1:11" ht="12.5" x14ac:dyDescent="0.25">
      <c r="A5367" s="14" t="s">
        <v>240</v>
      </c>
      <c r="B5367" s="14" t="s">
        <v>1466</v>
      </c>
      <c r="C5367" s="14" t="s">
        <v>1361</v>
      </c>
      <c r="D5367" s="16">
        <v>42117.645833333336</v>
      </c>
      <c r="E5367" s="19" t="e">
        <f>VLOOKUP(Table1[[#This Row],[winner_name]],[1]players!$A:$E,5,FALSE)</f>
        <v>#N/A</v>
      </c>
      <c r="F5367" s="19" t="e">
        <f>VLOOKUP(Table1[[#This Row],[loser_name]],[1]players!$A:$E,5,FALSE)</f>
        <v>#N/A</v>
      </c>
      <c r="H5367" s="14" t="s">
        <v>3606</v>
      </c>
      <c r="I5367" s="14" t="str">
        <f>VLOOKUP(Table1[[#This Row],[tourney_id]],tournaments!A:E,4,FALSE)</f>
        <v>Urbana, Illinois</v>
      </c>
      <c r="K5367" s="14"/>
    </row>
    <row r="5368" spans="1:11" ht="12.5" x14ac:dyDescent="0.25">
      <c r="A5368" s="14" t="s">
        <v>216</v>
      </c>
      <c r="B5368" s="14" t="s">
        <v>1491</v>
      </c>
      <c r="C5368" s="14" t="s">
        <v>397</v>
      </c>
      <c r="D5368" s="16">
        <v>42117.645833333336</v>
      </c>
      <c r="E5368" s="19" t="e">
        <f>VLOOKUP(Table1[[#This Row],[winner_name]],[1]players!$A:$E,5,FALSE)</f>
        <v>#N/A</v>
      </c>
      <c r="F5368" s="19" t="e">
        <f>VLOOKUP(Table1[[#This Row],[loser_name]],[1]players!$A:$E,5,FALSE)</f>
        <v>#N/A</v>
      </c>
      <c r="H5368" s="14" t="s">
        <v>3606</v>
      </c>
      <c r="I5368" s="14" t="str">
        <f>VLOOKUP(Table1[[#This Row],[tourney_id]],tournaments!A:E,4,FALSE)</f>
        <v>Urbana, Illinois</v>
      </c>
      <c r="K5368" s="14"/>
    </row>
    <row r="5369" spans="1:11" ht="12.5" x14ac:dyDescent="0.25">
      <c r="A5369" s="14" t="s">
        <v>1467</v>
      </c>
      <c r="B5369" s="14" t="s">
        <v>2390</v>
      </c>
      <c r="C5369" s="14" t="s">
        <v>412</v>
      </c>
      <c r="D5369" s="16">
        <v>42117.645833333336</v>
      </c>
      <c r="E5369" s="19" t="e">
        <f>VLOOKUP(Table1[[#This Row],[winner_name]],[1]players!$A:$E,5,FALSE)</f>
        <v>#N/A</v>
      </c>
      <c r="F5369" s="19">
        <f>VLOOKUP(Table1[[#This Row],[loser_name]],[1]players!$A:$E,5,FALSE)</f>
        <v>0</v>
      </c>
      <c r="H5369" s="14" t="s">
        <v>3606</v>
      </c>
      <c r="I5369" s="14" t="str">
        <f>VLOOKUP(Table1[[#This Row],[tourney_id]],tournaments!A:E,4,FALSE)</f>
        <v>Urbana, Illinois</v>
      </c>
      <c r="K5369" s="14"/>
    </row>
    <row r="5370" spans="1:11" ht="12.5" x14ac:dyDescent="0.25">
      <c r="A5370" s="14" t="s">
        <v>2765</v>
      </c>
      <c r="B5370" s="14" t="s">
        <v>2580</v>
      </c>
      <c r="C5370" s="14" t="s">
        <v>2764</v>
      </c>
      <c r="D5370" s="16">
        <v>42117.645833333336</v>
      </c>
      <c r="E5370" s="19" t="e">
        <f>VLOOKUP(Table1[[#This Row],[winner_name]],[1]players!$A:$E,5,FALSE)</f>
        <v>#N/A</v>
      </c>
      <c r="F5370" s="19" t="e">
        <f>VLOOKUP(Table1[[#This Row],[loser_name]],[1]players!$A:$E,5,FALSE)</f>
        <v>#N/A</v>
      </c>
      <c r="H5370" s="14" t="s">
        <v>3606</v>
      </c>
      <c r="I5370" s="14" t="str">
        <f>VLOOKUP(Table1[[#This Row],[tourney_id]],tournaments!A:E,4,FALSE)</f>
        <v>Urbana, Illinois</v>
      </c>
      <c r="K5370" s="14"/>
    </row>
    <row r="5371" spans="1:11" ht="12.5" x14ac:dyDescent="0.25">
      <c r="A5371" s="14" t="s">
        <v>563</v>
      </c>
      <c r="B5371" s="14" t="s">
        <v>830</v>
      </c>
      <c r="C5371" s="14" t="s">
        <v>514</v>
      </c>
      <c r="D5371" s="16">
        <v>42118.479166666664</v>
      </c>
      <c r="E5371" s="19">
        <f>VLOOKUP(Table1[[#This Row],[winner_name]],[1]players!$A:$E,5,FALSE)</f>
        <v>0</v>
      </c>
      <c r="F5371" s="19" t="e">
        <f>VLOOKUP(Table1[[#This Row],[loser_name]],[1]players!$A:$E,5,FALSE)</f>
        <v>#N/A</v>
      </c>
      <c r="H5371" s="14" t="s">
        <v>3606</v>
      </c>
      <c r="I5371" s="14" t="str">
        <f>VLOOKUP(Table1[[#This Row],[tourney_id]],tournaments!A:E,4,FALSE)</f>
        <v>Urbana, Illinois</v>
      </c>
      <c r="K5371" s="14"/>
    </row>
    <row r="5372" spans="1:11" ht="12.5" x14ac:dyDescent="0.25">
      <c r="A5372" s="14" t="s">
        <v>213</v>
      </c>
      <c r="B5372" s="14" t="s">
        <v>2740</v>
      </c>
      <c r="C5372" s="14" t="s">
        <v>878</v>
      </c>
      <c r="D5372" s="16">
        <v>42118.479166666664</v>
      </c>
      <c r="E5372" s="19" t="e">
        <f>VLOOKUP(Table1[[#This Row],[winner_name]],[1]players!$A:$E,5,FALSE)</f>
        <v>#N/A</v>
      </c>
      <c r="F5372" s="19" t="e">
        <f>VLOOKUP(Table1[[#This Row],[loser_name]],[1]players!$A:$E,5,FALSE)</f>
        <v>#N/A</v>
      </c>
      <c r="H5372" s="14" t="s">
        <v>3606</v>
      </c>
      <c r="I5372" s="14" t="str">
        <f>VLOOKUP(Table1[[#This Row],[tourney_id]],tournaments!A:E,4,FALSE)</f>
        <v>Urbana, Illinois</v>
      </c>
      <c r="K5372" s="14"/>
    </row>
    <row r="5373" spans="1:11" ht="12.5" x14ac:dyDescent="0.25">
      <c r="A5373" s="14" t="s">
        <v>45</v>
      </c>
      <c r="B5373" s="14" t="s">
        <v>2745</v>
      </c>
      <c r="C5373" s="14" t="s">
        <v>419</v>
      </c>
      <c r="D5373" s="16">
        <v>42118.479166666664</v>
      </c>
      <c r="E5373" s="19" t="e">
        <f>VLOOKUP(Table1[[#This Row],[winner_name]],[1]players!$A:$E,5,FALSE)</f>
        <v>#N/A</v>
      </c>
      <c r="F5373" s="19" t="e">
        <f>VLOOKUP(Table1[[#This Row],[loser_name]],[1]players!$A:$E,5,FALSE)</f>
        <v>#N/A</v>
      </c>
      <c r="H5373" s="14" t="s">
        <v>3606</v>
      </c>
      <c r="I5373" s="14" t="str">
        <f>VLOOKUP(Table1[[#This Row],[tourney_id]],tournaments!A:E,4,FALSE)</f>
        <v>Urbana, Illinois</v>
      </c>
      <c r="K5373" s="14"/>
    </row>
    <row r="5374" spans="1:11" ht="12.5" x14ac:dyDescent="0.25">
      <c r="A5374" s="14" t="s">
        <v>219</v>
      </c>
      <c r="B5374" s="14" t="s">
        <v>2739</v>
      </c>
      <c r="C5374" s="14" t="s">
        <v>868</v>
      </c>
      <c r="D5374" s="16">
        <v>42118.479166666664</v>
      </c>
      <c r="E5374" s="19" t="e">
        <f>VLOOKUP(Table1[[#This Row],[winner_name]],[1]players!$A:$E,5,FALSE)</f>
        <v>#N/A</v>
      </c>
      <c r="F5374" s="19" t="e">
        <f>VLOOKUP(Table1[[#This Row],[loser_name]],[1]players!$A:$E,5,FALSE)</f>
        <v>#N/A</v>
      </c>
      <c r="H5374" s="14" t="s">
        <v>3606</v>
      </c>
      <c r="I5374" s="14" t="str">
        <f>VLOOKUP(Table1[[#This Row],[tourney_id]],tournaments!A:E,4,FALSE)</f>
        <v>Urbana, Illinois</v>
      </c>
      <c r="K5374" s="14"/>
    </row>
    <row r="5375" spans="1:11" ht="12.5" x14ac:dyDescent="0.25">
      <c r="A5375" s="14" t="s">
        <v>2766</v>
      </c>
      <c r="B5375" s="14" t="s">
        <v>30</v>
      </c>
      <c r="C5375" s="14" t="s">
        <v>402</v>
      </c>
      <c r="D5375" s="16">
        <v>42118.479166666664</v>
      </c>
      <c r="E5375" s="19" t="e">
        <f>VLOOKUP(Table1[[#This Row],[winner_name]],[1]players!$A:$E,5,FALSE)</f>
        <v>#N/A</v>
      </c>
      <c r="F5375" s="19" t="e">
        <f>VLOOKUP(Table1[[#This Row],[loser_name]],[1]players!$A:$E,5,FALSE)</f>
        <v>#N/A</v>
      </c>
      <c r="H5375" s="14" t="s">
        <v>3606</v>
      </c>
      <c r="I5375" s="14" t="str">
        <f>VLOOKUP(Table1[[#This Row],[tourney_id]],tournaments!A:E,4,FALSE)</f>
        <v>Urbana, Illinois</v>
      </c>
      <c r="K5375" s="14"/>
    </row>
    <row r="5376" spans="1:11" ht="12.5" x14ac:dyDescent="0.25">
      <c r="A5376" s="14" t="s">
        <v>872</v>
      </c>
      <c r="B5376" s="14" t="s">
        <v>2367</v>
      </c>
      <c r="C5376" s="14" t="s">
        <v>419</v>
      </c>
      <c r="D5376" s="16">
        <v>42118.479166666664</v>
      </c>
      <c r="E5376" s="19">
        <f>VLOOKUP(Table1[[#This Row],[winner_name]],[1]players!$A:$E,5,FALSE)</f>
        <v>0</v>
      </c>
      <c r="F5376" s="19" t="e">
        <f>VLOOKUP(Table1[[#This Row],[loser_name]],[1]players!$A:$E,5,FALSE)</f>
        <v>#N/A</v>
      </c>
      <c r="H5376" s="14" t="s">
        <v>3606</v>
      </c>
      <c r="I5376" s="14" t="str">
        <f>VLOOKUP(Table1[[#This Row],[tourney_id]],tournaments!A:E,4,FALSE)</f>
        <v>Urbana, Illinois</v>
      </c>
      <c r="K5376" s="14"/>
    </row>
    <row r="5377" spans="1:11" ht="12.5" x14ac:dyDescent="0.25">
      <c r="A5377" s="14" t="s">
        <v>2747</v>
      </c>
      <c r="B5377" s="14" t="s">
        <v>2754</v>
      </c>
      <c r="C5377" s="14" t="s">
        <v>416</v>
      </c>
      <c r="D5377" s="16">
        <v>42118.479166666664</v>
      </c>
      <c r="E5377" s="19" t="e">
        <f>VLOOKUP(Table1[[#This Row],[winner_name]],[1]players!$A:$E,5,FALSE)</f>
        <v>#N/A</v>
      </c>
      <c r="F5377" s="19" t="e">
        <f>VLOOKUP(Table1[[#This Row],[loser_name]],[1]players!$A:$E,5,FALSE)</f>
        <v>#N/A</v>
      </c>
      <c r="H5377" s="14" t="s">
        <v>3606</v>
      </c>
      <c r="I5377" s="14" t="str">
        <f>VLOOKUP(Table1[[#This Row],[tourney_id]],tournaments!A:E,4,FALSE)</f>
        <v>Urbana, Illinois</v>
      </c>
      <c r="K5377" s="14"/>
    </row>
    <row r="5378" spans="1:11" ht="12.5" x14ac:dyDescent="0.25">
      <c r="A5378" s="14" t="s">
        <v>1468</v>
      </c>
      <c r="B5378" s="14" t="s">
        <v>2759</v>
      </c>
      <c r="C5378" s="14" t="s">
        <v>395</v>
      </c>
      <c r="D5378" s="16">
        <v>42118.645833333336</v>
      </c>
      <c r="E5378" s="19" t="e">
        <f>VLOOKUP(Table1[[#This Row],[winner_name]],[1]players!$A:$E,5,FALSE)</f>
        <v>#N/A</v>
      </c>
      <c r="F5378" s="19" t="e">
        <f>VLOOKUP(Table1[[#This Row],[loser_name]],[1]players!$A:$E,5,FALSE)</f>
        <v>#N/A</v>
      </c>
      <c r="H5378" s="14" t="s">
        <v>3606</v>
      </c>
      <c r="I5378" s="14" t="str">
        <f>VLOOKUP(Table1[[#This Row],[tourney_id]],tournaments!A:E,4,FALSE)</f>
        <v>Urbana, Illinois</v>
      </c>
      <c r="K5378" s="14"/>
    </row>
    <row r="5379" spans="1:11" ht="12.5" x14ac:dyDescent="0.25">
      <c r="A5379" s="14" t="s">
        <v>1469</v>
      </c>
      <c r="B5379" s="14" t="s">
        <v>2762</v>
      </c>
      <c r="C5379" s="14" t="s">
        <v>499</v>
      </c>
      <c r="D5379" s="16">
        <v>42118.645833333336</v>
      </c>
      <c r="E5379" s="19" t="e">
        <f>VLOOKUP(Table1[[#This Row],[winner_name]],[1]players!$A:$E,5,FALSE)</f>
        <v>#N/A</v>
      </c>
      <c r="F5379" s="19" t="e">
        <f>VLOOKUP(Table1[[#This Row],[loser_name]],[1]players!$A:$E,5,FALSE)</f>
        <v>#N/A</v>
      </c>
      <c r="H5379" s="14" t="s">
        <v>3606</v>
      </c>
      <c r="I5379" s="14" t="str">
        <f>VLOOKUP(Table1[[#This Row],[tourney_id]],tournaments!A:E,4,FALSE)</f>
        <v>Urbana, Illinois</v>
      </c>
      <c r="K5379" s="14"/>
    </row>
    <row r="5380" spans="1:11" ht="12.5" x14ac:dyDescent="0.25">
      <c r="A5380" s="14" t="s">
        <v>1430</v>
      </c>
      <c r="B5380" s="14" t="s">
        <v>2735</v>
      </c>
      <c r="C5380" s="14" t="s">
        <v>395</v>
      </c>
      <c r="D5380" s="16">
        <v>42118.645833333336</v>
      </c>
      <c r="E5380" s="19" t="e">
        <f>VLOOKUP(Table1[[#This Row],[winner_name]],[1]players!$A:$E,5,FALSE)</f>
        <v>#N/A</v>
      </c>
      <c r="F5380" s="19" t="e">
        <f>VLOOKUP(Table1[[#This Row],[loser_name]],[1]players!$A:$E,5,FALSE)</f>
        <v>#N/A</v>
      </c>
      <c r="H5380" s="14" t="s">
        <v>3606</v>
      </c>
      <c r="I5380" s="14" t="str">
        <f>VLOOKUP(Table1[[#This Row],[tourney_id]],tournaments!A:E,4,FALSE)</f>
        <v>Urbana, Illinois</v>
      </c>
      <c r="K5380" s="14"/>
    </row>
    <row r="5381" spans="1:11" ht="12.5" x14ac:dyDescent="0.25">
      <c r="A5381" s="14" t="s">
        <v>57</v>
      </c>
      <c r="B5381" s="14" t="s">
        <v>2763</v>
      </c>
      <c r="C5381" s="14" t="s">
        <v>395</v>
      </c>
      <c r="D5381" s="16">
        <v>42118.645833333336</v>
      </c>
      <c r="E5381" s="19" t="e">
        <f>VLOOKUP(Table1[[#This Row],[winner_name]],[1]players!$A:$E,5,FALSE)</f>
        <v>#N/A</v>
      </c>
      <c r="F5381" s="19" t="e">
        <f>VLOOKUP(Table1[[#This Row],[loser_name]],[1]players!$A:$E,5,FALSE)</f>
        <v>#N/A</v>
      </c>
      <c r="H5381" s="14" t="s">
        <v>3606</v>
      </c>
      <c r="I5381" s="14" t="str">
        <f>VLOOKUP(Table1[[#This Row],[tourney_id]],tournaments!A:E,4,FALSE)</f>
        <v>Urbana, Illinois</v>
      </c>
      <c r="K5381" s="14"/>
    </row>
    <row r="5382" spans="1:11" ht="12.5" x14ac:dyDescent="0.25">
      <c r="A5382" s="14" t="s">
        <v>1902</v>
      </c>
      <c r="B5382" s="14" t="s">
        <v>240</v>
      </c>
      <c r="C5382" s="14" t="s">
        <v>378</v>
      </c>
      <c r="D5382" s="16">
        <v>42118.645833333336</v>
      </c>
      <c r="E5382" s="19" t="e">
        <f>VLOOKUP(Table1[[#This Row],[winner_name]],[1]players!$A:$E,5,FALSE)</f>
        <v>#N/A</v>
      </c>
      <c r="F5382" s="19" t="e">
        <f>VLOOKUP(Table1[[#This Row],[loser_name]],[1]players!$A:$E,5,FALSE)</f>
        <v>#N/A</v>
      </c>
      <c r="H5382" s="14" t="s">
        <v>3606</v>
      </c>
      <c r="I5382" s="14" t="str">
        <f>VLOOKUP(Table1[[#This Row],[tourney_id]],tournaments!A:E,4,FALSE)</f>
        <v>Urbana, Illinois</v>
      </c>
      <c r="K5382" s="14"/>
    </row>
    <row r="5383" spans="1:11" ht="12.5" x14ac:dyDescent="0.25">
      <c r="A5383" s="14" t="s">
        <v>2767</v>
      </c>
      <c r="B5383" s="14" t="s">
        <v>216</v>
      </c>
      <c r="C5383" s="14" t="s">
        <v>1186</v>
      </c>
      <c r="D5383" s="16">
        <v>42118.645833333336</v>
      </c>
      <c r="E5383" s="19" t="e">
        <f>VLOOKUP(Table1[[#This Row],[winner_name]],[1]players!$A:$E,5,FALSE)</f>
        <v>#N/A</v>
      </c>
      <c r="F5383" s="19" t="e">
        <f>VLOOKUP(Table1[[#This Row],[loser_name]],[1]players!$A:$E,5,FALSE)</f>
        <v>#N/A</v>
      </c>
      <c r="H5383" s="14" t="s">
        <v>3606</v>
      </c>
      <c r="I5383" s="14" t="str">
        <f>VLOOKUP(Table1[[#This Row],[tourney_id]],tournaments!A:E,4,FALSE)</f>
        <v>Urbana, Illinois</v>
      </c>
      <c r="K5383" s="14"/>
    </row>
    <row r="5384" spans="1:11" ht="12.5" x14ac:dyDescent="0.25">
      <c r="A5384" s="14" t="s">
        <v>244</v>
      </c>
      <c r="B5384" s="14" t="s">
        <v>92</v>
      </c>
      <c r="C5384" s="14" t="s">
        <v>412</v>
      </c>
      <c r="D5384" s="16">
        <v>42119.5625</v>
      </c>
      <c r="E5384" s="19" t="e">
        <f>VLOOKUP(Table1[[#This Row],[winner_name]],[1]players!$A:$E,5,FALSE)</f>
        <v>#N/A</v>
      </c>
      <c r="F5384" s="19" t="e">
        <f>VLOOKUP(Table1[[#This Row],[loser_name]],[1]players!$A:$E,5,FALSE)</f>
        <v>#N/A</v>
      </c>
      <c r="H5384" s="14" t="s">
        <v>3606</v>
      </c>
      <c r="I5384" s="14" t="str">
        <f>VLOOKUP(Table1[[#This Row],[tourney_id]],tournaments!A:E,4,FALSE)</f>
        <v>Urbana, Illinois</v>
      </c>
      <c r="K5384" s="14"/>
    </row>
    <row r="5385" spans="1:11" ht="12.5" x14ac:dyDescent="0.25">
      <c r="A5385" s="14" t="s">
        <v>563</v>
      </c>
      <c r="B5385" s="14" t="s">
        <v>219</v>
      </c>
      <c r="C5385" s="14" t="s">
        <v>381</v>
      </c>
      <c r="D5385" s="16">
        <v>42119.5625</v>
      </c>
      <c r="E5385" s="19">
        <f>VLOOKUP(Table1[[#This Row],[winner_name]],[1]players!$A:$E,5,FALSE)</f>
        <v>0</v>
      </c>
      <c r="F5385" s="19" t="e">
        <f>VLOOKUP(Table1[[#This Row],[loser_name]],[1]players!$A:$E,5,FALSE)</f>
        <v>#N/A</v>
      </c>
      <c r="H5385" s="14" t="s">
        <v>3606</v>
      </c>
      <c r="I5385" s="14" t="str">
        <f>VLOOKUP(Table1[[#This Row],[tourney_id]],tournaments!A:E,4,FALSE)</f>
        <v>Urbana, Illinois</v>
      </c>
      <c r="K5385" s="14"/>
    </row>
    <row r="5386" spans="1:11" ht="12.5" x14ac:dyDescent="0.25">
      <c r="A5386" s="14" t="s">
        <v>45</v>
      </c>
      <c r="B5386" s="14" t="s">
        <v>2746</v>
      </c>
      <c r="C5386" s="14" t="s">
        <v>2099</v>
      </c>
      <c r="D5386" s="16">
        <v>42119.5625</v>
      </c>
      <c r="E5386" s="19" t="e">
        <f>VLOOKUP(Table1[[#This Row],[winner_name]],[1]players!$A:$E,5,FALSE)</f>
        <v>#N/A</v>
      </c>
      <c r="F5386" s="19" t="e">
        <f>VLOOKUP(Table1[[#This Row],[loser_name]],[1]players!$A:$E,5,FALSE)</f>
        <v>#N/A</v>
      </c>
      <c r="H5386" s="14" t="s">
        <v>3606</v>
      </c>
      <c r="I5386" s="14" t="str">
        <f>VLOOKUP(Table1[[#This Row],[tourney_id]],tournaments!A:E,4,FALSE)</f>
        <v>Urbana, Illinois</v>
      </c>
      <c r="K5386" s="14"/>
    </row>
    <row r="5387" spans="1:11" ht="12.5" x14ac:dyDescent="0.25">
      <c r="A5387" s="14" t="s">
        <v>1468</v>
      </c>
      <c r="B5387" s="14" t="s">
        <v>2767</v>
      </c>
      <c r="C5387" s="14" t="s">
        <v>412</v>
      </c>
      <c r="D5387" s="16">
        <v>42119.5625</v>
      </c>
      <c r="E5387" s="19" t="e">
        <f>VLOOKUP(Table1[[#This Row],[winner_name]],[1]players!$A:$E,5,FALSE)</f>
        <v>#N/A</v>
      </c>
      <c r="F5387" s="19" t="e">
        <f>VLOOKUP(Table1[[#This Row],[loser_name]],[1]players!$A:$E,5,FALSE)</f>
        <v>#N/A</v>
      </c>
      <c r="H5387" s="14" t="s">
        <v>3606</v>
      </c>
      <c r="I5387" s="14" t="str">
        <f>VLOOKUP(Table1[[#This Row],[tourney_id]],tournaments!A:E,4,FALSE)</f>
        <v>Urbana, Illinois</v>
      </c>
      <c r="K5387" s="14"/>
    </row>
    <row r="5388" spans="1:11" ht="12.5" x14ac:dyDescent="0.25">
      <c r="A5388" s="14" t="s">
        <v>1469</v>
      </c>
      <c r="B5388" s="14" t="s">
        <v>2768</v>
      </c>
      <c r="C5388" s="14" t="s">
        <v>416</v>
      </c>
      <c r="D5388" s="16">
        <v>42119.5625</v>
      </c>
      <c r="E5388" s="19" t="e">
        <f>VLOOKUP(Table1[[#This Row],[winner_name]],[1]players!$A:$E,5,FALSE)</f>
        <v>#N/A</v>
      </c>
      <c r="F5388" s="19">
        <f>VLOOKUP(Table1[[#This Row],[loser_name]],[1]players!$A:$E,5,FALSE)</f>
        <v>0</v>
      </c>
      <c r="H5388" s="14" t="s">
        <v>3606</v>
      </c>
      <c r="I5388" s="14" t="str">
        <f>VLOOKUP(Table1[[#This Row],[tourney_id]],tournaments!A:E,4,FALSE)</f>
        <v>Urbana, Illinois</v>
      </c>
      <c r="K5388" s="14"/>
    </row>
    <row r="5389" spans="1:11" ht="12.5" x14ac:dyDescent="0.25">
      <c r="A5389" s="14" t="s">
        <v>1430</v>
      </c>
      <c r="B5389" s="14" t="s">
        <v>2769</v>
      </c>
      <c r="C5389" s="14" t="s">
        <v>427</v>
      </c>
      <c r="D5389" s="16">
        <v>42119.5625</v>
      </c>
      <c r="E5389" s="19" t="e">
        <f>VLOOKUP(Table1[[#This Row],[winner_name]],[1]players!$A:$E,5,FALSE)</f>
        <v>#N/A</v>
      </c>
      <c r="F5389" s="19" t="e">
        <f>VLOOKUP(Table1[[#This Row],[loser_name]],[1]players!$A:$E,5,FALSE)</f>
        <v>#N/A</v>
      </c>
      <c r="H5389" s="14" t="s">
        <v>3606</v>
      </c>
      <c r="I5389" s="14" t="str">
        <f>VLOOKUP(Table1[[#This Row],[tourney_id]],tournaments!A:E,4,FALSE)</f>
        <v>Urbana, Illinois</v>
      </c>
      <c r="K5389" s="14"/>
    </row>
    <row r="5390" spans="1:11" ht="12.5" x14ac:dyDescent="0.25">
      <c r="A5390" s="14" t="s">
        <v>563</v>
      </c>
      <c r="B5390" s="14" t="s">
        <v>56</v>
      </c>
      <c r="C5390" s="14" t="s">
        <v>381</v>
      </c>
      <c r="D5390" s="16">
        <v>42120.5625</v>
      </c>
      <c r="E5390" s="19">
        <f>VLOOKUP(Table1[[#This Row],[winner_name]],[1]players!$A:$E,5,FALSE)</f>
        <v>0</v>
      </c>
      <c r="F5390" s="19" t="e">
        <f>VLOOKUP(Table1[[#This Row],[loser_name]],[1]players!$A:$E,5,FALSE)</f>
        <v>#N/A</v>
      </c>
      <c r="H5390" s="14" t="s">
        <v>3606</v>
      </c>
      <c r="I5390" s="14" t="str">
        <f>VLOOKUP(Table1[[#This Row],[tourney_id]],tournaments!A:E,4,FALSE)</f>
        <v>Urbana, Illinois</v>
      </c>
      <c r="K5390" s="14"/>
    </row>
    <row r="5391" spans="1:11" ht="12.5" x14ac:dyDescent="0.25">
      <c r="A5391" s="14" t="s">
        <v>243</v>
      </c>
      <c r="B5391" s="14" t="s">
        <v>1468</v>
      </c>
      <c r="C5391" s="14" t="s">
        <v>412</v>
      </c>
      <c r="D5391" s="16">
        <v>42120.5625</v>
      </c>
      <c r="E5391" s="19" t="e">
        <f>VLOOKUP(Table1[[#This Row],[winner_name]],[1]players!$A:$E,5,FALSE)</f>
        <v>#N/A</v>
      </c>
      <c r="F5391" s="19" t="e">
        <f>VLOOKUP(Table1[[#This Row],[loser_name]],[1]players!$A:$E,5,FALSE)</f>
        <v>#N/A</v>
      </c>
      <c r="H5391" s="14" t="s">
        <v>3606</v>
      </c>
      <c r="I5391" s="14" t="str">
        <f>VLOOKUP(Table1[[#This Row],[tourney_id]],tournaments!A:E,4,FALSE)</f>
        <v>Urbana, Illinois</v>
      </c>
      <c r="K5391" s="14"/>
    </row>
    <row r="5392" spans="1:11" ht="12.5" x14ac:dyDescent="0.25">
      <c r="A5392" s="14" t="s">
        <v>45</v>
      </c>
      <c r="B5392" s="14" t="s">
        <v>1469</v>
      </c>
      <c r="C5392" s="14" t="s">
        <v>397</v>
      </c>
      <c r="D5392" s="16">
        <v>42120.5625</v>
      </c>
      <c r="E5392" s="19" t="e">
        <f>VLOOKUP(Table1[[#This Row],[winner_name]],[1]players!$A:$E,5,FALSE)</f>
        <v>#N/A</v>
      </c>
      <c r="F5392" s="19" t="e">
        <f>VLOOKUP(Table1[[#This Row],[loser_name]],[1]players!$A:$E,5,FALSE)</f>
        <v>#N/A</v>
      </c>
      <c r="H5392" s="14" t="s">
        <v>3606</v>
      </c>
      <c r="I5392" s="14" t="str">
        <f>VLOOKUP(Table1[[#This Row],[tourney_id]],tournaments!A:E,4,FALSE)</f>
        <v>Urbana, Illinois</v>
      </c>
      <c r="K5392" s="14"/>
    </row>
    <row r="5393" spans="1:11" ht="12.5" x14ac:dyDescent="0.25">
      <c r="A5393" s="14" t="s">
        <v>2771</v>
      </c>
      <c r="B5393" s="14" t="s">
        <v>2772</v>
      </c>
      <c r="C5393" s="14" t="s">
        <v>400</v>
      </c>
      <c r="D5393" s="16">
        <v>41389.4375</v>
      </c>
      <c r="E5393" s="19" t="e">
        <f>VLOOKUP(Table1[[#This Row],[winner_name]],[1]players!$A:$E,5,FALSE)</f>
        <v>#N/A</v>
      </c>
      <c r="F5393" s="19" t="e">
        <f>VLOOKUP(Table1[[#This Row],[loser_name]],[1]players!$A:$E,5,FALSE)</f>
        <v>#N/A</v>
      </c>
      <c r="H5393" s="14" t="s">
        <v>3607</v>
      </c>
      <c r="I5393" s="14" t="str">
        <f>VLOOKUP(Table1[[#This Row],[tourney_id]],tournaments!A:E,4,FALSE)</f>
        <v>Columbus, Ohio</v>
      </c>
      <c r="K5393" s="14"/>
    </row>
    <row r="5394" spans="1:11" ht="12.5" x14ac:dyDescent="0.25">
      <c r="A5394" s="14" t="s">
        <v>2773</v>
      </c>
      <c r="B5394" s="14" t="s">
        <v>2497</v>
      </c>
      <c r="C5394" s="14" t="s">
        <v>378</v>
      </c>
      <c r="D5394" s="16">
        <v>41389.4375</v>
      </c>
      <c r="E5394" s="19" t="e">
        <f>VLOOKUP(Table1[[#This Row],[winner_name]],[1]players!$A:$E,5,FALSE)</f>
        <v>#N/A</v>
      </c>
      <c r="F5394" s="19">
        <f>VLOOKUP(Table1[[#This Row],[loser_name]],[1]players!$A:$E,5,FALSE)</f>
        <v>0</v>
      </c>
      <c r="H5394" s="14" t="s">
        <v>3607</v>
      </c>
      <c r="I5394" s="14" t="str">
        <f>VLOOKUP(Table1[[#This Row],[tourney_id]],tournaments!A:E,4,FALSE)</f>
        <v>Columbus, Ohio</v>
      </c>
      <c r="K5394" s="14"/>
    </row>
    <row r="5395" spans="1:11" ht="12.5" x14ac:dyDescent="0.25">
      <c r="A5395" s="14" t="s">
        <v>2742</v>
      </c>
      <c r="B5395" s="14" t="s">
        <v>2774</v>
      </c>
      <c r="C5395" s="14" t="s">
        <v>378</v>
      </c>
      <c r="D5395" s="16">
        <v>41389.4375</v>
      </c>
      <c r="E5395" s="19" t="e">
        <f>VLOOKUP(Table1[[#This Row],[winner_name]],[1]players!$A:$E,5,FALSE)</f>
        <v>#N/A</v>
      </c>
      <c r="F5395" s="19" t="e">
        <f>VLOOKUP(Table1[[#This Row],[loser_name]],[1]players!$A:$E,5,FALSE)</f>
        <v>#N/A</v>
      </c>
      <c r="H5395" s="14" t="s">
        <v>3607</v>
      </c>
      <c r="I5395" s="14" t="str">
        <f>VLOOKUP(Table1[[#This Row],[tourney_id]],tournaments!A:E,4,FALSE)</f>
        <v>Columbus, Ohio</v>
      </c>
      <c r="K5395" s="14"/>
    </row>
    <row r="5396" spans="1:11" ht="12.5" x14ac:dyDescent="0.25">
      <c r="A5396" s="14" t="s">
        <v>1734</v>
      </c>
      <c r="B5396" s="14" t="s">
        <v>2776</v>
      </c>
      <c r="C5396" s="14" t="s">
        <v>878</v>
      </c>
      <c r="D5396" s="16">
        <v>41389.520833333336</v>
      </c>
      <c r="E5396" s="19">
        <f>VLOOKUP(Table1[[#This Row],[winner_name]],[1]players!$A:$E,5,FALSE)</f>
        <v>0</v>
      </c>
      <c r="F5396" s="19">
        <f>VLOOKUP(Table1[[#This Row],[loser_name]],[1]players!$A:$E,5,FALSE)</f>
        <v>0</v>
      </c>
      <c r="H5396" s="14" t="s">
        <v>3607</v>
      </c>
      <c r="I5396" s="14" t="str">
        <f>VLOOKUP(Table1[[#This Row],[tourney_id]],tournaments!A:E,4,FALSE)</f>
        <v>Columbus, Ohio</v>
      </c>
      <c r="K5396" s="14"/>
    </row>
    <row r="5397" spans="1:11" ht="12.5" x14ac:dyDescent="0.25">
      <c r="A5397" s="14" t="s">
        <v>82</v>
      </c>
      <c r="B5397" s="14" t="s">
        <v>2777</v>
      </c>
      <c r="C5397" s="14" t="s">
        <v>397</v>
      </c>
      <c r="D5397" s="16">
        <v>41389.520833333336</v>
      </c>
      <c r="E5397" s="19" t="e">
        <f>VLOOKUP(Table1[[#This Row],[winner_name]],[1]players!$A:$E,5,FALSE)</f>
        <v>#N/A</v>
      </c>
      <c r="F5397" s="19">
        <f>VLOOKUP(Table1[[#This Row],[loser_name]],[1]players!$A:$E,5,FALSE)</f>
        <v>0</v>
      </c>
      <c r="H5397" s="14" t="s">
        <v>3607</v>
      </c>
      <c r="I5397" s="14" t="str">
        <f>VLOOKUP(Table1[[#This Row],[tourney_id]],tournaments!A:E,4,FALSE)</f>
        <v>Columbus, Ohio</v>
      </c>
      <c r="K5397" s="14"/>
    </row>
    <row r="5398" spans="1:11" ht="12.5" x14ac:dyDescent="0.25">
      <c r="A5398" s="14" t="s">
        <v>2778</v>
      </c>
      <c r="B5398" s="14" t="s">
        <v>2779</v>
      </c>
      <c r="C5398" s="14" t="s">
        <v>427</v>
      </c>
      <c r="D5398" s="16">
        <v>41389.520833333336</v>
      </c>
      <c r="E5398" s="19">
        <f>VLOOKUP(Table1[[#This Row],[winner_name]],[1]players!$A:$E,5,FALSE)</f>
        <v>0</v>
      </c>
      <c r="F5398" s="19">
        <f>VLOOKUP(Table1[[#This Row],[loser_name]],[1]players!$A:$E,5,FALSE)</f>
        <v>0</v>
      </c>
      <c r="H5398" s="14" t="s">
        <v>3607</v>
      </c>
      <c r="I5398" s="14" t="str">
        <f>VLOOKUP(Table1[[#This Row],[tourney_id]],tournaments!A:E,4,FALSE)</f>
        <v>Columbus, Ohio</v>
      </c>
      <c r="K5398" s="14"/>
    </row>
    <row r="5399" spans="1:11" ht="12.5" x14ac:dyDescent="0.25">
      <c r="A5399" s="14" t="s">
        <v>2781</v>
      </c>
      <c r="B5399" s="14" t="s">
        <v>2780</v>
      </c>
      <c r="C5399" s="14" t="s">
        <v>506</v>
      </c>
      <c r="D5399" s="16">
        <v>41389.520833333336</v>
      </c>
      <c r="E5399" s="19">
        <f>VLOOKUP(Table1[[#This Row],[winner_name]],[1]players!$A:$E,5,FALSE)</f>
        <v>0</v>
      </c>
      <c r="F5399" s="19" t="e">
        <f>VLOOKUP(Table1[[#This Row],[loser_name]],[1]players!$A:$E,5,FALSE)</f>
        <v>#N/A</v>
      </c>
      <c r="H5399" s="14" t="s">
        <v>3607</v>
      </c>
      <c r="I5399" s="14" t="str">
        <f>VLOOKUP(Table1[[#This Row],[tourney_id]],tournaments!A:E,4,FALSE)</f>
        <v>Columbus, Ohio</v>
      </c>
      <c r="K5399" s="14"/>
    </row>
    <row r="5400" spans="1:11" ht="12.5" x14ac:dyDescent="0.25">
      <c r="A5400" s="14" t="s">
        <v>2732</v>
      </c>
      <c r="B5400" s="14" t="s">
        <v>2783</v>
      </c>
      <c r="C5400" s="14" t="s">
        <v>696</v>
      </c>
      <c r="D5400" s="16">
        <v>41389.625</v>
      </c>
      <c r="E5400" s="19" t="e">
        <f>VLOOKUP(Table1[[#This Row],[winner_name]],[1]players!$A:$E,5,FALSE)</f>
        <v>#N/A</v>
      </c>
      <c r="F5400" s="19" t="e">
        <f>VLOOKUP(Table1[[#This Row],[loser_name]],[1]players!$A:$E,5,FALSE)</f>
        <v>#N/A</v>
      </c>
      <c r="H5400" s="14" t="s">
        <v>3607</v>
      </c>
      <c r="I5400" s="14" t="str">
        <f>VLOOKUP(Table1[[#This Row],[tourney_id]],tournaments!A:E,4,FALSE)</f>
        <v>Columbus, Ohio</v>
      </c>
      <c r="K5400" s="14"/>
    </row>
    <row r="5401" spans="1:11" ht="12.5" x14ac:dyDescent="0.25">
      <c r="A5401" s="14" t="s">
        <v>1764</v>
      </c>
      <c r="B5401" s="14" t="s">
        <v>711</v>
      </c>
      <c r="C5401" s="14" t="s">
        <v>2784</v>
      </c>
      <c r="D5401" s="16">
        <v>41389.625</v>
      </c>
      <c r="E5401" s="19" t="e">
        <f>VLOOKUP(Table1[[#This Row],[winner_name]],[1]players!$A:$E,5,FALSE)</f>
        <v>#N/A</v>
      </c>
      <c r="F5401" s="19" t="e">
        <f>VLOOKUP(Table1[[#This Row],[loser_name]],[1]players!$A:$E,5,FALSE)</f>
        <v>#N/A</v>
      </c>
      <c r="H5401" s="14" t="s">
        <v>3607</v>
      </c>
      <c r="I5401" s="14" t="str">
        <f>VLOOKUP(Table1[[#This Row],[tourney_id]],tournaments!A:E,4,FALSE)</f>
        <v>Columbus, Ohio</v>
      </c>
      <c r="K5401" s="14"/>
    </row>
    <row r="5402" spans="1:11" ht="12.5" x14ac:dyDescent="0.25">
      <c r="A5402" s="14" t="s">
        <v>2734</v>
      </c>
      <c r="B5402" s="14" t="s">
        <v>2782</v>
      </c>
      <c r="C5402" s="14" t="s">
        <v>402</v>
      </c>
      <c r="D5402" s="16">
        <v>41389.625</v>
      </c>
      <c r="E5402" s="19" t="e">
        <f>VLOOKUP(Table1[[#This Row],[winner_name]],[1]players!$A:$E,5,FALSE)</f>
        <v>#N/A</v>
      </c>
      <c r="F5402" s="19">
        <f>VLOOKUP(Table1[[#This Row],[loser_name]],[1]players!$A:$E,5,FALSE)</f>
        <v>0</v>
      </c>
      <c r="H5402" s="14" t="s">
        <v>3607</v>
      </c>
      <c r="I5402" s="14" t="str">
        <f>VLOOKUP(Table1[[#This Row],[tourney_id]],tournaments!A:E,4,FALSE)</f>
        <v>Columbus, Ohio</v>
      </c>
      <c r="K5402" s="14"/>
    </row>
    <row r="5403" spans="1:11" ht="12.5" x14ac:dyDescent="0.25">
      <c r="A5403" s="14" t="s">
        <v>2785</v>
      </c>
      <c r="B5403" s="14" t="s">
        <v>2786</v>
      </c>
      <c r="C5403" s="14" t="s">
        <v>460</v>
      </c>
      <c r="D5403" s="16">
        <v>41389.625</v>
      </c>
      <c r="E5403" s="19" t="e">
        <f>VLOOKUP(Table1[[#This Row],[winner_name]],[1]players!$A:$E,5,FALSE)</f>
        <v>#N/A</v>
      </c>
      <c r="F5403" s="19" t="e">
        <f>VLOOKUP(Table1[[#This Row],[loser_name]],[1]players!$A:$E,5,FALSE)</f>
        <v>#N/A</v>
      </c>
      <c r="H5403" s="14" t="s">
        <v>3607</v>
      </c>
      <c r="I5403" s="14" t="str">
        <f>VLOOKUP(Table1[[#This Row],[tourney_id]],tournaments!A:E,4,FALSE)</f>
        <v>Columbus, Ohio</v>
      </c>
      <c r="K5403" s="14"/>
    </row>
    <row r="5404" spans="1:11" ht="12.5" x14ac:dyDescent="0.25">
      <c r="A5404" s="14" t="s">
        <v>2474</v>
      </c>
      <c r="B5404" s="14" t="s">
        <v>720</v>
      </c>
      <c r="C5404" s="14" t="s">
        <v>585</v>
      </c>
      <c r="D5404" s="16">
        <v>41389.625</v>
      </c>
      <c r="E5404" s="19" t="e">
        <f>VLOOKUP(Table1[[#This Row],[winner_name]],[1]players!$A:$E,5,FALSE)</f>
        <v>#N/A</v>
      </c>
      <c r="F5404" s="19">
        <f>VLOOKUP(Table1[[#This Row],[loser_name]],[1]players!$A:$E,5,FALSE)</f>
        <v>0</v>
      </c>
      <c r="H5404" s="14" t="s">
        <v>3607</v>
      </c>
      <c r="I5404" s="14" t="str">
        <f>VLOOKUP(Table1[[#This Row],[tourney_id]],tournaments!A:E,4,FALSE)</f>
        <v>Columbus, Ohio</v>
      </c>
      <c r="K5404" s="14"/>
    </row>
    <row r="5405" spans="1:11" ht="12.5" x14ac:dyDescent="0.25">
      <c r="A5405" s="14" t="s">
        <v>2758</v>
      </c>
      <c r="B5405" s="14" t="s">
        <v>2759</v>
      </c>
      <c r="C5405" s="14" t="s">
        <v>1174</v>
      </c>
      <c r="D5405" s="16">
        <v>41389.625</v>
      </c>
      <c r="E5405" s="19">
        <f>VLOOKUP(Table1[[#This Row],[winner_name]],[1]players!$A:$E,5,FALSE)</f>
        <v>0</v>
      </c>
      <c r="F5405" s="19" t="e">
        <f>VLOOKUP(Table1[[#This Row],[loser_name]],[1]players!$A:$E,5,FALSE)</f>
        <v>#N/A</v>
      </c>
      <c r="H5405" s="14" t="s">
        <v>3607</v>
      </c>
      <c r="I5405" s="14" t="str">
        <f>VLOOKUP(Table1[[#This Row],[tourney_id]],tournaments!A:E,4,FALSE)</f>
        <v>Columbus, Ohio</v>
      </c>
      <c r="K5405" s="14"/>
    </row>
    <row r="5406" spans="1:11" ht="12.5" x14ac:dyDescent="0.25">
      <c r="A5406" s="14" t="s">
        <v>1743</v>
      </c>
      <c r="B5406" s="14" t="s">
        <v>2692</v>
      </c>
      <c r="C5406" s="14" t="s">
        <v>505</v>
      </c>
      <c r="D5406" s="16">
        <v>41389.729166666664</v>
      </c>
      <c r="E5406" s="19" t="e">
        <f>VLOOKUP(Table1[[#This Row],[winner_name]],[1]players!$A:$E,5,FALSE)</f>
        <v>#N/A</v>
      </c>
      <c r="F5406" s="19">
        <f>VLOOKUP(Table1[[#This Row],[loser_name]],[1]players!$A:$E,5,FALSE)</f>
        <v>0</v>
      </c>
      <c r="H5406" s="14" t="s">
        <v>3607</v>
      </c>
      <c r="I5406" s="14" t="str">
        <f>VLOOKUP(Table1[[#This Row],[tourney_id]],tournaments!A:E,4,FALSE)</f>
        <v>Columbus, Ohio</v>
      </c>
      <c r="K5406" s="14"/>
    </row>
    <row r="5407" spans="1:11" ht="12.5" x14ac:dyDescent="0.25">
      <c r="A5407" s="14" t="s">
        <v>2703</v>
      </c>
      <c r="B5407" s="14" t="s">
        <v>1236</v>
      </c>
      <c r="C5407" s="14" t="s">
        <v>1409</v>
      </c>
      <c r="D5407" s="16">
        <v>41389.729166666664</v>
      </c>
      <c r="E5407" s="19">
        <f>VLOOKUP(Table1[[#This Row],[winner_name]],[1]players!$A:$E,5,FALSE)</f>
        <v>0</v>
      </c>
      <c r="F5407" s="19" t="e">
        <f>VLOOKUP(Table1[[#This Row],[loser_name]],[1]players!$A:$E,5,FALSE)</f>
        <v>#N/A</v>
      </c>
      <c r="H5407" s="14" t="s">
        <v>3607</v>
      </c>
      <c r="I5407" s="14" t="str">
        <f>VLOOKUP(Table1[[#This Row],[tourney_id]],tournaments!A:E,4,FALSE)</f>
        <v>Columbus, Ohio</v>
      </c>
      <c r="K5407" s="14"/>
    </row>
    <row r="5408" spans="1:11" ht="12.5" x14ac:dyDescent="0.25">
      <c r="A5408" s="14" t="s">
        <v>2787</v>
      </c>
      <c r="B5408" s="14" t="s">
        <v>1491</v>
      </c>
      <c r="C5408" s="14" t="s">
        <v>2427</v>
      </c>
      <c r="D5408" s="16">
        <v>41389.729166666664</v>
      </c>
      <c r="E5408" s="19" t="e">
        <f>VLOOKUP(Table1[[#This Row],[winner_name]],[1]players!$A:$E,5,FALSE)</f>
        <v>#N/A</v>
      </c>
      <c r="F5408" s="19" t="e">
        <f>VLOOKUP(Table1[[#This Row],[loser_name]],[1]players!$A:$E,5,FALSE)</f>
        <v>#N/A</v>
      </c>
      <c r="H5408" s="14" t="s">
        <v>3607</v>
      </c>
      <c r="I5408" s="14" t="str">
        <f>VLOOKUP(Table1[[#This Row],[tourney_id]],tournaments!A:E,4,FALSE)</f>
        <v>Columbus, Ohio</v>
      </c>
      <c r="K5408" s="14"/>
    </row>
    <row r="5409" spans="1:11" ht="12.5" x14ac:dyDescent="0.25">
      <c r="A5409" s="14" t="s">
        <v>1467</v>
      </c>
      <c r="B5409" s="14" t="s">
        <v>2739</v>
      </c>
      <c r="C5409" s="14" t="s">
        <v>1727</v>
      </c>
      <c r="D5409" s="16">
        <v>41389.729166666664</v>
      </c>
      <c r="E5409" s="19" t="e">
        <f>VLOOKUP(Table1[[#This Row],[winner_name]],[1]players!$A:$E,5,FALSE)</f>
        <v>#N/A</v>
      </c>
      <c r="F5409" s="19" t="e">
        <f>VLOOKUP(Table1[[#This Row],[loser_name]],[1]players!$A:$E,5,FALSE)</f>
        <v>#N/A</v>
      </c>
      <c r="H5409" s="14" t="s">
        <v>3607</v>
      </c>
      <c r="I5409" s="14" t="str">
        <f>VLOOKUP(Table1[[#This Row],[tourney_id]],tournaments!A:E,4,FALSE)</f>
        <v>Columbus, Ohio</v>
      </c>
      <c r="K5409" s="14"/>
    </row>
    <row r="5410" spans="1:11" ht="12.5" x14ac:dyDescent="0.25">
      <c r="A5410" s="14" t="s">
        <v>2788</v>
      </c>
      <c r="B5410" s="14" t="s">
        <v>2789</v>
      </c>
      <c r="C5410" s="14" t="s">
        <v>2790</v>
      </c>
      <c r="D5410" s="16">
        <v>41389.729166666664</v>
      </c>
      <c r="E5410" s="19">
        <f>VLOOKUP(Table1[[#This Row],[winner_name]],[1]players!$A:$E,5,FALSE)</f>
        <v>0</v>
      </c>
      <c r="F5410" s="19">
        <f>VLOOKUP(Table1[[#This Row],[loser_name]],[1]players!$A:$E,5,FALSE)</f>
        <v>0</v>
      </c>
      <c r="H5410" s="14" t="s">
        <v>3607</v>
      </c>
      <c r="I5410" s="14" t="str">
        <f>VLOOKUP(Table1[[#This Row],[tourney_id]],tournaments!A:E,4,FALSE)</f>
        <v>Columbus, Ohio</v>
      </c>
      <c r="K5410" s="14"/>
    </row>
    <row r="5411" spans="1:11" ht="12.5" x14ac:dyDescent="0.25">
      <c r="A5411" s="14" t="s">
        <v>116</v>
      </c>
      <c r="B5411" s="14" t="s">
        <v>2468</v>
      </c>
      <c r="C5411" s="14" t="s">
        <v>397</v>
      </c>
      <c r="D5411" s="16">
        <v>41390.4375</v>
      </c>
      <c r="E5411" s="19" t="e">
        <f>VLOOKUP(Table1[[#This Row],[winner_name]],[1]players!$A:$E,5,FALSE)</f>
        <v>#N/A</v>
      </c>
      <c r="F5411" s="19" t="e">
        <f>VLOOKUP(Table1[[#This Row],[loser_name]],[1]players!$A:$E,5,FALSE)</f>
        <v>#N/A</v>
      </c>
      <c r="H5411" s="14" t="s">
        <v>3607</v>
      </c>
      <c r="I5411" s="14" t="str">
        <f>VLOOKUP(Table1[[#This Row],[tourney_id]],tournaments!A:E,4,FALSE)</f>
        <v>Columbus, Ohio</v>
      </c>
      <c r="K5411" s="14"/>
    </row>
    <row r="5412" spans="1:11" ht="12.5" x14ac:dyDescent="0.25">
      <c r="A5412" s="14" t="s">
        <v>2447</v>
      </c>
      <c r="B5412" s="14" t="s">
        <v>2773</v>
      </c>
      <c r="C5412" s="14" t="s">
        <v>587</v>
      </c>
      <c r="D5412" s="16">
        <v>41390.4375</v>
      </c>
      <c r="E5412" s="19" t="e">
        <f>VLOOKUP(Table1[[#This Row],[winner_name]],[1]players!$A:$E,5,FALSE)</f>
        <v>#N/A</v>
      </c>
      <c r="F5412" s="19" t="e">
        <f>VLOOKUP(Table1[[#This Row],[loser_name]],[1]players!$A:$E,5,FALSE)</f>
        <v>#N/A</v>
      </c>
      <c r="H5412" s="14" t="s">
        <v>3607</v>
      </c>
      <c r="I5412" s="14" t="str">
        <f>VLOOKUP(Table1[[#This Row],[tourney_id]],tournaments!A:E,4,FALSE)</f>
        <v>Columbus, Ohio</v>
      </c>
      <c r="K5412" s="14"/>
    </row>
    <row r="5413" spans="1:11" ht="12.5" x14ac:dyDescent="0.25">
      <c r="A5413" s="14" t="s">
        <v>1590</v>
      </c>
      <c r="B5413" s="14" t="s">
        <v>2422</v>
      </c>
      <c r="C5413" s="14" t="s">
        <v>380</v>
      </c>
      <c r="D5413" s="16">
        <v>41390.4375</v>
      </c>
      <c r="E5413" s="19" t="e">
        <f>VLOOKUP(Table1[[#This Row],[winner_name]],[1]players!$A:$E,5,FALSE)</f>
        <v>#N/A</v>
      </c>
      <c r="F5413" s="19" t="e">
        <f>VLOOKUP(Table1[[#This Row],[loser_name]],[1]players!$A:$E,5,FALSE)</f>
        <v>#N/A</v>
      </c>
      <c r="H5413" s="14" t="s">
        <v>3607</v>
      </c>
      <c r="I5413" s="14" t="str">
        <f>VLOOKUP(Table1[[#This Row],[tourney_id]],tournaments!A:E,4,FALSE)</f>
        <v>Columbus, Ohio</v>
      </c>
      <c r="K5413" s="14"/>
    </row>
    <row r="5414" spans="1:11" ht="12.5" x14ac:dyDescent="0.25">
      <c r="A5414" s="14" t="s">
        <v>244</v>
      </c>
      <c r="B5414" s="14" t="s">
        <v>1734</v>
      </c>
      <c r="C5414" s="14" t="s">
        <v>395</v>
      </c>
      <c r="D5414" s="16">
        <v>41390.520833333336</v>
      </c>
      <c r="E5414" s="19" t="e">
        <f>VLOOKUP(Table1[[#This Row],[winner_name]],[1]players!$A:$E,5,FALSE)</f>
        <v>#N/A</v>
      </c>
      <c r="F5414" s="19">
        <f>VLOOKUP(Table1[[#This Row],[loser_name]],[1]players!$A:$E,5,FALSE)</f>
        <v>0</v>
      </c>
      <c r="H5414" s="14" t="s">
        <v>3607</v>
      </c>
      <c r="I5414" s="14" t="str">
        <f>VLOOKUP(Table1[[#This Row],[tourney_id]],tournaments!A:E,4,FALSE)</f>
        <v>Columbus, Ohio</v>
      </c>
      <c r="K5414" s="14"/>
    </row>
    <row r="5415" spans="1:11" ht="12.5" x14ac:dyDescent="0.25">
      <c r="A5415" s="14" t="s">
        <v>213</v>
      </c>
      <c r="B5415" s="14" t="s">
        <v>82</v>
      </c>
      <c r="C5415" s="14" t="s">
        <v>407</v>
      </c>
      <c r="D5415" s="16">
        <v>41390.520833333336</v>
      </c>
      <c r="E5415" s="19" t="e">
        <f>VLOOKUP(Table1[[#This Row],[winner_name]],[1]players!$A:$E,5,FALSE)</f>
        <v>#N/A</v>
      </c>
      <c r="F5415" s="19" t="e">
        <f>VLOOKUP(Table1[[#This Row],[loser_name]],[1]players!$A:$E,5,FALSE)</f>
        <v>#N/A</v>
      </c>
      <c r="H5415" s="14" t="s">
        <v>3607</v>
      </c>
      <c r="I5415" s="14" t="str">
        <f>VLOOKUP(Table1[[#This Row],[tourney_id]],tournaments!A:E,4,FALSE)</f>
        <v>Columbus, Ohio</v>
      </c>
      <c r="K5415" s="14"/>
    </row>
    <row r="5416" spans="1:11" ht="12.5" x14ac:dyDescent="0.25">
      <c r="A5416" s="14" t="s">
        <v>2778</v>
      </c>
      <c r="B5416" s="14" t="s">
        <v>1609</v>
      </c>
      <c r="C5416" s="14" t="s">
        <v>427</v>
      </c>
      <c r="D5416" s="16">
        <v>41390.520833333336</v>
      </c>
      <c r="E5416" s="19">
        <f>VLOOKUP(Table1[[#This Row],[winner_name]],[1]players!$A:$E,5,FALSE)</f>
        <v>0</v>
      </c>
      <c r="F5416" s="19" t="e">
        <f>VLOOKUP(Table1[[#This Row],[loser_name]],[1]players!$A:$E,5,FALSE)</f>
        <v>#N/A</v>
      </c>
      <c r="H5416" s="14" t="s">
        <v>3607</v>
      </c>
      <c r="I5416" s="14" t="str">
        <f>VLOOKUP(Table1[[#This Row],[tourney_id]],tournaments!A:E,4,FALSE)</f>
        <v>Columbus, Ohio</v>
      </c>
      <c r="K5416" s="14"/>
    </row>
    <row r="5417" spans="1:11" ht="12.5" x14ac:dyDescent="0.25">
      <c r="A5417" s="14" t="s">
        <v>2791</v>
      </c>
      <c r="B5417" s="14" t="s">
        <v>1521</v>
      </c>
      <c r="C5417" s="14" t="s">
        <v>1191</v>
      </c>
      <c r="D5417" s="16">
        <v>41390.520833333336</v>
      </c>
      <c r="E5417" s="19" t="e">
        <f>VLOOKUP(Table1[[#This Row],[winner_name]],[1]players!$A:$E,5,FALSE)</f>
        <v>#N/A</v>
      </c>
      <c r="F5417" s="19" t="e">
        <f>VLOOKUP(Table1[[#This Row],[loser_name]],[1]players!$A:$E,5,FALSE)</f>
        <v>#N/A</v>
      </c>
      <c r="H5417" s="14" t="s">
        <v>3607</v>
      </c>
      <c r="I5417" s="14" t="str">
        <f>VLOOKUP(Table1[[#This Row],[tourney_id]],tournaments!A:E,4,FALSE)</f>
        <v>Columbus, Ohio</v>
      </c>
      <c r="K5417" s="14"/>
    </row>
    <row r="5418" spans="1:11" ht="12.5" x14ac:dyDescent="0.25">
      <c r="A5418" s="14" t="s">
        <v>563</v>
      </c>
      <c r="B5418" s="14" t="s">
        <v>2781</v>
      </c>
      <c r="C5418" s="14" t="s">
        <v>1410</v>
      </c>
      <c r="D5418" s="16">
        <v>41390.520833333336</v>
      </c>
      <c r="E5418" s="19">
        <f>VLOOKUP(Table1[[#This Row],[winner_name]],[1]players!$A:$E,5,FALSE)</f>
        <v>0</v>
      </c>
      <c r="F5418" s="19">
        <f>VLOOKUP(Table1[[#This Row],[loser_name]],[1]players!$A:$E,5,FALSE)</f>
        <v>0</v>
      </c>
      <c r="H5418" s="14" t="s">
        <v>3607</v>
      </c>
      <c r="I5418" s="14" t="str">
        <f>VLOOKUP(Table1[[#This Row],[tourney_id]],tournaments!A:E,4,FALSE)</f>
        <v>Columbus, Ohio</v>
      </c>
      <c r="K5418" s="14"/>
    </row>
    <row r="5419" spans="1:11" ht="12.5" x14ac:dyDescent="0.25">
      <c r="A5419" s="14" t="s">
        <v>57</v>
      </c>
      <c r="B5419" s="19" t="s">
        <v>1764</v>
      </c>
      <c r="C5419" s="14" t="s">
        <v>380</v>
      </c>
      <c r="D5419" s="16">
        <v>41390.625</v>
      </c>
      <c r="E5419" s="19" t="e">
        <f>VLOOKUP(Table1[[#This Row],[winner_name]],[1]players!$A:$E,5,FALSE)</f>
        <v>#N/A</v>
      </c>
      <c r="F5419" s="19" t="e">
        <f>VLOOKUP(Table1[[#This Row],[loser_name]],[1]players!$A:$E,5,FALSE)</f>
        <v>#N/A</v>
      </c>
      <c r="H5419" s="14" t="s">
        <v>3607</v>
      </c>
      <c r="I5419" s="14" t="str">
        <f>VLOOKUP(Table1[[#This Row],[tourney_id]],tournaments!A:E,4,FALSE)</f>
        <v>Columbus, Ohio</v>
      </c>
      <c r="K5419" s="14"/>
    </row>
    <row r="5420" spans="1:11" ht="12.5" x14ac:dyDescent="0.25">
      <c r="A5420" s="14" t="s">
        <v>2768</v>
      </c>
      <c r="B5420" s="14" t="s">
        <v>2782</v>
      </c>
      <c r="C5420" s="14" t="s">
        <v>427</v>
      </c>
      <c r="D5420" s="16">
        <v>41390.625</v>
      </c>
      <c r="E5420" s="19">
        <f>VLOOKUP(Table1[[#This Row],[winner_name]],[1]players!$A:$E,5,FALSE)</f>
        <v>0</v>
      </c>
      <c r="F5420" s="19">
        <f>VLOOKUP(Table1[[#This Row],[loser_name]],[1]players!$A:$E,5,FALSE)</f>
        <v>0</v>
      </c>
      <c r="H5420" s="14" t="s">
        <v>3607</v>
      </c>
      <c r="I5420" s="14" t="str">
        <f>VLOOKUP(Table1[[#This Row],[tourney_id]],tournaments!A:E,4,FALSE)</f>
        <v>Columbus, Ohio</v>
      </c>
      <c r="K5420" s="14"/>
    </row>
    <row r="5421" spans="1:11" ht="12.5" x14ac:dyDescent="0.25">
      <c r="A5421" s="14" t="s">
        <v>2792</v>
      </c>
      <c r="B5421" s="14" t="s">
        <v>2758</v>
      </c>
      <c r="C5421" s="14" t="s">
        <v>394</v>
      </c>
      <c r="D5421" s="16">
        <v>41390.625</v>
      </c>
      <c r="E5421" s="19" t="e">
        <f>VLOOKUP(Table1[[#This Row],[winner_name]],[1]players!$A:$E,5,FALSE)</f>
        <v>#N/A</v>
      </c>
      <c r="F5421" s="19">
        <f>VLOOKUP(Table1[[#This Row],[loser_name]],[1]players!$A:$E,5,FALSE)</f>
        <v>0</v>
      </c>
      <c r="H5421" s="14" t="s">
        <v>3607</v>
      </c>
      <c r="I5421" s="14" t="str">
        <f>VLOOKUP(Table1[[#This Row],[tourney_id]],tournaments!A:E,4,FALSE)</f>
        <v>Columbus, Ohio</v>
      </c>
      <c r="K5421" s="14"/>
    </row>
    <row r="5422" spans="1:11" ht="12.5" x14ac:dyDescent="0.25">
      <c r="A5422" s="14" t="s">
        <v>220</v>
      </c>
      <c r="B5422" s="14" t="s">
        <v>1743</v>
      </c>
      <c r="C5422" s="14" t="s">
        <v>397</v>
      </c>
      <c r="D5422" s="16">
        <v>41390.729166666664</v>
      </c>
      <c r="E5422" s="19" t="e">
        <f>VLOOKUP(Table1[[#This Row],[winner_name]],[1]players!$A:$E,5,FALSE)</f>
        <v>#N/A</v>
      </c>
      <c r="F5422" s="19" t="e">
        <f>VLOOKUP(Table1[[#This Row],[loser_name]],[1]players!$A:$E,5,FALSE)</f>
        <v>#N/A</v>
      </c>
      <c r="H5422" s="14" t="s">
        <v>3607</v>
      </c>
      <c r="I5422" s="14" t="str">
        <f>VLOOKUP(Table1[[#This Row],[tourney_id]],tournaments!A:E,4,FALSE)</f>
        <v>Columbus, Ohio</v>
      </c>
      <c r="K5422" s="14"/>
    </row>
    <row r="5423" spans="1:11" ht="12.5" x14ac:dyDescent="0.25">
      <c r="A5423" s="14" t="s">
        <v>2793</v>
      </c>
      <c r="B5423" s="14" t="s">
        <v>1236</v>
      </c>
      <c r="C5423" s="14" t="s">
        <v>730</v>
      </c>
      <c r="D5423" s="16">
        <v>41390.729166666664</v>
      </c>
      <c r="E5423" s="19" t="e">
        <f>VLOOKUP(Table1[[#This Row],[winner_name]],[1]players!$A:$E,5,FALSE)</f>
        <v>#N/A</v>
      </c>
      <c r="F5423" s="19" t="e">
        <f>VLOOKUP(Table1[[#This Row],[loser_name]],[1]players!$A:$E,5,FALSE)</f>
        <v>#N/A</v>
      </c>
      <c r="H5423" s="14" t="s">
        <v>3607</v>
      </c>
      <c r="I5423" s="14" t="str">
        <f>VLOOKUP(Table1[[#This Row],[tourney_id]],tournaments!A:E,4,FALSE)</f>
        <v>Columbus, Ohio</v>
      </c>
      <c r="K5423" s="14"/>
    </row>
    <row r="5424" spans="1:11" ht="12.5" x14ac:dyDescent="0.25">
      <c r="A5424" s="14" t="s">
        <v>2787</v>
      </c>
      <c r="B5424" s="14" t="s">
        <v>2794</v>
      </c>
      <c r="C5424" s="14" t="s">
        <v>416</v>
      </c>
      <c r="D5424" s="16">
        <v>41390.729166666664</v>
      </c>
      <c r="E5424" s="19" t="e">
        <f>VLOOKUP(Table1[[#This Row],[winner_name]],[1]players!$A:$E,5,FALSE)</f>
        <v>#N/A</v>
      </c>
      <c r="F5424" s="19" t="e">
        <f>VLOOKUP(Table1[[#This Row],[loser_name]],[1]players!$A:$E,5,FALSE)</f>
        <v>#N/A</v>
      </c>
      <c r="H5424" s="14" t="s">
        <v>3607</v>
      </c>
      <c r="I5424" s="14" t="str">
        <f>VLOOKUP(Table1[[#This Row],[tourney_id]],tournaments!A:E,4,FALSE)</f>
        <v>Columbus, Ohio</v>
      </c>
      <c r="K5424" s="14"/>
    </row>
    <row r="5425" spans="1:11" ht="12.5" x14ac:dyDescent="0.25">
      <c r="A5425" s="14" t="s">
        <v>1202</v>
      </c>
      <c r="B5425" s="14" t="s">
        <v>2795</v>
      </c>
      <c r="C5425" s="14" t="s">
        <v>397</v>
      </c>
      <c r="D5425" s="16">
        <v>41390.729166666664</v>
      </c>
      <c r="E5425" s="19" t="e">
        <f>VLOOKUP(Table1[[#This Row],[winner_name]],[1]players!$A:$E,5,FALSE)</f>
        <v>#N/A</v>
      </c>
      <c r="F5425" s="19" t="e">
        <f>VLOOKUP(Table1[[#This Row],[loser_name]],[1]players!$A:$E,5,FALSE)</f>
        <v>#N/A</v>
      </c>
      <c r="H5425" s="14" t="s">
        <v>3607</v>
      </c>
      <c r="I5425" s="14" t="str">
        <f>VLOOKUP(Table1[[#This Row],[tourney_id]],tournaments!A:E,4,FALSE)</f>
        <v>Columbus, Ohio</v>
      </c>
      <c r="K5425" s="14"/>
    </row>
    <row r="5426" spans="1:11" ht="12.5" x14ac:dyDescent="0.25">
      <c r="A5426" s="14" t="s">
        <v>2796</v>
      </c>
      <c r="B5426" s="14" t="s">
        <v>2788</v>
      </c>
      <c r="C5426" s="14" t="s">
        <v>514</v>
      </c>
      <c r="D5426" s="16">
        <v>41390.729166666664</v>
      </c>
      <c r="E5426" s="19" t="e">
        <f>VLOOKUP(Table1[[#This Row],[winner_name]],[1]players!$A:$E,5,FALSE)</f>
        <v>#N/A</v>
      </c>
      <c r="F5426" s="19">
        <f>VLOOKUP(Table1[[#This Row],[loser_name]],[1]players!$A:$E,5,FALSE)</f>
        <v>0</v>
      </c>
      <c r="H5426" s="14" t="s">
        <v>3607</v>
      </c>
      <c r="I5426" s="14" t="str">
        <f>VLOOKUP(Table1[[#This Row],[tourney_id]],tournaments!A:E,4,FALSE)</f>
        <v>Columbus, Ohio</v>
      </c>
      <c r="K5426" s="14"/>
    </row>
    <row r="5427" spans="1:11" ht="12.5" x14ac:dyDescent="0.25">
      <c r="A5427" s="14" t="s">
        <v>116</v>
      </c>
      <c r="B5427" s="14" t="s">
        <v>213</v>
      </c>
      <c r="C5427" s="14" t="s">
        <v>551</v>
      </c>
      <c r="D5427" s="16">
        <v>41391.458333333336</v>
      </c>
      <c r="E5427" s="19" t="e">
        <f>VLOOKUP(Table1[[#This Row],[winner_name]],[1]players!$A:$E,5,FALSE)</f>
        <v>#N/A</v>
      </c>
      <c r="F5427" s="19" t="e">
        <f>VLOOKUP(Table1[[#This Row],[loser_name]],[1]players!$A:$E,5,FALSE)</f>
        <v>#N/A</v>
      </c>
      <c r="H5427" s="14" t="s">
        <v>3607</v>
      </c>
      <c r="I5427" s="14" t="str">
        <f>VLOOKUP(Table1[[#This Row],[tourney_id]],tournaments!A:E,4,FALSE)</f>
        <v>Columbus, Ohio</v>
      </c>
      <c r="K5427" s="14"/>
    </row>
    <row r="5428" spans="1:11" ht="12.5" x14ac:dyDescent="0.25">
      <c r="A5428" s="14" t="s">
        <v>1590</v>
      </c>
      <c r="B5428" s="14" t="s">
        <v>563</v>
      </c>
      <c r="C5428" s="14" t="s">
        <v>402</v>
      </c>
      <c r="D5428" s="16">
        <v>41391.458333333336</v>
      </c>
      <c r="E5428" s="19" t="e">
        <f>VLOOKUP(Table1[[#This Row],[winner_name]],[1]players!$A:$E,5,FALSE)</f>
        <v>#N/A</v>
      </c>
      <c r="F5428" s="19">
        <f>VLOOKUP(Table1[[#This Row],[loser_name]],[1]players!$A:$E,5,FALSE)</f>
        <v>0</v>
      </c>
      <c r="H5428" s="14" t="s">
        <v>3607</v>
      </c>
      <c r="I5428" s="14" t="str">
        <f>VLOOKUP(Table1[[#This Row],[tourney_id]],tournaments!A:E,4,FALSE)</f>
        <v>Columbus, Ohio</v>
      </c>
      <c r="K5428" s="14"/>
    </row>
    <row r="5429" spans="1:11" ht="12.5" x14ac:dyDescent="0.25">
      <c r="A5429" s="14" t="s">
        <v>4</v>
      </c>
      <c r="B5429" s="19" t="s">
        <v>1443</v>
      </c>
      <c r="C5429" s="14" t="s">
        <v>405</v>
      </c>
      <c r="D5429" s="16">
        <v>41391.458333333336</v>
      </c>
      <c r="E5429" s="19" t="e">
        <f>VLOOKUP(Table1[[#This Row],[winner_name]],[1]players!$A:$E,5,FALSE)</f>
        <v>#N/A</v>
      </c>
      <c r="F5429" s="19" t="e">
        <f>VLOOKUP(Table1[[#This Row],[loser_name]],[1]players!$A:$E,5,FALSE)</f>
        <v>#N/A</v>
      </c>
      <c r="H5429" s="14" t="s">
        <v>3607</v>
      </c>
      <c r="I5429" s="14" t="str">
        <f>VLOOKUP(Table1[[#This Row],[tourney_id]],tournaments!A:E,4,FALSE)</f>
        <v>Columbus, Ohio</v>
      </c>
      <c r="K5429" s="14"/>
    </row>
    <row r="5430" spans="1:11" ht="12.5" x14ac:dyDescent="0.25">
      <c r="A5430" s="14" t="s">
        <v>220</v>
      </c>
      <c r="B5430" s="14" t="s">
        <v>22</v>
      </c>
      <c r="C5430" s="14" t="s">
        <v>412</v>
      </c>
      <c r="D5430" s="16">
        <v>41391.625</v>
      </c>
      <c r="E5430" s="19" t="e">
        <f>VLOOKUP(Table1[[#This Row],[winner_name]],[1]players!$A:$E,5,FALSE)</f>
        <v>#N/A</v>
      </c>
      <c r="F5430" s="19" t="e">
        <f>VLOOKUP(Table1[[#This Row],[loser_name]],[1]players!$A:$E,5,FALSE)</f>
        <v>#N/A</v>
      </c>
      <c r="H5430" s="14" t="s">
        <v>3607</v>
      </c>
      <c r="I5430" s="14" t="str">
        <f>VLOOKUP(Table1[[#This Row],[tourney_id]],tournaments!A:E,4,FALSE)</f>
        <v>Columbus, Ohio</v>
      </c>
      <c r="K5430" s="14"/>
    </row>
    <row r="5431" spans="1:11" ht="12.5" x14ac:dyDescent="0.25">
      <c r="A5431" s="14" t="s">
        <v>57</v>
      </c>
      <c r="B5431" s="14" t="s">
        <v>2793</v>
      </c>
      <c r="C5431" s="14" t="s">
        <v>380</v>
      </c>
      <c r="D5431" s="16">
        <v>41391.625</v>
      </c>
      <c r="E5431" s="19" t="e">
        <f>VLOOKUP(Table1[[#This Row],[winner_name]],[1]players!$A:$E,5,FALSE)</f>
        <v>#N/A</v>
      </c>
      <c r="F5431" s="19" t="e">
        <f>VLOOKUP(Table1[[#This Row],[loser_name]],[1]players!$A:$E,5,FALSE)</f>
        <v>#N/A</v>
      </c>
      <c r="H5431" s="14" t="s">
        <v>3607</v>
      </c>
      <c r="I5431" s="14" t="str">
        <f>VLOOKUP(Table1[[#This Row],[tourney_id]],tournaments!A:E,4,FALSE)</f>
        <v>Columbus, Ohio</v>
      </c>
      <c r="K5431" s="14"/>
    </row>
    <row r="5432" spans="1:11" ht="12.5" x14ac:dyDescent="0.25">
      <c r="A5432" s="14" t="s">
        <v>2768</v>
      </c>
      <c r="B5432" s="14" t="s">
        <v>2794</v>
      </c>
      <c r="C5432" s="14" t="s">
        <v>2797</v>
      </c>
      <c r="D5432" s="16">
        <v>41391.625</v>
      </c>
      <c r="E5432" s="19">
        <f>VLOOKUP(Table1[[#This Row],[winner_name]],[1]players!$A:$E,5,FALSE)</f>
        <v>0</v>
      </c>
      <c r="F5432" s="19" t="e">
        <f>VLOOKUP(Table1[[#This Row],[loser_name]],[1]players!$A:$E,5,FALSE)</f>
        <v>#N/A</v>
      </c>
      <c r="H5432" s="14" t="s">
        <v>3607</v>
      </c>
      <c r="I5432" s="14" t="str">
        <f>VLOOKUP(Table1[[#This Row],[tourney_id]],tournaments!A:E,4,FALSE)</f>
        <v>Columbus, Ohio</v>
      </c>
      <c r="K5432" s="14"/>
    </row>
    <row r="5433" spans="1:11" ht="12.5" x14ac:dyDescent="0.25">
      <c r="A5433" s="14" t="s">
        <v>1202</v>
      </c>
      <c r="B5433" s="14" t="s">
        <v>2769</v>
      </c>
      <c r="C5433" s="14" t="s">
        <v>453</v>
      </c>
      <c r="D5433" s="16">
        <v>41391.625</v>
      </c>
      <c r="E5433" s="19" t="e">
        <f>VLOOKUP(Table1[[#This Row],[winner_name]],[1]players!$A:$E,5,FALSE)</f>
        <v>#N/A</v>
      </c>
      <c r="F5433" s="19" t="e">
        <f>VLOOKUP(Table1[[#This Row],[loser_name]],[1]players!$A:$E,5,FALSE)</f>
        <v>#N/A</v>
      </c>
      <c r="H5433" s="14" t="s">
        <v>3607</v>
      </c>
      <c r="I5433" s="14" t="str">
        <f>VLOOKUP(Table1[[#This Row],[tourney_id]],tournaments!A:E,4,FALSE)</f>
        <v>Columbus, Ohio</v>
      </c>
      <c r="K5433" s="14"/>
    </row>
    <row r="5434" spans="1:11" ht="12.5" x14ac:dyDescent="0.25">
      <c r="A5434" s="14" t="s">
        <v>2763</v>
      </c>
      <c r="B5434" s="14" t="s">
        <v>2767</v>
      </c>
      <c r="C5434" s="14" t="s">
        <v>2798</v>
      </c>
      <c r="D5434" s="16">
        <v>41391.625</v>
      </c>
      <c r="E5434" s="19" t="e">
        <f>VLOOKUP(Table1[[#This Row],[winner_name]],[1]players!$A:$E,5,FALSE)</f>
        <v>#N/A</v>
      </c>
      <c r="F5434" s="19" t="e">
        <f>VLOOKUP(Table1[[#This Row],[loser_name]],[1]players!$A:$E,5,FALSE)</f>
        <v>#N/A</v>
      </c>
      <c r="H5434" s="14" t="s">
        <v>3607</v>
      </c>
      <c r="I5434" s="14" t="str">
        <f>VLOOKUP(Table1[[#This Row],[tourney_id]],tournaments!A:E,4,FALSE)</f>
        <v>Columbus, Ohio</v>
      </c>
      <c r="K5434" s="14"/>
    </row>
    <row r="5435" spans="1:11" ht="12.5" x14ac:dyDescent="0.25">
      <c r="A5435" s="14" t="s">
        <v>2796</v>
      </c>
      <c r="B5435" s="14" t="s">
        <v>2792</v>
      </c>
      <c r="C5435" s="14" t="s">
        <v>1631</v>
      </c>
      <c r="D5435" s="16">
        <v>41391.625</v>
      </c>
      <c r="E5435" s="19" t="e">
        <f>VLOOKUP(Table1[[#This Row],[winner_name]],[1]players!$A:$E,5,FALSE)</f>
        <v>#N/A</v>
      </c>
      <c r="F5435" s="19" t="e">
        <f>VLOOKUP(Table1[[#This Row],[loser_name]],[1]players!$A:$E,5,FALSE)</f>
        <v>#N/A</v>
      </c>
      <c r="H5435" s="14" t="s">
        <v>3607</v>
      </c>
      <c r="I5435" s="14" t="str">
        <f>VLOOKUP(Table1[[#This Row],[tourney_id]],tournaments!A:E,4,FALSE)</f>
        <v>Columbus, Ohio</v>
      </c>
      <c r="K5435" s="14"/>
    </row>
    <row r="5436" spans="1:11" ht="12.5" x14ac:dyDescent="0.25">
      <c r="A5436" s="14" t="s">
        <v>1569</v>
      </c>
      <c r="B5436" s="14" t="s">
        <v>2794</v>
      </c>
      <c r="C5436" s="14" t="s">
        <v>402</v>
      </c>
      <c r="D5436" s="16">
        <v>41392.5625</v>
      </c>
      <c r="E5436" s="19" t="e">
        <f>VLOOKUP(Table1[[#This Row],[winner_name]],[1]players!$A:$E,5,FALSE)</f>
        <v>#N/A</v>
      </c>
      <c r="F5436" s="19" t="e">
        <f>VLOOKUP(Table1[[#This Row],[loser_name]],[1]players!$A:$E,5,FALSE)</f>
        <v>#N/A</v>
      </c>
      <c r="H5436" s="14" t="s">
        <v>3607</v>
      </c>
      <c r="I5436" s="14" t="str">
        <f>VLOOKUP(Table1[[#This Row],[tourney_id]],tournaments!A:E,4,FALSE)</f>
        <v>Columbus, Ohio</v>
      </c>
      <c r="K5436" s="14"/>
    </row>
    <row r="5437" spans="1:11" ht="12.5" x14ac:dyDescent="0.25">
      <c r="A5437" s="14" t="s">
        <v>4</v>
      </c>
      <c r="B5437" s="14" t="s">
        <v>2763</v>
      </c>
      <c r="C5437" s="14" t="s">
        <v>427</v>
      </c>
      <c r="D5437" s="16">
        <v>41392.5625</v>
      </c>
      <c r="E5437" s="19" t="e">
        <f>VLOOKUP(Table1[[#This Row],[winner_name]],[1]players!$A:$E,5,FALSE)</f>
        <v>#N/A</v>
      </c>
      <c r="F5437" s="19" t="e">
        <f>VLOOKUP(Table1[[#This Row],[loser_name]],[1]players!$A:$E,5,FALSE)</f>
        <v>#N/A</v>
      </c>
      <c r="H5437" s="14" t="s">
        <v>3607</v>
      </c>
      <c r="I5437" s="14" t="str">
        <f>VLOOKUP(Table1[[#This Row],[tourney_id]],tournaments!A:E,4,FALSE)</f>
        <v>Columbus, Ohio</v>
      </c>
      <c r="K5437" s="14"/>
    </row>
    <row r="5438" spans="1:11" ht="12.5" x14ac:dyDescent="0.25">
      <c r="A5438" s="14" t="s">
        <v>2799</v>
      </c>
      <c r="B5438" s="14" t="s">
        <v>2796</v>
      </c>
      <c r="C5438" s="14" t="s">
        <v>429</v>
      </c>
      <c r="D5438" s="16">
        <v>41392.5625</v>
      </c>
      <c r="E5438" s="19" t="e">
        <f>VLOOKUP(Table1[[#This Row],[winner_name]],[1]players!$A:$E,5,FALSE)</f>
        <v>#N/A</v>
      </c>
      <c r="F5438" s="19" t="e">
        <f>VLOOKUP(Table1[[#This Row],[loser_name]],[1]players!$A:$E,5,FALSE)</f>
        <v>#N/A</v>
      </c>
      <c r="H5438" s="14" t="s">
        <v>3607</v>
      </c>
      <c r="I5438" s="14" t="str">
        <f>VLOOKUP(Table1[[#This Row],[tourney_id]],tournaments!A:E,4,FALSE)</f>
        <v>Columbus, Ohio</v>
      </c>
      <c r="K5438" s="14"/>
    </row>
    <row r="5439" spans="1:11" ht="12.5" x14ac:dyDescent="0.25">
      <c r="A5439" s="14" t="s">
        <v>743</v>
      </c>
      <c r="B5439" s="14" t="s">
        <v>1112</v>
      </c>
      <c r="C5439" s="14" t="s">
        <v>427</v>
      </c>
      <c r="D5439" s="16">
        <v>41025.458333333336</v>
      </c>
      <c r="E5439" s="19" t="e">
        <f>VLOOKUP(Table1[[#This Row],[winner_name]],[1]players!$A:$E,5,FALSE)</f>
        <v>#N/A</v>
      </c>
      <c r="F5439" s="19" t="e">
        <f>VLOOKUP(Table1[[#This Row],[loser_name]],[1]players!$A:$E,5,FALSE)</f>
        <v>#N/A</v>
      </c>
      <c r="H5439" s="14" t="s">
        <v>3608</v>
      </c>
      <c r="I5439" s="14" t="str">
        <f>VLOOKUP(Table1[[#This Row],[tourney_id]],tournaments!A:E,4,FALSE)</f>
        <v>Evanston, Illinois</v>
      </c>
      <c r="K5439" s="14"/>
    </row>
    <row r="5440" spans="1:11" ht="12.5" x14ac:dyDescent="0.25">
      <c r="A5440" s="14" t="s">
        <v>1699</v>
      </c>
      <c r="B5440" s="14" t="s">
        <v>2802</v>
      </c>
      <c r="C5440" s="14" t="s">
        <v>382</v>
      </c>
      <c r="D5440" s="16">
        <v>41025.458333333336</v>
      </c>
      <c r="E5440" s="19" t="e">
        <f>VLOOKUP(Table1[[#This Row],[winner_name]],[1]players!$A:$E,5,FALSE)</f>
        <v>#N/A</v>
      </c>
      <c r="F5440" s="19" t="e">
        <f>VLOOKUP(Table1[[#This Row],[loser_name]],[1]players!$A:$E,5,FALSE)</f>
        <v>#N/A</v>
      </c>
      <c r="H5440" s="14" t="s">
        <v>3608</v>
      </c>
      <c r="I5440" s="14" t="str">
        <f>VLOOKUP(Table1[[#This Row],[tourney_id]],tournaments!A:E,4,FALSE)</f>
        <v>Evanston, Illinois</v>
      </c>
      <c r="K5440" s="14"/>
    </row>
    <row r="5441" spans="1:11" ht="12.5" x14ac:dyDescent="0.25">
      <c r="A5441" s="14" t="s">
        <v>711</v>
      </c>
      <c r="B5441" s="14" t="s">
        <v>2803</v>
      </c>
      <c r="C5441" s="14" t="s">
        <v>402</v>
      </c>
      <c r="D5441" s="16">
        <v>41025.458333333336</v>
      </c>
      <c r="E5441" s="19" t="e">
        <f>VLOOKUP(Table1[[#This Row],[winner_name]],[1]players!$A:$E,5,FALSE)</f>
        <v>#N/A</v>
      </c>
      <c r="F5441" s="19" t="e">
        <f>VLOOKUP(Table1[[#This Row],[loser_name]],[1]players!$A:$E,5,FALSE)</f>
        <v>#N/A</v>
      </c>
      <c r="H5441" s="14" t="s">
        <v>3608</v>
      </c>
      <c r="I5441" s="14" t="str">
        <f>VLOOKUP(Table1[[#This Row],[tourney_id]],tournaments!A:E,4,FALSE)</f>
        <v>Evanston, Illinois</v>
      </c>
      <c r="K5441" s="14"/>
    </row>
    <row r="5442" spans="1:11" ht="12.5" x14ac:dyDescent="0.25">
      <c r="A5442" s="14" t="s">
        <v>2787</v>
      </c>
      <c r="B5442" s="14" t="s">
        <v>2779</v>
      </c>
      <c r="C5442" s="14" t="s">
        <v>587</v>
      </c>
      <c r="D5442" s="16">
        <v>41025.458333333336</v>
      </c>
      <c r="E5442" s="19" t="e">
        <f>VLOOKUP(Table1[[#This Row],[winner_name]],[1]players!$A:$E,5,FALSE)</f>
        <v>#N/A</v>
      </c>
      <c r="F5442" s="19">
        <f>VLOOKUP(Table1[[#This Row],[loser_name]],[1]players!$A:$E,5,FALSE)</f>
        <v>0</v>
      </c>
      <c r="H5442" s="14" t="s">
        <v>3608</v>
      </c>
      <c r="I5442" s="14" t="str">
        <f>VLOOKUP(Table1[[#This Row],[tourney_id]],tournaments!A:E,4,FALSE)</f>
        <v>Evanston, Illinois</v>
      </c>
      <c r="K5442" s="14"/>
    </row>
    <row r="5443" spans="1:11" ht="12.5" x14ac:dyDescent="0.25">
      <c r="A5443" s="14" t="s">
        <v>2807</v>
      </c>
      <c r="B5443" s="14" t="s">
        <v>2777</v>
      </c>
      <c r="C5443" s="14" t="s">
        <v>400</v>
      </c>
      <c r="D5443" s="16">
        <v>41025.458333333336</v>
      </c>
      <c r="E5443" s="19">
        <f>VLOOKUP(Table1[[#This Row],[winner_name]],[1]players!$A:$E,5,FALSE)</f>
        <v>0</v>
      </c>
      <c r="F5443" s="19">
        <f>VLOOKUP(Table1[[#This Row],[loser_name]],[1]players!$A:$E,5,FALSE)</f>
        <v>0</v>
      </c>
      <c r="H5443" s="14" t="s">
        <v>3608</v>
      </c>
      <c r="I5443" s="14" t="str">
        <f>VLOOKUP(Table1[[#This Row],[tourney_id]],tournaments!A:E,4,FALSE)</f>
        <v>Evanston, Illinois</v>
      </c>
      <c r="K5443" s="14"/>
    </row>
    <row r="5444" spans="1:11" ht="12.5" x14ac:dyDescent="0.25">
      <c r="A5444" s="14" t="s">
        <v>1590</v>
      </c>
      <c r="B5444" s="14" t="s">
        <v>711</v>
      </c>
      <c r="C5444" s="14" t="s">
        <v>514</v>
      </c>
      <c r="D5444" s="16">
        <v>41026.458333333336</v>
      </c>
      <c r="E5444" s="19" t="e">
        <f>VLOOKUP(Table1[[#This Row],[winner_name]],[1]players!$A:$E,5,FALSE)</f>
        <v>#N/A</v>
      </c>
      <c r="F5444" s="19" t="e">
        <f>VLOOKUP(Table1[[#This Row],[loser_name]],[1]players!$A:$E,5,FALSE)</f>
        <v>#N/A</v>
      </c>
      <c r="H5444" s="14" t="s">
        <v>3608</v>
      </c>
      <c r="I5444" s="14" t="str">
        <f>VLOOKUP(Table1[[#This Row],[tourney_id]],tournaments!A:E,4,FALSE)</f>
        <v>Evanston, Illinois</v>
      </c>
      <c r="K5444" s="14"/>
    </row>
    <row r="5445" spans="1:11" ht="12.5" x14ac:dyDescent="0.25">
      <c r="A5445" s="14" t="s">
        <v>2447</v>
      </c>
      <c r="B5445" s="14" t="s">
        <v>2804</v>
      </c>
      <c r="C5445" s="14" t="s">
        <v>380</v>
      </c>
      <c r="D5445" s="16">
        <v>41026.458333333336</v>
      </c>
      <c r="E5445" s="19" t="e">
        <f>VLOOKUP(Table1[[#This Row],[winner_name]],[1]players!$A:$E,5,FALSE)</f>
        <v>#N/A</v>
      </c>
      <c r="F5445" s="19">
        <f>VLOOKUP(Table1[[#This Row],[loser_name]],[1]players!$A:$E,5,FALSE)</f>
        <v>0</v>
      </c>
      <c r="H5445" s="14" t="s">
        <v>3608</v>
      </c>
      <c r="I5445" s="14" t="str">
        <f>VLOOKUP(Table1[[#This Row],[tourney_id]],tournaments!A:E,4,FALSE)</f>
        <v>Evanston, Illinois</v>
      </c>
      <c r="K5445" s="14"/>
    </row>
    <row r="5446" spans="1:11" ht="12.5" x14ac:dyDescent="0.25">
      <c r="A5446" s="14" t="s">
        <v>1468</v>
      </c>
      <c r="B5446" s="14" t="s">
        <v>2786</v>
      </c>
      <c r="C5446" s="14" t="s">
        <v>381</v>
      </c>
      <c r="D5446" s="16">
        <v>41026.458333333336</v>
      </c>
      <c r="E5446" s="19" t="e">
        <f>VLOOKUP(Table1[[#This Row],[winner_name]],[1]players!$A:$E,5,FALSE)</f>
        <v>#N/A</v>
      </c>
      <c r="F5446" s="19" t="e">
        <f>VLOOKUP(Table1[[#This Row],[loser_name]],[1]players!$A:$E,5,FALSE)</f>
        <v>#N/A</v>
      </c>
      <c r="H5446" s="14" t="s">
        <v>3608</v>
      </c>
      <c r="I5446" s="14" t="str">
        <f>VLOOKUP(Table1[[#This Row],[tourney_id]],tournaments!A:E,4,FALSE)</f>
        <v>Evanston, Illinois</v>
      </c>
      <c r="K5446" s="14"/>
    </row>
    <row r="5447" spans="1:11" ht="12.5" x14ac:dyDescent="0.25">
      <c r="A5447" s="14" t="s">
        <v>22</v>
      </c>
      <c r="B5447" s="14" t="s">
        <v>2787</v>
      </c>
      <c r="C5447" s="14" t="s">
        <v>384</v>
      </c>
      <c r="D5447" s="16">
        <v>41026.458333333336</v>
      </c>
      <c r="E5447" s="19" t="e">
        <f>VLOOKUP(Table1[[#This Row],[winner_name]],[1]players!$A:$E,5,FALSE)</f>
        <v>#N/A</v>
      </c>
      <c r="F5447" s="19" t="e">
        <f>VLOOKUP(Table1[[#This Row],[loser_name]],[1]players!$A:$E,5,FALSE)</f>
        <v>#N/A</v>
      </c>
      <c r="H5447" s="14" t="s">
        <v>3608</v>
      </c>
      <c r="I5447" s="14" t="str">
        <f>VLOOKUP(Table1[[#This Row],[tourney_id]],tournaments!A:E,4,FALSE)</f>
        <v>Evanston, Illinois</v>
      </c>
      <c r="K5447" s="14"/>
    </row>
    <row r="5448" spans="1:11" ht="12.5" x14ac:dyDescent="0.25">
      <c r="A5448" s="14" t="s">
        <v>1743</v>
      </c>
      <c r="B5448" s="14" t="s">
        <v>57</v>
      </c>
      <c r="C5448" s="14" t="s">
        <v>426</v>
      </c>
      <c r="D5448" s="16">
        <v>41026.458333333336</v>
      </c>
      <c r="E5448" s="19" t="e">
        <f>VLOOKUP(Table1[[#This Row],[winner_name]],[1]players!$A:$E,5,FALSE)</f>
        <v>#N/A</v>
      </c>
      <c r="F5448" s="19" t="e">
        <f>VLOOKUP(Table1[[#This Row],[loser_name]],[1]players!$A:$E,5,FALSE)</f>
        <v>#N/A</v>
      </c>
      <c r="H5448" s="14" t="s">
        <v>3608</v>
      </c>
      <c r="I5448" s="14" t="str">
        <f>VLOOKUP(Table1[[#This Row],[tourney_id]],tournaments!A:E,4,FALSE)</f>
        <v>Evanston, Illinois</v>
      </c>
      <c r="K5448" s="14"/>
    </row>
    <row r="5449" spans="1:11" ht="12.5" x14ac:dyDescent="0.25">
      <c r="A5449" s="14" t="s">
        <v>2805</v>
      </c>
      <c r="B5449" s="14" t="s">
        <v>2434</v>
      </c>
      <c r="C5449" s="14" t="s">
        <v>763</v>
      </c>
      <c r="D5449" s="16">
        <v>41026.458333333336</v>
      </c>
      <c r="E5449" s="19" t="e">
        <f>VLOOKUP(Table1[[#This Row],[winner_name]],[1]players!$A:$E,5,FALSE)</f>
        <v>#N/A</v>
      </c>
      <c r="F5449" s="19" t="e">
        <f>VLOOKUP(Table1[[#This Row],[loser_name]],[1]players!$A:$E,5,FALSE)</f>
        <v>#N/A</v>
      </c>
      <c r="H5449" s="14" t="s">
        <v>3608</v>
      </c>
      <c r="I5449" s="14" t="str">
        <f>VLOOKUP(Table1[[#This Row],[tourney_id]],tournaments!A:E,4,FALSE)</f>
        <v>Evanston, Illinois</v>
      </c>
      <c r="K5449" s="14"/>
    </row>
    <row r="5450" spans="1:11" ht="12.5" x14ac:dyDescent="0.25">
      <c r="A5450" s="14" t="s">
        <v>2807</v>
      </c>
      <c r="B5450" s="14" t="s">
        <v>2806</v>
      </c>
      <c r="C5450" s="14" t="s">
        <v>2808</v>
      </c>
      <c r="D5450" s="16">
        <v>41026.458333333336</v>
      </c>
      <c r="E5450" s="19">
        <f>VLOOKUP(Table1[[#This Row],[winner_name]],[1]players!$A:$E,5,FALSE)</f>
        <v>0</v>
      </c>
      <c r="F5450" s="19" t="e">
        <f>VLOOKUP(Table1[[#This Row],[loser_name]],[1]players!$A:$E,5,FALSE)</f>
        <v>#N/A</v>
      </c>
      <c r="H5450" s="14" t="s">
        <v>3608</v>
      </c>
      <c r="I5450" s="14" t="str">
        <f>VLOOKUP(Table1[[#This Row],[tourney_id]],tournaments!A:E,4,FALSE)</f>
        <v>Evanston, Illinois</v>
      </c>
      <c r="K5450" s="14"/>
    </row>
    <row r="5451" spans="1:11" ht="12.5" x14ac:dyDescent="0.25">
      <c r="A5451" s="14" t="s">
        <v>2809</v>
      </c>
      <c r="B5451" s="14" t="s">
        <v>2769</v>
      </c>
      <c r="C5451" s="14" t="s">
        <v>453</v>
      </c>
      <c r="D5451" s="16">
        <v>41026.458333333336</v>
      </c>
      <c r="E5451" s="19" t="e">
        <f>VLOOKUP(Table1[[#This Row],[winner_name]],[1]players!$A:$E,5,FALSE)</f>
        <v>#N/A</v>
      </c>
      <c r="F5451" s="19" t="e">
        <f>VLOOKUP(Table1[[#This Row],[loser_name]],[1]players!$A:$E,5,FALSE)</f>
        <v>#N/A</v>
      </c>
      <c r="H5451" s="14" t="s">
        <v>3608</v>
      </c>
      <c r="I5451" s="14" t="str">
        <f>VLOOKUP(Table1[[#This Row],[tourney_id]],tournaments!A:E,4,FALSE)</f>
        <v>Evanston, Illinois</v>
      </c>
      <c r="K5451" s="14"/>
    </row>
    <row r="5452" spans="1:11" ht="12.5" x14ac:dyDescent="0.25">
      <c r="A5452" s="14" t="s">
        <v>2768</v>
      </c>
      <c r="B5452" s="14" t="s">
        <v>2795</v>
      </c>
      <c r="C5452" s="14" t="s">
        <v>402</v>
      </c>
      <c r="D5452" s="16">
        <v>41026.458333333336</v>
      </c>
      <c r="E5452" s="19">
        <f>VLOOKUP(Table1[[#This Row],[winner_name]],[1]players!$A:$E,5,FALSE)</f>
        <v>0</v>
      </c>
      <c r="F5452" s="19" t="e">
        <f>VLOOKUP(Table1[[#This Row],[loser_name]],[1]players!$A:$E,5,FALSE)</f>
        <v>#N/A</v>
      </c>
      <c r="H5452" s="14" t="s">
        <v>3608</v>
      </c>
      <c r="I5452" s="14" t="str">
        <f>VLOOKUP(Table1[[#This Row],[tourney_id]],tournaments!A:E,4,FALSE)</f>
        <v>Evanston, Illinois</v>
      </c>
      <c r="K5452" s="14"/>
    </row>
    <row r="5453" spans="1:11" ht="12.5" x14ac:dyDescent="0.25">
      <c r="A5453" s="14" t="s">
        <v>2793</v>
      </c>
      <c r="B5453" s="14" t="s">
        <v>2782</v>
      </c>
      <c r="C5453" s="14" t="s">
        <v>687</v>
      </c>
      <c r="D5453" s="16">
        <v>41026.625</v>
      </c>
      <c r="E5453" s="19" t="e">
        <f>VLOOKUP(Table1[[#This Row],[winner_name]],[1]players!$A:$E,5,FALSE)</f>
        <v>#N/A</v>
      </c>
      <c r="F5453" s="19">
        <f>VLOOKUP(Table1[[#This Row],[loser_name]],[1]players!$A:$E,5,FALSE)</f>
        <v>0</v>
      </c>
      <c r="H5453" s="14" t="s">
        <v>3608</v>
      </c>
      <c r="I5453" s="14" t="str">
        <f>VLOOKUP(Table1[[#This Row],[tourney_id]],tournaments!A:E,4,FALSE)</f>
        <v>Evanston, Illinois</v>
      </c>
      <c r="K5453" s="14"/>
    </row>
    <row r="5454" spans="1:11" ht="12.5" x14ac:dyDescent="0.25">
      <c r="A5454" s="14" t="s">
        <v>2810</v>
      </c>
      <c r="B5454" s="14" t="s">
        <v>2466</v>
      </c>
      <c r="C5454" s="14" t="s">
        <v>381</v>
      </c>
      <c r="D5454" s="16">
        <v>41026.625</v>
      </c>
      <c r="E5454" s="19" t="e">
        <f>VLOOKUP(Table1[[#This Row],[winner_name]],[1]players!$A:$E,5,FALSE)</f>
        <v>#N/A</v>
      </c>
      <c r="F5454" s="19" t="e">
        <f>VLOOKUP(Table1[[#This Row],[loser_name]],[1]players!$A:$E,5,FALSE)</f>
        <v>#N/A</v>
      </c>
      <c r="H5454" s="14" t="s">
        <v>3608</v>
      </c>
      <c r="I5454" s="14" t="str">
        <f>VLOOKUP(Table1[[#This Row],[tourney_id]],tournaments!A:E,4,FALSE)</f>
        <v>Evanston, Illinois</v>
      </c>
      <c r="K5454" s="14"/>
    </row>
    <row r="5455" spans="1:11" ht="12.5" x14ac:dyDescent="0.25">
      <c r="A5455" s="14" t="s">
        <v>2794</v>
      </c>
      <c r="B5455" s="14" t="s">
        <v>2811</v>
      </c>
      <c r="C5455" s="14" t="s">
        <v>514</v>
      </c>
      <c r="D5455" s="16">
        <v>41026.625</v>
      </c>
      <c r="E5455" s="19" t="e">
        <f>VLOOKUP(Table1[[#This Row],[winner_name]],[1]players!$A:$E,5,FALSE)</f>
        <v>#N/A</v>
      </c>
      <c r="F5455" s="19" t="e">
        <f>VLOOKUP(Table1[[#This Row],[loser_name]],[1]players!$A:$E,5,FALSE)</f>
        <v>#N/A</v>
      </c>
      <c r="H5455" s="14" t="s">
        <v>3608</v>
      </c>
      <c r="I5455" s="14" t="str">
        <f>VLOOKUP(Table1[[#This Row],[tourney_id]],tournaments!A:E,4,FALSE)</f>
        <v>Evanston, Illinois</v>
      </c>
      <c r="K5455" s="14"/>
    </row>
    <row r="5456" spans="1:11" ht="12.5" x14ac:dyDescent="0.25">
      <c r="A5456" s="14" t="s">
        <v>2796</v>
      </c>
      <c r="B5456" s="14" t="s">
        <v>2474</v>
      </c>
      <c r="C5456" s="14" t="s">
        <v>400</v>
      </c>
      <c r="D5456" s="16">
        <v>41026.625</v>
      </c>
      <c r="E5456" s="19" t="e">
        <f>VLOOKUP(Table1[[#This Row],[winner_name]],[1]players!$A:$E,5,FALSE)</f>
        <v>#N/A</v>
      </c>
      <c r="F5456" s="19" t="e">
        <f>VLOOKUP(Table1[[#This Row],[loser_name]],[1]players!$A:$E,5,FALSE)</f>
        <v>#N/A</v>
      </c>
      <c r="H5456" s="14" t="s">
        <v>3608</v>
      </c>
      <c r="I5456" s="14" t="str">
        <f>VLOOKUP(Table1[[#This Row],[tourney_id]],tournaments!A:E,4,FALSE)</f>
        <v>Evanston, Illinois</v>
      </c>
      <c r="K5456" s="14"/>
    </row>
    <row r="5457" spans="1:11" ht="12.5" x14ac:dyDescent="0.25">
      <c r="A5457" s="14" t="s">
        <v>156</v>
      </c>
      <c r="B5457" s="14" t="s">
        <v>2812</v>
      </c>
      <c r="C5457" s="14" t="s">
        <v>397</v>
      </c>
      <c r="D5457" s="16">
        <v>41026.625</v>
      </c>
      <c r="E5457" s="19" t="e">
        <f>VLOOKUP(Table1[[#This Row],[winner_name]],[1]players!$A:$E,5,FALSE)</f>
        <v>#N/A</v>
      </c>
      <c r="F5457" s="19" t="e">
        <f>VLOOKUP(Table1[[#This Row],[loser_name]],[1]players!$A:$E,5,FALSE)</f>
        <v>#N/A</v>
      </c>
      <c r="H5457" s="14" t="s">
        <v>3608</v>
      </c>
      <c r="I5457" s="14" t="str">
        <f>VLOOKUP(Table1[[#This Row],[tourney_id]],tournaments!A:E,4,FALSE)</f>
        <v>Evanston, Illinois</v>
      </c>
      <c r="K5457" s="14"/>
    </row>
    <row r="5458" spans="1:11" ht="12.5" x14ac:dyDescent="0.25">
      <c r="A5458" s="14" t="s">
        <v>1609</v>
      </c>
      <c r="B5458" s="14" t="s">
        <v>82</v>
      </c>
      <c r="C5458" s="14" t="s">
        <v>402</v>
      </c>
      <c r="D5458" s="16">
        <v>41026.625</v>
      </c>
      <c r="E5458" s="19" t="e">
        <f>VLOOKUP(Table1[[#This Row],[winner_name]],[1]players!$A:$E,5,FALSE)</f>
        <v>#N/A</v>
      </c>
      <c r="F5458" s="19" t="e">
        <f>VLOOKUP(Table1[[#This Row],[loser_name]],[1]players!$A:$E,5,FALSE)</f>
        <v>#N/A</v>
      </c>
      <c r="H5458" s="14" t="s">
        <v>3608</v>
      </c>
      <c r="I5458" s="14" t="str">
        <f>VLOOKUP(Table1[[#This Row],[tourney_id]],tournaments!A:E,4,FALSE)</f>
        <v>Evanston, Illinois</v>
      </c>
      <c r="K5458" s="14"/>
    </row>
    <row r="5459" spans="1:11" ht="12.5" x14ac:dyDescent="0.25">
      <c r="A5459" s="14" t="s">
        <v>213</v>
      </c>
      <c r="B5459" s="14" t="s">
        <v>2778</v>
      </c>
      <c r="C5459" s="14" t="s">
        <v>397</v>
      </c>
      <c r="D5459" s="16">
        <v>41026.625</v>
      </c>
      <c r="E5459" s="19" t="e">
        <f>VLOOKUP(Table1[[#This Row],[winner_name]],[1]players!$A:$E,5,FALSE)</f>
        <v>#N/A</v>
      </c>
      <c r="F5459" s="19">
        <f>VLOOKUP(Table1[[#This Row],[loser_name]],[1]players!$A:$E,5,FALSE)</f>
        <v>0</v>
      </c>
      <c r="H5459" s="14" t="s">
        <v>3608</v>
      </c>
      <c r="I5459" s="14" t="str">
        <f>VLOOKUP(Table1[[#This Row],[tourney_id]],tournaments!A:E,4,FALSE)</f>
        <v>Evanston, Illinois</v>
      </c>
      <c r="K5459" s="14"/>
    </row>
    <row r="5460" spans="1:11" ht="12.5" x14ac:dyDescent="0.25">
      <c r="A5460" s="14" t="s">
        <v>325</v>
      </c>
      <c r="B5460" s="14" t="s">
        <v>2787</v>
      </c>
      <c r="C5460" s="14" t="s">
        <v>429</v>
      </c>
      <c r="D5460" s="16">
        <v>41027.458333333336</v>
      </c>
      <c r="E5460" s="19" t="e">
        <f>VLOOKUP(Table1[[#This Row],[winner_name]],[1]players!$A:$E,5,FALSE)</f>
        <v>#N/A</v>
      </c>
      <c r="F5460" s="19" t="e">
        <f>VLOOKUP(Table1[[#This Row],[loser_name]],[1]players!$A:$E,5,FALSE)</f>
        <v>#N/A</v>
      </c>
      <c r="H5460" s="14" t="s">
        <v>3608</v>
      </c>
      <c r="I5460" s="14" t="str">
        <f>VLOOKUP(Table1[[#This Row],[tourney_id]],tournaments!A:E,4,FALSE)</f>
        <v>Evanston, Illinois</v>
      </c>
      <c r="K5460" s="14"/>
    </row>
    <row r="5461" spans="1:11" ht="12.5" x14ac:dyDescent="0.25">
      <c r="A5461" s="14" t="s">
        <v>116</v>
      </c>
      <c r="B5461" s="14" t="s">
        <v>1743</v>
      </c>
      <c r="C5461" s="14" t="s">
        <v>400</v>
      </c>
      <c r="D5461" s="16">
        <v>41027.458333333336</v>
      </c>
      <c r="E5461" s="19" t="e">
        <f>VLOOKUP(Table1[[#This Row],[winner_name]],[1]players!$A:$E,5,FALSE)</f>
        <v>#N/A</v>
      </c>
      <c r="F5461" s="19" t="e">
        <f>VLOOKUP(Table1[[#This Row],[loser_name]],[1]players!$A:$E,5,FALSE)</f>
        <v>#N/A</v>
      </c>
      <c r="H5461" s="14" t="s">
        <v>3608</v>
      </c>
      <c r="I5461" s="14" t="str">
        <f>VLOOKUP(Table1[[#This Row],[tourney_id]],tournaments!A:E,4,FALSE)</f>
        <v>Evanston, Illinois</v>
      </c>
      <c r="K5461" s="14"/>
    </row>
    <row r="5462" spans="1:11" ht="12.5" x14ac:dyDescent="0.25">
      <c r="A5462" s="14" t="s">
        <v>215</v>
      </c>
      <c r="B5462" s="14" t="s">
        <v>2434</v>
      </c>
      <c r="C5462" s="14" t="s">
        <v>380</v>
      </c>
      <c r="D5462" s="16">
        <v>41027.458333333336</v>
      </c>
      <c r="E5462" s="19" t="e">
        <f>VLOOKUP(Table1[[#This Row],[winner_name]],[1]players!$A:$E,5,FALSE)</f>
        <v>#N/A</v>
      </c>
      <c r="F5462" s="19" t="e">
        <f>VLOOKUP(Table1[[#This Row],[loser_name]],[1]players!$A:$E,5,FALSE)</f>
        <v>#N/A</v>
      </c>
      <c r="H5462" s="14" t="s">
        <v>3608</v>
      </c>
      <c r="I5462" s="14" t="str">
        <f>VLOOKUP(Table1[[#This Row],[tourney_id]],tournaments!A:E,4,FALSE)</f>
        <v>Evanston, Illinois</v>
      </c>
      <c r="K5462" s="14"/>
    </row>
    <row r="5463" spans="1:11" ht="12.5" x14ac:dyDescent="0.25">
      <c r="A5463" s="14" t="s">
        <v>1569</v>
      </c>
      <c r="B5463" s="14" t="s">
        <v>2795</v>
      </c>
      <c r="C5463" s="14" t="s">
        <v>468</v>
      </c>
      <c r="D5463" s="16">
        <v>41027.458333333336</v>
      </c>
      <c r="E5463" s="19" t="e">
        <f>VLOOKUP(Table1[[#This Row],[winner_name]],[1]players!$A:$E,5,FALSE)</f>
        <v>#N/A</v>
      </c>
      <c r="F5463" s="19" t="e">
        <f>VLOOKUP(Table1[[#This Row],[loser_name]],[1]players!$A:$E,5,FALSE)</f>
        <v>#N/A</v>
      </c>
      <c r="H5463" s="14" t="s">
        <v>3608</v>
      </c>
      <c r="I5463" s="14" t="str">
        <f>VLOOKUP(Table1[[#This Row],[tourney_id]],tournaments!A:E,4,FALSE)</f>
        <v>Evanston, Illinois</v>
      </c>
      <c r="K5463" s="14"/>
    </row>
    <row r="5464" spans="1:11" ht="12.5" x14ac:dyDescent="0.25">
      <c r="A5464" s="14" t="s">
        <v>1609</v>
      </c>
      <c r="B5464" s="14" t="s">
        <v>2466</v>
      </c>
      <c r="C5464" s="14" t="s">
        <v>416</v>
      </c>
      <c r="D5464" s="16">
        <v>41027.625</v>
      </c>
      <c r="E5464" s="19" t="e">
        <f>VLOOKUP(Table1[[#This Row],[winner_name]],[1]players!$A:$E,5,FALSE)</f>
        <v>#N/A</v>
      </c>
      <c r="F5464" s="19" t="e">
        <f>VLOOKUP(Table1[[#This Row],[loser_name]],[1]players!$A:$E,5,FALSE)</f>
        <v>#N/A</v>
      </c>
      <c r="H5464" s="14" t="s">
        <v>3608</v>
      </c>
      <c r="I5464" s="14" t="str">
        <f>VLOOKUP(Table1[[#This Row],[tourney_id]],tournaments!A:E,4,FALSE)</f>
        <v>Evanston, Illinois</v>
      </c>
      <c r="K5464" s="14"/>
    </row>
    <row r="5465" spans="1:11" ht="12.5" x14ac:dyDescent="0.25">
      <c r="A5465" s="14" t="s">
        <v>213</v>
      </c>
      <c r="B5465" s="14" t="s">
        <v>2763</v>
      </c>
      <c r="C5465" s="14" t="s">
        <v>696</v>
      </c>
      <c r="D5465" s="16">
        <v>41027.625</v>
      </c>
      <c r="E5465" s="19" t="e">
        <f>VLOOKUP(Table1[[#This Row],[winner_name]],[1]players!$A:$E,5,FALSE)</f>
        <v>#N/A</v>
      </c>
      <c r="F5465" s="19" t="e">
        <f>VLOOKUP(Table1[[#This Row],[loser_name]],[1]players!$A:$E,5,FALSE)</f>
        <v>#N/A</v>
      </c>
      <c r="H5465" s="14" t="s">
        <v>3608</v>
      </c>
      <c r="I5465" s="14" t="str">
        <f>VLOOKUP(Table1[[#This Row],[tourney_id]],tournaments!A:E,4,FALSE)</f>
        <v>Evanston, Illinois</v>
      </c>
      <c r="K5465" s="14"/>
    </row>
    <row r="5466" spans="1:11" ht="12.5" x14ac:dyDescent="0.25">
      <c r="A5466" s="14" t="s">
        <v>2813</v>
      </c>
      <c r="B5466" s="14" t="s">
        <v>2794</v>
      </c>
      <c r="C5466" s="14" t="s">
        <v>513</v>
      </c>
      <c r="D5466" s="16">
        <v>41027.625</v>
      </c>
      <c r="E5466" s="19" t="e">
        <f>VLOOKUP(Table1[[#This Row],[winner_name]],[1]players!$A:$E,5,FALSE)</f>
        <v>#N/A</v>
      </c>
      <c r="F5466" s="19" t="e">
        <f>VLOOKUP(Table1[[#This Row],[loser_name]],[1]players!$A:$E,5,FALSE)</f>
        <v>#N/A</v>
      </c>
      <c r="H5466" s="14" t="s">
        <v>3608</v>
      </c>
      <c r="I5466" s="14" t="str">
        <f>VLOOKUP(Table1[[#This Row],[tourney_id]],tournaments!A:E,4,FALSE)</f>
        <v>Evanston, Illinois</v>
      </c>
      <c r="K5466" s="14"/>
    </row>
    <row r="5467" spans="1:11" ht="12.5" x14ac:dyDescent="0.25">
      <c r="A5467" s="14" t="s">
        <v>325</v>
      </c>
      <c r="B5467" s="14" t="s">
        <v>156</v>
      </c>
      <c r="C5467" s="14" t="s">
        <v>427</v>
      </c>
      <c r="D5467" s="16">
        <v>41028.5625</v>
      </c>
      <c r="E5467" s="19" t="e">
        <f>VLOOKUP(Table1[[#This Row],[winner_name]],[1]players!$A:$E,5,FALSE)</f>
        <v>#N/A</v>
      </c>
      <c r="F5467" s="19" t="e">
        <f>VLOOKUP(Table1[[#This Row],[loser_name]],[1]players!$A:$E,5,FALSE)</f>
        <v>#N/A</v>
      </c>
      <c r="H5467" s="14" t="s">
        <v>3608</v>
      </c>
      <c r="I5467" s="14" t="str">
        <f>VLOOKUP(Table1[[#This Row],[tourney_id]],tournaments!A:E,4,FALSE)</f>
        <v>Evanston, Illinois</v>
      </c>
      <c r="K5467" s="14"/>
    </row>
    <row r="5468" spans="1:11" ht="12.5" x14ac:dyDescent="0.25">
      <c r="A5468" s="14" t="s">
        <v>225</v>
      </c>
      <c r="B5468" s="14" t="s">
        <v>116</v>
      </c>
      <c r="C5468" s="14" t="s">
        <v>648</v>
      </c>
      <c r="D5468" s="16">
        <v>41028.5625</v>
      </c>
      <c r="E5468" s="19" t="e">
        <f>VLOOKUP(Table1[[#This Row],[winner_name]],[1]players!$A:$E,5,FALSE)</f>
        <v>#N/A</v>
      </c>
      <c r="F5468" s="19" t="e">
        <f>VLOOKUP(Table1[[#This Row],[loser_name]],[1]players!$A:$E,5,FALSE)</f>
        <v>#N/A</v>
      </c>
      <c r="H5468" s="14" t="s">
        <v>3608</v>
      </c>
      <c r="I5468" s="14" t="str">
        <f>VLOOKUP(Table1[[#This Row],[tourney_id]],tournaments!A:E,4,FALSE)</f>
        <v>Evanston, Illinois</v>
      </c>
      <c r="K5468" s="14"/>
    </row>
    <row r="5469" spans="1:11" ht="12.5" x14ac:dyDescent="0.25">
      <c r="A5469" s="14" t="s">
        <v>215</v>
      </c>
      <c r="B5469" s="14" t="s">
        <v>1609</v>
      </c>
      <c r="C5469" s="14" t="s">
        <v>400</v>
      </c>
      <c r="D5469" s="16">
        <v>41028.5625</v>
      </c>
      <c r="E5469" s="19" t="e">
        <f>VLOOKUP(Table1[[#This Row],[winner_name]],[1]players!$A:$E,5,FALSE)</f>
        <v>#N/A</v>
      </c>
      <c r="F5469" s="19" t="e">
        <f>VLOOKUP(Table1[[#This Row],[loser_name]],[1]players!$A:$E,5,FALSE)</f>
        <v>#N/A</v>
      </c>
      <c r="H5469" s="14" t="s">
        <v>3608</v>
      </c>
      <c r="I5469" s="14" t="str">
        <f>VLOOKUP(Table1[[#This Row],[tourney_id]],tournaments!A:E,4,FALSE)</f>
        <v>Evanston, Illinois</v>
      </c>
      <c r="K5469" s="14"/>
    </row>
    <row r="5470" spans="1:11" ht="12.5" x14ac:dyDescent="0.25">
      <c r="A5470" s="14" t="s">
        <v>213</v>
      </c>
      <c r="B5470" s="14" t="s">
        <v>1590</v>
      </c>
      <c r="C5470" s="14" t="s">
        <v>378</v>
      </c>
      <c r="D5470" s="16">
        <v>41028.5625</v>
      </c>
      <c r="E5470" s="19" t="e">
        <f>VLOOKUP(Table1[[#This Row],[winner_name]],[1]players!$A:$E,5,FALSE)</f>
        <v>#N/A</v>
      </c>
      <c r="F5470" s="19" t="e">
        <f>VLOOKUP(Table1[[#This Row],[loser_name]],[1]players!$A:$E,5,FALSE)</f>
        <v>#N/A</v>
      </c>
      <c r="H5470" s="14" t="s">
        <v>3608</v>
      </c>
      <c r="I5470" s="14" t="str">
        <f>VLOOKUP(Table1[[#This Row],[tourney_id]],tournaments!A:E,4,FALSE)</f>
        <v>Evanston, Illinois</v>
      </c>
      <c r="K5470" s="14"/>
    </row>
    <row r="5471" spans="1:11" ht="12.5" x14ac:dyDescent="0.25">
      <c r="A5471" s="14" t="s">
        <v>2813</v>
      </c>
      <c r="B5471" s="14" t="s">
        <v>2447</v>
      </c>
      <c r="C5471" s="14" t="s">
        <v>2424</v>
      </c>
      <c r="D5471" s="16">
        <v>41028.5625</v>
      </c>
      <c r="E5471" s="19" t="e">
        <f>VLOOKUP(Table1[[#This Row],[winner_name]],[1]players!$A:$E,5,FALSE)</f>
        <v>#N/A</v>
      </c>
      <c r="F5471" s="19" t="e">
        <f>VLOOKUP(Table1[[#This Row],[loser_name]],[1]players!$A:$E,5,FALSE)</f>
        <v>#N/A</v>
      </c>
      <c r="H5471" s="14" t="s">
        <v>3608</v>
      </c>
      <c r="I5471" s="14" t="str">
        <f>VLOOKUP(Table1[[#This Row],[tourney_id]],tournaments!A:E,4,FALSE)</f>
        <v>Evanston, Illinois</v>
      </c>
      <c r="K5471" s="14"/>
    </row>
    <row r="5472" spans="1:11" ht="12.5" x14ac:dyDescent="0.25">
      <c r="A5472" s="19" t="s">
        <v>1521</v>
      </c>
      <c r="B5472" s="14" t="s">
        <v>1569</v>
      </c>
      <c r="C5472" s="14" t="s">
        <v>685</v>
      </c>
      <c r="D5472" s="16">
        <v>41028.5625</v>
      </c>
      <c r="E5472" s="19" t="e">
        <f>VLOOKUP(Table1[[#This Row],[winner_name]],[1]players!$A:$E,5,FALSE)</f>
        <v>#N/A</v>
      </c>
      <c r="F5472" s="19" t="e">
        <f>VLOOKUP(Table1[[#This Row],[loser_name]],[1]players!$A:$E,5,FALSE)</f>
        <v>#N/A</v>
      </c>
      <c r="H5472" s="14" t="s">
        <v>3608</v>
      </c>
      <c r="I5472" s="14" t="str">
        <f>VLOOKUP(Table1[[#This Row],[tourney_id]],tournaments!A:E,4,FALSE)</f>
        <v>Evanston, Illinois</v>
      </c>
      <c r="K5472" s="14"/>
    </row>
    <row r="5473" spans="1:11" ht="12.5" x14ac:dyDescent="0.25">
      <c r="A5473" s="14" t="s">
        <v>2399</v>
      </c>
      <c r="B5473" s="14" t="s">
        <v>2812</v>
      </c>
      <c r="C5473" s="14" t="s">
        <v>404</v>
      </c>
      <c r="D5473" s="16">
        <v>40297.4375</v>
      </c>
      <c r="E5473" s="19" t="e">
        <f>VLOOKUP(Table1[[#This Row],[winner_name]],[1]players!$A:$E,5,FALSE)</f>
        <v>#N/A</v>
      </c>
      <c r="F5473" s="19" t="e">
        <f>VLOOKUP(Table1[[#This Row],[loser_name]],[1]players!$A:$E,5,FALSE)</f>
        <v>#N/A</v>
      </c>
      <c r="H5473" s="14" t="s">
        <v>3609</v>
      </c>
      <c r="I5473" s="14" t="str">
        <f>VLOOKUP(Table1[[#This Row],[tourney_id]],tournaments!A:E,4,FALSE)</f>
        <v>Bloomington, Indiana</v>
      </c>
      <c r="K5473" s="14"/>
    </row>
    <row r="5474" spans="1:11" ht="12.5" x14ac:dyDescent="0.25">
      <c r="A5474" s="14" t="s">
        <v>2816</v>
      </c>
      <c r="B5474" s="14" t="s">
        <v>2778</v>
      </c>
      <c r="C5474" s="14" t="s">
        <v>2817</v>
      </c>
      <c r="D5474" s="16">
        <v>40297.4375</v>
      </c>
      <c r="E5474" s="19" t="e">
        <f>VLOOKUP(Table1[[#This Row],[winner_name]],[1]players!$A:$E,5,FALSE)</f>
        <v>#N/A</v>
      </c>
      <c r="F5474" s="19">
        <f>VLOOKUP(Table1[[#This Row],[loser_name]],[1]players!$A:$E,5,FALSE)</f>
        <v>0</v>
      </c>
      <c r="H5474" s="14" t="s">
        <v>3609</v>
      </c>
      <c r="I5474" s="14" t="str">
        <f>VLOOKUP(Table1[[#This Row],[tourney_id]],tournaments!A:E,4,FALSE)</f>
        <v>Bloomington, Indiana</v>
      </c>
      <c r="K5474" s="14"/>
    </row>
    <row r="5475" spans="1:11" ht="12.5" x14ac:dyDescent="0.25">
      <c r="A5475" s="14" t="s">
        <v>1734</v>
      </c>
      <c r="B5475" s="14" t="s">
        <v>1635</v>
      </c>
      <c r="C5475" s="14" t="s">
        <v>538</v>
      </c>
      <c r="D5475" s="16">
        <v>40297.4375</v>
      </c>
      <c r="E5475" s="19">
        <f>VLOOKUP(Table1[[#This Row],[winner_name]],[1]players!$A:$E,5,FALSE)</f>
        <v>0</v>
      </c>
      <c r="F5475" s="19" t="e">
        <f>VLOOKUP(Table1[[#This Row],[loser_name]],[1]players!$A:$E,5,FALSE)</f>
        <v>#N/A</v>
      </c>
      <c r="H5475" s="14" t="s">
        <v>3609</v>
      </c>
      <c r="I5475" s="14" t="str">
        <f>VLOOKUP(Table1[[#This Row],[tourney_id]],tournaments!A:E,4,FALSE)</f>
        <v>Bloomington, Indiana</v>
      </c>
      <c r="K5475" s="14"/>
    </row>
    <row r="5476" spans="1:11" ht="12.5" x14ac:dyDescent="0.25">
      <c r="A5476" s="14" t="s">
        <v>2818</v>
      </c>
      <c r="B5476" s="14" t="s">
        <v>2692</v>
      </c>
      <c r="C5476" s="14" t="s">
        <v>427</v>
      </c>
      <c r="D5476" s="16">
        <v>40297.4375</v>
      </c>
      <c r="E5476" s="19" t="e">
        <f>VLOOKUP(Table1[[#This Row],[winner_name]],[1]players!$A:$E,5,FALSE)</f>
        <v>#N/A</v>
      </c>
      <c r="F5476" s="19">
        <f>VLOOKUP(Table1[[#This Row],[loser_name]],[1]players!$A:$E,5,FALSE)</f>
        <v>0</v>
      </c>
      <c r="H5476" s="14" t="s">
        <v>3609</v>
      </c>
      <c r="I5476" s="14" t="str">
        <f>VLOOKUP(Table1[[#This Row],[tourney_id]],tournaments!A:E,4,FALSE)</f>
        <v>Bloomington, Indiana</v>
      </c>
      <c r="K5476" s="14"/>
    </row>
    <row r="5477" spans="1:11" ht="12.5" x14ac:dyDescent="0.25">
      <c r="A5477" s="14" t="s">
        <v>2819</v>
      </c>
      <c r="B5477" s="14" t="s">
        <v>2820</v>
      </c>
      <c r="C5477" s="14" t="s">
        <v>1175</v>
      </c>
      <c r="D5477" s="16">
        <v>40297.4375</v>
      </c>
      <c r="E5477" s="19" t="e">
        <f>VLOOKUP(Table1[[#This Row],[winner_name]],[1]players!$A:$E,5,FALSE)</f>
        <v>#N/A</v>
      </c>
      <c r="F5477" s="19" t="e">
        <f>VLOOKUP(Table1[[#This Row],[loser_name]],[1]players!$A:$E,5,FALSE)</f>
        <v>#N/A</v>
      </c>
      <c r="H5477" s="14" t="s">
        <v>3609</v>
      </c>
      <c r="I5477" s="14" t="str">
        <f>VLOOKUP(Table1[[#This Row],[tourney_id]],tournaments!A:E,4,FALSE)</f>
        <v>Bloomington, Indiana</v>
      </c>
      <c r="K5477" s="14"/>
    </row>
    <row r="5478" spans="1:11" ht="12.5" x14ac:dyDescent="0.25">
      <c r="A5478" s="14" t="s">
        <v>2781</v>
      </c>
      <c r="B5478" s="14" t="s">
        <v>2821</v>
      </c>
      <c r="C5478" s="14" t="s">
        <v>2822</v>
      </c>
      <c r="D5478" s="16">
        <v>40297.4375</v>
      </c>
      <c r="E5478" s="19">
        <f>VLOOKUP(Table1[[#This Row],[winner_name]],[1]players!$A:$E,5,FALSE)</f>
        <v>0</v>
      </c>
      <c r="F5478" s="19">
        <f>VLOOKUP(Table1[[#This Row],[loser_name]],[1]players!$A:$E,5,FALSE)</f>
        <v>0</v>
      </c>
      <c r="H5478" s="14" t="s">
        <v>3609</v>
      </c>
      <c r="I5478" s="14" t="str">
        <f>VLOOKUP(Table1[[#This Row],[tourney_id]],tournaments!A:E,4,FALSE)</f>
        <v>Bloomington, Indiana</v>
      </c>
      <c r="K5478" s="14"/>
    </row>
    <row r="5479" spans="1:11" ht="12.5" x14ac:dyDescent="0.25">
      <c r="A5479" s="14" t="s">
        <v>1720</v>
      </c>
      <c r="B5479" s="14" t="s">
        <v>2823</v>
      </c>
      <c r="C5479" s="14" t="s">
        <v>2233</v>
      </c>
      <c r="D5479" s="16">
        <v>40297.541666666664</v>
      </c>
      <c r="E5479" s="19" t="e">
        <f>VLOOKUP(Table1[[#This Row],[winner_name]],[1]players!$A:$E,5,FALSE)</f>
        <v>#N/A</v>
      </c>
      <c r="F5479" s="19" t="e">
        <f>VLOOKUP(Table1[[#This Row],[loser_name]],[1]players!$A:$E,5,FALSE)</f>
        <v>#N/A</v>
      </c>
      <c r="H5479" s="14" t="s">
        <v>3609</v>
      </c>
      <c r="I5479" s="14" t="str">
        <f>VLOOKUP(Table1[[#This Row],[tourney_id]],tournaments!A:E,4,FALSE)</f>
        <v>Bloomington, Indiana</v>
      </c>
      <c r="K5479" s="14"/>
    </row>
    <row r="5480" spans="1:11" ht="12.5" x14ac:dyDescent="0.25">
      <c r="A5480" s="14" t="s">
        <v>2824</v>
      </c>
      <c r="B5480" s="14" t="s">
        <v>2825</v>
      </c>
      <c r="C5480" s="14" t="s">
        <v>1377</v>
      </c>
      <c r="D5480" s="16">
        <v>40297.541666666664</v>
      </c>
      <c r="E5480" s="19" t="e">
        <f>VLOOKUP(Table1[[#This Row],[winner_name]],[1]players!$A:$E,5,FALSE)</f>
        <v>#N/A</v>
      </c>
      <c r="F5480" s="19" t="e">
        <f>VLOOKUP(Table1[[#This Row],[loser_name]],[1]players!$A:$E,5,FALSE)</f>
        <v>#N/A</v>
      </c>
      <c r="H5480" s="14" t="s">
        <v>3609</v>
      </c>
      <c r="I5480" s="14" t="str">
        <f>VLOOKUP(Table1[[#This Row],[tourney_id]],tournaments!A:E,4,FALSE)</f>
        <v>Bloomington, Indiana</v>
      </c>
      <c r="K5480" s="14"/>
    </row>
    <row r="5481" spans="1:11" ht="12.5" x14ac:dyDescent="0.25">
      <c r="A5481" s="14" t="s">
        <v>2827</v>
      </c>
      <c r="B5481" s="14" t="s">
        <v>2826</v>
      </c>
      <c r="C5481" s="14" t="s">
        <v>1337</v>
      </c>
      <c r="D5481" s="16">
        <v>40297.541666666664</v>
      </c>
      <c r="E5481" s="19" t="e">
        <f>VLOOKUP(Table1[[#This Row],[winner_name]],[1]players!$A:$E,5,FALSE)</f>
        <v>#N/A</v>
      </c>
      <c r="F5481" s="19" t="e">
        <f>VLOOKUP(Table1[[#This Row],[loser_name]],[1]players!$A:$E,5,FALSE)</f>
        <v>#N/A</v>
      </c>
      <c r="H5481" s="14" t="s">
        <v>3609</v>
      </c>
      <c r="I5481" s="14" t="str">
        <f>VLOOKUP(Table1[[#This Row],[tourney_id]],tournaments!A:E,4,FALSE)</f>
        <v>Bloomington, Indiana</v>
      </c>
      <c r="K5481" s="14"/>
    </row>
    <row r="5482" spans="1:11" ht="12.5" x14ac:dyDescent="0.25">
      <c r="A5482" s="14" t="s">
        <v>2828</v>
      </c>
      <c r="B5482" s="14" t="s">
        <v>2829</v>
      </c>
      <c r="C5482" s="14" t="s">
        <v>514</v>
      </c>
      <c r="D5482" s="16">
        <v>40297.541666666664</v>
      </c>
      <c r="E5482" s="19">
        <f>VLOOKUP(Table1[[#This Row],[winner_name]],[1]players!$A:$E,5,FALSE)</f>
        <v>0</v>
      </c>
      <c r="F5482" s="19">
        <f>VLOOKUP(Table1[[#This Row],[loser_name]],[1]players!$A:$E,5,FALSE)</f>
        <v>0</v>
      </c>
      <c r="H5482" s="14" t="s">
        <v>3609</v>
      </c>
      <c r="I5482" s="14" t="str">
        <f>VLOOKUP(Table1[[#This Row],[tourney_id]],tournaments!A:E,4,FALSE)</f>
        <v>Bloomington, Indiana</v>
      </c>
      <c r="K5482" s="14"/>
    </row>
    <row r="5483" spans="1:11" ht="12.5" x14ac:dyDescent="0.25">
      <c r="A5483" s="14" t="s">
        <v>2830</v>
      </c>
      <c r="B5483" s="14" t="s">
        <v>2831</v>
      </c>
      <c r="C5483" s="14" t="s">
        <v>456</v>
      </c>
      <c r="D5483" s="16">
        <v>40297.541666666664</v>
      </c>
      <c r="E5483" s="19" t="e">
        <f>VLOOKUP(Table1[[#This Row],[winner_name]],[1]players!$A:$E,5,FALSE)</f>
        <v>#N/A</v>
      </c>
      <c r="F5483" s="19">
        <f>VLOOKUP(Table1[[#This Row],[loser_name]],[1]players!$A:$E,5,FALSE)</f>
        <v>0</v>
      </c>
      <c r="H5483" s="14" t="s">
        <v>3609</v>
      </c>
      <c r="I5483" s="14" t="str">
        <f>VLOOKUP(Table1[[#This Row],[tourney_id]],tournaments!A:E,4,FALSE)</f>
        <v>Bloomington, Indiana</v>
      </c>
      <c r="K5483" s="14"/>
    </row>
    <row r="5484" spans="1:11" ht="12.5" x14ac:dyDescent="0.25">
      <c r="A5484" s="14" t="s">
        <v>2832</v>
      </c>
      <c r="B5484" s="14" t="s">
        <v>2833</v>
      </c>
      <c r="C5484" s="14" t="s">
        <v>447</v>
      </c>
      <c r="D5484" s="16">
        <v>40297.541666666664</v>
      </c>
      <c r="E5484" s="19" t="e">
        <f>VLOOKUP(Table1[[#This Row],[winner_name]],[1]players!$A:$E,5,FALSE)</f>
        <v>#N/A</v>
      </c>
      <c r="F5484" s="19">
        <f>VLOOKUP(Table1[[#This Row],[loser_name]],[1]players!$A:$E,5,FALSE)</f>
        <v>0</v>
      </c>
      <c r="H5484" s="14" t="s">
        <v>3609</v>
      </c>
      <c r="I5484" s="14" t="str">
        <f>VLOOKUP(Table1[[#This Row],[tourney_id]],tournaments!A:E,4,FALSE)</f>
        <v>Bloomington, Indiana</v>
      </c>
      <c r="K5484" s="14"/>
    </row>
    <row r="5485" spans="1:11" ht="12.5" x14ac:dyDescent="0.25">
      <c r="A5485" s="14" t="s">
        <v>2434</v>
      </c>
      <c r="B5485" s="14" t="s">
        <v>2811</v>
      </c>
      <c r="C5485" s="14" t="s">
        <v>381</v>
      </c>
      <c r="D5485" s="16">
        <v>40297.666666666664</v>
      </c>
      <c r="E5485" s="19" t="e">
        <f>VLOOKUP(Table1[[#This Row],[winner_name]],[1]players!$A:$E,5,FALSE)</f>
        <v>#N/A</v>
      </c>
      <c r="F5485" s="19" t="e">
        <f>VLOOKUP(Table1[[#This Row],[loser_name]],[1]players!$A:$E,5,FALSE)</f>
        <v>#N/A</v>
      </c>
      <c r="H5485" s="14" t="s">
        <v>3609</v>
      </c>
      <c r="I5485" s="14" t="str">
        <f>VLOOKUP(Table1[[#This Row],[tourney_id]],tournaments!A:E,4,FALSE)</f>
        <v>Bloomington, Indiana</v>
      </c>
      <c r="K5485" s="14"/>
    </row>
    <row r="5486" spans="1:11" ht="12.5" x14ac:dyDescent="0.25">
      <c r="A5486" s="14" t="s">
        <v>2834</v>
      </c>
      <c r="B5486" s="14" t="s">
        <v>2835</v>
      </c>
      <c r="C5486" s="14" t="s">
        <v>427</v>
      </c>
      <c r="D5486" s="16">
        <v>40297.666666666664</v>
      </c>
      <c r="E5486" s="19" t="e">
        <f>VLOOKUP(Table1[[#This Row],[winner_name]],[1]players!$A:$E,5,FALSE)</f>
        <v>#N/A</v>
      </c>
      <c r="F5486" s="19">
        <f>VLOOKUP(Table1[[#This Row],[loser_name]],[1]players!$A:$E,5,FALSE)</f>
        <v>0</v>
      </c>
      <c r="H5486" s="14" t="s">
        <v>3609</v>
      </c>
      <c r="I5486" s="14" t="str">
        <f>VLOOKUP(Table1[[#This Row],[tourney_id]],tournaments!A:E,4,FALSE)</f>
        <v>Bloomington, Indiana</v>
      </c>
      <c r="K5486" s="14"/>
    </row>
    <row r="5487" spans="1:11" ht="12.5" x14ac:dyDescent="0.25">
      <c r="A5487" s="14" t="s">
        <v>2809</v>
      </c>
      <c r="B5487" s="14" t="s">
        <v>2836</v>
      </c>
      <c r="C5487" s="14" t="s">
        <v>427</v>
      </c>
      <c r="D5487" s="16">
        <v>40297.666666666664</v>
      </c>
      <c r="E5487" s="19" t="e">
        <f>VLOOKUP(Table1[[#This Row],[winner_name]],[1]players!$A:$E,5,FALSE)</f>
        <v>#N/A</v>
      </c>
      <c r="F5487" s="19">
        <f>VLOOKUP(Table1[[#This Row],[loser_name]],[1]players!$A:$E,5,FALSE)</f>
        <v>0</v>
      </c>
      <c r="H5487" s="14" t="s">
        <v>3609</v>
      </c>
      <c r="I5487" s="14" t="str">
        <f>VLOOKUP(Table1[[#This Row],[tourney_id]],tournaments!A:E,4,FALSE)</f>
        <v>Bloomington, Indiana</v>
      </c>
      <c r="K5487" s="14"/>
    </row>
    <row r="5488" spans="1:11" ht="12.5" x14ac:dyDescent="0.25">
      <c r="A5488" s="14" t="s">
        <v>376</v>
      </c>
      <c r="B5488" s="14" t="s">
        <v>2778</v>
      </c>
      <c r="C5488" s="14" t="s">
        <v>378</v>
      </c>
      <c r="D5488" s="16">
        <v>40301.895833333336</v>
      </c>
      <c r="E5488" s="19" t="e">
        <f>VLOOKUP(Table1[[#This Row],[winner_name]],[1]players!$A:$E,5,FALSE)</f>
        <v>#N/A</v>
      </c>
      <c r="F5488" s="19">
        <f>VLOOKUP(Table1[[#This Row],[loser_name]],[1]players!$A:$E,5,FALSE)</f>
        <v>0</v>
      </c>
      <c r="H5488" s="14" t="s">
        <v>3609</v>
      </c>
      <c r="I5488" s="14" t="str">
        <f>VLOOKUP(Table1[[#This Row],[tourney_id]],tournaments!A:E,4,FALSE)</f>
        <v>Bloomington, Indiana</v>
      </c>
      <c r="K5488" s="14"/>
    </row>
    <row r="5489" spans="1:11" ht="12.5" x14ac:dyDescent="0.25">
      <c r="A5489" s="14" t="s">
        <v>1610</v>
      </c>
      <c r="B5489" s="14" t="s">
        <v>2818</v>
      </c>
      <c r="C5489" s="14" t="s">
        <v>427</v>
      </c>
      <c r="D5489" s="16">
        <v>40301.895833333336</v>
      </c>
      <c r="E5489" s="19" t="e">
        <f>VLOOKUP(Table1[[#This Row],[winner_name]],[1]players!$A:$E,5,FALSE)</f>
        <v>#N/A</v>
      </c>
      <c r="F5489" s="19" t="e">
        <f>VLOOKUP(Table1[[#This Row],[loser_name]],[1]players!$A:$E,5,FALSE)</f>
        <v>#N/A</v>
      </c>
      <c r="H5489" s="14" t="s">
        <v>3609</v>
      </c>
      <c r="I5489" s="14" t="str">
        <f>VLOOKUP(Table1[[#This Row],[tourney_id]],tournaments!A:E,4,FALSE)</f>
        <v>Bloomington, Indiana</v>
      </c>
      <c r="K5489" s="14"/>
    </row>
    <row r="5490" spans="1:11" ht="12.5" x14ac:dyDescent="0.25">
      <c r="A5490" s="14" t="s">
        <v>462</v>
      </c>
      <c r="B5490" s="14" t="s">
        <v>2820</v>
      </c>
      <c r="C5490" s="14" t="s">
        <v>382</v>
      </c>
      <c r="D5490" s="16">
        <v>40301.895833333336</v>
      </c>
      <c r="E5490" s="19" t="e">
        <f>VLOOKUP(Table1[[#This Row],[winner_name]],[1]players!$A:$E,5,FALSE)</f>
        <v>#N/A</v>
      </c>
      <c r="F5490" s="19" t="e">
        <f>VLOOKUP(Table1[[#This Row],[loser_name]],[1]players!$A:$E,5,FALSE)</f>
        <v>#N/A</v>
      </c>
      <c r="H5490" s="14" t="s">
        <v>3609</v>
      </c>
      <c r="I5490" s="14" t="str">
        <f>VLOOKUP(Table1[[#This Row],[tourney_id]],tournaments!A:E,4,FALSE)</f>
        <v>Bloomington, Indiana</v>
      </c>
      <c r="K5490" s="14"/>
    </row>
    <row r="5491" spans="1:11" ht="12.5" x14ac:dyDescent="0.25">
      <c r="A5491" s="14" t="s">
        <v>2837</v>
      </c>
      <c r="B5491" s="14" t="s">
        <v>177</v>
      </c>
      <c r="C5491" s="14" t="s">
        <v>455</v>
      </c>
      <c r="D5491" s="16">
        <v>40298.5</v>
      </c>
      <c r="E5491" s="19" t="e">
        <f>VLOOKUP(Table1[[#This Row],[winner_name]],[1]players!$A:$E,5,FALSE)</f>
        <v>#N/A</v>
      </c>
      <c r="F5491" s="19" t="e">
        <f>VLOOKUP(Table1[[#This Row],[loser_name]],[1]players!$A:$E,5,FALSE)</f>
        <v>#N/A</v>
      </c>
      <c r="H5491" s="14" t="s">
        <v>3609</v>
      </c>
      <c r="I5491" s="14" t="str">
        <f>VLOOKUP(Table1[[#This Row],[tourney_id]],tournaments!A:E,4,FALSE)</f>
        <v>Bloomington, Indiana</v>
      </c>
      <c r="K5491" s="14"/>
    </row>
    <row r="5492" spans="1:11" ht="12.5" x14ac:dyDescent="0.25">
      <c r="A5492" s="14" t="s">
        <v>344</v>
      </c>
      <c r="B5492" s="14" t="s">
        <v>2425</v>
      </c>
      <c r="C5492" s="14" t="s">
        <v>513</v>
      </c>
      <c r="D5492" s="16">
        <v>40298.5</v>
      </c>
      <c r="E5492" s="19" t="e">
        <f>VLOOKUP(Table1[[#This Row],[winner_name]],[1]players!$A:$E,5,FALSE)</f>
        <v>#N/A</v>
      </c>
      <c r="F5492" s="19" t="e">
        <f>VLOOKUP(Table1[[#This Row],[loser_name]],[1]players!$A:$E,5,FALSE)</f>
        <v>#N/A</v>
      </c>
      <c r="H5492" s="14" t="s">
        <v>3609</v>
      </c>
      <c r="I5492" s="14" t="str">
        <f>VLOOKUP(Table1[[#This Row],[tourney_id]],tournaments!A:E,4,FALSE)</f>
        <v>Bloomington, Indiana</v>
      </c>
      <c r="K5492" s="14"/>
    </row>
    <row r="5493" spans="1:11" ht="12.5" x14ac:dyDescent="0.25">
      <c r="A5493" s="14" t="s">
        <v>2838</v>
      </c>
      <c r="B5493" s="14" t="s">
        <v>22</v>
      </c>
      <c r="C5493" s="14" t="s">
        <v>378</v>
      </c>
      <c r="D5493" s="16">
        <v>40298.5</v>
      </c>
      <c r="E5493" s="19" t="e">
        <f>VLOOKUP(Table1[[#This Row],[winner_name]],[1]players!$A:$E,5,FALSE)</f>
        <v>#N/A</v>
      </c>
      <c r="F5493" s="19" t="e">
        <f>VLOOKUP(Table1[[#This Row],[loser_name]],[1]players!$A:$E,5,FALSE)</f>
        <v>#N/A</v>
      </c>
      <c r="H5493" s="14" t="s">
        <v>3609</v>
      </c>
      <c r="I5493" s="14" t="str">
        <f>VLOOKUP(Table1[[#This Row],[tourney_id]],tournaments!A:E,4,FALSE)</f>
        <v>Bloomington, Indiana</v>
      </c>
      <c r="K5493" s="14"/>
    </row>
    <row r="5494" spans="1:11" ht="12.5" x14ac:dyDescent="0.25">
      <c r="A5494" s="14" t="s">
        <v>2840</v>
      </c>
      <c r="B5494" s="14" t="s">
        <v>2839</v>
      </c>
      <c r="C5494" s="14" t="s">
        <v>2841</v>
      </c>
      <c r="D5494" s="16">
        <v>40298.5</v>
      </c>
      <c r="E5494" s="19">
        <f>VLOOKUP(Table1[[#This Row],[winner_name]],[1]players!$A:$E,5,FALSE)</f>
        <v>0</v>
      </c>
      <c r="F5494" s="19" t="e">
        <f>VLOOKUP(Table1[[#This Row],[loser_name]],[1]players!$A:$E,5,FALSE)</f>
        <v>#N/A</v>
      </c>
      <c r="H5494" s="14" t="s">
        <v>3609</v>
      </c>
      <c r="I5494" s="14" t="str">
        <f>VLOOKUP(Table1[[#This Row],[tourney_id]],tournaments!A:E,4,FALSE)</f>
        <v>Bloomington, Indiana</v>
      </c>
      <c r="K5494" s="14"/>
    </row>
    <row r="5495" spans="1:11" ht="12.5" x14ac:dyDescent="0.25">
      <c r="A5495" s="14" t="s">
        <v>2805</v>
      </c>
      <c r="B5495" s="14" t="s">
        <v>2842</v>
      </c>
      <c r="C5495" s="14" t="s">
        <v>1448</v>
      </c>
      <c r="D5495" s="16">
        <v>40298.5</v>
      </c>
      <c r="E5495" s="19" t="e">
        <f>VLOOKUP(Table1[[#This Row],[winner_name]],[1]players!$A:$E,5,FALSE)</f>
        <v>#N/A</v>
      </c>
      <c r="F5495" s="19">
        <f>VLOOKUP(Table1[[#This Row],[loser_name]],[1]players!$A:$E,5,FALSE)</f>
        <v>0</v>
      </c>
      <c r="H5495" s="14" t="s">
        <v>3609</v>
      </c>
      <c r="I5495" s="14" t="str">
        <f>VLOOKUP(Table1[[#This Row],[tourney_id]],tournaments!A:E,4,FALSE)</f>
        <v>Bloomington, Indiana</v>
      </c>
      <c r="K5495" s="14"/>
    </row>
    <row r="5496" spans="1:11" ht="12.5" x14ac:dyDescent="0.25">
      <c r="A5496" s="14" t="s">
        <v>2497</v>
      </c>
      <c r="B5496" s="14" t="s">
        <v>2844</v>
      </c>
      <c r="C5496" s="14" t="s">
        <v>2843</v>
      </c>
      <c r="D5496" s="16">
        <v>40298.5</v>
      </c>
      <c r="E5496" s="19">
        <f>VLOOKUP(Table1[[#This Row],[winner_name]],[1]players!$A:$E,5,FALSE)</f>
        <v>0</v>
      </c>
      <c r="F5496" s="19">
        <f>VLOOKUP(Table1[[#This Row],[loser_name]],[1]players!$A:$E,5,FALSE)</f>
        <v>0</v>
      </c>
      <c r="H5496" s="14" t="s">
        <v>3609</v>
      </c>
      <c r="I5496" s="14" t="str">
        <f>VLOOKUP(Table1[[#This Row],[tourney_id]],tournaments!A:E,4,FALSE)</f>
        <v>Bloomington, Indiana</v>
      </c>
      <c r="K5496" s="14"/>
    </row>
    <row r="5497" spans="1:11" ht="12.5" x14ac:dyDescent="0.25">
      <c r="A5497" s="14" t="s">
        <v>1663</v>
      </c>
      <c r="B5497" s="14" t="s">
        <v>2489</v>
      </c>
      <c r="C5497" s="14" t="s">
        <v>395</v>
      </c>
      <c r="D5497" s="16">
        <v>40298.604166666664</v>
      </c>
      <c r="E5497" s="19" t="e">
        <f>VLOOKUP(Table1[[#This Row],[winner_name]],[1]players!$A:$E,5,FALSE)</f>
        <v>#N/A</v>
      </c>
      <c r="F5497" s="19">
        <f>VLOOKUP(Table1[[#This Row],[loser_name]],[1]players!$A:$E,5,FALSE)</f>
        <v>0</v>
      </c>
      <c r="H5497" s="14" t="s">
        <v>3609</v>
      </c>
      <c r="I5497" s="14" t="str">
        <f>VLOOKUP(Table1[[#This Row],[tourney_id]],tournaments!A:E,4,FALSE)</f>
        <v>Bloomington, Indiana</v>
      </c>
      <c r="K5497" s="14"/>
    </row>
    <row r="5498" spans="1:11" ht="12.5" x14ac:dyDescent="0.25">
      <c r="A5498" s="14" t="s">
        <v>1607</v>
      </c>
      <c r="B5498" s="14" t="s">
        <v>2826</v>
      </c>
      <c r="C5498" s="14" t="s">
        <v>427</v>
      </c>
      <c r="D5498" s="16">
        <v>40298.604166666664</v>
      </c>
      <c r="E5498" s="19" t="e">
        <f>VLOOKUP(Table1[[#This Row],[winner_name]],[1]players!$A:$E,5,FALSE)</f>
        <v>#N/A</v>
      </c>
      <c r="F5498" s="19" t="e">
        <f>VLOOKUP(Table1[[#This Row],[loser_name]],[1]players!$A:$E,5,FALSE)</f>
        <v>#N/A</v>
      </c>
      <c r="H5498" s="14" t="s">
        <v>3609</v>
      </c>
      <c r="I5498" s="14" t="str">
        <f>VLOOKUP(Table1[[#This Row],[tourney_id]],tournaments!A:E,4,FALSE)</f>
        <v>Bloomington, Indiana</v>
      </c>
      <c r="K5498" s="14"/>
    </row>
    <row r="5499" spans="1:11" ht="12.5" x14ac:dyDescent="0.25">
      <c r="A5499" s="14" t="s">
        <v>1625</v>
      </c>
      <c r="B5499" s="14" t="s">
        <v>2828</v>
      </c>
      <c r="C5499" s="14" t="s">
        <v>427</v>
      </c>
      <c r="D5499" s="16">
        <v>40298.604166666664</v>
      </c>
      <c r="E5499" s="19" t="e">
        <f>VLOOKUP(Table1[[#This Row],[winner_name]],[1]players!$A:$E,5,FALSE)</f>
        <v>#N/A</v>
      </c>
      <c r="F5499" s="19">
        <f>VLOOKUP(Table1[[#This Row],[loser_name]],[1]players!$A:$E,5,FALSE)</f>
        <v>0</v>
      </c>
      <c r="H5499" s="14" t="s">
        <v>3609</v>
      </c>
      <c r="I5499" s="14" t="str">
        <f>VLOOKUP(Table1[[#This Row],[tourney_id]],tournaments!A:E,4,FALSE)</f>
        <v>Bloomington, Indiana</v>
      </c>
      <c r="K5499" s="14"/>
    </row>
    <row r="5500" spans="1:11" ht="12.5" x14ac:dyDescent="0.25">
      <c r="A5500" s="14" t="s">
        <v>220</v>
      </c>
      <c r="B5500" s="14" t="s">
        <v>2434</v>
      </c>
      <c r="C5500" s="14" t="s">
        <v>384</v>
      </c>
      <c r="D5500" s="16">
        <v>40298.708333333336</v>
      </c>
      <c r="E5500" s="19" t="e">
        <f>VLOOKUP(Table1[[#This Row],[winner_name]],[1]players!$A:$E,5,FALSE)</f>
        <v>#N/A</v>
      </c>
      <c r="F5500" s="19" t="e">
        <f>VLOOKUP(Table1[[#This Row],[loser_name]],[1]players!$A:$E,5,FALSE)</f>
        <v>#N/A</v>
      </c>
      <c r="H5500" s="14" t="s">
        <v>3609</v>
      </c>
      <c r="I5500" s="14" t="str">
        <f>VLOOKUP(Table1[[#This Row],[tourney_id]],tournaments!A:E,4,FALSE)</f>
        <v>Bloomington, Indiana</v>
      </c>
      <c r="K5500" s="14"/>
    </row>
    <row r="5501" spans="1:11" ht="12.5" x14ac:dyDescent="0.25">
      <c r="A5501" s="14" t="s">
        <v>2845</v>
      </c>
      <c r="B5501" s="14" t="s">
        <v>2834</v>
      </c>
      <c r="C5501" s="14" t="s">
        <v>400</v>
      </c>
      <c r="D5501" s="16">
        <v>40298.708333333336</v>
      </c>
      <c r="E5501" s="19" t="e">
        <f>VLOOKUP(Table1[[#This Row],[winner_name]],[1]players!$A:$E,5,FALSE)</f>
        <v>#N/A</v>
      </c>
      <c r="F5501" s="19" t="e">
        <f>VLOOKUP(Table1[[#This Row],[loser_name]],[1]players!$A:$E,5,FALSE)</f>
        <v>#N/A</v>
      </c>
      <c r="H5501" s="14" t="s">
        <v>3609</v>
      </c>
      <c r="I5501" s="14" t="str">
        <f>VLOOKUP(Table1[[#This Row],[tourney_id]],tournaments!A:E,4,FALSE)</f>
        <v>Bloomington, Indiana</v>
      </c>
      <c r="K5501" s="14"/>
    </row>
    <row r="5502" spans="1:11" ht="12.5" x14ac:dyDescent="0.25">
      <c r="A5502" s="14" t="s">
        <v>2846</v>
      </c>
      <c r="B5502" s="14" t="s">
        <v>2809</v>
      </c>
      <c r="C5502" s="14" t="s">
        <v>384</v>
      </c>
      <c r="D5502" s="16">
        <v>40298.708333333336</v>
      </c>
      <c r="E5502" s="19">
        <f>VLOOKUP(Table1[[#This Row],[winner_name]],[1]players!$A:$E,5,FALSE)</f>
        <v>0</v>
      </c>
      <c r="F5502" s="19" t="e">
        <f>VLOOKUP(Table1[[#This Row],[loser_name]],[1]players!$A:$E,5,FALSE)</f>
        <v>#N/A</v>
      </c>
      <c r="H5502" s="14" t="s">
        <v>3609</v>
      </c>
      <c r="I5502" s="14" t="str">
        <f>VLOOKUP(Table1[[#This Row],[tourney_id]],tournaments!A:E,4,FALSE)</f>
        <v>Bloomington, Indiana</v>
      </c>
      <c r="K5502" s="14"/>
    </row>
    <row r="5503" spans="1:11" ht="12.5" x14ac:dyDescent="0.25">
      <c r="A5503" s="14" t="s">
        <v>325</v>
      </c>
      <c r="B5503" s="14" t="s">
        <v>344</v>
      </c>
      <c r="C5503" s="14" t="s">
        <v>416</v>
      </c>
      <c r="D5503" s="16">
        <v>40299.479166666664</v>
      </c>
      <c r="E5503" s="19" t="e">
        <f>VLOOKUP(Table1[[#This Row],[winner_name]],[1]players!$A:$E,5,FALSE)</f>
        <v>#N/A</v>
      </c>
      <c r="F5503" s="19" t="e">
        <f>VLOOKUP(Table1[[#This Row],[loser_name]],[1]players!$A:$E,5,FALSE)</f>
        <v>#N/A</v>
      </c>
      <c r="H5503" s="14" t="s">
        <v>3609</v>
      </c>
      <c r="I5503" s="14" t="str">
        <f>VLOOKUP(Table1[[#This Row],[tourney_id]],tournaments!A:E,4,FALSE)</f>
        <v>Bloomington, Indiana</v>
      </c>
      <c r="K5503" s="14"/>
    </row>
    <row r="5504" spans="1:11" ht="12.5" x14ac:dyDescent="0.25">
      <c r="A5504" s="14" t="s">
        <v>376</v>
      </c>
      <c r="B5504" s="14" t="s">
        <v>177</v>
      </c>
      <c r="C5504" s="14" t="s">
        <v>382</v>
      </c>
      <c r="D5504" s="16">
        <v>40299.479166666664</v>
      </c>
      <c r="E5504" s="19" t="e">
        <f>VLOOKUP(Table1[[#This Row],[winner_name]],[1]players!$A:$E,5,FALSE)</f>
        <v>#N/A</v>
      </c>
      <c r="F5504" s="19" t="e">
        <f>VLOOKUP(Table1[[#This Row],[loser_name]],[1]players!$A:$E,5,FALSE)</f>
        <v>#N/A</v>
      </c>
      <c r="H5504" s="14" t="s">
        <v>3609</v>
      </c>
      <c r="I5504" s="14" t="str">
        <f>VLOOKUP(Table1[[#This Row],[tourney_id]],tournaments!A:E,4,FALSE)</f>
        <v>Bloomington, Indiana</v>
      </c>
      <c r="K5504" s="14"/>
    </row>
    <row r="5505" spans="1:11" ht="12.5" x14ac:dyDescent="0.25">
      <c r="A5505" s="14" t="s">
        <v>1610</v>
      </c>
      <c r="B5505" s="14" t="s">
        <v>2840</v>
      </c>
      <c r="C5505" s="14" t="s">
        <v>416</v>
      </c>
      <c r="D5505" s="16">
        <v>40299.479166666664</v>
      </c>
      <c r="E5505" s="19" t="e">
        <f>VLOOKUP(Table1[[#This Row],[winner_name]],[1]players!$A:$E,5,FALSE)</f>
        <v>#N/A</v>
      </c>
      <c r="F5505" s="19">
        <f>VLOOKUP(Table1[[#This Row],[loser_name]],[1]players!$A:$E,5,FALSE)</f>
        <v>0</v>
      </c>
      <c r="H5505" s="14" t="s">
        <v>3609</v>
      </c>
      <c r="I5505" s="14" t="str">
        <f>VLOOKUP(Table1[[#This Row],[tourney_id]],tournaments!A:E,4,FALSE)</f>
        <v>Bloomington, Indiana</v>
      </c>
      <c r="K5505" s="14"/>
    </row>
    <row r="5506" spans="1:11" ht="12.5" x14ac:dyDescent="0.25">
      <c r="A5506" s="14" t="s">
        <v>1607</v>
      </c>
      <c r="B5506" s="14" t="s">
        <v>2847</v>
      </c>
      <c r="C5506" s="14" t="s">
        <v>394</v>
      </c>
      <c r="D5506" s="16">
        <v>40299.645833333336</v>
      </c>
      <c r="E5506" s="19" t="e">
        <f>VLOOKUP(Table1[[#This Row],[winner_name]],[1]players!$A:$E,5,FALSE)</f>
        <v>#N/A</v>
      </c>
      <c r="F5506" s="19" t="e">
        <f>VLOOKUP(Table1[[#This Row],[loser_name]],[1]players!$A:$E,5,FALSE)</f>
        <v>#N/A</v>
      </c>
      <c r="H5506" s="14" t="s">
        <v>3609</v>
      </c>
      <c r="I5506" s="14" t="str">
        <f>VLOOKUP(Table1[[#This Row],[tourney_id]],tournaments!A:E,4,FALSE)</f>
        <v>Bloomington, Indiana</v>
      </c>
      <c r="K5506" s="14"/>
    </row>
    <row r="5507" spans="1:11" ht="12.5" x14ac:dyDescent="0.25">
      <c r="A5507" s="14" t="s">
        <v>1625</v>
      </c>
      <c r="B5507" s="14" t="s">
        <v>2845</v>
      </c>
      <c r="C5507" s="14" t="s">
        <v>400</v>
      </c>
      <c r="D5507" s="16">
        <v>40299.645833333336</v>
      </c>
      <c r="E5507" s="19" t="e">
        <f>VLOOKUP(Table1[[#This Row],[winner_name]],[1]players!$A:$E,5,FALSE)</f>
        <v>#N/A</v>
      </c>
      <c r="F5507" s="19" t="e">
        <f>VLOOKUP(Table1[[#This Row],[loser_name]],[1]players!$A:$E,5,FALSE)</f>
        <v>#N/A</v>
      </c>
      <c r="H5507" s="14" t="s">
        <v>3609</v>
      </c>
      <c r="I5507" s="14" t="str">
        <f>VLOOKUP(Table1[[#This Row],[tourney_id]],tournaments!A:E,4,FALSE)</f>
        <v>Bloomington, Indiana</v>
      </c>
      <c r="K5507" s="14"/>
    </row>
    <row r="5508" spans="1:11" ht="12.5" x14ac:dyDescent="0.25">
      <c r="A5508" s="14" t="s">
        <v>1643</v>
      </c>
      <c r="B5508" s="14" t="s">
        <v>2846</v>
      </c>
      <c r="C5508" s="14" t="s">
        <v>732</v>
      </c>
      <c r="D5508" s="16">
        <v>40299.645833333336</v>
      </c>
      <c r="E5508" s="19" t="e">
        <f>VLOOKUP(Table1[[#This Row],[winner_name]],[1]players!$A:$E,5,FALSE)</f>
        <v>#N/A</v>
      </c>
      <c r="F5508" s="19">
        <f>VLOOKUP(Table1[[#This Row],[loser_name]],[1]players!$A:$E,5,FALSE)</f>
        <v>0</v>
      </c>
      <c r="H5508" s="14" t="s">
        <v>3609</v>
      </c>
      <c r="I5508" s="14" t="str">
        <f>VLOOKUP(Table1[[#This Row],[tourney_id]],tournaments!A:E,4,FALSE)</f>
        <v>Bloomington, Indiana</v>
      </c>
      <c r="K5508" s="14"/>
    </row>
    <row r="5509" spans="1:11" ht="12.5" x14ac:dyDescent="0.25">
      <c r="A5509" s="14" t="s">
        <v>325</v>
      </c>
      <c r="B5509" s="14" t="s">
        <v>156</v>
      </c>
      <c r="C5509" s="14" t="s">
        <v>585</v>
      </c>
      <c r="D5509" s="16">
        <v>40300.5625</v>
      </c>
      <c r="E5509" s="19" t="e">
        <f>VLOOKUP(Table1[[#This Row],[winner_name]],[1]players!$A:$E,5,FALSE)</f>
        <v>#N/A</v>
      </c>
      <c r="F5509" s="19" t="e">
        <f>VLOOKUP(Table1[[#This Row],[loser_name]],[1]players!$A:$E,5,FALSE)</f>
        <v>#N/A</v>
      </c>
      <c r="H5509" s="14" t="s">
        <v>3609</v>
      </c>
      <c r="I5509" s="14" t="str">
        <f>VLOOKUP(Table1[[#This Row],[tourney_id]],tournaments!A:E,4,FALSE)</f>
        <v>Bloomington, Indiana</v>
      </c>
      <c r="K5509" s="14"/>
    </row>
    <row r="5510" spans="1:11" ht="12.5" x14ac:dyDescent="0.25">
      <c r="A5510" s="14" t="s">
        <v>1607</v>
      </c>
      <c r="B5510" s="14" t="s">
        <v>1647</v>
      </c>
      <c r="C5510" s="14" t="s">
        <v>2848</v>
      </c>
      <c r="D5510" s="16">
        <v>40300.5625</v>
      </c>
      <c r="E5510" s="19" t="e">
        <f>VLOOKUP(Table1[[#This Row],[winner_name]],[1]players!$A:$E,5,FALSE)</f>
        <v>#N/A</v>
      </c>
      <c r="F5510" s="19" t="e">
        <f>VLOOKUP(Table1[[#This Row],[loser_name]],[1]players!$A:$E,5,FALSE)</f>
        <v>#N/A</v>
      </c>
      <c r="H5510" s="14" t="s">
        <v>3609</v>
      </c>
      <c r="I5510" s="14" t="str">
        <f>VLOOKUP(Table1[[#This Row],[tourney_id]],tournaments!A:E,4,FALSE)</f>
        <v>Bloomington, Indiana</v>
      </c>
      <c r="K5510" s="14"/>
    </row>
    <row r="5511" spans="1:11" ht="12.5" x14ac:dyDescent="0.25">
      <c r="A5511" s="14" t="s">
        <v>1610</v>
      </c>
      <c r="B5511" s="14" t="s">
        <v>1625</v>
      </c>
      <c r="C5511" s="14" t="s">
        <v>429</v>
      </c>
      <c r="D5511" s="16">
        <v>40300.5625</v>
      </c>
      <c r="E5511" s="19" t="e">
        <f>VLOOKUP(Table1[[#This Row],[winner_name]],[1]players!$A:$E,5,FALSE)</f>
        <v>#N/A</v>
      </c>
      <c r="F5511" s="19" t="e">
        <f>VLOOKUP(Table1[[#This Row],[loser_name]],[1]players!$A:$E,5,FALSE)</f>
        <v>#N/A</v>
      </c>
      <c r="H5511" s="14" t="s">
        <v>3609</v>
      </c>
      <c r="I5511" s="14" t="str">
        <f>VLOOKUP(Table1[[#This Row],[tourney_id]],tournaments!A:E,4,FALSE)</f>
        <v>Bloomington, Indiana</v>
      </c>
      <c r="K5511" s="14"/>
    </row>
    <row r="5512" spans="1:11" ht="12.5" x14ac:dyDescent="0.25">
      <c r="A5512" s="14" t="s">
        <v>1648</v>
      </c>
      <c r="B5512" s="14" t="s">
        <v>1643</v>
      </c>
      <c r="C5512" s="14" t="s">
        <v>506</v>
      </c>
      <c r="D5512" s="16">
        <v>40300.5625</v>
      </c>
      <c r="E5512" s="19" t="e">
        <f>VLOOKUP(Table1[[#This Row],[winner_name]],[1]players!$A:$E,5,FALSE)</f>
        <v>#N/A</v>
      </c>
      <c r="F5512" s="19" t="e">
        <f>VLOOKUP(Table1[[#This Row],[loser_name]],[1]players!$A:$E,5,FALSE)</f>
        <v>#N/A</v>
      </c>
      <c r="H5512" s="14" t="s">
        <v>3609</v>
      </c>
      <c r="I5512" s="14" t="str">
        <f>VLOOKUP(Table1[[#This Row],[tourney_id]],tournaments!A:E,4,FALSE)</f>
        <v>Bloomington, Indiana</v>
      </c>
      <c r="K5512" s="14"/>
    </row>
    <row r="5513" spans="1:11" ht="12.5" x14ac:dyDescent="0.25">
      <c r="A5513" s="14" t="s">
        <v>2782</v>
      </c>
      <c r="B5513" s="14" t="s">
        <v>2812</v>
      </c>
      <c r="C5513" s="14" t="s">
        <v>2849</v>
      </c>
      <c r="D5513" s="16">
        <v>40661.4375</v>
      </c>
      <c r="E5513" s="19">
        <f>VLOOKUP(Table1[[#This Row],[winner_name]],[1]players!$A:$E,5,FALSE)</f>
        <v>0</v>
      </c>
      <c r="F5513" s="19" t="e">
        <f>VLOOKUP(Table1[[#This Row],[loser_name]],[1]players!$A:$E,5,FALSE)</f>
        <v>#N/A</v>
      </c>
      <c r="H5513" s="14" t="s">
        <v>3610</v>
      </c>
      <c r="I5513" s="14" t="str">
        <f>VLOOKUP(Table1[[#This Row],[tourney_id]],tournaments!A:E,4,FALSE)</f>
        <v>Madison, Wisconsin</v>
      </c>
      <c r="K5513" s="14"/>
    </row>
    <row r="5514" spans="1:11" ht="12.5" x14ac:dyDescent="0.25">
      <c r="A5514" s="14" t="s">
        <v>2811</v>
      </c>
      <c r="B5514" s="14" t="s">
        <v>2778</v>
      </c>
      <c r="C5514" s="14" t="s">
        <v>569</v>
      </c>
      <c r="D5514" s="16">
        <v>40661.4375</v>
      </c>
      <c r="E5514" s="19" t="e">
        <f>VLOOKUP(Table1[[#This Row],[winner_name]],[1]players!$A:$E,5,FALSE)</f>
        <v>#N/A</v>
      </c>
      <c r="F5514" s="19">
        <f>VLOOKUP(Table1[[#This Row],[loser_name]],[1]players!$A:$E,5,FALSE)</f>
        <v>0</v>
      </c>
      <c r="H5514" s="14" t="s">
        <v>3610</v>
      </c>
      <c r="I5514" s="14" t="str">
        <f>VLOOKUP(Table1[[#This Row],[tourney_id]],tournaments!A:E,4,FALSE)</f>
        <v>Madison, Wisconsin</v>
      </c>
      <c r="K5514" s="14"/>
    </row>
    <row r="5515" spans="1:11" ht="12.5" x14ac:dyDescent="0.25">
      <c r="A5515" s="14" t="s">
        <v>2818</v>
      </c>
      <c r="B5515" s="14" t="s">
        <v>2850</v>
      </c>
      <c r="C5515" s="14" t="s">
        <v>446</v>
      </c>
      <c r="D5515" s="16">
        <v>40661.4375</v>
      </c>
      <c r="E5515" s="19" t="e">
        <f>VLOOKUP(Table1[[#This Row],[winner_name]],[1]players!$A:$E,5,FALSE)</f>
        <v>#N/A</v>
      </c>
      <c r="F5515" s="19">
        <f>VLOOKUP(Table1[[#This Row],[loser_name]],[1]players!$A:$E,5,FALSE)</f>
        <v>0</v>
      </c>
      <c r="H5515" s="14" t="s">
        <v>3610</v>
      </c>
      <c r="I5515" s="14" t="str">
        <f>VLOOKUP(Table1[[#This Row],[tourney_id]],tournaments!A:E,4,FALSE)</f>
        <v>Madison, Wisconsin</v>
      </c>
      <c r="K5515" s="14"/>
    </row>
    <row r="5516" spans="1:11" ht="12.5" x14ac:dyDescent="0.25">
      <c r="A5516" s="14" t="s">
        <v>2810</v>
      </c>
      <c r="B5516" s="14" t="s">
        <v>82</v>
      </c>
      <c r="C5516" s="14" t="s">
        <v>551</v>
      </c>
      <c r="D5516" s="16">
        <v>40661.4375</v>
      </c>
      <c r="E5516" s="19" t="e">
        <f>VLOOKUP(Table1[[#This Row],[winner_name]],[1]players!$A:$E,5,FALSE)</f>
        <v>#N/A</v>
      </c>
      <c r="F5516" s="19" t="e">
        <f>VLOOKUP(Table1[[#This Row],[loser_name]],[1]players!$A:$E,5,FALSE)</f>
        <v>#N/A</v>
      </c>
      <c r="H5516" s="14" t="s">
        <v>3610</v>
      </c>
      <c r="I5516" s="14" t="str">
        <f>VLOOKUP(Table1[[#This Row],[tourney_id]],tournaments!A:E,4,FALSE)</f>
        <v>Madison, Wisconsin</v>
      </c>
      <c r="K5516" s="14"/>
    </row>
    <row r="5517" spans="1:11" ht="12.5" x14ac:dyDescent="0.25">
      <c r="A5517" s="14" t="s">
        <v>2781</v>
      </c>
      <c r="B5517" s="19" t="s">
        <v>1764</v>
      </c>
      <c r="C5517" s="14" t="s">
        <v>853</v>
      </c>
      <c r="D5517" s="16">
        <v>40661.4375</v>
      </c>
      <c r="E5517" s="19">
        <f>VLOOKUP(Table1[[#This Row],[winner_name]],[1]players!$A:$E,5,FALSE)</f>
        <v>0</v>
      </c>
      <c r="F5517" s="19" t="e">
        <f>VLOOKUP(Table1[[#This Row],[loser_name]],[1]players!$A:$E,5,FALSE)</f>
        <v>#N/A</v>
      </c>
      <c r="H5517" s="14" t="s">
        <v>3610</v>
      </c>
      <c r="I5517" s="14" t="str">
        <f>VLOOKUP(Table1[[#This Row],[tourney_id]],tournaments!A:E,4,FALSE)</f>
        <v>Madison, Wisconsin</v>
      </c>
      <c r="K5517" s="14"/>
    </row>
    <row r="5518" spans="1:11" ht="12.5" x14ac:dyDescent="0.25">
      <c r="A5518" s="14" t="s">
        <v>177</v>
      </c>
      <c r="B5518" s="14" t="s">
        <v>2399</v>
      </c>
      <c r="C5518" s="14" t="s">
        <v>419</v>
      </c>
      <c r="D5518" s="16">
        <v>40661.541666666664</v>
      </c>
      <c r="E5518" s="19" t="e">
        <f>VLOOKUP(Table1[[#This Row],[winner_name]],[1]players!$A:$E,5,FALSE)</f>
        <v>#N/A</v>
      </c>
      <c r="F5518" s="19" t="e">
        <f>VLOOKUP(Table1[[#This Row],[loser_name]],[1]players!$A:$E,5,FALSE)</f>
        <v>#N/A</v>
      </c>
      <c r="H5518" s="14" t="s">
        <v>3610</v>
      </c>
      <c r="I5518" s="14" t="str">
        <f>VLOOKUP(Table1[[#This Row],[tourney_id]],tournaments!A:E,4,FALSE)</f>
        <v>Madison, Wisconsin</v>
      </c>
      <c r="K5518" s="14"/>
    </row>
    <row r="5519" spans="1:11" ht="12.5" x14ac:dyDescent="0.25">
      <c r="A5519" s="14" t="s">
        <v>2772</v>
      </c>
      <c r="B5519" s="14" t="s">
        <v>2703</v>
      </c>
      <c r="C5519" s="14" t="s">
        <v>412</v>
      </c>
      <c r="D5519" s="16">
        <v>40661.541666666664</v>
      </c>
      <c r="E5519" s="19" t="e">
        <f>VLOOKUP(Table1[[#This Row],[winner_name]],[1]players!$A:$E,5,FALSE)</f>
        <v>#N/A</v>
      </c>
      <c r="F5519" s="19">
        <f>VLOOKUP(Table1[[#This Row],[loser_name]],[1]players!$A:$E,5,FALSE)</f>
        <v>0</v>
      </c>
      <c r="H5519" s="14" t="s">
        <v>3610</v>
      </c>
      <c r="I5519" s="14" t="str">
        <f>VLOOKUP(Table1[[#This Row],[tourney_id]],tournaments!A:E,4,FALSE)</f>
        <v>Madison, Wisconsin</v>
      </c>
      <c r="K5519" s="14"/>
    </row>
    <row r="5520" spans="1:11" ht="12.5" x14ac:dyDescent="0.25">
      <c r="A5520" s="14" t="s">
        <v>1112</v>
      </c>
      <c r="B5520" s="14" t="s">
        <v>2692</v>
      </c>
      <c r="C5520" s="14" t="s">
        <v>705</v>
      </c>
      <c r="D5520" s="16">
        <v>40661.541666666664</v>
      </c>
      <c r="E5520" s="19" t="e">
        <f>VLOOKUP(Table1[[#This Row],[winner_name]],[1]players!$A:$E,5,FALSE)</f>
        <v>#N/A</v>
      </c>
      <c r="F5520" s="19">
        <f>VLOOKUP(Table1[[#This Row],[loser_name]],[1]players!$A:$E,5,FALSE)</f>
        <v>0</v>
      </c>
      <c r="H5520" s="14" t="s">
        <v>3610</v>
      </c>
      <c r="I5520" s="14" t="str">
        <f>VLOOKUP(Table1[[#This Row],[tourney_id]],tournaments!A:E,4,FALSE)</f>
        <v>Madison, Wisconsin</v>
      </c>
      <c r="K5520" s="14"/>
    </row>
    <row r="5521" spans="1:11" ht="12.5" x14ac:dyDescent="0.25">
      <c r="A5521" s="14" t="s">
        <v>2851</v>
      </c>
      <c r="B5521" s="14" t="s">
        <v>2852</v>
      </c>
      <c r="C5521" s="14" t="s">
        <v>382</v>
      </c>
      <c r="D5521" s="16">
        <v>40661.541666666664</v>
      </c>
      <c r="E5521" s="19" t="e">
        <f>VLOOKUP(Table1[[#This Row],[winner_name]],[1]players!$A:$E,5,FALSE)</f>
        <v>#N/A</v>
      </c>
      <c r="F5521" s="19" t="e">
        <f>VLOOKUP(Table1[[#This Row],[loser_name]],[1]players!$A:$E,5,FALSE)</f>
        <v>#N/A</v>
      </c>
      <c r="H5521" s="14" t="s">
        <v>3610</v>
      </c>
      <c r="I5521" s="14" t="str">
        <f>VLOOKUP(Table1[[#This Row],[tourney_id]],tournaments!A:E,4,FALSE)</f>
        <v>Madison, Wisconsin</v>
      </c>
      <c r="K5521" s="14"/>
    </row>
    <row r="5522" spans="1:11" ht="12.5" x14ac:dyDescent="0.25">
      <c r="A5522" s="14" t="s">
        <v>1720</v>
      </c>
      <c r="B5522" s="14" t="s">
        <v>2771</v>
      </c>
      <c r="C5522" s="14" t="s">
        <v>888</v>
      </c>
      <c r="D5522" s="16">
        <v>40661.666666666664</v>
      </c>
      <c r="E5522" s="19" t="e">
        <f>VLOOKUP(Table1[[#This Row],[winner_name]],[1]players!$A:$E,5,FALSE)</f>
        <v>#N/A</v>
      </c>
      <c r="F5522" s="19" t="e">
        <f>VLOOKUP(Table1[[#This Row],[loser_name]],[1]players!$A:$E,5,FALSE)</f>
        <v>#N/A</v>
      </c>
      <c r="H5522" s="14" t="s">
        <v>3610</v>
      </c>
      <c r="I5522" s="14" t="str">
        <f>VLOOKUP(Table1[[#This Row],[tourney_id]],tournaments!A:E,4,FALSE)</f>
        <v>Madison, Wisconsin</v>
      </c>
      <c r="K5522" s="14"/>
    </row>
    <row r="5523" spans="1:11" ht="12.5" x14ac:dyDescent="0.25">
      <c r="A5523" s="14" t="s">
        <v>2468</v>
      </c>
      <c r="B5523" s="14" t="s">
        <v>2489</v>
      </c>
      <c r="C5523" s="14" t="s">
        <v>2853</v>
      </c>
      <c r="D5523" s="16">
        <v>40661.666666666664</v>
      </c>
      <c r="E5523" s="19" t="e">
        <f>VLOOKUP(Table1[[#This Row],[winner_name]],[1]players!$A:$E,5,FALSE)</f>
        <v>#N/A</v>
      </c>
      <c r="F5523" s="19">
        <f>VLOOKUP(Table1[[#This Row],[loser_name]],[1]players!$A:$E,5,FALSE)</f>
        <v>0</v>
      </c>
      <c r="H5523" s="14" t="s">
        <v>3610</v>
      </c>
      <c r="I5523" s="14" t="str">
        <f>VLOOKUP(Table1[[#This Row],[tourney_id]],tournaments!A:E,4,FALSE)</f>
        <v>Madison, Wisconsin</v>
      </c>
      <c r="K5523" s="14"/>
    </row>
    <row r="5524" spans="1:11" ht="12.5" x14ac:dyDescent="0.25">
      <c r="A5524" s="14" t="s">
        <v>2422</v>
      </c>
      <c r="B5524" s="14" t="s">
        <v>2777</v>
      </c>
      <c r="C5524" s="14" t="s">
        <v>685</v>
      </c>
      <c r="D5524" s="16">
        <v>40661.666666666664</v>
      </c>
      <c r="E5524" s="19" t="e">
        <f>VLOOKUP(Table1[[#This Row],[winner_name]],[1]players!$A:$E,5,FALSE)</f>
        <v>#N/A</v>
      </c>
      <c r="F5524" s="19">
        <f>VLOOKUP(Table1[[#This Row],[loser_name]],[1]players!$A:$E,5,FALSE)</f>
        <v>0</v>
      </c>
      <c r="H5524" s="14" t="s">
        <v>3610</v>
      </c>
      <c r="I5524" s="14" t="str">
        <f>VLOOKUP(Table1[[#This Row],[tourney_id]],tournaments!A:E,4,FALSE)</f>
        <v>Madison, Wisconsin</v>
      </c>
      <c r="K5524" s="14"/>
    </row>
    <row r="5525" spans="1:11" ht="12.5" x14ac:dyDescent="0.25">
      <c r="A5525" s="14" t="s">
        <v>2829</v>
      </c>
      <c r="B5525" s="14" t="s">
        <v>2776</v>
      </c>
      <c r="C5525" s="14" t="s">
        <v>868</v>
      </c>
      <c r="D5525" s="16">
        <v>40661.666666666664</v>
      </c>
      <c r="E5525" s="19">
        <f>VLOOKUP(Table1[[#This Row],[winner_name]],[1]players!$A:$E,5,FALSE)</f>
        <v>0</v>
      </c>
      <c r="F5525" s="19">
        <f>VLOOKUP(Table1[[#This Row],[loser_name]],[1]players!$A:$E,5,FALSE)</f>
        <v>0</v>
      </c>
      <c r="H5525" s="14" t="s">
        <v>3610</v>
      </c>
      <c r="I5525" s="14" t="str">
        <f>VLOOKUP(Table1[[#This Row],[tourney_id]],tournaments!A:E,4,FALSE)</f>
        <v>Madison, Wisconsin</v>
      </c>
      <c r="K5525" s="14"/>
    </row>
    <row r="5526" spans="1:11" ht="12.5" x14ac:dyDescent="0.25">
      <c r="A5526" s="14" t="s">
        <v>2855</v>
      </c>
      <c r="B5526" s="14" t="s">
        <v>2854</v>
      </c>
      <c r="C5526" s="14" t="s">
        <v>395</v>
      </c>
      <c r="D5526" s="16">
        <v>40661.666666666664</v>
      </c>
      <c r="E5526" s="19" t="e">
        <f>VLOOKUP(Table1[[#This Row],[winner_name]],[1]players!$A:$E,5,FALSE)</f>
        <v>#N/A</v>
      </c>
      <c r="F5526" s="19" t="e">
        <f>VLOOKUP(Table1[[#This Row],[loser_name]],[1]players!$A:$E,5,FALSE)</f>
        <v>#N/A</v>
      </c>
      <c r="H5526" s="14" t="s">
        <v>3610</v>
      </c>
      <c r="I5526" s="14" t="str">
        <f>VLOOKUP(Table1[[#This Row],[tourney_id]],tournaments!A:E,4,FALSE)</f>
        <v>Madison, Wisconsin</v>
      </c>
      <c r="K5526" s="14"/>
    </row>
    <row r="5527" spans="1:11" ht="12.5" x14ac:dyDescent="0.25">
      <c r="A5527" s="14" t="s">
        <v>116</v>
      </c>
      <c r="B5527" s="14" t="s">
        <v>2782</v>
      </c>
      <c r="C5527" s="14" t="s">
        <v>404</v>
      </c>
      <c r="D5527" s="16">
        <v>40662.5</v>
      </c>
      <c r="E5527" s="19" t="e">
        <f>VLOOKUP(Table1[[#This Row],[winner_name]],[1]players!$A:$E,5,FALSE)</f>
        <v>#N/A</v>
      </c>
      <c r="F5527" s="19">
        <f>VLOOKUP(Table1[[#This Row],[loser_name]],[1]players!$A:$E,5,FALSE)</f>
        <v>0</v>
      </c>
      <c r="H5527" s="14" t="s">
        <v>3610</v>
      </c>
      <c r="I5527" s="14" t="str">
        <f>VLOOKUP(Table1[[#This Row],[tourney_id]],tournaments!A:E,4,FALSE)</f>
        <v>Madison, Wisconsin</v>
      </c>
      <c r="K5527" s="14"/>
    </row>
    <row r="5528" spans="1:11" ht="12.5" x14ac:dyDescent="0.25">
      <c r="A5528" s="14" t="s">
        <v>462</v>
      </c>
      <c r="B5528" s="14" t="s">
        <v>2850</v>
      </c>
      <c r="C5528" s="14" t="s">
        <v>394</v>
      </c>
      <c r="D5528" s="16">
        <v>40662.5</v>
      </c>
      <c r="E5528" s="19" t="e">
        <f>VLOOKUP(Table1[[#This Row],[winner_name]],[1]players!$A:$E,5,FALSE)</f>
        <v>#N/A</v>
      </c>
      <c r="F5528" s="19">
        <f>VLOOKUP(Table1[[#This Row],[loser_name]],[1]players!$A:$E,5,FALSE)</f>
        <v>0</v>
      </c>
      <c r="H5528" s="14" t="s">
        <v>3610</v>
      </c>
      <c r="I5528" s="14" t="str">
        <f>VLOOKUP(Table1[[#This Row],[tourney_id]],tournaments!A:E,4,FALSE)</f>
        <v>Madison, Wisconsin</v>
      </c>
      <c r="K5528" s="14"/>
    </row>
    <row r="5529" spans="1:11" ht="12.5" x14ac:dyDescent="0.25">
      <c r="A5529" s="14" t="s">
        <v>2447</v>
      </c>
      <c r="B5529" s="14" t="s">
        <v>1764</v>
      </c>
      <c r="C5529" s="14" t="s">
        <v>499</v>
      </c>
      <c r="D5529" s="16">
        <v>40662.5</v>
      </c>
      <c r="E5529" s="19" t="e">
        <f>VLOOKUP(Table1[[#This Row],[winner_name]],[1]players!$A:$E,5,FALSE)</f>
        <v>#N/A</v>
      </c>
      <c r="F5529" s="19" t="e">
        <f>VLOOKUP(Table1[[#This Row],[loser_name]],[1]players!$A:$E,5,FALSE)</f>
        <v>#N/A</v>
      </c>
      <c r="H5529" s="14" t="s">
        <v>3610</v>
      </c>
      <c r="I5529" s="14" t="str">
        <f>VLOOKUP(Table1[[#This Row],[tourney_id]],tournaments!A:E,4,FALSE)</f>
        <v>Madison, Wisconsin</v>
      </c>
      <c r="K5529" s="14"/>
    </row>
    <row r="5530" spans="1:11" ht="12.5" x14ac:dyDescent="0.25">
      <c r="A5530" s="14" t="s">
        <v>220</v>
      </c>
      <c r="B5530" s="14" t="s">
        <v>156</v>
      </c>
      <c r="C5530" s="14" t="s">
        <v>1345</v>
      </c>
      <c r="D5530" s="16">
        <v>40662.5</v>
      </c>
      <c r="E5530" s="19" t="e">
        <f>VLOOKUP(Table1[[#This Row],[winner_name]],[1]players!$A:$E,5,FALSE)</f>
        <v>#N/A</v>
      </c>
      <c r="F5530" s="19" t="e">
        <f>VLOOKUP(Table1[[#This Row],[loser_name]],[1]players!$A:$E,5,FALSE)</f>
        <v>#N/A</v>
      </c>
      <c r="H5530" s="14" t="s">
        <v>3610</v>
      </c>
      <c r="I5530" s="14" t="str">
        <f>VLOOKUP(Table1[[#This Row],[tourney_id]],tournaments!A:E,4,FALSE)</f>
        <v>Madison, Wisconsin</v>
      </c>
      <c r="K5530" s="14"/>
    </row>
    <row r="5531" spans="1:11" ht="12.5" x14ac:dyDescent="0.25">
      <c r="A5531" s="14" t="s">
        <v>225</v>
      </c>
      <c r="B5531" s="14" t="s">
        <v>226</v>
      </c>
      <c r="C5531" s="14" t="s">
        <v>1064</v>
      </c>
      <c r="D5531" s="16">
        <v>40662.5</v>
      </c>
      <c r="E5531" s="19" t="e">
        <f>VLOOKUP(Table1[[#This Row],[winner_name]],[1]players!$A:$E,5,FALSE)</f>
        <v>#N/A</v>
      </c>
      <c r="F5531" s="19" t="e">
        <f>VLOOKUP(Table1[[#This Row],[loser_name]],[1]players!$A:$E,5,FALSE)</f>
        <v>#N/A</v>
      </c>
      <c r="H5531" s="14" t="s">
        <v>3610</v>
      </c>
      <c r="I5531" s="14" t="str">
        <f>VLOOKUP(Table1[[#This Row],[tourney_id]],tournaments!A:E,4,FALSE)</f>
        <v>Madison, Wisconsin</v>
      </c>
      <c r="K5531" s="14"/>
    </row>
    <row r="5532" spans="1:11" ht="12.5" x14ac:dyDescent="0.25">
      <c r="A5532" s="14" t="s">
        <v>2466</v>
      </c>
      <c r="B5532" s="14" t="s">
        <v>87</v>
      </c>
      <c r="C5532" s="14" t="s">
        <v>460</v>
      </c>
      <c r="D5532" s="16">
        <v>40662.5</v>
      </c>
      <c r="E5532" s="19" t="e">
        <f>VLOOKUP(Table1[[#This Row],[winner_name]],[1]players!$A:$E,5,FALSE)</f>
        <v>#N/A</v>
      </c>
      <c r="F5532" s="19" t="e">
        <f>VLOOKUP(Table1[[#This Row],[loser_name]],[1]players!$A:$E,5,FALSE)</f>
        <v>#N/A</v>
      </c>
      <c r="H5532" s="14" t="s">
        <v>3610</v>
      </c>
      <c r="I5532" s="14" t="str">
        <f>VLOOKUP(Table1[[#This Row],[tourney_id]],tournaments!A:E,4,FALSE)</f>
        <v>Madison, Wisconsin</v>
      </c>
      <c r="K5532" s="14"/>
    </row>
    <row r="5533" spans="1:11" ht="12.5" x14ac:dyDescent="0.25">
      <c r="A5533" s="14" t="s">
        <v>1625</v>
      </c>
      <c r="B5533" s="14" t="s">
        <v>2794</v>
      </c>
      <c r="C5533" s="14" t="s">
        <v>559</v>
      </c>
      <c r="D5533" s="16">
        <v>40662.5</v>
      </c>
      <c r="E5533" s="19" t="e">
        <f>VLOOKUP(Table1[[#This Row],[winner_name]],[1]players!$A:$E,5,FALSE)</f>
        <v>#N/A</v>
      </c>
      <c r="F5533" s="19" t="e">
        <f>VLOOKUP(Table1[[#This Row],[loser_name]],[1]players!$A:$E,5,FALSE)</f>
        <v>#N/A</v>
      </c>
      <c r="H5533" s="14" t="s">
        <v>3610</v>
      </c>
      <c r="I5533" s="14" t="str">
        <f>VLOOKUP(Table1[[#This Row],[tourney_id]],tournaments!A:E,4,FALSE)</f>
        <v>Madison, Wisconsin</v>
      </c>
      <c r="K5533" s="14"/>
    </row>
    <row r="5534" spans="1:11" ht="12.5" x14ac:dyDescent="0.25">
      <c r="A5534" s="14" t="s">
        <v>1607</v>
      </c>
      <c r="B5534" s="14" t="s">
        <v>2856</v>
      </c>
      <c r="C5534" s="14" t="s">
        <v>402</v>
      </c>
      <c r="D5534" s="16">
        <v>40662.5</v>
      </c>
      <c r="E5534" s="19" t="e">
        <f>VLOOKUP(Table1[[#This Row],[winner_name]],[1]players!$A:$E,5,FALSE)</f>
        <v>#N/A</v>
      </c>
      <c r="F5534" s="19" t="e">
        <f>VLOOKUP(Table1[[#This Row],[loser_name]],[1]players!$A:$E,5,FALSE)</f>
        <v>#N/A</v>
      </c>
      <c r="H5534" s="14" t="s">
        <v>3610</v>
      </c>
      <c r="I5534" s="14" t="str">
        <f>VLOOKUP(Table1[[#This Row],[tourney_id]],tournaments!A:E,4,FALSE)</f>
        <v>Madison, Wisconsin</v>
      </c>
      <c r="K5534" s="14"/>
    </row>
    <row r="5535" spans="1:11" ht="12.5" x14ac:dyDescent="0.25">
      <c r="A5535" s="14" t="s">
        <v>1609</v>
      </c>
      <c r="B5535" s="14" t="s">
        <v>2857</v>
      </c>
      <c r="C5535" s="14" t="s">
        <v>384</v>
      </c>
      <c r="D5535" s="16">
        <v>40662.5</v>
      </c>
      <c r="E5535" s="19" t="e">
        <f>VLOOKUP(Table1[[#This Row],[winner_name]],[1]players!$A:$E,5,FALSE)</f>
        <v>#N/A</v>
      </c>
      <c r="F5535" s="19">
        <f>VLOOKUP(Table1[[#This Row],[loser_name]],[1]players!$A:$E,5,FALSE)</f>
        <v>0</v>
      </c>
      <c r="H5535" s="14" t="s">
        <v>3610</v>
      </c>
      <c r="I5535" s="14" t="str">
        <f>VLOOKUP(Table1[[#This Row],[tourney_id]],tournaments!A:E,4,FALSE)</f>
        <v>Madison, Wisconsin</v>
      </c>
      <c r="K5535" s="14"/>
    </row>
    <row r="5536" spans="1:11" ht="12.5" x14ac:dyDescent="0.25">
      <c r="A5536" s="14" t="s">
        <v>22</v>
      </c>
      <c r="B5536" s="14" t="s">
        <v>2497</v>
      </c>
      <c r="C5536" s="14" t="s">
        <v>587</v>
      </c>
      <c r="D5536" s="16">
        <v>40662.708333333336</v>
      </c>
      <c r="E5536" s="19" t="e">
        <f>VLOOKUP(Table1[[#This Row],[winner_name]],[1]players!$A:$E,5,FALSE)</f>
        <v>#N/A</v>
      </c>
      <c r="F5536" s="19">
        <f>VLOOKUP(Table1[[#This Row],[loser_name]],[1]players!$A:$E,5,FALSE)</f>
        <v>0</v>
      </c>
      <c r="H5536" s="14" t="s">
        <v>3610</v>
      </c>
      <c r="I5536" s="14" t="str">
        <f>VLOOKUP(Table1[[#This Row],[tourney_id]],tournaments!A:E,4,FALSE)</f>
        <v>Madison, Wisconsin</v>
      </c>
      <c r="K5536" s="14"/>
    </row>
    <row r="5537" spans="1:11" ht="12.5" x14ac:dyDescent="0.25">
      <c r="A5537" s="14" t="s">
        <v>2844</v>
      </c>
      <c r="B5537" s="14" t="s">
        <v>2802</v>
      </c>
      <c r="C5537" s="14" t="s">
        <v>402</v>
      </c>
      <c r="D5537" s="16">
        <v>40662.708333333336</v>
      </c>
      <c r="E5537" s="19">
        <f>VLOOKUP(Table1[[#This Row],[winner_name]],[1]players!$A:$E,5,FALSE)</f>
        <v>0</v>
      </c>
      <c r="F5537" s="19" t="e">
        <f>VLOOKUP(Table1[[#This Row],[loser_name]],[1]players!$A:$E,5,FALSE)</f>
        <v>#N/A</v>
      </c>
      <c r="H5537" s="14" t="s">
        <v>3610</v>
      </c>
      <c r="I5537" s="14" t="str">
        <f>VLOOKUP(Table1[[#This Row],[tourney_id]],tournaments!A:E,4,FALSE)</f>
        <v>Madison, Wisconsin</v>
      </c>
      <c r="K5537" s="14"/>
    </row>
    <row r="5538" spans="1:11" ht="12.5" x14ac:dyDescent="0.25">
      <c r="A5538" s="14" t="s">
        <v>2806</v>
      </c>
      <c r="B5538" s="14" t="s">
        <v>2858</v>
      </c>
      <c r="C5538" s="14" t="s">
        <v>446</v>
      </c>
      <c r="D5538" s="16">
        <v>40662.708333333336</v>
      </c>
      <c r="E5538" s="19" t="e">
        <f>VLOOKUP(Table1[[#This Row],[winner_name]],[1]players!$A:$E,5,FALSE)</f>
        <v>#N/A</v>
      </c>
      <c r="F5538" s="19" t="e">
        <f>VLOOKUP(Table1[[#This Row],[loser_name]],[1]players!$A:$E,5,FALSE)</f>
        <v>#N/A</v>
      </c>
      <c r="H5538" s="14" t="s">
        <v>3610</v>
      </c>
      <c r="I5538" s="14" t="str">
        <f>VLOOKUP(Table1[[#This Row],[tourney_id]],tournaments!A:E,4,FALSE)</f>
        <v>Madison, Wisconsin</v>
      </c>
      <c r="K5538" s="14"/>
    </row>
    <row r="5539" spans="1:11" ht="12.5" x14ac:dyDescent="0.25">
      <c r="A5539" s="14" t="s">
        <v>2434</v>
      </c>
      <c r="B5539" s="14" t="s">
        <v>2468</v>
      </c>
      <c r="C5539" s="14" t="s">
        <v>457</v>
      </c>
      <c r="D5539" s="16">
        <v>40662.708333333336</v>
      </c>
      <c r="E5539" s="19" t="e">
        <f>VLOOKUP(Table1[[#This Row],[winner_name]],[1]players!$A:$E,5,FALSE)</f>
        <v>#N/A</v>
      </c>
      <c r="F5539" s="19" t="e">
        <f>VLOOKUP(Table1[[#This Row],[loser_name]],[1]players!$A:$E,5,FALSE)</f>
        <v>#N/A</v>
      </c>
      <c r="H5539" s="14" t="s">
        <v>3610</v>
      </c>
      <c r="I5539" s="14" t="str">
        <f>VLOOKUP(Table1[[#This Row],[tourney_id]],tournaments!A:E,4,FALSE)</f>
        <v>Madison, Wisconsin</v>
      </c>
      <c r="K5539" s="14"/>
    </row>
    <row r="5540" spans="1:11" ht="12.5" x14ac:dyDescent="0.25">
      <c r="A5540" s="14" t="s">
        <v>1743</v>
      </c>
      <c r="B5540" s="14" t="s">
        <v>2422</v>
      </c>
      <c r="C5540" s="14" t="s">
        <v>699</v>
      </c>
      <c r="D5540" s="16">
        <v>40662.708333333336</v>
      </c>
      <c r="E5540" s="19" t="e">
        <f>VLOOKUP(Table1[[#This Row],[winner_name]],[1]players!$A:$E,5,FALSE)</f>
        <v>#N/A</v>
      </c>
      <c r="F5540" s="19" t="e">
        <f>VLOOKUP(Table1[[#This Row],[loser_name]],[1]players!$A:$E,5,FALSE)</f>
        <v>#N/A</v>
      </c>
      <c r="H5540" s="14" t="s">
        <v>3610</v>
      </c>
      <c r="I5540" s="14" t="str">
        <f>VLOOKUP(Table1[[#This Row],[tourney_id]],tournaments!A:E,4,FALSE)</f>
        <v>Madison, Wisconsin</v>
      </c>
      <c r="K5540" s="14"/>
    </row>
    <row r="5541" spans="1:11" ht="12.5" x14ac:dyDescent="0.25">
      <c r="A5541" s="14" t="s">
        <v>2829</v>
      </c>
      <c r="B5541" s="14" t="s">
        <v>2787</v>
      </c>
      <c r="C5541" s="14" t="s">
        <v>412</v>
      </c>
      <c r="D5541" s="16">
        <v>40662.708333333336</v>
      </c>
      <c r="E5541" s="19">
        <f>VLOOKUP(Table1[[#This Row],[winner_name]],[1]players!$A:$E,5,FALSE)</f>
        <v>0</v>
      </c>
      <c r="F5541" s="19" t="e">
        <f>VLOOKUP(Table1[[#This Row],[loser_name]],[1]players!$A:$E,5,FALSE)</f>
        <v>#N/A</v>
      </c>
      <c r="H5541" s="14" t="s">
        <v>3610</v>
      </c>
      <c r="I5541" s="14" t="str">
        <f>VLOOKUP(Table1[[#This Row],[tourney_id]],tournaments!A:E,4,FALSE)</f>
        <v>Madison, Wisconsin</v>
      </c>
      <c r="K5541" s="14"/>
    </row>
    <row r="5542" spans="1:11" ht="12.5" x14ac:dyDescent="0.25">
      <c r="A5542" s="14" t="s">
        <v>2854</v>
      </c>
      <c r="B5542" s="14" t="s">
        <v>2807</v>
      </c>
      <c r="C5542" s="14" t="s">
        <v>389</v>
      </c>
      <c r="D5542" s="16">
        <v>40662.708333333336</v>
      </c>
      <c r="E5542" s="19" t="e">
        <f>VLOOKUP(Table1[[#This Row],[winner_name]],[1]players!$A:$E,5,FALSE)</f>
        <v>#N/A</v>
      </c>
      <c r="F5542" s="19">
        <f>VLOOKUP(Table1[[#This Row],[loser_name]],[1]players!$A:$E,5,FALSE)</f>
        <v>0</v>
      </c>
      <c r="H5542" s="14" t="s">
        <v>3610</v>
      </c>
      <c r="I5542" s="14" t="str">
        <f>VLOOKUP(Table1[[#This Row],[tourney_id]],tournaments!A:E,4,FALSE)</f>
        <v>Madison, Wisconsin</v>
      </c>
      <c r="K5542" s="14"/>
    </row>
    <row r="5543" spans="1:11" ht="12.5" x14ac:dyDescent="0.25">
      <c r="A5543" s="14" t="s">
        <v>2859</v>
      </c>
      <c r="B5543" s="14" t="s">
        <v>2860</v>
      </c>
      <c r="C5543" s="14" t="s">
        <v>382</v>
      </c>
      <c r="D5543" s="16">
        <v>40662.708333333336</v>
      </c>
      <c r="E5543" s="19" t="e">
        <f>VLOOKUP(Table1[[#This Row],[winner_name]],[1]players!$A:$E,5,FALSE)</f>
        <v>#N/A</v>
      </c>
      <c r="F5543" s="19">
        <f>VLOOKUP(Table1[[#This Row],[loser_name]],[1]players!$A:$E,5,FALSE)</f>
        <v>0</v>
      </c>
      <c r="H5543" s="14" t="s">
        <v>3610</v>
      </c>
      <c r="I5543" s="14" t="str">
        <f>VLOOKUP(Table1[[#This Row],[tourney_id]],tournaments!A:E,4,FALSE)</f>
        <v>Madison, Wisconsin</v>
      </c>
      <c r="K5543" s="14"/>
    </row>
    <row r="5544" spans="1:11" ht="12.5" x14ac:dyDescent="0.25">
      <c r="A5544" s="14" t="s">
        <v>325</v>
      </c>
      <c r="B5544" s="14" t="s">
        <v>156</v>
      </c>
      <c r="C5544" s="14" t="s">
        <v>400</v>
      </c>
      <c r="D5544" s="16">
        <v>40663.479166666664</v>
      </c>
      <c r="E5544" s="19" t="e">
        <f>VLOOKUP(Table1[[#This Row],[winner_name]],[1]players!$A:$E,5,FALSE)</f>
        <v>#N/A</v>
      </c>
      <c r="F5544" s="19" t="e">
        <f>VLOOKUP(Table1[[#This Row],[loser_name]],[1]players!$A:$E,5,FALSE)</f>
        <v>#N/A</v>
      </c>
      <c r="H5544" s="14" t="s">
        <v>3610</v>
      </c>
      <c r="I5544" s="14" t="str">
        <f>VLOOKUP(Table1[[#This Row],[tourney_id]],tournaments!A:E,4,FALSE)</f>
        <v>Madison, Wisconsin</v>
      </c>
      <c r="K5544" s="14"/>
    </row>
    <row r="5545" spans="1:11" ht="12.5" x14ac:dyDescent="0.25">
      <c r="A5545" s="14" t="s">
        <v>116</v>
      </c>
      <c r="B5545" s="14" t="s">
        <v>225</v>
      </c>
      <c r="C5545" s="14" t="s">
        <v>384</v>
      </c>
      <c r="D5545" s="16">
        <v>40663.479166666664</v>
      </c>
      <c r="E5545" s="19" t="e">
        <f>VLOOKUP(Table1[[#This Row],[winner_name]],[1]players!$A:$E,5,FALSE)</f>
        <v>#N/A</v>
      </c>
      <c r="F5545" s="19" t="e">
        <f>VLOOKUP(Table1[[#This Row],[loser_name]],[1]players!$A:$E,5,FALSE)</f>
        <v>#N/A</v>
      </c>
      <c r="H5545" s="14" t="s">
        <v>3610</v>
      </c>
      <c r="I5545" s="14" t="str">
        <f>VLOOKUP(Table1[[#This Row],[tourney_id]],tournaments!A:E,4,FALSE)</f>
        <v>Madison, Wisconsin</v>
      </c>
      <c r="K5545" s="14"/>
    </row>
    <row r="5546" spans="1:11" ht="12.5" x14ac:dyDescent="0.25">
      <c r="A5546" s="14" t="s">
        <v>462</v>
      </c>
      <c r="B5546" s="14" t="s">
        <v>1625</v>
      </c>
      <c r="C5546" s="14" t="s">
        <v>427</v>
      </c>
      <c r="D5546" s="16">
        <v>40663.479166666664</v>
      </c>
      <c r="E5546" s="19" t="e">
        <f>VLOOKUP(Table1[[#This Row],[winner_name]],[1]players!$A:$E,5,FALSE)</f>
        <v>#N/A</v>
      </c>
      <c r="F5546" s="19" t="e">
        <f>VLOOKUP(Table1[[#This Row],[loser_name]],[1]players!$A:$E,5,FALSE)</f>
        <v>#N/A</v>
      </c>
      <c r="H5546" s="14" t="s">
        <v>3610</v>
      </c>
      <c r="I5546" s="14" t="str">
        <f>VLOOKUP(Table1[[#This Row],[tourney_id]],tournaments!A:E,4,FALSE)</f>
        <v>Madison, Wisconsin</v>
      </c>
      <c r="K5546" s="14"/>
    </row>
    <row r="5547" spans="1:11" ht="12.5" x14ac:dyDescent="0.25">
      <c r="A5547" s="14" t="s">
        <v>2425</v>
      </c>
      <c r="B5547" s="14" t="s">
        <v>2434</v>
      </c>
      <c r="C5547" s="14" t="s">
        <v>771</v>
      </c>
      <c r="D5547" s="16">
        <v>40663.645833333336</v>
      </c>
      <c r="E5547" s="19" t="e">
        <f>VLOOKUP(Table1[[#This Row],[winner_name]],[1]players!$A:$E,5,FALSE)</f>
        <v>#N/A</v>
      </c>
      <c r="F5547" s="19" t="e">
        <f>VLOOKUP(Table1[[#This Row],[loser_name]],[1]players!$A:$E,5,FALSE)</f>
        <v>#N/A</v>
      </c>
      <c r="H5547" s="14" t="s">
        <v>3610</v>
      </c>
      <c r="I5547" s="14" t="str">
        <f>VLOOKUP(Table1[[#This Row],[tourney_id]],tournaments!A:E,4,FALSE)</f>
        <v>Madison, Wisconsin</v>
      </c>
      <c r="K5547" s="14"/>
    </row>
    <row r="5548" spans="1:11" ht="12.5" x14ac:dyDescent="0.25">
      <c r="A5548" s="14" t="s">
        <v>2844</v>
      </c>
      <c r="B5548" s="14" t="s">
        <v>2807</v>
      </c>
      <c r="C5548" s="14" t="s">
        <v>416</v>
      </c>
      <c r="D5548" s="16">
        <v>40663.645833333336</v>
      </c>
      <c r="E5548" s="19">
        <f>VLOOKUP(Table1[[#This Row],[winner_name]],[1]players!$A:$E,5,FALSE)</f>
        <v>0</v>
      </c>
      <c r="F5548" s="19">
        <f>VLOOKUP(Table1[[#This Row],[loser_name]],[1]players!$A:$E,5,FALSE)</f>
        <v>0</v>
      </c>
      <c r="H5548" s="14" t="s">
        <v>3610</v>
      </c>
      <c r="I5548" s="14" t="str">
        <f>VLOOKUP(Table1[[#This Row],[tourney_id]],tournaments!A:E,4,FALSE)</f>
        <v>Madison, Wisconsin</v>
      </c>
      <c r="K5548" s="14"/>
    </row>
    <row r="5549" spans="1:11" ht="12.5" x14ac:dyDescent="0.25">
      <c r="A5549" s="14" t="s">
        <v>2806</v>
      </c>
      <c r="B5549" s="14" t="s">
        <v>2795</v>
      </c>
      <c r="C5549" s="14" t="s">
        <v>446</v>
      </c>
      <c r="D5549" s="16">
        <v>40663.645833333336</v>
      </c>
      <c r="E5549" s="19" t="e">
        <f>VLOOKUP(Table1[[#This Row],[winner_name]],[1]players!$A:$E,5,FALSE)</f>
        <v>#N/A</v>
      </c>
      <c r="F5549" s="19" t="e">
        <f>VLOOKUP(Table1[[#This Row],[loser_name]],[1]players!$A:$E,5,FALSE)</f>
        <v>#N/A</v>
      </c>
      <c r="H5549" s="14" t="s">
        <v>3610</v>
      </c>
      <c r="I5549" s="14" t="str">
        <f>VLOOKUP(Table1[[#This Row],[tourney_id]],tournaments!A:E,4,FALSE)</f>
        <v>Madison, Wisconsin</v>
      </c>
      <c r="K5549" s="14"/>
    </row>
    <row r="5550" spans="1:11" ht="12.5" x14ac:dyDescent="0.25">
      <c r="A5550" s="14" t="s">
        <v>325</v>
      </c>
      <c r="B5550" s="14" t="s">
        <v>2425</v>
      </c>
      <c r="C5550" s="14" t="s">
        <v>429</v>
      </c>
      <c r="D5550" s="16">
        <v>40664.5625</v>
      </c>
      <c r="E5550" s="19" t="e">
        <f>VLOOKUP(Table1[[#This Row],[winner_name]],[1]players!$A:$E,5,FALSE)</f>
        <v>#N/A</v>
      </c>
      <c r="F5550" s="19" t="e">
        <f>VLOOKUP(Table1[[#This Row],[loser_name]],[1]players!$A:$E,5,FALSE)</f>
        <v>#N/A</v>
      </c>
      <c r="H5550" s="14" t="s">
        <v>3610</v>
      </c>
      <c r="I5550" s="14" t="str">
        <f>VLOOKUP(Table1[[#This Row],[tourney_id]],tournaments!A:E,4,FALSE)</f>
        <v>Madison, Wisconsin</v>
      </c>
      <c r="K5550" s="14"/>
    </row>
    <row r="5551" spans="1:11" ht="12.5" x14ac:dyDescent="0.25">
      <c r="A5551" s="14" t="s">
        <v>116</v>
      </c>
      <c r="B5551" s="14" t="s">
        <v>22</v>
      </c>
      <c r="C5551" s="14" t="s">
        <v>380</v>
      </c>
      <c r="D5551" s="16">
        <v>40664.5625</v>
      </c>
      <c r="E5551" s="19" t="e">
        <f>VLOOKUP(Table1[[#This Row],[winner_name]],[1]players!$A:$E,5,FALSE)</f>
        <v>#N/A</v>
      </c>
      <c r="F5551" s="19" t="e">
        <f>VLOOKUP(Table1[[#This Row],[loser_name]],[1]players!$A:$E,5,FALSE)</f>
        <v>#N/A</v>
      </c>
      <c r="H5551" s="14" t="s">
        <v>3610</v>
      </c>
      <c r="I5551" s="14" t="str">
        <f>VLOOKUP(Table1[[#This Row],[tourney_id]],tournaments!A:E,4,FALSE)</f>
        <v>Madison, Wisconsin</v>
      </c>
      <c r="K5551" s="14"/>
    </row>
    <row r="5552" spans="1:11" ht="12.5" x14ac:dyDescent="0.25">
      <c r="A5552" s="14" t="s">
        <v>1590</v>
      </c>
      <c r="B5552" s="14" t="s">
        <v>2837</v>
      </c>
      <c r="C5552" s="14" t="s">
        <v>446</v>
      </c>
      <c r="D5552" s="16">
        <v>40664.5625</v>
      </c>
      <c r="E5552" s="19" t="e">
        <f>VLOOKUP(Table1[[#This Row],[winner_name]],[1]players!$A:$E,5,FALSE)</f>
        <v>#N/A</v>
      </c>
      <c r="F5552" s="19" t="e">
        <f>VLOOKUP(Table1[[#This Row],[loser_name]],[1]players!$A:$E,5,FALSE)</f>
        <v>#N/A</v>
      </c>
      <c r="H5552" s="14" t="s">
        <v>3610</v>
      </c>
      <c r="I5552" s="14" t="str">
        <f>VLOOKUP(Table1[[#This Row],[tourney_id]],tournaments!A:E,4,FALSE)</f>
        <v>Madison, Wisconsin</v>
      </c>
      <c r="K5552" s="14"/>
    </row>
    <row r="5553" spans="1:11" ht="12.5" x14ac:dyDescent="0.25">
      <c r="A5553" s="14" t="s">
        <v>1764</v>
      </c>
      <c r="B5553" s="14" t="s">
        <v>2732</v>
      </c>
      <c r="C5553" s="14" t="s">
        <v>400</v>
      </c>
      <c r="D5553" s="16">
        <v>41753.479166666664</v>
      </c>
      <c r="E5553" s="19" t="e">
        <f>VLOOKUP(Table1[[#This Row],[winner_name]],[1]players!$A:$E,5,FALSE)</f>
        <v>#N/A</v>
      </c>
      <c r="F5553" s="19" t="e">
        <f>VLOOKUP(Table1[[#This Row],[loser_name]],[1]players!$A:$E,5,FALSE)</f>
        <v>#N/A</v>
      </c>
      <c r="H5553" s="14" t="s">
        <v>3611</v>
      </c>
      <c r="I5553" s="14" t="str">
        <f>VLOOKUP(Table1[[#This Row],[tourney_id]],tournaments!A:E,4,FALSE)</f>
        <v>East Lansing, Michigan</v>
      </c>
      <c r="K5553" s="14"/>
    </row>
    <row r="5554" spans="1:11" ht="12.5" x14ac:dyDescent="0.25">
      <c r="A5554" s="14" t="s">
        <v>2783</v>
      </c>
      <c r="B5554" s="14" t="s">
        <v>2786</v>
      </c>
      <c r="C5554" s="14" t="s">
        <v>416</v>
      </c>
      <c r="D5554" s="16">
        <v>41753.479166666664</v>
      </c>
      <c r="E5554" s="19" t="e">
        <f>VLOOKUP(Table1[[#This Row],[winner_name]],[1]players!$A:$E,5,FALSE)</f>
        <v>#N/A</v>
      </c>
      <c r="F5554" s="19" t="e">
        <f>VLOOKUP(Table1[[#This Row],[loser_name]],[1]players!$A:$E,5,FALSE)</f>
        <v>#N/A</v>
      </c>
      <c r="H5554" s="14" t="s">
        <v>3611</v>
      </c>
      <c r="I5554" s="14" t="str">
        <f>VLOOKUP(Table1[[#This Row],[tourney_id]],tournaments!A:E,4,FALSE)</f>
        <v>East Lansing, Michigan</v>
      </c>
      <c r="K5554" s="14"/>
    </row>
    <row r="5555" spans="1:11" ht="12.5" x14ac:dyDescent="0.25">
      <c r="A5555" s="14" t="s">
        <v>2758</v>
      </c>
      <c r="B5555" s="14" t="s">
        <v>2863</v>
      </c>
      <c r="C5555" s="14" t="s">
        <v>404</v>
      </c>
      <c r="D5555" s="16">
        <v>41753.479166666664</v>
      </c>
      <c r="E5555" s="19">
        <f>VLOOKUP(Table1[[#This Row],[winner_name]],[1]players!$A:$E,5,FALSE)</f>
        <v>0</v>
      </c>
      <c r="F5555" s="19" t="e">
        <f>VLOOKUP(Table1[[#This Row],[loser_name]],[1]players!$A:$E,5,FALSE)</f>
        <v>#N/A</v>
      </c>
      <c r="H5555" s="14" t="s">
        <v>3611</v>
      </c>
      <c r="I5555" s="14" t="str">
        <f>VLOOKUP(Table1[[#This Row],[tourney_id]],tournaments!A:E,4,FALSE)</f>
        <v>East Lansing, Michigan</v>
      </c>
      <c r="K5555" s="14"/>
    </row>
    <row r="5556" spans="1:11" ht="12.5" x14ac:dyDescent="0.25">
      <c r="A5556" s="14" t="s">
        <v>92</v>
      </c>
      <c r="B5556" s="14" t="s">
        <v>2864</v>
      </c>
      <c r="C5556" s="14" t="s">
        <v>380</v>
      </c>
      <c r="D5556" s="16">
        <v>41753.479166666664</v>
      </c>
      <c r="E5556" s="19" t="e">
        <f>VLOOKUP(Table1[[#This Row],[winner_name]],[1]players!$A:$E,5,FALSE)</f>
        <v>#N/A</v>
      </c>
      <c r="F5556" s="19" t="e">
        <f>VLOOKUP(Table1[[#This Row],[loser_name]],[1]players!$A:$E,5,FALSE)</f>
        <v>#N/A</v>
      </c>
      <c r="H5556" s="14" t="s">
        <v>3611</v>
      </c>
      <c r="I5556" s="14" t="str">
        <f>VLOOKUP(Table1[[#This Row],[tourney_id]],tournaments!A:E,4,FALSE)</f>
        <v>East Lansing, Michigan</v>
      </c>
      <c r="K5556" s="14"/>
    </row>
    <row r="5557" spans="1:11" ht="12.5" x14ac:dyDescent="0.25">
      <c r="A5557" s="14" t="s">
        <v>219</v>
      </c>
      <c r="B5557" s="14" t="s">
        <v>2740</v>
      </c>
      <c r="C5557" s="14" t="s">
        <v>394</v>
      </c>
      <c r="D5557" s="16">
        <v>41753.479166666664</v>
      </c>
      <c r="E5557" s="19" t="e">
        <f>VLOOKUP(Table1[[#This Row],[winner_name]],[1]players!$A:$E,5,FALSE)</f>
        <v>#N/A</v>
      </c>
      <c r="F5557" s="19" t="e">
        <f>VLOOKUP(Table1[[#This Row],[loser_name]],[1]players!$A:$E,5,FALSE)</f>
        <v>#N/A</v>
      </c>
      <c r="H5557" s="14" t="s">
        <v>3611</v>
      </c>
      <c r="I5557" s="14" t="str">
        <f>VLOOKUP(Table1[[#This Row],[tourney_id]],tournaments!A:E,4,FALSE)</f>
        <v>East Lansing, Michigan</v>
      </c>
      <c r="K5557" s="14"/>
    </row>
    <row r="5558" spans="1:11" ht="12.5" x14ac:dyDescent="0.25">
      <c r="A5558" s="14" t="s">
        <v>2791</v>
      </c>
      <c r="B5558" s="14" t="s">
        <v>2865</v>
      </c>
      <c r="C5558" s="14" t="s">
        <v>513</v>
      </c>
      <c r="D5558" s="16">
        <v>41753.479166666664</v>
      </c>
      <c r="E5558" s="19" t="e">
        <f>VLOOKUP(Table1[[#This Row],[winner_name]],[1]players!$A:$E,5,FALSE)</f>
        <v>#N/A</v>
      </c>
      <c r="F5558" s="19">
        <f>VLOOKUP(Table1[[#This Row],[loser_name]],[1]players!$A:$E,5,FALSE)</f>
        <v>0</v>
      </c>
      <c r="H5558" s="14" t="s">
        <v>3611</v>
      </c>
      <c r="I5558" s="14" t="str">
        <f>VLOOKUP(Table1[[#This Row],[tourney_id]],tournaments!A:E,4,FALSE)</f>
        <v>East Lansing, Michigan</v>
      </c>
      <c r="K5558" s="14"/>
    </row>
    <row r="5559" spans="1:11" ht="12.5" x14ac:dyDescent="0.25">
      <c r="A5559" s="14" t="s">
        <v>57</v>
      </c>
      <c r="B5559" s="14" t="s">
        <v>1236</v>
      </c>
      <c r="C5559" s="14" t="s">
        <v>1194</v>
      </c>
      <c r="D5559" s="16">
        <v>41753.645833333336</v>
      </c>
      <c r="E5559" s="19" t="e">
        <f>VLOOKUP(Table1[[#This Row],[winner_name]],[1]players!$A:$E,5,FALSE)</f>
        <v>#N/A</v>
      </c>
      <c r="F5559" s="19" t="e">
        <f>VLOOKUP(Table1[[#This Row],[loser_name]],[1]players!$A:$E,5,FALSE)</f>
        <v>#N/A</v>
      </c>
      <c r="H5559" s="14" t="s">
        <v>3611</v>
      </c>
      <c r="I5559" s="14" t="str">
        <f>VLOOKUP(Table1[[#This Row],[tourney_id]],tournaments!A:E,4,FALSE)</f>
        <v>East Lansing, Michigan</v>
      </c>
      <c r="K5559" s="14"/>
    </row>
    <row r="5560" spans="1:11" ht="12.5" x14ac:dyDescent="0.25">
      <c r="A5560" s="14" t="s">
        <v>2766</v>
      </c>
      <c r="B5560" s="14" t="s">
        <v>2767</v>
      </c>
      <c r="C5560" s="14" t="s">
        <v>400</v>
      </c>
      <c r="D5560" s="16">
        <v>41753.645833333336</v>
      </c>
      <c r="E5560" s="19" t="e">
        <f>VLOOKUP(Table1[[#This Row],[winner_name]],[1]players!$A:$E,5,FALSE)</f>
        <v>#N/A</v>
      </c>
      <c r="F5560" s="19" t="e">
        <f>VLOOKUP(Table1[[#This Row],[loser_name]],[1]players!$A:$E,5,FALSE)</f>
        <v>#N/A</v>
      </c>
      <c r="H5560" s="14" t="s">
        <v>3611</v>
      </c>
      <c r="I5560" s="14" t="str">
        <f>VLOOKUP(Table1[[#This Row],[tourney_id]],tournaments!A:E,4,FALSE)</f>
        <v>East Lansing, Michigan</v>
      </c>
      <c r="K5560" s="14"/>
    </row>
    <row r="5561" spans="1:11" ht="12.5" x14ac:dyDescent="0.25">
      <c r="A5561" s="14" t="s">
        <v>2768</v>
      </c>
      <c r="B5561" s="14" t="s">
        <v>2739</v>
      </c>
      <c r="C5561" s="14" t="s">
        <v>553</v>
      </c>
      <c r="D5561" s="16">
        <v>41753.645833333336</v>
      </c>
      <c r="E5561" s="19">
        <f>VLOOKUP(Table1[[#This Row],[winner_name]],[1]players!$A:$E,5,FALSE)</f>
        <v>0</v>
      </c>
      <c r="F5561" s="19" t="e">
        <f>VLOOKUP(Table1[[#This Row],[loser_name]],[1]players!$A:$E,5,FALSE)</f>
        <v>#N/A</v>
      </c>
      <c r="H5561" s="14" t="s">
        <v>3611</v>
      </c>
      <c r="I5561" s="14" t="str">
        <f>VLOOKUP(Table1[[#This Row],[tourney_id]],tournaments!A:E,4,FALSE)</f>
        <v>East Lansing, Michigan</v>
      </c>
      <c r="K5561" s="14"/>
    </row>
    <row r="5562" spans="1:11" ht="12.5" x14ac:dyDescent="0.25">
      <c r="A5562" s="14" t="s">
        <v>2859</v>
      </c>
      <c r="B5562" s="14" t="s">
        <v>2769</v>
      </c>
      <c r="C5562" s="14" t="s">
        <v>402</v>
      </c>
      <c r="D5562" s="16">
        <v>41753.645833333336</v>
      </c>
      <c r="E5562" s="19" t="e">
        <f>VLOOKUP(Table1[[#This Row],[winner_name]],[1]players!$A:$E,5,FALSE)</f>
        <v>#N/A</v>
      </c>
      <c r="F5562" s="19" t="e">
        <f>VLOOKUP(Table1[[#This Row],[loser_name]],[1]players!$A:$E,5,FALSE)</f>
        <v>#N/A</v>
      </c>
      <c r="H5562" s="14" t="s">
        <v>3611</v>
      </c>
      <c r="I5562" s="14" t="str">
        <f>VLOOKUP(Table1[[#This Row],[tourney_id]],tournaments!A:E,4,FALSE)</f>
        <v>East Lansing, Michigan</v>
      </c>
      <c r="K5562" s="14"/>
    </row>
    <row r="5563" spans="1:11" ht="12.5" x14ac:dyDescent="0.25">
      <c r="A5563" s="14" t="s">
        <v>2866</v>
      </c>
      <c r="B5563" s="14" t="s">
        <v>2788</v>
      </c>
      <c r="C5563" s="14" t="s">
        <v>412</v>
      </c>
      <c r="D5563" s="16">
        <v>41753.645833333336</v>
      </c>
      <c r="E5563" s="19" t="e">
        <f>VLOOKUP(Table1[[#This Row],[winner_name]],[1]players!$A:$E,5,FALSE)</f>
        <v>#N/A</v>
      </c>
      <c r="F5563" s="19">
        <f>VLOOKUP(Table1[[#This Row],[loser_name]],[1]players!$A:$E,5,FALSE)</f>
        <v>0</v>
      </c>
      <c r="H5563" s="14" t="s">
        <v>3611</v>
      </c>
      <c r="I5563" s="14" t="str">
        <f>VLOOKUP(Table1[[#This Row],[tourney_id]],tournaments!A:E,4,FALSE)</f>
        <v>East Lansing, Michigan</v>
      </c>
      <c r="K5563" s="14"/>
    </row>
    <row r="5564" spans="1:11" ht="12.5" x14ac:dyDescent="0.25">
      <c r="A5564" s="14" t="s">
        <v>2374</v>
      </c>
      <c r="B5564" s="14" t="s">
        <v>2792</v>
      </c>
      <c r="C5564" s="14" t="s">
        <v>2867</v>
      </c>
      <c r="D5564" s="16">
        <v>41753.645833333336</v>
      </c>
      <c r="E5564" s="19">
        <f>VLOOKUP(Table1[[#This Row],[winner_name]],[1]players!$A:$E,5,FALSE)</f>
        <v>0</v>
      </c>
      <c r="F5564" s="19" t="e">
        <f>VLOOKUP(Table1[[#This Row],[loser_name]],[1]players!$A:$E,5,FALSE)</f>
        <v>#N/A</v>
      </c>
      <c r="H5564" s="14" t="s">
        <v>3611</v>
      </c>
      <c r="I5564" s="14" t="str">
        <f>VLOOKUP(Table1[[#This Row],[tourney_id]],tournaments!A:E,4,FALSE)</f>
        <v>East Lansing, Michigan</v>
      </c>
      <c r="K5564" s="14"/>
    </row>
    <row r="5565" spans="1:11" ht="12.5" x14ac:dyDescent="0.25">
      <c r="A5565" s="14" t="s">
        <v>2793</v>
      </c>
      <c r="B5565" s="14" t="s">
        <v>2772</v>
      </c>
      <c r="C5565" s="14" t="s">
        <v>419</v>
      </c>
      <c r="D5565" s="16">
        <v>41753.645833333336</v>
      </c>
      <c r="E5565" s="19" t="e">
        <f>VLOOKUP(Table1[[#This Row],[winner_name]],[1]players!$A:$E,5,FALSE)</f>
        <v>#N/A</v>
      </c>
      <c r="F5565" s="19" t="e">
        <f>VLOOKUP(Table1[[#This Row],[loser_name]],[1]players!$A:$E,5,FALSE)</f>
        <v>#N/A</v>
      </c>
      <c r="H5565" s="14" t="s">
        <v>3611</v>
      </c>
      <c r="I5565" s="14" t="str">
        <f>VLOOKUP(Table1[[#This Row],[tourney_id]],tournaments!A:E,4,FALSE)</f>
        <v>East Lansing, Michigan</v>
      </c>
      <c r="K5565" s="14"/>
    </row>
    <row r="5566" spans="1:11" ht="12.5" x14ac:dyDescent="0.25">
      <c r="A5566" s="14" t="s">
        <v>2856</v>
      </c>
      <c r="B5566" s="14" t="s">
        <v>2774</v>
      </c>
      <c r="C5566" s="14" t="s">
        <v>585</v>
      </c>
      <c r="D5566" s="16">
        <v>41753.645833333336</v>
      </c>
      <c r="E5566" s="19" t="e">
        <f>VLOOKUP(Table1[[#This Row],[winner_name]],[1]players!$A:$E,5,FALSE)</f>
        <v>#N/A</v>
      </c>
      <c r="F5566" s="19" t="e">
        <f>VLOOKUP(Table1[[#This Row],[loser_name]],[1]players!$A:$E,5,FALSE)</f>
        <v>#N/A</v>
      </c>
      <c r="H5566" s="14" t="s">
        <v>3611</v>
      </c>
      <c r="I5566" s="14" t="str">
        <f>VLOOKUP(Table1[[#This Row],[tourney_id]],tournaments!A:E,4,FALSE)</f>
        <v>East Lansing, Michigan</v>
      </c>
      <c r="K5566" s="14"/>
    </row>
    <row r="5567" spans="1:11" ht="12.5" x14ac:dyDescent="0.25">
      <c r="A5567" s="14" t="s">
        <v>2765</v>
      </c>
      <c r="B5567" s="14" t="s">
        <v>2737</v>
      </c>
      <c r="C5567" s="14" t="s">
        <v>397</v>
      </c>
      <c r="D5567" s="16">
        <v>41753.645833333336</v>
      </c>
      <c r="E5567" s="19" t="e">
        <f>VLOOKUP(Table1[[#This Row],[winner_name]],[1]players!$A:$E,5,FALSE)</f>
        <v>#N/A</v>
      </c>
      <c r="F5567" s="19">
        <f>VLOOKUP(Table1[[#This Row],[loser_name]],[1]players!$A:$E,5,FALSE)</f>
        <v>0</v>
      </c>
      <c r="H5567" s="14" t="s">
        <v>3611</v>
      </c>
      <c r="I5567" s="14" t="str">
        <f>VLOOKUP(Table1[[#This Row],[tourney_id]],tournaments!A:E,4,FALSE)</f>
        <v>East Lansing, Michigan</v>
      </c>
      <c r="K5567" s="14"/>
    </row>
    <row r="5568" spans="1:11" ht="12.5" x14ac:dyDescent="0.25">
      <c r="A5568" s="14" t="s">
        <v>215</v>
      </c>
      <c r="B5568" s="14" t="s">
        <v>1764</v>
      </c>
      <c r="C5568" s="14" t="s">
        <v>685</v>
      </c>
      <c r="D5568" s="16">
        <v>41754.479166666664</v>
      </c>
      <c r="E5568" s="19" t="e">
        <f>VLOOKUP(Table1[[#This Row],[winner_name]],[1]players!$A:$E,5,FALSE)</f>
        <v>#N/A</v>
      </c>
      <c r="F5568" s="19" t="e">
        <f>VLOOKUP(Table1[[#This Row],[loser_name]],[1]players!$A:$E,5,FALSE)</f>
        <v>#N/A</v>
      </c>
      <c r="H5568" s="14" t="s">
        <v>3611</v>
      </c>
      <c r="I5568" s="14" t="str">
        <f>VLOOKUP(Table1[[#This Row],[tourney_id]],tournaments!A:E,4,FALSE)</f>
        <v>East Lansing, Michigan</v>
      </c>
      <c r="K5568" s="14"/>
    </row>
    <row r="5569" spans="1:11" ht="12.5" x14ac:dyDescent="0.25">
      <c r="A5569" s="14" t="s">
        <v>2868</v>
      </c>
      <c r="B5569" s="14" t="s">
        <v>1235</v>
      </c>
      <c r="C5569" s="14" t="s">
        <v>400</v>
      </c>
      <c r="D5569" s="16">
        <v>41754.479166666664</v>
      </c>
      <c r="E5569" s="19" t="e">
        <f>VLOOKUP(Table1[[#This Row],[winner_name]],[1]players!$A:$E,5,FALSE)</f>
        <v>#N/A</v>
      </c>
      <c r="F5569" s="19" t="e">
        <f>VLOOKUP(Table1[[#This Row],[loser_name]],[1]players!$A:$E,5,FALSE)</f>
        <v>#N/A</v>
      </c>
      <c r="H5569" s="14" t="s">
        <v>3611</v>
      </c>
      <c r="I5569" s="14" t="str">
        <f>VLOOKUP(Table1[[#This Row],[tourney_id]],tournaments!A:E,4,FALSE)</f>
        <v>East Lansing, Michigan</v>
      </c>
      <c r="K5569" s="14"/>
    </row>
    <row r="5570" spans="1:11" ht="12.5" x14ac:dyDescent="0.25">
      <c r="A5570" s="14" t="s">
        <v>2756</v>
      </c>
      <c r="B5570" s="14" t="s">
        <v>4</v>
      </c>
      <c r="C5570" s="14" t="s">
        <v>514</v>
      </c>
      <c r="D5570" s="16">
        <v>41754.479166666664</v>
      </c>
      <c r="E5570" s="19" t="e">
        <f>VLOOKUP(Table1[[#This Row],[winner_name]],[1]players!$A:$E,5,FALSE)</f>
        <v>#N/A</v>
      </c>
      <c r="F5570" s="19" t="e">
        <f>VLOOKUP(Table1[[#This Row],[loser_name]],[1]players!$A:$E,5,FALSE)</f>
        <v>#N/A</v>
      </c>
      <c r="H5570" s="14" t="s">
        <v>3611</v>
      </c>
      <c r="I5570" s="14" t="str">
        <f>VLOOKUP(Table1[[#This Row],[tourney_id]],tournaments!A:E,4,FALSE)</f>
        <v>East Lansing, Michigan</v>
      </c>
      <c r="K5570" s="14"/>
    </row>
    <row r="5571" spans="1:11" ht="12.5" x14ac:dyDescent="0.25">
      <c r="A5571" s="14" t="s">
        <v>1468</v>
      </c>
      <c r="B5571" s="14" t="s">
        <v>2474</v>
      </c>
      <c r="C5571" s="14" t="s">
        <v>446</v>
      </c>
      <c r="D5571" s="16">
        <v>41754.479166666664</v>
      </c>
      <c r="E5571" s="19" t="e">
        <f>VLOOKUP(Table1[[#This Row],[winner_name]],[1]players!$A:$E,5,FALSE)</f>
        <v>#N/A</v>
      </c>
      <c r="F5571" s="19" t="e">
        <f>VLOOKUP(Table1[[#This Row],[loser_name]],[1]players!$A:$E,5,FALSE)</f>
        <v>#N/A</v>
      </c>
      <c r="H5571" s="14" t="s">
        <v>3611</v>
      </c>
      <c r="I5571" s="14" t="str">
        <f>VLOOKUP(Table1[[#This Row],[tourney_id]],tournaments!A:E,4,FALSE)</f>
        <v>East Lansing, Michigan</v>
      </c>
      <c r="K5571" s="14"/>
    </row>
    <row r="5572" spans="1:11" ht="12.5" x14ac:dyDescent="0.25">
      <c r="A5572" s="14" t="s">
        <v>1469</v>
      </c>
      <c r="B5572" s="14" t="s">
        <v>2758</v>
      </c>
      <c r="C5572" s="14" t="s">
        <v>429</v>
      </c>
      <c r="D5572" s="16">
        <v>41754.479166666664</v>
      </c>
      <c r="E5572" s="19" t="e">
        <f>VLOOKUP(Table1[[#This Row],[winner_name]],[1]players!$A:$E,5,FALSE)</f>
        <v>#N/A</v>
      </c>
      <c r="F5572" s="19">
        <f>VLOOKUP(Table1[[#This Row],[loser_name]],[1]players!$A:$E,5,FALSE)</f>
        <v>0</v>
      </c>
      <c r="H5572" s="14" t="s">
        <v>3611</v>
      </c>
      <c r="I5572" s="14" t="str">
        <f>VLOOKUP(Table1[[#This Row],[tourney_id]],tournaments!A:E,4,FALSE)</f>
        <v>East Lansing, Michigan</v>
      </c>
      <c r="K5572" s="14"/>
    </row>
    <row r="5573" spans="1:11" ht="12.5" x14ac:dyDescent="0.25">
      <c r="A5573" s="14" t="s">
        <v>82</v>
      </c>
      <c r="B5573" s="14" t="s">
        <v>2771</v>
      </c>
      <c r="C5573" s="14" t="s">
        <v>395</v>
      </c>
      <c r="D5573" s="16">
        <v>41754.479166666664</v>
      </c>
      <c r="E5573" s="19" t="e">
        <f>VLOOKUP(Table1[[#This Row],[winner_name]],[1]players!$A:$E,5,FALSE)</f>
        <v>#N/A</v>
      </c>
      <c r="F5573" s="19" t="e">
        <f>VLOOKUP(Table1[[#This Row],[loser_name]],[1]players!$A:$E,5,FALSE)</f>
        <v>#N/A</v>
      </c>
      <c r="H5573" s="14" t="s">
        <v>3611</v>
      </c>
      <c r="I5573" s="14" t="str">
        <f>VLOOKUP(Table1[[#This Row],[tourney_id]],tournaments!A:E,4,FALSE)</f>
        <v>East Lansing, Michigan</v>
      </c>
      <c r="K5573" s="14"/>
    </row>
    <row r="5574" spans="1:11" ht="12.5" x14ac:dyDescent="0.25">
      <c r="A5574" s="14" t="s">
        <v>92</v>
      </c>
      <c r="B5574" s="14" t="s">
        <v>2383</v>
      </c>
      <c r="C5574" s="14" t="s">
        <v>641</v>
      </c>
      <c r="D5574" s="16">
        <v>41754.479166666664</v>
      </c>
      <c r="E5574" s="19" t="e">
        <f>VLOOKUP(Table1[[#This Row],[winner_name]],[1]players!$A:$E,5,FALSE)</f>
        <v>#N/A</v>
      </c>
      <c r="F5574" s="19" t="e">
        <f>VLOOKUP(Table1[[#This Row],[loser_name]],[1]players!$A:$E,5,FALSE)</f>
        <v>#N/A</v>
      </c>
      <c r="H5574" s="14" t="s">
        <v>3611</v>
      </c>
      <c r="I5574" s="14" t="str">
        <f>VLOOKUP(Table1[[#This Row],[tourney_id]],tournaments!A:E,4,FALSE)</f>
        <v>East Lansing, Michigan</v>
      </c>
      <c r="K5574" s="14"/>
    </row>
    <row r="5575" spans="1:11" ht="12.5" x14ac:dyDescent="0.25">
      <c r="A5575" s="14" t="s">
        <v>2869</v>
      </c>
      <c r="B5575" s="14" t="s">
        <v>2773</v>
      </c>
      <c r="C5575" s="14" t="s">
        <v>427</v>
      </c>
      <c r="D5575" s="16">
        <v>41754.479166666664</v>
      </c>
      <c r="E5575" s="19" t="e">
        <f>VLOOKUP(Table1[[#This Row],[winner_name]],[1]players!$A:$E,5,FALSE)</f>
        <v>#N/A</v>
      </c>
      <c r="F5575" s="19" t="e">
        <f>VLOOKUP(Table1[[#This Row],[loser_name]],[1]players!$A:$E,5,FALSE)</f>
        <v>#N/A</v>
      </c>
      <c r="H5575" s="14" t="s">
        <v>3611</v>
      </c>
      <c r="I5575" s="14" t="str">
        <f>VLOOKUP(Table1[[#This Row],[tourney_id]],tournaments!A:E,4,FALSE)</f>
        <v>East Lansing, Michigan</v>
      </c>
      <c r="K5575" s="14"/>
    </row>
    <row r="5576" spans="1:11" ht="12.5" x14ac:dyDescent="0.25">
      <c r="A5576" s="14" t="s">
        <v>244</v>
      </c>
      <c r="B5576" s="14" t="s">
        <v>1236</v>
      </c>
      <c r="C5576" s="14" t="s">
        <v>2870</v>
      </c>
      <c r="D5576" s="16">
        <v>41754.6875</v>
      </c>
      <c r="E5576" s="19" t="e">
        <f>VLOOKUP(Table1[[#This Row],[winner_name]],[1]players!$A:$E,5,FALSE)</f>
        <v>#N/A</v>
      </c>
      <c r="F5576" s="19" t="e">
        <f>VLOOKUP(Table1[[#This Row],[loser_name]],[1]players!$A:$E,5,FALSE)</f>
        <v>#N/A</v>
      </c>
      <c r="H5576" s="14" t="s">
        <v>3611</v>
      </c>
      <c r="I5576" s="14" t="str">
        <f>VLOOKUP(Table1[[#This Row],[tourney_id]],tournaments!A:E,4,FALSE)</f>
        <v>East Lansing, Michigan</v>
      </c>
      <c r="K5576" s="14"/>
    </row>
    <row r="5577" spans="1:11" ht="12.5" x14ac:dyDescent="0.25">
      <c r="A5577" s="14" t="s">
        <v>563</v>
      </c>
      <c r="B5577" s="14" t="s">
        <v>2766</v>
      </c>
      <c r="C5577" s="14" t="s">
        <v>416</v>
      </c>
      <c r="D5577" s="16">
        <v>41754.6875</v>
      </c>
      <c r="E5577" s="19">
        <f>VLOOKUP(Table1[[#This Row],[winner_name]],[1]players!$A:$E,5,FALSE)</f>
        <v>0</v>
      </c>
      <c r="F5577" s="19" t="e">
        <f>VLOOKUP(Table1[[#This Row],[loser_name]],[1]players!$A:$E,5,FALSE)</f>
        <v>#N/A</v>
      </c>
      <c r="H5577" s="14" t="s">
        <v>3611</v>
      </c>
      <c r="I5577" s="14" t="str">
        <f>VLOOKUP(Table1[[#This Row],[tourney_id]],tournaments!A:E,4,FALSE)</f>
        <v>East Lansing, Michigan</v>
      </c>
      <c r="K5577" s="14"/>
    </row>
    <row r="5578" spans="1:11" ht="12.5" x14ac:dyDescent="0.25">
      <c r="A5578" s="14" t="s">
        <v>2859</v>
      </c>
      <c r="B5578" s="14" t="s">
        <v>1478</v>
      </c>
      <c r="C5578" s="14" t="s">
        <v>457</v>
      </c>
      <c r="D5578" s="16">
        <v>41754.6875</v>
      </c>
      <c r="E5578" s="19" t="e">
        <f>VLOOKUP(Table1[[#This Row],[winner_name]],[1]players!$A:$E,5,FALSE)</f>
        <v>#N/A</v>
      </c>
      <c r="F5578" s="19" t="e">
        <f>VLOOKUP(Table1[[#This Row],[loser_name]],[1]players!$A:$E,5,FALSE)</f>
        <v>#N/A</v>
      </c>
      <c r="H5578" s="14" t="s">
        <v>3611</v>
      </c>
      <c r="I5578" s="14" t="str">
        <f>VLOOKUP(Table1[[#This Row],[tourney_id]],tournaments!A:E,4,FALSE)</f>
        <v>East Lansing, Michigan</v>
      </c>
      <c r="K5578" s="14"/>
    </row>
    <row r="5579" spans="1:11" ht="12.5" x14ac:dyDescent="0.25">
      <c r="A5579" s="14" t="s">
        <v>1443</v>
      </c>
      <c r="B5579" s="14" t="s">
        <v>2788</v>
      </c>
      <c r="C5579" s="14" t="s">
        <v>585</v>
      </c>
      <c r="D5579" s="16">
        <v>41754.6875</v>
      </c>
      <c r="E5579" s="19" t="e">
        <f>VLOOKUP(Table1[[#This Row],[winner_name]],[1]players!$A:$E,5,FALSE)</f>
        <v>#N/A</v>
      </c>
      <c r="F5579" s="19">
        <f>VLOOKUP(Table1[[#This Row],[loser_name]],[1]players!$A:$E,5,FALSE)</f>
        <v>0</v>
      </c>
      <c r="H5579" s="14" t="s">
        <v>3611</v>
      </c>
      <c r="I5579" s="14" t="str">
        <f>VLOOKUP(Table1[[#This Row],[tourney_id]],tournaments!A:E,4,FALSE)</f>
        <v>East Lansing, Michigan</v>
      </c>
      <c r="K5579" s="14"/>
    </row>
    <row r="5580" spans="1:11" ht="12.5" x14ac:dyDescent="0.25">
      <c r="A5580" s="14" t="s">
        <v>2793</v>
      </c>
      <c r="B5580" s="14" t="s">
        <v>72</v>
      </c>
      <c r="C5580" s="14" t="s">
        <v>514</v>
      </c>
      <c r="D5580" s="16">
        <v>41754.6875</v>
      </c>
      <c r="E5580" s="19" t="e">
        <f>VLOOKUP(Table1[[#This Row],[winner_name]],[1]players!$A:$E,5,FALSE)</f>
        <v>#N/A</v>
      </c>
      <c r="F5580" s="19" t="e">
        <f>VLOOKUP(Table1[[#This Row],[loser_name]],[1]players!$A:$E,5,FALSE)</f>
        <v>#N/A</v>
      </c>
      <c r="H5580" s="14" t="s">
        <v>3611</v>
      </c>
      <c r="I5580" s="14" t="str">
        <f>VLOOKUP(Table1[[#This Row],[tourney_id]],tournaments!A:E,4,FALSE)</f>
        <v>East Lansing, Michigan</v>
      </c>
      <c r="K5580" s="14"/>
    </row>
    <row r="5581" spans="1:11" ht="12.5" x14ac:dyDescent="0.25">
      <c r="A5581" s="14" t="s">
        <v>2703</v>
      </c>
      <c r="B5581" s="14" t="s">
        <v>2466</v>
      </c>
      <c r="C5581" s="14" t="s">
        <v>1347</v>
      </c>
      <c r="D5581" s="16">
        <v>41754.6875</v>
      </c>
      <c r="E5581" s="19">
        <f>VLOOKUP(Table1[[#This Row],[winner_name]],[1]players!$A:$E,5,FALSE)</f>
        <v>0</v>
      </c>
      <c r="F5581" s="19" t="e">
        <f>VLOOKUP(Table1[[#This Row],[loser_name]],[1]players!$A:$E,5,FALSE)</f>
        <v>#N/A</v>
      </c>
      <c r="H5581" s="14" t="s">
        <v>3611</v>
      </c>
      <c r="I5581" s="14" t="str">
        <f>VLOOKUP(Table1[[#This Row],[tourney_id]],tournaments!A:E,4,FALSE)</f>
        <v>East Lansing, Michigan</v>
      </c>
      <c r="K5581" s="14"/>
    </row>
    <row r="5582" spans="1:11" ht="12.5" x14ac:dyDescent="0.25">
      <c r="A5582" s="14" t="s">
        <v>1202</v>
      </c>
      <c r="B5582" s="19" t="s">
        <v>1483</v>
      </c>
      <c r="C5582" s="14" t="s">
        <v>693</v>
      </c>
      <c r="D5582" s="16">
        <v>41754.6875</v>
      </c>
      <c r="E5582" s="19" t="e">
        <f>VLOOKUP(Table1[[#This Row],[winner_name]],[1]players!$A:$E,5,FALSE)</f>
        <v>#N/A</v>
      </c>
      <c r="F5582" s="19" t="e">
        <f>VLOOKUP(Table1[[#This Row],[loser_name]],[1]players!$A:$E,5,FALSE)</f>
        <v>#N/A</v>
      </c>
      <c r="H5582" s="14" t="s">
        <v>3611</v>
      </c>
      <c r="I5582" s="14" t="str">
        <f>VLOOKUP(Table1[[#This Row],[tourney_id]],tournaments!A:E,4,FALSE)</f>
        <v>East Lansing, Michigan</v>
      </c>
      <c r="K5582" s="14"/>
    </row>
    <row r="5583" spans="1:11" ht="12.5" x14ac:dyDescent="0.25">
      <c r="A5583" s="14" t="s">
        <v>2796</v>
      </c>
      <c r="B5583" s="14" t="s">
        <v>1467</v>
      </c>
      <c r="C5583" s="14" t="s">
        <v>384</v>
      </c>
      <c r="D5583" s="16">
        <v>41754.6875</v>
      </c>
      <c r="E5583" s="19" t="e">
        <f>VLOOKUP(Table1[[#This Row],[winner_name]],[1]players!$A:$E,5,FALSE)</f>
        <v>#N/A</v>
      </c>
      <c r="F5583" s="19" t="e">
        <f>VLOOKUP(Table1[[#This Row],[loser_name]],[1]players!$A:$E,5,FALSE)</f>
        <v>#N/A</v>
      </c>
      <c r="H5583" s="14" t="s">
        <v>3611</v>
      </c>
      <c r="I5583" s="14" t="str">
        <f>VLOOKUP(Table1[[#This Row],[tourney_id]],tournaments!A:E,4,FALSE)</f>
        <v>East Lansing, Michigan</v>
      </c>
      <c r="K5583" s="14"/>
    </row>
    <row r="5584" spans="1:11" ht="12.5" x14ac:dyDescent="0.25">
      <c r="A5584" s="14" t="s">
        <v>2794</v>
      </c>
      <c r="B5584" s="14" t="s">
        <v>2580</v>
      </c>
      <c r="C5584" s="14" t="s">
        <v>382</v>
      </c>
      <c r="D5584" s="16">
        <v>41754.6875</v>
      </c>
      <c r="E5584" s="19" t="e">
        <f>VLOOKUP(Table1[[#This Row],[winner_name]],[1]players!$A:$E,5,FALSE)</f>
        <v>#N/A</v>
      </c>
      <c r="F5584" s="19" t="e">
        <f>VLOOKUP(Table1[[#This Row],[loser_name]],[1]players!$A:$E,5,FALSE)</f>
        <v>#N/A</v>
      </c>
      <c r="H5584" s="14" t="s">
        <v>3611</v>
      </c>
      <c r="I5584" s="14" t="str">
        <f>VLOOKUP(Table1[[#This Row],[tourney_id]],tournaments!A:E,4,FALSE)</f>
        <v>East Lansing, Michigan</v>
      </c>
      <c r="K5584" s="14"/>
    </row>
    <row r="5585" spans="1:11" ht="12.5" x14ac:dyDescent="0.25">
      <c r="A5585" s="14" t="s">
        <v>215</v>
      </c>
      <c r="B5585" s="14" t="s">
        <v>82</v>
      </c>
      <c r="C5585" s="14" t="s">
        <v>381</v>
      </c>
      <c r="D5585" s="16">
        <v>41755.520833333336</v>
      </c>
      <c r="E5585" s="19" t="e">
        <f>VLOOKUP(Table1[[#This Row],[winner_name]],[1]players!$A:$E,5,FALSE)</f>
        <v>#N/A</v>
      </c>
      <c r="F5585" s="19" t="e">
        <f>VLOOKUP(Table1[[#This Row],[loser_name]],[1]players!$A:$E,5,FALSE)</f>
        <v>#N/A</v>
      </c>
      <c r="H5585" s="14" t="s">
        <v>3611</v>
      </c>
      <c r="I5585" s="14" t="str">
        <f>VLOOKUP(Table1[[#This Row],[tourney_id]],tournaments!A:E,4,FALSE)</f>
        <v>East Lansing, Michigan</v>
      </c>
      <c r="K5585" s="14"/>
    </row>
    <row r="5586" spans="1:11" ht="12.5" x14ac:dyDescent="0.25">
      <c r="A5586" s="14" t="s">
        <v>1468</v>
      </c>
      <c r="B5586" s="14" t="s">
        <v>219</v>
      </c>
      <c r="C5586" s="14" t="s">
        <v>416</v>
      </c>
      <c r="D5586" s="16">
        <v>41755.520833333336</v>
      </c>
      <c r="E5586" s="19" t="e">
        <f>VLOOKUP(Table1[[#This Row],[winner_name]],[1]players!$A:$E,5,FALSE)</f>
        <v>#N/A</v>
      </c>
      <c r="F5586" s="19" t="e">
        <f>VLOOKUP(Table1[[#This Row],[loser_name]],[1]players!$A:$E,5,FALSE)</f>
        <v>#N/A</v>
      </c>
      <c r="H5586" s="14" t="s">
        <v>3611</v>
      </c>
      <c r="I5586" s="14" t="str">
        <f>VLOOKUP(Table1[[#This Row],[tourney_id]],tournaments!A:E,4,FALSE)</f>
        <v>East Lansing, Michigan</v>
      </c>
      <c r="K5586" s="14"/>
    </row>
    <row r="5587" spans="1:11" ht="12.5" x14ac:dyDescent="0.25">
      <c r="A5587" s="14" t="s">
        <v>1469</v>
      </c>
      <c r="B5587" s="14" t="s">
        <v>2791</v>
      </c>
      <c r="C5587" s="14" t="s">
        <v>397</v>
      </c>
      <c r="D5587" s="16">
        <v>41755.520833333336</v>
      </c>
      <c r="E5587" s="19" t="e">
        <f>VLOOKUP(Table1[[#This Row],[winner_name]],[1]players!$A:$E,5,FALSE)</f>
        <v>#N/A</v>
      </c>
      <c r="F5587" s="19" t="e">
        <f>VLOOKUP(Table1[[#This Row],[loser_name]],[1]players!$A:$E,5,FALSE)</f>
        <v>#N/A</v>
      </c>
      <c r="H5587" s="14" t="s">
        <v>3611</v>
      </c>
      <c r="I5587" s="14" t="str">
        <f>VLOOKUP(Table1[[#This Row],[tourney_id]],tournaments!A:E,4,FALSE)</f>
        <v>East Lansing, Michigan</v>
      </c>
      <c r="K5587" s="14"/>
    </row>
    <row r="5588" spans="1:11" ht="12.5" x14ac:dyDescent="0.25">
      <c r="A5588" s="14" t="s">
        <v>563</v>
      </c>
      <c r="B5588" s="14" t="s">
        <v>2466</v>
      </c>
      <c r="C5588" s="14" t="s">
        <v>378</v>
      </c>
      <c r="D5588" s="16">
        <v>41755.645833333336</v>
      </c>
      <c r="E5588" s="19">
        <f>VLOOKUP(Table1[[#This Row],[winner_name]],[1]players!$A:$E,5,FALSE)</f>
        <v>0</v>
      </c>
      <c r="F5588" s="19" t="e">
        <f>VLOOKUP(Table1[[#This Row],[loser_name]],[1]players!$A:$E,5,FALSE)</f>
        <v>#N/A</v>
      </c>
      <c r="H5588" s="14" t="s">
        <v>3611</v>
      </c>
      <c r="I5588" s="14" t="str">
        <f>VLOOKUP(Table1[[#This Row],[tourney_id]],tournaments!A:E,4,FALSE)</f>
        <v>East Lansing, Michigan</v>
      </c>
      <c r="K5588" s="14"/>
    </row>
    <row r="5589" spans="1:11" ht="12.5" x14ac:dyDescent="0.25">
      <c r="A5589" s="14" t="s">
        <v>1478</v>
      </c>
      <c r="B5589" s="14" t="s">
        <v>1202</v>
      </c>
      <c r="C5589" s="14" t="s">
        <v>378</v>
      </c>
      <c r="D5589" s="16">
        <v>41755.645833333336</v>
      </c>
      <c r="E5589" s="19" t="e">
        <f>VLOOKUP(Table1[[#This Row],[winner_name]],[1]players!$A:$E,5,FALSE)</f>
        <v>#N/A</v>
      </c>
      <c r="F5589" s="19" t="e">
        <f>VLOOKUP(Table1[[#This Row],[loser_name]],[1]players!$A:$E,5,FALSE)</f>
        <v>#N/A</v>
      </c>
      <c r="H5589" s="14" t="s">
        <v>3611</v>
      </c>
      <c r="I5589" s="14" t="str">
        <f>VLOOKUP(Table1[[#This Row],[tourney_id]],tournaments!A:E,4,FALSE)</f>
        <v>East Lansing, Michigan</v>
      </c>
      <c r="K5589" s="14"/>
    </row>
    <row r="5590" spans="1:11" ht="12.5" x14ac:dyDescent="0.25">
      <c r="A5590" s="14" t="s">
        <v>1443</v>
      </c>
      <c r="B5590" s="14" t="s">
        <v>2794</v>
      </c>
      <c r="C5590" s="14" t="s">
        <v>397</v>
      </c>
      <c r="D5590" s="16">
        <v>41755.645833333336</v>
      </c>
      <c r="E5590" s="19" t="e">
        <f>VLOOKUP(Table1[[#This Row],[winner_name]],[1]players!$A:$E,5,FALSE)</f>
        <v>#N/A</v>
      </c>
      <c r="F5590" s="19" t="e">
        <f>VLOOKUP(Table1[[#This Row],[loser_name]],[1]players!$A:$E,5,FALSE)</f>
        <v>#N/A</v>
      </c>
      <c r="H5590" s="14" t="s">
        <v>3611</v>
      </c>
      <c r="I5590" s="14" t="str">
        <f>VLOOKUP(Table1[[#This Row],[tourney_id]],tournaments!A:E,4,FALSE)</f>
        <v>East Lansing, Michigan</v>
      </c>
      <c r="K5590" s="14"/>
    </row>
    <row r="5591" spans="1:11" ht="12.5" x14ac:dyDescent="0.25">
      <c r="A5591" s="14" t="s">
        <v>244</v>
      </c>
      <c r="B5591" s="14" t="s">
        <v>215</v>
      </c>
      <c r="C5591" s="14" t="s">
        <v>473</v>
      </c>
      <c r="D5591" s="16">
        <v>41756.5625</v>
      </c>
      <c r="E5591" s="19" t="e">
        <f>VLOOKUP(Table1[[#This Row],[winner_name]],[1]players!$A:$E,5,FALSE)</f>
        <v>#N/A</v>
      </c>
      <c r="F5591" s="19" t="e">
        <f>VLOOKUP(Table1[[#This Row],[loser_name]],[1]players!$A:$E,5,FALSE)</f>
        <v>#N/A</v>
      </c>
      <c r="H5591" s="14" t="s">
        <v>3611</v>
      </c>
      <c r="I5591" s="14" t="str">
        <f>VLOOKUP(Table1[[#This Row],[tourney_id]],tournaments!A:E,4,FALSE)</f>
        <v>East Lansing, Michigan</v>
      </c>
      <c r="K5591" s="14"/>
    </row>
    <row r="5592" spans="1:11" ht="12.5" x14ac:dyDescent="0.25">
      <c r="A5592" s="14" t="s">
        <v>563</v>
      </c>
      <c r="B5592" s="14" t="s">
        <v>1235</v>
      </c>
      <c r="C5592" s="14" t="s">
        <v>446</v>
      </c>
      <c r="D5592" s="16">
        <v>41756.5625</v>
      </c>
      <c r="E5592" s="19">
        <f>VLOOKUP(Table1[[#This Row],[winner_name]],[1]players!$A:$E,5,FALSE)</f>
        <v>0</v>
      </c>
      <c r="F5592" s="19" t="e">
        <f>VLOOKUP(Table1[[#This Row],[loser_name]],[1]players!$A:$E,5,FALSE)</f>
        <v>#N/A</v>
      </c>
      <c r="H5592" s="14" t="s">
        <v>3611</v>
      </c>
      <c r="I5592" s="14" t="str">
        <f>VLOOKUP(Table1[[#This Row],[tourney_id]],tournaments!A:E,4,FALSE)</f>
        <v>East Lansing, Michigan</v>
      </c>
      <c r="K5592" s="14"/>
    </row>
    <row r="5593" spans="1:11" ht="12.5" x14ac:dyDescent="0.25">
      <c r="A5593" s="14" t="s">
        <v>1430</v>
      </c>
      <c r="B5593" s="14" t="s">
        <v>213</v>
      </c>
      <c r="C5593" s="14" t="s">
        <v>520</v>
      </c>
      <c r="D5593" s="16">
        <v>41756.5625</v>
      </c>
      <c r="E5593" s="19" t="e">
        <f>VLOOKUP(Table1[[#This Row],[winner_name]],[1]players!$A:$E,5,FALSE)</f>
        <v>#N/A</v>
      </c>
      <c r="F5593" s="19" t="e">
        <f>VLOOKUP(Table1[[#This Row],[loser_name]],[1]players!$A:$E,5,FALSE)</f>
        <v>#N/A</v>
      </c>
      <c r="H5593" s="14" t="s">
        <v>3611</v>
      </c>
      <c r="I5593" s="14" t="str">
        <f>VLOOKUP(Table1[[#This Row],[tourney_id]],tournaments!A:E,4,FALSE)</f>
        <v>East Lansing, Michigan</v>
      </c>
      <c r="K5593" s="14"/>
    </row>
    <row r="5594" spans="1:11" ht="12.5" x14ac:dyDescent="0.25">
      <c r="A5594" s="14" t="s">
        <v>1468</v>
      </c>
      <c r="B5594" s="14" t="s">
        <v>1521</v>
      </c>
      <c r="C5594" s="14" t="s">
        <v>500</v>
      </c>
      <c r="D5594" s="16">
        <v>41756.5625</v>
      </c>
      <c r="E5594" s="19" t="e">
        <f>VLOOKUP(Table1[[#This Row],[winner_name]],[1]players!$A:$E,5,FALSE)</f>
        <v>#N/A</v>
      </c>
      <c r="F5594" s="19" t="e">
        <f>VLOOKUP(Table1[[#This Row],[loser_name]],[1]players!$A:$E,5,FALSE)</f>
        <v>#N/A</v>
      </c>
      <c r="H5594" s="14" t="s">
        <v>3611</v>
      </c>
      <c r="I5594" s="14" t="str">
        <f>VLOOKUP(Table1[[#This Row],[tourney_id]],tournaments!A:E,4,FALSE)</f>
        <v>East Lansing, Michigan</v>
      </c>
      <c r="K5594" s="14"/>
    </row>
    <row r="5595" spans="1:11" ht="12.5" x14ac:dyDescent="0.25">
      <c r="A5595" s="14" t="s">
        <v>1469</v>
      </c>
      <c r="B5595" s="14" t="s">
        <v>1443</v>
      </c>
      <c r="C5595" s="14" t="s">
        <v>401</v>
      </c>
      <c r="D5595" s="16">
        <v>41756.5625</v>
      </c>
      <c r="E5595" s="19" t="e">
        <f>VLOOKUP(Table1[[#This Row],[winner_name]],[1]players!$A:$E,5,FALSE)</f>
        <v>#N/A</v>
      </c>
      <c r="F5595" s="19" t="e">
        <f>VLOOKUP(Table1[[#This Row],[loser_name]],[1]players!$A:$E,5,FALSE)</f>
        <v>#N/A</v>
      </c>
      <c r="H5595" s="14" t="s">
        <v>3611</v>
      </c>
      <c r="I5595" s="14" t="str">
        <f>VLOOKUP(Table1[[#This Row],[tourney_id]],tournaments!A:E,4,FALSE)</f>
        <v>East Lansing, Michigan</v>
      </c>
      <c r="K5595" s="14"/>
    </row>
    <row r="5596" spans="1:11" ht="12.5" x14ac:dyDescent="0.25">
      <c r="A5596" s="14" t="s">
        <v>2887</v>
      </c>
      <c r="B5596" s="14" t="s">
        <v>2886</v>
      </c>
      <c r="C5596" s="14" t="s">
        <v>675</v>
      </c>
      <c r="D5596" s="16">
        <v>44665.479166666664</v>
      </c>
      <c r="E5596" s="19" t="e">
        <f>VLOOKUP(Table1[[#This Row],[winner_name]],[1]players!$A:$E,5,FALSE)</f>
        <v>#N/A</v>
      </c>
      <c r="F5596" s="19" t="e">
        <f>VLOOKUP(Table1[[#This Row],[loser_name]],[1]players!$A:$E,5,FALSE)</f>
        <v>#N/A</v>
      </c>
      <c r="H5596" s="14" t="s">
        <v>3612</v>
      </c>
      <c r="I5596" s="14" t="str">
        <f>VLOOKUP(Table1[[#This Row],[tourney_id]],tournaments!A:E,4,FALSE)</f>
        <v>Peachtree City, Georgia</v>
      </c>
      <c r="K5596" s="14"/>
    </row>
    <row r="5597" spans="1:11" ht="12.5" x14ac:dyDescent="0.25">
      <c r="A5597" s="14" t="s">
        <v>2888</v>
      </c>
      <c r="B5597" s="14" t="s">
        <v>2889</v>
      </c>
      <c r="C5597" s="14" t="s">
        <v>680</v>
      </c>
      <c r="D5597" s="16">
        <v>44665.479166666664</v>
      </c>
      <c r="E5597" s="19">
        <f>VLOOKUP(Table1[[#This Row],[winner_name]],[1]players!$A:$E,5,FALSE)</f>
        <v>0</v>
      </c>
      <c r="F5597" s="19" t="e">
        <f>VLOOKUP(Table1[[#This Row],[loser_name]],[1]players!$A:$E,5,FALSE)</f>
        <v>#N/A</v>
      </c>
      <c r="H5597" s="14" t="s">
        <v>3612</v>
      </c>
      <c r="I5597" s="14" t="str">
        <f>VLOOKUP(Table1[[#This Row],[tourney_id]],tournaments!A:E,4,FALSE)</f>
        <v>Peachtree City, Georgia</v>
      </c>
      <c r="K5597" s="14"/>
    </row>
    <row r="5598" spans="1:11" ht="12.5" x14ac:dyDescent="0.25">
      <c r="A5598" s="14" t="s">
        <v>2890</v>
      </c>
      <c r="B5598" s="14" t="s">
        <v>2891</v>
      </c>
      <c r="C5598" s="14" t="s">
        <v>1109</v>
      </c>
      <c r="D5598" s="16">
        <v>44665.479166666664</v>
      </c>
      <c r="E5598" s="19">
        <f>VLOOKUP(Table1[[#This Row],[winner_name]],[1]players!$A:$E,5,FALSE)</f>
        <v>0</v>
      </c>
      <c r="F5598" s="19">
        <f>VLOOKUP(Table1[[#This Row],[loser_name]],[1]players!$A:$E,5,FALSE)</f>
        <v>0</v>
      </c>
      <c r="H5598" s="14" t="s">
        <v>3612</v>
      </c>
      <c r="I5598" s="14" t="str">
        <f>VLOOKUP(Table1[[#This Row],[tourney_id]],tournaments!A:E,4,FALSE)</f>
        <v>Peachtree City, Georgia</v>
      </c>
      <c r="K5598" s="14"/>
    </row>
    <row r="5599" spans="1:11" ht="12.5" x14ac:dyDescent="0.25">
      <c r="A5599" s="14" t="s">
        <v>2892</v>
      </c>
      <c r="B5599" s="14" t="s">
        <v>2893</v>
      </c>
      <c r="C5599" s="14" t="s">
        <v>389</v>
      </c>
      <c r="D5599" s="16">
        <v>44665.479166666664</v>
      </c>
      <c r="E5599" s="19" t="e">
        <f>VLOOKUP(Table1[[#This Row],[winner_name]],[1]players!$A:$E,5,FALSE)</f>
        <v>#N/A</v>
      </c>
      <c r="F5599" s="19">
        <f>VLOOKUP(Table1[[#This Row],[loser_name]],[1]players!$A:$E,5,FALSE)</f>
        <v>0</v>
      </c>
      <c r="H5599" s="14" t="s">
        <v>3612</v>
      </c>
      <c r="I5599" s="14" t="str">
        <f>VLOOKUP(Table1[[#This Row],[tourney_id]],tournaments!A:E,4,FALSE)</f>
        <v>Peachtree City, Georgia</v>
      </c>
      <c r="K5599" s="14"/>
    </row>
    <row r="5600" spans="1:11" ht="12.5" x14ac:dyDescent="0.25">
      <c r="A5600" s="14" t="s">
        <v>2894</v>
      </c>
      <c r="B5600" s="14" t="s">
        <v>2895</v>
      </c>
      <c r="C5600" s="14" t="s">
        <v>389</v>
      </c>
      <c r="D5600" s="16">
        <v>44665.645833333336</v>
      </c>
      <c r="E5600" s="19" t="e">
        <f>VLOOKUP(Table1[[#This Row],[winner_name]],[1]players!$A:$E,5,FALSE)</f>
        <v>#N/A</v>
      </c>
      <c r="F5600" s="19" t="e">
        <f>VLOOKUP(Table1[[#This Row],[loser_name]],[1]players!$A:$E,5,FALSE)</f>
        <v>#N/A</v>
      </c>
      <c r="H5600" s="14" t="s">
        <v>3612</v>
      </c>
      <c r="I5600" s="14" t="str">
        <f>VLOOKUP(Table1[[#This Row],[tourney_id]],tournaments!A:E,4,FALSE)</f>
        <v>Peachtree City, Georgia</v>
      </c>
      <c r="K5600" s="14"/>
    </row>
    <row r="5601" spans="1:11" ht="12.5" x14ac:dyDescent="0.25">
      <c r="A5601" s="14" t="s">
        <v>2896</v>
      </c>
      <c r="B5601" s="14" t="s">
        <v>2897</v>
      </c>
      <c r="C5601" s="14" t="s">
        <v>2016</v>
      </c>
      <c r="D5601" s="16">
        <v>44665.645833333336</v>
      </c>
      <c r="E5601" s="19" t="e">
        <f>VLOOKUP(Table1[[#This Row],[winner_name]],[1]players!$A:$E,5,FALSE)</f>
        <v>#N/A</v>
      </c>
      <c r="F5601" s="19">
        <f>VLOOKUP(Table1[[#This Row],[loser_name]],[1]players!$A:$E,5,FALSE)</f>
        <v>0</v>
      </c>
      <c r="H5601" s="14" t="s">
        <v>3612</v>
      </c>
      <c r="I5601" s="14" t="str">
        <f>VLOOKUP(Table1[[#This Row],[tourney_id]],tournaments!A:E,4,FALSE)</f>
        <v>Peachtree City, Georgia</v>
      </c>
      <c r="K5601" s="14"/>
    </row>
    <row r="5602" spans="1:11" ht="12.5" x14ac:dyDescent="0.25">
      <c r="A5602" s="14" t="s">
        <v>2898</v>
      </c>
      <c r="B5602" s="14" t="s">
        <v>2899</v>
      </c>
      <c r="C5602" s="14" t="s">
        <v>463</v>
      </c>
      <c r="D5602" s="16">
        <v>44665.645833333336</v>
      </c>
      <c r="E5602" s="19" t="e">
        <f>VLOOKUP(Table1[[#This Row],[winner_name]],[1]players!$A:$E,5,FALSE)</f>
        <v>#N/A</v>
      </c>
      <c r="F5602" s="19">
        <f>VLOOKUP(Table1[[#This Row],[loser_name]],[1]players!$A:$E,5,FALSE)</f>
        <v>0</v>
      </c>
      <c r="H5602" s="14" t="s">
        <v>3612</v>
      </c>
      <c r="I5602" s="14" t="str">
        <f>VLOOKUP(Table1[[#This Row],[tourney_id]],tournaments!A:E,4,FALSE)</f>
        <v>Peachtree City, Georgia</v>
      </c>
      <c r="K5602" s="14"/>
    </row>
    <row r="5603" spans="1:11" ht="12.5" x14ac:dyDescent="0.25">
      <c r="A5603" s="14" t="s">
        <v>2900</v>
      </c>
      <c r="B5603" s="14" t="s">
        <v>2901</v>
      </c>
      <c r="C5603" s="14" t="s">
        <v>381</v>
      </c>
      <c r="D5603" s="16">
        <v>44665.645833333336</v>
      </c>
      <c r="E5603" s="19" t="e">
        <f>VLOOKUP(Table1[[#This Row],[winner_name]],[1]players!$A:$E,5,FALSE)</f>
        <v>#N/A</v>
      </c>
      <c r="F5603" s="19">
        <f>VLOOKUP(Table1[[#This Row],[loser_name]],[1]players!$A:$E,5,FALSE)</f>
        <v>0</v>
      </c>
      <c r="H5603" s="14" t="s">
        <v>3612</v>
      </c>
      <c r="I5603" s="14" t="str">
        <f>VLOOKUP(Table1[[#This Row],[tourney_id]],tournaments!A:E,4,FALSE)</f>
        <v>Peachtree City, Georgia</v>
      </c>
      <c r="K5603" s="14"/>
    </row>
    <row r="5604" spans="1:11" ht="12.5" x14ac:dyDescent="0.25">
      <c r="A5604" s="14" t="s">
        <v>2902</v>
      </c>
      <c r="B5604" s="14" t="s">
        <v>2903</v>
      </c>
      <c r="C5604" s="14" t="s">
        <v>382</v>
      </c>
      <c r="D5604" s="16">
        <v>44665.645833333336</v>
      </c>
      <c r="E5604" s="19" t="e">
        <f>VLOOKUP(Table1[[#This Row],[winner_name]],[1]players!$A:$E,5,FALSE)</f>
        <v>#N/A</v>
      </c>
      <c r="F5604" s="19">
        <f>VLOOKUP(Table1[[#This Row],[loser_name]],[1]players!$A:$E,5,FALSE)</f>
        <v>0</v>
      </c>
      <c r="H5604" s="14" t="s">
        <v>3612</v>
      </c>
      <c r="I5604" s="14" t="str">
        <f>VLOOKUP(Table1[[#This Row],[tourney_id]],tournaments!A:E,4,FALSE)</f>
        <v>Peachtree City, Georgia</v>
      </c>
      <c r="K5604" s="14"/>
    </row>
    <row r="5605" spans="1:11" ht="12.5" x14ac:dyDescent="0.25">
      <c r="A5605" s="14" t="s">
        <v>2904</v>
      </c>
      <c r="B5605" s="14" t="s">
        <v>2905</v>
      </c>
      <c r="C5605" s="14" t="s">
        <v>1184</v>
      </c>
      <c r="D5605" s="16">
        <v>44665.645833333336</v>
      </c>
      <c r="E5605" s="19" t="e">
        <f>VLOOKUP(Table1[[#This Row],[winner_name]],[1]players!$A:$E,5,FALSE)</f>
        <v>#N/A</v>
      </c>
      <c r="F5605" s="19" t="e">
        <f>VLOOKUP(Table1[[#This Row],[loser_name]],[1]players!$A:$E,5,FALSE)</f>
        <v>#N/A</v>
      </c>
      <c r="H5605" s="14" t="s">
        <v>3612</v>
      </c>
      <c r="I5605" s="14" t="str">
        <f>VLOOKUP(Table1[[#This Row],[tourney_id]],tournaments!A:E,4,FALSE)</f>
        <v>Peachtree City, Georgia</v>
      </c>
      <c r="K5605" s="14"/>
    </row>
    <row r="5606" spans="1:11" ht="12.5" x14ac:dyDescent="0.25">
      <c r="A5606" s="14" t="s">
        <v>2906</v>
      </c>
      <c r="B5606" s="14" t="s">
        <v>2907</v>
      </c>
      <c r="C5606" s="14" t="s">
        <v>763</v>
      </c>
      <c r="D5606" s="16">
        <v>44665.645833333336</v>
      </c>
      <c r="E5606" s="19">
        <f>VLOOKUP(Table1[[#This Row],[winner_name]],[1]players!$A:$E,5,FALSE)</f>
        <v>0</v>
      </c>
      <c r="F5606" s="19" t="e">
        <f>VLOOKUP(Table1[[#This Row],[loser_name]],[1]players!$A:$E,5,FALSE)</f>
        <v>#N/A</v>
      </c>
      <c r="H5606" s="14" t="s">
        <v>3612</v>
      </c>
      <c r="I5606" s="14" t="str">
        <f>VLOOKUP(Table1[[#This Row],[tourney_id]],tournaments!A:E,4,FALSE)</f>
        <v>Peachtree City, Georgia</v>
      </c>
      <c r="K5606" s="14"/>
    </row>
    <row r="5607" spans="1:11" ht="12.5" x14ac:dyDescent="0.25">
      <c r="A5607" s="14" t="s">
        <v>2908</v>
      </c>
      <c r="B5607" s="14" t="s">
        <v>2909</v>
      </c>
      <c r="C5607" s="14" t="s">
        <v>1760</v>
      </c>
      <c r="D5607" s="16">
        <v>44665.645833333336</v>
      </c>
      <c r="E5607" s="19" t="e">
        <f>VLOOKUP(Table1[[#This Row],[winner_name]],[1]players!$A:$E,5,FALSE)</f>
        <v>#N/A</v>
      </c>
      <c r="F5607" s="19" t="e">
        <f>VLOOKUP(Table1[[#This Row],[loser_name]],[1]players!$A:$E,5,FALSE)</f>
        <v>#N/A</v>
      </c>
      <c r="H5607" s="14" t="s">
        <v>3612</v>
      </c>
      <c r="I5607" s="14" t="str">
        <f>VLOOKUP(Table1[[#This Row],[tourney_id]],tournaments!A:E,4,FALSE)</f>
        <v>Peachtree City, Georgia</v>
      </c>
      <c r="K5607" s="14"/>
    </row>
    <row r="5608" spans="1:11" ht="12.5" x14ac:dyDescent="0.25">
      <c r="A5608" s="14" t="s">
        <v>2910</v>
      </c>
      <c r="B5608" s="14" t="s">
        <v>2911</v>
      </c>
      <c r="C5608" s="14" t="s">
        <v>641</v>
      </c>
      <c r="D5608" s="16">
        <v>44665.645833333336</v>
      </c>
      <c r="E5608" s="19" t="e">
        <f>VLOOKUP(Table1[[#This Row],[winner_name]],[1]players!$A:$E,5,FALSE)</f>
        <v>#N/A</v>
      </c>
      <c r="F5608" s="19">
        <f>VLOOKUP(Table1[[#This Row],[loser_name]],[1]players!$A:$E,5,FALSE)</f>
        <v>0</v>
      </c>
      <c r="H5608" s="14" t="s">
        <v>3612</v>
      </c>
      <c r="I5608" s="14" t="str">
        <f>VLOOKUP(Table1[[#This Row],[tourney_id]],tournaments!A:E,4,FALSE)</f>
        <v>Peachtree City, Georgia</v>
      </c>
      <c r="K5608" s="14"/>
    </row>
    <row r="5609" spans="1:11" ht="12.5" x14ac:dyDescent="0.25">
      <c r="A5609" s="14" t="s">
        <v>2912</v>
      </c>
      <c r="B5609" s="14" t="s">
        <v>2913</v>
      </c>
      <c r="C5609" s="14" t="s">
        <v>514</v>
      </c>
      <c r="D5609" s="16">
        <v>44665.645833333336</v>
      </c>
      <c r="E5609" s="19" t="e">
        <f>VLOOKUP(Table1[[#This Row],[winner_name]],[1]players!$A:$E,5,FALSE)</f>
        <v>#N/A</v>
      </c>
      <c r="F5609" s="19" t="e">
        <f>VLOOKUP(Table1[[#This Row],[loser_name]],[1]players!$A:$E,5,FALSE)</f>
        <v>#N/A</v>
      </c>
      <c r="H5609" s="14" t="s">
        <v>3612</v>
      </c>
      <c r="I5609" s="14" t="str">
        <f>VLOOKUP(Table1[[#This Row],[tourney_id]],tournaments!A:E,4,FALSE)</f>
        <v>Peachtree City, Georgia</v>
      </c>
      <c r="K5609" s="14"/>
    </row>
    <row r="5610" spans="1:11" ht="12.5" x14ac:dyDescent="0.25">
      <c r="A5610" s="14" t="s">
        <v>2914</v>
      </c>
      <c r="B5610" s="14" t="s">
        <v>2915</v>
      </c>
      <c r="C5610" s="14" t="s">
        <v>513</v>
      </c>
      <c r="D5610" s="16">
        <v>44665.645833333336</v>
      </c>
      <c r="E5610" s="19" t="e">
        <f>VLOOKUP(Table1[[#This Row],[winner_name]],[1]players!$A:$E,5,FALSE)</f>
        <v>#N/A</v>
      </c>
      <c r="F5610" s="19" t="e">
        <f>VLOOKUP(Table1[[#This Row],[loser_name]],[1]players!$A:$E,5,FALSE)</f>
        <v>#N/A</v>
      </c>
      <c r="H5610" s="14" t="s">
        <v>3612</v>
      </c>
      <c r="I5610" s="14" t="str">
        <f>VLOOKUP(Table1[[#This Row],[tourney_id]],tournaments!A:E,4,FALSE)</f>
        <v>Peachtree City, Georgia</v>
      </c>
      <c r="K5610" s="14"/>
    </row>
    <row r="5611" spans="1:11" ht="12.5" x14ac:dyDescent="0.25">
      <c r="A5611" s="14" t="s">
        <v>2916</v>
      </c>
      <c r="B5611" s="14" t="s">
        <v>2917</v>
      </c>
      <c r="C5611" s="14" t="s">
        <v>402</v>
      </c>
      <c r="D5611" s="16">
        <v>44666.479166666664</v>
      </c>
      <c r="E5611" s="19" t="e">
        <f>VLOOKUP(Table1[[#This Row],[winner_name]],[1]players!$A:$E,5,FALSE)</f>
        <v>#N/A</v>
      </c>
      <c r="F5611" s="19">
        <f>VLOOKUP(Table1[[#This Row],[loser_name]],[1]players!$A:$E,5,FALSE)</f>
        <v>0</v>
      </c>
      <c r="H5611" s="14" t="s">
        <v>3612</v>
      </c>
      <c r="I5611" s="14" t="str">
        <f>VLOOKUP(Table1[[#This Row],[tourney_id]],tournaments!A:E,4,FALSE)</f>
        <v>Peachtree City, Georgia</v>
      </c>
      <c r="K5611" s="14"/>
    </row>
    <row r="5612" spans="1:11" ht="12.5" x14ac:dyDescent="0.25">
      <c r="A5612" s="14" t="s">
        <v>2887</v>
      </c>
      <c r="B5612" s="14" t="s">
        <v>2918</v>
      </c>
      <c r="C5612" s="14" t="s">
        <v>400</v>
      </c>
      <c r="D5612" s="16">
        <v>44666.479166666664</v>
      </c>
      <c r="E5612" s="19" t="e">
        <f>VLOOKUP(Table1[[#This Row],[winner_name]],[1]players!$A:$E,5,FALSE)</f>
        <v>#N/A</v>
      </c>
      <c r="F5612" s="19" t="e">
        <f>VLOOKUP(Table1[[#This Row],[loser_name]],[1]players!$A:$E,5,FALSE)</f>
        <v>#N/A</v>
      </c>
      <c r="H5612" s="14" t="s">
        <v>3612</v>
      </c>
      <c r="I5612" s="14" t="str">
        <f>VLOOKUP(Table1[[#This Row],[tourney_id]],tournaments!A:E,4,FALSE)</f>
        <v>Peachtree City, Georgia</v>
      </c>
      <c r="K5612" s="14"/>
    </row>
    <row r="5613" spans="1:11" ht="12.5" x14ac:dyDescent="0.25">
      <c r="A5613" s="14" t="s">
        <v>2919</v>
      </c>
      <c r="B5613" s="14" t="s">
        <v>2888</v>
      </c>
      <c r="C5613" s="14" t="s">
        <v>551</v>
      </c>
      <c r="D5613" s="16">
        <v>44666.479166666664</v>
      </c>
      <c r="E5613" s="19" t="e">
        <f>VLOOKUP(Table1[[#This Row],[winner_name]],[1]players!$A:$E,5,FALSE)</f>
        <v>#N/A</v>
      </c>
      <c r="F5613" s="19">
        <f>VLOOKUP(Table1[[#This Row],[loser_name]],[1]players!$A:$E,5,FALSE)</f>
        <v>0</v>
      </c>
      <c r="H5613" s="14" t="s">
        <v>3612</v>
      </c>
      <c r="I5613" s="14" t="str">
        <f>VLOOKUP(Table1[[#This Row],[tourney_id]],tournaments!A:E,4,FALSE)</f>
        <v>Peachtree City, Georgia</v>
      </c>
      <c r="K5613" s="14"/>
    </row>
    <row r="5614" spans="1:11" ht="12.5" x14ac:dyDescent="0.25">
      <c r="A5614" s="14" t="s">
        <v>2920</v>
      </c>
      <c r="B5614" s="14" t="s">
        <v>2890</v>
      </c>
      <c r="C5614" s="14" t="s">
        <v>384</v>
      </c>
      <c r="D5614" s="16">
        <v>44666.479166666664</v>
      </c>
      <c r="E5614" s="19">
        <f>VLOOKUP(Table1[[#This Row],[winner_name]],[1]players!$A:$E,5,FALSE)</f>
        <v>0</v>
      </c>
      <c r="F5614" s="19">
        <f>VLOOKUP(Table1[[#This Row],[loser_name]],[1]players!$A:$E,5,FALSE)</f>
        <v>0</v>
      </c>
      <c r="H5614" s="14" t="s">
        <v>3612</v>
      </c>
      <c r="I5614" s="14" t="str">
        <f>VLOOKUP(Table1[[#This Row],[tourney_id]],tournaments!A:E,4,FALSE)</f>
        <v>Peachtree City, Georgia</v>
      </c>
      <c r="K5614" s="14"/>
    </row>
    <row r="5615" spans="1:11" ht="12.5" x14ac:dyDescent="0.25">
      <c r="A5615" s="14" t="s">
        <v>2904</v>
      </c>
      <c r="B5615" s="14" t="s">
        <v>2894</v>
      </c>
      <c r="C5615" s="14" t="s">
        <v>1409</v>
      </c>
      <c r="D5615" s="16">
        <v>44666.645833333336</v>
      </c>
      <c r="E5615" s="19" t="e">
        <f>VLOOKUP(Table1[[#This Row],[winner_name]],[1]players!$A:$E,5,FALSE)</f>
        <v>#N/A</v>
      </c>
      <c r="F5615" s="19" t="e">
        <f>VLOOKUP(Table1[[#This Row],[loser_name]],[1]players!$A:$E,5,FALSE)</f>
        <v>#N/A</v>
      </c>
      <c r="H5615" s="14" t="s">
        <v>3612</v>
      </c>
      <c r="I5615" s="14" t="str">
        <f>VLOOKUP(Table1[[#This Row],[tourney_id]],tournaments!A:E,4,FALSE)</f>
        <v>Peachtree City, Georgia</v>
      </c>
      <c r="K5615" s="14"/>
    </row>
    <row r="5616" spans="1:11" ht="12.5" x14ac:dyDescent="0.25">
      <c r="A5616" s="14" t="s">
        <v>2913</v>
      </c>
      <c r="B5616" s="14" t="s">
        <v>2901</v>
      </c>
      <c r="C5616" s="14" t="s">
        <v>381</v>
      </c>
      <c r="D5616" s="16">
        <v>44666.645833333336</v>
      </c>
      <c r="E5616" s="19" t="e">
        <f>VLOOKUP(Table1[[#This Row],[winner_name]],[1]players!$A:$E,5,FALSE)</f>
        <v>#N/A</v>
      </c>
      <c r="F5616" s="19">
        <f>VLOOKUP(Table1[[#This Row],[loser_name]],[1]players!$A:$E,5,FALSE)</f>
        <v>0</v>
      </c>
      <c r="H5616" s="14" t="s">
        <v>3612</v>
      </c>
      <c r="I5616" s="14" t="str">
        <f>VLOOKUP(Table1[[#This Row],[tourney_id]],tournaments!A:E,4,FALSE)</f>
        <v>Peachtree City, Georgia</v>
      </c>
      <c r="K5616" s="14"/>
    </row>
    <row r="5617" spans="1:11" ht="12.5" x14ac:dyDescent="0.25">
      <c r="A5617" s="14" t="s">
        <v>2915</v>
      </c>
      <c r="B5617" s="14" t="s">
        <v>2903</v>
      </c>
      <c r="C5617" s="14" t="s">
        <v>412</v>
      </c>
      <c r="D5617" s="16">
        <v>44666.645833333336</v>
      </c>
      <c r="E5617" s="19" t="e">
        <f>VLOOKUP(Table1[[#This Row],[winner_name]],[1]players!$A:$E,5,FALSE)</f>
        <v>#N/A</v>
      </c>
      <c r="F5617" s="19">
        <f>VLOOKUP(Table1[[#This Row],[loser_name]],[1]players!$A:$E,5,FALSE)</f>
        <v>0</v>
      </c>
      <c r="H5617" s="14" t="s">
        <v>3612</v>
      </c>
      <c r="I5617" s="14" t="str">
        <f>VLOOKUP(Table1[[#This Row],[tourney_id]],tournaments!A:E,4,FALSE)</f>
        <v>Peachtree City, Georgia</v>
      </c>
      <c r="K5617" s="14"/>
    </row>
    <row r="5618" spans="1:11" ht="12.5" x14ac:dyDescent="0.25">
      <c r="A5618" s="14" t="s">
        <v>2904</v>
      </c>
      <c r="B5618" s="14" t="s">
        <v>2916</v>
      </c>
      <c r="C5618" s="14" t="s">
        <v>400</v>
      </c>
      <c r="D5618" s="16">
        <v>44667.604166666664</v>
      </c>
      <c r="E5618" s="19" t="e">
        <f>VLOOKUP(Table1[[#This Row],[winner_name]],[1]players!$A:$E,5,FALSE)</f>
        <v>#N/A</v>
      </c>
      <c r="F5618" s="19" t="e">
        <f>VLOOKUP(Table1[[#This Row],[loser_name]],[1]players!$A:$E,5,FALSE)</f>
        <v>#N/A</v>
      </c>
      <c r="H5618" s="14" t="s">
        <v>3612</v>
      </c>
      <c r="I5618" s="14" t="str">
        <f>VLOOKUP(Table1[[#This Row],[tourney_id]],tournaments!A:E,4,FALSE)</f>
        <v>Peachtree City, Georgia</v>
      </c>
      <c r="K5618" s="14"/>
    </row>
    <row r="5619" spans="1:11" ht="12.5" x14ac:dyDescent="0.25">
      <c r="A5619" s="14" t="s">
        <v>2918</v>
      </c>
      <c r="B5619" s="14" t="s">
        <v>2906</v>
      </c>
      <c r="C5619" s="14" t="s">
        <v>412</v>
      </c>
      <c r="D5619" s="16">
        <v>44667.604166666664</v>
      </c>
      <c r="E5619" s="19" t="e">
        <f>VLOOKUP(Table1[[#This Row],[winner_name]],[1]players!$A:$E,5,FALSE)</f>
        <v>#N/A</v>
      </c>
      <c r="F5619" s="19">
        <f>VLOOKUP(Table1[[#This Row],[loser_name]],[1]players!$A:$E,5,FALSE)</f>
        <v>0</v>
      </c>
      <c r="H5619" s="14" t="s">
        <v>3612</v>
      </c>
      <c r="I5619" s="14" t="str">
        <f>VLOOKUP(Table1[[#This Row],[tourney_id]],tournaments!A:E,4,FALSE)</f>
        <v>Peachtree City, Georgia</v>
      </c>
      <c r="K5619" s="14"/>
    </row>
    <row r="5620" spans="1:11" ht="12.5" x14ac:dyDescent="0.25">
      <c r="A5620" s="14" t="s">
        <v>2921</v>
      </c>
      <c r="B5620" s="14" t="s">
        <v>2913</v>
      </c>
      <c r="C5620" s="14" t="s">
        <v>1795</v>
      </c>
      <c r="D5620" s="16">
        <v>44667.604166666664</v>
      </c>
      <c r="E5620" s="19" t="e">
        <f>VLOOKUP(Table1[[#This Row],[winner_name]],[1]players!$A:$E,5,FALSE)</f>
        <v>#N/A</v>
      </c>
      <c r="F5620" s="19" t="e">
        <f>VLOOKUP(Table1[[#This Row],[loser_name]],[1]players!$A:$E,5,FALSE)</f>
        <v>#N/A</v>
      </c>
      <c r="H5620" s="14" t="s">
        <v>3612</v>
      </c>
      <c r="I5620" s="14" t="str">
        <f>VLOOKUP(Table1[[#This Row],[tourney_id]],tournaments!A:E,4,FALSE)</f>
        <v>Peachtree City, Georgia</v>
      </c>
      <c r="K5620" s="14"/>
    </row>
    <row r="5621" spans="1:11" ht="12.5" x14ac:dyDescent="0.25">
      <c r="A5621" s="14" t="s">
        <v>2922</v>
      </c>
      <c r="B5621" s="14" t="s">
        <v>2915</v>
      </c>
      <c r="C5621" s="14" t="s">
        <v>463</v>
      </c>
      <c r="D5621" s="16">
        <v>44667.604166666664</v>
      </c>
      <c r="E5621" s="19" t="e">
        <f>VLOOKUP(Table1[[#This Row],[winner_name]],[1]players!$A:$E,5,FALSE)</f>
        <v>#N/A</v>
      </c>
      <c r="F5621" s="19" t="e">
        <f>VLOOKUP(Table1[[#This Row],[loser_name]],[1]players!$A:$E,5,FALSE)</f>
        <v>#N/A</v>
      </c>
      <c r="H5621" s="14" t="s">
        <v>3612</v>
      </c>
      <c r="I5621" s="14" t="str">
        <f>VLOOKUP(Table1[[#This Row],[tourney_id]],tournaments!A:E,4,FALSE)</f>
        <v>Peachtree City, Georgia</v>
      </c>
      <c r="K5621" s="14"/>
    </row>
    <row r="5622" spans="1:11" ht="12.5" x14ac:dyDescent="0.25">
      <c r="A5622" s="14" t="s">
        <v>2923</v>
      </c>
      <c r="B5622" s="14" t="s">
        <v>2924</v>
      </c>
      <c r="C5622" s="14" t="s">
        <v>416</v>
      </c>
      <c r="D5622" s="16">
        <v>44309.479166666664</v>
      </c>
      <c r="E5622" s="19" t="e">
        <f>VLOOKUP(Table1[[#This Row],[winner_name]],[1]players!$A:$E,5,FALSE)</f>
        <v>#N/A</v>
      </c>
      <c r="F5622" s="19" t="e">
        <f>VLOOKUP(Table1[[#This Row],[loser_name]],[1]players!$A:$E,5,FALSE)</f>
        <v>#N/A</v>
      </c>
      <c r="H5622" s="14" t="s">
        <v>3613</v>
      </c>
      <c r="I5622" s="14" t="str">
        <f>VLOOKUP(Table1[[#This Row],[tourney_id]],tournaments!A:E,4,FALSE)</f>
        <v>Peachtree City, Georgia</v>
      </c>
      <c r="K5622" s="14"/>
    </row>
    <row r="5623" spans="1:11" ht="12.5" x14ac:dyDescent="0.25">
      <c r="A5623" s="26" t="s">
        <v>2925</v>
      </c>
      <c r="B5623" s="14" t="s">
        <v>2926</v>
      </c>
      <c r="C5623" s="14" t="s">
        <v>498</v>
      </c>
      <c r="D5623" s="16">
        <v>44309.479166666664</v>
      </c>
      <c r="E5623" s="19">
        <f>VLOOKUP(Table1[[#This Row],[winner_name]],[1]players!$A:$E,5,FALSE)</f>
        <v>0</v>
      </c>
      <c r="F5623" s="19" t="e">
        <f>VLOOKUP(Table1[[#This Row],[loser_name]],[1]players!$A:$E,5,FALSE)</f>
        <v>#N/A</v>
      </c>
      <c r="H5623" s="14" t="s">
        <v>3613</v>
      </c>
      <c r="I5623" s="14" t="str">
        <f>VLOOKUP(Table1[[#This Row],[tourney_id]],tournaments!A:E,4,FALSE)</f>
        <v>Peachtree City, Georgia</v>
      </c>
      <c r="K5623" s="14"/>
    </row>
    <row r="5624" spans="1:11" ht="12.5" x14ac:dyDescent="0.25">
      <c r="A5624" s="14" t="s">
        <v>2889</v>
      </c>
      <c r="B5624" s="14" t="s">
        <v>2907</v>
      </c>
      <c r="C5624" s="14" t="s">
        <v>463</v>
      </c>
      <c r="D5624" s="16">
        <v>44309.479166666664</v>
      </c>
      <c r="E5624" s="19" t="e">
        <f>VLOOKUP(Table1[[#This Row],[winner_name]],[1]players!$A:$E,5,FALSE)</f>
        <v>#N/A</v>
      </c>
      <c r="F5624" s="19" t="e">
        <f>VLOOKUP(Table1[[#This Row],[loser_name]],[1]players!$A:$E,5,FALSE)</f>
        <v>#N/A</v>
      </c>
      <c r="H5624" s="14" t="s">
        <v>3613</v>
      </c>
      <c r="I5624" s="14" t="str">
        <f>VLOOKUP(Table1[[#This Row],[tourney_id]],tournaments!A:E,4,FALSE)</f>
        <v>Peachtree City, Georgia</v>
      </c>
      <c r="K5624" s="14"/>
    </row>
    <row r="5625" spans="1:11" ht="12.5" x14ac:dyDescent="0.25">
      <c r="A5625" s="14" t="s">
        <v>2927</v>
      </c>
      <c r="B5625" s="14" t="s">
        <v>2909</v>
      </c>
      <c r="C5625" s="14" t="s">
        <v>2928</v>
      </c>
      <c r="D5625" s="16">
        <v>44309.479166666664</v>
      </c>
      <c r="E5625" s="19" t="e">
        <f>VLOOKUP(Table1[[#This Row],[winner_name]],[1]players!$A:$E,5,FALSE)</f>
        <v>#N/A</v>
      </c>
      <c r="F5625" s="19" t="e">
        <f>VLOOKUP(Table1[[#This Row],[loser_name]],[1]players!$A:$E,5,FALSE)</f>
        <v>#N/A</v>
      </c>
      <c r="H5625" s="14" t="s">
        <v>3613</v>
      </c>
      <c r="I5625" s="14" t="str">
        <f>VLOOKUP(Table1[[#This Row],[tourney_id]],tournaments!A:E,4,FALSE)</f>
        <v>Peachtree City, Georgia</v>
      </c>
      <c r="K5625" s="14"/>
    </row>
    <row r="5626" spans="1:11" ht="12.5" x14ac:dyDescent="0.25">
      <c r="A5626" s="14" t="s">
        <v>2912</v>
      </c>
      <c r="B5626" s="14" t="s">
        <v>2891</v>
      </c>
      <c r="C5626" s="14" t="s">
        <v>853</v>
      </c>
      <c r="D5626" s="16">
        <v>44309.479166666664</v>
      </c>
      <c r="E5626" s="19" t="e">
        <f>VLOOKUP(Table1[[#This Row],[winner_name]],[1]players!$A:$E,5,FALSE)</f>
        <v>#N/A</v>
      </c>
      <c r="F5626" s="19">
        <f>VLOOKUP(Table1[[#This Row],[loser_name]],[1]players!$A:$E,5,FALSE)</f>
        <v>0</v>
      </c>
      <c r="H5626" s="14" t="s">
        <v>3613</v>
      </c>
      <c r="I5626" s="14" t="str">
        <f>VLOOKUP(Table1[[#This Row],[tourney_id]],tournaments!A:E,4,FALSE)</f>
        <v>Peachtree City, Georgia</v>
      </c>
      <c r="K5626" s="14"/>
    </row>
    <row r="5627" spans="1:11" ht="12.5" x14ac:dyDescent="0.25">
      <c r="A5627" s="14" t="s">
        <v>2929</v>
      </c>
      <c r="B5627" s="14" t="s">
        <v>2930</v>
      </c>
      <c r="C5627" s="14" t="s">
        <v>1198</v>
      </c>
      <c r="D5627" s="16">
        <v>44309.479166666664</v>
      </c>
      <c r="E5627" s="19" t="e">
        <f>VLOOKUP(Table1[[#This Row],[winner_name]],[1]players!$A:$E,5,FALSE)</f>
        <v>#N/A</v>
      </c>
      <c r="F5627" s="19" t="e">
        <f>VLOOKUP(Table1[[#This Row],[loser_name]],[1]players!$A:$E,5,FALSE)</f>
        <v>#N/A</v>
      </c>
      <c r="H5627" s="14" t="s">
        <v>3613</v>
      </c>
      <c r="I5627" s="14" t="str">
        <f>VLOOKUP(Table1[[#This Row],[tourney_id]],tournaments!A:E,4,FALSE)</f>
        <v>Peachtree City, Georgia</v>
      </c>
      <c r="K5627" s="14"/>
    </row>
    <row r="5628" spans="1:11" ht="12.5" x14ac:dyDescent="0.25">
      <c r="A5628" s="14" t="s">
        <v>913</v>
      </c>
      <c r="B5628" s="14" t="s">
        <v>2160</v>
      </c>
      <c r="C5628" s="14" t="s">
        <v>446</v>
      </c>
      <c r="D5628" s="16">
        <v>44309.645833333336</v>
      </c>
      <c r="E5628" s="19" t="e">
        <f>VLOOKUP(Table1[[#This Row],[winner_name]],[1]players!$A:$E,5,FALSE)</f>
        <v>#N/A</v>
      </c>
      <c r="F5628" s="19" t="e">
        <f>VLOOKUP(Table1[[#This Row],[loser_name]],[1]players!$A:$E,5,FALSE)</f>
        <v>#N/A</v>
      </c>
      <c r="H5628" s="14" t="s">
        <v>3613</v>
      </c>
      <c r="I5628" s="14" t="str">
        <f>VLOOKUP(Table1[[#This Row],[tourney_id]],tournaments!A:E,4,FALSE)</f>
        <v>Peachtree City, Georgia</v>
      </c>
      <c r="K5628" s="14"/>
    </row>
    <row r="5629" spans="1:11" ht="12.5" x14ac:dyDescent="0.25">
      <c r="A5629" s="14" t="s">
        <v>1887</v>
      </c>
      <c r="B5629" s="14" t="s">
        <v>2931</v>
      </c>
      <c r="C5629" s="14" t="s">
        <v>427</v>
      </c>
      <c r="D5629" s="16">
        <v>44309.645833333336</v>
      </c>
      <c r="E5629" s="19" t="e">
        <f>VLOOKUP(Table1[[#This Row],[winner_name]],[1]players!$A:$E,5,FALSE)</f>
        <v>#N/A</v>
      </c>
      <c r="F5629" s="19" t="e">
        <f>VLOOKUP(Table1[[#This Row],[loser_name]],[1]players!$A:$E,5,FALSE)</f>
        <v>#N/A</v>
      </c>
      <c r="H5629" s="14" t="s">
        <v>3613</v>
      </c>
      <c r="I5629" s="14" t="str">
        <f>VLOOKUP(Table1[[#This Row],[tourney_id]],tournaments!A:E,4,FALSE)</f>
        <v>Peachtree City, Georgia</v>
      </c>
      <c r="K5629" s="14"/>
    </row>
    <row r="5630" spans="1:11" ht="12.5" x14ac:dyDescent="0.25">
      <c r="A5630" s="14" t="s">
        <v>2904</v>
      </c>
      <c r="B5630" s="14" t="s">
        <v>2895</v>
      </c>
      <c r="C5630" s="14" t="s">
        <v>394</v>
      </c>
      <c r="D5630" s="16">
        <v>44309.645833333336</v>
      </c>
      <c r="E5630" s="19" t="e">
        <f>VLOOKUP(Table1[[#This Row],[winner_name]],[1]players!$A:$E,5,FALSE)</f>
        <v>#N/A</v>
      </c>
      <c r="F5630" s="19" t="e">
        <f>VLOOKUP(Table1[[#This Row],[loser_name]],[1]players!$A:$E,5,FALSE)</f>
        <v>#N/A</v>
      </c>
      <c r="H5630" s="14" t="s">
        <v>3613</v>
      </c>
      <c r="I5630" s="14" t="str">
        <f>VLOOKUP(Table1[[#This Row],[tourney_id]],tournaments!A:E,4,FALSE)</f>
        <v>Peachtree City, Georgia</v>
      </c>
      <c r="K5630" s="14"/>
    </row>
    <row r="5631" spans="1:11" ht="12.5" x14ac:dyDescent="0.25">
      <c r="A5631" s="14" t="s">
        <v>2917</v>
      </c>
      <c r="B5631" s="14" t="s">
        <v>2084</v>
      </c>
      <c r="C5631" s="14" t="s">
        <v>2932</v>
      </c>
      <c r="D5631" s="16">
        <v>44309.645833333336</v>
      </c>
      <c r="E5631" s="19">
        <f>VLOOKUP(Table1[[#This Row],[winner_name]],[1]players!$A:$E,5,FALSE)</f>
        <v>0</v>
      </c>
      <c r="F5631" s="19" t="e">
        <f>VLOOKUP(Table1[[#This Row],[loser_name]],[1]players!$A:$E,5,FALSE)</f>
        <v>#N/A</v>
      </c>
      <c r="H5631" s="14" t="s">
        <v>3613</v>
      </c>
      <c r="I5631" s="14" t="str">
        <f>VLOOKUP(Table1[[#This Row],[tourney_id]],tournaments!A:E,4,FALSE)</f>
        <v>Peachtree City, Georgia</v>
      </c>
      <c r="K5631" s="14"/>
    </row>
    <row r="5632" spans="1:11" ht="12.5" x14ac:dyDescent="0.25">
      <c r="A5632" s="14" t="s">
        <v>2887</v>
      </c>
      <c r="B5632" s="14" t="s">
        <v>2894</v>
      </c>
      <c r="C5632" s="14" t="s">
        <v>380</v>
      </c>
      <c r="D5632" s="16">
        <v>44309.645833333336</v>
      </c>
      <c r="E5632" s="19" t="e">
        <f>VLOOKUP(Table1[[#This Row],[winner_name]],[1]players!$A:$E,5,FALSE)</f>
        <v>#N/A</v>
      </c>
      <c r="F5632" s="19" t="e">
        <f>VLOOKUP(Table1[[#This Row],[loser_name]],[1]players!$A:$E,5,FALSE)</f>
        <v>#N/A</v>
      </c>
      <c r="H5632" s="14" t="s">
        <v>3613</v>
      </c>
      <c r="I5632" s="14" t="str">
        <f>VLOOKUP(Table1[[#This Row],[tourney_id]],tournaments!A:E,4,FALSE)</f>
        <v>Peachtree City, Georgia</v>
      </c>
      <c r="K5632" s="14"/>
    </row>
    <row r="5633" spans="1:11" ht="12.5" x14ac:dyDescent="0.25">
      <c r="A5633" s="14" t="s">
        <v>2933</v>
      </c>
      <c r="B5633" s="14" t="s">
        <v>2934</v>
      </c>
      <c r="C5633" s="14" t="s">
        <v>378</v>
      </c>
      <c r="D5633" s="16">
        <v>44309.645833333336</v>
      </c>
      <c r="E5633" s="19" t="e">
        <f>VLOOKUP(Table1[[#This Row],[winner_name]],[1]players!$A:$E,5,FALSE)</f>
        <v>#N/A</v>
      </c>
      <c r="F5633" s="19">
        <f>VLOOKUP(Table1[[#This Row],[loser_name]],[1]players!$A:$E,5,FALSE)</f>
        <v>0</v>
      </c>
      <c r="H5633" s="14" t="s">
        <v>3613</v>
      </c>
      <c r="I5633" s="14" t="str">
        <f>VLOOKUP(Table1[[#This Row],[tourney_id]],tournaments!A:E,4,FALSE)</f>
        <v>Peachtree City, Georgia</v>
      </c>
      <c r="K5633" s="14"/>
    </row>
    <row r="5634" spans="1:11" ht="12.5" x14ac:dyDescent="0.25">
      <c r="A5634" s="14" t="s">
        <v>2936</v>
      </c>
      <c r="B5634" s="14" t="s">
        <v>2935</v>
      </c>
      <c r="C5634" s="14" t="s">
        <v>573</v>
      </c>
      <c r="D5634" s="16">
        <v>44309.645833333336</v>
      </c>
      <c r="E5634" s="19" t="e">
        <f>VLOOKUP(Table1[[#This Row],[winner_name]],[1]players!$A:$E,5,FALSE)</f>
        <v>#N/A</v>
      </c>
      <c r="F5634" s="19" t="e">
        <f>VLOOKUP(Table1[[#This Row],[loser_name]],[1]players!$A:$E,5,FALSE)</f>
        <v>#N/A</v>
      </c>
      <c r="H5634" s="14" t="s">
        <v>3613</v>
      </c>
      <c r="I5634" s="14" t="str">
        <f>VLOOKUP(Table1[[#This Row],[tourney_id]],tournaments!A:E,4,FALSE)</f>
        <v>Peachtree City, Georgia</v>
      </c>
      <c r="K5634" s="14"/>
    </row>
    <row r="5635" spans="1:11" ht="12.5" x14ac:dyDescent="0.25">
      <c r="A5635" s="14" t="s">
        <v>2898</v>
      </c>
      <c r="B5635" s="14" t="s">
        <v>2888</v>
      </c>
      <c r="C5635" s="14" t="s">
        <v>2066</v>
      </c>
      <c r="D5635" s="16">
        <v>44309.645833333336</v>
      </c>
      <c r="E5635" s="19" t="e">
        <f>VLOOKUP(Table1[[#This Row],[winner_name]],[1]players!$A:$E,5,FALSE)</f>
        <v>#N/A</v>
      </c>
      <c r="F5635" s="19">
        <f>VLOOKUP(Table1[[#This Row],[loser_name]],[1]players!$A:$E,5,FALSE)</f>
        <v>0</v>
      </c>
      <c r="H5635" s="14" t="s">
        <v>3613</v>
      </c>
      <c r="I5635" s="14" t="str">
        <f>VLOOKUP(Table1[[#This Row],[tourney_id]],tournaments!A:E,4,FALSE)</f>
        <v>Peachtree City, Georgia</v>
      </c>
      <c r="K5635" s="14"/>
    </row>
    <row r="5636" spans="1:11" ht="12.5" x14ac:dyDescent="0.25">
      <c r="A5636" s="14" t="s">
        <v>2937</v>
      </c>
      <c r="B5636" s="14" t="s">
        <v>2892</v>
      </c>
      <c r="C5636" s="14" t="s">
        <v>623</v>
      </c>
      <c r="D5636" s="16">
        <v>44309.645833333336</v>
      </c>
      <c r="E5636" s="19" t="e">
        <f>VLOOKUP(Table1[[#This Row],[winner_name]],[1]players!$A:$E,5,FALSE)</f>
        <v>#N/A</v>
      </c>
      <c r="F5636" s="19" t="e">
        <f>VLOOKUP(Table1[[#This Row],[loser_name]],[1]players!$A:$E,5,FALSE)</f>
        <v>#N/A</v>
      </c>
      <c r="H5636" s="14" t="s">
        <v>3613</v>
      </c>
      <c r="I5636" s="14" t="str">
        <f>VLOOKUP(Table1[[#This Row],[tourney_id]],tournaments!A:E,4,FALSE)</f>
        <v>Peachtree City, Georgia</v>
      </c>
      <c r="K5636" s="14"/>
    </row>
    <row r="5637" spans="1:11" ht="12.5" x14ac:dyDescent="0.25">
      <c r="A5637" s="14" t="s">
        <v>2919</v>
      </c>
      <c r="B5637" s="14" t="s">
        <v>2924</v>
      </c>
      <c r="C5637" s="14" t="s">
        <v>878</v>
      </c>
      <c r="D5637" s="16">
        <v>44310.5625</v>
      </c>
      <c r="E5637" s="19" t="e">
        <f>VLOOKUP(Table1[[#This Row],[winner_name]],[1]players!$A:$E,5,FALSE)</f>
        <v>#N/A</v>
      </c>
      <c r="F5637" s="19" t="e">
        <f>VLOOKUP(Table1[[#This Row],[loser_name]],[1]players!$A:$E,5,FALSE)</f>
        <v>#N/A</v>
      </c>
      <c r="H5637" s="14" t="s">
        <v>3613</v>
      </c>
      <c r="I5637" s="14" t="str">
        <f>VLOOKUP(Table1[[#This Row],[tourney_id]],tournaments!A:E,4,FALSE)</f>
        <v>Peachtree City, Georgia</v>
      </c>
      <c r="K5637" s="14"/>
    </row>
    <row r="5638" spans="1:11" ht="12.5" x14ac:dyDescent="0.25">
      <c r="A5638" s="14" t="s">
        <v>2921</v>
      </c>
      <c r="B5638" s="26" t="s">
        <v>2925</v>
      </c>
      <c r="C5638" s="14" t="s">
        <v>389</v>
      </c>
      <c r="D5638" s="16">
        <v>44310.5625</v>
      </c>
      <c r="E5638" s="19" t="e">
        <f>VLOOKUP(Table1[[#This Row],[winner_name]],[1]players!$A:$E,5,FALSE)</f>
        <v>#N/A</v>
      </c>
      <c r="F5638" s="19">
        <f>VLOOKUP(Table1[[#This Row],[loser_name]],[1]players!$A:$E,5,FALSE)</f>
        <v>0</v>
      </c>
      <c r="H5638" s="14" t="s">
        <v>3613</v>
      </c>
      <c r="I5638" s="14" t="str">
        <f>VLOOKUP(Table1[[#This Row],[tourney_id]],tournaments!A:E,4,FALSE)</f>
        <v>Peachtree City, Georgia</v>
      </c>
      <c r="K5638" s="14"/>
    </row>
    <row r="5639" spans="1:11" ht="12.5" x14ac:dyDescent="0.25">
      <c r="A5639" s="14" t="s">
        <v>2916</v>
      </c>
      <c r="B5639" s="14" t="s">
        <v>2907</v>
      </c>
      <c r="C5639" s="14" t="s">
        <v>2938</v>
      </c>
      <c r="D5639" s="16">
        <v>44310.5625</v>
      </c>
      <c r="E5639" s="19" t="e">
        <f>VLOOKUP(Table1[[#This Row],[winner_name]],[1]players!$A:$E,5,FALSE)</f>
        <v>#N/A</v>
      </c>
      <c r="F5639" s="19" t="e">
        <f>VLOOKUP(Table1[[#This Row],[loser_name]],[1]players!$A:$E,5,FALSE)</f>
        <v>#N/A</v>
      </c>
      <c r="H5639" s="14" t="s">
        <v>3613</v>
      </c>
      <c r="I5639" s="14" t="str">
        <f>VLOOKUP(Table1[[#This Row],[tourney_id]],tournaments!A:E,4,FALSE)</f>
        <v>Peachtree City, Georgia</v>
      </c>
      <c r="K5639" s="14"/>
    </row>
    <row r="5640" spans="1:11" ht="12.5" x14ac:dyDescent="0.25">
      <c r="A5640" s="14" t="s">
        <v>2912</v>
      </c>
      <c r="B5640" s="14" t="s">
        <v>2920</v>
      </c>
      <c r="C5640" s="14" t="s">
        <v>559</v>
      </c>
      <c r="D5640" s="16">
        <v>44310.5625</v>
      </c>
      <c r="E5640" s="19" t="e">
        <f>VLOOKUP(Table1[[#This Row],[winner_name]],[1]players!$A:$E,5,FALSE)</f>
        <v>#N/A</v>
      </c>
      <c r="F5640" s="19">
        <f>VLOOKUP(Table1[[#This Row],[loser_name]],[1]players!$A:$E,5,FALSE)</f>
        <v>0</v>
      </c>
      <c r="H5640" s="14" t="s">
        <v>3613</v>
      </c>
      <c r="I5640" s="14" t="str">
        <f>VLOOKUP(Table1[[#This Row],[tourney_id]],tournaments!A:E,4,FALSE)</f>
        <v>Peachtree City, Georgia</v>
      </c>
      <c r="K5640" s="14"/>
    </row>
    <row r="5641" spans="1:11" ht="12.5" x14ac:dyDescent="0.25">
      <c r="A5641" s="14" t="s">
        <v>913</v>
      </c>
      <c r="B5641" s="14" t="s">
        <v>2917</v>
      </c>
      <c r="C5641" s="14" t="s">
        <v>925</v>
      </c>
      <c r="D5641" s="16">
        <v>44310.666666666664</v>
      </c>
      <c r="E5641" s="19" t="e">
        <f>VLOOKUP(Table1[[#This Row],[winner_name]],[1]players!$A:$E,5,FALSE)</f>
        <v>#N/A</v>
      </c>
      <c r="F5641" s="19">
        <f>VLOOKUP(Table1[[#This Row],[loser_name]],[1]players!$A:$E,5,FALSE)</f>
        <v>0</v>
      </c>
      <c r="H5641" s="14" t="s">
        <v>3613</v>
      </c>
      <c r="I5641" s="14" t="str">
        <f>VLOOKUP(Table1[[#This Row],[tourney_id]],tournaments!A:E,4,FALSE)</f>
        <v>Peachtree City, Georgia</v>
      </c>
      <c r="K5641" s="14"/>
    </row>
    <row r="5642" spans="1:11" ht="12.5" x14ac:dyDescent="0.25">
      <c r="A5642" s="14" t="s">
        <v>1873</v>
      </c>
      <c r="B5642" s="14" t="s">
        <v>2933</v>
      </c>
      <c r="C5642" s="14" t="s">
        <v>1033</v>
      </c>
      <c r="D5642" s="16">
        <v>44310.666666666664</v>
      </c>
      <c r="E5642" s="19" t="e">
        <f>VLOOKUP(Table1[[#This Row],[winner_name]],[1]players!$A:$E,5,FALSE)</f>
        <v>#N/A</v>
      </c>
      <c r="F5642" s="19" t="e">
        <f>VLOOKUP(Table1[[#This Row],[loser_name]],[1]players!$A:$E,5,FALSE)</f>
        <v>#N/A</v>
      </c>
      <c r="H5642" s="14" t="s">
        <v>3613</v>
      </c>
      <c r="I5642" s="14" t="str">
        <f>VLOOKUP(Table1[[#This Row],[tourney_id]],tournaments!A:E,4,FALSE)</f>
        <v>Peachtree City, Georgia</v>
      </c>
      <c r="K5642" s="14"/>
    </row>
    <row r="5643" spans="1:11" ht="12.5" x14ac:dyDescent="0.25">
      <c r="A5643" s="14" t="s">
        <v>2904</v>
      </c>
      <c r="B5643" s="14" t="s">
        <v>2936</v>
      </c>
      <c r="C5643" s="14" t="s">
        <v>446</v>
      </c>
      <c r="D5643" s="16">
        <v>44310.666666666664</v>
      </c>
      <c r="E5643" s="19" t="e">
        <f>VLOOKUP(Table1[[#This Row],[winner_name]],[1]players!$A:$E,5,FALSE)</f>
        <v>#N/A</v>
      </c>
      <c r="F5643" s="19" t="e">
        <f>VLOOKUP(Table1[[#This Row],[loser_name]],[1]players!$A:$E,5,FALSE)</f>
        <v>#N/A</v>
      </c>
      <c r="H5643" s="14" t="s">
        <v>3613</v>
      </c>
      <c r="I5643" s="14" t="str">
        <f>VLOOKUP(Table1[[#This Row],[tourney_id]],tournaments!A:E,4,FALSE)</f>
        <v>Peachtree City, Georgia</v>
      </c>
      <c r="K5643" s="14"/>
    </row>
    <row r="5644" spans="1:11" ht="12.5" x14ac:dyDescent="0.25">
      <c r="A5644" s="14" t="s">
        <v>2908</v>
      </c>
      <c r="B5644" s="14" t="s">
        <v>2888</v>
      </c>
      <c r="C5644" s="14" t="s">
        <v>412</v>
      </c>
      <c r="D5644" s="16">
        <v>44310.666666666664</v>
      </c>
      <c r="E5644" s="19" t="e">
        <f>VLOOKUP(Table1[[#This Row],[winner_name]],[1]players!$A:$E,5,FALSE)</f>
        <v>#N/A</v>
      </c>
      <c r="F5644" s="19">
        <f>VLOOKUP(Table1[[#This Row],[loser_name]],[1]players!$A:$E,5,FALSE)</f>
        <v>0</v>
      </c>
      <c r="H5644" s="14" t="s">
        <v>3613</v>
      </c>
      <c r="I5644" s="14" t="str">
        <f>VLOOKUP(Table1[[#This Row],[tourney_id]],tournaments!A:E,4,FALSE)</f>
        <v>Peachtree City, Georgia</v>
      </c>
      <c r="K5644" s="14"/>
    </row>
    <row r="5645" spans="1:11" ht="12.5" x14ac:dyDescent="0.25">
      <c r="A5645" s="14" t="s">
        <v>913</v>
      </c>
      <c r="B5645" s="14" t="s">
        <v>2919</v>
      </c>
      <c r="C5645" s="14" t="s">
        <v>2939</v>
      </c>
      <c r="D5645" s="16">
        <v>44311.604166666664</v>
      </c>
      <c r="E5645" s="19" t="e">
        <f>VLOOKUP(Table1[[#This Row],[winner_name]],[1]players!$A:$E,5,FALSE)</f>
        <v>#N/A</v>
      </c>
      <c r="F5645" s="19" t="e">
        <f>VLOOKUP(Table1[[#This Row],[loser_name]],[1]players!$A:$E,5,FALSE)</f>
        <v>#N/A</v>
      </c>
      <c r="H5645" s="14" t="s">
        <v>3613</v>
      </c>
      <c r="I5645" s="14" t="str">
        <f>VLOOKUP(Table1[[#This Row],[tourney_id]],tournaments!A:E,4,FALSE)</f>
        <v>Peachtree City, Georgia</v>
      </c>
      <c r="K5645" s="14"/>
    </row>
    <row r="5646" spans="1:11" ht="12.5" x14ac:dyDescent="0.25">
      <c r="A5646" s="14" t="s">
        <v>2904</v>
      </c>
      <c r="B5646" s="14" t="s">
        <v>2916</v>
      </c>
      <c r="C5646" s="14" t="s">
        <v>384</v>
      </c>
      <c r="D5646" s="16">
        <v>44311.604166666664</v>
      </c>
      <c r="E5646" s="19" t="e">
        <f>VLOOKUP(Table1[[#This Row],[winner_name]],[1]players!$A:$E,5,FALSE)</f>
        <v>#N/A</v>
      </c>
      <c r="F5646" s="19" t="e">
        <f>VLOOKUP(Table1[[#This Row],[loser_name]],[1]players!$A:$E,5,FALSE)</f>
        <v>#N/A</v>
      </c>
      <c r="H5646" s="14" t="s">
        <v>3613</v>
      </c>
      <c r="I5646" s="14" t="str">
        <f>VLOOKUP(Table1[[#This Row],[tourney_id]],tournaments!A:E,4,FALSE)</f>
        <v>Peachtree City, Georgia</v>
      </c>
      <c r="K5646" s="14"/>
    </row>
    <row r="5647" spans="1:11" ht="12.5" x14ac:dyDescent="0.25">
      <c r="A5647" s="14" t="s">
        <v>2908</v>
      </c>
      <c r="B5647" s="14" t="s">
        <v>2940</v>
      </c>
      <c r="C5647" s="14" t="s">
        <v>389</v>
      </c>
      <c r="D5647" s="16">
        <v>44311.604166666664</v>
      </c>
      <c r="E5647" s="19" t="e">
        <f>VLOOKUP(Table1[[#This Row],[winner_name]],[1]players!$A:$E,5,FALSE)</f>
        <v>#N/A</v>
      </c>
      <c r="F5647" s="19" t="e">
        <f>VLOOKUP(Table1[[#This Row],[loser_name]],[1]players!$A:$E,5,FALSE)</f>
        <v>#N/A</v>
      </c>
      <c r="H5647" s="14" t="s">
        <v>3613</v>
      </c>
      <c r="I5647" s="14" t="str">
        <f>VLOOKUP(Table1[[#This Row],[tourney_id]],tournaments!A:E,4,FALSE)</f>
        <v>Peachtree City, Georgia</v>
      </c>
      <c r="K5647" s="14"/>
    </row>
    <row r="5648" spans="1:11" ht="12.5" x14ac:dyDescent="0.25">
      <c r="A5648" s="14" t="s">
        <v>2920</v>
      </c>
      <c r="B5648" s="14" t="s">
        <v>2913</v>
      </c>
      <c r="C5648" s="14" t="s">
        <v>419</v>
      </c>
      <c r="D5648" s="16">
        <v>44311.604166666664</v>
      </c>
      <c r="E5648" s="19">
        <f>VLOOKUP(Table1[[#This Row],[winner_name]],[1]players!$A:$E,5,FALSE)</f>
        <v>0</v>
      </c>
      <c r="F5648" s="19" t="e">
        <f>VLOOKUP(Table1[[#This Row],[loser_name]],[1]players!$A:$E,5,FALSE)</f>
        <v>#N/A</v>
      </c>
      <c r="H5648" s="14" t="s">
        <v>3613</v>
      </c>
      <c r="I5648" s="14" t="str">
        <f>VLOOKUP(Table1[[#This Row],[tourney_id]],tournaments!A:E,4,FALSE)</f>
        <v>Peachtree City, Georgia</v>
      </c>
      <c r="K5648" s="14"/>
    </row>
    <row r="5649" spans="1:11" ht="12.5" x14ac:dyDescent="0.25">
      <c r="A5649" s="14" t="s">
        <v>2942</v>
      </c>
      <c r="B5649" s="14" t="s">
        <v>2943</v>
      </c>
      <c r="C5649" s="14" t="s">
        <v>416</v>
      </c>
      <c r="D5649" s="16">
        <v>43574.625</v>
      </c>
      <c r="E5649" s="19" t="e">
        <f>VLOOKUP(Table1[[#This Row],[winner_name]],[1]players!$A:$E,5,FALSE)</f>
        <v>#N/A</v>
      </c>
      <c r="F5649" s="19" t="e">
        <f>VLOOKUP(Table1[[#This Row],[loser_name]],[1]players!$A:$E,5,FALSE)</f>
        <v>#N/A</v>
      </c>
      <c r="H5649" s="14" t="s">
        <v>3614</v>
      </c>
      <c r="I5649" s="14" t="str">
        <f>VLOOKUP(Table1[[#This Row],[tourney_id]],tournaments!A:E,4,FALSE)</f>
        <v>Peachtree City, Georgia</v>
      </c>
      <c r="K5649" s="14"/>
    </row>
    <row r="5650" spans="1:11" ht="12.5" x14ac:dyDescent="0.25">
      <c r="A5650" s="14" t="s">
        <v>2944</v>
      </c>
      <c r="B5650" s="14" t="s">
        <v>2945</v>
      </c>
      <c r="C5650" s="14" t="s">
        <v>557</v>
      </c>
      <c r="D5650" s="16">
        <v>43574.625</v>
      </c>
      <c r="E5650" s="19" t="e">
        <f>VLOOKUP(Table1[[#This Row],[winner_name]],[1]players!$A:$E,5,FALSE)</f>
        <v>#N/A</v>
      </c>
      <c r="F5650" s="19" t="e">
        <f>VLOOKUP(Table1[[#This Row],[loser_name]],[1]players!$A:$E,5,FALSE)</f>
        <v>#N/A</v>
      </c>
      <c r="H5650" s="14" t="s">
        <v>3614</v>
      </c>
      <c r="I5650" s="14" t="str">
        <f>VLOOKUP(Table1[[#This Row],[tourney_id]],tournaments!A:E,4,FALSE)</f>
        <v>Peachtree City, Georgia</v>
      </c>
      <c r="K5650" s="14"/>
    </row>
    <row r="5651" spans="1:11" ht="12.5" x14ac:dyDescent="0.25">
      <c r="A5651" s="14" t="s">
        <v>2926</v>
      </c>
      <c r="B5651" s="14" t="s">
        <v>2925</v>
      </c>
      <c r="C5651" s="14" t="s">
        <v>485</v>
      </c>
      <c r="D5651" s="16">
        <v>43574.625</v>
      </c>
      <c r="E5651" s="19" t="e">
        <f>VLOOKUP(Table1[[#This Row],[winner_name]],[1]players!$A:$E,5,FALSE)</f>
        <v>#N/A</v>
      </c>
      <c r="F5651" s="19">
        <f>VLOOKUP(Table1[[#This Row],[loser_name]],[1]players!$A:$E,5,FALSE)</f>
        <v>0</v>
      </c>
      <c r="H5651" s="14" t="s">
        <v>3614</v>
      </c>
      <c r="I5651" s="14" t="str">
        <f>VLOOKUP(Table1[[#This Row],[tourney_id]],tournaments!A:E,4,FALSE)</f>
        <v>Peachtree City, Georgia</v>
      </c>
      <c r="K5651" s="14"/>
    </row>
    <row r="5652" spans="1:11" ht="12.5" x14ac:dyDescent="0.25">
      <c r="A5652" s="14" t="s">
        <v>2946</v>
      </c>
      <c r="B5652" s="14" t="s">
        <v>2947</v>
      </c>
      <c r="C5652" s="14" t="s">
        <v>380</v>
      </c>
      <c r="D5652" s="16">
        <v>43574.625</v>
      </c>
      <c r="E5652" s="19">
        <f>VLOOKUP(Table1[[#This Row],[winner_name]],[1]players!$A:$E,5,FALSE)</f>
        <v>0</v>
      </c>
      <c r="F5652" s="19" t="e">
        <f>VLOOKUP(Table1[[#This Row],[loser_name]],[1]players!$A:$E,5,FALSE)</f>
        <v>#N/A</v>
      </c>
      <c r="H5652" s="14" t="s">
        <v>3614</v>
      </c>
      <c r="I5652" s="14" t="str">
        <f>VLOOKUP(Table1[[#This Row],[tourney_id]],tournaments!A:E,4,FALSE)</f>
        <v>Peachtree City, Georgia</v>
      </c>
      <c r="K5652" s="14"/>
    </row>
    <row r="5653" spans="1:11" ht="12.5" x14ac:dyDescent="0.25">
      <c r="A5653" s="14" t="s">
        <v>2927</v>
      </c>
      <c r="B5653" s="14" t="s">
        <v>2924</v>
      </c>
      <c r="C5653" s="14" t="s">
        <v>397</v>
      </c>
      <c r="D5653" s="16">
        <v>43574.625</v>
      </c>
      <c r="E5653" s="19" t="e">
        <f>VLOOKUP(Table1[[#This Row],[winner_name]],[1]players!$A:$E,5,FALSE)</f>
        <v>#N/A</v>
      </c>
      <c r="F5653" s="19" t="e">
        <f>VLOOKUP(Table1[[#This Row],[loser_name]],[1]players!$A:$E,5,FALSE)</f>
        <v>#N/A</v>
      </c>
      <c r="H5653" s="14" t="s">
        <v>3614</v>
      </c>
      <c r="I5653" s="14" t="str">
        <f>VLOOKUP(Table1[[#This Row],[tourney_id]],tournaments!A:E,4,FALSE)</f>
        <v>Peachtree City, Georgia</v>
      </c>
      <c r="K5653" s="14"/>
    </row>
    <row r="5654" spans="1:11" ht="12.5" x14ac:dyDescent="0.25">
      <c r="A5654" s="14" t="s">
        <v>2891</v>
      </c>
      <c r="B5654" s="14" t="s">
        <v>2948</v>
      </c>
      <c r="C5654" s="14" t="s">
        <v>551</v>
      </c>
      <c r="D5654" s="16">
        <v>43574.625</v>
      </c>
      <c r="E5654" s="19">
        <f>VLOOKUP(Table1[[#This Row],[winner_name]],[1]players!$A:$E,5,FALSE)</f>
        <v>0</v>
      </c>
      <c r="F5654" s="19" t="e">
        <f>VLOOKUP(Table1[[#This Row],[loser_name]],[1]players!$A:$E,5,FALSE)</f>
        <v>#N/A</v>
      </c>
      <c r="H5654" s="14" t="s">
        <v>3614</v>
      </c>
      <c r="I5654" s="14" t="str">
        <f>VLOOKUP(Table1[[#This Row],[tourney_id]],tournaments!A:E,4,FALSE)</f>
        <v>Peachtree City, Georgia</v>
      </c>
      <c r="K5654" s="14"/>
    </row>
    <row r="5655" spans="1:11" ht="12.5" x14ac:dyDescent="0.25">
      <c r="A5655" s="14" t="s">
        <v>2949</v>
      </c>
      <c r="B5655" s="14" t="s">
        <v>2917</v>
      </c>
      <c r="C5655" s="14" t="s">
        <v>400</v>
      </c>
      <c r="D5655" s="16">
        <v>43574.625</v>
      </c>
      <c r="E5655" s="19" t="e">
        <f>VLOOKUP(Table1[[#This Row],[winner_name]],[1]players!$A:$E,5,FALSE)</f>
        <v>#N/A</v>
      </c>
      <c r="F5655" s="19">
        <f>VLOOKUP(Table1[[#This Row],[loser_name]],[1]players!$A:$E,5,FALSE)</f>
        <v>0</v>
      </c>
      <c r="H5655" s="14" t="s">
        <v>3614</v>
      </c>
      <c r="I5655" s="14" t="str">
        <f>VLOOKUP(Table1[[#This Row],[tourney_id]],tournaments!A:E,4,FALSE)</f>
        <v>Peachtree City, Georgia</v>
      </c>
      <c r="K5655" s="14"/>
    </row>
    <row r="5656" spans="1:11" ht="12.5" x14ac:dyDescent="0.25">
      <c r="A5656" s="14" t="s">
        <v>1873</v>
      </c>
      <c r="B5656" s="14" t="s">
        <v>2950</v>
      </c>
      <c r="C5656" s="14" t="s">
        <v>570</v>
      </c>
      <c r="D5656" s="16">
        <v>43574.625</v>
      </c>
      <c r="E5656" s="19" t="e">
        <f>VLOOKUP(Table1[[#This Row],[winner_name]],[1]players!$A:$E,5,FALSE)</f>
        <v>#N/A</v>
      </c>
      <c r="F5656" s="19" t="e">
        <f>VLOOKUP(Table1[[#This Row],[loser_name]],[1]players!$A:$E,5,FALSE)</f>
        <v>#N/A</v>
      </c>
      <c r="H5656" s="14" t="s">
        <v>3614</v>
      </c>
      <c r="I5656" s="14" t="str">
        <f>VLOOKUP(Table1[[#This Row],[tourney_id]],tournaments!A:E,4,FALSE)</f>
        <v>Peachtree City, Georgia</v>
      </c>
      <c r="K5656" s="14"/>
    </row>
    <row r="5657" spans="1:11" ht="12.5" x14ac:dyDescent="0.25">
      <c r="A5657" s="14" t="s">
        <v>1887</v>
      </c>
      <c r="B5657" s="14" t="s">
        <v>2951</v>
      </c>
      <c r="C5657" s="14" t="s">
        <v>2952</v>
      </c>
      <c r="D5657" s="16">
        <v>43574.625</v>
      </c>
      <c r="E5657" s="19" t="e">
        <f>VLOOKUP(Table1[[#This Row],[winner_name]],[1]players!$A:$E,5,FALSE)</f>
        <v>#N/A</v>
      </c>
      <c r="F5657" s="19" t="e">
        <f>VLOOKUP(Table1[[#This Row],[loser_name]],[1]players!$A:$E,5,FALSE)</f>
        <v>#N/A</v>
      </c>
      <c r="H5657" s="14" t="s">
        <v>3614</v>
      </c>
      <c r="I5657" s="14" t="str">
        <f>VLOOKUP(Table1[[#This Row],[tourney_id]],tournaments!A:E,4,FALSE)</f>
        <v>Peachtree City, Georgia</v>
      </c>
      <c r="K5657" s="14"/>
    </row>
    <row r="5658" spans="1:11" ht="12.5" x14ac:dyDescent="0.25">
      <c r="A5658" s="14" t="s">
        <v>2954</v>
      </c>
      <c r="B5658" s="14" t="s">
        <v>2953</v>
      </c>
      <c r="C5658" s="14" t="s">
        <v>622</v>
      </c>
      <c r="D5658" s="16">
        <v>43574.770833333336</v>
      </c>
      <c r="E5658" s="19" t="e">
        <f>VLOOKUP(Table1[[#This Row],[winner_name]],[1]players!$A:$E,5,FALSE)</f>
        <v>#N/A</v>
      </c>
      <c r="F5658" s="19" t="e">
        <f>VLOOKUP(Table1[[#This Row],[loser_name]],[1]players!$A:$E,5,FALSE)</f>
        <v>#N/A</v>
      </c>
      <c r="H5658" s="14" t="s">
        <v>3614</v>
      </c>
      <c r="I5658" s="14" t="str">
        <f>VLOOKUP(Table1[[#This Row],[tourney_id]],tournaments!A:E,4,FALSE)</f>
        <v>Peachtree City, Georgia</v>
      </c>
      <c r="K5658" s="14"/>
    </row>
    <row r="5659" spans="1:11" ht="12.5" x14ac:dyDescent="0.25">
      <c r="A5659" s="14" t="s">
        <v>2955</v>
      </c>
      <c r="B5659" s="14" t="s">
        <v>151</v>
      </c>
      <c r="C5659" s="14" t="s">
        <v>505</v>
      </c>
      <c r="D5659" s="16">
        <v>43574.770833333336</v>
      </c>
      <c r="E5659" s="19">
        <f>VLOOKUP(Table1[[#This Row],[winner_name]],[1]players!$A:$E,5,FALSE)</f>
        <v>0</v>
      </c>
      <c r="F5659" s="19" t="e">
        <f>VLOOKUP(Table1[[#This Row],[loser_name]],[1]players!$A:$E,5,FALSE)</f>
        <v>#N/A</v>
      </c>
      <c r="H5659" s="14" t="s">
        <v>3614</v>
      </c>
      <c r="I5659" s="14" t="str">
        <f>VLOOKUP(Table1[[#This Row],[tourney_id]],tournaments!A:E,4,FALSE)</f>
        <v>Peachtree City, Georgia</v>
      </c>
      <c r="K5659" s="14"/>
    </row>
    <row r="5660" spans="1:11" ht="12.5" x14ac:dyDescent="0.25">
      <c r="A5660" s="14" t="s">
        <v>2957</v>
      </c>
      <c r="B5660" s="14" t="s">
        <v>2956</v>
      </c>
      <c r="C5660" s="14" t="s">
        <v>416</v>
      </c>
      <c r="D5660" s="16">
        <v>43574.770833333336</v>
      </c>
      <c r="E5660" s="19">
        <f>VLOOKUP(Table1[[#This Row],[winner_name]],[1]players!$A:$E,5,FALSE)</f>
        <v>0</v>
      </c>
      <c r="F5660" s="19" t="e">
        <f>VLOOKUP(Table1[[#This Row],[loser_name]],[1]players!$A:$E,5,FALSE)</f>
        <v>#N/A</v>
      </c>
      <c r="H5660" s="14" t="s">
        <v>3614</v>
      </c>
      <c r="I5660" s="14" t="str">
        <f>VLOOKUP(Table1[[#This Row],[tourney_id]],tournaments!A:E,4,FALSE)</f>
        <v>Peachtree City, Georgia</v>
      </c>
      <c r="K5660" s="14"/>
    </row>
    <row r="5661" spans="1:11" ht="12.5" x14ac:dyDescent="0.25">
      <c r="A5661" s="14" t="s">
        <v>2935</v>
      </c>
      <c r="B5661" s="14" t="s">
        <v>2958</v>
      </c>
      <c r="C5661" s="14" t="s">
        <v>2503</v>
      </c>
      <c r="D5661" s="16">
        <v>43574.770833333336</v>
      </c>
      <c r="E5661" s="19" t="e">
        <f>VLOOKUP(Table1[[#This Row],[winner_name]],[1]players!$A:$E,5,FALSE)</f>
        <v>#N/A</v>
      </c>
      <c r="F5661" s="19" t="e">
        <f>VLOOKUP(Table1[[#This Row],[loser_name]],[1]players!$A:$E,5,FALSE)</f>
        <v>#N/A</v>
      </c>
      <c r="H5661" s="14" t="s">
        <v>3614</v>
      </c>
      <c r="I5661" s="14" t="str">
        <f>VLOOKUP(Table1[[#This Row],[tourney_id]],tournaments!A:E,4,FALSE)</f>
        <v>Peachtree City, Georgia</v>
      </c>
      <c r="K5661" s="14"/>
    </row>
    <row r="5662" spans="1:11" ht="12.5" x14ac:dyDescent="0.25">
      <c r="A5662" s="14" t="s">
        <v>2899</v>
      </c>
      <c r="B5662" s="14" t="s">
        <v>2959</v>
      </c>
      <c r="C5662" s="14" t="s">
        <v>1102</v>
      </c>
      <c r="D5662" s="16">
        <v>43574.770833333336</v>
      </c>
      <c r="E5662" s="19">
        <f>VLOOKUP(Table1[[#This Row],[winner_name]],[1]players!$A:$E,5,FALSE)</f>
        <v>0</v>
      </c>
      <c r="F5662" s="19" t="e">
        <f>VLOOKUP(Table1[[#This Row],[loser_name]],[1]players!$A:$E,5,FALSE)</f>
        <v>#N/A</v>
      </c>
      <c r="H5662" s="14" t="s">
        <v>3614</v>
      </c>
      <c r="I5662" s="14" t="str">
        <f>VLOOKUP(Table1[[#This Row],[tourney_id]],tournaments!A:E,4,FALSE)</f>
        <v>Peachtree City, Georgia</v>
      </c>
      <c r="K5662" s="14"/>
    </row>
    <row r="5663" spans="1:11" ht="12.5" x14ac:dyDescent="0.25">
      <c r="A5663" s="14" t="s">
        <v>2027</v>
      </c>
      <c r="B5663" s="14" t="s">
        <v>2960</v>
      </c>
      <c r="C5663" s="14" t="s">
        <v>382</v>
      </c>
      <c r="D5663" s="16">
        <v>43574.770833333336</v>
      </c>
      <c r="E5663" s="19" t="e">
        <f>VLOOKUP(Table1[[#This Row],[winner_name]],[1]players!$A:$E,5,FALSE)</f>
        <v>#N/A</v>
      </c>
      <c r="F5663" s="19">
        <f>VLOOKUP(Table1[[#This Row],[loser_name]],[1]players!$A:$E,5,FALSE)</f>
        <v>0</v>
      </c>
      <c r="H5663" s="14" t="s">
        <v>3614</v>
      </c>
      <c r="I5663" s="14" t="str">
        <f>VLOOKUP(Table1[[#This Row],[tourney_id]],tournaments!A:E,4,FALSE)</f>
        <v>Peachtree City, Georgia</v>
      </c>
      <c r="K5663" s="14"/>
    </row>
    <row r="5664" spans="1:11" ht="12.5" x14ac:dyDescent="0.25">
      <c r="A5664" s="14" t="s">
        <v>2918</v>
      </c>
      <c r="B5664" s="14" t="s">
        <v>2961</v>
      </c>
      <c r="C5664" s="14" t="s">
        <v>395</v>
      </c>
      <c r="D5664" s="16">
        <v>43574.770833333336</v>
      </c>
      <c r="E5664" s="19" t="e">
        <f>VLOOKUP(Table1[[#This Row],[winner_name]],[1]players!$A:$E,5,FALSE)</f>
        <v>#N/A</v>
      </c>
      <c r="F5664" s="19">
        <f>VLOOKUP(Table1[[#This Row],[loser_name]],[1]players!$A:$E,5,FALSE)</f>
        <v>0</v>
      </c>
      <c r="H5664" s="14" t="s">
        <v>3614</v>
      </c>
      <c r="I5664" s="14" t="str">
        <f>VLOOKUP(Table1[[#This Row],[tourney_id]],tournaments!A:E,4,FALSE)</f>
        <v>Peachtree City, Georgia</v>
      </c>
      <c r="K5664" s="14"/>
    </row>
    <row r="5665" spans="1:11" ht="12.5" x14ac:dyDescent="0.25">
      <c r="A5665" s="14" t="s">
        <v>2962</v>
      </c>
      <c r="B5665" s="14" t="s">
        <v>2963</v>
      </c>
      <c r="C5665" s="14" t="s">
        <v>402</v>
      </c>
      <c r="D5665" s="16">
        <v>43574.770833333336</v>
      </c>
      <c r="E5665" s="19" t="e">
        <f>VLOOKUP(Table1[[#This Row],[winner_name]],[1]players!$A:$E,5,FALSE)</f>
        <v>#N/A</v>
      </c>
      <c r="F5665" s="19" t="e">
        <f>VLOOKUP(Table1[[#This Row],[loser_name]],[1]players!$A:$E,5,FALSE)</f>
        <v>#N/A</v>
      </c>
      <c r="H5665" s="14" t="s">
        <v>3614</v>
      </c>
      <c r="I5665" s="14" t="str">
        <f>VLOOKUP(Table1[[#This Row],[tourney_id]],tournaments!A:E,4,FALSE)</f>
        <v>Peachtree City, Georgia</v>
      </c>
      <c r="K5665" s="14"/>
    </row>
    <row r="5666" spans="1:11" ht="12.5" x14ac:dyDescent="0.25">
      <c r="A5666" s="14" t="s">
        <v>1873</v>
      </c>
      <c r="B5666" s="14" t="s">
        <v>2945</v>
      </c>
      <c r="C5666" s="14" t="s">
        <v>1490</v>
      </c>
      <c r="D5666" s="16">
        <v>43575.6875</v>
      </c>
      <c r="E5666" s="19" t="e">
        <f>VLOOKUP(Table1[[#This Row],[winner_name]],[1]players!$A:$E,5,FALSE)</f>
        <v>#N/A</v>
      </c>
      <c r="F5666" s="19" t="e">
        <f>VLOOKUP(Table1[[#This Row],[loser_name]],[1]players!$A:$E,5,FALSE)</f>
        <v>#N/A</v>
      </c>
      <c r="H5666" s="14" t="s">
        <v>3614</v>
      </c>
      <c r="I5666" s="14" t="str">
        <f>VLOOKUP(Table1[[#This Row],[tourney_id]],tournaments!A:E,4,FALSE)</f>
        <v>Peachtree City, Georgia</v>
      </c>
      <c r="K5666" s="14"/>
    </row>
    <row r="5667" spans="1:11" ht="12.5" x14ac:dyDescent="0.25">
      <c r="A5667" s="14" t="s">
        <v>1887</v>
      </c>
      <c r="B5667" s="14" t="s">
        <v>2926</v>
      </c>
      <c r="C5667" s="14" t="s">
        <v>453</v>
      </c>
      <c r="D5667" s="16">
        <v>43575.6875</v>
      </c>
      <c r="E5667" s="19" t="e">
        <f>VLOOKUP(Table1[[#This Row],[winner_name]],[1]players!$A:$E,5,FALSE)</f>
        <v>#N/A</v>
      </c>
      <c r="F5667" s="19" t="e">
        <f>VLOOKUP(Table1[[#This Row],[loser_name]],[1]players!$A:$E,5,FALSE)</f>
        <v>#N/A</v>
      </c>
      <c r="H5667" s="14" t="s">
        <v>3614</v>
      </c>
      <c r="I5667" s="14" t="str">
        <f>VLOOKUP(Table1[[#This Row],[tourney_id]],tournaments!A:E,4,FALSE)</f>
        <v>Peachtree City, Georgia</v>
      </c>
      <c r="K5667" s="14"/>
    </row>
    <row r="5668" spans="1:11" ht="12.5" x14ac:dyDescent="0.25">
      <c r="A5668" s="14" t="s">
        <v>2908</v>
      </c>
      <c r="B5668" s="14" t="s">
        <v>2891</v>
      </c>
      <c r="C5668" s="14" t="s">
        <v>506</v>
      </c>
      <c r="D5668" s="16">
        <v>43575.6875</v>
      </c>
      <c r="E5668" s="19" t="e">
        <f>VLOOKUP(Table1[[#This Row],[winner_name]],[1]players!$A:$E,5,FALSE)</f>
        <v>#N/A</v>
      </c>
      <c r="F5668" s="19">
        <f>VLOOKUP(Table1[[#This Row],[loser_name]],[1]players!$A:$E,5,FALSE)</f>
        <v>0</v>
      </c>
      <c r="H5668" s="14" t="s">
        <v>3614</v>
      </c>
      <c r="I5668" s="14" t="str">
        <f>VLOOKUP(Table1[[#This Row],[tourney_id]],tournaments!A:E,4,FALSE)</f>
        <v>Peachtree City, Georgia</v>
      </c>
      <c r="K5668" s="14"/>
    </row>
    <row r="5669" spans="1:11" ht="12.5" x14ac:dyDescent="0.25">
      <c r="A5669" s="14" t="s">
        <v>2954</v>
      </c>
      <c r="B5669" s="14" t="s">
        <v>2027</v>
      </c>
      <c r="C5669" s="14" t="s">
        <v>402</v>
      </c>
      <c r="D5669" s="16">
        <v>43575.6875</v>
      </c>
      <c r="E5669" s="19" t="e">
        <f>VLOOKUP(Table1[[#This Row],[winner_name]],[1]players!$A:$E,5,FALSE)</f>
        <v>#N/A</v>
      </c>
      <c r="F5669" s="19" t="e">
        <f>VLOOKUP(Table1[[#This Row],[loser_name]],[1]players!$A:$E,5,FALSE)</f>
        <v>#N/A</v>
      </c>
      <c r="H5669" s="14" t="s">
        <v>3614</v>
      </c>
      <c r="I5669" s="14" t="str">
        <f>VLOOKUP(Table1[[#This Row],[tourney_id]],tournaments!A:E,4,FALSE)</f>
        <v>Peachtree City, Georgia</v>
      </c>
      <c r="K5669" s="14"/>
    </row>
    <row r="5670" spans="1:11" ht="12.5" x14ac:dyDescent="0.25">
      <c r="A5670" s="14" t="s">
        <v>2918</v>
      </c>
      <c r="B5670" s="14" t="s">
        <v>151</v>
      </c>
      <c r="C5670" s="14" t="s">
        <v>378</v>
      </c>
      <c r="D5670" s="16">
        <v>43575.6875</v>
      </c>
      <c r="E5670" s="19" t="e">
        <f>VLOOKUP(Table1[[#This Row],[winner_name]],[1]players!$A:$E,5,FALSE)</f>
        <v>#N/A</v>
      </c>
      <c r="F5670" s="19" t="e">
        <f>VLOOKUP(Table1[[#This Row],[loser_name]],[1]players!$A:$E,5,FALSE)</f>
        <v>#N/A</v>
      </c>
      <c r="H5670" s="14" t="s">
        <v>3614</v>
      </c>
      <c r="I5670" s="14" t="str">
        <f>VLOOKUP(Table1[[#This Row],[tourney_id]],tournaments!A:E,4,FALSE)</f>
        <v>Peachtree City, Georgia</v>
      </c>
      <c r="K5670" s="14"/>
    </row>
    <row r="5671" spans="1:11" ht="12.5" x14ac:dyDescent="0.25">
      <c r="A5671" s="14" t="s">
        <v>2962</v>
      </c>
      <c r="B5671" s="14" t="s">
        <v>2957</v>
      </c>
      <c r="C5671" s="14" t="s">
        <v>445</v>
      </c>
      <c r="D5671" s="16">
        <v>43575.6875</v>
      </c>
      <c r="E5671" s="19" t="e">
        <f>VLOOKUP(Table1[[#This Row],[winner_name]],[1]players!$A:$E,5,FALSE)</f>
        <v>#N/A</v>
      </c>
      <c r="F5671" s="19">
        <f>VLOOKUP(Table1[[#This Row],[loser_name]],[1]players!$A:$E,5,FALSE)</f>
        <v>0</v>
      </c>
      <c r="H5671" s="14" t="s">
        <v>3614</v>
      </c>
      <c r="I5671" s="14" t="str">
        <f>VLOOKUP(Table1[[#This Row],[tourney_id]],tournaments!A:E,4,FALSE)</f>
        <v>Peachtree City, Georgia</v>
      </c>
      <c r="K5671" s="14"/>
    </row>
    <row r="5672" spans="1:11" ht="12.5" x14ac:dyDescent="0.25">
      <c r="A5672" s="14" t="s">
        <v>2964</v>
      </c>
      <c r="B5672" s="14" t="s">
        <v>2935</v>
      </c>
      <c r="C5672" s="14" t="s">
        <v>2965</v>
      </c>
      <c r="D5672" s="16">
        <v>43575.6875</v>
      </c>
      <c r="E5672" s="19">
        <f>VLOOKUP(Table1[[#This Row],[winner_name]],[1]players!$A:$E,5,FALSE)</f>
        <v>0</v>
      </c>
      <c r="F5672" s="19" t="e">
        <f>VLOOKUP(Table1[[#This Row],[loser_name]],[1]players!$A:$E,5,FALSE)</f>
        <v>#N/A</v>
      </c>
      <c r="H5672" s="14" t="s">
        <v>3614</v>
      </c>
      <c r="I5672" s="14" t="str">
        <f>VLOOKUP(Table1[[#This Row],[tourney_id]],tournaments!A:E,4,FALSE)</f>
        <v>Peachtree City, Georgia</v>
      </c>
      <c r="K5672" s="14"/>
    </row>
    <row r="5673" spans="1:11" ht="12.5" x14ac:dyDescent="0.25">
      <c r="A5673" s="14" t="s">
        <v>2959</v>
      </c>
      <c r="B5673" s="14" t="s">
        <v>2920</v>
      </c>
      <c r="C5673" s="14" t="s">
        <v>598</v>
      </c>
      <c r="D5673" s="16">
        <v>43575.6875</v>
      </c>
      <c r="E5673" s="19" t="e">
        <f>VLOOKUP(Table1[[#This Row],[winner_name]],[1]players!$A:$E,5,FALSE)</f>
        <v>#N/A</v>
      </c>
      <c r="F5673" s="19">
        <f>VLOOKUP(Table1[[#This Row],[loser_name]],[1]players!$A:$E,5,FALSE)</f>
        <v>0</v>
      </c>
      <c r="H5673" s="14" t="s">
        <v>3614</v>
      </c>
      <c r="I5673" s="14" t="str">
        <f>VLOOKUP(Table1[[#This Row],[tourney_id]],tournaments!A:E,4,FALSE)</f>
        <v>Peachtree City, Georgia</v>
      </c>
      <c r="K5673" s="14"/>
    </row>
    <row r="5674" spans="1:11" ht="12.5" x14ac:dyDescent="0.25">
      <c r="A5674" s="14" t="s">
        <v>1873</v>
      </c>
      <c r="B5674" s="14" t="s">
        <v>2918</v>
      </c>
      <c r="C5674" s="14" t="s">
        <v>2966</v>
      </c>
      <c r="D5674" s="16">
        <v>43576.604166666664</v>
      </c>
      <c r="E5674" s="19" t="e">
        <f>VLOOKUP(Table1[[#This Row],[winner_name]],[1]players!$A:$E,5,FALSE)</f>
        <v>#N/A</v>
      </c>
      <c r="F5674" s="19" t="e">
        <f>VLOOKUP(Table1[[#This Row],[loser_name]],[1]players!$A:$E,5,FALSE)</f>
        <v>#N/A</v>
      </c>
      <c r="H5674" s="14" t="s">
        <v>3614</v>
      </c>
      <c r="I5674" s="14" t="str">
        <f>VLOOKUP(Table1[[#This Row],[tourney_id]],tournaments!A:E,4,FALSE)</f>
        <v>Peachtree City, Georgia</v>
      </c>
      <c r="K5674" s="14"/>
    </row>
    <row r="5675" spans="1:11" ht="12.5" x14ac:dyDescent="0.25">
      <c r="A5675" s="14" t="s">
        <v>1887</v>
      </c>
      <c r="B5675" s="14" t="s">
        <v>2962</v>
      </c>
      <c r="C5675" s="14" t="s">
        <v>505</v>
      </c>
      <c r="D5675" s="16">
        <v>43576.604166666664</v>
      </c>
      <c r="E5675" s="19" t="e">
        <f>VLOOKUP(Table1[[#This Row],[winner_name]],[1]players!$A:$E,5,FALSE)</f>
        <v>#N/A</v>
      </c>
      <c r="F5675" s="19" t="e">
        <f>VLOOKUP(Table1[[#This Row],[loser_name]],[1]players!$A:$E,5,FALSE)</f>
        <v>#N/A</v>
      </c>
      <c r="H5675" s="14" t="s">
        <v>3614</v>
      </c>
      <c r="I5675" s="14" t="str">
        <f>VLOOKUP(Table1[[#This Row],[tourney_id]],tournaments!A:E,4,FALSE)</f>
        <v>Peachtree City, Georgia</v>
      </c>
      <c r="K5675" s="14"/>
    </row>
    <row r="5676" spans="1:11" ht="12.5" x14ac:dyDescent="0.25">
      <c r="A5676" s="14" t="s">
        <v>1401</v>
      </c>
      <c r="B5676" s="14" t="s">
        <v>2916</v>
      </c>
      <c r="C5676" s="14" t="s">
        <v>384</v>
      </c>
      <c r="D5676" s="16">
        <v>43576.604166666664</v>
      </c>
      <c r="E5676" s="19" t="e">
        <f>VLOOKUP(Table1[[#This Row],[winner_name]],[1]players!$A:$E,5,FALSE)</f>
        <v>#N/A</v>
      </c>
      <c r="F5676" s="19" t="e">
        <f>VLOOKUP(Table1[[#This Row],[loser_name]],[1]players!$A:$E,5,FALSE)</f>
        <v>#N/A</v>
      </c>
      <c r="H5676" s="14" t="s">
        <v>3614</v>
      </c>
      <c r="I5676" s="14" t="str">
        <f>VLOOKUP(Table1[[#This Row],[tourney_id]],tournaments!A:E,4,FALSE)</f>
        <v>Peachtree City, Georgia</v>
      </c>
      <c r="K5676" s="14"/>
    </row>
    <row r="5677" spans="1:11" ht="12.5" x14ac:dyDescent="0.25">
      <c r="A5677" s="14" t="s">
        <v>2908</v>
      </c>
      <c r="B5677" s="14" t="s">
        <v>2920</v>
      </c>
      <c r="C5677" s="14" t="s">
        <v>416</v>
      </c>
      <c r="D5677" s="16">
        <v>43576.604166666664</v>
      </c>
      <c r="E5677" s="19" t="e">
        <f>VLOOKUP(Table1[[#This Row],[winner_name]],[1]players!$A:$E,5,FALSE)</f>
        <v>#N/A</v>
      </c>
      <c r="F5677" s="19">
        <f>VLOOKUP(Table1[[#This Row],[loser_name]],[1]players!$A:$E,5,FALSE)</f>
        <v>0</v>
      </c>
      <c r="H5677" s="14" t="s">
        <v>3614</v>
      </c>
      <c r="I5677" s="14" t="str">
        <f>VLOOKUP(Table1[[#This Row],[tourney_id]],tournaments!A:E,4,FALSE)</f>
        <v>Peachtree City, Georgia</v>
      </c>
      <c r="K5677" s="14"/>
    </row>
    <row r="5678" spans="1:11" ht="12.5" x14ac:dyDescent="0.25">
      <c r="A5678" s="14" t="s">
        <v>2967</v>
      </c>
      <c r="B5678" s="14" t="s">
        <v>2943</v>
      </c>
      <c r="C5678" s="14" t="s">
        <v>380</v>
      </c>
      <c r="D5678" s="16">
        <v>43210.6875</v>
      </c>
      <c r="E5678" s="19" t="e">
        <f>VLOOKUP(Table1[[#This Row],[winner_name]],[1]players!$A:$E,5,FALSE)</f>
        <v>#N/A</v>
      </c>
      <c r="F5678" s="19" t="e">
        <f>VLOOKUP(Table1[[#This Row],[loser_name]],[1]players!$A:$E,5,FALSE)</f>
        <v>#N/A</v>
      </c>
      <c r="H5678" s="14" t="s">
        <v>3615</v>
      </c>
      <c r="I5678" s="14" t="str">
        <f>VLOOKUP(Table1[[#This Row],[tourney_id]],tournaments!A:E,4,FALSE)</f>
        <v>Peachtree City, Georgia</v>
      </c>
      <c r="K5678" s="14"/>
    </row>
    <row r="5679" spans="1:11" ht="12.5" x14ac:dyDescent="0.25">
      <c r="A5679" s="14" t="s">
        <v>2027</v>
      </c>
      <c r="B5679" s="14" t="s">
        <v>2927</v>
      </c>
      <c r="C5679" s="14" t="s">
        <v>402</v>
      </c>
      <c r="D5679" s="16">
        <v>43210.6875</v>
      </c>
      <c r="E5679" s="19" t="e">
        <f>VLOOKUP(Table1[[#This Row],[winner_name]],[1]players!$A:$E,5,FALSE)</f>
        <v>#N/A</v>
      </c>
      <c r="F5679" s="19" t="e">
        <f>VLOOKUP(Table1[[#This Row],[loser_name]],[1]players!$A:$E,5,FALSE)</f>
        <v>#N/A</v>
      </c>
      <c r="H5679" s="14" t="s">
        <v>3615</v>
      </c>
      <c r="I5679" s="14" t="str">
        <f>VLOOKUP(Table1[[#This Row],[tourney_id]],tournaments!A:E,4,FALSE)</f>
        <v>Peachtree City, Georgia</v>
      </c>
      <c r="K5679" s="14"/>
    </row>
    <row r="5680" spans="1:11" ht="12.5" x14ac:dyDescent="0.25">
      <c r="A5680" s="14" t="s">
        <v>2964</v>
      </c>
      <c r="B5680" s="14" t="s">
        <v>2968</v>
      </c>
      <c r="C5680" s="14" t="s">
        <v>499</v>
      </c>
      <c r="D5680" s="16">
        <v>43210.6875</v>
      </c>
      <c r="E5680" s="19">
        <f>VLOOKUP(Table1[[#This Row],[winner_name]],[1]players!$A:$E,5,FALSE)</f>
        <v>0</v>
      </c>
      <c r="F5680" s="19">
        <f>VLOOKUP(Table1[[#This Row],[loser_name]],[1]players!$A:$E,5,FALSE)</f>
        <v>0</v>
      </c>
      <c r="H5680" s="14" t="s">
        <v>3615</v>
      </c>
      <c r="I5680" s="14" t="str">
        <f>VLOOKUP(Table1[[#This Row],[tourney_id]],tournaments!A:E,4,FALSE)</f>
        <v>Peachtree City, Georgia</v>
      </c>
      <c r="K5680" s="14"/>
    </row>
    <row r="5681" spans="1:11" ht="12.5" x14ac:dyDescent="0.25">
      <c r="A5681" s="14" t="s">
        <v>2944</v>
      </c>
      <c r="B5681" s="14" t="s">
        <v>2950</v>
      </c>
      <c r="C5681" s="14" t="s">
        <v>473</v>
      </c>
      <c r="D5681" s="16">
        <v>43210.6875</v>
      </c>
      <c r="E5681" s="19" t="e">
        <f>VLOOKUP(Table1[[#This Row],[winner_name]],[1]players!$A:$E,5,FALSE)</f>
        <v>#N/A</v>
      </c>
      <c r="F5681" s="19" t="e">
        <f>VLOOKUP(Table1[[#This Row],[loser_name]],[1]players!$A:$E,5,FALSE)</f>
        <v>#N/A</v>
      </c>
      <c r="H5681" s="14" t="s">
        <v>3615</v>
      </c>
      <c r="I5681" s="14" t="str">
        <f>VLOOKUP(Table1[[#This Row],[tourney_id]],tournaments!A:E,4,FALSE)</f>
        <v>Peachtree City, Georgia</v>
      </c>
      <c r="K5681" s="14"/>
    </row>
    <row r="5682" spans="1:11" ht="12.5" x14ac:dyDescent="0.25">
      <c r="A5682" s="14" t="s">
        <v>2917</v>
      </c>
      <c r="B5682" s="14" t="s">
        <v>2969</v>
      </c>
      <c r="C5682" s="14" t="s">
        <v>412</v>
      </c>
      <c r="D5682" s="16">
        <v>43210.6875</v>
      </c>
      <c r="E5682" s="19">
        <f>VLOOKUP(Table1[[#This Row],[winner_name]],[1]players!$A:$E,5,FALSE)</f>
        <v>0</v>
      </c>
      <c r="F5682" s="19">
        <f>VLOOKUP(Table1[[#This Row],[loser_name]],[1]players!$A:$E,5,FALSE)</f>
        <v>0</v>
      </c>
      <c r="H5682" s="14" t="s">
        <v>3615</v>
      </c>
      <c r="I5682" s="14" t="str">
        <f>VLOOKUP(Table1[[#This Row],[tourney_id]],tournaments!A:E,4,FALSE)</f>
        <v>Peachtree City, Georgia</v>
      </c>
      <c r="K5682" s="14"/>
    </row>
    <row r="5683" spans="1:11" ht="12.5" x14ac:dyDescent="0.25">
      <c r="A5683" s="14" t="s">
        <v>2970</v>
      </c>
      <c r="B5683" s="14" t="s">
        <v>2946</v>
      </c>
      <c r="C5683" s="14" t="s">
        <v>876</v>
      </c>
      <c r="D5683" s="16">
        <v>43210.6875</v>
      </c>
      <c r="E5683" s="19" t="e">
        <f>VLOOKUP(Table1[[#This Row],[winner_name]],[1]players!$A:$E,5,FALSE)</f>
        <v>#N/A</v>
      </c>
      <c r="F5683" s="19">
        <f>VLOOKUP(Table1[[#This Row],[loser_name]],[1]players!$A:$E,5,FALSE)</f>
        <v>0</v>
      </c>
      <c r="H5683" s="14" t="s">
        <v>3615</v>
      </c>
      <c r="I5683" s="14" t="str">
        <f>VLOOKUP(Table1[[#This Row],[tourney_id]],tournaments!A:E,4,FALSE)</f>
        <v>Peachtree City, Georgia</v>
      </c>
      <c r="K5683" s="14"/>
    </row>
    <row r="5684" spans="1:11" ht="12.5" x14ac:dyDescent="0.25">
      <c r="A5684" s="14" t="s">
        <v>2933</v>
      </c>
      <c r="B5684" s="14" t="s">
        <v>2971</v>
      </c>
      <c r="C5684" s="14" t="s">
        <v>1195</v>
      </c>
      <c r="D5684" s="16">
        <v>43210.6875</v>
      </c>
      <c r="E5684" s="19" t="e">
        <f>VLOOKUP(Table1[[#This Row],[winner_name]],[1]players!$A:$E,5,FALSE)</f>
        <v>#N/A</v>
      </c>
      <c r="F5684" s="19" t="e">
        <f>VLOOKUP(Table1[[#This Row],[loser_name]],[1]players!$A:$E,5,FALSE)</f>
        <v>#N/A</v>
      </c>
      <c r="H5684" s="14" t="s">
        <v>3615</v>
      </c>
      <c r="I5684" s="14" t="str">
        <f>VLOOKUP(Table1[[#This Row],[tourney_id]],tournaments!A:E,4,FALSE)</f>
        <v>Peachtree City, Georgia</v>
      </c>
      <c r="K5684" s="14"/>
    </row>
    <row r="5685" spans="1:11" ht="12.5" x14ac:dyDescent="0.25">
      <c r="A5685" s="14" t="s">
        <v>2951</v>
      </c>
      <c r="B5685" s="14" t="s">
        <v>2924</v>
      </c>
      <c r="C5685" s="14" t="s">
        <v>860</v>
      </c>
      <c r="D5685" s="16">
        <v>43210.6875</v>
      </c>
      <c r="E5685" s="19" t="e">
        <f>VLOOKUP(Table1[[#This Row],[winner_name]],[1]players!$A:$E,5,FALSE)</f>
        <v>#N/A</v>
      </c>
      <c r="F5685" s="19" t="e">
        <f>VLOOKUP(Table1[[#This Row],[loser_name]],[1]players!$A:$E,5,FALSE)</f>
        <v>#N/A</v>
      </c>
      <c r="H5685" s="14" t="s">
        <v>3615</v>
      </c>
      <c r="I5685" s="14" t="str">
        <f>VLOOKUP(Table1[[#This Row],[tourney_id]],tournaments!A:E,4,FALSE)</f>
        <v>Peachtree City, Georgia</v>
      </c>
      <c r="K5685" s="14"/>
    </row>
    <row r="5686" spans="1:11" ht="12.5" x14ac:dyDescent="0.25">
      <c r="A5686" s="14" t="s">
        <v>2925</v>
      </c>
      <c r="B5686" s="14" t="s">
        <v>2972</v>
      </c>
      <c r="C5686" s="14" t="s">
        <v>405</v>
      </c>
      <c r="D5686" s="16">
        <v>43210.6875</v>
      </c>
      <c r="E5686" s="19">
        <f>VLOOKUP(Table1[[#This Row],[winner_name]],[1]players!$A:$E,5,FALSE)</f>
        <v>0</v>
      </c>
      <c r="F5686" s="19" t="e">
        <f>VLOOKUP(Table1[[#This Row],[loser_name]],[1]players!$A:$E,5,FALSE)</f>
        <v>#N/A</v>
      </c>
      <c r="H5686" s="14" t="s">
        <v>3615</v>
      </c>
      <c r="I5686" s="14" t="str">
        <f>VLOOKUP(Table1[[#This Row],[tourney_id]],tournaments!A:E,4,FALSE)</f>
        <v>Peachtree City, Georgia</v>
      </c>
      <c r="K5686" s="14"/>
    </row>
    <row r="5687" spans="1:11" ht="12.5" x14ac:dyDescent="0.25">
      <c r="A5687" s="14" t="s">
        <v>2213</v>
      </c>
      <c r="B5687" s="14" t="s">
        <v>2956</v>
      </c>
      <c r="C5687" s="14" t="s">
        <v>416</v>
      </c>
      <c r="D5687" s="16">
        <v>43210.833333333336</v>
      </c>
      <c r="E5687" s="19">
        <f>VLOOKUP(Table1[[#This Row],[winner_name]],[1]players!$A:$E,5,FALSE)</f>
        <v>0</v>
      </c>
      <c r="F5687" s="19" t="e">
        <f>VLOOKUP(Table1[[#This Row],[loser_name]],[1]players!$A:$E,5,FALSE)</f>
        <v>#N/A</v>
      </c>
      <c r="H5687" s="14" t="s">
        <v>3615</v>
      </c>
      <c r="I5687" s="14" t="str">
        <f>VLOOKUP(Table1[[#This Row],[tourney_id]],tournaments!A:E,4,FALSE)</f>
        <v>Peachtree City, Georgia</v>
      </c>
      <c r="K5687" s="14"/>
    </row>
    <row r="5688" spans="1:11" ht="12.5" x14ac:dyDescent="0.25">
      <c r="A5688" s="14" t="s">
        <v>2960</v>
      </c>
      <c r="B5688" s="14" t="s">
        <v>2973</v>
      </c>
      <c r="C5688" s="14" t="s">
        <v>2016</v>
      </c>
      <c r="D5688" s="16">
        <v>43210.833333333336</v>
      </c>
      <c r="E5688" s="19">
        <f>VLOOKUP(Table1[[#This Row],[winner_name]],[1]players!$A:$E,5,FALSE)</f>
        <v>0</v>
      </c>
      <c r="F5688" s="19">
        <f>VLOOKUP(Table1[[#This Row],[loser_name]],[1]players!$A:$E,5,FALSE)</f>
        <v>0</v>
      </c>
      <c r="H5688" s="14" t="s">
        <v>3615</v>
      </c>
      <c r="I5688" s="14" t="str">
        <f>VLOOKUP(Table1[[#This Row],[tourney_id]],tournaments!A:E,4,FALSE)</f>
        <v>Peachtree City, Georgia</v>
      </c>
      <c r="K5688" s="14"/>
    </row>
    <row r="5689" spans="1:11" ht="12.5" x14ac:dyDescent="0.25">
      <c r="A5689" s="14" t="s">
        <v>2974</v>
      </c>
      <c r="B5689" s="14" t="s">
        <v>2958</v>
      </c>
      <c r="C5689" s="14" t="s">
        <v>2975</v>
      </c>
      <c r="D5689" s="16">
        <v>43210.833333333336</v>
      </c>
      <c r="E5689" s="19">
        <f>VLOOKUP(Table1[[#This Row],[winner_name]],[1]players!$A:$E,5,FALSE)</f>
        <v>0</v>
      </c>
      <c r="F5689" s="19" t="e">
        <f>VLOOKUP(Table1[[#This Row],[loser_name]],[1]players!$A:$E,5,FALSE)</f>
        <v>#N/A</v>
      </c>
      <c r="H5689" s="14" t="s">
        <v>3615</v>
      </c>
      <c r="I5689" s="14" t="str">
        <f>VLOOKUP(Table1[[#This Row],[tourney_id]],tournaments!A:E,4,FALSE)</f>
        <v>Peachtree City, Georgia</v>
      </c>
      <c r="K5689" s="14"/>
    </row>
    <row r="5690" spans="1:11" ht="12.5" x14ac:dyDescent="0.25">
      <c r="A5690" s="14" t="s">
        <v>2955</v>
      </c>
      <c r="B5690" s="14" t="s">
        <v>2976</v>
      </c>
      <c r="C5690" s="14" t="s">
        <v>400</v>
      </c>
      <c r="D5690" s="16">
        <v>43210.833333333336</v>
      </c>
      <c r="E5690" s="19">
        <f>VLOOKUP(Table1[[#This Row],[winner_name]],[1]players!$A:$E,5,FALSE)</f>
        <v>0</v>
      </c>
      <c r="F5690" s="19">
        <f>VLOOKUP(Table1[[#This Row],[loser_name]],[1]players!$A:$E,5,FALSE)</f>
        <v>0</v>
      </c>
      <c r="H5690" s="14" t="s">
        <v>3615</v>
      </c>
      <c r="I5690" s="14" t="str">
        <f>VLOOKUP(Table1[[#This Row],[tourney_id]],tournaments!A:E,4,FALSE)</f>
        <v>Peachtree City, Georgia</v>
      </c>
      <c r="K5690" s="14"/>
    </row>
    <row r="5691" spans="1:11" ht="12.5" x14ac:dyDescent="0.25">
      <c r="A5691" s="14" t="s">
        <v>2977</v>
      </c>
      <c r="B5691" s="14" t="s">
        <v>2978</v>
      </c>
      <c r="C5691" s="14" t="s">
        <v>429</v>
      </c>
      <c r="D5691" s="16">
        <v>43210.833333333336</v>
      </c>
      <c r="E5691" s="19">
        <f>VLOOKUP(Table1[[#This Row],[winner_name]],[1]players!$A:$E,5,FALSE)</f>
        <v>0</v>
      </c>
      <c r="F5691" s="19" t="e">
        <f>VLOOKUP(Table1[[#This Row],[loser_name]],[1]players!$A:$E,5,FALSE)</f>
        <v>#N/A</v>
      </c>
      <c r="H5691" s="14" t="s">
        <v>3615</v>
      </c>
      <c r="I5691" s="14" t="str">
        <f>VLOOKUP(Table1[[#This Row],[tourney_id]],tournaments!A:E,4,FALSE)</f>
        <v>Peachtree City, Georgia</v>
      </c>
      <c r="K5691" s="14"/>
    </row>
    <row r="5692" spans="1:11" ht="12.5" x14ac:dyDescent="0.25">
      <c r="A5692" s="14" t="s">
        <v>151</v>
      </c>
      <c r="B5692" s="14" t="s">
        <v>1887</v>
      </c>
      <c r="C5692" s="14" t="s">
        <v>612</v>
      </c>
      <c r="D5692" s="16">
        <v>43210.833333333336</v>
      </c>
      <c r="E5692" s="19" t="e">
        <f>VLOOKUP(Table1[[#This Row],[winner_name]],[1]players!$A:$E,5,FALSE)</f>
        <v>#N/A</v>
      </c>
      <c r="F5692" s="19" t="e">
        <f>VLOOKUP(Table1[[#This Row],[loser_name]],[1]players!$A:$E,5,FALSE)</f>
        <v>#N/A</v>
      </c>
      <c r="H5692" s="14" t="s">
        <v>3615</v>
      </c>
      <c r="I5692" s="14" t="str">
        <f>VLOOKUP(Table1[[#This Row],[tourney_id]],tournaments!A:E,4,FALSE)</f>
        <v>Peachtree City, Georgia</v>
      </c>
      <c r="K5692" s="14"/>
    </row>
    <row r="5693" spans="1:11" ht="12.5" x14ac:dyDescent="0.25">
      <c r="A5693" s="14" t="s">
        <v>1873</v>
      </c>
      <c r="B5693" s="14" t="s">
        <v>2954</v>
      </c>
      <c r="C5693" s="14" t="s">
        <v>2979</v>
      </c>
      <c r="D5693" s="16">
        <v>43210.833333333336</v>
      </c>
      <c r="E5693" s="19" t="e">
        <f>VLOOKUP(Table1[[#This Row],[winner_name]],[1]players!$A:$E,5,FALSE)</f>
        <v>#N/A</v>
      </c>
      <c r="F5693" s="19" t="e">
        <f>VLOOKUP(Table1[[#This Row],[loser_name]],[1]players!$A:$E,5,FALSE)</f>
        <v>#N/A</v>
      </c>
      <c r="H5693" s="14" t="s">
        <v>3615</v>
      </c>
      <c r="I5693" s="14" t="str">
        <f>VLOOKUP(Table1[[#This Row],[tourney_id]],tournaments!A:E,4,FALSE)</f>
        <v>Peachtree City, Georgia</v>
      </c>
      <c r="K5693" s="14"/>
    </row>
    <row r="5694" spans="1:11" ht="12.5" x14ac:dyDescent="0.25">
      <c r="A5694" s="14" t="s">
        <v>2563</v>
      </c>
      <c r="B5694" s="14" t="s">
        <v>2980</v>
      </c>
      <c r="C5694" s="14" t="s">
        <v>1883</v>
      </c>
      <c r="D5694" s="16">
        <v>43210.833333333336</v>
      </c>
      <c r="E5694" s="19" t="e">
        <f>VLOOKUP(Table1[[#This Row],[winner_name]],[1]players!$A:$E,5,FALSE)</f>
        <v>#N/A</v>
      </c>
      <c r="F5694" s="19" t="e">
        <f>VLOOKUP(Table1[[#This Row],[loser_name]],[1]players!$A:$E,5,FALSE)</f>
        <v>#N/A</v>
      </c>
      <c r="H5694" s="14" t="s">
        <v>3615</v>
      </c>
      <c r="I5694" s="14" t="str">
        <f>VLOOKUP(Table1[[#This Row],[tourney_id]],tournaments!A:E,4,FALSE)</f>
        <v>Peachtree City, Georgia</v>
      </c>
      <c r="K5694" s="14"/>
    </row>
    <row r="5695" spans="1:11" ht="12.5" x14ac:dyDescent="0.25">
      <c r="A5695" s="14" t="s">
        <v>2596</v>
      </c>
      <c r="B5695" s="14" t="s">
        <v>2981</v>
      </c>
      <c r="C5695" s="14" t="s">
        <v>419</v>
      </c>
      <c r="D5695" s="16">
        <v>43210.833333333336</v>
      </c>
      <c r="E5695" s="19">
        <f>VLOOKUP(Table1[[#This Row],[winner_name]],[1]players!$A:$E,5,FALSE)</f>
        <v>0</v>
      </c>
      <c r="F5695" s="19" t="e">
        <f>VLOOKUP(Table1[[#This Row],[loser_name]],[1]players!$A:$E,5,FALSE)</f>
        <v>#N/A</v>
      </c>
      <c r="H5695" s="14" t="s">
        <v>3615</v>
      </c>
      <c r="I5695" s="14" t="str">
        <f>VLOOKUP(Table1[[#This Row],[tourney_id]],tournaments!A:E,4,FALSE)</f>
        <v>Peachtree City, Georgia</v>
      </c>
      <c r="K5695" s="14"/>
    </row>
    <row r="5696" spans="1:11" ht="12.5" x14ac:dyDescent="0.25">
      <c r="A5696" s="14" t="s">
        <v>2982</v>
      </c>
      <c r="B5696" s="14" t="s">
        <v>2983</v>
      </c>
      <c r="C5696" s="14" t="s">
        <v>429</v>
      </c>
      <c r="D5696" s="16">
        <v>43210.833333333336</v>
      </c>
      <c r="E5696" s="19" t="e">
        <f>VLOOKUP(Table1[[#This Row],[winner_name]],[1]players!$A:$E,5,FALSE)</f>
        <v>#N/A</v>
      </c>
      <c r="F5696" s="19">
        <f>VLOOKUP(Table1[[#This Row],[loser_name]],[1]players!$A:$E,5,FALSE)</f>
        <v>0</v>
      </c>
      <c r="H5696" s="14" t="s">
        <v>3615</v>
      </c>
      <c r="I5696" s="14" t="str">
        <f>VLOOKUP(Table1[[#This Row],[tourney_id]],tournaments!A:E,4,FALSE)</f>
        <v>Peachtree City, Georgia</v>
      </c>
      <c r="K5696" s="14"/>
    </row>
    <row r="5697" spans="1:11" ht="12.5" x14ac:dyDescent="0.25">
      <c r="A5697" s="14" t="s">
        <v>2967</v>
      </c>
      <c r="B5697" s="14" t="s">
        <v>2950</v>
      </c>
      <c r="C5697" s="14" t="s">
        <v>389</v>
      </c>
      <c r="D5697" s="16">
        <v>43211.6875</v>
      </c>
      <c r="E5697" s="19" t="e">
        <f>VLOOKUP(Table1[[#This Row],[winner_name]],[1]players!$A:$E,5,FALSE)</f>
        <v>#N/A</v>
      </c>
      <c r="F5697" s="19" t="e">
        <f>VLOOKUP(Table1[[#This Row],[loser_name]],[1]players!$A:$E,5,FALSE)</f>
        <v>#N/A</v>
      </c>
      <c r="H5697" s="14" t="s">
        <v>3615</v>
      </c>
      <c r="I5697" s="14" t="str">
        <f>VLOOKUP(Table1[[#This Row],[tourney_id]],tournaments!A:E,4,FALSE)</f>
        <v>Peachtree City, Georgia</v>
      </c>
      <c r="K5697" s="14"/>
    </row>
    <row r="5698" spans="1:11" ht="12.5" x14ac:dyDescent="0.25">
      <c r="A5698" s="14" t="s">
        <v>2027</v>
      </c>
      <c r="B5698" s="14" t="s">
        <v>2970</v>
      </c>
      <c r="C5698" s="14" t="s">
        <v>378</v>
      </c>
      <c r="D5698" s="16">
        <v>43211.6875</v>
      </c>
      <c r="E5698" s="19" t="e">
        <f>VLOOKUP(Table1[[#This Row],[winner_name]],[1]players!$A:$E,5,FALSE)</f>
        <v>#N/A</v>
      </c>
      <c r="F5698" s="19" t="e">
        <f>VLOOKUP(Table1[[#This Row],[loser_name]],[1]players!$A:$E,5,FALSE)</f>
        <v>#N/A</v>
      </c>
      <c r="H5698" s="14" t="s">
        <v>3615</v>
      </c>
      <c r="I5698" s="14" t="str">
        <f>VLOOKUP(Table1[[#This Row],[tourney_id]],tournaments!A:E,4,FALSE)</f>
        <v>Peachtree City, Georgia</v>
      </c>
      <c r="K5698" s="14"/>
    </row>
    <row r="5699" spans="1:11" ht="12.5" x14ac:dyDescent="0.25">
      <c r="A5699" s="14" t="s">
        <v>2964</v>
      </c>
      <c r="B5699" s="14" t="s">
        <v>2972</v>
      </c>
      <c r="C5699" s="14" t="s">
        <v>380</v>
      </c>
      <c r="D5699" s="16">
        <v>43211.6875</v>
      </c>
      <c r="E5699" s="19">
        <f>VLOOKUP(Table1[[#This Row],[winner_name]],[1]players!$A:$E,5,FALSE)</f>
        <v>0</v>
      </c>
      <c r="F5699" s="19" t="e">
        <f>VLOOKUP(Table1[[#This Row],[loser_name]],[1]players!$A:$E,5,FALSE)</f>
        <v>#N/A</v>
      </c>
      <c r="H5699" s="14" t="s">
        <v>3615</v>
      </c>
      <c r="I5699" s="14" t="str">
        <f>VLOOKUP(Table1[[#This Row],[tourney_id]],tournaments!A:E,4,FALSE)</f>
        <v>Peachtree City, Georgia</v>
      </c>
      <c r="K5699" s="14"/>
    </row>
    <row r="5700" spans="1:11" ht="12.5" x14ac:dyDescent="0.25">
      <c r="A5700" s="14" t="s">
        <v>1873</v>
      </c>
      <c r="B5700" s="14" t="s">
        <v>2960</v>
      </c>
      <c r="C5700" s="14" t="s">
        <v>412</v>
      </c>
      <c r="D5700" s="16">
        <v>43211.6875</v>
      </c>
      <c r="E5700" s="19" t="e">
        <f>VLOOKUP(Table1[[#This Row],[winner_name]],[1]players!$A:$E,5,FALSE)</f>
        <v>#N/A</v>
      </c>
      <c r="F5700" s="19">
        <f>VLOOKUP(Table1[[#This Row],[loser_name]],[1]players!$A:$E,5,FALSE)</f>
        <v>0</v>
      </c>
      <c r="H5700" s="14" t="s">
        <v>3615</v>
      </c>
      <c r="I5700" s="14" t="str">
        <f>VLOOKUP(Table1[[#This Row],[tourney_id]],tournaments!A:E,4,FALSE)</f>
        <v>Peachtree City, Georgia</v>
      </c>
      <c r="K5700" s="14"/>
    </row>
    <row r="5701" spans="1:11" ht="12.5" x14ac:dyDescent="0.25">
      <c r="A5701" s="14" t="s">
        <v>2949</v>
      </c>
      <c r="B5701" s="14" t="s">
        <v>2974</v>
      </c>
      <c r="C5701" s="14" t="s">
        <v>400</v>
      </c>
      <c r="D5701" s="16">
        <v>43211.6875</v>
      </c>
      <c r="E5701" s="19" t="e">
        <f>VLOOKUP(Table1[[#This Row],[winner_name]],[1]players!$A:$E,5,FALSE)</f>
        <v>#N/A</v>
      </c>
      <c r="F5701" s="19">
        <f>VLOOKUP(Table1[[#This Row],[loser_name]],[1]players!$A:$E,5,FALSE)</f>
        <v>0</v>
      </c>
      <c r="H5701" s="14" t="s">
        <v>3615</v>
      </c>
      <c r="I5701" s="14" t="str">
        <f>VLOOKUP(Table1[[#This Row],[tourney_id]],tournaments!A:E,4,FALSE)</f>
        <v>Peachtree City, Georgia</v>
      </c>
      <c r="K5701" s="14"/>
    </row>
    <row r="5702" spans="1:11" ht="12.5" x14ac:dyDescent="0.25">
      <c r="A5702" s="14" t="s">
        <v>2596</v>
      </c>
      <c r="B5702" s="14" t="s">
        <v>2976</v>
      </c>
      <c r="C5702" s="14" t="s">
        <v>394</v>
      </c>
      <c r="D5702" s="16">
        <v>43211.6875</v>
      </c>
      <c r="E5702" s="19">
        <f>VLOOKUP(Table1[[#This Row],[winner_name]],[1]players!$A:$E,5,FALSE)</f>
        <v>0</v>
      </c>
      <c r="F5702" s="19">
        <f>VLOOKUP(Table1[[#This Row],[loser_name]],[1]players!$A:$E,5,FALSE)</f>
        <v>0</v>
      </c>
      <c r="H5702" s="14" t="s">
        <v>3615</v>
      </c>
      <c r="I5702" s="14" t="str">
        <f>VLOOKUP(Table1[[#This Row],[tourney_id]],tournaments!A:E,4,FALSE)</f>
        <v>Peachtree City, Georgia</v>
      </c>
      <c r="K5702" s="14"/>
    </row>
    <row r="5703" spans="1:11" ht="12.5" x14ac:dyDescent="0.25">
      <c r="A5703" s="14" t="s">
        <v>1887</v>
      </c>
      <c r="B5703" s="14" t="s">
        <v>2967</v>
      </c>
      <c r="C5703" s="14" t="s">
        <v>412</v>
      </c>
      <c r="D5703" s="16">
        <v>43212.645833333336</v>
      </c>
      <c r="E5703" s="19" t="e">
        <f>VLOOKUP(Table1[[#This Row],[winner_name]],[1]players!$A:$E,5,FALSE)</f>
        <v>#N/A</v>
      </c>
      <c r="F5703" s="19" t="e">
        <f>VLOOKUP(Table1[[#This Row],[loser_name]],[1]players!$A:$E,5,FALSE)</f>
        <v>#N/A</v>
      </c>
      <c r="H5703" s="14" t="s">
        <v>3615</v>
      </c>
      <c r="I5703" s="14" t="str">
        <f>VLOOKUP(Table1[[#This Row],[tourney_id]],tournaments!A:E,4,FALSE)</f>
        <v>Peachtree City, Georgia</v>
      </c>
      <c r="K5703" s="14"/>
    </row>
    <row r="5704" spans="1:11" ht="12.5" x14ac:dyDescent="0.25">
      <c r="A5704" s="14" t="s">
        <v>1873</v>
      </c>
      <c r="B5704" s="14" t="s">
        <v>2984</v>
      </c>
      <c r="C5704" s="14" t="s">
        <v>641</v>
      </c>
      <c r="D5704" s="16">
        <v>43212.645833333336</v>
      </c>
      <c r="E5704" s="19" t="e">
        <f>VLOOKUP(Table1[[#This Row],[winner_name]],[1]players!$A:$E,5,FALSE)</f>
        <v>#N/A</v>
      </c>
      <c r="F5704" s="19" t="e">
        <f>VLOOKUP(Table1[[#This Row],[loser_name]],[1]players!$A:$E,5,FALSE)</f>
        <v>#N/A</v>
      </c>
      <c r="H5704" s="14" t="s">
        <v>3615</v>
      </c>
      <c r="I5704" s="14" t="str">
        <f>VLOOKUP(Table1[[#This Row],[tourney_id]],tournaments!A:E,4,FALSE)</f>
        <v>Peachtree City, Georgia</v>
      </c>
      <c r="K5704" s="14"/>
    </row>
    <row r="5705" spans="1:11" ht="12.5" x14ac:dyDescent="0.25">
      <c r="A5705" s="14" t="s">
        <v>2949</v>
      </c>
      <c r="B5705" s="14" t="s">
        <v>2027</v>
      </c>
      <c r="C5705" s="14" t="s">
        <v>397</v>
      </c>
      <c r="D5705" s="16">
        <v>43212.645833333336</v>
      </c>
      <c r="E5705" s="19" t="e">
        <f>VLOOKUP(Table1[[#This Row],[winner_name]],[1]players!$A:$E,5,FALSE)</f>
        <v>#N/A</v>
      </c>
      <c r="F5705" s="19" t="e">
        <f>VLOOKUP(Table1[[#This Row],[loser_name]],[1]players!$A:$E,5,FALSE)</f>
        <v>#N/A</v>
      </c>
      <c r="H5705" s="14" t="s">
        <v>3615</v>
      </c>
      <c r="I5705" s="14" t="str">
        <f>VLOOKUP(Table1[[#This Row],[tourney_id]],tournaments!A:E,4,FALSE)</f>
        <v>Peachtree City, Georgia</v>
      </c>
      <c r="K5705" s="14"/>
    </row>
    <row r="5706" spans="1:11" ht="12.5" x14ac:dyDescent="0.25">
      <c r="A5706" s="14" t="s">
        <v>2982</v>
      </c>
      <c r="B5706" s="14" t="s">
        <v>2964</v>
      </c>
      <c r="C5706" s="14" t="s">
        <v>646</v>
      </c>
      <c r="D5706" s="16">
        <v>43212.645833333336</v>
      </c>
      <c r="E5706" s="19" t="e">
        <f>VLOOKUP(Table1[[#This Row],[winner_name]],[1]players!$A:$E,5,FALSE)</f>
        <v>#N/A</v>
      </c>
      <c r="F5706" s="19">
        <f>VLOOKUP(Table1[[#This Row],[loser_name]],[1]players!$A:$E,5,FALSE)</f>
        <v>0</v>
      </c>
      <c r="H5706" s="14" t="s">
        <v>3615</v>
      </c>
      <c r="I5706" s="14" t="str">
        <f>VLOOKUP(Table1[[#This Row],[tourney_id]],tournaments!A:E,4,FALSE)</f>
        <v>Peachtree City, Georgia</v>
      </c>
      <c r="K5706" s="14"/>
    </row>
    <row r="5707" spans="1:11" ht="12.5" x14ac:dyDescent="0.25">
      <c r="A5707" s="14" t="s">
        <v>2958</v>
      </c>
      <c r="B5707" s="14" t="s">
        <v>2987</v>
      </c>
      <c r="C5707" s="14" t="s">
        <v>485</v>
      </c>
      <c r="D5707" s="16">
        <v>42846.6875</v>
      </c>
      <c r="E5707" s="19" t="e">
        <f>VLOOKUP(Table1[[#This Row],[winner_name]],[1]players!$A:$E,5,FALSE)</f>
        <v>#N/A</v>
      </c>
      <c r="F5707" s="19" t="e">
        <f>VLOOKUP(Table1[[#This Row],[loser_name]],[1]players!$A:$E,5,FALSE)</f>
        <v>#N/A</v>
      </c>
      <c r="H5707" s="14" t="s">
        <v>3616</v>
      </c>
      <c r="I5707" s="14" t="str">
        <f>VLOOKUP(Table1[[#This Row],[tourney_id]],tournaments!A:E,4,FALSE)</f>
        <v>New Orleans, Louisiana</v>
      </c>
      <c r="K5707" s="14"/>
    </row>
    <row r="5708" spans="1:11" ht="12.5" x14ac:dyDescent="0.25">
      <c r="A5708" s="14" t="s">
        <v>2967</v>
      </c>
      <c r="B5708" s="14" t="s">
        <v>2955</v>
      </c>
      <c r="C5708" s="14" t="s">
        <v>473</v>
      </c>
      <c r="D5708" s="16">
        <v>42846.6875</v>
      </c>
      <c r="E5708" s="19" t="e">
        <f>VLOOKUP(Table1[[#This Row],[winner_name]],[1]players!$A:$E,5,FALSE)</f>
        <v>#N/A</v>
      </c>
      <c r="F5708" s="19">
        <f>VLOOKUP(Table1[[#This Row],[loser_name]],[1]players!$A:$E,5,FALSE)</f>
        <v>0</v>
      </c>
      <c r="H5708" s="14" t="s">
        <v>3616</v>
      </c>
      <c r="I5708" s="14" t="str">
        <f>VLOOKUP(Table1[[#This Row],[tourney_id]],tournaments!A:E,4,FALSE)</f>
        <v>New Orleans, Louisiana</v>
      </c>
      <c r="K5708" s="14"/>
    </row>
    <row r="5709" spans="1:11" ht="12.5" x14ac:dyDescent="0.25">
      <c r="A5709" s="14" t="s">
        <v>2988</v>
      </c>
      <c r="B5709" s="14" t="s">
        <v>2989</v>
      </c>
      <c r="C5709" s="14" t="s">
        <v>427</v>
      </c>
      <c r="D5709" s="16">
        <v>42846.6875</v>
      </c>
      <c r="E5709" s="19" t="e">
        <f>VLOOKUP(Table1[[#This Row],[winner_name]],[1]players!$A:$E,5,FALSE)</f>
        <v>#N/A</v>
      </c>
      <c r="F5709" s="19" t="e">
        <f>VLOOKUP(Table1[[#This Row],[loser_name]],[1]players!$A:$E,5,FALSE)</f>
        <v>#N/A</v>
      </c>
      <c r="H5709" s="14" t="s">
        <v>3616</v>
      </c>
      <c r="I5709" s="14" t="str">
        <f>VLOOKUP(Table1[[#This Row],[tourney_id]],tournaments!A:E,4,FALSE)</f>
        <v>New Orleans, Louisiana</v>
      </c>
      <c r="K5709" s="14"/>
    </row>
    <row r="5710" spans="1:11" ht="12.5" x14ac:dyDescent="0.25">
      <c r="A5710" s="14" t="s">
        <v>2962</v>
      </c>
      <c r="B5710" s="14" t="s">
        <v>2977</v>
      </c>
      <c r="C5710" s="14" t="s">
        <v>460</v>
      </c>
      <c r="D5710" s="16">
        <v>42846.6875</v>
      </c>
      <c r="E5710" s="19" t="e">
        <f>VLOOKUP(Table1[[#This Row],[winner_name]],[1]players!$A:$E,5,FALSE)</f>
        <v>#N/A</v>
      </c>
      <c r="F5710" s="19">
        <f>VLOOKUP(Table1[[#This Row],[loser_name]],[1]players!$A:$E,5,FALSE)</f>
        <v>0</v>
      </c>
      <c r="H5710" s="14" t="s">
        <v>3616</v>
      </c>
      <c r="I5710" s="14" t="str">
        <f>VLOOKUP(Table1[[#This Row],[tourney_id]],tournaments!A:E,4,FALSE)</f>
        <v>New Orleans, Louisiana</v>
      </c>
      <c r="K5710" s="14"/>
    </row>
    <row r="5711" spans="1:11" ht="12.5" x14ac:dyDescent="0.25">
      <c r="A5711" s="14" t="s">
        <v>2984</v>
      </c>
      <c r="B5711" s="14" t="s">
        <v>2990</v>
      </c>
      <c r="C5711" s="14" t="s">
        <v>378</v>
      </c>
      <c r="D5711" s="16">
        <v>42846.6875</v>
      </c>
      <c r="E5711" s="19" t="e">
        <f>VLOOKUP(Table1[[#This Row],[winner_name]],[1]players!$A:$E,5,FALSE)</f>
        <v>#N/A</v>
      </c>
      <c r="F5711" s="19">
        <f>VLOOKUP(Table1[[#This Row],[loser_name]],[1]players!$A:$E,5,FALSE)</f>
        <v>0</v>
      </c>
      <c r="H5711" s="14" t="s">
        <v>3616</v>
      </c>
      <c r="I5711" s="14" t="str">
        <f>VLOOKUP(Table1[[#This Row],[tourney_id]],tournaments!A:E,4,FALSE)</f>
        <v>New Orleans, Louisiana</v>
      </c>
      <c r="K5711" s="14"/>
    </row>
    <row r="5712" spans="1:11" ht="12.5" x14ac:dyDescent="0.25">
      <c r="A5712" s="14" t="s">
        <v>2972</v>
      </c>
      <c r="B5712" s="14" t="s">
        <v>2945</v>
      </c>
      <c r="C5712" s="14" t="s">
        <v>395</v>
      </c>
      <c r="D5712" s="16">
        <v>42846.6875</v>
      </c>
      <c r="E5712" s="19" t="e">
        <f>VLOOKUP(Table1[[#This Row],[winner_name]],[1]players!$A:$E,5,FALSE)</f>
        <v>#N/A</v>
      </c>
      <c r="F5712" s="19" t="e">
        <f>VLOOKUP(Table1[[#This Row],[loser_name]],[1]players!$A:$E,5,FALSE)</f>
        <v>#N/A</v>
      </c>
      <c r="H5712" s="14" t="s">
        <v>3616</v>
      </c>
      <c r="I5712" s="14" t="str">
        <f>VLOOKUP(Table1[[#This Row],[tourney_id]],tournaments!A:E,4,FALSE)</f>
        <v>New Orleans, Louisiana</v>
      </c>
      <c r="K5712" s="14"/>
    </row>
    <row r="5713" spans="1:11" ht="12.5" x14ac:dyDescent="0.25">
      <c r="A5713" s="14" t="s">
        <v>2951</v>
      </c>
      <c r="B5713" s="14" t="s">
        <v>2991</v>
      </c>
      <c r="C5713" s="14" t="s">
        <v>446</v>
      </c>
      <c r="D5713" s="16">
        <v>42846.6875</v>
      </c>
      <c r="E5713" s="19" t="e">
        <f>VLOOKUP(Table1[[#This Row],[winner_name]],[1]players!$A:$E,5,FALSE)</f>
        <v>#N/A</v>
      </c>
      <c r="F5713" s="19" t="e">
        <f>VLOOKUP(Table1[[#This Row],[loser_name]],[1]players!$A:$E,5,FALSE)</f>
        <v>#N/A</v>
      </c>
      <c r="H5713" s="14" t="s">
        <v>3616</v>
      </c>
      <c r="I5713" s="14" t="str">
        <f>VLOOKUP(Table1[[#This Row],[tourney_id]],tournaments!A:E,4,FALSE)</f>
        <v>New Orleans, Louisiana</v>
      </c>
      <c r="K5713" s="14"/>
    </row>
    <row r="5714" spans="1:11" ht="12.5" x14ac:dyDescent="0.25">
      <c r="A5714" s="14" t="s">
        <v>2933</v>
      </c>
      <c r="B5714" s="14" t="s">
        <v>2992</v>
      </c>
      <c r="C5714" s="14" t="s">
        <v>416</v>
      </c>
      <c r="D5714" s="16">
        <v>42846.6875</v>
      </c>
      <c r="E5714" s="19" t="e">
        <f>VLOOKUP(Table1[[#This Row],[winner_name]],[1]players!$A:$E,5,FALSE)</f>
        <v>#N/A</v>
      </c>
      <c r="F5714" s="19">
        <f>VLOOKUP(Table1[[#This Row],[loser_name]],[1]players!$A:$E,5,FALSE)</f>
        <v>0</v>
      </c>
      <c r="H5714" s="14" t="s">
        <v>3616</v>
      </c>
      <c r="I5714" s="14" t="str">
        <f>VLOOKUP(Table1[[#This Row],[tourney_id]],tournaments!A:E,4,FALSE)</f>
        <v>New Orleans, Louisiana</v>
      </c>
      <c r="K5714" s="14"/>
    </row>
    <row r="5715" spans="1:11" ht="12.5" x14ac:dyDescent="0.25">
      <c r="A5715" s="14" t="s">
        <v>1873</v>
      </c>
      <c r="B5715" s="14" t="s">
        <v>2960</v>
      </c>
      <c r="C5715" s="14" t="s">
        <v>641</v>
      </c>
      <c r="D5715" s="16">
        <v>42846.833333333336</v>
      </c>
      <c r="E5715" s="19" t="e">
        <f>VLOOKUP(Table1[[#This Row],[winner_name]],[1]players!$A:$E,5,FALSE)</f>
        <v>#N/A</v>
      </c>
      <c r="F5715" s="19">
        <f>VLOOKUP(Table1[[#This Row],[loser_name]],[1]players!$A:$E,5,FALSE)</f>
        <v>0</v>
      </c>
      <c r="H5715" s="14" t="s">
        <v>3616</v>
      </c>
      <c r="I5715" s="14" t="str">
        <f>VLOOKUP(Table1[[#This Row],[tourney_id]],tournaments!A:E,4,FALSE)</f>
        <v>New Orleans, Louisiana</v>
      </c>
      <c r="K5715" s="14"/>
    </row>
    <row r="5716" spans="1:11" ht="12.5" x14ac:dyDescent="0.25">
      <c r="A5716" s="14" t="s">
        <v>2563</v>
      </c>
      <c r="B5716" s="14" t="s">
        <v>2963</v>
      </c>
      <c r="C5716" s="14" t="s">
        <v>402</v>
      </c>
      <c r="D5716" s="16">
        <v>42846.833333333336</v>
      </c>
      <c r="E5716" s="19" t="e">
        <f>VLOOKUP(Table1[[#This Row],[winner_name]],[1]players!$A:$E,5,FALSE)</f>
        <v>#N/A</v>
      </c>
      <c r="F5716" s="19" t="e">
        <f>VLOOKUP(Table1[[#This Row],[loser_name]],[1]players!$A:$E,5,FALSE)</f>
        <v>#N/A</v>
      </c>
      <c r="H5716" s="14" t="s">
        <v>3616</v>
      </c>
      <c r="I5716" s="14" t="str">
        <f>VLOOKUP(Table1[[#This Row],[tourney_id]],tournaments!A:E,4,FALSE)</f>
        <v>New Orleans, Louisiana</v>
      </c>
      <c r="K5716" s="14"/>
    </row>
    <row r="5717" spans="1:11" ht="12.5" x14ac:dyDescent="0.25">
      <c r="A5717" s="14" t="s">
        <v>2993</v>
      </c>
      <c r="B5717" s="14" t="s">
        <v>2978</v>
      </c>
      <c r="C5717" s="14" t="s">
        <v>381</v>
      </c>
      <c r="D5717" s="16">
        <v>42846.833333333336</v>
      </c>
      <c r="E5717" s="19">
        <f>VLOOKUP(Table1[[#This Row],[winner_name]],[1]players!$A:$E,5,FALSE)</f>
        <v>0</v>
      </c>
      <c r="F5717" s="19" t="e">
        <f>VLOOKUP(Table1[[#This Row],[loser_name]],[1]players!$A:$E,5,FALSE)</f>
        <v>#N/A</v>
      </c>
      <c r="H5717" s="14" t="s">
        <v>3616</v>
      </c>
      <c r="I5717" s="14" t="str">
        <f>VLOOKUP(Table1[[#This Row],[tourney_id]],tournaments!A:E,4,FALSE)</f>
        <v>New Orleans, Louisiana</v>
      </c>
      <c r="K5717" s="14"/>
    </row>
    <row r="5718" spans="1:11" ht="12.5" x14ac:dyDescent="0.25">
      <c r="A5718" s="14" t="s">
        <v>2995</v>
      </c>
      <c r="B5718" s="14" t="s">
        <v>2994</v>
      </c>
      <c r="C5718" s="14" t="s">
        <v>2996</v>
      </c>
      <c r="D5718" s="16">
        <v>42846.833333333336</v>
      </c>
      <c r="E5718" s="19" t="e">
        <f>VLOOKUP(Table1[[#This Row],[winner_name]],[1]players!$A:$E,5,FALSE)</f>
        <v>#N/A</v>
      </c>
      <c r="F5718" s="19" t="e">
        <f>VLOOKUP(Table1[[#This Row],[loser_name]],[1]players!$A:$E,5,FALSE)</f>
        <v>#N/A</v>
      </c>
      <c r="H5718" s="14" t="s">
        <v>3616</v>
      </c>
      <c r="I5718" s="14" t="str">
        <f>VLOOKUP(Table1[[#This Row],[tourney_id]],tournaments!A:E,4,FALSE)</f>
        <v>New Orleans, Louisiana</v>
      </c>
      <c r="K5718" s="14"/>
    </row>
    <row r="5719" spans="1:11" ht="12.5" x14ac:dyDescent="0.25">
      <c r="A5719" s="14" t="s">
        <v>2969</v>
      </c>
      <c r="B5719" s="14" t="s">
        <v>2997</v>
      </c>
      <c r="C5719" s="14" t="s">
        <v>397</v>
      </c>
      <c r="D5719" s="16">
        <v>42846.833333333336</v>
      </c>
      <c r="E5719" s="19">
        <f>VLOOKUP(Table1[[#This Row],[winner_name]],[1]players!$A:$E,5,FALSE)</f>
        <v>0</v>
      </c>
      <c r="F5719" s="19">
        <f>VLOOKUP(Table1[[#This Row],[loser_name]],[1]players!$A:$E,5,FALSE)</f>
        <v>0</v>
      </c>
      <c r="H5719" s="14" t="s">
        <v>3616</v>
      </c>
      <c r="I5719" s="14" t="str">
        <f>VLOOKUP(Table1[[#This Row],[tourney_id]],tournaments!A:E,4,FALSE)</f>
        <v>New Orleans, Louisiana</v>
      </c>
      <c r="K5719" s="14"/>
    </row>
    <row r="5720" spans="1:11" ht="12.5" x14ac:dyDescent="0.25">
      <c r="A5720" s="14" t="s">
        <v>151</v>
      </c>
      <c r="B5720" s="14" t="s">
        <v>2944</v>
      </c>
      <c r="C5720" s="14" t="s">
        <v>498</v>
      </c>
      <c r="D5720" s="16">
        <v>42846.833333333336</v>
      </c>
      <c r="E5720" s="19" t="e">
        <f>VLOOKUP(Table1[[#This Row],[winner_name]],[1]players!$A:$E,5,FALSE)</f>
        <v>#N/A</v>
      </c>
      <c r="F5720" s="19" t="e">
        <f>VLOOKUP(Table1[[#This Row],[loser_name]],[1]players!$A:$E,5,FALSE)</f>
        <v>#N/A</v>
      </c>
      <c r="H5720" s="14" t="s">
        <v>3616</v>
      </c>
      <c r="I5720" s="14" t="str">
        <f>VLOOKUP(Table1[[#This Row],[tourney_id]],tournaments!A:E,4,FALSE)</f>
        <v>New Orleans, Louisiana</v>
      </c>
      <c r="K5720" s="14"/>
    </row>
    <row r="5721" spans="1:11" ht="12.5" x14ac:dyDescent="0.25">
      <c r="A5721" s="14" t="s">
        <v>2998</v>
      </c>
      <c r="B5721" s="14" t="s">
        <v>2999</v>
      </c>
      <c r="C5721" s="14" t="s">
        <v>397</v>
      </c>
      <c r="D5721" s="16">
        <v>42846.833333333336</v>
      </c>
      <c r="E5721" s="19" t="e">
        <f>VLOOKUP(Table1[[#This Row],[winner_name]],[1]players!$A:$E,5,FALSE)</f>
        <v>#N/A</v>
      </c>
      <c r="F5721" s="19" t="e">
        <f>VLOOKUP(Table1[[#This Row],[loser_name]],[1]players!$A:$E,5,FALSE)</f>
        <v>#N/A</v>
      </c>
      <c r="H5721" s="14" t="s">
        <v>3616</v>
      </c>
      <c r="I5721" s="14" t="str">
        <f>VLOOKUP(Table1[[#This Row],[tourney_id]],tournaments!A:E,4,FALSE)</f>
        <v>New Orleans, Louisiana</v>
      </c>
      <c r="K5721" s="14"/>
    </row>
    <row r="5722" spans="1:11" ht="12.5" x14ac:dyDescent="0.25">
      <c r="A5722" s="14" t="s">
        <v>2946</v>
      </c>
      <c r="B5722" s="14" t="s">
        <v>2957</v>
      </c>
      <c r="C5722" s="14" t="s">
        <v>498</v>
      </c>
      <c r="D5722" s="16">
        <v>42846.833333333336</v>
      </c>
      <c r="E5722" s="19">
        <f>VLOOKUP(Table1[[#This Row],[winner_name]],[1]players!$A:$E,5,FALSE)</f>
        <v>0</v>
      </c>
      <c r="F5722" s="19">
        <f>VLOOKUP(Table1[[#This Row],[loser_name]],[1]players!$A:$E,5,FALSE)</f>
        <v>0</v>
      </c>
      <c r="H5722" s="14" t="s">
        <v>3616</v>
      </c>
      <c r="I5722" s="14" t="str">
        <f>VLOOKUP(Table1[[#This Row],[tourney_id]],tournaments!A:E,4,FALSE)</f>
        <v>New Orleans, Louisiana</v>
      </c>
      <c r="K5722" s="14"/>
    </row>
    <row r="5723" spans="1:11" ht="12.5" x14ac:dyDescent="0.25">
      <c r="A5723" s="14" t="s">
        <v>2971</v>
      </c>
      <c r="B5723" s="14" t="s">
        <v>3001</v>
      </c>
      <c r="C5723" s="14" t="s">
        <v>3000</v>
      </c>
      <c r="D5723" s="16">
        <v>42846.833333333336</v>
      </c>
      <c r="E5723" s="19" t="e">
        <f>VLOOKUP(Table1[[#This Row],[winner_name]],[1]players!$A:$E,5,FALSE)</f>
        <v>#N/A</v>
      </c>
      <c r="F5723" s="19" t="e">
        <f>VLOOKUP(Table1[[#This Row],[loser_name]],[1]players!$A:$E,5,FALSE)</f>
        <v>#N/A</v>
      </c>
      <c r="H5723" s="14" t="s">
        <v>3616</v>
      </c>
      <c r="I5723" s="14" t="str">
        <f>VLOOKUP(Table1[[#This Row],[tourney_id]],tournaments!A:E,4,FALSE)</f>
        <v>New Orleans, Louisiana</v>
      </c>
      <c r="K5723" s="14"/>
    </row>
    <row r="5724" spans="1:11" ht="12.5" x14ac:dyDescent="0.25">
      <c r="A5724" s="14" t="s">
        <v>2987</v>
      </c>
      <c r="B5724" s="14" t="s">
        <v>3002</v>
      </c>
      <c r="C5724" s="14" t="s">
        <v>460</v>
      </c>
      <c r="D5724" s="16">
        <v>42847.6875</v>
      </c>
      <c r="E5724" s="19" t="e">
        <f>VLOOKUP(Table1[[#This Row],[winner_name]],[1]players!$A:$E,5,FALSE)</f>
        <v>#N/A</v>
      </c>
      <c r="F5724" s="19" t="e">
        <f>VLOOKUP(Table1[[#This Row],[loser_name]],[1]players!$A:$E,5,FALSE)</f>
        <v>#N/A</v>
      </c>
      <c r="H5724" s="14" t="s">
        <v>3616</v>
      </c>
      <c r="I5724" s="14" t="str">
        <f>VLOOKUP(Table1[[#This Row],[tourney_id]],tournaments!A:E,4,FALSE)</f>
        <v>New Orleans, Louisiana</v>
      </c>
      <c r="K5724" s="14"/>
    </row>
    <row r="5725" spans="1:11" ht="12.5" x14ac:dyDescent="0.25">
      <c r="A5725" s="14" t="s">
        <v>2988</v>
      </c>
      <c r="B5725" s="14" t="s">
        <v>2970</v>
      </c>
      <c r="C5725" s="14" t="s">
        <v>1966</v>
      </c>
      <c r="D5725" s="16">
        <v>42847.6875</v>
      </c>
      <c r="E5725" s="19" t="e">
        <f>VLOOKUP(Table1[[#This Row],[winner_name]],[1]players!$A:$E,5,FALSE)</f>
        <v>#N/A</v>
      </c>
      <c r="F5725" s="19" t="e">
        <f>VLOOKUP(Table1[[#This Row],[loser_name]],[1]players!$A:$E,5,FALSE)</f>
        <v>#N/A</v>
      </c>
      <c r="H5725" s="14" t="s">
        <v>3616</v>
      </c>
      <c r="I5725" s="14" t="str">
        <f>VLOOKUP(Table1[[#This Row],[tourney_id]],tournaments!A:E,4,FALSE)</f>
        <v>New Orleans, Louisiana</v>
      </c>
      <c r="K5725" s="14"/>
    </row>
    <row r="5726" spans="1:11" ht="12.5" x14ac:dyDescent="0.25">
      <c r="A5726" s="14" t="s">
        <v>2962</v>
      </c>
      <c r="B5726" s="14" t="s">
        <v>2972</v>
      </c>
      <c r="C5726" s="14" t="s">
        <v>1795</v>
      </c>
      <c r="D5726" s="16">
        <v>42847.6875</v>
      </c>
      <c r="E5726" s="19" t="e">
        <f>VLOOKUP(Table1[[#This Row],[winner_name]],[1]players!$A:$E,5,FALSE)</f>
        <v>#N/A</v>
      </c>
      <c r="F5726" s="19" t="e">
        <f>VLOOKUP(Table1[[#This Row],[loser_name]],[1]players!$A:$E,5,FALSE)</f>
        <v>#N/A</v>
      </c>
      <c r="H5726" s="14" t="s">
        <v>3616</v>
      </c>
      <c r="I5726" s="14" t="str">
        <f>VLOOKUP(Table1[[#This Row],[tourney_id]],tournaments!A:E,4,FALSE)</f>
        <v>New Orleans, Louisiana</v>
      </c>
      <c r="K5726" s="14"/>
    </row>
    <row r="5727" spans="1:11" ht="12.5" x14ac:dyDescent="0.25">
      <c r="A5727" s="14" t="s">
        <v>2933</v>
      </c>
      <c r="B5727" s="14" t="s">
        <v>3003</v>
      </c>
      <c r="C5727" s="14" t="s">
        <v>400</v>
      </c>
      <c r="D5727" s="16">
        <v>42847.6875</v>
      </c>
      <c r="E5727" s="19" t="e">
        <f>VLOOKUP(Table1[[#This Row],[winner_name]],[1]players!$A:$E,5,FALSE)</f>
        <v>#N/A</v>
      </c>
      <c r="F5727" s="19" t="e">
        <f>VLOOKUP(Table1[[#This Row],[loser_name]],[1]players!$A:$E,5,FALSE)</f>
        <v>#N/A</v>
      </c>
      <c r="H5727" s="14" t="s">
        <v>3616</v>
      </c>
      <c r="I5727" s="14" t="str">
        <f>VLOOKUP(Table1[[#This Row],[tourney_id]],tournaments!A:E,4,FALSE)</f>
        <v>New Orleans, Louisiana</v>
      </c>
      <c r="K5727" s="14"/>
    </row>
    <row r="5728" spans="1:11" ht="12.5" x14ac:dyDescent="0.25">
      <c r="A5728" s="14" t="s">
        <v>233</v>
      </c>
      <c r="B5728" s="14" t="s">
        <v>2994</v>
      </c>
      <c r="C5728" s="14" t="s">
        <v>1301</v>
      </c>
      <c r="D5728" s="16">
        <v>42847.6875</v>
      </c>
      <c r="E5728" s="19" t="e">
        <f>VLOOKUP(Table1[[#This Row],[winner_name]],[1]players!$A:$E,5,FALSE)</f>
        <v>#N/A</v>
      </c>
      <c r="F5728" s="19" t="e">
        <f>VLOOKUP(Table1[[#This Row],[loser_name]],[1]players!$A:$E,5,FALSE)</f>
        <v>#N/A</v>
      </c>
      <c r="H5728" s="14" t="s">
        <v>3616</v>
      </c>
      <c r="I5728" s="14" t="str">
        <f>VLOOKUP(Table1[[#This Row],[tourney_id]],tournaments!A:E,4,FALSE)</f>
        <v>New Orleans, Louisiana</v>
      </c>
      <c r="K5728" s="14"/>
    </row>
    <row r="5729" spans="1:11" ht="12.5" x14ac:dyDescent="0.25">
      <c r="A5729" s="14" t="s">
        <v>3004</v>
      </c>
      <c r="B5729" s="14" t="s">
        <v>2969</v>
      </c>
      <c r="C5729" s="14" t="s">
        <v>3005</v>
      </c>
      <c r="D5729" s="16">
        <v>42847.6875</v>
      </c>
      <c r="E5729" s="19" t="e">
        <f>VLOOKUP(Table1[[#This Row],[winner_name]],[1]players!$A:$E,5,FALSE)</f>
        <v>#N/A</v>
      </c>
      <c r="F5729" s="19">
        <f>VLOOKUP(Table1[[#This Row],[loser_name]],[1]players!$A:$E,5,FALSE)</f>
        <v>0</v>
      </c>
      <c r="H5729" s="14" t="s">
        <v>3616</v>
      </c>
      <c r="I5729" s="14" t="str">
        <f>VLOOKUP(Table1[[#This Row],[tourney_id]],tournaments!A:E,4,FALSE)</f>
        <v>New Orleans, Louisiana</v>
      </c>
      <c r="K5729" s="14"/>
    </row>
    <row r="5730" spans="1:11" ht="12.5" x14ac:dyDescent="0.25">
      <c r="A5730" s="14" t="s">
        <v>2998</v>
      </c>
      <c r="B5730" s="14" t="s">
        <v>1873</v>
      </c>
      <c r="C5730" s="14" t="s">
        <v>2050</v>
      </c>
      <c r="D5730" s="16">
        <v>42847.6875</v>
      </c>
      <c r="E5730" s="19" t="e">
        <f>VLOOKUP(Table1[[#This Row],[winner_name]],[1]players!$A:$E,5,FALSE)</f>
        <v>#N/A</v>
      </c>
      <c r="F5730" s="19" t="e">
        <f>VLOOKUP(Table1[[#This Row],[loser_name]],[1]players!$A:$E,5,FALSE)</f>
        <v>#N/A</v>
      </c>
      <c r="H5730" s="14" t="s">
        <v>3616</v>
      </c>
      <c r="I5730" s="14" t="str">
        <f>VLOOKUP(Table1[[#This Row],[tourney_id]],tournaments!A:E,4,FALSE)</f>
        <v>New Orleans, Louisiana</v>
      </c>
      <c r="K5730" s="14"/>
    </row>
    <row r="5731" spans="1:11" ht="12.5" x14ac:dyDescent="0.25">
      <c r="A5731" s="14" t="s">
        <v>2946</v>
      </c>
      <c r="B5731" s="14" t="s">
        <v>2563</v>
      </c>
      <c r="C5731" s="14" t="s">
        <v>3006</v>
      </c>
      <c r="D5731" s="16">
        <v>42847.6875</v>
      </c>
      <c r="E5731" s="19">
        <f>VLOOKUP(Table1[[#This Row],[winner_name]],[1]players!$A:$E,5,FALSE)</f>
        <v>0</v>
      </c>
      <c r="F5731" s="19" t="e">
        <f>VLOOKUP(Table1[[#This Row],[loser_name]],[1]players!$A:$E,5,FALSE)</f>
        <v>#N/A</v>
      </c>
      <c r="H5731" s="14" t="s">
        <v>3616</v>
      </c>
      <c r="I5731" s="14" t="str">
        <f>VLOOKUP(Table1[[#This Row],[tourney_id]],tournaments!A:E,4,FALSE)</f>
        <v>New Orleans, Louisiana</v>
      </c>
      <c r="K5731" s="14"/>
    </row>
    <row r="5732" spans="1:11" ht="12.5" x14ac:dyDescent="0.25">
      <c r="A5732" s="14" t="s">
        <v>2993</v>
      </c>
      <c r="B5732" s="14" t="s">
        <v>2971</v>
      </c>
      <c r="C5732" s="14" t="s">
        <v>427</v>
      </c>
      <c r="D5732" s="16">
        <v>42847.6875</v>
      </c>
      <c r="E5732" s="19">
        <f>VLOOKUP(Table1[[#This Row],[winner_name]],[1]players!$A:$E,5,FALSE)</f>
        <v>0</v>
      </c>
      <c r="F5732" s="19" t="e">
        <f>VLOOKUP(Table1[[#This Row],[loser_name]],[1]players!$A:$E,5,FALSE)</f>
        <v>#N/A</v>
      </c>
      <c r="H5732" s="14" t="s">
        <v>3616</v>
      </c>
      <c r="I5732" s="14" t="str">
        <f>VLOOKUP(Table1[[#This Row],[tourney_id]],tournaments!A:E,4,FALSE)</f>
        <v>New Orleans, Louisiana</v>
      </c>
      <c r="K5732" s="14"/>
    </row>
    <row r="5733" spans="1:11" ht="12.5" x14ac:dyDescent="0.25">
      <c r="A5733" s="14" t="s">
        <v>233</v>
      </c>
      <c r="B5733" s="14" t="s">
        <v>2987</v>
      </c>
      <c r="C5733" s="14" t="s">
        <v>3007</v>
      </c>
      <c r="D5733" s="16">
        <v>42848.645833333336</v>
      </c>
      <c r="E5733" s="19" t="e">
        <f>VLOOKUP(Table1[[#This Row],[winner_name]],[1]players!$A:$E,5,FALSE)</f>
        <v>#N/A</v>
      </c>
      <c r="F5733" s="19" t="e">
        <f>VLOOKUP(Table1[[#This Row],[loser_name]],[1]players!$A:$E,5,FALSE)</f>
        <v>#N/A</v>
      </c>
      <c r="H5733" s="14" t="s">
        <v>3616</v>
      </c>
      <c r="I5733" s="14" t="str">
        <f>VLOOKUP(Table1[[#This Row],[tourney_id]],tournaments!A:E,4,FALSE)</f>
        <v>New Orleans, Louisiana</v>
      </c>
      <c r="K5733" s="14"/>
    </row>
    <row r="5734" spans="1:11" ht="12.5" x14ac:dyDescent="0.25">
      <c r="A5734" s="14" t="s">
        <v>2967</v>
      </c>
      <c r="B5734" s="14" t="s">
        <v>3009</v>
      </c>
      <c r="C5734" s="14" t="s">
        <v>3008</v>
      </c>
      <c r="D5734" s="16">
        <v>42848.645833333336</v>
      </c>
      <c r="E5734" s="19" t="e">
        <f>VLOOKUP(Table1[[#This Row],[winner_name]],[1]players!$A:$E,5,FALSE)</f>
        <v>#N/A</v>
      </c>
      <c r="F5734" s="19" t="e">
        <f>VLOOKUP(Table1[[#This Row],[loser_name]],[1]players!$A:$E,5,FALSE)</f>
        <v>#N/A</v>
      </c>
      <c r="H5734" s="14" t="s">
        <v>3616</v>
      </c>
      <c r="I5734" s="14" t="str">
        <f>VLOOKUP(Table1[[#This Row],[tourney_id]],tournaments!A:E,4,FALSE)</f>
        <v>New Orleans, Louisiana</v>
      </c>
      <c r="K5734" s="14"/>
    </row>
    <row r="5735" spans="1:11" ht="12.5" x14ac:dyDescent="0.25">
      <c r="A5735" s="14" t="s">
        <v>2988</v>
      </c>
      <c r="B5735" s="14" t="s">
        <v>2596</v>
      </c>
      <c r="C5735" s="14" t="s">
        <v>3010</v>
      </c>
      <c r="D5735" s="16">
        <v>42848.645833333336</v>
      </c>
      <c r="E5735" s="19" t="e">
        <f>VLOOKUP(Table1[[#This Row],[winner_name]],[1]players!$A:$E,5,FALSE)</f>
        <v>#N/A</v>
      </c>
      <c r="F5735" s="19">
        <f>VLOOKUP(Table1[[#This Row],[loser_name]],[1]players!$A:$E,5,FALSE)</f>
        <v>0</v>
      </c>
      <c r="H5735" s="14" t="s">
        <v>3616</v>
      </c>
      <c r="I5735" s="14" t="str">
        <f>VLOOKUP(Table1[[#This Row],[tourney_id]],tournaments!A:E,4,FALSE)</f>
        <v>New Orleans, Louisiana</v>
      </c>
      <c r="K5735" s="14"/>
    </row>
    <row r="5736" spans="1:11" ht="12.5" x14ac:dyDescent="0.25">
      <c r="A5736" s="14" t="s">
        <v>1873</v>
      </c>
      <c r="B5736" s="14" t="s">
        <v>2962</v>
      </c>
      <c r="C5736" s="14" t="s">
        <v>446</v>
      </c>
      <c r="D5736" s="16">
        <v>42848.645833333336</v>
      </c>
      <c r="E5736" s="19" t="e">
        <f>VLOOKUP(Table1[[#This Row],[winner_name]],[1]players!$A:$E,5,FALSE)</f>
        <v>#N/A</v>
      </c>
      <c r="F5736" s="19" t="e">
        <f>VLOOKUP(Table1[[#This Row],[loser_name]],[1]players!$A:$E,5,FALSE)</f>
        <v>#N/A</v>
      </c>
      <c r="H5736" s="14" t="s">
        <v>3616</v>
      </c>
      <c r="I5736" s="14" t="str">
        <f>VLOOKUP(Table1[[#This Row],[tourney_id]],tournaments!A:E,4,FALSE)</f>
        <v>New Orleans, Louisiana</v>
      </c>
      <c r="K5736" s="14"/>
    </row>
    <row r="5737" spans="1:11" ht="12.5" x14ac:dyDescent="0.25">
      <c r="A5737" s="14" t="s">
        <v>2984</v>
      </c>
      <c r="B5737" s="14" t="s">
        <v>2563</v>
      </c>
      <c r="C5737" s="14" t="s">
        <v>381</v>
      </c>
      <c r="D5737" s="16">
        <v>42848.645833333336</v>
      </c>
      <c r="E5737" s="19" t="e">
        <f>VLOOKUP(Table1[[#This Row],[winner_name]],[1]players!$A:$E,5,FALSE)</f>
        <v>#N/A</v>
      </c>
      <c r="F5737" s="19" t="e">
        <f>VLOOKUP(Table1[[#This Row],[loser_name]],[1]players!$A:$E,5,FALSE)</f>
        <v>#N/A</v>
      </c>
      <c r="H5737" s="14" t="s">
        <v>3616</v>
      </c>
      <c r="I5737" s="14" t="str">
        <f>VLOOKUP(Table1[[#This Row],[tourney_id]],tournaments!A:E,4,FALSE)</f>
        <v>New Orleans, Louisiana</v>
      </c>
      <c r="K5737" s="14"/>
    </row>
    <row r="5738" spans="1:11" ht="12.5" x14ac:dyDescent="0.25">
      <c r="A5738" s="14" t="s">
        <v>3003</v>
      </c>
      <c r="B5738" s="14" t="s">
        <v>2993</v>
      </c>
      <c r="C5738" s="14" t="s">
        <v>570</v>
      </c>
      <c r="D5738" s="16">
        <v>42848.645833333336</v>
      </c>
      <c r="E5738" s="19" t="e">
        <f>VLOOKUP(Table1[[#This Row],[winner_name]],[1]players!$A:$E,5,FALSE)</f>
        <v>#N/A</v>
      </c>
      <c r="F5738" s="19">
        <f>VLOOKUP(Table1[[#This Row],[loser_name]],[1]players!$A:$E,5,FALSE)</f>
        <v>0</v>
      </c>
      <c r="H5738" s="14" t="s">
        <v>3616</v>
      </c>
      <c r="I5738" s="14" t="str">
        <f>VLOOKUP(Table1[[#This Row],[tourney_id]],tournaments!A:E,4,FALSE)</f>
        <v>New Orleans, Louisiana</v>
      </c>
      <c r="K5738" s="14"/>
    </row>
    <row r="5739" spans="1:11" ht="12.5" x14ac:dyDescent="0.25">
      <c r="A5739" s="14" t="s">
        <v>2997</v>
      </c>
      <c r="B5739" s="14" t="s">
        <v>3011</v>
      </c>
      <c r="C5739" s="14" t="s">
        <v>446</v>
      </c>
      <c r="D5739" s="16">
        <v>42482.6875</v>
      </c>
      <c r="E5739" s="19">
        <f>VLOOKUP(Table1[[#This Row],[winner_name]],[1]players!$A:$E,5,FALSE)</f>
        <v>0</v>
      </c>
      <c r="F5739" s="19" t="e">
        <f>VLOOKUP(Table1[[#This Row],[loser_name]],[1]players!$A:$E,5,FALSE)</f>
        <v>#N/A</v>
      </c>
      <c r="H5739" s="14" t="s">
        <v>3617</v>
      </c>
      <c r="I5739" s="14" t="str">
        <f>VLOOKUP(Table1[[#This Row],[tourney_id]],tournaments!A:E,4,FALSE)</f>
        <v>New Orleans, Louisiana</v>
      </c>
      <c r="K5739" s="14"/>
    </row>
    <row r="5740" spans="1:11" ht="12.5" x14ac:dyDescent="0.25">
      <c r="A5740" s="14" t="s">
        <v>3013</v>
      </c>
      <c r="B5740" s="14" t="s">
        <v>3012</v>
      </c>
      <c r="C5740" s="14" t="s">
        <v>898</v>
      </c>
      <c r="D5740" s="16">
        <v>42482.6875</v>
      </c>
      <c r="E5740" s="19" t="e">
        <f>VLOOKUP(Table1[[#This Row],[winner_name]],[1]players!$A:$E,5,FALSE)</f>
        <v>#N/A</v>
      </c>
      <c r="F5740" s="19" t="e">
        <f>VLOOKUP(Table1[[#This Row],[loser_name]],[1]players!$A:$E,5,FALSE)</f>
        <v>#N/A</v>
      </c>
      <c r="H5740" s="14" t="s">
        <v>3617</v>
      </c>
      <c r="I5740" s="14" t="str">
        <f>VLOOKUP(Table1[[#This Row],[tourney_id]],tournaments!A:E,4,FALSE)</f>
        <v>New Orleans, Louisiana</v>
      </c>
      <c r="K5740" s="14"/>
    </row>
    <row r="5741" spans="1:11" ht="12.5" x14ac:dyDescent="0.25">
      <c r="A5741" s="14" t="s">
        <v>2957</v>
      </c>
      <c r="B5741" s="14" t="s">
        <v>2990</v>
      </c>
      <c r="C5741" s="14" t="s">
        <v>384</v>
      </c>
      <c r="D5741" s="16">
        <v>42482.6875</v>
      </c>
      <c r="E5741" s="19">
        <f>VLOOKUP(Table1[[#This Row],[winner_name]],[1]players!$A:$E,5,FALSE)</f>
        <v>0</v>
      </c>
      <c r="F5741" s="19">
        <f>VLOOKUP(Table1[[#This Row],[loser_name]],[1]players!$A:$E,5,FALSE)</f>
        <v>0</v>
      </c>
      <c r="H5741" s="14" t="s">
        <v>3617</v>
      </c>
      <c r="I5741" s="14" t="str">
        <f>VLOOKUP(Table1[[#This Row],[tourney_id]],tournaments!A:E,4,FALSE)</f>
        <v>New Orleans, Louisiana</v>
      </c>
      <c r="K5741" s="14"/>
    </row>
    <row r="5742" spans="1:11" ht="12.5" x14ac:dyDescent="0.25">
      <c r="A5742" s="14" t="s">
        <v>2994</v>
      </c>
      <c r="B5742" s="14" t="s">
        <v>3014</v>
      </c>
      <c r="C5742" s="14" t="s">
        <v>382</v>
      </c>
      <c r="D5742" s="16">
        <v>42482.6875</v>
      </c>
      <c r="E5742" s="19" t="e">
        <f>VLOOKUP(Table1[[#This Row],[winner_name]],[1]players!$A:$E,5,FALSE)</f>
        <v>#N/A</v>
      </c>
      <c r="F5742" s="19" t="e">
        <f>VLOOKUP(Table1[[#This Row],[loser_name]],[1]players!$A:$E,5,FALSE)</f>
        <v>#N/A</v>
      </c>
      <c r="H5742" s="14" t="s">
        <v>3617</v>
      </c>
      <c r="I5742" s="14" t="str">
        <f>VLOOKUP(Table1[[#This Row],[tourney_id]],tournaments!A:E,4,FALSE)</f>
        <v>New Orleans, Louisiana</v>
      </c>
      <c r="K5742" s="14"/>
    </row>
    <row r="5743" spans="1:11" ht="12.5" x14ac:dyDescent="0.25">
      <c r="A5743" s="14" t="s">
        <v>3015</v>
      </c>
      <c r="B5743" s="14" t="s">
        <v>2571</v>
      </c>
      <c r="C5743" s="14" t="s">
        <v>384</v>
      </c>
      <c r="D5743" s="16">
        <v>42482.6875</v>
      </c>
      <c r="E5743" s="19" t="e">
        <f>VLOOKUP(Table1[[#This Row],[winner_name]],[1]players!$A:$E,5,FALSE)</f>
        <v>#N/A</v>
      </c>
      <c r="F5743" s="19" t="e">
        <f>VLOOKUP(Table1[[#This Row],[loser_name]],[1]players!$A:$E,5,FALSE)</f>
        <v>#N/A</v>
      </c>
      <c r="H5743" s="14" t="s">
        <v>3617</v>
      </c>
      <c r="I5743" s="14" t="str">
        <f>VLOOKUP(Table1[[#This Row],[tourney_id]],tournaments!A:E,4,FALSE)</f>
        <v>New Orleans, Louisiana</v>
      </c>
      <c r="K5743" s="14"/>
    </row>
    <row r="5744" spans="1:11" ht="12.5" x14ac:dyDescent="0.25">
      <c r="A5744" s="14" t="s">
        <v>2596</v>
      </c>
      <c r="B5744" s="14" t="s">
        <v>2998</v>
      </c>
      <c r="C5744" s="14" t="s">
        <v>400</v>
      </c>
      <c r="D5744" s="16">
        <v>42482.6875</v>
      </c>
      <c r="E5744" s="19">
        <f>VLOOKUP(Table1[[#This Row],[winner_name]],[1]players!$A:$E,5,FALSE)</f>
        <v>0</v>
      </c>
      <c r="F5744" s="19" t="e">
        <f>VLOOKUP(Table1[[#This Row],[loser_name]],[1]players!$A:$E,5,FALSE)</f>
        <v>#N/A</v>
      </c>
      <c r="H5744" s="14" t="s">
        <v>3617</v>
      </c>
      <c r="I5744" s="14" t="str">
        <f>VLOOKUP(Table1[[#This Row],[tourney_id]],tournaments!A:E,4,FALSE)</f>
        <v>New Orleans, Louisiana</v>
      </c>
      <c r="K5744" s="14"/>
    </row>
    <row r="5745" spans="1:11" ht="12.5" x14ac:dyDescent="0.25">
      <c r="A5745" s="14" t="s">
        <v>2565</v>
      </c>
      <c r="B5745" s="14" t="s">
        <v>2969</v>
      </c>
      <c r="C5745" s="14" t="s">
        <v>1343</v>
      </c>
      <c r="D5745" s="16">
        <v>42482.6875</v>
      </c>
      <c r="E5745" s="19" t="e">
        <f>VLOOKUP(Table1[[#This Row],[winner_name]],[1]players!$A:$E,5,FALSE)</f>
        <v>#N/A</v>
      </c>
      <c r="F5745" s="19">
        <f>VLOOKUP(Table1[[#This Row],[loser_name]],[1]players!$A:$E,5,FALSE)</f>
        <v>0</v>
      </c>
      <c r="H5745" s="14" t="s">
        <v>3617</v>
      </c>
      <c r="I5745" s="14" t="str">
        <f>VLOOKUP(Table1[[#This Row],[tourney_id]],tournaments!A:E,4,FALSE)</f>
        <v>New Orleans, Louisiana</v>
      </c>
      <c r="K5745" s="14"/>
    </row>
    <row r="5746" spans="1:11" ht="12.5" x14ac:dyDescent="0.25">
      <c r="A5746" s="14" t="s">
        <v>2563</v>
      </c>
      <c r="B5746" s="14" t="s">
        <v>3016</v>
      </c>
      <c r="C5746" s="14" t="s">
        <v>417</v>
      </c>
      <c r="D5746" s="16">
        <v>42482.6875</v>
      </c>
      <c r="E5746" s="19" t="e">
        <f>VLOOKUP(Table1[[#This Row],[winner_name]],[1]players!$A:$E,5,FALSE)</f>
        <v>#N/A</v>
      </c>
      <c r="F5746" s="19">
        <f>VLOOKUP(Table1[[#This Row],[loser_name]],[1]players!$A:$E,5,FALSE)</f>
        <v>0</v>
      </c>
      <c r="H5746" s="14" t="s">
        <v>3617</v>
      </c>
      <c r="I5746" s="14" t="str">
        <f>VLOOKUP(Table1[[#This Row],[tourney_id]],tournaments!A:E,4,FALSE)</f>
        <v>New Orleans, Louisiana</v>
      </c>
      <c r="K5746" s="14"/>
    </row>
    <row r="5747" spans="1:11" ht="12.5" x14ac:dyDescent="0.25">
      <c r="A5747" s="14" t="s">
        <v>2213</v>
      </c>
      <c r="B5747" s="14" t="s">
        <v>2553</v>
      </c>
      <c r="C5747" s="14" t="s">
        <v>3017</v>
      </c>
      <c r="D5747" s="16">
        <v>42482.6875</v>
      </c>
      <c r="E5747" s="19">
        <f>VLOOKUP(Table1[[#This Row],[winner_name]],[1]players!$A:$E,5,FALSE)</f>
        <v>0</v>
      </c>
      <c r="F5747" s="19" t="e">
        <f>VLOOKUP(Table1[[#This Row],[loser_name]],[1]players!$A:$E,5,FALSE)</f>
        <v>#N/A</v>
      </c>
      <c r="H5747" s="14" t="s">
        <v>3617</v>
      </c>
      <c r="I5747" s="14" t="str">
        <f>VLOOKUP(Table1[[#This Row],[tourney_id]],tournaments!A:E,4,FALSE)</f>
        <v>New Orleans, Louisiana</v>
      </c>
      <c r="K5747" s="14"/>
    </row>
    <row r="5748" spans="1:11" ht="12.5" x14ac:dyDescent="0.25">
      <c r="A5748" s="14" t="s">
        <v>3018</v>
      </c>
      <c r="B5748" s="14" t="s">
        <v>2542</v>
      </c>
      <c r="C5748" s="14" t="s">
        <v>826</v>
      </c>
      <c r="D5748" s="16">
        <v>42482.6875</v>
      </c>
      <c r="E5748" s="19" t="e">
        <f>VLOOKUP(Table1[[#This Row],[winner_name]],[1]players!$A:$E,5,FALSE)</f>
        <v>#N/A</v>
      </c>
      <c r="F5748" s="19" t="e">
        <f>VLOOKUP(Table1[[#This Row],[loser_name]],[1]players!$A:$E,5,FALSE)</f>
        <v>#N/A</v>
      </c>
      <c r="H5748" s="14" t="s">
        <v>3617</v>
      </c>
      <c r="I5748" s="14" t="str">
        <f>VLOOKUP(Table1[[#This Row],[tourney_id]],tournaments!A:E,4,FALSE)</f>
        <v>New Orleans, Louisiana</v>
      </c>
      <c r="K5748" s="14"/>
    </row>
    <row r="5749" spans="1:11" ht="12.5" x14ac:dyDescent="0.25">
      <c r="A5749" s="14" t="s">
        <v>3019</v>
      </c>
      <c r="B5749" s="14" t="s">
        <v>2972</v>
      </c>
      <c r="C5749" s="14" t="s">
        <v>397</v>
      </c>
      <c r="D5749" s="16">
        <v>42482.6875</v>
      </c>
      <c r="E5749" s="19" t="e">
        <f>VLOOKUP(Table1[[#This Row],[winner_name]],[1]players!$A:$E,5,FALSE)</f>
        <v>#N/A</v>
      </c>
      <c r="F5749" s="19" t="e">
        <f>VLOOKUP(Table1[[#This Row],[loser_name]],[1]players!$A:$E,5,FALSE)</f>
        <v>#N/A</v>
      </c>
      <c r="H5749" s="14" t="s">
        <v>3617</v>
      </c>
      <c r="I5749" s="14" t="str">
        <f>VLOOKUP(Table1[[#This Row],[tourney_id]],tournaments!A:E,4,FALSE)</f>
        <v>New Orleans, Louisiana</v>
      </c>
      <c r="K5749" s="14"/>
    </row>
    <row r="5750" spans="1:11" ht="12.5" x14ac:dyDescent="0.25">
      <c r="A5750" s="14" t="s">
        <v>3020</v>
      </c>
      <c r="B5750" s="14" t="s">
        <v>3002</v>
      </c>
      <c r="C5750" s="14" t="s">
        <v>1627</v>
      </c>
      <c r="D5750" s="16">
        <v>42482.6875</v>
      </c>
      <c r="E5750" s="19" t="e">
        <f>VLOOKUP(Table1[[#This Row],[winner_name]],[1]players!$A:$E,5,FALSE)</f>
        <v>#N/A</v>
      </c>
      <c r="F5750" s="19" t="e">
        <f>VLOOKUP(Table1[[#This Row],[loser_name]],[1]players!$A:$E,5,FALSE)</f>
        <v>#N/A</v>
      </c>
      <c r="H5750" s="14" t="s">
        <v>3617</v>
      </c>
      <c r="I5750" s="14" t="str">
        <f>VLOOKUP(Table1[[#This Row],[tourney_id]],tournaments!A:E,4,FALSE)</f>
        <v>New Orleans, Louisiana</v>
      </c>
      <c r="K5750" s="14"/>
    </row>
    <row r="5751" spans="1:11" ht="12.5" x14ac:dyDescent="0.25">
      <c r="A5751" s="14" t="s">
        <v>151</v>
      </c>
      <c r="B5751" s="14" t="s">
        <v>2988</v>
      </c>
      <c r="C5751" s="14" t="s">
        <v>429</v>
      </c>
      <c r="D5751" s="16">
        <v>42483.6875</v>
      </c>
      <c r="E5751" s="19" t="e">
        <f>VLOOKUP(Table1[[#This Row],[winner_name]],[1]players!$A:$E,5,FALSE)</f>
        <v>#N/A</v>
      </c>
      <c r="F5751" s="19" t="e">
        <f>VLOOKUP(Table1[[#This Row],[loser_name]],[1]players!$A:$E,5,FALSE)</f>
        <v>#N/A</v>
      </c>
      <c r="H5751" s="14" t="s">
        <v>3617</v>
      </c>
      <c r="I5751" s="14" t="str">
        <f>VLOOKUP(Table1[[#This Row],[tourney_id]],tournaments!A:E,4,FALSE)</f>
        <v>New Orleans, Louisiana</v>
      </c>
      <c r="K5751" s="14"/>
    </row>
    <row r="5752" spans="1:11" ht="12.5" x14ac:dyDescent="0.25">
      <c r="A5752" s="14" t="s">
        <v>2987</v>
      </c>
      <c r="B5752" s="14" t="s">
        <v>2995</v>
      </c>
      <c r="C5752" s="14" t="s">
        <v>394</v>
      </c>
      <c r="D5752" s="16">
        <v>42483.6875</v>
      </c>
      <c r="E5752" s="19" t="e">
        <f>VLOOKUP(Table1[[#This Row],[winner_name]],[1]players!$A:$E,5,FALSE)</f>
        <v>#N/A</v>
      </c>
      <c r="F5752" s="19" t="e">
        <f>VLOOKUP(Table1[[#This Row],[loser_name]],[1]players!$A:$E,5,FALSE)</f>
        <v>#N/A</v>
      </c>
      <c r="H5752" s="14" t="s">
        <v>3617</v>
      </c>
      <c r="I5752" s="14" t="str">
        <f>VLOOKUP(Table1[[#This Row],[tourney_id]],tournaments!A:E,4,FALSE)</f>
        <v>New Orleans, Louisiana</v>
      </c>
      <c r="K5752" s="14"/>
    </row>
    <row r="5753" spans="1:11" ht="12.5" x14ac:dyDescent="0.25">
      <c r="A5753" s="14" t="s">
        <v>2997</v>
      </c>
      <c r="B5753" s="14" t="s">
        <v>2967</v>
      </c>
      <c r="C5753" s="14" t="s">
        <v>378</v>
      </c>
      <c r="D5753" s="16">
        <v>42483.6875</v>
      </c>
      <c r="E5753" s="19">
        <f>VLOOKUP(Table1[[#This Row],[winner_name]],[1]players!$A:$E,5,FALSE)</f>
        <v>0</v>
      </c>
      <c r="F5753" s="19" t="e">
        <f>VLOOKUP(Table1[[#This Row],[loser_name]],[1]players!$A:$E,5,FALSE)</f>
        <v>#N/A</v>
      </c>
      <c r="H5753" s="14" t="s">
        <v>3617</v>
      </c>
      <c r="I5753" s="14" t="str">
        <f>VLOOKUP(Table1[[#This Row],[tourney_id]],tournaments!A:E,4,FALSE)</f>
        <v>New Orleans, Louisiana</v>
      </c>
      <c r="K5753" s="14"/>
    </row>
    <row r="5754" spans="1:11" ht="12.5" x14ac:dyDescent="0.25">
      <c r="A5754" s="14" t="s">
        <v>3013</v>
      </c>
      <c r="B5754" s="14" t="s">
        <v>3021</v>
      </c>
      <c r="C5754" s="14" t="s">
        <v>987</v>
      </c>
      <c r="D5754" s="16">
        <v>42483.6875</v>
      </c>
      <c r="E5754" s="19" t="e">
        <f>VLOOKUP(Table1[[#This Row],[winner_name]],[1]players!$A:$E,5,FALSE)</f>
        <v>#N/A</v>
      </c>
      <c r="F5754" s="19">
        <f>VLOOKUP(Table1[[#This Row],[loser_name]],[1]players!$A:$E,5,FALSE)</f>
        <v>0</v>
      </c>
      <c r="H5754" s="14" t="s">
        <v>3617</v>
      </c>
      <c r="I5754" s="14" t="str">
        <f>VLOOKUP(Table1[[#This Row],[tourney_id]],tournaments!A:E,4,FALSE)</f>
        <v>New Orleans, Louisiana</v>
      </c>
      <c r="K5754" s="14"/>
    </row>
    <row r="5755" spans="1:11" ht="12.5" x14ac:dyDescent="0.25">
      <c r="A5755" s="14" t="s">
        <v>3022</v>
      </c>
      <c r="B5755" s="14" t="s">
        <v>3018</v>
      </c>
      <c r="C5755" s="14" t="s">
        <v>498</v>
      </c>
      <c r="D5755" s="16">
        <v>42483.6875</v>
      </c>
      <c r="E5755" s="19">
        <f>VLOOKUP(Table1[[#This Row],[winner_name]],[1]players!$A:$E,5,FALSE)</f>
        <v>0</v>
      </c>
      <c r="F5755" s="19" t="e">
        <f>VLOOKUP(Table1[[#This Row],[loser_name]],[1]players!$A:$E,5,FALSE)</f>
        <v>#N/A</v>
      </c>
      <c r="H5755" s="14" t="s">
        <v>3617</v>
      </c>
      <c r="I5755" s="14" t="str">
        <f>VLOOKUP(Table1[[#This Row],[tourney_id]],tournaments!A:E,4,FALSE)</f>
        <v>New Orleans, Louisiana</v>
      </c>
      <c r="K5755" s="14"/>
    </row>
    <row r="5756" spans="1:11" ht="12.5" x14ac:dyDescent="0.25">
      <c r="A5756" s="14" t="s">
        <v>2596</v>
      </c>
      <c r="B5756" s="14" t="s">
        <v>3023</v>
      </c>
      <c r="C5756" s="14" t="s">
        <v>407</v>
      </c>
      <c r="D5756" s="16">
        <v>42483.6875</v>
      </c>
      <c r="E5756" s="19">
        <f>VLOOKUP(Table1[[#This Row],[winner_name]],[1]players!$A:$E,5,FALSE)</f>
        <v>0</v>
      </c>
      <c r="F5756" s="19" t="e">
        <f>VLOOKUP(Table1[[#This Row],[loser_name]],[1]players!$A:$E,5,FALSE)</f>
        <v>#N/A</v>
      </c>
      <c r="H5756" s="14" t="s">
        <v>3617</v>
      </c>
      <c r="I5756" s="14" t="str">
        <f>VLOOKUP(Table1[[#This Row],[tourney_id]],tournaments!A:E,4,FALSE)</f>
        <v>New Orleans, Louisiana</v>
      </c>
      <c r="K5756" s="14"/>
    </row>
    <row r="5757" spans="1:11" ht="12.5" x14ac:dyDescent="0.25">
      <c r="A5757" s="14" t="s">
        <v>2565</v>
      </c>
      <c r="B5757" s="14" t="s">
        <v>3025</v>
      </c>
      <c r="C5757" s="14" t="s">
        <v>426</v>
      </c>
      <c r="D5757" s="16">
        <v>42483.6875</v>
      </c>
      <c r="E5757" s="19" t="e">
        <f>VLOOKUP(Table1[[#This Row],[winner_name]],[1]players!$A:$E,5,FALSE)</f>
        <v>#N/A</v>
      </c>
      <c r="F5757" s="19">
        <f>VLOOKUP(Table1[[#This Row],[loser_name]],[1]players!$A:$E,5,FALSE)</f>
        <v>0</v>
      </c>
      <c r="H5757" s="14" t="s">
        <v>3617</v>
      </c>
      <c r="I5757" s="14" t="str">
        <f>VLOOKUP(Table1[[#This Row],[tourney_id]],tournaments!A:E,4,FALSE)</f>
        <v>New Orleans, Louisiana</v>
      </c>
      <c r="K5757" s="14"/>
    </row>
    <row r="5758" spans="1:11" ht="12.5" x14ac:dyDescent="0.25">
      <c r="A5758" s="14" t="s">
        <v>3024</v>
      </c>
      <c r="B5758" s="14" t="s">
        <v>3019</v>
      </c>
      <c r="C5758" s="14" t="s">
        <v>1402</v>
      </c>
      <c r="D5758" s="16">
        <v>42483.6875</v>
      </c>
      <c r="E5758" s="19" t="e">
        <f>VLOOKUP(Table1[[#This Row],[winner_name]],[1]players!$A:$E,5,FALSE)</f>
        <v>#N/A</v>
      </c>
      <c r="F5758" s="19" t="e">
        <f>VLOOKUP(Table1[[#This Row],[loser_name]],[1]players!$A:$E,5,FALSE)</f>
        <v>#N/A</v>
      </c>
      <c r="H5758" s="14" t="s">
        <v>3617</v>
      </c>
      <c r="I5758" s="14" t="str">
        <f>VLOOKUP(Table1[[#This Row],[tourney_id]],tournaments!A:E,4,FALSE)</f>
        <v>New Orleans, Louisiana</v>
      </c>
      <c r="K5758" s="14"/>
    </row>
    <row r="5759" spans="1:11" ht="12.5" x14ac:dyDescent="0.25">
      <c r="A5759" s="14" t="s">
        <v>2995</v>
      </c>
      <c r="B5759" s="14" t="s">
        <v>3022</v>
      </c>
      <c r="C5759" s="14" t="s">
        <v>641</v>
      </c>
      <c r="D5759" s="16">
        <v>42484.645833333336</v>
      </c>
      <c r="E5759" s="19" t="e">
        <f>VLOOKUP(Table1[[#This Row],[winner_name]],[1]players!$A:$E,5,FALSE)</f>
        <v>#N/A</v>
      </c>
      <c r="F5759" s="19">
        <f>VLOOKUP(Table1[[#This Row],[loser_name]],[1]players!$A:$E,5,FALSE)</f>
        <v>0</v>
      </c>
      <c r="H5759" s="14" t="s">
        <v>3617</v>
      </c>
      <c r="I5759" s="14" t="str">
        <f>VLOOKUP(Table1[[#This Row],[tourney_id]],tournaments!A:E,4,FALSE)</f>
        <v>New Orleans, Louisiana</v>
      </c>
      <c r="K5759" s="14"/>
    </row>
    <row r="5760" spans="1:11" ht="12.5" x14ac:dyDescent="0.25">
      <c r="A5760" s="14" t="s">
        <v>2997</v>
      </c>
      <c r="B5760" s="14" t="s">
        <v>2596</v>
      </c>
      <c r="C5760" s="14" t="s">
        <v>513</v>
      </c>
      <c r="D5760" s="16">
        <v>42484.645833333336</v>
      </c>
      <c r="E5760" s="19">
        <f>VLOOKUP(Table1[[#This Row],[winner_name]],[1]players!$A:$E,5,FALSE)</f>
        <v>0</v>
      </c>
      <c r="F5760" s="19">
        <f>VLOOKUP(Table1[[#This Row],[loser_name]],[1]players!$A:$E,5,FALSE)</f>
        <v>0</v>
      </c>
      <c r="H5760" s="14" t="s">
        <v>3617</v>
      </c>
      <c r="I5760" s="14" t="str">
        <f>VLOOKUP(Table1[[#This Row],[tourney_id]],tournaments!A:E,4,FALSE)</f>
        <v>New Orleans, Louisiana</v>
      </c>
      <c r="K5760" s="14"/>
    </row>
    <row r="5761" spans="1:11" ht="12.5" x14ac:dyDescent="0.25">
      <c r="A5761" s="14" t="s">
        <v>3013</v>
      </c>
      <c r="B5761" s="14" t="s">
        <v>3024</v>
      </c>
      <c r="C5761" s="14" t="s">
        <v>384</v>
      </c>
      <c r="D5761" s="16">
        <v>42484.645833333336</v>
      </c>
      <c r="E5761" s="19" t="e">
        <f>VLOOKUP(Table1[[#This Row],[winner_name]],[1]players!$A:$E,5,FALSE)</f>
        <v>#N/A</v>
      </c>
      <c r="F5761" s="19" t="e">
        <f>VLOOKUP(Table1[[#This Row],[loser_name]],[1]players!$A:$E,5,FALSE)</f>
        <v>#N/A</v>
      </c>
      <c r="H5761" s="14" t="s">
        <v>3617</v>
      </c>
      <c r="I5761" s="14" t="str">
        <f>VLOOKUP(Table1[[#This Row],[tourney_id]],tournaments!A:E,4,FALSE)</f>
        <v>New Orleans, Louisiana</v>
      </c>
      <c r="K5761" s="14"/>
    </row>
    <row r="5762" spans="1:11" ht="12.5" x14ac:dyDescent="0.25">
      <c r="A5762" s="14" t="s">
        <v>2957</v>
      </c>
      <c r="B5762" s="14" t="s">
        <v>2563</v>
      </c>
      <c r="C5762" s="14" t="s">
        <v>429</v>
      </c>
      <c r="D5762" s="16">
        <v>42484.645833333336</v>
      </c>
      <c r="E5762" s="19">
        <f>VLOOKUP(Table1[[#This Row],[winner_name]],[1]players!$A:$E,5,FALSE)</f>
        <v>0</v>
      </c>
      <c r="F5762" s="19" t="e">
        <f>VLOOKUP(Table1[[#This Row],[loser_name]],[1]players!$A:$E,5,FALSE)</f>
        <v>#N/A</v>
      </c>
      <c r="H5762" s="14" t="s">
        <v>3617</v>
      </c>
      <c r="I5762" s="14" t="str">
        <f>VLOOKUP(Table1[[#This Row],[tourney_id]],tournaments!A:E,4,FALSE)</f>
        <v>New Orleans, Louisiana</v>
      </c>
      <c r="K5762" s="14"/>
    </row>
    <row r="5763" spans="1:11" ht="12.5" x14ac:dyDescent="0.25">
      <c r="A5763" s="14" t="s">
        <v>3011</v>
      </c>
      <c r="B5763" s="14" t="s">
        <v>3026</v>
      </c>
      <c r="C5763" s="14" t="s">
        <v>400</v>
      </c>
      <c r="D5763" s="16">
        <v>42111</v>
      </c>
      <c r="E5763" s="19" t="e">
        <f>VLOOKUP(Table1[[#This Row],[winner_name]],[1]players!$A:$E,5,FALSE)</f>
        <v>#N/A</v>
      </c>
      <c r="F5763" s="19" t="e">
        <f>VLOOKUP(Table1[[#This Row],[loser_name]],[1]players!$A:$E,5,FALSE)</f>
        <v>#N/A</v>
      </c>
      <c r="H5763" s="14" t="s">
        <v>3618</v>
      </c>
      <c r="I5763" s="14" t="str">
        <f>VLOOKUP(Table1[[#This Row],[tourney_id]],tournaments!A:E,4,FALSE)</f>
        <v>New Orleans, Louisiana</v>
      </c>
      <c r="K5763" s="14"/>
    </row>
    <row r="5764" spans="1:11" ht="12.5" x14ac:dyDescent="0.25">
      <c r="A5764" s="14" t="s">
        <v>3027</v>
      </c>
      <c r="B5764" s="14" t="s">
        <v>3028</v>
      </c>
      <c r="C5764" s="14" t="s">
        <v>512</v>
      </c>
      <c r="D5764" s="16">
        <v>42111</v>
      </c>
      <c r="E5764" s="19" t="e">
        <f>VLOOKUP(Table1[[#This Row],[winner_name]],[1]players!$A:$E,5,FALSE)</f>
        <v>#N/A</v>
      </c>
      <c r="F5764" s="19">
        <f>VLOOKUP(Table1[[#This Row],[loser_name]],[1]players!$A:$E,5,FALSE)</f>
        <v>0</v>
      </c>
      <c r="H5764" s="14" t="s">
        <v>3618</v>
      </c>
      <c r="I5764" s="14" t="str">
        <f>VLOOKUP(Table1[[#This Row],[tourney_id]],tournaments!A:E,4,FALSE)</f>
        <v>New Orleans, Louisiana</v>
      </c>
      <c r="K5764" s="14"/>
    </row>
    <row r="5765" spans="1:11" ht="12.5" x14ac:dyDescent="0.25">
      <c r="A5765" s="14" t="s">
        <v>3033</v>
      </c>
      <c r="B5765" s="14" t="s">
        <v>3029</v>
      </c>
      <c r="C5765" s="14" t="s">
        <v>380</v>
      </c>
      <c r="D5765" s="16">
        <v>42111</v>
      </c>
      <c r="E5765" s="19">
        <f>VLOOKUP(Table1[[#This Row],[winner_name]],[1]players!$A:$E,5,FALSE)</f>
        <v>0</v>
      </c>
      <c r="F5765" s="19">
        <f>VLOOKUP(Table1[[#This Row],[loser_name]],[1]players!$A:$E,5,FALSE)</f>
        <v>0</v>
      </c>
      <c r="H5765" s="14" t="s">
        <v>3618</v>
      </c>
      <c r="I5765" s="14" t="str">
        <f>VLOOKUP(Table1[[#This Row],[tourney_id]],tournaments!A:E,4,FALSE)</f>
        <v>New Orleans, Louisiana</v>
      </c>
      <c r="K5765" s="14"/>
    </row>
    <row r="5766" spans="1:11" ht="12.5" x14ac:dyDescent="0.25">
      <c r="A5766" s="14" t="s">
        <v>3030</v>
      </c>
      <c r="B5766" s="14" t="s">
        <v>3016</v>
      </c>
      <c r="C5766" s="14" t="s">
        <v>412</v>
      </c>
      <c r="D5766" s="16">
        <v>42111</v>
      </c>
      <c r="E5766" s="19" t="e">
        <f>VLOOKUP(Table1[[#This Row],[winner_name]],[1]players!$A:$E,5,FALSE)</f>
        <v>#N/A</v>
      </c>
      <c r="F5766" s="19">
        <f>VLOOKUP(Table1[[#This Row],[loser_name]],[1]players!$A:$E,5,FALSE)</f>
        <v>0</v>
      </c>
      <c r="H5766" s="14" t="s">
        <v>3618</v>
      </c>
      <c r="I5766" s="14" t="str">
        <f>VLOOKUP(Table1[[#This Row],[tourney_id]],tournaments!A:E,4,FALSE)</f>
        <v>New Orleans, Louisiana</v>
      </c>
      <c r="K5766" s="14"/>
    </row>
    <row r="5767" spans="1:11" ht="12.5" x14ac:dyDescent="0.25">
      <c r="A5767" s="14" t="s">
        <v>8</v>
      </c>
      <c r="B5767" s="14" t="s">
        <v>3018</v>
      </c>
      <c r="C5767" s="14" t="s">
        <v>406</v>
      </c>
      <c r="D5767" s="16">
        <v>42111</v>
      </c>
      <c r="E5767" s="19" t="e">
        <f>VLOOKUP(Table1[[#This Row],[winner_name]],[1]players!$A:$E,5,FALSE)</f>
        <v>#N/A</v>
      </c>
      <c r="F5767" s="19" t="e">
        <f>VLOOKUP(Table1[[#This Row],[loser_name]],[1]players!$A:$E,5,FALSE)</f>
        <v>#N/A</v>
      </c>
      <c r="H5767" s="14" t="s">
        <v>3618</v>
      </c>
      <c r="I5767" s="14" t="str">
        <f>VLOOKUP(Table1[[#This Row],[tourney_id]],tournaments!A:E,4,FALSE)</f>
        <v>New Orleans, Louisiana</v>
      </c>
      <c r="K5767" s="14"/>
    </row>
    <row r="5768" spans="1:11" ht="12.5" x14ac:dyDescent="0.25">
      <c r="A5768" s="14" t="s">
        <v>2213</v>
      </c>
      <c r="B5768" s="14" t="s">
        <v>3014</v>
      </c>
      <c r="C5768" s="14" t="s">
        <v>559</v>
      </c>
      <c r="D5768" s="16">
        <v>42111</v>
      </c>
      <c r="E5768" s="19">
        <f>VLOOKUP(Table1[[#This Row],[winner_name]],[1]players!$A:$E,5,FALSE)</f>
        <v>0</v>
      </c>
      <c r="F5768" s="19" t="e">
        <f>VLOOKUP(Table1[[#This Row],[loser_name]],[1]players!$A:$E,5,FALSE)</f>
        <v>#N/A</v>
      </c>
      <c r="H5768" s="14" t="s">
        <v>3618</v>
      </c>
      <c r="I5768" s="14" t="str">
        <f>VLOOKUP(Table1[[#This Row],[tourney_id]],tournaments!A:E,4,FALSE)</f>
        <v>New Orleans, Louisiana</v>
      </c>
      <c r="K5768" s="14"/>
    </row>
    <row r="5769" spans="1:11" ht="12.5" x14ac:dyDescent="0.25">
      <c r="A5769" s="14" t="s">
        <v>3022</v>
      </c>
      <c r="B5769" s="14" t="s">
        <v>3023</v>
      </c>
      <c r="C5769" s="14" t="s">
        <v>570</v>
      </c>
      <c r="D5769" s="16">
        <v>42111</v>
      </c>
      <c r="E5769" s="19">
        <f>VLOOKUP(Table1[[#This Row],[winner_name]],[1]players!$A:$E,5,FALSE)</f>
        <v>0</v>
      </c>
      <c r="F5769" s="19" t="e">
        <f>VLOOKUP(Table1[[#This Row],[loser_name]],[1]players!$A:$E,5,FALSE)</f>
        <v>#N/A</v>
      </c>
      <c r="H5769" s="14" t="s">
        <v>3618</v>
      </c>
      <c r="I5769" s="14" t="str">
        <f>VLOOKUP(Table1[[#This Row],[tourney_id]],tournaments!A:E,4,FALSE)</f>
        <v>New Orleans, Louisiana</v>
      </c>
      <c r="K5769" s="14"/>
    </row>
    <row r="5770" spans="1:11" ht="12.5" x14ac:dyDescent="0.25">
      <c r="A5770" s="14" t="s">
        <v>233</v>
      </c>
      <c r="B5770" s="14" t="s">
        <v>3025</v>
      </c>
      <c r="C5770" s="14" t="s">
        <v>499</v>
      </c>
      <c r="D5770" s="16">
        <v>42111</v>
      </c>
      <c r="E5770" s="19" t="e">
        <f>VLOOKUP(Table1[[#This Row],[winner_name]],[1]players!$A:$E,5,FALSE)</f>
        <v>#N/A</v>
      </c>
      <c r="F5770" s="19">
        <f>VLOOKUP(Table1[[#This Row],[loser_name]],[1]players!$A:$E,5,FALSE)</f>
        <v>0</v>
      </c>
      <c r="H5770" s="14" t="s">
        <v>3618</v>
      </c>
      <c r="I5770" s="14" t="str">
        <f>VLOOKUP(Table1[[#This Row],[tourney_id]],tournaments!A:E,4,FALSE)</f>
        <v>New Orleans, Louisiana</v>
      </c>
      <c r="K5770" s="14"/>
    </row>
    <row r="5771" spans="1:11" ht="12.5" x14ac:dyDescent="0.25">
      <c r="A5771" s="14" t="s">
        <v>2596</v>
      </c>
      <c r="B5771" s="14" t="s">
        <v>3019</v>
      </c>
      <c r="C5771" s="14" t="s">
        <v>513</v>
      </c>
      <c r="D5771" s="16">
        <v>42111</v>
      </c>
      <c r="E5771" s="19">
        <f>VLOOKUP(Table1[[#This Row],[winner_name]],[1]players!$A:$E,5,FALSE)</f>
        <v>0</v>
      </c>
      <c r="F5771" s="19" t="e">
        <f>VLOOKUP(Table1[[#This Row],[loser_name]],[1]players!$A:$E,5,FALSE)</f>
        <v>#N/A</v>
      </c>
      <c r="H5771" s="14" t="s">
        <v>3618</v>
      </c>
      <c r="I5771" s="14" t="str">
        <f>VLOOKUP(Table1[[#This Row],[tourney_id]],tournaments!A:E,4,FALSE)</f>
        <v>New Orleans, Louisiana</v>
      </c>
      <c r="K5771" s="14"/>
    </row>
    <row r="5772" spans="1:11" ht="12.5" x14ac:dyDescent="0.25">
      <c r="A5772" s="14" t="s">
        <v>3031</v>
      </c>
      <c r="B5772" s="14" t="s">
        <v>3032</v>
      </c>
      <c r="C5772" s="14" t="s">
        <v>601</v>
      </c>
      <c r="D5772" s="16">
        <v>42112</v>
      </c>
      <c r="E5772" s="19" t="e">
        <f>VLOOKUP(Table1[[#This Row],[winner_name]],[1]players!$A:$E,5,FALSE)</f>
        <v>#N/A</v>
      </c>
      <c r="F5772" s="19" t="e">
        <f>VLOOKUP(Table1[[#This Row],[loser_name]],[1]players!$A:$E,5,FALSE)</f>
        <v>#N/A</v>
      </c>
      <c r="H5772" s="14" t="s">
        <v>3618</v>
      </c>
      <c r="I5772" s="14" t="str">
        <f>VLOOKUP(Table1[[#This Row],[tourney_id]],tournaments!A:E,4,FALSE)</f>
        <v>New Orleans, Louisiana</v>
      </c>
      <c r="K5772" s="14"/>
    </row>
    <row r="5773" spans="1:11" ht="12.5" x14ac:dyDescent="0.25">
      <c r="A5773" s="14" t="s">
        <v>3002</v>
      </c>
      <c r="B5773" s="14" t="s">
        <v>3011</v>
      </c>
      <c r="C5773" s="14" t="s">
        <v>498</v>
      </c>
      <c r="D5773" s="16">
        <v>42112</v>
      </c>
      <c r="E5773" s="19" t="e">
        <f>VLOOKUP(Table1[[#This Row],[winner_name]],[1]players!$A:$E,5,FALSE)</f>
        <v>#N/A</v>
      </c>
      <c r="F5773" s="19" t="e">
        <f>VLOOKUP(Table1[[#This Row],[loser_name]],[1]players!$A:$E,5,FALSE)</f>
        <v>#N/A</v>
      </c>
      <c r="H5773" s="14" t="s">
        <v>3618</v>
      </c>
      <c r="I5773" s="14" t="str">
        <f>VLOOKUP(Table1[[#This Row],[tourney_id]],tournaments!A:E,4,FALSE)</f>
        <v>New Orleans, Louisiana</v>
      </c>
      <c r="K5773" s="14"/>
    </row>
    <row r="5774" spans="1:11" ht="12.5" x14ac:dyDescent="0.25">
      <c r="A5774" s="14" t="s">
        <v>3027</v>
      </c>
      <c r="B5774" s="14" t="s">
        <v>2970</v>
      </c>
      <c r="C5774" s="14" t="s">
        <v>914</v>
      </c>
      <c r="D5774" s="16">
        <v>42112</v>
      </c>
      <c r="E5774" s="19" t="e">
        <f>VLOOKUP(Table1[[#This Row],[winner_name]],[1]players!$A:$E,5,FALSE)</f>
        <v>#N/A</v>
      </c>
      <c r="F5774" s="19" t="e">
        <f>VLOOKUP(Table1[[#This Row],[loser_name]],[1]players!$A:$E,5,FALSE)</f>
        <v>#N/A</v>
      </c>
      <c r="H5774" s="14" t="s">
        <v>3618</v>
      </c>
      <c r="I5774" s="14" t="str">
        <f>VLOOKUP(Table1[[#This Row],[tourney_id]],tournaments!A:E,4,FALSE)</f>
        <v>New Orleans, Louisiana</v>
      </c>
      <c r="K5774" s="14"/>
    </row>
    <row r="5775" spans="1:11" ht="12.5" x14ac:dyDescent="0.25">
      <c r="A5775" s="14" t="s">
        <v>2553</v>
      </c>
      <c r="B5775" s="14" t="s">
        <v>3033</v>
      </c>
      <c r="C5775" s="14" t="s">
        <v>378</v>
      </c>
      <c r="D5775" s="16">
        <v>42112</v>
      </c>
      <c r="E5775" s="19" t="e">
        <f>VLOOKUP(Table1[[#This Row],[winner_name]],[1]players!$A:$E,5,FALSE)</f>
        <v>#N/A</v>
      </c>
      <c r="F5775" s="19">
        <f>VLOOKUP(Table1[[#This Row],[loser_name]],[1]players!$A:$E,5,FALSE)</f>
        <v>0</v>
      </c>
      <c r="H5775" s="14" t="s">
        <v>3618</v>
      </c>
      <c r="I5775" s="14" t="str">
        <f>VLOOKUP(Table1[[#This Row],[tourney_id]],tournaments!A:E,4,FALSE)</f>
        <v>New Orleans, Louisiana</v>
      </c>
      <c r="K5775" s="14"/>
    </row>
    <row r="5776" spans="1:11" ht="12.5" x14ac:dyDescent="0.25">
      <c r="A5776" s="14" t="s">
        <v>3034</v>
      </c>
      <c r="B5776" s="14" t="s">
        <v>3030</v>
      </c>
      <c r="C5776" s="14" t="s">
        <v>381</v>
      </c>
      <c r="D5776" s="16">
        <v>42112</v>
      </c>
      <c r="E5776" s="19" t="e">
        <f>VLOOKUP(Table1[[#This Row],[winner_name]],[1]players!$A:$E,5,FALSE)</f>
        <v>#N/A</v>
      </c>
      <c r="F5776" s="19" t="e">
        <f>VLOOKUP(Table1[[#This Row],[loser_name]],[1]players!$A:$E,5,FALSE)</f>
        <v>#N/A</v>
      </c>
      <c r="H5776" s="14" t="s">
        <v>3618</v>
      </c>
      <c r="I5776" s="14" t="str">
        <f>VLOOKUP(Table1[[#This Row],[tourney_id]],tournaments!A:E,4,FALSE)</f>
        <v>New Orleans, Louisiana</v>
      </c>
      <c r="K5776" s="14"/>
    </row>
    <row r="5777" spans="1:11" ht="12.5" x14ac:dyDescent="0.25">
      <c r="A5777" s="14" t="s">
        <v>8</v>
      </c>
      <c r="B5777" s="14" t="s">
        <v>3035</v>
      </c>
      <c r="C5777" s="14" t="s">
        <v>585</v>
      </c>
      <c r="D5777" s="16">
        <v>42112</v>
      </c>
      <c r="E5777" s="19" t="e">
        <f>VLOOKUP(Table1[[#This Row],[winner_name]],[1]players!$A:$E,5,FALSE)</f>
        <v>#N/A</v>
      </c>
      <c r="F5777" s="19" t="e">
        <f>VLOOKUP(Table1[[#This Row],[loser_name]],[1]players!$A:$E,5,FALSE)</f>
        <v>#N/A</v>
      </c>
      <c r="H5777" s="14" t="s">
        <v>3618</v>
      </c>
      <c r="I5777" s="14" t="str">
        <f>VLOOKUP(Table1[[#This Row],[tourney_id]],tournaments!A:E,4,FALSE)</f>
        <v>New Orleans, Louisiana</v>
      </c>
      <c r="K5777" s="14"/>
    </row>
    <row r="5778" spans="1:11" ht="12.5" x14ac:dyDescent="0.25">
      <c r="A5778" s="14" t="s">
        <v>2999</v>
      </c>
      <c r="B5778" s="14" t="s">
        <v>3014</v>
      </c>
      <c r="C5778" s="14" t="s">
        <v>473</v>
      </c>
      <c r="D5778" s="16">
        <v>42112</v>
      </c>
      <c r="E5778" s="19" t="e">
        <f>VLOOKUP(Table1[[#This Row],[winner_name]],[1]players!$A:$E,5,FALSE)</f>
        <v>#N/A</v>
      </c>
      <c r="F5778" s="19" t="e">
        <f>VLOOKUP(Table1[[#This Row],[loser_name]],[1]players!$A:$E,5,FALSE)</f>
        <v>#N/A</v>
      </c>
      <c r="H5778" s="14" t="s">
        <v>3618</v>
      </c>
      <c r="I5778" s="14" t="str">
        <f>VLOOKUP(Table1[[#This Row],[tourney_id]],tournaments!A:E,4,FALSE)</f>
        <v>New Orleans, Louisiana</v>
      </c>
      <c r="K5778" s="14"/>
    </row>
    <row r="5779" spans="1:11" ht="12.5" x14ac:dyDescent="0.25">
      <c r="A5779" s="14" t="s">
        <v>3022</v>
      </c>
      <c r="B5779" s="14" t="s">
        <v>3036</v>
      </c>
      <c r="C5779" s="14" t="s">
        <v>397</v>
      </c>
      <c r="D5779" s="16">
        <v>42112</v>
      </c>
      <c r="E5779" s="19">
        <f>VLOOKUP(Table1[[#This Row],[winner_name]],[1]players!$A:$E,5,FALSE)</f>
        <v>0</v>
      </c>
      <c r="F5779" s="19" t="e">
        <f>VLOOKUP(Table1[[#This Row],[loser_name]],[1]players!$A:$E,5,FALSE)</f>
        <v>#N/A</v>
      </c>
      <c r="H5779" s="14" t="s">
        <v>3618</v>
      </c>
      <c r="I5779" s="14" t="str">
        <f>VLOOKUP(Table1[[#This Row],[tourney_id]],tournaments!A:E,4,FALSE)</f>
        <v>New Orleans, Louisiana</v>
      </c>
      <c r="K5779" s="14"/>
    </row>
    <row r="5780" spans="1:11" ht="12.5" x14ac:dyDescent="0.25">
      <c r="A5780" s="14" t="s">
        <v>233</v>
      </c>
      <c r="B5780" s="14" t="s">
        <v>2995</v>
      </c>
      <c r="C5780" s="14" t="s">
        <v>514</v>
      </c>
      <c r="D5780" s="16">
        <v>42112</v>
      </c>
      <c r="E5780" s="19" t="e">
        <f>VLOOKUP(Table1[[#This Row],[winner_name]],[1]players!$A:$E,5,FALSE)</f>
        <v>#N/A</v>
      </c>
      <c r="F5780" s="19" t="e">
        <f>VLOOKUP(Table1[[#This Row],[loser_name]],[1]players!$A:$E,5,FALSE)</f>
        <v>#N/A</v>
      </c>
      <c r="H5780" s="14" t="s">
        <v>3618</v>
      </c>
      <c r="I5780" s="14" t="str">
        <f>VLOOKUP(Table1[[#This Row],[tourney_id]],tournaments!A:E,4,FALSE)</f>
        <v>New Orleans, Louisiana</v>
      </c>
      <c r="K5780" s="14"/>
    </row>
    <row r="5781" spans="1:11" ht="12.5" x14ac:dyDescent="0.25">
      <c r="A5781" s="14" t="s">
        <v>2565</v>
      </c>
      <c r="B5781" s="14" t="s">
        <v>2997</v>
      </c>
      <c r="C5781" s="14" t="s">
        <v>397</v>
      </c>
      <c r="D5781" s="16">
        <v>42112</v>
      </c>
      <c r="E5781" s="19" t="e">
        <f>VLOOKUP(Table1[[#This Row],[winner_name]],[1]players!$A:$E,5,FALSE)</f>
        <v>#N/A</v>
      </c>
      <c r="F5781" s="19">
        <f>VLOOKUP(Table1[[#This Row],[loser_name]],[1]players!$A:$E,5,FALSE)</f>
        <v>0</v>
      </c>
      <c r="H5781" s="14" t="s">
        <v>3618</v>
      </c>
      <c r="I5781" s="14" t="str">
        <f>VLOOKUP(Table1[[#This Row],[tourney_id]],tournaments!A:E,4,FALSE)</f>
        <v>New Orleans, Louisiana</v>
      </c>
      <c r="K5781" s="14"/>
    </row>
    <row r="5782" spans="1:11" ht="12.5" x14ac:dyDescent="0.25">
      <c r="A5782" s="14" t="s">
        <v>3002</v>
      </c>
      <c r="B5782" s="14" t="s">
        <v>3014</v>
      </c>
      <c r="C5782" s="14" t="s">
        <v>404</v>
      </c>
      <c r="D5782" s="16">
        <v>42113</v>
      </c>
      <c r="E5782" s="19" t="e">
        <f>VLOOKUP(Table1[[#This Row],[winner_name]],[1]players!$A:$E,5,FALSE)</f>
        <v>#N/A</v>
      </c>
      <c r="F5782" s="19" t="e">
        <f>VLOOKUP(Table1[[#This Row],[loser_name]],[1]players!$A:$E,5,FALSE)</f>
        <v>#N/A</v>
      </c>
      <c r="H5782" s="14" t="s">
        <v>3618</v>
      </c>
      <c r="I5782" s="14" t="str">
        <f>VLOOKUP(Table1[[#This Row],[tourney_id]],tournaments!A:E,4,FALSE)</f>
        <v>New Orleans, Louisiana</v>
      </c>
      <c r="K5782" s="14"/>
    </row>
    <row r="5783" spans="1:11" ht="12.5" x14ac:dyDescent="0.25">
      <c r="A5783" s="14" t="s">
        <v>233</v>
      </c>
      <c r="B5783" s="14" t="s">
        <v>2553</v>
      </c>
      <c r="C5783" s="14" t="s">
        <v>384</v>
      </c>
      <c r="D5783" s="16">
        <v>42113</v>
      </c>
      <c r="E5783" s="19" t="e">
        <f>VLOOKUP(Table1[[#This Row],[winner_name]],[1]players!$A:$E,5,FALSE)</f>
        <v>#N/A</v>
      </c>
      <c r="F5783" s="19" t="e">
        <f>VLOOKUP(Table1[[#This Row],[loser_name]],[1]players!$A:$E,5,FALSE)</f>
        <v>#N/A</v>
      </c>
      <c r="H5783" s="14" t="s">
        <v>3618</v>
      </c>
      <c r="I5783" s="14" t="str">
        <f>VLOOKUP(Table1[[#This Row],[tourney_id]],tournaments!A:E,4,FALSE)</f>
        <v>New Orleans, Louisiana</v>
      </c>
      <c r="K5783" s="14"/>
    </row>
    <row r="5784" spans="1:11" ht="12.5" x14ac:dyDescent="0.25">
      <c r="A5784" s="14" t="s">
        <v>3034</v>
      </c>
      <c r="B5784" s="14" t="s">
        <v>2596</v>
      </c>
      <c r="C5784" s="14" t="s">
        <v>1450</v>
      </c>
      <c r="D5784" s="16">
        <v>42113</v>
      </c>
      <c r="E5784" s="19" t="e">
        <f>VLOOKUP(Table1[[#This Row],[winner_name]],[1]players!$A:$E,5,FALSE)</f>
        <v>#N/A</v>
      </c>
      <c r="F5784" s="19">
        <f>VLOOKUP(Table1[[#This Row],[loser_name]],[1]players!$A:$E,5,FALSE)</f>
        <v>0</v>
      </c>
      <c r="H5784" s="14" t="s">
        <v>3618</v>
      </c>
      <c r="I5784" s="14" t="str">
        <f>VLOOKUP(Table1[[#This Row],[tourney_id]],tournaments!A:E,4,FALSE)</f>
        <v>New Orleans, Louisiana</v>
      </c>
      <c r="K5784" s="14"/>
    </row>
    <row r="5785" spans="1:11" ht="12.5" x14ac:dyDescent="0.25">
      <c r="A5785" s="14" t="s">
        <v>2542</v>
      </c>
      <c r="B5785" s="14" t="s">
        <v>2565</v>
      </c>
      <c r="C5785" s="14" t="s">
        <v>498</v>
      </c>
      <c r="D5785" s="16">
        <v>42113</v>
      </c>
      <c r="E5785" s="19" t="e">
        <f>VLOOKUP(Table1[[#This Row],[winner_name]],[1]players!$A:$E,5,FALSE)</f>
        <v>#N/A</v>
      </c>
      <c r="F5785" s="19" t="e">
        <f>VLOOKUP(Table1[[#This Row],[loser_name]],[1]players!$A:$E,5,FALSE)</f>
        <v>#N/A</v>
      </c>
      <c r="H5785" s="14" t="s">
        <v>3618</v>
      </c>
      <c r="I5785" s="14" t="str">
        <f>VLOOKUP(Table1[[#This Row],[tourney_id]],tournaments!A:E,4,FALSE)</f>
        <v>New Orleans, Louisiana</v>
      </c>
      <c r="K5785" s="14"/>
    </row>
    <row r="5786" spans="1:11" ht="12.5" x14ac:dyDescent="0.25">
      <c r="A5786" s="14" t="s">
        <v>8</v>
      </c>
      <c r="B5786" s="14" t="s">
        <v>3037</v>
      </c>
      <c r="C5786" s="14" t="s">
        <v>395</v>
      </c>
      <c r="D5786" s="16">
        <v>41382.666666666664</v>
      </c>
      <c r="E5786" s="19" t="e">
        <f>VLOOKUP(Table1[[#This Row],[winner_name]],[1]players!$A:$E,5,FALSE)</f>
        <v>#N/A</v>
      </c>
      <c r="F5786" s="19">
        <f>VLOOKUP(Table1[[#This Row],[loser_name]],[1]players!$A:$E,5,FALSE)</f>
        <v>0</v>
      </c>
      <c r="H5786" s="14" t="s">
        <v>3619</v>
      </c>
      <c r="I5786" s="14" t="str">
        <f>VLOOKUP(Table1[[#This Row],[tourney_id]],tournaments!A:E,4,FALSE)</f>
        <v>Lafayette, Louisiana</v>
      </c>
      <c r="K5786" s="14"/>
    </row>
    <row r="5787" spans="1:11" ht="12.5" x14ac:dyDescent="0.25">
      <c r="A5787" s="14" t="s">
        <v>3100</v>
      </c>
      <c r="B5787" s="14" t="s">
        <v>3048</v>
      </c>
      <c r="C5787" s="14" t="s">
        <v>382</v>
      </c>
      <c r="D5787" s="16">
        <v>41382.666666666664</v>
      </c>
      <c r="E5787" s="19" t="e">
        <f>VLOOKUP(Table1[[#This Row],[winner_name]],[1]players!$A:$E,5,FALSE)</f>
        <v>#N/A</v>
      </c>
      <c r="F5787" s="19">
        <f>VLOOKUP(Table1[[#This Row],[loser_name]],[1]players!$A:$E,5,FALSE)</f>
        <v>0</v>
      </c>
      <c r="H5787" s="14" t="s">
        <v>3619</v>
      </c>
      <c r="I5787" s="14" t="str">
        <f>VLOOKUP(Table1[[#This Row],[tourney_id]],tournaments!A:E,4,FALSE)</f>
        <v>Lafayette, Louisiana</v>
      </c>
      <c r="K5787" s="14"/>
    </row>
    <row r="5788" spans="1:11" ht="12.5" x14ac:dyDescent="0.25">
      <c r="A5788" s="14" t="s">
        <v>3038</v>
      </c>
      <c r="B5788" s="14" t="s">
        <v>3039</v>
      </c>
      <c r="C5788" s="14" t="s">
        <v>394</v>
      </c>
      <c r="D5788" s="16">
        <v>41382.666666666664</v>
      </c>
      <c r="E5788" s="19" t="e">
        <f>VLOOKUP(Table1[[#This Row],[winner_name]],[1]players!$A:$E,5,FALSE)</f>
        <v>#N/A</v>
      </c>
      <c r="F5788" s="19">
        <f>VLOOKUP(Table1[[#This Row],[loser_name]],[1]players!$A:$E,5,FALSE)</f>
        <v>0</v>
      </c>
      <c r="H5788" s="14" t="s">
        <v>3619</v>
      </c>
      <c r="I5788" s="14" t="str">
        <f>VLOOKUP(Table1[[#This Row],[tourney_id]],tournaments!A:E,4,FALSE)</f>
        <v>Lafayette, Louisiana</v>
      </c>
      <c r="K5788" s="14"/>
    </row>
    <row r="5789" spans="1:11" ht="12.5" x14ac:dyDescent="0.25">
      <c r="A5789" s="14" t="s">
        <v>540</v>
      </c>
      <c r="B5789" s="14" t="s">
        <v>3040</v>
      </c>
      <c r="C5789" s="14" t="s">
        <v>499</v>
      </c>
      <c r="D5789" s="16">
        <v>41382.645833333336</v>
      </c>
      <c r="E5789" s="19" t="e">
        <f>VLOOKUP(Table1[[#This Row],[winner_name]],[1]players!$A:$E,5,FALSE)</f>
        <v>#N/A</v>
      </c>
      <c r="F5789" s="19" t="e">
        <f>VLOOKUP(Table1[[#This Row],[loser_name]],[1]players!$A:$E,5,FALSE)</f>
        <v>#N/A</v>
      </c>
      <c r="H5789" s="14" t="s">
        <v>3619</v>
      </c>
      <c r="I5789" s="14" t="str">
        <f>VLOOKUP(Table1[[#This Row],[tourney_id]],tournaments!A:E,4,FALSE)</f>
        <v>Lafayette, Louisiana</v>
      </c>
      <c r="K5789" s="14"/>
    </row>
    <row r="5790" spans="1:11" ht="12.5" x14ac:dyDescent="0.25">
      <c r="A5790" s="14" t="s">
        <v>3041</v>
      </c>
      <c r="B5790" s="14" t="s">
        <v>3042</v>
      </c>
      <c r="C5790" s="14" t="s">
        <v>394</v>
      </c>
      <c r="D5790" s="16">
        <v>41382.645833333336</v>
      </c>
      <c r="E5790" s="19" t="e">
        <f>VLOOKUP(Table1[[#This Row],[winner_name]],[1]players!$A:$E,5,FALSE)</f>
        <v>#N/A</v>
      </c>
      <c r="F5790" s="19" t="e">
        <f>VLOOKUP(Table1[[#This Row],[loser_name]],[1]players!$A:$E,5,FALSE)</f>
        <v>#N/A</v>
      </c>
      <c r="H5790" s="14" t="s">
        <v>3619</v>
      </c>
      <c r="I5790" s="14" t="str">
        <f>VLOOKUP(Table1[[#This Row],[tourney_id]],tournaments!A:E,4,FALSE)</f>
        <v>Lafayette, Louisiana</v>
      </c>
      <c r="K5790" s="14"/>
    </row>
    <row r="5791" spans="1:11" ht="12.5" x14ac:dyDescent="0.25">
      <c r="A5791" s="14" t="s">
        <v>3043</v>
      </c>
      <c r="B5791" s="14" t="s">
        <v>2553</v>
      </c>
      <c r="C5791" s="14" t="s">
        <v>412</v>
      </c>
      <c r="D5791" s="16">
        <v>41382.645833333336</v>
      </c>
      <c r="E5791" s="19" t="e">
        <f>VLOOKUP(Table1[[#This Row],[winner_name]],[1]players!$A:$E,5,FALSE)</f>
        <v>#N/A</v>
      </c>
      <c r="F5791" s="19" t="e">
        <f>VLOOKUP(Table1[[#This Row],[loser_name]],[1]players!$A:$E,5,FALSE)</f>
        <v>#N/A</v>
      </c>
      <c r="H5791" s="14" t="s">
        <v>3619</v>
      </c>
      <c r="I5791" s="14" t="str">
        <f>VLOOKUP(Table1[[#This Row],[tourney_id]],tournaments!A:E,4,FALSE)</f>
        <v>Lafayette, Louisiana</v>
      </c>
      <c r="K5791" s="14"/>
    </row>
    <row r="5792" spans="1:11" ht="12.5" x14ac:dyDescent="0.25">
      <c r="A5792" s="14" t="s">
        <v>3011</v>
      </c>
      <c r="B5792" s="14" t="s">
        <v>3044</v>
      </c>
      <c r="C5792" s="14" t="s">
        <v>378</v>
      </c>
      <c r="D5792" s="16">
        <v>41382.645833333336</v>
      </c>
      <c r="E5792" s="19" t="e">
        <f>VLOOKUP(Table1[[#This Row],[winner_name]],[1]players!$A:$E,5,FALSE)</f>
        <v>#N/A</v>
      </c>
      <c r="F5792" s="19">
        <f>VLOOKUP(Table1[[#This Row],[loser_name]],[1]players!$A:$E,5,FALSE)</f>
        <v>0</v>
      </c>
      <c r="H5792" s="14" t="s">
        <v>3619</v>
      </c>
      <c r="I5792" s="14" t="str">
        <f>VLOOKUP(Table1[[#This Row],[tourney_id]],tournaments!A:E,4,FALSE)</f>
        <v>Lafayette, Louisiana</v>
      </c>
      <c r="K5792" s="14"/>
    </row>
    <row r="5793" spans="1:11" ht="12.5" x14ac:dyDescent="0.25">
      <c r="A5793" s="14" t="s">
        <v>3045</v>
      </c>
      <c r="B5793" s="14" t="s">
        <v>3046</v>
      </c>
      <c r="C5793" s="14" t="s">
        <v>384</v>
      </c>
      <c r="D5793" s="16">
        <v>41382.645833333336</v>
      </c>
      <c r="E5793" s="19" t="e">
        <f>VLOOKUP(Table1[[#This Row],[winner_name]],[1]players!$A:$E,5,FALSE)</f>
        <v>#N/A</v>
      </c>
      <c r="F5793" s="19">
        <f>VLOOKUP(Table1[[#This Row],[loser_name]],[1]players!$A:$E,5,FALSE)</f>
        <v>0</v>
      </c>
      <c r="H5793" s="14" t="s">
        <v>3619</v>
      </c>
      <c r="I5793" s="14" t="str">
        <f>VLOOKUP(Table1[[#This Row],[tourney_id]],tournaments!A:E,4,FALSE)</f>
        <v>Lafayette, Louisiana</v>
      </c>
      <c r="K5793" s="14"/>
    </row>
    <row r="5794" spans="1:11" ht="12.5" x14ac:dyDescent="0.25">
      <c r="A5794" s="14" t="s">
        <v>3030</v>
      </c>
      <c r="B5794" s="14" t="s">
        <v>3047</v>
      </c>
      <c r="C5794" s="14" t="s">
        <v>503</v>
      </c>
      <c r="D5794" s="16">
        <v>41382.645833333336</v>
      </c>
      <c r="E5794" s="19" t="e">
        <f>VLOOKUP(Table1[[#This Row],[winner_name]],[1]players!$A:$E,5,FALSE)</f>
        <v>#N/A</v>
      </c>
      <c r="F5794" s="19">
        <f>VLOOKUP(Table1[[#This Row],[loser_name]],[1]players!$A:$E,5,FALSE)</f>
        <v>0</v>
      </c>
      <c r="H5794" s="14" t="s">
        <v>3619</v>
      </c>
      <c r="I5794" s="14" t="str">
        <f>VLOOKUP(Table1[[#This Row],[tourney_id]],tournaments!A:E,4,FALSE)</f>
        <v>Lafayette, Louisiana</v>
      </c>
      <c r="K5794" s="14"/>
    </row>
    <row r="5795" spans="1:11" ht="12.5" x14ac:dyDescent="0.25">
      <c r="A5795" s="14" t="s">
        <v>540</v>
      </c>
      <c r="B5795" s="14" t="s">
        <v>8</v>
      </c>
      <c r="C5795" s="14" t="s">
        <v>513</v>
      </c>
      <c r="D5795" s="16">
        <v>41383.645833333336</v>
      </c>
      <c r="E5795" s="19" t="e">
        <f>VLOOKUP(Table1[[#This Row],[winner_name]],[1]players!$A:$E,5,FALSE)</f>
        <v>#N/A</v>
      </c>
      <c r="F5795" s="19" t="e">
        <f>VLOOKUP(Table1[[#This Row],[loser_name]],[1]players!$A:$E,5,FALSE)</f>
        <v>#N/A</v>
      </c>
      <c r="H5795" s="14" t="s">
        <v>3619</v>
      </c>
      <c r="I5795" s="14" t="str">
        <f>VLOOKUP(Table1[[#This Row],[tourney_id]],tournaments!A:E,4,FALSE)</f>
        <v>Lafayette, Louisiana</v>
      </c>
      <c r="K5795" s="14"/>
    </row>
    <row r="5796" spans="1:11" ht="12.5" x14ac:dyDescent="0.25">
      <c r="A5796" s="14" t="s">
        <v>3053</v>
      </c>
      <c r="B5796" s="14" t="s">
        <v>3100</v>
      </c>
      <c r="C5796" s="14" t="s">
        <v>412</v>
      </c>
      <c r="D5796" s="16">
        <v>41383.645833333336</v>
      </c>
      <c r="E5796" s="19">
        <f>VLOOKUP(Table1[[#This Row],[winner_name]],[1]players!$A:$E,5,FALSE)</f>
        <v>0</v>
      </c>
      <c r="F5796" s="19" t="e">
        <f>VLOOKUP(Table1[[#This Row],[loser_name]],[1]players!$A:$E,5,FALSE)</f>
        <v>#N/A</v>
      </c>
      <c r="H5796" s="14" t="s">
        <v>3619</v>
      </c>
      <c r="I5796" s="14" t="str">
        <f>VLOOKUP(Table1[[#This Row],[tourney_id]],tournaments!A:E,4,FALSE)</f>
        <v>Lafayette, Louisiana</v>
      </c>
      <c r="K5796" s="14"/>
    </row>
    <row r="5797" spans="1:11" ht="12.5" x14ac:dyDescent="0.25">
      <c r="A5797" s="14" t="s">
        <v>3041</v>
      </c>
      <c r="B5797" s="14" t="s">
        <v>2565</v>
      </c>
      <c r="C5797" s="14" t="s">
        <v>412</v>
      </c>
      <c r="D5797" s="16">
        <v>41383.645833333336</v>
      </c>
      <c r="E5797" s="19" t="e">
        <f>VLOOKUP(Table1[[#This Row],[winner_name]],[1]players!$A:$E,5,FALSE)</f>
        <v>#N/A</v>
      </c>
      <c r="F5797" s="19" t="e">
        <f>VLOOKUP(Table1[[#This Row],[loser_name]],[1]players!$A:$E,5,FALSE)</f>
        <v>#N/A</v>
      </c>
      <c r="H5797" s="14" t="s">
        <v>3619</v>
      </c>
      <c r="I5797" s="14" t="str">
        <f>VLOOKUP(Table1[[#This Row],[tourney_id]],tournaments!A:E,4,FALSE)</f>
        <v>Lafayette, Louisiana</v>
      </c>
      <c r="K5797" s="14"/>
    </row>
    <row r="5798" spans="1:11" ht="12.5" x14ac:dyDescent="0.25">
      <c r="A5798" s="14" t="s">
        <v>3049</v>
      </c>
      <c r="B5798" s="14" t="s">
        <v>3032</v>
      </c>
      <c r="C5798" s="14" t="s">
        <v>419</v>
      </c>
      <c r="D5798" s="16">
        <v>41383.645833333336</v>
      </c>
      <c r="E5798" s="19" t="e">
        <f>VLOOKUP(Table1[[#This Row],[winner_name]],[1]players!$A:$E,5,FALSE)</f>
        <v>#N/A</v>
      </c>
      <c r="F5798" s="19" t="e">
        <f>VLOOKUP(Table1[[#This Row],[loser_name]],[1]players!$A:$E,5,FALSE)</f>
        <v>#N/A</v>
      </c>
      <c r="H5798" s="14" t="s">
        <v>3619</v>
      </c>
      <c r="I5798" s="14" t="str">
        <f>VLOOKUP(Table1[[#This Row],[tourney_id]],tournaments!A:E,4,FALSE)</f>
        <v>Lafayette, Louisiana</v>
      </c>
      <c r="K5798" s="14"/>
    </row>
    <row r="5799" spans="1:11" ht="12.5" x14ac:dyDescent="0.25">
      <c r="A5799" s="14" t="s">
        <v>3027</v>
      </c>
      <c r="B5799" s="14" t="s">
        <v>3050</v>
      </c>
      <c r="C5799" s="14" t="s">
        <v>400</v>
      </c>
      <c r="D5799" s="16">
        <v>41383.645833333336</v>
      </c>
      <c r="E5799" s="19" t="e">
        <f>VLOOKUP(Table1[[#This Row],[winner_name]],[1]players!$A:$E,5,FALSE)</f>
        <v>#N/A</v>
      </c>
      <c r="F5799" s="19" t="e">
        <f>VLOOKUP(Table1[[#This Row],[loser_name]],[1]players!$A:$E,5,FALSE)</f>
        <v>#N/A</v>
      </c>
      <c r="H5799" s="14" t="s">
        <v>3619</v>
      </c>
      <c r="I5799" s="14" t="str">
        <f>VLOOKUP(Table1[[#This Row],[tourney_id]],tournaments!A:E,4,FALSE)</f>
        <v>Lafayette, Louisiana</v>
      </c>
      <c r="K5799" s="14"/>
    </row>
    <row r="5800" spans="1:11" ht="12.5" x14ac:dyDescent="0.25">
      <c r="A5800" s="14" t="s">
        <v>2259</v>
      </c>
      <c r="B5800" s="14" t="s">
        <v>3045</v>
      </c>
      <c r="C5800" s="14" t="s">
        <v>498</v>
      </c>
      <c r="D5800" s="16">
        <v>41383.645833333336</v>
      </c>
      <c r="E5800" s="19" t="e">
        <f>VLOOKUP(Table1[[#This Row],[winner_name]],[1]players!$A:$E,5,FALSE)</f>
        <v>#N/A</v>
      </c>
      <c r="F5800" s="19" t="e">
        <f>VLOOKUP(Table1[[#This Row],[loser_name]],[1]players!$A:$E,5,FALSE)</f>
        <v>#N/A</v>
      </c>
      <c r="H5800" s="14" t="s">
        <v>3619</v>
      </c>
      <c r="I5800" s="14" t="str">
        <f>VLOOKUP(Table1[[#This Row],[tourney_id]],tournaments!A:E,4,FALSE)</f>
        <v>Lafayette, Louisiana</v>
      </c>
      <c r="K5800" s="14"/>
    </row>
    <row r="5801" spans="1:11" ht="12.5" x14ac:dyDescent="0.25">
      <c r="A5801" s="14" t="s">
        <v>3052</v>
      </c>
      <c r="B5801" s="14" t="s">
        <v>3030</v>
      </c>
      <c r="C5801" s="14" t="s">
        <v>3051</v>
      </c>
      <c r="D5801" s="16">
        <v>41383.645833333336</v>
      </c>
      <c r="E5801" s="19" t="e">
        <f>VLOOKUP(Table1[[#This Row],[winner_name]],[1]players!$A:$E,5,FALSE)</f>
        <v>#N/A</v>
      </c>
      <c r="F5801" s="19" t="e">
        <f>VLOOKUP(Table1[[#This Row],[loser_name]],[1]players!$A:$E,5,FALSE)</f>
        <v>#N/A</v>
      </c>
      <c r="H5801" s="14" t="s">
        <v>3619</v>
      </c>
      <c r="I5801" s="14" t="str">
        <f>VLOOKUP(Table1[[#This Row],[tourney_id]],tournaments!A:E,4,FALSE)</f>
        <v>Lafayette, Louisiana</v>
      </c>
      <c r="K5801" s="14"/>
    </row>
    <row r="5802" spans="1:11" ht="12.5" x14ac:dyDescent="0.25">
      <c r="A5802" s="14" t="s">
        <v>540</v>
      </c>
      <c r="B5802" s="14" t="s">
        <v>2493</v>
      </c>
      <c r="C5802" s="14" t="s">
        <v>378</v>
      </c>
      <c r="D5802" s="16">
        <v>41384.666666666664</v>
      </c>
      <c r="E5802" s="19" t="e">
        <f>VLOOKUP(Table1[[#This Row],[winner_name]],[1]players!$A:$E,5,FALSE)</f>
        <v>#N/A</v>
      </c>
      <c r="F5802" s="19" t="e">
        <f>VLOOKUP(Table1[[#This Row],[loser_name]],[1]players!$A:$E,5,FALSE)</f>
        <v>#N/A</v>
      </c>
      <c r="H5802" s="14" t="s">
        <v>3619</v>
      </c>
      <c r="I5802" s="14" t="str">
        <f>VLOOKUP(Table1[[#This Row],[tourney_id]],tournaments!A:E,4,FALSE)</f>
        <v>Lafayette, Louisiana</v>
      </c>
      <c r="K5802" s="14"/>
    </row>
    <row r="5803" spans="1:11" ht="12.5" x14ac:dyDescent="0.25">
      <c r="A5803" s="14" t="s">
        <v>3049</v>
      </c>
      <c r="B5803" s="14" t="s">
        <v>3053</v>
      </c>
      <c r="C5803" s="14" t="s">
        <v>382</v>
      </c>
      <c r="D5803" s="16">
        <v>41384.666666666664</v>
      </c>
      <c r="E5803" s="19" t="e">
        <f>VLOOKUP(Table1[[#This Row],[winner_name]],[1]players!$A:$E,5,FALSE)</f>
        <v>#N/A</v>
      </c>
      <c r="F5803" s="19">
        <f>VLOOKUP(Table1[[#This Row],[loser_name]],[1]players!$A:$E,5,FALSE)</f>
        <v>0</v>
      </c>
      <c r="H5803" s="14" t="s">
        <v>3619</v>
      </c>
      <c r="I5803" s="14" t="str">
        <f>VLOOKUP(Table1[[#This Row],[tourney_id]],tournaments!A:E,4,FALSE)</f>
        <v>Lafayette, Louisiana</v>
      </c>
      <c r="K5803" s="14"/>
    </row>
    <row r="5804" spans="1:11" ht="12.5" x14ac:dyDescent="0.25">
      <c r="A5804" s="14" t="s">
        <v>3041</v>
      </c>
      <c r="B5804" s="14" t="s">
        <v>3050</v>
      </c>
      <c r="C5804" s="14" t="s">
        <v>1420</v>
      </c>
      <c r="D5804" s="16">
        <v>41384.666666666664</v>
      </c>
      <c r="E5804" s="19" t="e">
        <f>VLOOKUP(Table1[[#This Row],[winner_name]],[1]players!$A:$E,5,FALSE)</f>
        <v>#N/A</v>
      </c>
      <c r="F5804" s="19" t="e">
        <f>VLOOKUP(Table1[[#This Row],[loser_name]],[1]players!$A:$E,5,FALSE)</f>
        <v>#N/A</v>
      </c>
      <c r="H5804" s="14" t="s">
        <v>3619</v>
      </c>
      <c r="I5804" s="14" t="str">
        <f>VLOOKUP(Table1[[#This Row],[tourney_id]],tournaments!A:E,4,FALSE)</f>
        <v>Lafayette, Louisiana</v>
      </c>
      <c r="K5804" s="14"/>
    </row>
    <row r="5805" spans="1:11" ht="12.5" x14ac:dyDescent="0.25">
      <c r="A5805" s="14" t="s">
        <v>3043</v>
      </c>
      <c r="B5805" s="14" t="s">
        <v>3054</v>
      </c>
      <c r="C5805" s="14" t="s">
        <v>620</v>
      </c>
      <c r="D5805" s="16">
        <v>41384.666666666664</v>
      </c>
      <c r="E5805" s="19" t="e">
        <f>VLOOKUP(Table1[[#This Row],[winner_name]],[1]players!$A:$E,5,FALSE)</f>
        <v>#N/A</v>
      </c>
      <c r="F5805" s="19" t="e">
        <f>VLOOKUP(Table1[[#This Row],[loser_name]],[1]players!$A:$E,5,FALSE)</f>
        <v>#N/A</v>
      </c>
      <c r="H5805" s="14" t="s">
        <v>3619</v>
      </c>
      <c r="I5805" s="14" t="str">
        <f>VLOOKUP(Table1[[#This Row],[tourney_id]],tournaments!A:E,4,FALSE)</f>
        <v>Lafayette, Louisiana</v>
      </c>
      <c r="K5805" s="14"/>
    </row>
    <row r="5806" spans="1:11" ht="12.5" x14ac:dyDescent="0.25">
      <c r="A5806" s="14" t="s">
        <v>2259</v>
      </c>
      <c r="B5806" s="14" t="s">
        <v>3055</v>
      </c>
      <c r="C5806" s="14" t="s">
        <v>381</v>
      </c>
      <c r="D5806" s="16">
        <v>41384.666666666664</v>
      </c>
      <c r="E5806" s="19" t="e">
        <f>VLOOKUP(Table1[[#This Row],[winner_name]],[1]players!$A:$E,5,FALSE)</f>
        <v>#N/A</v>
      </c>
      <c r="F5806" s="19" t="e">
        <f>VLOOKUP(Table1[[#This Row],[loser_name]],[1]players!$A:$E,5,FALSE)</f>
        <v>#N/A</v>
      </c>
      <c r="H5806" s="14" t="s">
        <v>3619</v>
      </c>
      <c r="I5806" s="14" t="str">
        <f>VLOOKUP(Table1[[#This Row],[tourney_id]],tournaments!A:E,4,FALSE)</f>
        <v>Lafayette, Louisiana</v>
      </c>
      <c r="K5806" s="14"/>
    </row>
    <row r="5807" spans="1:11" ht="12.5" x14ac:dyDescent="0.25">
      <c r="A5807" s="14" t="s">
        <v>3056</v>
      </c>
      <c r="B5807" s="14" t="s">
        <v>3052</v>
      </c>
      <c r="C5807" s="14" t="s">
        <v>640</v>
      </c>
      <c r="D5807" s="16">
        <v>41384.666666666664</v>
      </c>
      <c r="E5807" s="19" t="e">
        <f>VLOOKUP(Table1[[#This Row],[winner_name]],[1]players!$A:$E,5,FALSE)</f>
        <v>#N/A</v>
      </c>
      <c r="F5807" s="19" t="e">
        <f>VLOOKUP(Table1[[#This Row],[loser_name]],[1]players!$A:$E,5,FALSE)</f>
        <v>#N/A</v>
      </c>
      <c r="H5807" s="14" t="s">
        <v>3619</v>
      </c>
      <c r="I5807" s="14" t="str">
        <f>VLOOKUP(Table1[[#This Row],[tourney_id]],tournaments!A:E,4,FALSE)</f>
        <v>Lafayette, Louisiana</v>
      </c>
      <c r="K5807" s="14"/>
    </row>
    <row r="5808" spans="1:11" ht="12.5" x14ac:dyDescent="0.25">
      <c r="A5808" s="14" t="s">
        <v>3031</v>
      </c>
      <c r="B5808" s="14" t="s">
        <v>3060</v>
      </c>
      <c r="C5808" s="14" t="s">
        <v>394</v>
      </c>
      <c r="D5808" s="16">
        <v>41747.8125</v>
      </c>
      <c r="E5808" s="19" t="e">
        <f>VLOOKUP(Table1[[#This Row],[winner_name]],[1]players!$A:$E,5,FALSE)</f>
        <v>#N/A</v>
      </c>
      <c r="F5808" s="19" t="e">
        <f>VLOOKUP(Table1[[#This Row],[loser_name]],[1]players!$A:$E,5,FALSE)</f>
        <v>#N/A</v>
      </c>
      <c r="H5808" s="14" t="s">
        <v>3620</v>
      </c>
      <c r="I5808" s="14" t="str">
        <f>VLOOKUP(Table1[[#This Row],[tourney_id]],tournaments!A:E,4,FALSE)</f>
        <v>New Orleans, Louisiana</v>
      </c>
      <c r="K5808" s="14"/>
    </row>
    <row r="5809" spans="1:11" ht="12.5" x14ac:dyDescent="0.25">
      <c r="A5809" s="14" t="s">
        <v>3013</v>
      </c>
      <c r="B5809" s="14" t="s">
        <v>3061</v>
      </c>
      <c r="C5809" s="14" t="s">
        <v>395</v>
      </c>
      <c r="D5809" s="16">
        <v>41747.8125</v>
      </c>
      <c r="E5809" s="19" t="e">
        <f>VLOOKUP(Table1[[#This Row],[winner_name]],[1]players!$A:$E,5,FALSE)</f>
        <v>#N/A</v>
      </c>
      <c r="F5809" s="19" t="e">
        <f>VLOOKUP(Table1[[#This Row],[loser_name]],[1]players!$A:$E,5,FALSE)</f>
        <v>#N/A</v>
      </c>
      <c r="H5809" s="14" t="s">
        <v>3620</v>
      </c>
      <c r="I5809" s="14" t="str">
        <f>VLOOKUP(Table1[[#This Row],[tourney_id]],tournaments!A:E,4,FALSE)</f>
        <v>New Orleans, Louisiana</v>
      </c>
      <c r="K5809" s="14"/>
    </row>
    <row r="5810" spans="1:11" ht="12.5" x14ac:dyDescent="0.25">
      <c r="A5810" s="14" t="s">
        <v>2997</v>
      </c>
      <c r="B5810" s="14" t="s">
        <v>3062</v>
      </c>
      <c r="C5810" s="14" t="s">
        <v>446</v>
      </c>
      <c r="D5810" s="16">
        <v>41747.8125</v>
      </c>
      <c r="E5810" s="19">
        <f>VLOOKUP(Table1[[#This Row],[winner_name]],[1]players!$A:$E,5,FALSE)</f>
        <v>0</v>
      </c>
      <c r="F5810" s="19">
        <f>VLOOKUP(Table1[[#This Row],[loser_name]],[1]players!$A:$E,5,FALSE)</f>
        <v>0</v>
      </c>
      <c r="H5810" s="14" t="s">
        <v>3620</v>
      </c>
      <c r="I5810" s="14" t="str">
        <f>VLOOKUP(Table1[[#This Row],[tourney_id]],tournaments!A:E,4,FALSE)</f>
        <v>New Orleans, Louisiana</v>
      </c>
      <c r="K5810" s="14"/>
    </row>
    <row r="5811" spans="1:11" ht="12.5" x14ac:dyDescent="0.25">
      <c r="A5811" s="14" t="s">
        <v>2991</v>
      </c>
      <c r="B5811" s="14" t="s">
        <v>3042</v>
      </c>
      <c r="C5811" s="14" t="s">
        <v>378</v>
      </c>
      <c r="D5811" s="16">
        <v>41747.8125</v>
      </c>
      <c r="E5811" s="19" t="e">
        <f>VLOOKUP(Table1[[#This Row],[winner_name]],[1]players!$A:$E,5,FALSE)</f>
        <v>#N/A</v>
      </c>
      <c r="F5811" s="19" t="e">
        <f>VLOOKUP(Table1[[#This Row],[loser_name]],[1]players!$A:$E,5,FALSE)</f>
        <v>#N/A</v>
      </c>
      <c r="H5811" s="14" t="s">
        <v>3620</v>
      </c>
      <c r="I5811" s="14" t="str">
        <f>VLOOKUP(Table1[[#This Row],[tourney_id]],tournaments!A:E,4,FALSE)</f>
        <v>New Orleans, Louisiana</v>
      </c>
      <c r="K5811" s="14"/>
    </row>
    <row r="5812" spans="1:11" ht="12.5" x14ac:dyDescent="0.25">
      <c r="A5812" s="14" t="s">
        <v>3055</v>
      </c>
      <c r="B5812" s="14" t="s">
        <v>3063</v>
      </c>
      <c r="C5812" s="14" t="s">
        <v>551</v>
      </c>
      <c r="D5812" s="16">
        <v>41747.8125</v>
      </c>
      <c r="E5812" s="19" t="e">
        <f>VLOOKUP(Table1[[#This Row],[winner_name]],[1]players!$A:$E,5,FALSE)</f>
        <v>#N/A</v>
      </c>
      <c r="F5812" s="19">
        <f>VLOOKUP(Table1[[#This Row],[loser_name]],[1]players!$A:$E,5,FALSE)</f>
        <v>0</v>
      </c>
      <c r="H5812" s="14" t="s">
        <v>3620</v>
      </c>
      <c r="I5812" s="14" t="str">
        <f>VLOOKUP(Table1[[#This Row],[tourney_id]],tournaments!A:E,4,FALSE)</f>
        <v>New Orleans, Louisiana</v>
      </c>
      <c r="K5812" s="14"/>
    </row>
    <row r="5813" spans="1:11" ht="12.5" x14ac:dyDescent="0.25">
      <c r="A5813" s="14" t="s">
        <v>3003</v>
      </c>
      <c r="B5813" s="14" t="s">
        <v>3064</v>
      </c>
      <c r="C5813" s="14" t="s">
        <v>378</v>
      </c>
      <c r="D5813" s="16">
        <v>41747.8125</v>
      </c>
      <c r="E5813" s="19" t="e">
        <f>VLOOKUP(Table1[[#This Row],[winner_name]],[1]players!$A:$E,5,FALSE)</f>
        <v>#N/A</v>
      </c>
      <c r="F5813" s="19">
        <f>VLOOKUP(Table1[[#This Row],[loser_name]],[1]players!$A:$E,5,FALSE)</f>
        <v>0</v>
      </c>
      <c r="H5813" s="14" t="s">
        <v>3620</v>
      </c>
      <c r="I5813" s="14" t="str">
        <f>VLOOKUP(Table1[[#This Row],[tourney_id]],tournaments!A:E,4,FALSE)</f>
        <v>New Orleans, Louisiana</v>
      </c>
      <c r="K5813" s="14"/>
    </row>
    <row r="5814" spans="1:11" ht="12.5" x14ac:dyDescent="0.25">
      <c r="A5814" s="14" t="s">
        <v>3065</v>
      </c>
      <c r="B5814" s="14" t="s">
        <v>3066</v>
      </c>
      <c r="C5814" s="14" t="s">
        <v>506</v>
      </c>
      <c r="D5814" s="16">
        <v>41747.8125</v>
      </c>
      <c r="E5814" s="19" t="e">
        <f>VLOOKUP(Table1[[#This Row],[winner_name]],[1]players!$A:$E,5,FALSE)</f>
        <v>#N/A</v>
      </c>
      <c r="F5814" s="19">
        <f>VLOOKUP(Table1[[#This Row],[loser_name]],[1]players!$A:$E,5,FALSE)</f>
        <v>0</v>
      </c>
      <c r="H5814" s="14" t="s">
        <v>3620</v>
      </c>
      <c r="I5814" s="14" t="str">
        <f>VLOOKUP(Table1[[#This Row],[tourney_id]],tournaments!A:E,4,FALSE)</f>
        <v>New Orleans, Louisiana</v>
      </c>
      <c r="K5814" s="14"/>
    </row>
    <row r="5815" spans="1:11" ht="12.5" x14ac:dyDescent="0.25">
      <c r="A5815" s="14" t="s">
        <v>3032</v>
      </c>
      <c r="B5815" s="14" t="s">
        <v>3060</v>
      </c>
      <c r="C5815" s="14" t="s">
        <v>380</v>
      </c>
      <c r="D5815" s="16">
        <v>41748.6875</v>
      </c>
      <c r="E5815" s="19" t="e">
        <f>VLOOKUP(Table1[[#This Row],[winner_name]],[1]players!$A:$E,5,FALSE)</f>
        <v>#N/A</v>
      </c>
      <c r="F5815" s="19" t="e">
        <f>VLOOKUP(Table1[[#This Row],[loser_name]],[1]players!$A:$E,5,FALSE)</f>
        <v>#N/A</v>
      </c>
      <c r="H5815" s="14" t="s">
        <v>3620</v>
      </c>
      <c r="I5815" s="14" t="str">
        <f>VLOOKUP(Table1[[#This Row],[tourney_id]],tournaments!A:E,4,FALSE)</f>
        <v>New Orleans, Louisiana</v>
      </c>
      <c r="K5815" s="14"/>
    </row>
    <row r="5816" spans="1:11" ht="12.5" x14ac:dyDescent="0.25">
      <c r="A5816" s="14" t="s">
        <v>3027</v>
      </c>
      <c r="B5816" s="14" t="s">
        <v>3035</v>
      </c>
      <c r="C5816" s="14" t="s">
        <v>416</v>
      </c>
      <c r="D5816" s="16">
        <v>41748.6875</v>
      </c>
      <c r="E5816" s="19" t="e">
        <f>VLOOKUP(Table1[[#This Row],[winner_name]],[1]players!$A:$E,5,FALSE)</f>
        <v>#N/A</v>
      </c>
      <c r="F5816" s="19" t="e">
        <f>VLOOKUP(Table1[[#This Row],[loser_name]],[1]players!$A:$E,5,FALSE)</f>
        <v>#N/A</v>
      </c>
      <c r="H5816" s="14" t="s">
        <v>3620</v>
      </c>
      <c r="I5816" s="14" t="str">
        <f>VLOOKUP(Table1[[#This Row],[tourney_id]],tournaments!A:E,4,FALSE)</f>
        <v>New Orleans, Louisiana</v>
      </c>
      <c r="K5816" s="14"/>
    </row>
    <row r="5817" spans="1:11" ht="12.5" x14ac:dyDescent="0.25">
      <c r="A5817" s="14" t="s">
        <v>3045</v>
      </c>
      <c r="B5817" s="14" t="s">
        <v>2997</v>
      </c>
      <c r="C5817" s="14" t="s">
        <v>381</v>
      </c>
      <c r="D5817" s="16">
        <v>41748.6875</v>
      </c>
      <c r="E5817" s="19" t="e">
        <f>VLOOKUP(Table1[[#This Row],[winner_name]],[1]players!$A:$E,5,FALSE)</f>
        <v>#N/A</v>
      </c>
      <c r="F5817" s="19">
        <f>VLOOKUP(Table1[[#This Row],[loser_name]],[1]players!$A:$E,5,FALSE)</f>
        <v>0</v>
      </c>
      <c r="H5817" s="14" t="s">
        <v>3620</v>
      </c>
      <c r="I5817" s="14" t="str">
        <f>VLOOKUP(Table1[[#This Row],[tourney_id]],tournaments!A:E,4,FALSE)</f>
        <v>New Orleans, Louisiana</v>
      </c>
      <c r="K5817" s="14"/>
    </row>
    <row r="5818" spans="1:11" ht="12.5" x14ac:dyDescent="0.25">
      <c r="A5818" s="14" t="s">
        <v>2991</v>
      </c>
      <c r="B5818" s="14" t="s">
        <v>3067</v>
      </c>
      <c r="C5818" s="14" t="s">
        <v>400</v>
      </c>
      <c r="D5818" s="16">
        <v>41748.6875</v>
      </c>
      <c r="E5818" s="19" t="e">
        <f>VLOOKUP(Table1[[#This Row],[winner_name]],[1]players!$A:$E,5,FALSE)</f>
        <v>#N/A</v>
      </c>
      <c r="F5818" s="19" t="e">
        <f>VLOOKUP(Table1[[#This Row],[loser_name]],[1]players!$A:$E,5,FALSE)</f>
        <v>#N/A</v>
      </c>
      <c r="H5818" s="14" t="s">
        <v>3620</v>
      </c>
      <c r="I5818" s="14" t="str">
        <f>VLOOKUP(Table1[[#This Row],[tourney_id]],tournaments!A:E,4,FALSE)</f>
        <v>New Orleans, Louisiana</v>
      </c>
      <c r="K5818" s="14"/>
    </row>
    <row r="5819" spans="1:11" ht="12.5" x14ac:dyDescent="0.25">
      <c r="A5819" s="14" t="s">
        <v>8</v>
      </c>
      <c r="B5819" s="14" t="s">
        <v>3043</v>
      </c>
      <c r="C5819" s="14" t="s">
        <v>404</v>
      </c>
      <c r="D5819" s="16">
        <v>41748.6875</v>
      </c>
      <c r="E5819" s="19" t="e">
        <f>VLOOKUP(Table1[[#This Row],[winner_name]],[1]players!$A:$E,5,FALSE)</f>
        <v>#N/A</v>
      </c>
      <c r="F5819" s="19" t="e">
        <f>VLOOKUP(Table1[[#This Row],[loser_name]],[1]players!$A:$E,5,FALSE)</f>
        <v>#N/A</v>
      </c>
      <c r="H5819" s="14" t="s">
        <v>3620</v>
      </c>
      <c r="I5819" s="14" t="str">
        <f>VLOOKUP(Table1[[#This Row],[tourney_id]],tournaments!A:E,4,FALSE)</f>
        <v>New Orleans, Louisiana</v>
      </c>
      <c r="K5819" s="14"/>
    </row>
    <row r="5820" spans="1:11" ht="12.5" x14ac:dyDescent="0.25">
      <c r="A5820" s="14" t="s">
        <v>2565</v>
      </c>
      <c r="B5820" s="14" t="s">
        <v>3068</v>
      </c>
      <c r="C5820" s="14" t="s">
        <v>666</v>
      </c>
      <c r="D5820" s="16">
        <v>41748.6875</v>
      </c>
      <c r="E5820" s="19" t="e">
        <f>VLOOKUP(Table1[[#This Row],[winner_name]],[1]players!$A:$E,5,FALSE)</f>
        <v>#N/A</v>
      </c>
      <c r="F5820" s="19" t="e">
        <f>VLOOKUP(Table1[[#This Row],[loser_name]],[1]players!$A:$E,5,FALSE)</f>
        <v>#N/A</v>
      </c>
      <c r="H5820" s="14" t="s">
        <v>3620</v>
      </c>
      <c r="I5820" s="14" t="str">
        <f>VLOOKUP(Table1[[#This Row],[tourney_id]],tournaments!A:E,4,FALSE)</f>
        <v>New Orleans, Louisiana</v>
      </c>
      <c r="K5820" s="14"/>
    </row>
    <row r="5821" spans="1:11" ht="12.5" x14ac:dyDescent="0.25">
      <c r="A5821" s="14" t="s">
        <v>3022</v>
      </c>
      <c r="B5821" s="14" t="s">
        <v>3065</v>
      </c>
      <c r="C5821" s="14" t="s">
        <v>427</v>
      </c>
      <c r="D5821" s="16">
        <v>41748.6875</v>
      </c>
      <c r="E5821" s="19">
        <f>VLOOKUP(Table1[[#This Row],[winner_name]],[1]players!$A:$E,5,FALSE)</f>
        <v>0</v>
      </c>
      <c r="F5821" s="19" t="e">
        <f>VLOOKUP(Table1[[#This Row],[loser_name]],[1]players!$A:$E,5,FALSE)</f>
        <v>#N/A</v>
      </c>
      <c r="H5821" s="14" t="s">
        <v>3620</v>
      </c>
      <c r="I5821" s="14" t="str">
        <f>VLOOKUP(Table1[[#This Row],[tourney_id]],tournaments!A:E,4,FALSE)</f>
        <v>New Orleans, Louisiana</v>
      </c>
      <c r="K5821" s="14"/>
    </row>
    <row r="5822" spans="1:11" ht="12.5" x14ac:dyDescent="0.25">
      <c r="A5822" s="14" t="s">
        <v>8</v>
      </c>
      <c r="B5822" s="14" t="s">
        <v>3032</v>
      </c>
      <c r="C5822" s="14" t="s">
        <v>394</v>
      </c>
      <c r="D5822" s="16">
        <v>41749.645833333336</v>
      </c>
      <c r="E5822" s="19" t="e">
        <f>VLOOKUP(Table1[[#This Row],[winner_name]],[1]players!$A:$E,5,FALSE)</f>
        <v>#N/A</v>
      </c>
      <c r="F5822" s="19" t="e">
        <f>VLOOKUP(Table1[[#This Row],[loser_name]],[1]players!$A:$E,5,FALSE)</f>
        <v>#N/A</v>
      </c>
      <c r="H5822" s="14" t="s">
        <v>3620</v>
      </c>
      <c r="I5822" s="14" t="str">
        <f>VLOOKUP(Table1[[#This Row],[tourney_id]],tournaments!A:E,4,FALSE)</f>
        <v>New Orleans, Louisiana</v>
      </c>
      <c r="K5822" s="14"/>
    </row>
    <row r="5823" spans="1:11" ht="12.5" x14ac:dyDescent="0.25">
      <c r="A5823" s="14" t="s">
        <v>3069</v>
      </c>
      <c r="B5823" s="14" t="s">
        <v>3070</v>
      </c>
      <c r="C5823" s="14" t="s">
        <v>1015</v>
      </c>
      <c r="D5823" s="16">
        <v>41749.645833333336</v>
      </c>
      <c r="E5823" s="19" t="e">
        <f>VLOOKUP(Table1[[#This Row],[winner_name]],[1]players!$A:$E,5,FALSE)</f>
        <v>#N/A</v>
      </c>
      <c r="F5823" s="19" t="e">
        <f>VLOOKUP(Table1[[#This Row],[loser_name]],[1]players!$A:$E,5,FALSE)</f>
        <v>#N/A</v>
      </c>
      <c r="H5823" s="14" t="s">
        <v>3620</v>
      </c>
      <c r="I5823" s="14" t="str">
        <f>VLOOKUP(Table1[[#This Row],[tourney_id]],tournaments!A:E,4,FALSE)</f>
        <v>New Orleans, Louisiana</v>
      </c>
      <c r="K5823" s="14"/>
    </row>
    <row r="5824" spans="1:11" ht="12.5" x14ac:dyDescent="0.25">
      <c r="A5824" s="14" t="s">
        <v>3011</v>
      </c>
      <c r="B5824" s="14" t="s">
        <v>233</v>
      </c>
      <c r="C5824" s="14" t="s">
        <v>1880</v>
      </c>
      <c r="D5824" s="16">
        <v>41749.645833333336</v>
      </c>
      <c r="E5824" s="19" t="e">
        <f>VLOOKUP(Table1[[#This Row],[winner_name]],[1]players!$A:$E,5,FALSE)</f>
        <v>#N/A</v>
      </c>
      <c r="F5824" s="19" t="e">
        <f>VLOOKUP(Table1[[#This Row],[loser_name]],[1]players!$A:$E,5,FALSE)</f>
        <v>#N/A</v>
      </c>
      <c r="H5824" s="14" t="s">
        <v>3620</v>
      </c>
      <c r="I5824" s="14" t="str">
        <f>VLOOKUP(Table1[[#This Row],[tourney_id]],tournaments!A:E,4,FALSE)</f>
        <v>New Orleans, Louisiana</v>
      </c>
      <c r="K5824" s="14"/>
    </row>
    <row r="5825" spans="1:11" ht="12.5" x14ac:dyDescent="0.25">
      <c r="A5825" s="14" t="s">
        <v>3027</v>
      </c>
      <c r="B5825" s="14" t="s">
        <v>2565</v>
      </c>
      <c r="C5825" s="14" t="s">
        <v>455</v>
      </c>
      <c r="D5825" s="16">
        <v>41749.645833333336</v>
      </c>
      <c r="E5825" s="19" t="e">
        <f>VLOOKUP(Table1[[#This Row],[winner_name]],[1]players!$A:$E,5,FALSE)</f>
        <v>#N/A</v>
      </c>
      <c r="F5825" s="19" t="e">
        <f>VLOOKUP(Table1[[#This Row],[loser_name]],[1]players!$A:$E,5,FALSE)</f>
        <v>#N/A</v>
      </c>
      <c r="H5825" s="14" t="s">
        <v>3620</v>
      </c>
      <c r="I5825" s="14" t="str">
        <f>VLOOKUP(Table1[[#This Row],[tourney_id]],tournaments!A:E,4,FALSE)</f>
        <v>New Orleans, Louisiana</v>
      </c>
      <c r="K5825" s="14"/>
    </row>
    <row r="5826" spans="1:11" ht="12.5" x14ac:dyDescent="0.25">
      <c r="A5826" s="14" t="s">
        <v>3030</v>
      </c>
      <c r="B5826" s="14" t="s">
        <v>3022</v>
      </c>
      <c r="C5826" s="14" t="s">
        <v>536</v>
      </c>
      <c r="D5826" s="16">
        <v>41749.645833333336</v>
      </c>
      <c r="E5826" s="19" t="e">
        <f>VLOOKUP(Table1[[#This Row],[winner_name]],[1]players!$A:$E,5,FALSE)</f>
        <v>#N/A</v>
      </c>
      <c r="F5826" s="19">
        <f>VLOOKUP(Table1[[#This Row],[loser_name]],[1]players!$A:$E,5,FALSE)</f>
        <v>0</v>
      </c>
      <c r="H5826" s="14" t="s">
        <v>3620</v>
      </c>
      <c r="I5826" s="14" t="str">
        <f>VLOOKUP(Table1[[#This Row],[tourney_id]],tournaments!A:E,4,FALSE)</f>
        <v>New Orleans, Louisiana</v>
      </c>
      <c r="K5826" s="14"/>
    </row>
    <row r="5827" spans="1:11" ht="12.5" x14ac:dyDescent="0.25">
      <c r="A5827" s="14" t="s">
        <v>3100</v>
      </c>
      <c r="B5827" s="14" t="s">
        <v>3071</v>
      </c>
      <c r="C5827" s="14" t="s">
        <v>585</v>
      </c>
      <c r="D5827" s="16">
        <v>41018.833333333336</v>
      </c>
      <c r="E5827" s="19" t="e">
        <f>VLOOKUP(Table1[[#This Row],[winner_name]],[1]players!$A:$E,5,FALSE)</f>
        <v>#N/A</v>
      </c>
      <c r="F5827" s="19">
        <f>VLOOKUP(Table1[[#This Row],[loser_name]],[1]players!$A:$E,5,FALSE)</f>
        <v>0</v>
      </c>
      <c r="H5827" s="14" t="s">
        <v>3621</v>
      </c>
      <c r="I5827" s="14" t="str">
        <f>VLOOKUP(Table1[[#This Row],[tourney_id]],tournaments!A:E,4,FALSE)</f>
        <v>Denton, Texas</v>
      </c>
      <c r="K5827" s="14"/>
    </row>
    <row r="5828" spans="1:11" ht="12.5" x14ac:dyDescent="0.25">
      <c r="A5828" s="14" t="s">
        <v>3038</v>
      </c>
      <c r="B5828" s="14" t="s">
        <v>3072</v>
      </c>
      <c r="C5828" s="14" t="s">
        <v>514</v>
      </c>
      <c r="D5828" s="16">
        <v>41018.833333333336</v>
      </c>
      <c r="E5828" s="19" t="e">
        <f>VLOOKUP(Table1[[#This Row],[winner_name]],[1]players!$A:$E,5,FALSE)</f>
        <v>#N/A</v>
      </c>
      <c r="F5828" s="19" t="e">
        <f>VLOOKUP(Table1[[#This Row],[loser_name]],[1]players!$A:$E,5,FALSE)</f>
        <v>#N/A</v>
      </c>
      <c r="H5828" s="14" t="s">
        <v>3621</v>
      </c>
      <c r="I5828" s="14" t="str">
        <f>VLOOKUP(Table1[[#This Row],[tourney_id]],tournaments!A:E,4,FALSE)</f>
        <v>Denton, Texas</v>
      </c>
      <c r="K5828" s="14"/>
    </row>
    <row r="5829" spans="1:11" ht="12.5" x14ac:dyDescent="0.25">
      <c r="A5829" s="14" t="s">
        <v>3073</v>
      </c>
      <c r="B5829" s="14" t="s">
        <v>3074</v>
      </c>
      <c r="C5829" s="14" t="s">
        <v>400</v>
      </c>
      <c r="D5829" s="16">
        <v>41018.833333333336</v>
      </c>
      <c r="E5829" s="19" t="e">
        <f>VLOOKUP(Table1[[#This Row],[winner_name]],[1]players!$A:$E,5,FALSE)</f>
        <v>#N/A</v>
      </c>
      <c r="F5829" s="19">
        <f>VLOOKUP(Table1[[#This Row],[loser_name]],[1]players!$A:$E,5,FALSE)</f>
        <v>0</v>
      </c>
      <c r="H5829" s="14" t="s">
        <v>3621</v>
      </c>
      <c r="I5829" s="14" t="str">
        <f>VLOOKUP(Table1[[#This Row],[tourney_id]],tournaments!A:E,4,FALSE)</f>
        <v>Denton, Texas</v>
      </c>
      <c r="K5829" s="14"/>
    </row>
    <row r="5830" spans="1:11" ht="12.5" x14ac:dyDescent="0.25">
      <c r="A5830" s="14" t="s">
        <v>2470</v>
      </c>
      <c r="B5830" s="14" t="s">
        <v>459</v>
      </c>
      <c r="C5830" s="14" t="s">
        <v>939</v>
      </c>
      <c r="D5830" s="16">
        <v>41020.645833333336</v>
      </c>
      <c r="E5830" s="19" t="e">
        <f>VLOOKUP(Table1[[#This Row],[winner_name]],[1]players!$A:$E,5,FALSE)</f>
        <v>#N/A</v>
      </c>
      <c r="F5830" s="19" t="e">
        <f>VLOOKUP(Table1[[#This Row],[loser_name]],[1]players!$A:$E,5,FALSE)</f>
        <v>#N/A</v>
      </c>
      <c r="H5830" s="14" t="s">
        <v>3621</v>
      </c>
      <c r="I5830" s="14" t="str">
        <f>VLOOKUP(Table1[[#This Row],[tourney_id]],tournaments!A:E,4,FALSE)</f>
        <v>Denton, Texas</v>
      </c>
      <c r="K5830" s="14"/>
    </row>
    <row r="5831" spans="1:11" ht="12.5" x14ac:dyDescent="0.25">
      <c r="A5831" s="14" t="s">
        <v>2436</v>
      </c>
      <c r="B5831" s="14" t="s">
        <v>3100</v>
      </c>
      <c r="C5831" s="14" t="s">
        <v>412</v>
      </c>
      <c r="D5831" s="16">
        <v>41020.645833333336</v>
      </c>
      <c r="E5831" s="19" t="e">
        <f>VLOOKUP(Table1[[#This Row],[winner_name]],[1]players!$A:$E,5,FALSE)</f>
        <v>#N/A</v>
      </c>
      <c r="F5831" s="19" t="e">
        <f>VLOOKUP(Table1[[#This Row],[loser_name]],[1]players!$A:$E,5,FALSE)</f>
        <v>#N/A</v>
      </c>
      <c r="H5831" s="14" t="s">
        <v>3621</v>
      </c>
      <c r="I5831" s="14" t="str">
        <f>VLOOKUP(Table1[[#This Row],[tourney_id]],tournaments!A:E,4,FALSE)</f>
        <v>Denton, Texas</v>
      </c>
      <c r="K5831" s="14"/>
    </row>
    <row r="5832" spans="1:11" ht="12.5" x14ac:dyDescent="0.25">
      <c r="A5832" s="14" t="s">
        <v>8</v>
      </c>
      <c r="B5832" s="14" t="s">
        <v>3077</v>
      </c>
      <c r="C5832" s="14" t="s">
        <v>416</v>
      </c>
      <c r="D5832" s="16">
        <v>41020.645833333336</v>
      </c>
      <c r="E5832" s="19" t="e">
        <f>VLOOKUP(Table1[[#This Row],[winner_name]],[1]players!$A:$E,5,FALSE)</f>
        <v>#N/A</v>
      </c>
      <c r="F5832" s="19">
        <f>VLOOKUP(Table1[[#This Row],[loser_name]],[1]players!$A:$E,5,FALSE)</f>
        <v>0</v>
      </c>
      <c r="H5832" s="14" t="s">
        <v>3621</v>
      </c>
      <c r="I5832" s="14" t="str">
        <f>VLOOKUP(Table1[[#This Row],[tourney_id]],tournaments!A:E,4,FALSE)</f>
        <v>Denton, Texas</v>
      </c>
      <c r="K5832" s="14"/>
    </row>
    <row r="5833" spans="1:11" ht="12.5" x14ac:dyDescent="0.25">
      <c r="A5833" s="14" t="s">
        <v>3078</v>
      </c>
      <c r="B5833" s="14" t="s">
        <v>3038</v>
      </c>
      <c r="C5833" s="14" t="s">
        <v>400</v>
      </c>
      <c r="D5833" s="16">
        <v>41020.645833333336</v>
      </c>
      <c r="E5833" s="19" t="e">
        <f>VLOOKUP(Table1[[#This Row],[winner_name]],[1]players!$A:$E,5,FALSE)</f>
        <v>#N/A</v>
      </c>
      <c r="F5833" s="19" t="e">
        <f>VLOOKUP(Table1[[#This Row],[loser_name]],[1]players!$A:$E,5,FALSE)</f>
        <v>#N/A</v>
      </c>
      <c r="H5833" s="14" t="s">
        <v>3621</v>
      </c>
      <c r="I5833" s="14" t="str">
        <f>VLOOKUP(Table1[[#This Row],[tourney_id]],tournaments!A:E,4,FALSE)</f>
        <v>Denton, Texas</v>
      </c>
      <c r="K5833" s="14"/>
    </row>
    <row r="5834" spans="1:11" ht="12.5" x14ac:dyDescent="0.25">
      <c r="A5834" s="14" t="s">
        <v>3079</v>
      </c>
      <c r="B5834" s="14" t="s">
        <v>3080</v>
      </c>
      <c r="C5834" s="14" t="s">
        <v>412</v>
      </c>
      <c r="D5834" s="16">
        <v>41020.645833333336</v>
      </c>
      <c r="E5834" s="19" t="e">
        <f>VLOOKUP(Table1[[#This Row],[winner_name]],[1]players!$A:$E,5,FALSE)</f>
        <v>#N/A</v>
      </c>
      <c r="F5834" s="19" t="e">
        <f>VLOOKUP(Table1[[#This Row],[loser_name]],[1]players!$A:$E,5,FALSE)</f>
        <v>#N/A</v>
      </c>
      <c r="H5834" s="14" t="s">
        <v>3621</v>
      </c>
      <c r="I5834" s="14" t="str">
        <f>VLOOKUP(Table1[[#This Row],[tourney_id]],tournaments!A:E,4,FALSE)</f>
        <v>Denton, Texas</v>
      </c>
      <c r="K5834" s="14"/>
    </row>
    <row r="5835" spans="1:11" ht="12.5" x14ac:dyDescent="0.25">
      <c r="A5835" s="14" t="s">
        <v>3073</v>
      </c>
      <c r="B5835" s="14" t="s">
        <v>3081</v>
      </c>
      <c r="C5835" s="14" t="s">
        <v>3082</v>
      </c>
      <c r="D5835" s="16">
        <v>41020.645833333336</v>
      </c>
      <c r="E5835" s="19" t="e">
        <f>VLOOKUP(Table1[[#This Row],[winner_name]],[1]players!$A:$E,5,FALSE)</f>
        <v>#N/A</v>
      </c>
      <c r="F5835" s="19">
        <f>VLOOKUP(Table1[[#This Row],[loser_name]],[1]players!$A:$E,5,FALSE)</f>
        <v>0</v>
      </c>
      <c r="H5835" s="14" t="s">
        <v>3621</v>
      </c>
      <c r="I5835" s="14" t="str">
        <f>VLOOKUP(Table1[[#This Row],[tourney_id]],tournaments!A:E,4,FALSE)</f>
        <v>Denton, Texas</v>
      </c>
      <c r="K5835" s="14"/>
    </row>
    <row r="5836" spans="1:11" ht="12.5" x14ac:dyDescent="0.25">
      <c r="A5836" s="14" t="s">
        <v>3083</v>
      </c>
      <c r="B5836" s="14" t="s">
        <v>3084</v>
      </c>
      <c r="C5836" s="14" t="s">
        <v>429</v>
      </c>
      <c r="D5836" s="16">
        <v>41018.6875</v>
      </c>
      <c r="E5836" s="19" t="e">
        <f>VLOOKUP(Table1[[#This Row],[winner_name]],[1]players!$A:$E,5,FALSE)</f>
        <v>#N/A</v>
      </c>
      <c r="F5836" s="19" t="e">
        <f>VLOOKUP(Table1[[#This Row],[loser_name]],[1]players!$A:$E,5,FALSE)</f>
        <v>#N/A</v>
      </c>
      <c r="H5836" s="14" t="s">
        <v>3621</v>
      </c>
      <c r="I5836" s="14" t="str">
        <f>VLOOKUP(Table1[[#This Row],[tourney_id]],tournaments!A:E,4,FALSE)</f>
        <v>Denton, Texas</v>
      </c>
      <c r="K5836" s="14"/>
    </row>
    <row r="5837" spans="1:11" ht="12.5" x14ac:dyDescent="0.25">
      <c r="A5837" s="14" t="s">
        <v>3054</v>
      </c>
      <c r="B5837" s="14" t="s">
        <v>3085</v>
      </c>
      <c r="C5837" s="14" t="s">
        <v>404</v>
      </c>
      <c r="D5837" s="16">
        <v>41018.6875</v>
      </c>
      <c r="E5837" s="19" t="e">
        <f>VLOOKUP(Table1[[#This Row],[winner_name]],[1]players!$A:$E,5,FALSE)</f>
        <v>#N/A</v>
      </c>
      <c r="F5837" s="19">
        <f>VLOOKUP(Table1[[#This Row],[loser_name]],[1]players!$A:$E,5,FALSE)</f>
        <v>0</v>
      </c>
      <c r="H5837" s="14" t="s">
        <v>3621</v>
      </c>
      <c r="I5837" s="14" t="str">
        <f>VLOOKUP(Table1[[#This Row],[tourney_id]],tournaments!A:E,4,FALSE)</f>
        <v>Denton, Texas</v>
      </c>
      <c r="K5837" s="14"/>
    </row>
    <row r="5838" spans="1:11" ht="12.5" x14ac:dyDescent="0.25">
      <c r="A5838" s="14" t="s">
        <v>3086</v>
      </c>
      <c r="B5838" s="14" t="s">
        <v>3087</v>
      </c>
      <c r="C5838" s="14" t="s">
        <v>419</v>
      </c>
      <c r="D5838" s="16">
        <v>41018.6875</v>
      </c>
      <c r="E5838" s="19">
        <f>VLOOKUP(Table1[[#This Row],[winner_name]],[1]players!$A:$E,5,FALSE)</f>
        <v>0</v>
      </c>
      <c r="F5838" s="19">
        <f>VLOOKUP(Table1[[#This Row],[loser_name]],[1]players!$A:$E,5,FALSE)</f>
        <v>0</v>
      </c>
      <c r="H5838" s="14" t="s">
        <v>3621</v>
      </c>
      <c r="I5838" s="14" t="str">
        <f>VLOOKUP(Table1[[#This Row],[tourney_id]],tournaments!A:E,4,FALSE)</f>
        <v>Denton, Texas</v>
      </c>
      <c r="K5838" s="14"/>
    </row>
    <row r="5839" spans="1:11" ht="12.5" x14ac:dyDescent="0.25">
      <c r="A5839" s="14" t="s">
        <v>2493</v>
      </c>
      <c r="B5839" s="14" t="s">
        <v>3070</v>
      </c>
      <c r="C5839" s="14" t="s">
        <v>395</v>
      </c>
      <c r="D5839" s="16">
        <v>41020.645833333336</v>
      </c>
      <c r="E5839" s="19" t="e">
        <f>VLOOKUP(Table1[[#This Row],[winner_name]],[1]players!$A:$E,5,FALSE)</f>
        <v>#N/A</v>
      </c>
      <c r="F5839" s="19" t="e">
        <f>VLOOKUP(Table1[[#This Row],[loser_name]],[1]players!$A:$E,5,FALSE)</f>
        <v>#N/A</v>
      </c>
      <c r="H5839" s="14" t="s">
        <v>3621</v>
      </c>
      <c r="I5839" s="14" t="str">
        <f>VLOOKUP(Table1[[#This Row],[tourney_id]],tournaments!A:E,4,FALSE)</f>
        <v>Denton, Texas</v>
      </c>
      <c r="K5839" s="14"/>
    </row>
    <row r="5840" spans="1:11" ht="12.5" x14ac:dyDescent="0.25">
      <c r="A5840" s="14" t="s">
        <v>3083</v>
      </c>
      <c r="B5840" s="14" t="s">
        <v>2476</v>
      </c>
      <c r="C5840" s="14" t="s">
        <v>384</v>
      </c>
      <c r="D5840" s="16">
        <v>41020.645833333336</v>
      </c>
      <c r="E5840" s="19" t="e">
        <f>VLOOKUP(Table1[[#This Row],[winner_name]],[1]players!$A:$E,5,FALSE)</f>
        <v>#N/A</v>
      </c>
      <c r="F5840" s="19">
        <f>VLOOKUP(Table1[[#This Row],[loser_name]],[1]players!$A:$E,5,FALSE)</f>
        <v>0</v>
      </c>
      <c r="H5840" s="14" t="s">
        <v>3621</v>
      </c>
      <c r="I5840" s="14" t="str">
        <f>VLOOKUP(Table1[[#This Row],[tourney_id]],tournaments!A:E,4,FALSE)</f>
        <v>Denton, Texas</v>
      </c>
      <c r="K5840" s="14"/>
    </row>
    <row r="5841" spans="1:11" ht="12.5" x14ac:dyDescent="0.25">
      <c r="A5841" s="14" t="s">
        <v>3050</v>
      </c>
      <c r="B5841" s="14" t="s">
        <v>3088</v>
      </c>
      <c r="C5841" s="14" t="s">
        <v>878</v>
      </c>
      <c r="D5841" s="16">
        <v>41020.645833333336</v>
      </c>
      <c r="E5841" s="19" t="e">
        <f>VLOOKUP(Table1[[#This Row],[winner_name]],[1]players!$A:$E,5,FALSE)</f>
        <v>#N/A</v>
      </c>
      <c r="F5841" s="19" t="e">
        <f>VLOOKUP(Table1[[#This Row],[loser_name]],[1]players!$A:$E,5,FALSE)</f>
        <v>#N/A</v>
      </c>
      <c r="H5841" s="14" t="s">
        <v>3621</v>
      </c>
      <c r="I5841" s="14" t="str">
        <f>VLOOKUP(Table1[[#This Row],[tourney_id]],tournaments!A:E,4,FALSE)</f>
        <v>Denton, Texas</v>
      </c>
      <c r="K5841" s="14"/>
    </row>
    <row r="5842" spans="1:11" ht="12.5" x14ac:dyDescent="0.25">
      <c r="A5842" s="14" t="s">
        <v>3070</v>
      </c>
      <c r="B5842" s="14" t="s">
        <v>3040</v>
      </c>
      <c r="C5842" s="14" t="s">
        <v>384</v>
      </c>
      <c r="D5842" s="16">
        <v>41018.6875</v>
      </c>
      <c r="E5842" s="19" t="e">
        <f>VLOOKUP(Table1[[#This Row],[winner_name]],[1]players!$A:$E,5,FALSE)</f>
        <v>#N/A</v>
      </c>
      <c r="F5842" s="19" t="e">
        <f>VLOOKUP(Table1[[#This Row],[loser_name]],[1]players!$A:$E,5,FALSE)</f>
        <v>#N/A</v>
      </c>
      <c r="H5842" s="14" t="s">
        <v>3621</v>
      </c>
      <c r="I5842" s="14" t="str">
        <f>VLOOKUP(Table1[[#This Row],[tourney_id]],tournaments!A:E,4,FALSE)</f>
        <v>Denton, Texas</v>
      </c>
      <c r="K5842" s="14"/>
    </row>
    <row r="5843" spans="1:11" ht="12.5" x14ac:dyDescent="0.25">
      <c r="A5843" s="14" t="s">
        <v>3088</v>
      </c>
      <c r="B5843" s="14" t="s">
        <v>3089</v>
      </c>
      <c r="C5843" s="14" t="s">
        <v>395</v>
      </c>
      <c r="D5843" s="16">
        <v>41018.6875</v>
      </c>
      <c r="E5843" s="19" t="e">
        <f>VLOOKUP(Table1[[#This Row],[winner_name]],[1]players!$A:$E,5,FALSE)</f>
        <v>#N/A</v>
      </c>
      <c r="F5843" s="19">
        <f>VLOOKUP(Table1[[#This Row],[loser_name]],[1]players!$A:$E,5,FALSE)</f>
        <v>0</v>
      </c>
      <c r="H5843" s="14" t="s">
        <v>3621</v>
      </c>
      <c r="I5843" s="14" t="str">
        <f>VLOOKUP(Table1[[#This Row],[tourney_id]],tournaments!A:E,4,FALSE)</f>
        <v>Denton, Texas</v>
      </c>
      <c r="K5843" s="14"/>
    </row>
    <row r="5844" spans="1:11" ht="12.5" x14ac:dyDescent="0.25">
      <c r="A5844" s="14" t="s">
        <v>3090</v>
      </c>
      <c r="B5844" s="14" t="s">
        <v>3091</v>
      </c>
      <c r="C5844" s="14" t="s">
        <v>397</v>
      </c>
      <c r="D5844" s="16">
        <v>41018.6875</v>
      </c>
      <c r="E5844" s="19" t="e">
        <f>VLOOKUP(Table1[[#This Row],[winner_name]],[1]players!$A:$E,5,FALSE)</f>
        <v>#N/A</v>
      </c>
      <c r="F5844" s="19" t="e">
        <f>VLOOKUP(Table1[[#This Row],[loser_name]],[1]players!$A:$E,5,FALSE)</f>
        <v>#N/A</v>
      </c>
      <c r="H5844" s="14" t="s">
        <v>3621</v>
      </c>
      <c r="I5844" s="14" t="str">
        <f>VLOOKUP(Table1[[#This Row],[tourney_id]],tournaments!A:E,4,FALSE)</f>
        <v>Denton, Texas</v>
      </c>
      <c r="K5844" s="14"/>
    </row>
    <row r="5845" spans="1:11" ht="12.5" x14ac:dyDescent="0.25">
      <c r="A5845" s="14" t="s">
        <v>3042</v>
      </c>
      <c r="B5845" s="14" t="s">
        <v>3027</v>
      </c>
      <c r="C5845" s="14" t="s">
        <v>384</v>
      </c>
      <c r="D5845" s="16">
        <v>41018.6875</v>
      </c>
      <c r="E5845" s="19" t="e">
        <f>VLOOKUP(Table1[[#This Row],[winner_name]],[1]players!$A:$E,5,FALSE)</f>
        <v>#N/A</v>
      </c>
      <c r="F5845" s="19" t="e">
        <f>VLOOKUP(Table1[[#This Row],[loser_name]],[1]players!$A:$E,5,FALSE)</f>
        <v>#N/A</v>
      </c>
      <c r="H5845" s="14" t="s">
        <v>3621</v>
      </c>
      <c r="I5845" s="14" t="str">
        <f>VLOOKUP(Table1[[#This Row],[tourney_id]],tournaments!A:E,4,FALSE)</f>
        <v>Denton, Texas</v>
      </c>
      <c r="K5845" s="14"/>
    </row>
    <row r="5846" spans="1:11" ht="12.5" x14ac:dyDescent="0.25">
      <c r="A5846" s="14" t="s">
        <v>2493</v>
      </c>
      <c r="B5846" s="14" t="s">
        <v>2470</v>
      </c>
      <c r="C5846" s="14" t="s">
        <v>419</v>
      </c>
      <c r="D5846" s="16">
        <v>41021.479166666664</v>
      </c>
      <c r="E5846" s="19" t="e">
        <f>VLOOKUP(Table1[[#This Row],[winner_name]],[1]players!$A:$E,5,FALSE)</f>
        <v>#N/A</v>
      </c>
      <c r="F5846" s="19" t="e">
        <f>VLOOKUP(Table1[[#This Row],[loser_name]],[1]players!$A:$E,5,FALSE)</f>
        <v>#N/A</v>
      </c>
      <c r="H5846" s="14" t="s">
        <v>3621</v>
      </c>
      <c r="I5846" s="14" t="str">
        <f>VLOOKUP(Table1[[#This Row],[tourney_id]],tournaments!A:E,4,FALSE)</f>
        <v>Denton, Texas</v>
      </c>
      <c r="K5846" s="14"/>
    </row>
    <row r="5847" spans="1:11" ht="12.5" x14ac:dyDescent="0.25">
      <c r="A5847" s="14" t="s">
        <v>3083</v>
      </c>
      <c r="B5847" s="14" t="s">
        <v>3100</v>
      </c>
      <c r="C5847" s="14" t="s">
        <v>427</v>
      </c>
      <c r="D5847" s="16">
        <v>41021.479166666664</v>
      </c>
      <c r="E5847" s="19" t="e">
        <f>VLOOKUP(Table1[[#This Row],[winner_name]],[1]players!$A:$E,5,FALSE)</f>
        <v>#N/A</v>
      </c>
      <c r="F5847" s="19" t="e">
        <f>VLOOKUP(Table1[[#This Row],[loser_name]],[1]players!$A:$E,5,FALSE)</f>
        <v>#N/A</v>
      </c>
      <c r="H5847" s="14" t="s">
        <v>3621</v>
      </c>
      <c r="I5847" s="14" t="str">
        <f>VLOOKUP(Table1[[#This Row],[tourney_id]],tournaments!A:E,4,FALSE)</f>
        <v>Denton, Texas</v>
      </c>
      <c r="K5847" s="14"/>
    </row>
    <row r="5848" spans="1:11" ht="12.5" x14ac:dyDescent="0.25">
      <c r="A5848" s="14" t="s">
        <v>3054</v>
      </c>
      <c r="B5848" s="14" t="s">
        <v>3038</v>
      </c>
      <c r="C5848" s="14" t="s">
        <v>514</v>
      </c>
      <c r="D5848" s="16">
        <v>41021.479166666664</v>
      </c>
      <c r="E5848" s="19" t="e">
        <f>VLOOKUP(Table1[[#This Row],[winner_name]],[1]players!$A:$E,5,FALSE)</f>
        <v>#N/A</v>
      </c>
      <c r="F5848" s="19" t="e">
        <f>VLOOKUP(Table1[[#This Row],[loser_name]],[1]players!$A:$E,5,FALSE)</f>
        <v>#N/A</v>
      </c>
      <c r="H5848" s="14" t="s">
        <v>3621</v>
      </c>
      <c r="I5848" s="14" t="str">
        <f>VLOOKUP(Table1[[#This Row],[tourney_id]],tournaments!A:E,4,FALSE)</f>
        <v>Denton, Texas</v>
      </c>
      <c r="K5848" s="14"/>
    </row>
    <row r="5849" spans="1:11" ht="12.5" x14ac:dyDescent="0.25">
      <c r="A5849" s="14" t="s">
        <v>3093</v>
      </c>
      <c r="B5849" s="14" t="s">
        <v>3085</v>
      </c>
      <c r="C5849" s="14" t="s">
        <v>382</v>
      </c>
      <c r="D5849" s="16">
        <v>40654.645833333336</v>
      </c>
      <c r="E5849" s="19" t="e">
        <f>VLOOKUP(Table1[[#This Row],[winner_name]],[1]players!$A:$E,5,FALSE)</f>
        <v>#N/A</v>
      </c>
      <c r="F5849" s="19">
        <f>VLOOKUP(Table1[[#This Row],[loser_name]],[1]players!$A:$E,5,FALSE)</f>
        <v>0</v>
      </c>
      <c r="H5849" s="14" t="s">
        <v>3622</v>
      </c>
      <c r="I5849" s="14" t="str">
        <f>VLOOKUP(Table1[[#This Row],[tourney_id]],tournaments!A:E,4,FALSE)</f>
        <v>Mobile, Alabama</v>
      </c>
      <c r="K5849" s="14"/>
    </row>
    <row r="5850" spans="1:11" ht="12.5" x14ac:dyDescent="0.25">
      <c r="A5850" s="14" t="s">
        <v>3094</v>
      </c>
      <c r="B5850" s="14" t="s">
        <v>3095</v>
      </c>
      <c r="C5850" s="14" t="s">
        <v>382</v>
      </c>
      <c r="D5850" s="16">
        <v>40654.645833333336</v>
      </c>
      <c r="E5850" s="19" t="e">
        <f>VLOOKUP(Table1[[#This Row],[winner_name]],[1]players!$A:$E,5,FALSE)</f>
        <v>#N/A</v>
      </c>
      <c r="F5850" s="19">
        <f>VLOOKUP(Table1[[#This Row],[loser_name]],[1]players!$A:$E,5,FALSE)</f>
        <v>0</v>
      </c>
      <c r="H5850" s="14" t="s">
        <v>3622</v>
      </c>
      <c r="I5850" s="14" t="str">
        <f>VLOOKUP(Table1[[#This Row],[tourney_id]],tournaments!A:E,4,FALSE)</f>
        <v>Mobile, Alabama</v>
      </c>
      <c r="K5850" s="14"/>
    </row>
    <row r="5851" spans="1:11" ht="12.5" x14ac:dyDescent="0.25">
      <c r="A5851" s="14" t="s">
        <v>3097</v>
      </c>
      <c r="B5851" s="14" t="s">
        <v>3096</v>
      </c>
      <c r="C5851" s="14" t="s">
        <v>419</v>
      </c>
      <c r="D5851" s="16">
        <v>40654.645833333336</v>
      </c>
      <c r="E5851" s="19" t="e">
        <f>VLOOKUP(Table1[[#This Row],[winner_name]],[1]players!$A:$E,5,FALSE)</f>
        <v>#N/A</v>
      </c>
      <c r="F5851" s="19">
        <f>VLOOKUP(Table1[[#This Row],[loser_name]],[1]players!$A:$E,5,FALSE)</f>
        <v>0</v>
      </c>
      <c r="H5851" s="14" t="s">
        <v>3622</v>
      </c>
      <c r="I5851" s="14" t="str">
        <f>VLOOKUP(Table1[[#This Row],[tourney_id]],tournaments!A:E,4,FALSE)</f>
        <v>Mobile, Alabama</v>
      </c>
      <c r="K5851" s="14"/>
    </row>
    <row r="5852" spans="1:11" ht="12.5" x14ac:dyDescent="0.25">
      <c r="A5852" s="14" t="s">
        <v>3079</v>
      </c>
      <c r="B5852" s="14" t="s">
        <v>3099</v>
      </c>
      <c r="C5852" s="14" t="s">
        <v>429</v>
      </c>
      <c r="D5852" s="16">
        <v>40654.645833333336</v>
      </c>
      <c r="E5852" s="19" t="e">
        <f>VLOOKUP(Table1[[#This Row],[winner_name]],[1]players!$A:$E,5,FALSE)</f>
        <v>#N/A</v>
      </c>
      <c r="F5852" s="19">
        <f>VLOOKUP(Table1[[#This Row],[loser_name]],[1]players!$A:$E,5,FALSE)</f>
        <v>0</v>
      </c>
      <c r="H5852" s="14" t="s">
        <v>3622</v>
      </c>
      <c r="I5852" s="14" t="str">
        <f>VLOOKUP(Table1[[#This Row],[tourney_id]],tournaments!A:E,4,FALSE)</f>
        <v>Mobile, Alabama</v>
      </c>
      <c r="K5852" s="14"/>
    </row>
    <row r="5853" spans="1:11" ht="12.5" x14ac:dyDescent="0.25">
      <c r="A5853" s="14" t="s">
        <v>3100</v>
      </c>
      <c r="B5853" s="14" t="s">
        <v>3089</v>
      </c>
      <c r="C5853" s="14" t="s">
        <v>378</v>
      </c>
      <c r="D5853" s="16">
        <v>40654.645833333336</v>
      </c>
      <c r="E5853" s="19" t="e">
        <f>VLOOKUP(Table1[[#This Row],[winner_name]],[1]players!$A:$E,5,FALSE)</f>
        <v>#N/A</v>
      </c>
      <c r="F5853" s="19">
        <f>VLOOKUP(Table1[[#This Row],[loser_name]],[1]players!$A:$E,5,FALSE)</f>
        <v>0</v>
      </c>
      <c r="H5853" s="14" t="s">
        <v>3622</v>
      </c>
      <c r="I5853" s="14" t="str">
        <f>VLOOKUP(Table1[[#This Row],[tourney_id]],tournaments!A:E,4,FALSE)</f>
        <v>Mobile, Alabama</v>
      </c>
      <c r="K5853" s="14"/>
    </row>
    <row r="5854" spans="1:11" ht="12.5" x14ac:dyDescent="0.25">
      <c r="A5854" s="14" t="s">
        <v>3061</v>
      </c>
      <c r="B5854" s="14" t="s">
        <v>3073</v>
      </c>
      <c r="C5854" s="14" t="s">
        <v>889</v>
      </c>
      <c r="D5854" s="16">
        <v>40654.645833333336</v>
      </c>
      <c r="E5854" s="19" t="e">
        <f>VLOOKUP(Table1[[#This Row],[winner_name]],[1]players!$A:$E,5,FALSE)</f>
        <v>#N/A</v>
      </c>
      <c r="F5854" s="19" t="e">
        <f>VLOOKUP(Table1[[#This Row],[loser_name]],[1]players!$A:$E,5,FALSE)</f>
        <v>#N/A</v>
      </c>
      <c r="H5854" s="14" t="s">
        <v>3622</v>
      </c>
      <c r="I5854" s="14" t="str">
        <f>VLOOKUP(Table1[[#This Row],[tourney_id]],tournaments!A:E,4,FALSE)</f>
        <v>Mobile, Alabama</v>
      </c>
      <c r="K5854" s="14"/>
    </row>
    <row r="5855" spans="1:11" ht="12.5" x14ac:dyDescent="0.25">
      <c r="A5855" s="14" t="s">
        <v>3101</v>
      </c>
      <c r="B5855" s="14" t="s">
        <v>3102</v>
      </c>
      <c r="C5855" s="14" t="s">
        <v>498</v>
      </c>
      <c r="D5855" s="16">
        <v>40654.645833333336</v>
      </c>
      <c r="E5855" s="19" t="e">
        <f>VLOOKUP(Table1[[#This Row],[winner_name]],[1]players!$A:$E,5,FALSE)</f>
        <v>#N/A</v>
      </c>
      <c r="F5855" s="19">
        <f>VLOOKUP(Table1[[#This Row],[loser_name]],[1]players!$A:$E,5,FALSE)</f>
        <v>0</v>
      </c>
      <c r="H5855" s="14" t="s">
        <v>3622</v>
      </c>
      <c r="I5855" s="14" t="str">
        <f>VLOOKUP(Table1[[#This Row],[tourney_id]],tournaments!A:E,4,FALSE)</f>
        <v>Mobile, Alabama</v>
      </c>
      <c r="K5855" s="14"/>
    </row>
    <row r="5856" spans="1:11" ht="12.5" x14ac:dyDescent="0.25">
      <c r="A5856" s="14" t="s">
        <v>2493</v>
      </c>
      <c r="B5856" s="14" t="s">
        <v>2476</v>
      </c>
      <c r="C5856" s="14" t="s">
        <v>598</v>
      </c>
      <c r="D5856" s="16">
        <v>40654.645833333336</v>
      </c>
      <c r="E5856" s="19" t="e">
        <f>VLOOKUP(Table1[[#This Row],[winner_name]],[1]players!$A:$E,5,FALSE)</f>
        <v>#N/A</v>
      </c>
      <c r="F5856" s="19">
        <f>VLOOKUP(Table1[[#This Row],[loser_name]],[1]players!$A:$E,5,FALSE)</f>
        <v>0</v>
      </c>
      <c r="H5856" s="14" t="s">
        <v>3622</v>
      </c>
      <c r="I5856" s="14" t="str">
        <f>VLOOKUP(Table1[[#This Row],[tourney_id]],tournaments!A:E,4,FALSE)</f>
        <v>Mobile, Alabama</v>
      </c>
      <c r="K5856" s="14"/>
    </row>
    <row r="5857" spans="1:11" ht="12.5" x14ac:dyDescent="0.25">
      <c r="A5857" s="14" t="s">
        <v>3083</v>
      </c>
      <c r="B5857" s="14" t="s">
        <v>3103</v>
      </c>
      <c r="C5857" s="14" t="s">
        <v>389</v>
      </c>
      <c r="D5857" s="16">
        <v>40654.645833333336</v>
      </c>
      <c r="E5857" s="19" t="e">
        <f>VLOOKUP(Table1[[#This Row],[winner_name]],[1]players!$A:$E,5,FALSE)</f>
        <v>#N/A</v>
      </c>
      <c r="F5857" s="19">
        <f>VLOOKUP(Table1[[#This Row],[loser_name]],[1]players!$A:$E,5,FALSE)</f>
        <v>0</v>
      </c>
      <c r="H5857" s="14" t="s">
        <v>3622</v>
      </c>
      <c r="I5857" s="14" t="str">
        <f>VLOOKUP(Table1[[#This Row],[tourney_id]],tournaments!A:E,4,FALSE)</f>
        <v>Mobile, Alabama</v>
      </c>
      <c r="K5857" s="14"/>
    </row>
    <row r="5858" spans="1:11" ht="12.5" x14ac:dyDescent="0.25">
      <c r="A5858" s="14" t="s">
        <v>3090</v>
      </c>
      <c r="B5858" s="14" t="s">
        <v>3086</v>
      </c>
      <c r="C5858" s="14" t="s">
        <v>402</v>
      </c>
      <c r="D5858" s="16">
        <v>40654.645833333336</v>
      </c>
      <c r="E5858" s="19" t="e">
        <f>VLOOKUP(Table1[[#This Row],[winner_name]],[1]players!$A:$E,5,FALSE)</f>
        <v>#N/A</v>
      </c>
      <c r="F5858" s="19">
        <f>VLOOKUP(Table1[[#This Row],[loser_name]],[1]players!$A:$E,5,FALSE)</f>
        <v>0</v>
      </c>
      <c r="H5858" s="14" t="s">
        <v>3622</v>
      </c>
      <c r="I5858" s="14" t="str">
        <f>VLOOKUP(Table1[[#This Row],[tourney_id]],tournaments!A:E,4,FALSE)</f>
        <v>Mobile, Alabama</v>
      </c>
      <c r="K5858" s="14"/>
    </row>
    <row r="5859" spans="1:11" ht="12.5" x14ac:dyDescent="0.25">
      <c r="A5859" s="14" t="s">
        <v>3104</v>
      </c>
      <c r="B5859" s="14" t="s">
        <v>3105</v>
      </c>
      <c r="C5859" s="14" t="s">
        <v>382</v>
      </c>
      <c r="D5859" s="16">
        <v>40654.645833333336</v>
      </c>
      <c r="E5859" s="19" t="e">
        <f>VLOOKUP(Table1[[#This Row],[winner_name]],[1]players!$A:$E,5,FALSE)</f>
        <v>#N/A</v>
      </c>
      <c r="F5859" s="19" t="e">
        <f>VLOOKUP(Table1[[#This Row],[loser_name]],[1]players!$A:$E,5,FALSE)</f>
        <v>#N/A</v>
      </c>
      <c r="H5859" s="14" t="s">
        <v>3622</v>
      </c>
      <c r="I5859" s="14" t="str">
        <f>VLOOKUP(Table1[[#This Row],[tourney_id]],tournaments!A:E,4,FALSE)</f>
        <v>Mobile, Alabama</v>
      </c>
      <c r="K5859" s="14"/>
    </row>
    <row r="5860" spans="1:11" ht="12.5" x14ac:dyDescent="0.25">
      <c r="A5860" s="14" t="s">
        <v>2470</v>
      </c>
      <c r="B5860" s="14" t="s">
        <v>3106</v>
      </c>
      <c r="C5860" s="14" t="s">
        <v>446</v>
      </c>
      <c r="D5860" s="16">
        <v>40655.645833333336</v>
      </c>
      <c r="E5860" s="19" t="e">
        <f>VLOOKUP(Table1[[#This Row],[winner_name]],[1]players!$A:$E,5,FALSE)</f>
        <v>#N/A</v>
      </c>
      <c r="F5860" s="19">
        <f>VLOOKUP(Table1[[#This Row],[loser_name]],[1]players!$A:$E,5,FALSE)</f>
        <v>0</v>
      </c>
      <c r="H5860" s="14" t="s">
        <v>3622</v>
      </c>
      <c r="I5860" s="14" t="str">
        <f>VLOOKUP(Table1[[#This Row],[tourney_id]],tournaments!A:E,4,FALSE)</f>
        <v>Mobile, Alabama</v>
      </c>
      <c r="K5860" s="14"/>
    </row>
    <row r="5861" spans="1:11" ht="12.5" x14ac:dyDescent="0.25">
      <c r="A5861" s="14" t="s">
        <v>3100</v>
      </c>
      <c r="B5861" s="14" t="s">
        <v>3107</v>
      </c>
      <c r="C5861" s="14" t="s">
        <v>538</v>
      </c>
      <c r="D5861" s="16">
        <v>40655.645833333336</v>
      </c>
      <c r="E5861" s="19" t="e">
        <f>VLOOKUP(Table1[[#This Row],[winner_name]],[1]players!$A:$E,5,FALSE)</f>
        <v>#N/A</v>
      </c>
      <c r="F5861" s="19">
        <f>VLOOKUP(Table1[[#This Row],[loser_name]],[1]players!$A:$E,5,FALSE)</f>
        <v>0</v>
      </c>
      <c r="H5861" s="14" t="s">
        <v>3622</v>
      </c>
      <c r="I5861" s="14" t="str">
        <f>VLOOKUP(Table1[[#This Row],[tourney_id]],tournaments!A:E,4,FALSE)</f>
        <v>Mobile, Alabama</v>
      </c>
      <c r="K5861" s="14"/>
    </row>
    <row r="5862" spans="1:11" ht="12.5" x14ac:dyDescent="0.25">
      <c r="A5862" s="14" t="s">
        <v>3093</v>
      </c>
      <c r="B5862" s="14" t="s">
        <v>3108</v>
      </c>
      <c r="C5862" s="14" t="s">
        <v>453</v>
      </c>
      <c r="D5862" s="16">
        <v>40655.645833333336</v>
      </c>
      <c r="E5862" s="19" t="e">
        <f>VLOOKUP(Table1[[#This Row],[winner_name]],[1]players!$A:$E,5,FALSE)</f>
        <v>#N/A</v>
      </c>
      <c r="F5862" s="19" t="e">
        <f>VLOOKUP(Table1[[#This Row],[loser_name]],[1]players!$A:$E,5,FALSE)</f>
        <v>#N/A</v>
      </c>
      <c r="H5862" s="14" t="s">
        <v>3622</v>
      </c>
      <c r="I5862" s="14" t="str">
        <f>VLOOKUP(Table1[[#This Row],[tourney_id]],tournaments!A:E,4,FALSE)</f>
        <v>Mobile, Alabama</v>
      </c>
      <c r="K5862" s="14"/>
    </row>
    <row r="5863" spans="1:11" ht="12.5" x14ac:dyDescent="0.25">
      <c r="A5863" s="14" t="s">
        <v>3101</v>
      </c>
      <c r="B5863" s="14" t="s">
        <v>3094</v>
      </c>
      <c r="C5863" s="14" t="s">
        <v>460</v>
      </c>
      <c r="D5863" s="16">
        <v>40655.645833333336</v>
      </c>
      <c r="E5863" s="19" t="e">
        <f>VLOOKUP(Table1[[#This Row],[winner_name]],[1]players!$A:$E,5,FALSE)</f>
        <v>#N/A</v>
      </c>
      <c r="F5863" s="19" t="e">
        <f>VLOOKUP(Table1[[#This Row],[loser_name]],[1]players!$A:$E,5,FALSE)</f>
        <v>#N/A</v>
      </c>
      <c r="H5863" s="14" t="s">
        <v>3622</v>
      </c>
      <c r="I5863" s="14" t="str">
        <f>VLOOKUP(Table1[[#This Row],[tourney_id]],tournaments!A:E,4,FALSE)</f>
        <v>Mobile, Alabama</v>
      </c>
      <c r="K5863" s="14"/>
    </row>
    <row r="5864" spans="1:11" ht="12.5" x14ac:dyDescent="0.25">
      <c r="A5864" s="14" t="s">
        <v>3079</v>
      </c>
      <c r="B5864" s="14" t="s">
        <v>3097</v>
      </c>
      <c r="C5864" s="14" t="s">
        <v>570</v>
      </c>
      <c r="D5864" s="16">
        <v>40655.645833333336</v>
      </c>
      <c r="E5864" s="19" t="e">
        <f>VLOOKUP(Table1[[#This Row],[winner_name]],[1]players!$A:$E,5,FALSE)</f>
        <v>#N/A</v>
      </c>
      <c r="F5864" s="19" t="e">
        <f>VLOOKUP(Table1[[#This Row],[loser_name]],[1]players!$A:$E,5,FALSE)</f>
        <v>#N/A</v>
      </c>
      <c r="H5864" s="14" t="s">
        <v>3622</v>
      </c>
      <c r="I5864" s="14" t="str">
        <f>VLOOKUP(Table1[[#This Row],[tourney_id]],tournaments!A:E,4,FALSE)</f>
        <v>Mobile, Alabama</v>
      </c>
      <c r="K5864" s="14"/>
    </row>
    <row r="5865" spans="1:11" ht="12.5" x14ac:dyDescent="0.25">
      <c r="A5865" s="14" t="s">
        <v>3104</v>
      </c>
      <c r="B5865" s="14" t="s">
        <v>3109</v>
      </c>
      <c r="C5865" s="14" t="s">
        <v>382</v>
      </c>
      <c r="D5865" s="16">
        <v>40655.645833333336</v>
      </c>
      <c r="E5865" s="19" t="e">
        <f>VLOOKUP(Table1[[#This Row],[winner_name]],[1]players!$A:$E,5,FALSE)</f>
        <v>#N/A</v>
      </c>
      <c r="F5865" s="19">
        <f>VLOOKUP(Table1[[#This Row],[loser_name]],[1]players!$A:$E,5,FALSE)</f>
        <v>0</v>
      </c>
      <c r="H5865" s="14" t="s">
        <v>3622</v>
      </c>
      <c r="I5865" s="14" t="str">
        <f>VLOOKUP(Table1[[#This Row],[tourney_id]],tournaments!A:E,4,FALSE)</f>
        <v>Mobile, Alabama</v>
      </c>
      <c r="K5865" s="14"/>
    </row>
    <row r="5866" spans="1:11" ht="12.5" x14ac:dyDescent="0.25">
      <c r="A5866" s="14" t="s">
        <v>2436</v>
      </c>
      <c r="B5866" s="14" t="s">
        <v>3110</v>
      </c>
      <c r="C5866" s="14" t="s">
        <v>419</v>
      </c>
      <c r="D5866" s="16">
        <v>40655.645833333336</v>
      </c>
      <c r="E5866" s="19" t="e">
        <f>VLOOKUP(Table1[[#This Row],[winner_name]],[1]players!$A:$E,5,FALSE)</f>
        <v>#N/A</v>
      </c>
      <c r="F5866" s="19" t="e">
        <f>VLOOKUP(Table1[[#This Row],[loser_name]],[1]players!$A:$E,5,FALSE)</f>
        <v>#N/A</v>
      </c>
      <c r="H5866" s="14" t="s">
        <v>3622</v>
      </c>
      <c r="I5866" s="14" t="str">
        <f>VLOOKUP(Table1[[#This Row],[tourney_id]],tournaments!A:E,4,FALSE)</f>
        <v>Mobile, Alabama</v>
      </c>
      <c r="K5866" s="14"/>
    </row>
    <row r="5867" spans="1:11" ht="12.5" x14ac:dyDescent="0.25">
      <c r="A5867" s="14" t="s">
        <v>3111</v>
      </c>
      <c r="B5867" s="14" t="s">
        <v>3112</v>
      </c>
      <c r="C5867" s="14" t="s">
        <v>660</v>
      </c>
      <c r="D5867" s="16">
        <v>40655.645833333336</v>
      </c>
      <c r="E5867" s="19">
        <f>VLOOKUP(Table1[[#This Row],[winner_name]],[1]players!$A:$E,5,FALSE)</f>
        <v>0</v>
      </c>
      <c r="F5867" s="19" t="e">
        <f>VLOOKUP(Table1[[#This Row],[loser_name]],[1]players!$A:$E,5,FALSE)</f>
        <v>#N/A</v>
      </c>
      <c r="H5867" s="14" t="s">
        <v>3622</v>
      </c>
      <c r="I5867" s="14" t="str">
        <f>VLOOKUP(Table1[[#This Row],[tourney_id]],tournaments!A:E,4,FALSE)</f>
        <v>Mobile, Alabama</v>
      </c>
      <c r="K5867" s="14"/>
    </row>
    <row r="5868" spans="1:11" ht="12.5" x14ac:dyDescent="0.25">
      <c r="A5868" s="14" t="s">
        <v>3083</v>
      </c>
      <c r="B5868" s="14" t="s">
        <v>3077</v>
      </c>
      <c r="C5868" s="14" t="s">
        <v>1487</v>
      </c>
      <c r="D5868" s="16">
        <v>40655.645833333336</v>
      </c>
      <c r="E5868" s="19" t="e">
        <f>VLOOKUP(Table1[[#This Row],[winner_name]],[1]players!$A:$E,5,FALSE)</f>
        <v>#N/A</v>
      </c>
      <c r="F5868" s="19">
        <f>VLOOKUP(Table1[[#This Row],[loser_name]],[1]players!$A:$E,5,FALSE)</f>
        <v>0</v>
      </c>
      <c r="H5868" s="14" t="s">
        <v>3622</v>
      </c>
      <c r="I5868" s="14" t="str">
        <f>VLOOKUP(Table1[[#This Row],[tourney_id]],tournaments!A:E,4,FALSE)</f>
        <v>Mobile, Alabama</v>
      </c>
      <c r="K5868" s="14"/>
    </row>
    <row r="5869" spans="1:11" ht="12.5" x14ac:dyDescent="0.25">
      <c r="A5869" s="14" t="s">
        <v>459</v>
      </c>
      <c r="B5869" s="14" t="s">
        <v>2493</v>
      </c>
      <c r="C5869" s="14" t="s">
        <v>407</v>
      </c>
      <c r="D5869" s="16">
        <v>40655.645833333336</v>
      </c>
      <c r="E5869" s="19" t="e">
        <f>VLOOKUP(Table1[[#This Row],[winner_name]],[1]players!$A:$E,5,FALSE)</f>
        <v>#N/A</v>
      </c>
      <c r="F5869" s="19" t="e">
        <f>VLOOKUP(Table1[[#This Row],[loser_name]],[1]players!$A:$E,5,FALSE)</f>
        <v>#N/A</v>
      </c>
      <c r="H5869" s="14" t="s">
        <v>3622</v>
      </c>
      <c r="I5869" s="14" t="str">
        <f>VLOOKUP(Table1[[#This Row],[tourney_id]],tournaments!A:E,4,FALSE)</f>
        <v>Mobile, Alabama</v>
      </c>
      <c r="K5869" s="14"/>
    </row>
    <row r="5870" spans="1:11" ht="12.5" x14ac:dyDescent="0.25">
      <c r="A5870" s="14" t="s">
        <v>3086</v>
      </c>
      <c r="B5870" s="14" t="s">
        <v>3113</v>
      </c>
      <c r="C5870" s="14" t="s">
        <v>853</v>
      </c>
      <c r="D5870" s="16">
        <v>40655.645833333336</v>
      </c>
      <c r="E5870" s="19">
        <f>VLOOKUP(Table1[[#This Row],[winner_name]],[1]players!$A:$E,5,FALSE)</f>
        <v>0</v>
      </c>
      <c r="F5870" s="19">
        <f>VLOOKUP(Table1[[#This Row],[loser_name]],[1]players!$A:$E,5,FALSE)</f>
        <v>0</v>
      </c>
      <c r="H5870" s="14" t="s">
        <v>3622</v>
      </c>
      <c r="I5870" s="14" t="str">
        <f>VLOOKUP(Table1[[#This Row],[tourney_id]],tournaments!A:E,4,FALSE)</f>
        <v>Mobile, Alabama</v>
      </c>
      <c r="K5870" s="14"/>
    </row>
    <row r="5871" spans="1:11" ht="12.5" x14ac:dyDescent="0.25">
      <c r="A5871" s="14" t="s">
        <v>3110</v>
      </c>
      <c r="B5871" s="14" t="s">
        <v>3100</v>
      </c>
      <c r="C5871" s="14" t="s">
        <v>3114</v>
      </c>
      <c r="D5871" s="16">
        <v>40656.645833333336</v>
      </c>
      <c r="E5871" s="19" t="e">
        <f>VLOOKUP(Table1[[#This Row],[winner_name]],[1]players!$A:$E,5,FALSE)</f>
        <v>#N/A</v>
      </c>
      <c r="F5871" s="19" t="e">
        <f>VLOOKUP(Table1[[#This Row],[loser_name]],[1]players!$A:$E,5,FALSE)</f>
        <v>#N/A</v>
      </c>
      <c r="H5871" s="14" t="s">
        <v>3622</v>
      </c>
      <c r="I5871" s="14" t="str">
        <f>VLOOKUP(Table1[[#This Row],[tourney_id]],tournaments!A:E,4,FALSE)</f>
        <v>Mobile, Alabama</v>
      </c>
      <c r="K5871" s="14"/>
    </row>
    <row r="5872" spans="1:11" ht="12.5" x14ac:dyDescent="0.25">
      <c r="A5872" s="14" t="s">
        <v>3079</v>
      </c>
      <c r="B5872" s="14" t="s">
        <v>3104</v>
      </c>
      <c r="C5872" s="14" t="s">
        <v>429</v>
      </c>
      <c r="D5872" s="16">
        <v>40656.645833333336</v>
      </c>
      <c r="E5872" s="19" t="e">
        <f>VLOOKUP(Table1[[#This Row],[winner_name]],[1]players!$A:$E,5,FALSE)</f>
        <v>#N/A</v>
      </c>
      <c r="F5872" s="19" t="e">
        <f>VLOOKUP(Table1[[#This Row],[loser_name]],[1]players!$A:$E,5,FALSE)</f>
        <v>#N/A</v>
      </c>
      <c r="H5872" s="14" t="s">
        <v>3622</v>
      </c>
      <c r="I5872" s="14" t="str">
        <f>VLOOKUP(Table1[[#This Row],[tourney_id]],tournaments!A:E,4,FALSE)</f>
        <v>Mobile, Alabama</v>
      </c>
      <c r="K5872" s="14"/>
    </row>
    <row r="5873" spans="1:11" ht="12.5" x14ac:dyDescent="0.25">
      <c r="A5873" s="14" t="s">
        <v>3083</v>
      </c>
      <c r="B5873" s="14" t="s">
        <v>3108</v>
      </c>
      <c r="C5873" s="14" t="s">
        <v>416</v>
      </c>
      <c r="D5873" s="16">
        <v>40656.645833333336</v>
      </c>
      <c r="E5873" s="19" t="e">
        <f>VLOOKUP(Table1[[#This Row],[winner_name]],[1]players!$A:$E,5,FALSE)</f>
        <v>#N/A</v>
      </c>
      <c r="F5873" s="19" t="e">
        <f>VLOOKUP(Table1[[#This Row],[loser_name]],[1]players!$A:$E,5,FALSE)</f>
        <v>#N/A</v>
      </c>
      <c r="H5873" s="14" t="s">
        <v>3622</v>
      </c>
      <c r="I5873" s="14" t="str">
        <f>VLOOKUP(Table1[[#This Row],[tourney_id]],tournaments!A:E,4,FALSE)</f>
        <v>Mobile, Alabama</v>
      </c>
      <c r="K5873" s="14"/>
    </row>
    <row r="5874" spans="1:11" ht="12.5" x14ac:dyDescent="0.25">
      <c r="A5874" s="14" t="s">
        <v>2493</v>
      </c>
      <c r="B5874" s="14" t="s">
        <v>2470</v>
      </c>
      <c r="C5874" s="14" t="s">
        <v>503</v>
      </c>
      <c r="D5874" s="16">
        <v>40656.645833333336</v>
      </c>
      <c r="E5874" s="19" t="e">
        <f>VLOOKUP(Table1[[#This Row],[winner_name]],[1]players!$A:$E,5,FALSE)</f>
        <v>#N/A</v>
      </c>
      <c r="F5874" s="19" t="e">
        <f>VLOOKUP(Table1[[#This Row],[loser_name]],[1]players!$A:$E,5,FALSE)</f>
        <v>#N/A</v>
      </c>
      <c r="H5874" s="14" t="s">
        <v>3622</v>
      </c>
      <c r="I5874" s="14" t="str">
        <f>VLOOKUP(Table1[[#This Row],[tourney_id]],tournaments!A:E,4,FALSE)</f>
        <v>Mobile, Alabama</v>
      </c>
      <c r="K5874" s="14"/>
    </row>
    <row r="5875" spans="1:11" ht="12.5" x14ac:dyDescent="0.25">
      <c r="A5875" s="14" t="s">
        <v>3086</v>
      </c>
      <c r="B5875" s="14" t="s">
        <v>3073</v>
      </c>
      <c r="C5875" s="14" t="s">
        <v>1174</v>
      </c>
      <c r="D5875" s="16">
        <v>40656.645833333336</v>
      </c>
      <c r="E5875" s="19">
        <f>VLOOKUP(Table1[[#This Row],[winner_name]],[1]players!$A:$E,5,FALSE)</f>
        <v>0</v>
      </c>
      <c r="F5875" s="19" t="e">
        <f>VLOOKUP(Table1[[#This Row],[loser_name]],[1]players!$A:$E,5,FALSE)</f>
        <v>#N/A</v>
      </c>
      <c r="H5875" s="14" t="s">
        <v>3622</v>
      </c>
      <c r="I5875" s="14" t="str">
        <f>VLOOKUP(Table1[[#This Row],[tourney_id]],tournaments!A:E,4,FALSE)</f>
        <v>Mobile, Alabama</v>
      </c>
      <c r="K5875" s="14"/>
    </row>
    <row r="5876" spans="1:11" ht="12.5" x14ac:dyDescent="0.25">
      <c r="A5876" s="14" t="s">
        <v>3101</v>
      </c>
      <c r="B5876" s="14" t="s">
        <v>3111</v>
      </c>
      <c r="C5876" s="14" t="s">
        <v>382</v>
      </c>
      <c r="D5876" s="16">
        <v>40656.645833333336</v>
      </c>
      <c r="E5876" s="19" t="e">
        <f>VLOOKUP(Table1[[#This Row],[winner_name]],[1]players!$A:$E,5,FALSE)</f>
        <v>#N/A</v>
      </c>
      <c r="F5876" s="19">
        <f>VLOOKUP(Table1[[#This Row],[loser_name]],[1]players!$A:$E,5,FALSE)</f>
        <v>0</v>
      </c>
      <c r="H5876" s="14" t="s">
        <v>3622</v>
      </c>
      <c r="I5876" s="14" t="str">
        <f>VLOOKUP(Table1[[#This Row],[tourney_id]],tournaments!A:E,4,FALSE)</f>
        <v>Mobile, Alabama</v>
      </c>
      <c r="K5876" s="14"/>
    </row>
    <row r="5877" spans="1:11" ht="12.5" x14ac:dyDescent="0.25">
      <c r="A5877" s="14" t="s">
        <v>2012</v>
      </c>
      <c r="B5877" s="14" t="s">
        <v>3115</v>
      </c>
      <c r="C5877" s="14" t="s">
        <v>3010</v>
      </c>
      <c r="D5877" s="16">
        <v>44837.333333333336</v>
      </c>
      <c r="E5877" s="19" t="e">
        <f>VLOOKUP(Table1[[#This Row],[winner_name]],[1]players!$A:$E,5,FALSE)</f>
        <v>#N/A</v>
      </c>
      <c r="F5877" s="19" t="e">
        <f>VLOOKUP(Table1[[#This Row],[loser_name]],[1]players!$A:$E,5,FALSE)</f>
        <v>#N/A</v>
      </c>
      <c r="G5877" s="14" t="s">
        <v>2392</v>
      </c>
      <c r="H5877" s="14" t="s">
        <v>3623</v>
      </c>
      <c r="I5877" s="14" t="str">
        <f>VLOOKUP(Table1[[#This Row],[tourney_id]],tournaments!A:E,4,FALSE)</f>
        <v>Tulsa, Oklahoma</v>
      </c>
      <c r="K5877" s="14"/>
    </row>
    <row r="5878" spans="1:11" ht="12.5" x14ac:dyDescent="0.25">
      <c r="A5878" s="14" t="s">
        <v>3116</v>
      </c>
      <c r="B5878" s="14" t="s">
        <v>3117</v>
      </c>
      <c r="C5878" s="14" t="s">
        <v>460</v>
      </c>
      <c r="D5878" s="16">
        <v>44837.333333333336</v>
      </c>
      <c r="E5878" s="19" t="e">
        <f>VLOOKUP(Table1[[#This Row],[winner_name]],[1]players!$A:$E,5,FALSE)</f>
        <v>#N/A</v>
      </c>
      <c r="F5878" s="19" t="e">
        <f>VLOOKUP(Table1[[#This Row],[loser_name]],[1]players!$A:$E,5,FALSE)</f>
        <v>#N/A</v>
      </c>
      <c r="G5878" s="14" t="s">
        <v>2392</v>
      </c>
      <c r="H5878" s="14" t="s">
        <v>3623</v>
      </c>
      <c r="I5878" s="14" t="str">
        <f>VLOOKUP(Table1[[#This Row],[tourney_id]],tournaments!A:E,4,FALSE)</f>
        <v>Tulsa, Oklahoma</v>
      </c>
      <c r="K5878" s="14"/>
    </row>
    <row r="5879" spans="1:11" ht="12.5" x14ac:dyDescent="0.25">
      <c r="A5879" s="14" t="s">
        <v>1273</v>
      </c>
      <c r="B5879" s="14" t="s">
        <v>3118</v>
      </c>
      <c r="C5879" s="14" t="s">
        <v>427</v>
      </c>
      <c r="D5879" s="16">
        <v>44837.479166666664</v>
      </c>
      <c r="E5879" s="19" t="e">
        <f>VLOOKUP(Table1[[#This Row],[winner_name]],[1]players!$A:$E,5,FALSE)</f>
        <v>#N/A</v>
      </c>
      <c r="F5879" s="19" t="e">
        <f>VLOOKUP(Table1[[#This Row],[loser_name]],[1]players!$A:$E,5,FALSE)</f>
        <v>#N/A</v>
      </c>
      <c r="G5879" s="14" t="s">
        <v>2392</v>
      </c>
      <c r="H5879" s="14" t="s">
        <v>3623</v>
      </c>
      <c r="I5879" s="14" t="str">
        <f>VLOOKUP(Table1[[#This Row],[tourney_id]],tournaments!A:E,4,FALSE)</f>
        <v>Tulsa, Oklahoma</v>
      </c>
      <c r="K5879" s="14"/>
    </row>
    <row r="5880" spans="1:11" ht="12.5" x14ac:dyDescent="0.25">
      <c r="A5880" s="14" t="s">
        <v>1292</v>
      </c>
      <c r="B5880" s="14" t="s">
        <v>1912</v>
      </c>
      <c r="C5880" s="14" t="s">
        <v>888</v>
      </c>
      <c r="D5880" s="16">
        <v>44837.479166666664</v>
      </c>
      <c r="E5880" s="19" t="e">
        <f>VLOOKUP(Table1[[#This Row],[winner_name]],[1]players!$A:$E,5,FALSE)</f>
        <v>#N/A</v>
      </c>
      <c r="F5880" s="19" t="e">
        <f>VLOOKUP(Table1[[#This Row],[loser_name]],[1]players!$A:$E,5,FALSE)</f>
        <v>#N/A</v>
      </c>
      <c r="G5880" s="14" t="s">
        <v>2392</v>
      </c>
      <c r="H5880" s="14" t="s">
        <v>3623</v>
      </c>
      <c r="I5880" s="14" t="str">
        <f>VLOOKUP(Table1[[#This Row],[tourney_id]],tournaments!A:E,4,FALSE)</f>
        <v>Tulsa, Oklahoma</v>
      </c>
      <c r="K5880" s="14"/>
    </row>
    <row r="5881" spans="1:11" ht="12.5" x14ac:dyDescent="0.25">
      <c r="A5881" s="14" t="s">
        <v>1916</v>
      </c>
      <c r="B5881" s="14" t="s">
        <v>1874</v>
      </c>
      <c r="C5881" s="14" t="s">
        <v>395</v>
      </c>
      <c r="D5881" s="16">
        <v>44837.375</v>
      </c>
      <c r="E5881" s="19" t="e">
        <f>VLOOKUP(Table1[[#This Row],[winner_name]],[1]players!$A:$E,5,FALSE)</f>
        <v>#N/A</v>
      </c>
      <c r="F5881" s="19" t="e">
        <f>VLOOKUP(Table1[[#This Row],[loser_name]],[1]players!$A:$E,5,FALSE)</f>
        <v>#N/A</v>
      </c>
      <c r="G5881" s="14" t="s">
        <v>2392</v>
      </c>
      <c r="H5881" s="14" t="s">
        <v>3623</v>
      </c>
      <c r="I5881" s="14" t="str">
        <f>VLOOKUP(Table1[[#This Row],[tourney_id]],tournaments!A:E,4,FALSE)</f>
        <v>Tulsa, Oklahoma</v>
      </c>
      <c r="K5881" s="14"/>
    </row>
    <row r="5882" spans="1:11" ht="12.5" x14ac:dyDescent="0.25">
      <c r="A5882" s="14" t="s">
        <v>3119</v>
      </c>
      <c r="B5882" s="14" t="s">
        <v>3120</v>
      </c>
      <c r="C5882" s="14" t="s">
        <v>384</v>
      </c>
      <c r="D5882" s="16">
        <v>44837.375</v>
      </c>
      <c r="E5882" s="19" t="e">
        <f>VLOOKUP(Table1[[#This Row],[winner_name]],[1]players!$A:$E,5,FALSE)</f>
        <v>#N/A</v>
      </c>
      <c r="F5882" s="19">
        <f>VLOOKUP(Table1[[#This Row],[loser_name]],[1]players!$A:$E,5,FALSE)</f>
        <v>0</v>
      </c>
      <c r="G5882" s="14" t="s">
        <v>2392</v>
      </c>
      <c r="H5882" s="14" t="s">
        <v>3623</v>
      </c>
      <c r="I5882" s="14" t="str">
        <f>VLOOKUP(Table1[[#This Row],[tourney_id]],tournaments!A:E,4,FALSE)</f>
        <v>Tulsa, Oklahoma</v>
      </c>
      <c r="K5882" s="14"/>
    </row>
    <row r="5883" spans="1:11" ht="12.5" x14ac:dyDescent="0.25">
      <c r="A5883" s="14" t="s">
        <v>3121</v>
      </c>
      <c r="B5883" s="14" t="s">
        <v>3125</v>
      </c>
      <c r="C5883" s="14" t="s">
        <v>3122</v>
      </c>
      <c r="D5883" s="16">
        <v>44837.395833333336</v>
      </c>
      <c r="E5883" s="19" t="e">
        <f>VLOOKUP(Table1[[#This Row],[winner_name]],[1]players!$A:$E,5,FALSE)</f>
        <v>#N/A</v>
      </c>
      <c r="F5883" s="19" t="e">
        <f>VLOOKUP(Table1[[#This Row],[loser_name]],[1]players!$A:$E,5,FALSE)</f>
        <v>#N/A</v>
      </c>
      <c r="G5883" s="14" t="s">
        <v>2392</v>
      </c>
      <c r="H5883" s="14" t="s">
        <v>3623</v>
      </c>
      <c r="I5883" s="14" t="str">
        <f>VLOOKUP(Table1[[#This Row],[tourney_id]],tournaments!A:E,4,FALSE)</f>
        <v>Tulsa, Oklahoma</v>
      </c>
      <c r="K5883" s="14"/>
    </row>
    <row r="5884" spans="1:11" ht="12.5" x14ac:dyDescent="0.25">
      <c r="A5884" s="19" t="s">
        <v>1259</v>
      </c>
      <c r="B5884" s="14" t="s">
        <v>3123</v>
      </c>
      <c r="C5884" s="14" t="s">
        <v>926</v>
      </c>
      <c r="D5884" s="16">
        <v>44837.395833333336</v>
      </c>
      <c r="E5884" s="19" t="e">
        <f>VLOOKUP(Table1[[#This Row],[winner_name]],[1]players!$A:$E,5,FALSE)</f>
        <v>#N/A</v>
      </c>
      <c r="F5884" s="19" t="e">
        <f>VLOOKUP(Table1[[#This Row],[loser_name]],[1]players!$A:$E,5,FALSE)</f>
        <v>#N/A</v>
      </c>
      <c r="G5884" s="14" t="s">
        <v>2392</v>
      </c>
      <c r="H5884" s="14" t="s">
        <v>3623</v>
      </c>
      <c r="I5884" s="14" t="str">
        <f>VLOOKUP(Table1[[#This Row],[tourney_id]],tournaments!A:E,4,FALSE)</f>
        <v>Tulsa, Oklahoma</v>
      </c>
      <c r="K5884" s="14"/>
    </row>
    <row r="5885" spans="1:11" ht="12.5" x14ac:dyDescent="0.25">
      <c r="A5885" s="14" t="s">
        <v>3124</v>
      </c>
      <c r="B5885" s="14" t="s">
        <v>1858</v>
      </c>
      <c r="C5885" s="14" t="s">
        <v>580</v>
      </c>
      <c r="D5885" s="16">
        <v>44837.333333333336</v>
      </c>
      <c r="E5885" s="19" t="e">
        <f>VLOOKUP(Table1[[#This Row],[winner_name]],[1]players!$A:$E,5,FALSE)</f>
        <v>#N/A</v>
      </c>
      <c r="F5885" s="19" t="e">
        <f>VLOOKUP(Table1[[#This Row],[loser_name]],[1]players!$A:$E,5,FALSE)</f>
        <v>#N/A</v>
      </c>
      <c r="G5885" s="14" t="s">
        <v>2392</v>
      </c>
      <c r="H5885" s="14" t="s">
        <v>3623</v>
      </c>
      <c r="I5885" s="14" t="str">
        <f>VLOOKUP(Table1[[#This Row],[tourney_id]],tournaments!A:E,4,FALSE)</f>
        <v>Tulsa, Oklahoma</v>
      </c>
      <c r="K5885" s="14"/>
    </row>
    <row r="5886" spans="1:11" ht="12.5" x14ac:dyDescent="0.25">
      <c r="A5886" s="14" t="s">
        <v>3126</v>
      </c>
      <c r="B5886" s="14" t="s">
        <v>3127</v>
      </c>
      <c r="C5886" s="14" t="s">
        <v>394</v>
      </c>
      <c r="D5886" s="16">
        <v>44837.333333333336</v>
      </c>
      <c r="E5886" s="19" t="e">
        <f>VLOOKUP(Table1[[#This Row],[winner_name]],[1]players!$A:$E,5,FALSE)</f>
        <v>#N/A</v>
      </c>
      <c r="F5886" s="19" t="e">
        <f>VLOOKUP(Table1[[#This Row],[loser_name]],[1]players!$A:$E,5,FALSE)</f>
        <v>#N/A</v>
      </c>
      <c r="G5886" s="14" t="s">
        <v>2392</v>
      </c>
      <c r="H5886" s="14" t="s">
        <v>3623</v>
      </c>
      <c r="I5886" s="14" t="str">
        <f>VLOOKUP(Table1[[#This Row],[tourney_id]],tournaments!A:E,4,FALSE)</f>
        <v>Tulsa, Oklahoma</v>
      </c>
      <c r="K5886" s="14"/>
    </row>
    <row r="5887" spans="1:11" ht="12.5" x14ac:dyDescent="0.25">
      <c r="A5887" s="14" t="s">
        <v>2108</v>
      </c>
      <c r="B5887" s="14" t="s">
        <v>1849</v>
      </c>
      <c r="C5887" s="14" t="s">
        <v>382</v>
      </c>
      <c r="D5887" s="16">
        <v>44837.333333333336</v>
      </c>
      <c r="E5887" s="19">
        <f>VLOOKUP(Table1[[#This Row],[winner_name]],[1]players!$A:$E,5,FALSE)</f>
        <v>0</v>
      </c>
      <c r="F5887" s="19">
        <f>VLOOKUP(Table1[[#This Row],[loser_name]],[1]players!$A:$E,5,FALSE)</f>
        <v>0</v>
      </c>
      <c r="G5887" s="14" t="s">
        <v>2392</v>
      </c>
      <c r="H5887" s="14" t="s">
        <v>3623</v>
      </c>
      <c r="I5887" s="14" t="str">
        <f>VLOOKUP(Table1[[#This Row],[tourney_id]],tournaments!A:E,4,FALSE)</f>
        <v>Tulsa, Oklahoma</v>
      </c>
      <c r="K5887" s="14"/>
    </row>
    <row r="5888" spans="1:11" ht="12.5" x14ac:dyDescent="0.25">
      <c r="A5888" s="14" t="s">
        <v>1254</v>
      </c>
      <c r="B5888" s="14" t="s">
        <v>3128</v>
      </c>
      <c r="C5888" s="14" t="s">
        <v>514</v>
      </c>
      <c r="D5888" s="16">
        <v>44837.333333333336</v>
      </c>
      <c r="E5888" s="19" t="e">
        <f>VLOOKUP(Table1[[#This Row],[winner_name]],[1]players!$A:$E,5,FALSE)</f>
        <v>#N/A</v>
      </c>
      <c r="F5888" s="19">
        <f>VLOOKUP(Table1[[#This Row],[loser_name]],[1]players!$A:$E,5,FALSE)</f>
        <v>0</v>
      </c>
      <c r="G5888" s="14" t="s">
        <v>2392</v>
      </c>
      <c r="H5888" s="14" t="s">
        <v>3623</v>
      </c>
      <c r="I5888" s="14" t="str">
        <f>VLOOKUP(Table1[[#This Row],[tourney_id]],tournaments!A:E,4,FALSE)</f>
        <v>Tulsa, Oklahoma</v>
      </c>
      <c r="K5888" s="14"/>
    </row>
    <row r="5889" spans="1:11" ht="12.5" x14ac:dyDescent="0.25">
      <c r="A5889" s="14" t="s">
        <v>1803</v>
      </c>
      <c r="B5889" s="14" t="s">
        <v>2153</v>
      </c>
      <c r="C5889" s="14" t="s">
        <v>404</v>
      </c>
      <c r="D5889" s="16">
        <v>44837.375</v>
      </c>
      <c r="E5889" s="19" t="e">
        <f>VLOOKUP(Table1[[#This Row],[winner_name]],[1]players!$A:$E,5,FALSE)</f>
        <v>#N/A</v>
      </c>
      <c r="F5889" s="19" t="e">
        <f>VLOOKUP(Table1[[#This Row],[loser_name]],[1]players!$A:$E,5,FALSE)</f>
        <v>#N/A</v>
      </c>
      <c r="G5889" s="14" t="s">
        <v>2392</v>
      </c>
      <c r="H5889" s="14" t="s">
        <v>3623</v>
      </c>
      <c r="I5889" s="14" t="str">
        <f>VLOOKUP(Table1[[#This Row],[tourney_id]],tournaments!A:E,4,FALSE)</f>
        <v>Tulsa, Oklahoma</v>
      </c>
      <c r="K5889" s="14"/>
    </row>
    <row r="5890" spans="1:11" ht="12.5" x14ac:dyDescent="0.25">
      <c r="A5890" s="14" t="s">
        <v>3129</v>
      </c>
      <c r="B5890" s="14" t="s">
        <v>1922</v>
      </c>
      <c r="C5890" s="14" t="s">
        <v>498</v>
      </c>
      <c r="D5890" s="16">
        <v>44837.375</v>
      </c>
      <c r="E5890" s="19" t="e">
        <f>VLOOKUP(Table1[[#This Row],[winner_name]],[1]players!$A:$E,5,FALSE)</f>
        <v>#N/A</v>
      </c>
      <c r="F5890" s="19" t="e">
        <f>VLOOKUP(Table1[[#This Row],[loser_name]],[1]players!$A:$E,5,FALSE)</f>
        <v>#N/A</v>
      </c>
      <c r="G5890" s="14" t="s">
        <v>2392</v>
      </c>
      <c r="H5890" s="14" t="s">
        <v>3623</v>
      </c>
      <c r="I5890" s="14" t="str">
        <f>VLOOKUP(Table1[[#This Row],[tourney_id]],tournaments!A:E,4,FALSE)</f>
        <v>Tulsa, Oklahoma</v>
      </c>
      <c r="K5890" s="14"/>
    </row>
    <row r="5891" spans="1:11" ht="12.5" x14ac:dyDescent="0.25">
      <c r="A5891" s="14" t="s">
        <v>3130</v>
      </c>
      <c r="B5891" s="14" t="s">
        <v>3131</v>
      </c>
      <c r="C5891" s="14" t="s">
        <v>380</v>
      </c>
      <c r="D5891" s="16">
        <v>44837.458333333336</v>
      </c>
      <c r="E5891" s="19" t="e">
        <f>VLOOKUP(Table1[[#This Row],[winner_name]],[1]players!$A:$E,5,FALSE)</f>
        <v>#N/A</v>
      </c>
      <c r="F5891" s="19" t="e">
        <f>VLOOKUP(Table1[[#This Row],[loser_name]],[1]players!$A:$E,5,FALSE)</f>
        <v>#N/A</v>
      </c>
      <c r="G5891" s="14" t="s">
        <v>2392</v>
      </c>
      <c r="H5891" s="14" t="s">
        <v>3623</v>
      </c>
      <c r="I5891" s="14" t="str">
        <f>VLOOKUP(Table1[[#This Row],[tourney_id]],tournaments!A:E,4,FALSE)</f>
        <v>Tulsa, Oklahoma</v>
      </c>
      <c r="K5891" s="14"/>
    </row>
    <row r="5892" spans="1:11" ht="12.5" x14ac:dyDescent="0.25">
      <c r="A5892" s="14" t="s">
        <v>2048</v>
      </c>
      <c r="B5892" s="14" t="s">
        <v>3132</v>
      </c>
      <c r="C5892" s="14" t="s">
        <v>402</v>
      </c>
      <c r="D5892" s="16">
        <v>44837.458333333336</v>
      </c>
      <c r="E5892" s="19" t="e">
        <f>VLOOKUP(Table1[[#This Row],[winner_name]],[1]players!$A:$E,5,FALSE)</f>
        <v>#N/A</v>
      </c>
      <c r="F5892" s="19" t="e">
        <f>VLOOKUP(Table1[[#This Row],[loser_name]],[1]players!$A:$E,5,FALSE)</f>
        <v>#N/A</v>
      </c>
      <c r="G5892" s="14" t="s">
        <v>2392</v>
      </c>
      <c r="H5892" s="14" t="s">
        <v>3623</v>
      </c>
      <c r="I5892" s="14" t="str">
        <f>VLOOKUP(Table1[[#This Row],[tourney_id]],tournaments!A:E,4,FALSE)</f>
        <v>Tulsa, Oklahoma</v>
      </c>
      <c r="K5892" s="14"/>
    </row>
    <row r="5893" spans="1:11" ht="12.5" x14ac:dyDescent="0.25">
      <c r="A5893" s="14" t="s">
        <v>2030</v>
      </c>
      <c r="B5893" s="14" t="s">
        <v>3133</v>
      </c>
      <c r="C5893" s="14" t="s">
        <v>473</v>
      </c>
      <c r="D5893" s="16">
        <v>44837.479166666664</v>
      </c>
      <c r="E5893" s="19" t="e">
        <f>VLOOKUP(Table1[[#This Row],[winner_name]],[1]players!$A:$E,5,FALSE)</f>
        <v>#N/A</v>
      </c>
      <c r="F5893" s="19">
        <f>VLOOKUP(Table1[[#This Row],[loser_name]],[1]players!$A:$E,5,FALSE)</f>
        <v>0</v>
      </c>
      <c r="G5893" s="14" t="s">
        <v>2392</v>
      </c>
      <c r="H5893" s="14" t="s">
        <v>3623</v>
      </c>
      <c r="I5893" s="14" t="str">
        <f>VLOOKUP(Table1[[#This Row],[tourney_id]],tournaments!A:E,4,FALSE)</f>
        <v>Tulsa, Oklahoma</v>
      </c>
      <c r="K5893" s="14"/>
    </row>
    <row r="5894" spans="1:11" ht="12.5" x14ac:dyDescent="0.25">
      <c r="A5894" s="14" t="s">
        <v>3135</v>
      </c>
      <c r="B5894" s="14" t="s">
        <v>3134</v>
      </c>
      <c r="C5894" s="14" t="s">
        <v>826</v>
      </c>
      <c r="D5894" s="16">
        <v>44837.479166666664</v>
      </c>
      <c r="E5894" s="19">
        <f>VLOOKUP(Table1[[#This Row],[winner_name]],[1]players!$A:$E,5,FALSE)</f>
        <v>0</v>
      </c>
      <c r="F5894" s="19" t="e">
        <f>VLOOKUP(Table1[[#This Row],[loser_name]],[1]players!$A:$E,5,FALSE)</f>
        <v>#N/A</v>
      </c>
      <c r="G5894" s="14" t="s">
        <v>2392</v>
      </c>
      <c r="H5894" s="14" t="s">
        <v>3623</v>
      </c>
      <c r="I5894" s="14" t="str">
        <f>VLOOKUP(Table1[[#This Row],[tourney_id]],tournaments!A:E,4,FALSE)</f>
        <v>Tulsa, Oklahoma</v>
      </c>
      <c r="K5894" s="14"/>
    </row>
    <row r="5895" spans="1:11" ht="12.5" x14ac:dyDescent="0.25">
      <c r="A5895" s="14" t="s">
        <v>3136</v>
      </c>
      <c r="B5895" s="14" t="s">
        <v>1940</v>
      </c>
      <c r="C5895" s="14" t="s">
        <v>1706</v>
      </c>
      <c r="D5895" s="16">
        <v>44837.333333333336</v>
      </c>
      <c r="E5895" s="19" t="e">
        <f>VLOOKUP(Table1[[#This Row],[winner_name]],[1]players!$A:$E,5,FALSE)</f>
        <v>#N/A</v>
      </c>
      <c r="F5895" s="19" t="e">
        <f>VLOOKUP(Table1[[#This Row],[loser_name]],[1]players!$A:$E,5,FALSE)</f>
        <v>#N/A</v>
      </c>
      <c r="G5895" s="14" t="s">
        <v>2392</v>
      </c>
      <c r="H5895" s="14" t="s">
        <v>3623</v>
      </c>
      <c r="I5895" s="14" t="str">
        <f>VLOOKUP(Table1[[#This Row],[tourney_id]],tournaments!A:E,4,FALSE)</f>
        <v>Tulsa, Oklahoma</v>
      </c>
      <c r="K5895" s="14"/>
    </row>
    <row r="5896" spans="1:11" ht="12.5" x14ac:dyDescent="0.25">
      <c r="A5896" s="14" t="s">
        <v>2156</v>
      </c>
      <c r="B5896" s="14" t="s">
        <v>1933</v>
      </c>
      <c r="C5896" s="14" t="s">
        <v>412</v>
      </c>
      <c r="D5896" s="16">
        <v>44837.333333333336</v>
      </c>
      <c r="E5896" s="19" t="e">
        <f>VLOOKUP(Table1[[#This Row],[winner_name]],[1]players!$A:$E,5,FALSE)</f>
        <v>#N/A</v>
      </c>
      <c r="F5896" s="19" t="e">
        <f>VLOOKUP(Table1[[#This Row],[loser_name]],[1]players!$A:$E,5,FALSE)</f>
        <v>#N/A</v>
      </c>
      <c r="G5896" s="14" t="s">
        <v>2392</v>
      </c>
      <c r="H5896" s="14" t="s">
        <v>3623</v>
      </c>
      <c r="I5896" s="14" t="str">
        <f>VLOOKUP(Table1[[#This Row],[tourney_id]],tournaments!A:E,4,FALSE)</f>
        <v>Tulsa, Oklahoma</v>
      </c>
      <c r="K5896" s="14"/>
    </row>
    <row r="5897" spans="1:11" ht="12.5" x14ac:dyDescent="0.25">
      <c r="A5897" s="14" t="s">
        <v>1857</v>
      </c>
      <c r="B5897" s="14" t="s">
        <v>2136</v>
      </c>
      <c r="C5897" s="14" t="s">
        <v>473</v>
      </c>
      <c r="D5897" s="16">
        <v>44837.395833333336</v>
      </c>
      <c r="E5897" s="19" t="e">
        <f>VLOOKUP(Table1[[#This Row],[winner_name]],[1]players!$A:$E,5,FALSE)</f>
        <v>#N/A</v>
      </c>
      <c r="F5897" s="19" t="e">
        <f>VLOOKUP(Table1[[#This Row],[loser_name]],[1]players!$A:$E,5,FALSE)</f>
        <v>#N/A</v>
      </c>
      <c r="G5897" s="14" t="s">
        <v>2392</v>
      </c>
      <c r="H5897" s="14" t="s">
        <v>3623</v>
      </c>
      <c r="I5897" s="14" t="str">
        <f>VLOOKUP(Table1[[#This Row],[tourney_id]],tournaments!A:E,4,FALSE)</f>
        <v>Tulsa, Oklahoma</v>
      </c>
      <c r="K5897" s="14"/>
    </row>
    <row r="5898" spans="1:11" ht="12.5" x14ac:dyDescent="0.25">
      <c r="A5898" s="14" t="s">
        <v>3137</v>
      </c>
      <c r="B5898" s="14" t="s">
        <v>3138</v>
      </c>
      <c r="C5898" s="14" t="s">
        <v>863</v>
      </c>
      <c r="D5898" s="16">
        <v>44837.395833333336</v>
      </c>
      <c r="E5898" s="19" t="e">
        <f>VLOOKUP(Table1[[#This Row],[winner_name]],[1]players!$A:$E,5,FALSE)</f>
        <v>#N/A</v>
      </c>
      <c r="F5898" s="19">
        <f>VLOOKUP(Table1[[#This Row],[loser_name]],[1]players!$A:$E,5,FALSE)</f>
        <v>0</v>
      </c>
      <c r="G5898" s="14" t="s">
        <v>2392</v>
      </c>
      <c r="H5898" s="14" t="s">
        <v>3623</v>
      </c>
      <c r="I5898" s="14" t="str">
        <f>VLOOKUP(Table1[[#This Row],[tourney_id]],tournaments!A:E,4,FALSE)</f>
        <v>Tulsa, Oklahoma</v>
      </c>
      <c r="K5898" s="14"/>
    </row>
    <row r="5899" spans="1:11" ht="12.5" x14ac:dyDescent="0.25">
      <c r="A5899" s="14" t="s">
        <v>3139</v>
      </c>
      <c r="B5899" s="14" t="s">
        <v>3140</v>
      </c>
      <c r="C5899" s="14" t="s">
        <v>378</v>
      </c>
      <c r="D5899" s="16">
        <v>44837.333333333336</v>
      </c>
      <c r="E5899" s="19" t="e">
        <f>VLOOKUP(Table1[[#This Row],[winner_name]],[1]players!$A:$E,5,FALSE)</f>
        <v>#N/A</v>
      </c>
      <c r="F5899" s="19" t="e">
        <f>VLOOKUP(Table1[[#This Row],[loser_name]],[1]players!$A:$E,5,FALSE)</f>
        <v>#N/A</v>
      </c>
      <c r="G5899" s="14" t="s">
        <v>2392</v>
      </c>
      <c r="H5899" s="14" t="s">
        <v>3623</v>
      </c>
      <c r="I5899" s="14" t="str">
        <f>VLOOKUP(Table1[[#This Row],[tourney_id]],tournaments!A:E,4,FALSE)</f>
        <v>Tulsa, Oklahoma</v>
      </c>
      <c r="K5899" s="14"/>
    </row>
    <row r="5900" spans="1:11" ht="12.5" x14ac:dyDescent="0.25">
      <c r="A5900" s="14" t="s">
        <v>3141</v>
      </c>
      <c r="B5900" s="14" t="s">
        <v>1285</v>
      </c>
      <c r="C5900" s="14" t="s">
        <v>412</v>
      </c>
      <c r="D5900" s="16">
        <v>44837.333333333336</v>
      </c>
      <c r="E5900" s="19" t="e">
        <f>VLOOKUP(Table1[[#This Row],[winner_name]],[1]players!$A:$E,5,FALSE)</f>
        <v>#N/A</v>
      </c>
      <c r="F5900" s="19" t="e">
        <f>VLOOKUP(Table1[[#This Row],[loser_name]],[1]players!$A:$E,5,FALSE)</f>
        <v>#N/A</v>
      </c>
      <c r="G5900" s="14" t="s">
        <v>2392</v>
      </c>
      <c r="H5900" s="14" t="s">
        <v>3623</v>
      </c>
      <c r="I5900" s="14" t="str">
        <f>VLOOKUP(Table1[[#This Row],[tourney_id]],tournaments!A:E,4,FALSE)</f>
        <v>Tulsa, Oklahoma</v>
      </c>
      <c r="K5900" s="14"/>
    </row>
    <row r="5901" spans="1:11" ht="12.5" x14ac:dyDescent="0.25">
      <c r="A5901" s="14" t="s">
        <v>2152</v>
      </c>
      <c r="B5901" s="14" t="s">
        <v>2128</v>
      </c>
      <c r="C5901" s="14" t="s">
        <v>3142</v>
      </c>
      <c r="D5901" s="16">
        <v>44837.333333333336</v>
      </c>
      <c r="E5901" s="19" t="e">
        <f>VLOOKUP(Table1[[#This Row],[winner_name]],[1]players!$A:$E,5,FALSE)</f>
        <v>#N/A</v>
      </c>
      <c r="F5901" s="19" t="e">
        <f>VLOOKUP(Table1[[#This Row],[loser_name]],[1]players!$A:$E,5,FALSE)</f>
        <v>#N/A</v>
      </c>
      <c r="G5901" s="14" t="s">
        <v>2392</v>
      </c>
      <c r="H5901" s="14" t="s">
        <v>3623</v>
      </c>
      <c r="I5901" s="14" t="str">
        <f>VLOOKUP(Table1[[#This Row],[tourney_id]],tournaments!A:E,4,FALSE)</f>
        <v>Tulsa, Oklahoma</v>
      </c>
      <c r="K5901" s="14"/>
    </row>
    <row r="5902" spans="1:11" ht="12.5" x14ac:dyDescent="0.25">
      <c r="A5902" s="14" t="s">
        <v>3143</v>
      </c>
      <c r="B5902" s="14" t="s">
        <v>3144</v>
      </c>
      <c r="C5902" s="14" t="s">
        <v>551</v>
      </c>
      <c r="D5902" s="16">
        <v>44837.333333333336</v>
      </c>
      <c r="E5902" s="19" t="e">
        <f>VLOOKUP(Table1[[#This Row],[winner_name]],[1]players!$A:$E,5,FALSE)</f>
        <v>#N/A</v>
      </c>
      <c r="F5902" s="19">
        <f>VLOOKUP(Table1[[#This Row],[loser_name]],[1]players!$A:$E,5,FALSE)</f>
        <v>0</v>
      </c>
      <c r="G5902" s="14" t="s">
        <v>2392</v>
      </c>
      <c r="H5902" s="14" t="s">
        <v>3623</v>
      </c>
      <c r="I5902" s="14" t="str">
        <f>VLOOKUP(Table1[[#This Row],[tourney_id]],tournaments!A:E,4,FALSE)</f>
        <v>Tulsa, Oklahoma</v>
      </c>
      <c r="K5902" s="14"/>
    </row>
    <row r="5903" spans="1:11" ht="12.5" x14ac:dyDescent="0.25">
      <c r="A5903" s="14" t="s">
        <v>3145</v>
      </c>
      <c r="B5903" s="14" t="s">
        <v>3146</v>
      </c>
      <c r="C5903" s="14" t="s">
        <v>889</v>
      </c>
      <c r="D5903" s="16">
        <v>44837.333333333336</v>
      </c>
      <c r="E5903" s="19">
        <f>VLOOKUP(Table1[[#This Row],[winner_name]],[1]players!$A:$E,5,FALSE)</f>
        <v>0</v>
      </c>
      <c r="F5903" s="19" t="e">
        <f>VLOOKUP(Table1[[#This Row],[loser_name]],[1]players!$A:$E,5,FALSE)</f>
        <v>#N/A</v>
      </c>
      <c r="G5903" s="14" t="s">
        <v>2392</v>
      </c>
      <c r="H5903" s="14" t="s">
        <v>3623</v>
      </c>
      <c r="I5903" s="14" t="str">
        <f>VLOOKUP(Table1[[#This Row],[tourney_id]],tournaments!A:E,4,FALSE)</f>
        <v>Tulsa, Oklahoma</v>
      </c>
      <c r="K5903" s="14"/>
    </row>
    <row r="5904" spans="1:11" ht="12.5" x14ac:dyDescent="0.25">
      <c r="A5904" s="14" t="s">
        <v>1856</v>
      </c>
      <c r="B5904" s="14" t="s">
        <v>3147</v>
      </c>
      <c r="C5904" s="14" t="s">
        <v>402</v>
      </c>
      <c r="D5904" s="16">
        <v>44837.333333333336</v>
      </c>
      <c r="E5904" s="19" t="e">
        <f>VLOOKUP(Table1[[#This Row],[winner_name]],[1]players!$A:$E,5,FALSE)</f>
        <v>#N/A</v>
      </c>
      <c r="F5904" s="19" t="e">
        <f>VLOOKUP(Table1[[#This Row],[loser_name]],[1]players!$A:$E,5,FALSE)</f>
        <v>#N/A</v>
      </c>
      <c r="G5904" s="14" t="s">
        <v>2392</v>
      </c>
      <c r="H5904" s="14" t="s">
        <v>3623</v>
      </c>
      <c r="I5904" s="14" t="str">
        <f>VLOOKUP(Table1[[#This Row],[tourney_id]],tournaments!A:E,4,FALSE)</f>
        <v>Tulsa, Oklahoma</v>
      </c>
      <c r="K5904" s="14"/>
    </row>
    <row r="5905" spans="1:11" ht="12.5" x14ac:dyDescent="0.25">
      <c r="A5905" s="14" t="s">
        <v>3148</v>
      </c>
      <c r="B5905" s="14" t="s">
        <v>1838</v>
      </c>
      <c r="C5905" s="14" t="s">
        <v>446</v>
      </c>
      <c r="D5905" s="16">
        <v>44837.395833333336</v>
      </c>
      <c r="E5905" s="19">
        <f>VLOOKUP(Table1[[#This Row],[winner_name]],[1]players!$A:$E,5,FALSE)</f>
        <v>0</v>
      </c>
      <c r="F5905" s="19" t="e">
        <f>VLOOKUP(Table1[[#This Row],[loser_name]],[1]players!$A:$E,5,FALSE)</f>
        <v>#N/A</v>
      </c>
      <c r="G5905" s="14" t="s">
        <v>2392</v>
      </c>
      <c r="H5905" s="14" t="s">
        <v>3623</v>
      </c>
      <c r="I5905" s="14" t="str">
        <f>VLOOKUP(Table1[[#This Row],[tourney_id]],tournaments!A:E,4,FALSE)</f>
        <v>Tulsa, Oklahoma</v>
      </c>
      <c r="K5905" s="14"/>
    </row>
    <row r="5906" spans="1:11" ht="12.5" x14ac:dyDescent="0.25">
      <c r="A5906" s="14" t="s">
        <v>2295</v>
      </c>
      <c r="B5906" s="14" t="s">
        <v>3149</v>
      </c>
      <c r="C5906" s="14" t="s">
        <v>3150</v>
      </c>
      <c r="D5906" s="16">
        <v>44837.395833333336</v>
      </c>
      <c r="E5906" s="19" t="e">
        <f>VLOOKUP(Table1[[#This Row],[winner_name]],[1]players!$A:$E,5,FALSE)</f>
        <v>#N/A</v>
      </c>
      <c r="F5906" s="19">
        <f>VLOOKUP(Table1[[#This Row],[loser_name]],[1]players!$A:$E,5,FALSE)</f>
        <v>0</v>
      </c>
      <c r="G5906" s="14" t="s">
        <v>2392</v>
      </c>
      <c r="H5906" s="14" t="s">
        <v>3623</v>
      </c>
      <c r="I5906" s="14" t="str">
        <f>VLOOKUP(Table1[[#This Row],[tourney_id]],tournaments!A:E,4,FALSE)</f>
        <v>Tulsa, Oklahoma</v>
      </c>
      <c r="K5906" s="14"/>
    </row>
    <row r="5907" spans="1:11" ht="12.5" x14ac:dyDescent="0.25">
      <c r="A5907" s="14" t="s">
        <v>3151</v>
      </c>
      <c r="B5907" s="14" t="s">
        <v>3152</v>
      </c>
      <c r="C5907" s="14" t="s">
        <v>398</v>
      </c>
      <c r="D5907" s="16">
        <v>44837.40625</v>
      </c>
      <c r="E5907" s="19">
        <f>VLOOKUP(Table1[[#This Row],[winner_name]],[1]players!$A:$E,5,FALSE)</f>
        <v>0</v>
      </c>
      <c r="F5907" s="19" t="e">
        <f>VLOOKUP(Table1[[#This Row],[loser_name]],[1]players!$A:$E,5,FALSE)</f>
        <v>#N/A</v>
      </c>
      <c r="G5907" s="14" t="s">
        <v>2392</v>
      </c>
      <c r="H5907" s="14" t="s">
        <v>3623</v>
      </c>
      <c r="I5907" s="14" t="str">
        <f>VLOOKUP(Table1[[#This Row],[tourney_id]],tournaments!A:E,4,FALSE)</f>
        <v>Tulsa, Oklahoma</v>
      </c>
      <c r="K5907" s="14"/>
    </row>
    <row r="5908" spans="1:11" ht="12.5" x14ac:dyDescent="0.25">
      <c r="A5908" s="14" t="s">
        <v>2061</v>
      </c>
      <c r="B5908" s="14" t="s">
        <v>1266</v>
      </c>
      <c r="C5908" s="14" t="s">
        <v>3153</v>
      </c>
      <c r="D5908" s="16">
        <v>44837.40625</v>
      </c>
      <c r="E5908" s="19" t="e">
        <f>VLOOKUP(Table1[[#This Row],[winner_name]],[1]players!$A:$E,5,FALSE)</f>
        <v>#N/A</v>
      </c>
      <c r="F5908" s="19" t="e">
        <f>VLOOKUP(Table1[[#This Row],[loser_name]],[1]players!$A:$E,5,FALSE)</f>
        <v>#N/A</v>
      </c>
      <c r="G5908" s="14" t="s">
        <v>2392</v>
      </c>
      <c r="H5908" s="14" t="s">
        <v>3623</v>
      </c>
      <c r="I5908" s="14" t="str">
        <f>VLOOKUP(Table1[[#This Row],[tourney_id]],tournaments!A:E,4,FALSE)</f>
        <v>Tulsa, Oklahoma</v>
      </c>
      <c r="K5908" s="14"/>
    </row>
    <row r="5909" spans="1:11" ht="12.5" x14ac:dyDescent="0.25">
      <c r="A5909" s="14" t="s">
        <v>3154</v>
      </c>
      <c r="B5909" s="14" t="s">
        <v>3155</v>
      </c>
      <c r="C5909" s="14" t="s">
        <v>402</v>
      </c>
      <c r="D5909" s="16">
        <v>44837.479166666664</v>
      </c>
      <c r="E5909" s="19" t="e">
        <f>VLOOKUP(Table1[[#This Row],[winner_name]],[1]players!$A:$E,5,FALSE)</f>
        <v>#N/A</v>
      </c>
      <c r="F5909" s="19">
        <f>VLOOKUP(Table1[[#This Row],[loser_name]],[1]players!$A:$E,5,FALSE)</f>
        <v>0</v>
      </c>
      <c r="G5909" s="14" t="s">
        <v>2392</v>
      </c>
      <c r="H5909" s="14" t="s">
        <v>3623</v>
      </c>
      <c r="I5909" s="14" t="str">
        <f>VLOOKUP(Table1[[#This Row],[tourney_id]],tournaments!A:E,4,FALSE)</f>
        <v>Tulsa, Oklahoma</v>
      </c>
      <c r="K5909" s="14"/>
    </row>
    <row r="5910" spans="1:11" ht="12.5" x14ac:dyDescent="0.25">
      <c r="A5910" s="14" t="s">
        <v>2084</v>
      </c>
      <c r="B5910" s="14" t="s">
        <v>3156</v>
      </c>
      <c r="C5910" s="14" t="s">
        <v>402</v>
      </c>
      <c r="D5910" s="16">
        <v>44837.479166666664</v>
      </c>
      <c r="E5910" s="19" t="e">
        <f>VLOOKUP(Table1[[#This Row],[winner_name]],[1]players!$A:$E,5,FALSE)</f>
        <v>#N/A</v>
      </c>
      <c r="F5910" s="19" t="e">
        <f>VLOOKUP(Table1[[#This Row],[loser_name]],[1]players!$A:$E,5,FALSE)</f>
        <v>#N/A</v>
      </c>
      <c r="G5910" s="14" t="s">
        <v>2392</v>
      </c>
      <c r="H5910" s="14" t="s">
        <v>3623</v>
      </c>
      <c r="I5910" s="14" t="str">
        <f>VLOOKUP(Table1[[#This Row],[tourney_id]],tournaments!A:E,4,FALSE)</f>
        <v>Tulsa, Oklahoma</v>
      </c>
      <c r="K5910" s="14"/>
    </row>
    <row r="5911" spans="1:11" ht="12.5" x14ac:dyDescent="0.25">
      <c r="A5911" s="14" t="s">
        <v>3157</v>
      </c>
      <c r="B5911" s="14" t="s">
        <v>1264</v>
      </c>
      <c r="C5911" s="14" t="s">
        <v>395</v>
      </c>
      <c r="D5911" s="16">
        <v>44837.4375</v>
      </c>
      <c r="E5911" s="19" t="e">
        <f>VLOOKUP(Table1[[#This Row],[winner_name]],[1]players!$A:$E,5,FALSE)</f>
        <v>#N/A</v>
      </c>
      <c r="F5911" s="19" t="e">
        <f>VLOOKUP(Table1[[#This Row],[loser_name]],[1]players!$A:$E,5,FALSE)</f>
        <v>#N/A</v>
      </c>
      <c r="G5911" s="14" t="s">
        <v>2392</v>
      </c>
      <c r="H5911" s="14" t="s">
        <v>3623</v>
      </c>
      <c r="I5911" s="14" t="str">
        <f>VLOOKUP(Table1[[#This Row],[tourney_id]],tournaments!A:E,4,FALSE)</f>
        <v>Tulsa, Oklahoma</v>
      </c>
      <c r="K5911" s="14"/>
    </row>
    <row r="5912" spans="1:11" ht="12.5" x14ac:dyDescent="0.25">
      <c r="A5912" s="14" t="s">
        <v>1258</v>
      </c>
      <c r="B5912" s="14" t="s">
        <v>2044</v>
      </c>
      <c r="C5912" s="14" t="s">
        <v>3158</v>
      </c>
      <c r="D5912" s="16">
        <v>44837.4375</v>
      </c>
      <c r="E5912" s="19" t="e">
        <f>VLOOKUP(Table1[[#This Row],[winner_name]],[1]players!$A:$E,5,FALSE)</f>
        <v>#N/A</v>
      </c>
      <c r="F5912" s="19" t="e">
        <f>VLOOKUP(Table1[[#This Row],[loser_name]],[1]players!$A:$E,5,FALSE)</f>
        <v>#N/A</v>
      </c>
      <c r="G5912" s="14" t="s">
        <v>2392</v>
      </c>
      <c r="H5912" s="14" t="s">
        <v>3623</v>
      </c>
      <c r="I5912" s="14" t="str">
        <f>VLOOKUP(Table1[[#This Row],[tourney_id]],tournaments!A:E,4,FALSE)</f>
        <v>Tulsa, Oklahoma</v>
      </c>
      <c r="K5912" s="14"/>
    </row>
    <row r="5913" spans="1:11" ht="12.5" x14ac:dyDescent="0.25">
      <c r="A5913" s="14" t="s">
        <v>3159</v>
      </c>
      <c r="B5913" s="14" t="s">
        <v>1091</v>
      </c>
      <c r="C5913" s="14" t="s">
        <v>2050</v>
      </c>
      <c r="D5913" s="16">
        <v>44837.416666666664</v>
      </c>
      <c r="E5913" s="19" t="e">
        <f>VLOOKUP(Table1[[#This Row],[winner_name]],[1]players!$A:$E,5,FALSE)</f>
        <v>#N/A</v>
      </c>
      <c r="F5913" s="19" t="e">
        <f>VLOOKUP(Table1[[#This Row],[loser_name]],[1]players!$A:$E,5,FALSE)</f>
        <v>#N/A</v>
      </c>
      <c r="G5913" s="14" t="s">
        <v>2392</v>
      </c>
      <c r="H5913" s="14" t="s">
        <v>3623</v>
      </c>
      <c r="I5913" s="14" t="str">
        <f>VLOOKUP(Table1[[#This Row],[tourney_id]],tournaments!A:E,4,FALSE)</f>
        <v>Tulsa, Oklahoma</v>
      </c>
      <c r="K5913" s="14"/>
    </row>
    <row r="5914" spans="1:11" ht="12.5" x14ac:dyDescent="0.25">
      <c r="A5914" s="14" t="s">
        <v>3160</v>
      </c>
      <c r="B5914" s="14" t="s">
        <v>3162</v>
      </c>
      <c r="C5914" s="14" t="s">
        <v>3161</v>
      </c>
      <c r="D5914" s="16">
        <v>44837.416666666664</v>
      </c>
      <c r="E5914" s="19">
        <f>VLOOKUP(Table1[[#This Row],[winner_name]],[1]players!$A:$E,5,FALSE)</f>
        <v>0</v>
      </c>
      <c r="F5914" s="19" t="e">
        <f>VLOOKUP(Table1[[#This Row],[loser_name]],[1]players!$A:$E,5,FALSE)</f>
        <v>#N/A</v>
      </c>
      <c r="G5914" s="14" t="s">
        <v>2392</v>
      </c>
      <c r="H5914" s="14" t="s">
        <v>3623</v>
      </c>
      <c r="I5914" s="14" t="str">
        <f>VLOOKUP(Table1[[#This Row],[tourney_id]],tournaments!A:E,4,FALSE)</f>
        <v>Tulsa, Oklahoma</v>
      </c>
      <c r="K5914" s="14"/>
    </row>
    <row r="5915" spans="1:11" ht="12.5" x14ac:dyDescent="0.25">
      <c r="A5915" s="14" t="s">
        <v>3163</v>
      </c>
      <c r="B5915" s="14" t="s">
        <v>3164</v>
      </c>
      <c r="C5915" s="14" t="s">
        <v>1124</v>
      </c>
      <c r="D5915" s="16">
        <v>44837.333333333336</v>
      </c>
      <c r="E5915" s="19" t="e">
        <f>VLOOKUP(Table1[[#This Row],[winner_name]],[1]players!$A:$E,5,FALSE)</f>
        <v>#N/A</v>
      </c>
      <c r="F5915" s="19" t="e">
        <f>VLOOKUP(Table1[[#This Row],[loser_name]],[1]players!$A:$E,5,FALSE)</f>
        <v>#N/A</v>
      </c>
      <c r="G5915" s="14" t="s">
        <v>2392</v>
      </c>
      <c r="H5915" s="14" t="s">
        <v>3623</v>
      </c>
      <c r="I5915" s="14" t="str">
        <f>VLOOKUP(Table1[[#This Row],[tourney_id]],tournaments!A:E,4,FALSE)</f>
        <v>Tulsa, Oklahoma</v>
      </c>
      <c r="K5915" s="14"/>
    </row>
    <row r="5916" spans="1:11" ht="12.5" x14ac:dyDescent="0.25">
      <c r="A5916" s="14" t="s">
        <v>2162</v>
      </c>
      <c r="B5916" s="14" t="s">
        <v>3165</v>
      </c>
      <c r="C5916" s="14" t="s">
        <v>395</v>
      </c>
      <c r="D5916" s="16">
        <v>44837.333333333336</v>
      </c>
      <c r="E5916" s="19">
        <f>VLOOKUP(Table1[[#This Row],[winner_name]],[1]players!$A:$E,5,FALSE)</f>
        <v>0</v>
      </c>
      <c r="F5916" s="19">
        <f>VLOOKUP(Table1[[#This Row],[loser_name]],[1]players!$A:$E,5,FALSE)</f>
        <v>0</v>
      </c>
      <c r="G5916" s="14" t="s">
        <v>2392</v>
      </c>
      <c r="H5916" s="14" t="s">
        <v>3623</v>
      </c>
      <c r="I5916" s="14" t="str">
        <f>VLOOKUP(Table1[[#This Row],[tourney_id]],tournaments!A:E,4,FALSE)</f>
        <v>Tulsa, Oklahoma</v>
      </c>
      <c r="K5916" s="14"/>
    </row>
    <row r="5917" spans="1:11" ht="12.5" x14ac:dyDescent="0.25">
      <c r="A5917" s="14" t="s">
        <v>2001</v>
      </c>
      <c r="B5917" s="14" t="s">
        <v>3166</v>
      </c>
      <c r="C5917" s="14" t="s">
        <v>463</v>
      </c>
      <c r="D5917" s="16">
        <v>44837.4375</v>
      </c>
      <c r="E5917" s="19" t="e">
        <f>VLOOKUP(Table1[[#This Row],[winner_name]],[1]players!$A:$E,5,FALSE)</f>
        <v>#N/A</v>
      </c>
      <c r="F5917" s="19" t="e">
        <f>VLOOKUP(Table1[[#This Row],[loser_name]],[1]players!$A:$E,5,FALSE)</f>
        <v>#N/A</v>
      </c>
      <c r="G5917" s="14" t="s">
        <v>2392</v>
      </c>
      <c r="H5917" s="14" t="s">
        <v>3623</v>
      </c>
      <c r="I5917" s="14" t="str">
        <f>VLOOKUP(Table1[[#This Row],[tourney_id]],tournaments!A:E,4,FALSE)</f>
        <v>Tulsa, Oklahoma</v>
      </c>
      <c r="K5917" s="14"/>
    </row>
    <row r="5918" spans="1:11" ht="12.5" x14ac:dyDescent="0.25">
      <c r="A5918" s="14" t="s">
        <v>1923</v>
      </c>
      <c r="B5918" s="14" t="s">
        <v>3167</v>
      </c>
      <c r="C5918" s="14" t="s">
        <v>378</v>
      </c>
      <c r="D5918" s="16">
        <v>44837.4375</v>
      </c>
      <c r="E5918" s="19" t="e">
        <f>VLOOKUP(Table1[[#This Row],[winner_name]],[1]players!$A:$E,5,FALSE)</f>
        <v>#N/A</v>
      </c>
      <c r="F5918" s="19">
        <f>VLOOKUP(Table1[[#This Row],[loser_name]],[1]players!$A:$E,5,FALSE)</f>
        <v>0</v>
      </c>
      <c r="G5918" s="14" t="s">
        <v>2392</v>
      </c>
      <c r="H5918" s="14" t="s">
        <v>3623</v>
      </c>
      <c r="I5918" s="14" t="str">
        <f>VLOOKUP(Table1[[#This Row],[tourney_id]],tournaments!A:E,4,FALSE)</f>
        <v>Tulsa, Oklahoma</v>
      </c>
      <c r="K5918" s="14"/>
    </row>
    <row r="5919" spans="1:11" ht="12.5" x14ac:dyDescent="0.25">
      <c r="A5919" s="14" t="s">
        <v>1855</v>
      </c>
      <c r="B5919" s="14" t="s">
        <v>3168</v>
      </c>
      <c r="C5919" s="14" t="s">
        <v>419</v>
      </c>
      <c r="D5919" s="16">
        <v>44837.40625</v>
      </c>
      <c r="E5919" s="19" t="e">
        <f>VLOOKUP(Table1[[#This Row],[winner_name]],[1]players!$A:$E,5,FALSE)</f>
        <v>#N/A</v>
      </c>
      <c r="F5919" s="19">
        <f>VLOOKUP(Table1[[#This Row],[loser_name]],[1]players!$A:$E,5,FALSE)</f>
        <v>0</v>
      </c>
      <c r="G5919" s="14" t="s">
        <v>2392</v>
      </c>
      <c r="H5919" s="14" t="s">
        <v>3623</v>
      </c>
      <c r="I5919" s="14" t="str">
        <f>VLOOKUP(Table1[[#This Row],[tourney_id]],tournaments!A:E,4,FALSE)</f>
        <v>Tulsa, Oklahoma</v>
      </c>
      <c r="K5919" s="14"/>
    </row>
    <row r="5920" spans="1:11" ht="12.5" x14ac:dyDescent="0.25">
      <c r="A5920" s="14" t="s">
        <v>3715</v>
      </c>
      <c r="B5920" s="14" t="s">
        <v>1818</v>
      </c>
      <c r="C5920" s="14" t="s">
        <v>513</v>
      </c>
      <c r="D5920" s="16">
        <v>44837.40625</v>
      </c>
      <c r="E5920" s="19" t="e">
        <f>VLOOKUP(Table1[[#This Row],[winner_name]],[1]players!$A:$E,5,FALSE)</f>
        <v>#N/A</v>
      </c>
      <c r="F5920" s="19" t="e">
        <f>VLOOKUP(Table1[[#This Row],[loser_name]],[1]players!$A:$E,5,FALSE)</f>
        <v>#N/A</v>
      </c>
      <c r="G5920" s="14" t="s">
        <v>2392</v>
      </c>
      <c r="H5920" s="14" t="s">
        <v>3623</v>
      </c>
      <c r="I5920" s="14" t="str">
        <f>VLOOKUP(Table1[[#This Row],[tourney_id]],tournaments!A:E,4,FALSE)</f>
        <v>Tulsa, Oklahoma</v>
      </c>
      <c r="K5920" s="14"/>
    </row>
    <row r="5921" spans="1:11" ht="12.5" x14ac:dyDescent="0.25">
      <c r="A5921" s="14" t="s">
        <v>854</v>
      </c>
      <c r="B5921" s="14" t="s">
        <v>3169</v>
      </c>
      <c r="C5921" s="14" t="s">
        <v>553</v>
      </c>
      <c r="D5921" s="16">
        <v>44837.333333333336</v>
      </c>
      <c r="E5921" s="19" t="e">
        <f>VLOOKUP(Table1[[#This Row],[winner_name]],[1]players!$A:$E,5,FALSE)</f>
        <v>#N/A</v>
      </c>
      <c r="F5921" s="19">
        <f>VLOOKUP(Table1[[#This Row],[loser_name]],[1]players!$A:$E,5,FALSE)</f>
        <v>0</v>
      </c>
      <c r="G5921" s="14" t="s">
        <v>2392</v>
      </c>
      <c r="H5921" s="14" t="s">
        <v>3623</v>
      </c>
      <c r="I5921" s="14" t="str">
        <f>VLOOKUP(Table1[[#This Row],[tourney_id]],tournaments!A:E,4,FALSE)</f>
        <v>Tulsa, Oklahoma</v>
      </c>
      <c r="K5921" s="14"/>
    </row>
    <row r="5922" spans="1:11" ht="12.5" x14ac:dyDescent="0.25">
      <c r="A5922" s="14" t="s">
        <v>1682</v>
      </c>
      <c r="B5922" s="14" t="s">
        <v>3170</v>
      </c>
      <c r="C5922" s="14" t="s">
        <v>460</v>
      </c>
      <c r="D5922" s="16">
        <v>44837.333333333336</v>
      </c>
      <c r="E5922" s="19" t="e">
        <f>VLOOKUP(Table1[[#This Row],[winner_name]],[1]players!$A:$E,5,FALSE)</f>
        <v>#N/A</v>
      </c>
      <c r="F5922" s="19" t="e">
        <f>VLOOKUP(Table1[[#This Row],[loser_name]],[1]players!$A:$E,5,FALSE)</f>
        <v>#N/A</v>
      </c>
      <c r="G5922" s="14" t="s">
        <v>2392</v>
      </c>
      <c r="H5922" s="14" t="s">
        <v>3623</v>
      </c>
      <c r="I5922" s="14" t="str">
        <f>VLOOKUP(Table1[[#This Row],[tourney_id]],tournaments!A:E,4,FALSE)</f>
        <v>Tulsa, Oklahoma</v>
      </c>
      <c r="K5922" s="14"/>
    </row>
    <row r="5923" spans="1:11" ht="12.5" x14ac:dyDescent="0.25">
      <c r="A5923" s="14" t="s">
        <v>3172</v>
      </c>
      <c r="B5923" s="14" t="s">
        <v>3171</v>
      </c>
      <c r="C5923" s="14" t="s">
        <v>402</v>
      </c>
      <c r="D5923" s="16">
        <v>44837.458333333336</v>
      </c>
      <c r="E5923" s="19" t="e">
        <f>VLOOKUP(Table1[[#This Row],[winner_name]],[1]players!$A:$E,5,FALSE)</f>
        <v>#N/A</v>
      </c>
      <c r="F5923" s="19" t="e">
        <f>VLOOKUP(Table1[[#This Row],[loser_name]],[1]players!$A:$E,5,FALSE)</f>
        <v>#N/A</v>
      </c>
      <c r="G5923" s="14" t="s">
        <v>2392</v>
      </c>
      <c r="H5923" s="14" t="s">
        <v>3623</v>
      </c>
      <c r="I5923" s="14" t="str">
        <f>VLOOKUP(Table1[[#This Row],[tourney_id]],tournaments!A:E,4,FALSE)</f>
        <v>Tulsa, Oklahoma</v>
      </c>
      <c r="K5923" s="14"/>
    </row>
    <row r="5924" spans="1:11" ht="12.5" x14ac:dyDescent="0.25">
      <c r="A5924" s="14" t="s">
        <v>1822</v>
      </c>
      <c r="B5924" s="14" t="s">
        <v>3173</v>
      </c>
      <c r="C5924" s="14" t="s">
        <v>880</v>
      </c>
      <c r="D5924" s="16">
        <v>44837.458333333336</v>
      </c>
      <c r="E5924" s="19" t="e">
        <f>VLOOKUP(Table1[[#This Row],[winner_name]],[1]players!$A:$E,5,FALSE)</f>
        <v>#N/A</v>
      </c>
      <c r="F5924" s="19" t="e">
        <f>VLOOKUP(Table1[[#This Row],[loser_name]],[1]players!$A:$E,5,FALSE)</f>
        <v>#N/A</v>
      </c>
      <c r="G5924" s="14" t="s">
        <v>2392</v>
      </c>
      <c r="H5924" s="14" t="s">
        <v>3623</v>
      </c>
      <c r="I5924" s="14" t="str">
        <f>VLOOKUP(Table1[[#This Row],[tourney_id]],tournaments!A:E,4,FALSE)</f>
        <v>Tulsa, Oklahoma</v>
      </c>
      <c r="K5924" s="14"/>
    </row>
    <row r="5925" spans="1:11" ht="12.5" x14ac:dyDescent="0.25">
      <c r="A5925" s="14" t="s">
        <v>3174</v>
      </c>
      <c r="B5925" s="14" t="s">
        <v>3175</v>
      </c>
      <c r="C5925" s="14" t="s">
        <v>412</v>
      </c>
      <c r="D5925" s="16">
        <v>44837.479166666664</v>
      </c>
      <c r="E5925" s="19" t="e">
        <f>VLOOKUP(Table1[[#This Row],[winner_name]],[1]players!$A:$E,5,FALSE)</f>
        <v>#N/A</v>
      </c>
      <c r="F5925" s="19" t="e">
        <f>VLOOKUP(Table1[[#This Row],[loser_name]],[1]players!$A:$E,5,FALSE)</f>
        <v>#N/A</v>
      </c>
      <c r="G5925" s="14" t="s">
        <v>2392</v>
      </c>
      <c r="H5925" s="14" t="s">
        <v>3623</v>
      </c>
      <c r="I5925" s="14" t="str">
        <f>VLOOKUP(Table1[[#This Row],[tourney_id]],tournaments!A:E,4,FALSE)</f>
        <v>Tulsa, Oklahoma</v>
      </c>
      <c r="K5925" s="14"/>
    </row>
    <row r="5926" spans="1:11" ht="12.5" x14ac:dyDescent="0.25">
      <c r="A5926" s="14" t="s">
        <v>969</v>
      </c>
      <c r="B5926" s="14" t="s">
        <v>2953</v>
      </c>
      <c r="C5926" s="14" t="s">
        <v>402</v>
      </c>
      <c r="D5926" s="16">
        <v>44837.479166666664</v>
      </c>
      <c r="E5926" s="19" t="e">
        <f>VLOOKUP(Table1[[#This Row],[winner_name]],[1]players!$A:$E,5,FALSE)</f>
        <v>#N/A</v>
      </c>
      <c r="F5926" s="19" t="e">
        <f>VLOOKUP(Table1[[#This Row],[loser_name]],[1]players!$A:$E,5,FALSE)</f>
        <v>#N/A</v>
      </c>
      <c r="G5926" s="14" t="s">
        <v>2392</v>
      </c>
      <c r="H5926" s="14" t="s">
        <v>3623</v>
      </c>
      <c r="I5926" s="14" t="str">
        <f>VLOOKUP(Table1[[#This Row],[tourney_id]],tournaments!A:E,4,FALSE)</f>
        <v>Tulsa, Oklahoma</v>
      </c>
      <c r="K5926" s="14"/>
    </row>
    <row r="5927" spans="1:11" ht="12.5" x14ac:dyDescent="0.25">
      <c r="A5927" s="14" t="s">
        <v>2137</v>
      </c>
      <c r="B5927" s="14" t="s">
        <v>2052</v>
      </c>
      <c r="C5927" s="14" t="s">
        <v>585</v>
      </c>
      <c r="D5927" s="16">
        <v>44837.5</v>
      </c>
      <c r="E5927" s="19" t="e">
        <f>VLOOKUP(Table1[[#This Row],[winner_name]],[1]players!$A:$E,5,FALSE)</f>
        <v>#N/A</v>
      </c>
      <c r="F5927" s="19" t="e">
        <f>VLOOKUP(Table1[[#This Row],[loser_name]],[1]players!$A:$E,5,FALSE)</f>
        <v>#N/A</v>
      </c>
      <c r="G5927" s="14" t="s">
        <v>2392</v>
      </c>
      <c r="H5927" s="14" t="s">
        <v>3623</v>
      </c>
      <c r="I5927" s="14" t="str">
        <f>VLOOKUP(Table1[[#This Row],[tourney_id]],tournaments!A:E,4,FALSE)</f>
        <v>Tulsa, Oklahoma</v>
      </c>
      <c r="K5927" s="14"/>
    </row>
    <row r="5928" spans="1:11" ht="12.5" x14ac:dyDescent="0.25">
      <c r="A5928" s="14" t="s">
        <v>1846</v>
      </c>
      <c r="B5928" s="14" t="s">
        <v>2047</v>
      </c>
      <c r="C5928" s="14" t="s">
        <v>461</v>
      </c>
      <c r="D5928" s="16">
        <v>44837.5</v>
      </c>
      <c r="E5928" s="19" t="e">
        <f>VLOOKUP(Table1[[#This Row],[winner_name]],[1]players!$A:$E,5,FALSE)</f>
        <v>#N/A</v>
      </c>
      <c r="F5928" s="19" t="e">
        <f>VLOOKUP(Table1[[#This Row],[loser_name]],[1]players!$A:$E,5,FALSE)</f>
        <v>#N/A</v>
      </c>
      <c r="G5928" s="14" t="s">
        <v>2392</v>
      </c>
      <c r="H5928" s="14" t="s">
        <v>3623</v>
      </c>
      <c r="I5928" s="14" t="str">
        <f>VLOOKUP(Table1[[#This Row],[tourney_id]],tournaments!A:E,4,FALSE)</f>
        <v>Tulsa, Oklahoma</v>
      </c>
      <c r="K5928" s="14"/>
    </row>
    <row r="5929" spans="1:11" ht="12.5" x14ac:dyDescent="0.25">
      <c r="A5929" s="14" t="s">
        <v>1283</v>
      </c>
      <c r="B5929" s="14" t="s">
        <v>3176</v>
      </c>
      <c r="C5929" s="14" t="s">
        <v>395</v>
      </c>
      <c r="D5929" s="16">
        <v>44837.5</v>
      </c>
      <c r="E5929" s="19" t="e">
        <f>VLOOKUP(Table1[[#This Row],[winner_name]],[1]players!$A:$E,5,FALSE)</f>
        <v>#N/A</v>
      </c>
      <c r="F5929" s="19" t="e">
        <f>VLOOKUP(Table1[[#This Row],[loser_name]],[1]players!$A:$E,5,FALSE)</f>
        <v>#N/A</v>
      </c>
      <c r="G5929" s="14" t="s">
        <v>2392</v>
      </c>
      <c r="H5929" s="14" t="s">
        <v>3623</v>
      </c>
      <c r="I5929" s="14" t="str">
        <f>VLOOKUP(Table1[[#This Row],[tourney_id]],tournaments!A:E,4,FALSE)</f>
        <v>Tulsa, Oklahoma</v>
      </c>
      <c r="K5929" s="14"/>
    </row>
    <row r="5930" spans="1:11" ht="12.5" x14ac:dyDescent="0.25">
      <c r="A5930" s="14" t="s">
        <v>3177</v>
      </c>
      <c r="B5930" s="14" t="s">
        <v>1878</v>
      </c>
      <c r="C5930" s="14" t="s">
        <v>570</v>
      </c>
      <c r="D5930" s="16">
        <v>44837.5</v>
      </c>
      <c r="E5930" s="19">
        <f>VLOOKUP(Table1[[#This Row],[winner_name]],[1]players!$A:$E,5,FALSE)</f>
        <v>0</v>
      </c>
      <c r="F5930" s="19" t="e">
        <f>VLOOKUP(Table1[[#This Row],[loser_name]],[1]players!$A:$E,5,FALSE)</f>
        <v>#N/A</v>
      </c>
      <c r="G5930" s="14" t="s">
        <v>2392</v>
      </c>
      <c r="H5930" s="14" t="s">
        <v>3623</v>
      </c>
      <c r="I5930" s="14" t="str">
        <f>VLOOKUP(Table1[[#This Row],[tourney_id]],tournaments!A:E,4,FALSE)</f>
        <v>Tulsa, Oklahoma</v>
      </c>
      <c r="K5930" s="14"/>
    </row>
    <row r="5931" spans="1:11" ht="12.5" x14ac:dyDescent="0.25">
      <c r="A5931" s="14" t="s">
        <v>2129</v>
      </c>
      <c r="B5931" s="14" t="s">
        <v>2058</v>
      </c>
      <c r="C5931" s="14" t="s">
        <v>416</v>
      </c>
      <c r="D5931" s="16">
        <v>44837.333333333336</v>
      </c>
      <c r="E5931" s="19" t="e">
        <f>VLOOKUP(Table1[[#This Row],[winner_name]],[1]players!$A:$E,5,FALSE)</f>
        <v>#N/A</v>
      </c>
      <c r="F5931" s="19">
        <f>VLOOKUP(Table1[[#This Row],[loser_name]],[1]players!$A:$E,5,FALSE)</f>
        <v>0</v>
      </c>
      <c r="G5931" s="14" t="s">
        <v>2392</v>
      </c>
      <c r="H5931" s="14" t="s">
        <v>3623</v>
      </c>
      <c r="I5931" s="14" t="str">
        <f>VLOOKUP(Table1[[#This Row],[tourney_id]],tournaments!A:E,4,FALSE)</f>
        <v>Tulsa, Oklahoma</v>
      </c>
      <c r="K5931" s="14"/>
    </row>
    <row r="5932" spans="1:11" ht="12.5" x14ac:dyDescent="0.25">
      <c r="A5932" s="14" t="s">
        <v>2090</v>
      </c>
      <c r="B5932" s="14" t="s">
        <v>3178</v>
      </c>
      <c r="C5932" s="14" t="s">
        <v>3179</v>
      </c>
      <c r="D5932" s="16">
        <v>44837.333333333336</v>
      </c>
      <c r="E5932" s="19">
        <f>VLOOKUP(Table1[[#This Row],[winner_name]],[1]players!$A:$E,5,FALSE)</f>
        <v>0</v>
      </c>
      <c r="F5932" s="19">
        <f>VLOOKUP(Table1[[#This Row],[loser_name]],[1]players!$A:$E,5,FALSE)</f>
        <v>0</v>
      </c>
      <c r="G5932" s="14" t="s">
        <v>2392</v>
      </c>
      <c r="H5932" s="14" t="s">
        <v>3623</v>
      </c>
      <c r="I5932" s="14" t="str">
        <f>VLOOKUP(Table1[[#This Row],[tourney_id]],tournaments!A:E,4,FALSE)</f>
        <v>Tulsa, Oklahoma</v>
      </c>
      <c r="K5932" s="14"/>
    </row>
    <row r="5933" spans="1:11" ht="12.5" x14ac:dyDescent="0.25">
      <c r="A5933" s="14" t="s">
        <v>1800</v>
      </c>
      <c r="B5933" s="14" t="s">
        <v>3180</v>
      </c>
      <c r="C5933" s="14" t="s">
        <v>378</v>
      </c>
      <c r="D5933" s="16">
        <v>44837.395833333336</v>
      </c>
      <c r="E5933" s="19" t="e">
        <f>VLOOKUP(Table1[[#This Row],[winner_name]],[1]players!$A:$E,5,FALSE)</f>
        <v>#N/A</v>
      </c>
      <c r="F5933" s="19">
        <f>VLOOKUP(Table1[[#This Row],[loser_name]],[1]players!$A:$E,5,FALSE)</f>
        <v>0</v>
      </c>
      <c r="G5933" s="14" t="s">
        <v>2392</v>
      </c>
      <c r="H5933" s="14" t="s">
        <v>3623</v>
      </c>
      <c r="I5933" s="14" t="str">
        <f>VLOOKUP(Table1[[#This Row],[tourney_id]],tournaments!A:E,4,FALSE)</f>
        <v>Tulsa, Oklahoma</v>
      </c>
      <c r="K5933" s="14"/>
    </row>
    <row r="5934" spans="1:11" ht="12.5" x14ac:dyDescent="0.25">
      <c r="A5934" s="14" t="s">
        <v>2525</v>
      </c>
      <c r="B5934" s="14" t="s">
        <v>3181</v>
      </c>
      <c r="C5934" s="14" t="s">
        <v>397</v>
      </c>
      <c r="D5934" s="16">
        <v>44837.395833333336</v>
      </c>
      <c r="E5934" s="19" t="e">
        <f>VLOOKUP(Table1[[#This Row],[winner_name]],[1]players!$A:$E,5,FALSE)</f>
        <v>#N/A</v>
      </c>
      <c r="F5934" s="19" t="e">
        <f>VLOOKUP(Table1[[#This Row],[loser_name]],[1]players!$A:$E,5,FALSE)</f>
        <v>#N/A</v>
      </c>
      <c r="G5934" s="14" t="s">
        <v>2392</v>
      </c>
      <c r="H5934" s="14" t="s">
        <v>3623</v>
      </c>
      <c r="I5934" s="14" t="str">
        <f>VLOOKUP(Table1[[#This Row],[tourney_id]],tournaments!A:E,4,FALSE)</f>
        <v>Tulsa, Oklahoma</v>
      </c>
      <c r="K5934" s="14"/>
    </row>
    <row r="5935" spans="1:11" ht="12.5" x14ac:dyDescent="0.25">
      <c r="A5935" s="14" t="s">
        <v>974</v>
      </c>
      <c r="B5935" s="14" t="s">
        <v>3182</v>
      </c>
      <c r="C5935" s="14" t="s">
        <v>419</v>
      </c>
      <c r="D5935" s="16">
        <v>44837.333333333336</v>
      </c>
      <c r="E5935" s="19" t="e">
        <f>VLOOKUP(Table1[[#This Row],[winner_name]],[1]players!$A:$E,5,FALSE)</f>
        <v>#N/A</v>
      </c>
      <c r="F5935" s="19" t="e">
        <f>VLOOKUP(Table1[[#This Row],[loser_name]],[1]players!$A:$E,5,FALSE)</f>
        <v>#N/A</v>
      </c>
      <c r="G5935" s="14" t="s">
        <v>2392</v>
      </c>
      <c r="H5935" s="14" t="s">
        <v>3623</v>
      </c>
      <c r="I5935" s="14" t="str">
        <f>VLOOKUP(Table1[[#This Row],[tourney_id]],tournaments!A:E,4,FALSE)</f>
        <v>Tulsa, Oklahoma</v>
      </c>
      <c r="K5935" s="14"/>
    </row>
    <row r="5936" spans="1:11" ht="12.5" x14ac:dyDescent="0.25">
      <c r="A5936" s="14" t="s">
        <v>2172</v>
      </c>
      <c r="B5936" s="14" t="s">
        <v>2131</v>
      </c>
      <c r="C5936" s="14" t="s">
        <v>581</v>
      </c>
      <c r="D5936" s="16">
        <v>44837.333333333336</v>
      </c>
      <c r="E5936" s="19" t="e">
        <f>VLOOKUP(Table1[[#This Row],[winner_name]],[1]players!$A:$E,5,FALSE)</f>
        <v>#N/A</v>
      </c>
      <c r="F5936" s="19">
        <f>VLOOKUP(Table1[[#This Row],[loser_name]],[1]players!$A:$E,5,FALSE)</f>
        <v>0</v>
      </c>
      <c r="G5936" s="14" t="s">
        <v>2392</v>
      </c>
      <c r="H5936" s="14" t="s">
        <v>3623</v>
      </c>
      <c r="I5936" s="14" t="str">
        <f>VLOOKUP(Table1[[#This Row],[tourney_id]],tournaments!A:E,4,FALSE)</f>
        <v>Tulsa, Oklahoma</v>
      </c>
      <c r="K5936" s="14"/>
    </row>
    <row r="5937" spans="1:11" ht="12.5" x14ac:dyDescent="0.25">
      <c r="A5937" s="14" t="s">
        <v>2097</v>
      </c>
      <c r="B5937" s="14" t="s">
        <v>2045</v>
      </c>
      <c r="C5937" s="14" t="s">
        <v>954</v>
      </c>
      <c r="D5937" s="16">
        <v>44838.333333333336</v>
      </c>
      <c r="E5937" s="19" t="e">
        <f>VLOOKUP(Table1[[#This Row],[winner_name]],[1]players!$A:$E,5,FALSE)</f>
        <v>#N/A</v>
      </c>
      <c r="F5937" s="19" t="e">
        <f>VLOOKUP(Table1[[#This Row],[loser_name]],[1]players!$A:$E,5,FALSE)</f>
        <v>#N/A</v>
      </c>
      <c r="G5937" s="14" t="s">
        <v>2392</v>
      </c>
      <c r="H5937" s="14" t="s">
        <v>3623</v>
      </c>
      <c r="I5937" s="14" t="str">
        <f>VLOOKUP(Table1[[#This Row],[tourney_id]],tournaments!A:E,4,FALSE)</f>
        <v>Tulsa, Oklahoma</v>
      </c>
      <c r="K5937" s="14"/>
    </row>
    <row r="5938" spans="1:11" ht="12.5" x14ac:dyDescent="0.25">
      <c r="A5938" s="14" t="s">
        <v>3183</v>
      </c>
      <c r="B5938" s="14" t="s">
        <v>3184</v>
      </c>
      <c r="C5938" s="14" t="s">
        <v>397</v>
      </c>
      <c r="D5938" s="16">
        <v>44837.333333333336</v>
      </c>
      <c r="E5938" s="19" t="e">
        <f>VLOOKUP(Table1[[#This Row],[winner_name]],[1]players!$A:$E,5,FALSE)</f>
        <v>#N/A</v>
      </c>
      <c r="F5938" s="19" t="e">
        <f>VLOOKUP(Table1[[#This Row],[loser_name]],[1]players!$A:$E,5,FALSE)</f>
        <v>#N/A</v>
      </c>
      <c r="G5938" s="14" t="s">
        <v>2392</v>
      </c>
      <c r="H5938" s="14" t="s">
        <v>3623</v>
      </c>
      <c r="I5938" s="14" t="str">
        <f>VLOOKUP(Table1[[#This Row],[tourney_id]],tournaments!A:E,4,FALSE)</f>
        <v>Tulsa, Oklahoma</v>
      </c>
      <c r="K5938" s="14"/>
    </row>
    <row r="5939" spans="1:11" ht="12.5" x14ac:dyDescent="0.25">
      <c r="A5939" s="14" t="s">
        <v>3185</v>
      </c>
      <c r="B5939" s="14" t="s">
        <v>3186</v>
      </c>
      <c r="C5939" s="14" t="s">
        <v>402</v>
      </c>
      <c r="D5939" s="16">
        <v>44837.416666666664</v>
      </c>
      <c r="E5939" s="19" t="e">
        <f>VLOOKUP(Table1[[#This Row],[winner_name]],[1]players!$A:$E,5,FALSE)</f>
        <v>#N/A</v>
      </c>
      <c r="F5939" s="19">
        <f>VLOOKUP(Table1[[#This Row],[loser_name]],[1]players!$A:$E,5,FALSE)</f>
        <v>0</v>
      </c>
      <c r="G5939" s="14" t="s">
        <v>2392</v>
      </c>
      <c r="H5939" s="14" t="s">
        <v>3623</v>
      </c>
      <c r="I5939" s="14" t="str">
        <f>VLOOKUP(Table1[[#This Row],[tourney_id]],tournaments!A:E,4,FALSE)</f>
        <v>Tulsa, Oklahoma</v>
      </c>
      <c r="K5939" s="14"/>
    </row>
    <row r="5940" spans="1:11" ht="12.5" x14ac:dyDescent="0.25">
      <c r="A5940" s="14" t="s">
        <v>1946</v>
      </c>
      <c r="B5940" s="14" t="s">
        <v>3187</v>
      </c>
      <c r="C5940" s="14" t="s">
        <v>570</v>
      </c>
      <c r="D5940" s="16">
        <v>44837.416666666664</v>
      </c>
      <c r="E5940" s="19">
        <f>VLOOKUP(Table1[[#This Row],[winner_name]],[1]players!$A:$E,5,FALSE)</f>
        <v>0</v>
      </c>
      <c r="F5940" s="19" t="e">
        <f>VLOOKUP(Table1[[#This Row],[loser_name]],[1]players!$A:$E,5,FALSE)</f>
        <v>#N/A</v>
      </c>
      <c r="G5940" s="14" t="s">
        <v>2392</v>
      </c>
      <c r="H5940" s="14" t="s">
        <v>3623</v>
      </c>
      <c r="I5940" s="14" t="str">
        <f>VLOOKUP(Table1[[#This Row],[tourney_id]],tournaments!A:E,4,FALSE)</f>
        <v>Tulsa, Oklahoma</v>
      </c>
      <c r="K5940" s="14"/>
    </row>
    <row r="5941" spans="1:11" ht="12.5" x14ac:dyDescent="0.25">
      <c r="A5941" s="14" t="s">
        <v>2012</v>
      </c>
      <c r="B5941" s="14" t="s">
        <v>3116</v>
      </c>
      <c r="C5941" s="14" t="s">
        <v>378</v>
      </c>
      <c r="D5941" s="16">
        <v>44838.416666666664</v>
      </c>
      <c r="E5941" s="19" t="e">
        <f>VLOOKUP(Table1[[#This Row],[winner_name]],[1]players!$A:$E,5,FALSE)</f>
        <v>#N/A</v>
      </c>
      <c r="F5941" s="19" t="e">
        <f>VLOOKUP(Table1[[#This Row],[loser_name]],[1]players!$A:$E,5,FALSE)</f>
        <v>#N/A</v>
      </c>
      <c r="G5941" s="14" t="s">
        <v>2393</v>
      </c>
      <c r="H5941" s="14" t="s">
        <v>3623</v>
      </c>
      <c r="I5941" s="14" t="str">
        <f>VLOOKUP(Table1[[#This Row],[tourney_id]],tournaments!A:E,4,FALSE)</f>
        <v>Tulsa, Oklahoma</v>
      </c>
      <c r="K5941" s="14"/>
    </row>
    <row r="5942" spans="1:11" ht="12.5" x14ac:dyDescent="0.25">
      <c r="A5942" s="14" t="s">
        <v>1273</v>
      </c>
      <c r="B5942" s="14" t="s">
        <v>1292</v>
      </c>
      <c r="C5942" s="14" t="s">
        <v>3188</v>
      </c>
      <c r="D5942" s="16">
        <v>44838.416666666664</v>
      </c>
      <c r="E5942" s="19" t="e">
        <f>VLOOKUP(Table1[[#This Row],[winner_name]],[1]players!$A:$E,5,FALSE)</f>
        <v>#N/A</v>
      </c>
      <c r="F5942" s="19" t="e">
        <f>VLOOKUP(Table1[[#This Row],[loser_name]],[1]players!$A:$E,5,FALSE)</f>
        <v>#N/A</v>
      </c>
      <c r="G5942" s="14" t="s">
        <v>2393</v>
      </c>
      <c r="H5942" s="14" t="s">
        <v>3623</v>
      </c>
      <c r="I5942" s="14" t="str">
        <f>VLOOKUP(Table1[[#This Row],[tourney_id]],tournaments!A:E,4,FALSE)</f>
        <v>Tulsa, Oklahoma</v>
      </c>
      <c r="K5942" s="14"/>
    </row>
    <row r="5943" spans="1:11" ht="12.5" x14ac:dyDescent="0.25">
      <c r="A5943" s="14" t="s">
        <v>1916</v>
      </c>
      <c r="B5943" s="14" t="s">
        <v>3119</v>
      </c>
      <c r="C5943" s="14" t="s">
        <v>704</v>
      </c>
      <c r="D5943" s="16">
        <v>44838.375</v>
      </c>
      <c r="E5943" s="19" t="e">
        <f>VLOOKUP(Table1[[#This Row],[winner_name]],[1]players!$A:$E,5,FALSE)</f>
        <v>#N/A</v>
      </c>
      <c r="F5943" s="19" t="e">
        <f>VLOOKUP(Table1[[#This Row],[loser_name]],[1]players!$A:$E,5,FALSE)</f>
        <v>#N/A</v>
      </c>
      <c r="G5943" s="14" t="s">
        <v>2393</v>
      </c>
      <c r="H5943" s="14" t="s">
        <v>3623</v>
      </c>
      <c r="I5943" s="14" t="str">
        <f>VLOOKUP(Table1[[#This Row],[tourney_id]],tournaments!A:E,4,FALSE)</f>
        <v>Tulsa, Oklahoma</v>
      </c>
      <c r="K5943" s="14"/>
    </row>
    <row r="5944" spans="1:11" ht="12.5" x14ac:dyDescent="0.25">
      <c r="A5944" s="14" t="s">
        <v>3121</v>
      </c>
      <c r="B5944" s="19" t="s">
        <v>1259</v>
      </c>
      <c r="C5944" s="14" t="s">
        <v>465</v>
      </c>
      <c r="D5944" s="16">
        <v>44838.375</v>
      </c>
      <c r="E5944" s="19" t="e">
        <f>VLOOKUP(Table1[[#This Row],[winner_name]],[1]players!$A:$E,5,FALSE)</f>
        <v>#N/A</v>
      </c>
      <c r="F5944" s="19" t="e">
        <f>VLOOKUP(Table1[[#This Row],[loser_name]],[1]players!$A:$E,5,FALSE)</f>
        <v>#N/A</v>
      </c>
      <c r="G5944" s="14" t="s">
        <v>2393</v>
      </c>
      <c r="H5944" s="14" t="s">
        <v>3623</v>
      </c>
      <c r="I5944" s="14" t="str">
        <f>VLOOKUP(Table1[[#This Row],[tourney_id]],tournaments!A:E,4,FALSE)</f>
        <v>Tulsa, Oklahoma</v>
      </c>
      <c r="K5944" s="14"/>
    </row>
    <row r="5945" spans="1:11" ht="12.5" x14ac:dyDescent="0.25">
      <c r="A5945" s="14" t="s">
        <v>3126</v>
      </c>
      <c r="B5945" s="14" t="s">
        <v>3124</v>
      </c>
      <c r="C5945" s="14" t="s">
        <v>412</v>
      </c>
      <c r="D5945" s="16">
        <v>44838.375</v>
      </c>
      <c r="E5945" s="19" t="e">
        <f>VLOOKUP(Table1[[#This Row],[winner_name]],[1]players!$A:$E,5,FALSE)</f>
        <v>#N/A</v>
      </c>
      <c r="F5945" s="19" t="e">
        <f>VLOOKUP(Table1[[#This Row],[loser_name]],[1]players!$A:$E,5,FALSE)</f>
        <v>#N/A</v>
      </c>
      <c r="G5945" s="14" t="s">
        <v>2393</v>
      </c>
      <c r="H5945" s="14" t="s">
        <v>3623</v>
      </c>
      <c r="I5945" s="14" t="str">
        <f>VLOOKUP(Table1[[#This Row],[tourney_id]],tournaments!A:E,4,FALSE)</f>
        <v>Tulsa, Oklahoma</v>
      </c>
      <c r="K5945" s="14"/>
    </row>
    <row r="5946" spans="1:11" ht="12.5" x14ac:dyDescent="0.25">
      <c r="A5946" s="14" t="s">
        <v>2108</v>
      </c>
      <c r="B5946" s="14" t="s">
        <v>1254</v>
      </c>
      <c r="C5946" s="14" t="s">
        <v>402</v>
      </c>
      <c r="D5946" s="16">
        <v>44838.375</v>
      </c>
      <c r="E5946" s="19">
        <f>VLOOKUP(Table1[[#This Row],[winner_name]],[1]players!$A:$E,5,FALSE)</f>
        <v>0</v>
      </c>
      <c r="F5946" s="19" t="e">
        <f>VLOOKUP(Table1[[#This Row],[loser_name]],[1]players!$A:$E,5,FALSE)</f>
        <v>#N/A</v>
      </c>
      <c r="G5946" s="14" t="s">
        <v>2393</v>
      </c>
      <c r="H5946" s="14" t="s">
        <v>3623</v>
      </c>
      <c r="I5946" s="14" t="str">
        <f>VLOOKUP(Table1[[#This Row],[tourney_id]],tournaments!A:E,4,FALSE)</f>
        <v>Tulsa, Oklahoma</v>
      </c>
      <c r="K5946" s="14"/>
    </row>
    <row r="5947" spans="1:11" ht="12.5" x14ac:dyDescent="0.25">
      <c r="A5947" s="14" t="s">
        <v>1803</v>
      </c>
      <c r="B5947" s="14" t="s">
        <v>3129</v>
      </c>
      <c r="C5947" s="14" t="s">
        <v>382</v>
      </c>
      <c r="D5947" s="16">
        <v>44838.375</v>
      </c>
      <c r="E5947" s="19" t="e">
        <f>VLOOKUP(Table1[[#This Row],[winner_name]],[1]players!$A:$E,5,FALSE)</f>
        <v>#N/A</v>
      </c>
      <c r="F5947" s="19" t="e">
        <f>VLOOKUP(Table1[[#This Row],[loser_name]],[1]players!$A:$E,5,FALSE)</f>
        <v>#N/A</v>
      </c>
      <c r="G5947" s="14" t="s">
        <v>2393</v>
      </c>
      <c r="H5947" s="14" t="s">
        <v>3623</v>
      </c>
      <c r="I5947" s="14" t="str">
        <f>VLOOKUP(Table1[[#This Row],[tourney_id]],tournaments!A:E,4,FALSE)</f>
        <v>Tulsa, Oklahoma</v>
      </c>
      <c r="K5947" s="14"/>
    </row>
    <row r="5948" spans="1:11" ht="12.5" x14ac:dyDescent="0.25">
      <c r="A5948" s="14" t="s">
        <v>2048</v>
      </c>
      <c r="B5948" s="14" t="s">
        <v>3130</v>
      </c>
      <c r="C5948" s="14" t="s">
        <v>549</v>
      </c>
      <c r="D5948" s="16">
        <v>44838.375</v>
      </c>
      <c r="E5948" s="19" t="e">
        <f>VLOOKUP(Table1[[#This Row],[winner_name]],[1]players!$A:$E,5,FALSE)</f>
        <v>#N/A</v>
      </c>
      <c r="F5948" s="19" t="e">
        <f>VLOOKUP(Table1[[#This Row],[loser_name]],[1]players!$A:$E,5,FALSE)</f>
        <v>#N/A</v>
      </c>
      <c r="G5948" s="14" t="s">
        <v>2393</v>
      </c>
      <c r="H5948" s="14" t="s">
        <v>3623</v>
      </c>
      <c r="I5948" s="14" t="str">
        <f>VLOOKUP(Table1[[#This Row],[tourney_id]],tournaments!A:E,4,FALSE)</f>
        <v>Tulsa, Oklahoma</v>
      </c>
      <c r="K5948" s="14"/>
    </row>
    <row r="5949" spans="1:11" ht="12.5" x14ac:dyDescent="0.25">
      <c r="A5949" s="14" t="s">
        <v>2030</v>
      </c>
      <c r="B5949" s="14" t="s">
        <v>3135</v>
      </c>
      <c r="C5949" s="14" t="s">
        <v>1396</v>
      </c>
      <c r="D5949" s="16">
        <v>44838.4375</v>
      </c>
      <c r="E5949" s="19" t="e">
        <f>VLOOKUP(Table1[[#This Row],[winner_name]],[1]players!$A:$E,5,FALSE)</f>
        <v>#N/A</v>
      </c>
      <c r="F5949" s="19">
        <f>VLOOKUP(Table1[[#This Row],[loser_name]],[1]players!$A:$E,5,FALSE)</f>
        <v>0</v>
      </c>
      <c r="G5949" s="14" t="s">
        <v>2393</v>
      </c>
      <c r="H5949" s="14" t="s">
        <v>3623</v>
      </c>
      <c r="I5949" s="14" t="str">
        <f>VLOOKUP(Table1[[#This Row],[tourney_id]],tournaments!A:E,4,FALSE)</f>
        <v>Tulsa, Oklahoma</v>
      </c>
      <c r="K5949" s="14"/>
    </row>
    <row r="5950" spans="1:11" ht="12.5" x14ac:dyDescent="0.25">
      <c r="A5950" s="14" t="s">
        <v>2156</v>
      </c>
      <c r="B5950" s="14" t="s">
        <v>3136</v>
      </c>
      <c r="C5950" s="14" t="s">
        <v>893</v>
      </c>
      <c r="D5950" s="16">
        <v>44838.4375</v>
      </c>
      <c r="E5950" s="19" t="e">
        <f>VLOOKUP(Table1[[#This Row],[winner_name]],[1]players!$A:$E,5,FALSE)</f>
        <v>#N/A</v>
      </c>
      <c r="F5950" s="19" t="e">
        <f>VLOOKUP(Table1[[#This Row],[loser_name]],[1]players!$A:$E,5,FALSE)</f>
        <v>#N/A</v>
      </c>
      <c r="G5950" s="14" t="s">
        <v>2393</v>
      </c>
      <c r="H5950" s="14" t="s">
        <v>3623</v>
      </c>
      <c r="I5950" s="14" t="str">
        <f>VLOOKUP(Table1[[#This Row],[tourney_id]],tournaments!A:E,4,FALSE)</f>
        <v>Tulsa, Oklahoma</v>
      </c>
      <c r="K5950" s="14"/>
    </row>
    <row r="5951" spans="1:11" ht="12.5" x14ac:dyDescent="0.25">
      <c r="A5951" s="14" t="s">
        <v>1857</v>
      </c>
      <c r="B5951" s="14" t="s">
        <v>3137</v>
      </c>
      <c r="C5951" s="14" t="s">
        <v>2181</v>
      </c>
      <c r="D5951" s="16">
        <v>44838.375</v>
      </c>
      <c r="E5951" s="19" t="e">
        <f>VLOOKUP(Table1[[#This Row],[winner_name]],[1]players!$A:$E,5,FALSE)</f>
        <v>#N/A</v>
      </c>
      <c r="F5951" s="19" t="e">
        <f>VLOOKUP(Table1[[#This Row],[loser_name]],[1]players!$A:$E,5,FALSE)</f>
        <v>#N/A</v>
      </c>
      <c r="G5951" s="14" t="s">
        <v>2393</v>
      </c>
      <c r="H5951" s="14" t="s">
        <v>3623</v>
      </c>
      <c r="I5951" s="14" t="str">
        <f>VLOOKUP(Table1[[#This Row],[tourney_id]],tournaments!A:E,4,FALSE)</f>
        <v>Tulsa, Oklahoma</v>
      </c>
      <c r="K5951" s="14"/>
    </row>
    <row r="5952" spans="1:11" ht="12.5" x14ac:dyDescent="0.25">
      <c r="A5952" s="14" t="s">
        <v>3139</v>
      </c>
      <c r="B5952" s="14" t="s">
        <v>3189</v>
      </c>
      <c r="C5952" s="14" t="s">
        <v>394</v>
      </c>
      <c r="D5952" s="16">
        <v>44838.375</v>
      </c>
      <c r="E5952" s="19" t="e">
        <f>VLOOKUP(Table1[[#This Row],[winner_name]],[1]players!$A:$E,5,FALSE)</f>
        <v>#N/A</v>
      </c>
      <c r="F5952" s="19">
        <f>VLOOKUP(Table1[[#This Row],[loser_name]],[1]players!$A:$E,5,FALSE)</f>
        <v>0</v>
      </c>
      <c r="G5952" s="14" t="s">
        <v>2393</v>
      </c>
      <c r="H5952" s="14" t="s">
        <v>3623</v>
      </c>
      <c r="I5952" s="14" t="str">
        <f>VLOOKUP(Table1[[#This Row],[tourney_id]],tournaments!A:E,4,FALSE)</f>
        <v>Tulsa, Oklahoma</v>
      </c>
      <c r="K5952" s="14"/>
    </row>
    <row r="5953" spans="1:11" ht="12.5" x14ac:dyDescent="0.25">
      <c r="A5953" s="14" t="s">
        <v>2152</v>
      </c>
      <c r="B5953" s="14" t="s">
        <v>3143</v>
      </c>
      <c r="C5953" s="14" t="s">
        <v>384</v>
      </c>
      <c r="D5953" s="16">
        <v>44838.375</v>
      </c>
      <c r="E5953" s="19" t="e">
        <f>VLOOKUP(Table1[[#This Row],[winner_name]],[1]players!$A:$E,5,FALSE)</f>
        <v>#N/A</v>
      </c>
      <c r="F5953" s="19" t="e">
        <f>VLOOKUP(Table1[[#This Row],[loser_name]],[1]players!$A:$E,5,FALSE)</f>
        <v>#N/A</v>
      </c>
      <c r="G5953" s="14" t="s">
        <v>2393</v>
      </c>
      <c r="H5953" s="14" t="s">
        <v>3623</v>
      </c>
      <c r="I5953" s="14" t="str">
        <f>VLOOKUP(Table1[[#This Row],[tourney_id]],tournaments!A:E,4,FALSE)</f>
        <v>Tulsa, Oklahoma</v>
      </c>
      <c r="K5953" s="14"/>
    </row>
    <row r="5954" spans="1:11" ht="12.5" x14ac:dyDescent="0.25">
      <c r="A5954" s="14" t="s">
        <v>1856</v>
      </c>
      <c r="B5954" s="14" t="s">
        <v>3145</v>
      </c>
      <c r="C5954" s="14" t="s">
        <v>926</v>
      </c>
      <c r="D5954" s="16">
        <v>44838.375</v>
      </c>
      <c r="E5954" s="19" t="e">
        <f>VLOOKUP(Table1[[#This Row],[winner_name]],[1]players!$A:$E,5,FALSE)</f>
        <v>#N/A</v>
      </c>
      <c r="F5954" s="19">
        <f>VLOOKUP(Table1[[#This Row],[loser_name]],[1]players!$A:$E,5,FALSE)</f>
        <v>0</v>
      </c>
      <c r="G5954" s="14" t="s">
        <v>2393</v>
      </c>
      <c r="H5954" s="14" t="s">
        <v>3623</v>
      </c>
      <c r="I5954" s="14" t="str">
        <f>VLOOKUP(Table1[[#This Row],[tourney_id]],tournaments!A:E,4,FALSE)</f>
        <v>Tulsa, Oklahoma</v>
      </c>
      <c r="K5954" s="14"/>
    </row>
    <row r="5955" spans="1:11" ht="12.5" x14ac:dyDescent="0.25">
      <c r="A5955" s="14" t="s">
        <v>3148</v>
      </c>
      <c r="B5955" s="14" t="s">
        <v>2295</v>
      </c>
      <c r="C5955" s="14" t="s">
        <v>412</v>
      </c>
      <c r="D5955" s="16">
        <v>44838.375</v>
      </c>
      <c r="E5955" s="19">
        <f>VLOOKUP(Table1[[#This Row],[winner_name]],[1]players!$A:$E,5,FALSE)</f>
        <v>0</v>
      </c>
      <c r="F5955" s="19" t="e">
        <f>VLOOKUP(Table1[[#This Row],[loser_name]],[1]players!$A:$E,5,FALSE)</f>
        <v>#N/A</v>
      </c>
      <c r="G5955" s="14" t="s">
        <v>2393</v>
      </c>
      <c r="H5955" s="14" t="s">
        <v>3623</v>
      </c>
      <c r="I5955" s="14" t="str">
        <f>VLOOKUP(Table1[[#This Row],[tourney_id]],tournaments!A:E,4,FALSE)</f>
        <v>Tulsa, Oklahoma</v>
      </c>
      <c r="K5955" s="14"/>
    </row>
    <row r="5956" spans="1:11" ht="12.5" x14ac:dyDescent="0.25">
      <c r="A5956" s="14" t="s">
        <v>2061</v>
      </c>
      <c r="B5956" s="14" t="s">
        <v>3151</v>
      </c>
      <c r="C5956" s="14" t="s">
        <v>1492</v>
      </c>
      <c r="D5956" s="16">
        <v>44838.375</v>
      </c>
      <c r="E5956" s="19" t="e">
        <f>VLOOKUP(Table1[[#This Row],[winner_name]],[1]players!$A:$E,5,FALSE)</f>
        <v>#N/A</v>
      </c>
      <c r="F5956" s="19">
        <f>VLOOKUP(Table1[[#This Row],[loser_name]],[1]players!$A:$E,5,FALSE)</f>
        <v>0</v>
      </c>
      <c r="G5956" s="14" t="s">
        <v>2393</v>
      </c>
      <c r="H5956" s="14" t="s">
        <v>3623</v>
      </c>
      <c r="I5956" s="14" t="str">
        <f>VLOOKUP(Table1[[#This Row],[tourney_id]],tournaments!A:E,4,FALSE)</f>
        <v>Tulsa, Oklahoma</v>
      </c>
      <c r="K5956" s="14"/>
    </row>
    <row r="5957" spans="1:11" ht="12.5" x14ac:dyDescent="0.25">
      <c r="A5957" s="14" t="s">
        <v>3154</v>
      </c>
      <c r="B5957" s="14" t="s">
        <v>2084</v>
      </c>
      <c r="C5957" s="14" t="s">
        <v>636</v>
      </c>
      <c r="D5957" s="16">
        <v>44838.375</v>
      </c>
      <c r="E5957" s="19" t="e">
        <f>VLOOKUP(Table1[[#This Row],[winner_name]],[1]players!$A:$E,5,FALSE)</f>
        <v>#N/A</v>
      </c>
      <c r="F5957" s="19" t="e">
        <f>VLOOKUP(Table1[[#This Row],[loser_name]],[1]players!$A:$E,5,FALSE)</f>
        <v>#N/A</v>
      </c>
      <c r="G5957" s="14" t="s">
        <v>2393</v>
      </c>
      <c r="H5957" s="14" t="s">
        <v>3623</v>
      </c>
      <c r="I5957" s="14" t="str">
        <f>VLOOKUP(Table1[[#This Row],[tourney_id]],tournaments!A:E,4,FALSE)</f>
        <v>Tulsa, Oklahoma</v>
      </c>
      <c r="K5957" s="14"/>
    </row>
    <row r="5958" spans="1:11" ht="12.5" x14ac:dyDescent="0.25">
      <c r="A5958" s="14" t="s">
        <v>3157</v>
      </c>
      <c r="B5958" s="14" t="s">
        <v>1258</v>
      </c>
      <c r="C5958" s="14" t="s">
        <v>1448</v>
      </c>
      <c r="D5958" s="16">
        <v>44838.375</v>
      </c>
      <c r="E5958" s="19" t="e">
        <f>VLOOKUP(Table1[[#This Row],[winner_name]],[1]players!$A:$E,5,FALSE)</f>
        <v>#N/A</v>
      </c>
      <c r="F5958" s="19" t="e">
        <f>VLOOKUP(Table1[[#This Row],[loser_name]],[1]players!$A:$E,5,FALSE)</f>
        <v>#N/A</v>
      </c>
      <c r="G5958" s="14" t="s">
        <v>2393</v>
      </c>
      <c r="H5958" s="14" t="s">
        <v>3623</v>
      </c>
      <c r="I5958" s="14" t="str">
        <f>VLOOKUP(Table1[[#This Row],[tourney_id]],tournaments!A:E,4,FALSE)</f>
        <v>Tulsa, Oklahoma</v>
      </c>
      <c r="K5958" s="14"/>
    </row>
    <row r="5959" spans="1:11" ht="12.5" x14ac:dyDescent="0.25">
      <c r="A5959" s="14" t="s">
        <v>3159</v>
      </c>
      <c r="B5959" s="14" t="s">
        <v>3160</v>
      </c>
      <c r="C5959" s="14" t="s">
        <v>412</v>
      </c>
      <c r="D5959" s="16">
        <v>44838.416666666664</v>
      </c>
      <c r="E5959" s="19" t="e">
        <f>VLOOKUP(Table1[[#This Row],[winner_name]],[1]players!$A:$E,5,FALSE)</f>
        <v>#N/A</v>
      </c>
      <c r="F5959" s="19">
        <f>VLOOKUP(Table1[[#This Row],[loser_name]],[1]players!$A:$E,5,FALSE)</f>
        <v>0</v>
      </c>
      <c r="G5959" s="14" t="s">
        <v>2393</v>
      </c>
      <c r="H5959" s="14" t="s">
        <v>3623</v>
      </c>
      <c r="I5959" s="14" t="str">
        <f>VLOOKUP(Table1[[#This Row],[tourney_id]],tournaments!A:E,4,FALSE)</f>
        <v>Tulsa, Oklahoma</v>
      </c>
      <c r="K5959" s="14"/>
    </row>
    <row r="5960" spans="1:11" ht="12.5" x14ac:dyDescent="0.25">
      <c r="A5960" s="14" t="s">
        <v>3163</v>
      </c>
      <c r="B5960" s="14" t="s">
        <v>2162</v>
      </c>
      <c r="C5960" s="14" t="s">
        <v>401</v>
      </c>
      <c r="D5960" s="16">
        <v>44838.416666666664</v>
      </c>
      <c r="E5960" s="19" t="e">
        <f>VLOOKUP(Table1[[#This Row],[winner_name]],[1]players!$A:$E,5,FALSE)</f>
        <v>#N/A</v>
      </c>
      <c r="F5960" s="19">
        <f>VLOOKUP(Table1[[#This Row],[loser_name]],[1]players!$A:$E,5,FALSE)</f>
        <v>0</v>
      </c>
      <c r="G5960" s="14" t="s">
        <v>2393</v>
      </c>
      <c r="H5960" s="14" t="s">
        <v>3623</v>
      </c>
      <c r="I5960" s="14" t="str">
        <f>VLOOKUP(Table1[[#This Row],[tourney_id]],tournaments!A:E,4,FALSE)</f>
        <v>Tulsa, Oklahoma</v>
      </c>
      <c r="K5960" s="14"/>
    </row>
    <row r="5961" spans="1:11" ht="12.5" x14ac:dyDescent="0.25">
      <c r="A5961" s="14" t="s">
        <v>1923</v>
      </c>
      <c r="B5961" s="14" t="s">
        <v>2001</v>
      </c>
      <c r="C5961" s="14" t="s">
        <v>853</v>
      </c>
      <c r="D5961" s="16">
        <v>44838.375</v>
      </c>
      <c r="E5961" s="19" t="e">
        <f>VLOOKUP(Table1[[#This Row],[winner_name]],[1]players!$A:$E,5,FALSE)</f>
        <v>#N/A</v>
      </c>
      <c r="F5961" s="19" t="e">
        <f>VLOOKUP(Table1[[#This Row],[loser_name]],[1]players!$A:$E,5,FALSE)</f>
        <v>#N/A</v>
      </c>
      <c r="G5961" s="14" t="s">
        <v>2393</v>
      </c>
      <c r="H5961" s="14" t="s">
        <v>3623</v>
      </c>
      <c r="I5961" s="14" t="str">
        <f>VLOOKUP(Table1[[#This Row],[tourney_id]],tournaments!A:E,4,FALSE)</f>
        <v>Tulsa, Oklahoma</v>
      </c>
      <c r="K5961" s="14"/>
    </row>
    <row r="5962" spans="1:11" ht="12.5" x14ac:dyDescent="0.25">
      <c r="A5962" s="14" t="s">
        <v>3715</v>
      </c>
      <c r="B5962" s="14" t="s">
        <v>1855</v>
      </c>
      <c r="C5962" s="14" t="s">
        <v>400</v>
      </c>
      <c r="D5962" s="16">
        <v>44838.375</v>
      </c>
      <c r="E5962" s="19" t="e">
        <f>VLOOKUP(Table1[[#This Row],[winner_name]],[1]players!$A:$E,5,FALSE)</f>
        <v>#N/A</v>
      </c>
      <c r="F5962" s="19" t="e">
        <f>VLOOKUP(Table1[[#This Row],[loser_name]],[1]players!$A:$E,5,FALSE)</f>
        <v>#N/A</v>
      </c>
      <c r="G5962" s="14" t="s">
        <v>2393</v>
      </c>
      <c r="H5962" s="14" t="s">
        <v>3623</v>
      </c>
      <c r="I5962" s="14" t="str">
        <f>VLOOKUP(Table1[[#This Row],[tourney_id]],tournaments!A:E,4,FALSE)</f>
        <v>Tulsa, Oklahoma</v>
      </c>
      <c r="K5962" s="14"/>
    </row>
    <row r="5963" spans="1:11" ht="12.5" x14ac:dyDescent="0.25">
      <c r="A5963" s="14" t="s">
        <v>1682</v>
      </c>
      <c r="B5963" s="14" t="s">
        <v>854</v>
      </c>
      <c r="C5963" s="14" t="s">
        <v>611</v>
      </c>
      <c r="D5963" s="16">
        <v>44838.375</v>
      </c>
      <c r="E5963" s="19" t="e">
        <f>VLOOKUP(Table1[[#This Row],[winner_name]],[1]players!$A:$E,5,FALSE)</f>
        <v>#N/A</v>
      </c>
      <c r="F5963" s="19" t="e">
        <f>VLOOKUP(Table1[[#This Row],[loser_name]],[1]players!$A:$E,5,FALSE)</f>
        <v>#N/A</v>
      </c>
      <c r="G5963" s="14" t="s">
        <v>2393</v>
      </c>
      <c r="H5963" s="14" t="s">
        <v>3623</v>
      </c>
      <c r="I5963" s="14" t="str">
        <f>VLOOKUP(Table1[[#This Row],[tourney_id]],tournaments!A:E,4,FALSE)</f>
        <v>Tulsa, Oklahoma</v>
      </c>
      <c r="K5963" s="14"/>
    </row>
    <row r="5964" spans="1:11" ht="12.5" x14ac:dyDescent="0.25">
      <c r="A5964" s="14" t="s">
        <v>3172</v>
      </c>
      <c r="B5964" s="14" t="s">
        <v>1822</v>
      </c>
      <c r="C5964" s="14" t="s">
        <v>412</v>
      </c>
      <c r="D5964" s="16">
        <v>44838.375</v>
      </c>
      <c r="E5964" s="19" t="e">
        <f>VLOOKUP(Table1[[#This Row],[winner_name]],[1]players!$A:$E,5,FALSE)</f>
        <v>#N/A</v>
      </c>
      <c r="F5964" s="19" t="e">
        <f>VLOOKUP(Table1[[#This Row],[loser_name]],[1]players!$A:$E,5,FALSE)</f>
        <v>#N/A</v>
      </c>
      <c r="G5964" s="14" t="s">
        <v>2393</v>
      </c>
      <c r="H5964" s="14" t="s">
        <v>3623</v>
      </c>
      <c r="I5964" s="14" t="str">
        <f>VLOOKUP(Table1[[#This Row],[tourney_id]],tournaments!A:E,4,FALSE)</f>
        <v>Tulsa, Oklahoma</v>
      </c>
      <c r="K5964" s="14"/>
    </row>
    <row r="5965" spans="1:11" ht="12.5" x14ac:dyDescent="0.25">
      <c r="A5965" s="14" t="s">
        <v>3174</v>
      </c>
      <c r="B5965" s="19" t="s">
        <v>969</v>
      </c>
      <c r="C5965" s="14" t="s">
        <v>636</v>
      </c>
      <c r="D5965" s="16">
        <v>44838.4375</v>
      </c>
      <c r="E5965" s="19" t="e">
        <f>VLOOKUP(Table1[[#This Row],[winner_name]],[1]players!$A:$E,5,FALSE)</f>
        <v>#N/A</v>
      </c>
      <c r="F5965" s="19" t="e">
        <f>VLOOKUP(Table1[[#This Row],[loser_name]],[1]players!$A:$E,5,FALSE)</f>
        <v>#N/A</v>
      </c>
      <c r="G5965" s="14" t="s">
        <v>2393</v>
      </c>
      <c r="H5965" s="14" t="s">
        <v>3623</v>
      </c>
      <c r="I5965" s="14" t="str">
        <f>VLOOKUP(Table1[[#This Row],[tourney_id]],tournaments!A:E,4,FALSE)</f>
        <v>Tulsa, Oklahoma</v>
      </c>
      <c r="K5965" s="14"/>
    </row>
    <row r="5966" spans="1:11" ht="12.5" x14ac:dyDescent="0.25">
      <c r="A5966" s="14" t="s">
        <v>2137</v>
      </c>
      <c r="B5966" s="14" t="s">
        <v>1846</v>
      </c>
      <c r="C5966" s="14" t="s">
        <v>3190</v>
      </c>
      <c r="D5966" s="16">
        <v>44838.4375</v>
      </c>
      <c r="E5966" s="19" t="e">
        <f>VLOOKUP(Table1[[#This Row],[winner_name]],[1]players!$A:$E,5,FALSE)</f>
        <v>#N/A</v>
      </c>
      <c r="F5966" s="19" t="e">
        <f>VLOOKUP(Table1[[#This Row],[loser_name]],[1]players!$A:$E,5,FALSE)</f>
        <v>#N/A</v>
      </c>
      <c r="G5966" s="14" t="s">
        <v>2393</v>
      </c>
      <c r="H5966" s="14" t="s">
        <v>3623</v>
      </c>
      <c r="I5966" s="14" t="str">
        <f>VLOOKUP(Table1[[#This Row],[tourney_id]],tournaments!A:E,4,FALSE)</f>
        <v>Tulsa, Oklahoma</v>
      </c>
      <c r="K5966" s="14"/>
    </row>
    <row r="5967" spans="1:11" ht="12.5" x14ac:dyDescent="0.25">
      <c r="A5967" s="14" t="s">
        <v>1283</v>
      </c>
      <c r="B5967" s="14" t="s">
        <v>3177</v>
      </c>
      <c r="C5967" s="14" t="s">
        <v>392</v>
      </c>
      <c r="D5967" s="16">
        <v>44838.375</v>
      </c>
      <c r="E5967" s="19" t="e">
        <f>VLOOKUP(Table1[[#This Row],[winner_name]],[1]players!$A:$E,5,FALSE)</f>
        <v>#N/A</v>
      </c>
      <c r="F5967" s="19">
        <f>VLOOKUP(Table1[[#This Row],[loser_name]],[1]players!$A:$E,5,FALSE)</f>
        <v>0</v>
      </c>
      <c r="G5967" s="14" t="s">
        <v>2393</v>
      </c>
      <c r="H5967" s="14" t="s">
        <v>3623</v>
      </c>
      <c r="I5967" s="14" t="str">
        <f>VLOOKUP(Table1[[#This Row],[tourney_id]],tournaments!A:E,4,FALSE)</f>
        <v>Tulsa, Oklahoma</v>
      </c>
      <c r="K5967" s="14"/>
    </row>
    <row r="5968" spans="1:11" ht="12.5" x14ac:dyDescent="0.25">
      <c r="A5968" s="14" t="s">
        <v>2129</v>
      </c>
      <c r="B5968" s="14" t="s">
        <v>2090</v>
      </c>
      <c r="C5968" s="14" t="s">
        <v>537</v>
      </c>
      <c r="D5968" s="16">
        <v>44838.375</v>
      </c>
      <c r="E5968" s="19" t="e">
        <f>VLOOKUP(Table1[[#This Row],[winner_name]],[1]players!$A:$E,5,FALSE)</f>
        <v>#N/A</v>
      </c>
      <c r="F5968" s="19">
        <f>VLOOKUP(Table1[[#This Row],[loser_name]],[1]players!$A:$E,5,FALSE)</f>
        <v>0</v>
      </c>
      <c r="G5968" s="14" t="s">
        <v>2393</v>
      </c>
      <c r="H5968" s="14" t="s">
        <v>3623</v>
      </c>
      <c r="I5968" s="14" t="str">
        <f>VLOOKUP(Table1[[#This Row],[tourney_id]],tournaments!A:E,4,FALSE)</f>
        <v>Tulsa, Oklahoma</v>
      </c>
      <c r="K5968" s="14"/>
    </row>
    <row r="5969" spans="1:11" ht="12.5" x14ac:dyDescent="0.25">
      <c r="A5969" s="14" t="s">
        <v>1800</v>
      </c>
      <c r="B5969" s="14" t="s">
        <v>2525</v>
      </c>
      <c r="C5969" s="14" t="s">
        <v>416</v>
      </c>
      <c r="D5969" s="16">
        <v>44838.375</v>
      </c>
      <c r="E5969" s="19" t="e">
        <f>VLOOKUP(Table1[[#This Row],[winner_name]],[1]players!$A:$E,5,FALSE)</f>
        <v>#N/A</v>
      </c>
      <c r="F5969" s="19" t="e">
        <f>VLOOKUP(Table1[[#This Row],[loser_name]],[1]players!$A:$E,5,FALSE)</f>
        <v>#N/A</v>
      </c>
      <c r="G5969" s="14" t="s">
        <v>2393</v>
      </c>
      <c r="H5969" s="14" t="s">
        <v>3623</v>
      </c>
      <c r="I5969" s="14" t="str">
        <f>VLOOKUP(Table1[[#This Row],[tourney_id]],tournaments!A:E,4,FALSE)</f>
        <v>Tulsa, Oklahoma</v>
      </c>
      <c r="K5969" s="14"/>
    </row>
    <row r="5970" spans="1:11" ht="12.5" x14ac:dyDescent="0.25">
      <c r="A5970" s="14" t="s">
        <v>974</v>
      </c>
      <c r="B5970" s="14" t="s">
        <v>2172</v>
      </c>
      <c r="C5970" s="14" t="s">
        <v>739</v>
      </c>
      <c r="D5970" s="16">
        <v>44838.375</v>
      </c>
      <c r="E5970" s="19" t="e">
        <f>VLOOKUP(Table1[[#This Row],[winner_name]],[1]players!$A:$E,5,FALSE)</f>
        <v>#N/A</v>
      </c>
      <c r="F5970" s="19" t="e">
        <f>VLOOKUP(Table1[[#This Row],[loser_name]],[1]players!$A:$E,5,FALSE)</f>
        <v>#N/A</v>
      </c>
      <c r="G5970" s="14" t="s">
        <v>2393</v>
      </c>
      <c r="H5970" s="14" t="s">
        <v>3623</v>
      </c>
      <c r="I5970" s="14" t="str">
        <f>VLOOKUP(Table1[[#This Row],[tourney_id]],tournaments!A:E,4,FALSE)</f>
        <v>Tulsa, Oklahoma</v>
      </c>
      <c r="K5970" s="14"/>
    </row>
    <row r="5971" spans="1:11" ht="12.5" x14ac:dyDescent="0.25">
      <c r="A5971" s="14" t="s">
        <v>3183</v>
      </c>
      <c r="B5971" s="14" t="s">
        <v>2097</v>
      </c>
      <c r="C5971" s="14" t="s">
        <v>402</v>
      </c>
      <c r="D5971" s="16">
        <v>44838.375</v>
      </c>
      <c r="E5971" s="19" t="e">
        <f>VLOOKUP(Table1[[#This Row],[winner_name]],[1]players!$A:$E,5,FALSE)</f>
        <v>#N/A</v>
      </c>
      <c r="F5971" s="19" t="e">
        <f>VLOOKUP(Table1[[#This Row],[loser_name]],[1]players!$A:$E,5,FALSE)</f>
        <v>#N/A</v>
      </c>
      <c r="G5971" s="14" t="s">
        <v>2393</v>
      </c>
      <c r="H5971" s="14" t="s">
        <v>3623</v>
      </c>
      <c r="I5971" s="14" t="str">
        <f>VLOOKUP(Table1[[#This Row],[tourney_id]],tournaments!A:E,4,FALSE)</f>
        <v>Tulsa, Oklahoma</v>
      </c>
      <c r="K5971" s="14"/>
    </row>
    <row r="5972" spans="1:11" ht="12.5" x14ac:dyDescent="0.25">
      <c r="A5972" s="14" t="s">
        <v>3185</v>
      </c>
      <c r="B5972" s="14" t="s">
        <v>1946</v>
      </c>
      <c r="C5972" s="14" t="s">
        <v>623</v>
      </c>
      <c r="D5972" s="16">
        <v>44838.375</v>
      </c>
      <c r="E5972" s="19" t="e">
        <f>VLOOKUP(Table1[[#This Row],[winner_name]],[1]players!$A:$E,5,FALSE)</f>
        <v>#N/A</v>
      </c>
      <c r="F5972" s="19">
        <f>VLOOKUP(Table1[[#This Row],[loser_name]],[1]players!$A:$E,5,FALSE)</f>
        <v>0</v>
      </c>
      <c r="G5972" s="14" t="s">
        <v>2393</v>
      </c>
      <c r="H5972" s="14" t="s">
        <v>3623</v>
      </c>
      <c r="I5972" s="14" t="str">
        <f>VLOOKUP(Table1[[#This Row],[tourney_id]],tournaments!A:E,4,FALSE)</f>
        <v>Tulsa, Oklahoma</v>
      </c>
      <c r="K5972" s="14"/>
    </row>
    <row r="5973" spans="1:11" ht="12.5" x14ac:dyDescent="0.25">
      <c r="A5973" s="14" t="s">
        <v>2012</v>
      </c>
      <c r="B5973" s="14" t="s">
        <v>1273</v>
      </c>
      <c r="C5973" s="14" t="s">
        <v>486</v>
      </c>
      <c r="D5973" s="16">
        <v>44838.604166666664</v>
      </c>
      <c r="E5973" s="19" t="e">
        <f>VLOOKUP(Table1[[#This Row],[winner_name]],[1]players!$A:$E,5,FALSE)</f>
        <v>#N/A</v>
      </c>
      <c r="F5973" s="19" t="e">
        <f>VLOOKUP(Table1[[#This Row],[loser_name]],[1]players!$A:$E,5,FALSE)</f>
        <v>#N/A</v>
      </c>
      <c r="G5973" s="14" t="s">
        <v>2394</v>
      </c>
      <c r="H5973" s="14" t="s">
        <v>3623</v>
      </c>
      <c r="I5973" s="14" t="str">
        <f>VLOOKUP(Table1[[#This Row],[tourney_id]],tournaments!A:E,4,FALSE)</f>
        <v>Tulsa, Oklahoma</v>
      </c>
      <c r="K5973" s="14"/>
    </row>
    <row r="5974" spans="1:11" ht="12.5" x14ac:dyDescent="0.25">
      <c r="A5974" s="14" t="s">
        <v>3121</v>
      </c>
      <c r="B5974" s="14" t="s">
        <v>1916</v>
      </c>
      <c r="C5974" s="14" t="s">
        <v>513</v>
      </c>
      <c r="D5974" s="16">
        <v>44838.5625</v>
      </c>
      <c r="E5974" s="19" t="e">
        <f>VLOOKUP(Table1[[#This Row],[winner_name]],[1]players!$A:$E,5,FALSE)</f>
        <v>#N/A</v>
      </c>
      <c r="F5974" s="19" t="e">
        <f>VLOOKUP(Table1[[#This Row],[loser_name]],[1]players!$A:$E,5,FALSE)</f>
        <v>#N/A</v>
      </c>
      <c r="G5974" s="14" t="s">
        <v>2394</v>
      </c>
      <c r="H5974" s="14" t="s">
        <v>3623</v>
      </c>
      <c r="I5974" s="14" t="str">
        <f>VLOOKUP(Table1[[#This Row],[tourney_id]],tournaments!A:E,4,FALSE)</f>
        <v>Tulsa, Oklahoma</v>
      </c>
      <c r="K5974" s="14"/>
    </row>
    <row r="5975" spans="1:11" ht="12.5" x14ac:dyDescent="0.25">
      <c r="A5975" s="14" t="s">
        <v>3126</v>
      </c>
      <c r="B5975" s="14" t="s">
        <v>2108</v>
      </c>
      <c r="C5975" s="14" t="s">
        <v>1382</v>
      </c>
      <c r="D5975" s="16">
        <v>44838.5625</v>
      </c>
      <c r="E5975" s="19" t="e">
        <f>VLOOKUP(Table1[[#This Row],[winner_name]],[1]players!$A:$E,5,FALSE)</f>
        <v>#N/A</v>
      </c>
      <c r="F5975" s="19">
        <f>VLOOKUP(Table1[[#This Row],[loser_name]],[1]players!$A:$E,5,FALSE)</f>
        <v>0</v>
      </c>
      <c r="G5975" s="14" t="s">
        <v>2394</v>
      </c>
      <c r="H5975" s="14" t="s">
        <v>3623</v>
      </c>
      <c r="I5975" s="14" t="str">
        <f>VLOOKUP(Table1[[#This Row],[tourney_id]],tournaments!A:E,4,FALSE)</f>
        <v>Tulsa, Oklahoma</v>
      </c>
      <c r="K5975" s="14"/>
    </row>
    <row r="5976" spans="1:11" ht="12.5" x14ac:dyDescent="0.25">
      <c r="A5976" s="14" t="s">
        <v>2048</v>
      </c>
      <c r="B5976" s="14" t="s">
        <v>1803</v>
      </c>
      <c r="C5976" s="14" t="s">
        <v>402</v>
      </c>
      <c r="D5976" s="16">
        <v>44838.520833333336</v>
      </c>
      <c r="E5976" s="19" t="e">
        <f>VLOOKUP(Table1[[#This Row],[winner_name]],[1]players!$A:$E,5,FALSE)</f>
        <v>#N/A</v>
      </c>
      <c r="F5976" s="19" t="e">
        <f>VLOOKUP(Table1[[#This Row],[loser_name]],[1]players!$A:$E,5,FALSE)</f>
        <v>#N/A</v>
      </c>
      <c r="G5976" s="14" t="s">
        <v>2394</v>
      </c>
      <c r="H5976" s="14" t="s">
        <v>3623</v>
      </c>
      <c r="I5976" s="14" t="str">
        <f>VLOOKUP(Table1[[#This Row],[tourney_id]],tournaments!A:E,4,FALSE)</f>
        <v>Tulsa, Oklahoma</v>
      </c>
      <c r="K5976" s="14"/>
    </row>
    <row r="5977" spans="1:11" ht="12.5" x14ac:dyDescent="0.25">
      <c r="A5977" s="14" t="s">
        <v>2030</v>
      </c>
      <c r="B5977" s="14" t="s">
        <v>2156</v>
      </c>
      <c r="C5977" s="14" t="s">
        <v>384</v>
      </c>
      <c r="D5977" s="16">
        <v>44838.625</v>
      </c>
      <c r="E5977" s="19" t="e">
        <f>VLOOKUP(Table1[[#This Row],[winner_name]],[1]players!$A:$E,5,FALSE)</f>
        <v>#N/A</v>
      </c>
      <c r="F5977" s="19" t="e">
        <f>VLOOKUP(Table1[[#This Row],[loser_name]],[1]players!$A:$E,5,FALSE)</f>
        <v>#N/A</v>
      </c>
      <c r="G5977" s="14" t="s">
        <v>2394</v>
      </c>
      <c r="H5977" s="14" t="s">
        <v>3623</v>
      </c>
      <c r="I5977" s="14" t="str">
        <f>VLOOKUP(Table1[[#This Row],[tourney_id]],tournaments!A:E,4,FALSE)</f>
        <v>Tulsa, Oklahoma</v>
      </c>
      <c r="K5977" s="14"/>
    </row>
    <row r="5978" spans="1:11" ht="12.5" x14ac:dyDescent="0.25">
      <c r="A5978" s="14" t="s">
        <v>1857</v>
      </c>
      <c r="B5978" s="14" t="s">
        <v>3139</v>
      </c>
      <c r="C5978" s="14" t="s">
        <v>416</v>
      </c>
      <c r="D5978" s="16">
        <v>44838.583333333336</v>
      </c>
      <c r="E5978" s="19" t="e">
        <f>VLOOKUP(Table1[[#This Row],[winner_name]],[1]players!$A:$E,5,FALSE)</f>
        <v>#N/A</v>
      </c>
      <c r="F5978" s="19" t="e">
        <f>VLOOKUP(Table1[[#This Row],[loser_name]],[1]players!$A:$E,5,FALSE)</f>
        <v>#N/A</v>
      </c>
      <c r="G5978" s="14" t="s">
        <v>2394</v>
      </c>
      <c r="H5978" s="14" t="s">
        <v>3623</v>
      </c>
      <c r="I5978" s="14" t="str">
        <f>VLOOKUP(Table1[[#This Row],[tourney_id]],tournaments!A:E,4,FALSE)</f>
        <v>Tulsa, Oklahoma</v>
      </c>
      <c r="K5978" s="14"/>
    </row>
    <row r="5979" spans="1:11" ht="12.5" x14ac:dyDescent="0.25">
      <c r="A5979" s="14" t="s">
        <v>1856</v>
      </c>
      <c r="B5979" s="14" t="s">
        <v>2152</v>
      </c>
      <c r="C5979" s="14" t="s">
        <v>1864</v>
      </c>
      <c r="D5979" s="16">
        <v>44838.520833333336</v>
      </c>
      <c r="E5979" s="19" t="e">
        <f>VLOOKUP(Table1[[#This Row],[winner_name]],[1]players!$A:$E,5,FALSE)</f>
        <v>#N/A</v>
      </c>
      <c r="F5979" s="19" t="e">
        <f>VLOOKUP(Table1[[#This Row],[loser_name]],[1]players!$A:$E,5,FALSE)</f>
        <v>#N/A</v>
      </c>
      <c r="G5979" s="14" t="s">
        <v>2394</v>
      </c>
      <c r="H5979" s="14" t="s">
        <v>3623</v>
      </c>
      <c r="I5979" s="14" t="str">
        <f>VLOOKUP(Table1[[#This Row],[tourney_id]],tournaments!A:E,4,FALSE)</f>
        <v>Tulsa, Oklahoma</v>
      </c>
      <c r="K5979" s="14"/>
    </row>
    <row r="5980" spans="1:11" ht="12.5" x14ac:dyDescent="0.25">
      <c r="A5980" s="14" t="s">
        <v>3148</v>
      </c>
      <c r="B5980" s="14" t="s">
        <v>2061</v>
      </c>
      <c r="C5980" s="14" t="s">
        <v>419</v>
      </c>
      <c r="D5980" s="16">
        <v>44838.5625</v>
      </c>
      <c r="E5980" s="19">
        <f>VLOOKUP(Table1[[#This Row],[winner_name]],[1]players!$A:$E,5,FALSE)</f>
        <v>0</v>
      </c>
      <c r="F5980" s="19" t="e">
        <f>VLOOKUP(Table1[[#This Row],[loser_name]],[1]players!$A:$E,5,FALSE)</f>
        <v>#N/A</v>
      </c>
      <c r="G5980" s="14" t="s">
        <v>2394</v>
      </c>
      <c r="H5980" s="14" t="s">
        <v>3623</v>
      </c>
      <c r="I5980" s="14" t="str">
        <f>VLOOKUP(Table1[[#This Row],[tourney_id]],tournaments!A:E,4,FALSE)</f>
        <v>Tulsa, Oklahoma</v>
      </c>
      <c r="K5980" s="14"/>
    </row>
    <row r="5981" spans="1:11" ht="12.5" x14ac:dyDescent="0.25">
      <c r="A5981" s="14" t="s">
        <v>3154</v>
      </c>
      <c r="B5981" s="14" t="s">
        <v>3157</v>
      </c>
      <c r="C5981" s="14" t="s">
        <v>587</v>
      </c>
      <c r="D5981" s="16">
        <v>44838.520833333336</v>
      </c>
      <c r="E5981" s="19" t="e">
        <f>VLOOKUP(Table1[[#This Row],[winner_name]],[1]players!$A:$E,5,FALSE)</f>
        <v>#N/A</v>
      </c>
      <c r="F5981" s="19" t="e">
        <f>VLOOKUP(Table1[[#This Row],[loser_name]],[1]players!$A:$E,5,FALSE)</f>
        <v>#N/A</v>
      </c>
      <c r="G5981" s="14" t="s">
        <v>2394</v>
      </c>
      <c r="H5981" s="14" t="s">
        <v>3623</v>
      </c>
      <c r="I5981" s="14" t="str">
        <f>VLOOKUP(Table1[[#This Row],[tourney_id]],tournaments!A:E,4,FALSE)</f>
        <v>Tulsa, Oklahoma</v>
      </c>
      <c r="K5981" s="14"/>
    </row>
    <row r="5982" spans="1:11" ht="12.5" x14ac:dyDescent="0.25">
      <c r="A5982" s="14" t="s">
        <v>3163</v>
      </c>
      <c r="B5982" s="14" t="s">
        <v>3159</v>
      </c>
      <c r="C5982" s="14" t="s">
        <v>3191</v>
      </c>
      <c r="D5982" s="16">
        <v>44838.604166666664</v>
      </c>
      <c r="E5982" s="19" t="e">
        <f>VLOOKUP(Table1[[#This Row],[winner_name]],[1]players!$A:$E,5,FALSE)</f>
        <v>#N/A</v>
      </c>
      <c r="F5982" s="19" t="e">
        <f>VLOOKUP(Table1[[#This Row],[loser_name]],[1]players!$A:$E,5,FALSE)</f>
        <v>#N/A</v>
      </c>
      <c r="G5982" s="14" t="s">
        <v>2394</v>
      </c>
      <c r="H5982" s="14" t="s">
        <v>3623</v>
      </c>
      <c r="I5982" s="14" t="str">
        <f>VLOOKUP(Table1[[#This Row],[tourney_id]],tournaments!A:E,4,FALSE)</f>
        <v>Tulsa, Oklahoma</v>
      </c>
      <c r="K5982" s="14"/>
    </row>
    <row r="5983" spans="1:11" ht="12.5" x14ac:dyDescent="0.25">
      <c r="A5983" s="14" t="s">
        <v>3715</v>
      </c>
      <c r="B5983" s="14" t="s">
        <v>1923</v>
      </c>
      <c r="C5983" s="14" t="s">
        <v>400</v>
      </c>
      <c r="D5983" s="16">
        <v>44838.5625</v>
      </c>
      <c r="E5983" s="19" t="e">
        <f>VLOOKUP(Table1[[#This Row],[winner_name]],[1]players!$A:$E,5,FALSE)</f>
        <v>#N/A</v>
      </c>
      <c r="F5983" s="19" t="e">
        <f>VLOOKUP(Table1[[#This Row],[loser_name]],[1]players!$A:$E,5,FALSE)</f>
        <v>#N/A</v>
      </c>
      <c r="G5983" s="14" t="s">
        <v>2394</v>
      </c>
      <c r="H5983" s="14" t="s">
        <v>3623</v>
      </c>
      <c r="I5983" s="14" t="str">
        <f>VLOOKUP(Table1[[#This Row],[tourney_id]],tournaments!A:E,4,FALSE)</f>
        <v>Tulsa, Oklahoma</v>
      </c>
      <c r="K5983" s="14"/>
    </row>
    <row r="5984" spans="1:11" ht="12.5" x14ac:dyDescent="0.25">
      <c r="A5984" s="14" t="s">
        <v>1682</v>
      </c>
      <c r="B5984" s="14" t="s">
        <v>3172</v>
      </c>
      <c r="C5984" s="14" t="s">
        <v>889</v>
      </c>
      <c r="D5984" s="16">
        <v>44838.520833333336</v>
      </c>
      <c r="E5984" s="19" t="e">
        <f>VLOOKUP(Table1[[#This Row],[winner_name]],[1]players!$A:$E,5,FALSE)</f>
        <v>#N/A</v>
      </c>
      <c r="F5984" s="19" t="e">
        <f>VLOOKUP(Table1[[#This Row],[loser_name]],[1]players!$A:$E,5,FALSE)</f>
        <v>#N/A</v>
      </c>
      <c r="G5984" s="14" t="s">
        <v>2394</v>
      </c>
      <c r="H5984" s="14" t="s">
        <v>3623</v>
      </c>
      <c r="I5984" s="14" t="str">
        <f>VLOOKUP(Table1[[#This Row],[tourney_id]],tournaments!A:E,4,FALSE)</f>
        <v>Tulsa, Oklahoma</v>
      </c>
      <c r="K5984" s="14"/>
    </row>
    <row r="5985" spans="1:11" ht="12.5" x14ac:dyDescent="0.25">
      <c r="A5985" s="14" t="s">
        <v>2137</v>
      </c>
      <c r="B5985" s="14" t="s">
        <v>3174</v>
      </c>
      <c r="C5985" s="14" t="s">
        <v>3192</v>
      </c>
      <c r="D5985" s="16">
        <v>44838.625</v>
      </c>
      <c r="E5985" s="19" t="e">
        <f>VLOOKUP(Table1[[#This Row],[winner_name]],[1]players!$A:$E,5,FALSE)</f>
        <v>#N/A</v>
      </c>
      <c r="F5985" s="19" t="e">
        <f>VLOOKUP(Table1[[#This Row],[loser_name]],[1]players!$A:$E,5,FALSE)</f>
        <v>#N/A</v>
      </c>
      <c r="G5985" s="14" t="s">
        <v>2394</v>
      </c>
      <c r="H5985" s="14" t="s">
        <v>3623</v>
      </c>
      <c r="I5985" s="14" t="str">
        <f>VLOOKUP(Table1[[#This Row],[tourney_id]],tournaments!A:E,4,FALSE)</f>
        <v>Tulsa, Oklahoma</v>
      </c>
      <c r="K5985" s="14"/>
    </row>
    <row r="5986" spans="1:11" ht="12.5" x14ac:dyDescent="0.25">
      <c r="A5986" s="14" t="s">
        <v>2129</v>
      </c>
      <c r="B5986" s="14" t="s">
        <v>1283</v>
      </c>
      <c r="C5986" s="14" t="s">
        <v>3193</v>
      </c>
      <c r="D5986" s="16">
        <v>44838.541666666664</v>
      </c>
      <c r="E5986" s="19" t="e">
        <f>VLOOKUP(Table1[[#This Row],[winner_name]],[1]players!$A:$E,5,FALSE)</f>
        <v>#N/A</v>
      </c>
      <c r="F5986" s="19" t="e">
        <f>VLOOKUP(Table1[[#This Row],[loser_name]],[1]players!$A:$E,5,FALSE)</f>
        <v>#N/A</v>
      </c>
      <c r="G5986" s="14" t="s">
        <v>2394</v>
      </c>
      <c r="H5986" s="14" t="s">
        <v>3623</v>
      </c>
      <c r="I5986" s="14" t="str">
        <f>VLOOKUP(Table1[[#This Row],[tourney_id]],tournaments!A:E,4,FALSE)</f>
        <v>Tulsa, Oklahoma</v>
      </c>
      <c r="K5986" s="14"/>
    </row>
    <row r="5987" spans="1:11" ht="12.5" x14ac:dyDescent="0.25">
      <c r="A5987" s="14" t="s">
        <v>974</v>
      </c>
      <c r="B5987" s="14" t="s">
        <v>1800</v>
      </c>
      <c r="C5987" s="14" t="s">
        <v>570</v>
      </c>
      <c r="D5987" s="16">
        <v>44838.541666666664</v>
      </c>
      <c r="E5987" s="19" t="e">
        <f>VLOOKUP(Table1[[#This Row],[winner_name]],[1]players!$A:$E,5,FALSE)</f>
        <v>#N/A</v>
      </c>
      <c r="F5987" s="19" t="e">
        <f>VLOOKUP(Table1[[#This Row],[loser_name]],[1]players!$A:$E,5,FALSE)</f>
        <v>#N/A</v>
      </c>
      <c r="G5987" s="14" t="s">
        <v>2394</v>
      </c>
      <c r="H5987" s="14" t="s">
        <v>3623</v>
      </c>
      <c r="I5987" s="14" t="str">
        <f>VLOOKUP(Table1[[#This Row],[tourney_id]],tournaments!A:E,4,FALSE)</f>
        <v>Tulsa, Oklahoma</v>
      </c>
      <c r="K5987" s="14"/>
    </row>
    <row r="5988" spans="1:11" ht="12.5" x14ac:dyDescent="0.25">
      <c r="A5988" s="14" t="s">
        <v>3185</v>
      </c>
      <c r="B5988" s="14" t="s">
        <v>3183</v>
      </c>
      <c r="C5988" s="14" t="s">
        <v>402</v>
      </c>
      <c r="D5988" s="16">
        <v>44838.520833333336</v>
      </c>
      <c r="E5988" s="19" t="e">
        <f>VLOOKUP(Table1[[#This Row],[winner_name]],[1]players!$A:$E,5,FALSE)</f>
        <v>#N/A</v>
      </c>
      <c r="F5988" s="19" t="e">
        <f>VLOOKUP(Table1[[#This Row],[loser_name]],[1]players!$A:$E,5,FALSE)</f>
        <v>#N/A</v>
      </c>
      <c r="G5988" s="14" t="s">
        <v>2394</v>
      </c>
      <c r="H5988" s="14" t="s">
        <v>3623</v>
      </c>
      <c r="I5988" s="14" t="str">
        <f>VLOOKUP(Table1[[#This Row],[tourney_id]],tournaments!A:E,4,FALSE)</f>
        <v>Tulsa, Oklahoma</v>
      </c>
      <c r="K5988" s="14"/>
    </row>
    <row r="5989" spans="1:11" ht="12.5" x14ac:dyDescent="0.25">
      <c r="A5989" s="14" t="s">
        <v>972</v>
      </c>
      <c r="B5989" s="14" t="s">
        <v>1841</v>
      </c>
      <c r="C5989" s="14" t="s">
        <v>3708</v>
      </c>
      <c r="D5989" s="16">
        <v>44839.375</v>
      </c>
      <c r="E5989" s="19" t="e">
        <f>VLOOKUP(Table1[[#This Row],[winner_name]],[1]players!$A:$E,5,FALSE)</f>
        <v>#N/A</v>
      </c>
      <c r="F5989" s="19" t="e">
        <f>VLOOKUP(Table1[[#This Row],[loser_name]],[1]players!$A:$E,5,FALSE)</f>
        <v>#N/A</v>
      </c>
      <c r="G5989" s="14" t="s">
        <v>410</v>
      </c>
      <c r="H5989" s="14" t="s">
        <v>3623</v>
      </c>
      <c r="I5989" s="14" t="str">
        <f>VLOOKUP(Table1[[#This Row],[tourney_id]],tournaments!A:E,4,FALSE)</f>
        <v>Tulsa, Oklahoma</v>
      </c>
      <c r="K5989" s="14"/>
    </row>
    <row r="5990" spans="1:11" ht="12.5" x14ac:dyDescent="0.25">
      <c r="A5990" s="14" t="s">
        <v>3709</v>
      </c>
      <c r="B5990" s="14" t="s">
        <v>3154</v>
      </c>
      <c r="C5990" s="14" t="s">
        <v>406</v>
      </c>
      <c r="D5990" s="16">
        <v>44839.375</v>
      </c>
      <c r="E5990" s="19" t="e">
        <f>VLOOKUP(Table1[[#This Row],[winner_name]],[1]players!$A:$E,5,FALSE)</f>
        <v>#N/A</v>
      </c>
      <c r="F5990" s="19" t="e">
        <f>VLOOKUP(Table1[[#This Row],[loser_name]],[1]players!$A:$E,5,FALSE)</f>
        <v>#N/A</v>
      </c>
      <c r="G5990" s="14" t="s">
        <v>410</v>
      </c>
      <c r="H5990" s="14" t="s">
        <v>3623</v>
      </c>
      <c r="I5990" s="14" t="str">
        <f>VLOOKUP(Table1[[#This Row],[tourney_id]],tournaments!A:E,4,FALSE)</f>
        <v>Tulsa, Oklahoma</v>
      </c>
      <c r="K5990" s="14"/>
    </row>
    <row r="5991" spans="1:11" ht="12.5" x14ac:dyDescent="0.25">
      <c r="A5991" s="14" t="s">
        <v>1798</v>
      </c>
      <c r="B5991" s="14" t="s">
        <v>2129</v>
      </c>
      <c r="C5991" s="14" t="s">
        <v>1755</v>
      </c>
      <c r="D5991" s="16">
        <v>44839.520833333336</v>
      </c>
      <c r="E5991" s="19" t="e">
        <f>VLOOKUP(Table1[[#This Row],[winner_name]],[1]players!$A:$E,5,FALSE)</f>
        <v>#N/A</v>
      </c>
      <c r="F5991" s="19" t="e">
        <f>VLOOKUP(Table1[[#This Row],[loser_name]],[1]players!$A:$E,5,FALSE)</f>
        <v>#N/A</v>
      </c>
      <c r="G5991" s="14" t="s">
        <v>410</v>
      </c>
      <c r="H5991" s="14" t="s">
        <v>3623</v>
      </c>
      <c r="I5991" s="14" t="str">
        <f>VLOOKUP(Table1[[#This Row],[tourney_id]],tournaments!A:E,4,FALSE)</f>
        <v>Tulsa, Oklahoma</v>
      </c>
      <c r="K5991" s="14"/>
    </row>
    <row r="5992" spans="1:11" ht="12.5" x14ac:dyDescent="0.25">
      <c r="A5992" s="14" t="s">
        <v>1290</v>
      </c>
      <c r="B5992" s="14" t="s">
        <v>1997</v>
      </c>
      <c r="C5992" s="14" t="s">
        <v>402</v>
      </c>
      <c r="D5992" s="16">
        <v>44839.520833333336</v>
      </c>
      <c r="E5992" s="19" t="e">
        <f>VLOOKUP(Table1[[#This Row],[winner_name]],[1]players!$A:$E,5,FALSE)</f>
        <v>#N/A</v>
      </c>
      <c r="F5992" s="19">
        <f>VLOOKUP(Table1[[#This Row],[loser_name]],[1]players!$A:$E,5,FALSE)</f>
        <v>0</v>
      </c>
      <c r="G5992" s="14" t="s">
        <v>410</v>
      </c>
      <c r="H5992" s="14" t="s">
        <v>3623</v>
      </c>
      <c r="I5992" s="14" t="str">
        <f>VLOOKUP(Table1[[#This Row],[tourney_id]],tournaments!A:E,4,FALSE)</f>
        <v>Tulsa, Oklahoma</v>
      </c>
      <c r="K5992" s="14"/>
    </row>
    <row r="5993" spans="1:11" ht="12.5" x14ac:dyDescent="0.25">
      <c r="A5993" s="14" t="s">
        <v>1845</v>
      </c>
      <c r="B5993" s="14" t="s">
        <v>2007</v>
      </c>
      <c r="C5993" s="14" t="s">
        <v>585</v>
      </c>
      <c r="D5993" s="16">
        <v>44839.375</v>
      </c>
      <c r="E5993" s="19" t="e">
        <f>VLOOKUP(Table1[[#This Row],[winner_name]],[1]players!$A:$E,5,FALSE)</f>
        <v>#N/A</v>
      </c>
      <c r="F5993" s="19" t="e">
        <f>VLOOKUP(Table1[[#This Row],[loser_name]],[1]players!$A:$E,5,FALSE)</f>
        <v>#N/A</v>
      </c>
      <c r="G5993" s="14" t="s">
        <v>410</v>
      </c>
      <c r="H5993" s="14" t="s">
        <v>3623</v>
      </c>
      <c r="I5993" s="14" t="str">
        <f>VLOOKUP(Table1[[#This Row],[tourney_id]],tournaments!A:E,4,FALSE)</f>
        <v>Tulsa, Oklahoma</v>
      </c>
      <c r="K5993" s="14"/>
    </row>
    <row r="5994" spans="1:11" ht="12.5" x14ac:dyDescent="0.25">
      <c r="A5994" s="14" t="s">
        <v>3148</v>
      </c>
      <c r="B5994" s="14" t="s">
        <v>1857</v>
      </c>
      <c r="C5994" s="14" t="s">
        <v>449</v>
      </c>
      <c r="D5994" s="16">
        <v>44839.375</v>
      </c>
      <c r="E5994" s="19">
        <f>VLOOKUP(Table1[[#This Row],[winner_name]],[1]players!$A:$E,5,FALSE)</f>
        <v>0</v>
      </c>
      <c r="F5994" s="19" t="e">
        <f>VLOOKUP(Table1[[#This Row],[loser_name]],[1]players!$A:$E,5,FALSE)</f>
        <v>#N/A</v>
      </c>
      <c r="G5994" s="14" t="s">
        <v>410</v>
      </c>
      <c r="H5994" s="14" t="s">
        <v>3623</v>
      </c>
      <c r="I5994" s="14" t="str">
        <f>VLOOKUP(Table1[[#This Row],[tourney_id]],tournaments!A:E,4,FALSE)</f>
        <v>Tulsa, Oklahoma</v>
      </c>
      <c r="K5994" s="14"/>
    </row>
    <row r="5995" spans="1:11" ht="12.5" x14ac:dyDescent="0.25">
      <c r="A5995" s="14" t="s">
        <v>1673</v>
      </c>
      <c r="B5995" s="14" t="s">
        <v>2048</v>
      </c>
      <c r="C5995" s="14" t="s">
        <v>498</v>
      </c>
      <c r="D5995" s="16">
        <v>44839.53125</v>
      </c>
      <c r="E5995" s="19" t="e">
        <f>VLOOKUP(Table1[[#This Row],[winner_name]],[1]players!$A:$E,5,FALSE)</f>
        <v>#N/A</v>
      </c>
      <c r="F5995" s="19" t="e">
        <f>VLOOKUP(Table1[[#This Row],[loser_name]],[1]players!$A:$E,5,FALSE)</f>
        <v>#N/A</v>
      </c>
      <c r="G5995" s="14" t="s">
        <v>410</v>
      </c>
      <c r="H5995" s="14" t="s">
        <v>3623</v>
      </c>
      <c r="I5995" s="14" t="str">
        <f>VLOOKUP(Table1[[#This Row],[tourney_id]],tournaments!A:E,4,FALSE)</f>
        <v>Tulsa, Oklahoma</v>
      </c>
      <c r="K5995" s="14"/>
    </row>
    <row r="5996" spans="1:11" ht="12.5" x14ac:dyDescent="0.25">
      <c r="A5996" s="14" t="s">
        <v>973</v>
      </c>
      <c r="B5996" s="14" t="s">
        <v>1863</v>
      </c>
      <c r="C5996" s="14" t="s">
        <v>984</v>
      </c>
      <c r="D5996" s="16">
        <v>44839.541666666664</v>
      </c>
      <c r="E5996" s="19" t="e">
        <f>VLOOKUP(Table1[[#This Row],[winner_name]],[1]players!$A:$E,5,FALSE)</f>
        <v>#N/A</v>
      </c>
      <c r="F5996" s="19" t="e">
        <f>VLOOKUP(Table1[[#This Row],[loser_name]],[1]players!$A:$E,5,FALSE)</f>
        <v>#N/A</v>
      </c>
      <c r="G5996" s="14" t="s">
        <v>410</v>
      </c>
      <c r="H5996" s="14" t="s">
        <v>3623</v>
      </c>
      <c r="I5996" s="14" t="str">
        <f>VLOOKUP(Table1[[#This Row],[tourney_id]],tournaments!A:E,4,FALSE)</f>
        <v>Tulsa, Oklahoma</v>
      </c>
      <c r="K5996" s="14"/>
    </row>
    <row r="5997" spans="1:11" ht="12.5" x14ac:dyDescent="0.25">
      <c r="A5997" s="14" t="s">
        <v>852</v>
      </c>
      <c r="B5997" s="14" t="s">
        <v>2015</v>
      </c>
      <c r="C5997" s="14" t="s">
        <v>449</v>
      </c>
      <c r="D5997" s="16">
        <v>44839.479166666664</v>
      </c>
      <c r="E5997" s="19" t="e">
        <f>VLOOKUP(Table1[[#This Row],[winner_name]],[1]players!$A:$E,5,FALSE)</f>
        <v>#N/A</v>
      </c>
      <c r="F5997" s="19">
        <f>VLOOKUP(Table1[[#This Row],[loser_name]],[1]players!$A:$E,5,FALSE)</f>
        <v>0</v>
      </c>
      <c r="G5997" s="14" t="s">
        <v>410</v>
      </c>
      <c r="H5997" s="14" t="s">
        <v>3623</v>
      </c>
      <c r="I5997" s="14" t="str">
        <f>VLOOKUP(Table1[[#This Row],[tourney_id]],tournaments!A:E,4,FALSE)</f>
        <v>Tulsa, Oklahoma</v>
      </c>
      <c r="K5997" s="14"/>
    </row>
    <row r="5998" spans="1:11" ht="12.5" x14ac:dyDescent="0.25">
      <c r="A5998" s="14" t="s">
        <v>1836</v>
      </c>
      <c r="B5998" s="14" t="s">
        <v>1844</v>
      </c>
      <c r="C5998" s="14" t="s">
        <v>1862</v>
      </c>
      <c r="D5998" s="16">
        <v>44839.479166666664</v>
      </c>
      <c r="E5998" s="19" t="e">
        <f>VLOOKUP(Table1[[#This Row],[winner_name]],[1]players!$A:$E,5,FALSE)</f>
        <v>#N/A</v>
      </c>
      <c r="F5998" s="19" t="e">
        <f>VLOOKUP(Table1[[#This Row],[loser_name]],[1]players!$A:$E,5,FALSE)</f>
        <v>#N/A</v>
      </c>
      <c r="G5998" s="14" t="s">
        <v>410</v>
      </c>
      <c r="H5998" s="14" t="s">
        <v>3623</v>
      </c>
      <c r="I5998" s="14" t="str">
        <f>VLOOKUP(Table1[[#This Row],[tourney_id]],tournaments!A:E,4,FALSE)</f>
        <v>Tulsa, Oklahoma</v>
      </c>
      <c r="K5998" s="14"/>
    </row>
    <row r="5999" spans="1:11" ht="12.5" x14ac:dyDescent="0.25">
      <c r="A5999" s="14" t="s">
        <v>1808</v>
      </c>
      <c r="B5999" s="14" t="s">
        <v>2005</v>
      </c>
      <c r="C5999" s="14" t="s">
        <v>3710</v>
      </c>
      <c r="D5999" s="16">
        <v>44839.520833333336</v>
      </c>
      <c r="E5999" s="19" t="e">
        <f>VLOOKUP(Table1[[#This Row],[winner_name]],[1]players!$A:$E,5,FALSE)</f>
        <v>#N/A</v>
      </c>
      <c r="F5999" s="19" t="e">
        <f>VLOOKUP(Table1[[#This Row],[loser_name]],[1]players!$A:$E,5,FALSE)</f>
        <v>#N/A</v>
      </c>
      <c r="G5999" s="14" t="s">
        <v>410</v>
      </c>
      <c r="H5999" s="14" t="s">
        <v>3623</v>
      </c>
      <c r="I5999" s="14" t="str">
        <f>VLOOKUP(Table1[[#This Row],[tourney_id]],tournaments!A:E,4,FALSE)</f>
        <v>Tulsa, Oklahoma</v>
      </c>
      <c r="K5999" s="14"/>
    </row>
    <row r="6000" spans="1:11" ht="12.5" x14ac:dyDescent="0.25">
      <c r="A6000" s="14" t="s">
        <v>4192</v>
      </c>
      <c r="B6000" s="14" t="s">
        <v>3126</v>
      </c>
      <c r="C6000" s="14" t="s">
        <v>416</v>
      </c>
      <c r="D6000" s="16">
        <v>44839.4375</v>
      </c>
      <c r="E6000" s="19" t="e">
        <f>VLOOKUP(Table1[[#This Row],[winner_name]],[1]players!$A:$E,5,FALSE)</f>
        <v>#N/A</v>
      </c>
      <c r="F6000" s="19" t="e">
        <f>VLOOKUP(Table1[[#This Row],[loser_name]],[1]players!$A:$E,5,FALSE)</f>
        <v>#N/A</v>
      </c>
      <c r="G6000" s="14" t="s">
        <v>410</v>
      </c>
      <c r="H6000" s="14" t="s">
        <v>3623</v>
      </c>
      <c r="I6000" s="14" t="str">
        <f>VLOOKUP(Table1[[#This Row],[tourney_id]],tournaments!A:E,4,FALSE)</f>
        <v>Tulsa, Oklahoma</v>
      </c>
      <c r="K6000" s="14"/>
    </row>
    <row r="6001" spans="1:11" ht="12.5" x14ac:dyDescent="0.25">
      <c r="A6001" s="14" t="s">
        <v>1847</v>
      </c>
      <c r="B6001" s="14" t="s">
        <v>1835</v>
      </c>
      <c r="C6001" s="14" t="s">
        <v>922</v>
      </c>
      <c r="D6001" s="16">
        <v>44839.375</v>
      </c>
      <c r="E6001" s="19" t="e">
        <f>VLOOKUP(Table1[[#This Row],[winner_name]],[1]players!$A:$E,5,FALSE)</f>
        <v>#N/A</v>
      </c>
      <c r="F6001" s="19" t="e">
        <f>VLOOKUP(Table1[[#This Row],[loser_name]],[1]players!$A:$E,5,FALSE)</f>
        <v>#N/A</v>
      </c>
      <c r="G6001" s="14" t="s">
        <v>410</v>
      </c>
      <c r="H6001" s="14" t="s">
        <v>3623</v>
      </c>
      <c r="I6001" s="14" t="str">
        <f>VLOOKUP(Table1[[#This Row],[tourney_id]],tournaments!A:E,4,FALSE)</f>
        <v>Tulsa, Oklahoma</v>
      </c>
      <c r="K6001" s="14"/>
    </row>
    <row r="6002" spans="1:11" ht="12.5" x14ac:dyDescent="0.25">
      <c r="A6002" s="14" t="s">
        <v>2041</v>
      </c>
      <c r="B6002" s="14" t="s">
        <v>281</v>
      </c>
      <c r="C6002" s="14" t="s">
        <v>898</v>
      </c>
      <c r="D6002" s="16">
        <v>44839.375</v>
      </c>
      <c r="E6002" s="19" t="e">
        <f>VLOOKUP(Table1[[#This Row],[winner_name]],[1]players!$A:$E,5,FALSE)</f>
        <v>#N/A</v>
      </c>
      <c r="F6002" s="19" t="e">
        <f>VLOOKUP(Table1[[#This Row],[loser_name]],[1]players!$A:$E,5,FALSE)</f>
        <v>#N/A</v>
      </c>
      <c r="G6002" s="14" t="s">
        <v>410</v>
      </c>
      <c r="H6002" s="14" t="s">
        <v>3623</v>
      </c>
      <c r="I6002" s="14" t="str">
        <f>VLOOKUP(Table1[[#This Row],[tourney_id]],tournaments!A:E,4,FALSE)</f>
        <v>Tulsa, Oklahoma</v>
      </c>
      <c r="K6002" s="14"/>
    </row>
    <row r="6003" spans="1:11" ht="12.5" x14ac:dyDescent="0.25">
      <c r="A6003" s="14" t="s">
        <v>974</v>
      </c>
      <c r="B6003" s="14" t="s">
        <v>1265</v>
      </c>
      <c r="C6003" s="14" t="s">
        <v>666</v>
      </c>
      <c r="D6003" s="16">
        <v>44839.375</v>
      </c>
      <c r="E6003" s="19" t="e">
        <f>VLOOKUP(Table1[[#This Row],[winner_name]],[1]players!$A:$E,5,FALSE)</f>
        <v>#N/A</v>
      </c>
      <c r="F6003" s="19" t="e">
        <f>VLOOKUP(Table1[[#This Row],[loser_name]],[1]players!$A:$E,5,FALSE)</f>
        <v>#N/A</v>
      </c>
      <c r="G6003" s="14" t="s">
        <v>410</v>
      </c>
      <c r="H6003" s="14" t="s">
        <v>3623</v>
      </c>
      <c r="I6003" s="14" t="str">
        <f>VLOOKUP(Table1[[#This Row],[tourney_id]],tournaments!A:E,4,FALSE)</f>
        <v>Tulsa, Oklahoma</v>
      </c>
      <c r="K6003" s="14"/>
    </row>
    <row r="6004" spans="1:11" ht="12.5" x14ac:dyDescent="0.25">
      <c r="A6004" s="14" t="s">
        <v>953</v>
      </c>
      <c r="B6004" s="14" t="s">
        <v>2009</v>
      </c>
      <c r="C6004" s="14" t="s">
        <v>412</v>
      </c>
      <c r="D6004" s="16">
        <v>44839.375</v>
      </c>
      <c r="E6004" s="19" t="e">
        <f>VLOOKUP(Table1[[#This Row],[winner_name]],[1]players!$A:$E,5,FALSE)</f>
        <v>#N/A</v>
      </c>
      <c r="F6004" s="19" t="e">
        <f>VLOOKUP(Table1[[#This Row],[loser_name]],[1]players!$A:$E,5,FALSE)</f>
        <v>#N/A</v>
      </c>
      <c r="G6004" s="14" t="s">
        <v>410</v>
      </c>
      <c r="H6004" s="14" t="s">
        <v>3623</v>
      </c>
      <c r="I6004" s="14" t="str">
        <f>VLOOKUP(Table1[[#This Row],[tourney_id]],tournaments!A:E,4,FALSE)</f>
        <v>Tulsa, Oklahoma</v>
      </c>
      <c r="K6004" s="14"/>
    </row>
    <row r="6005" spans="1:11" ht="12.5" x14ac:dyDescent="0.25">
      <c r="A6005" s="14" t="s">
        <v>2141</v>
      </c>
      <c r="B6005" s="14" t="s">
        <v>1833</v>
      </c>
      <c r="C6005" s="14" t="s">
        <v>2707</v>
      </c>
      <c r="D6005" s="16">
        <v>44839.583333333336</v>
      </c>
      <c r="E6005" s="19" t="e">
        <f>VLOOKUP(Table1[[#This Row],[winner_name]],[1]players!$A:$E,5,FALSE)</f>
        <v>#N/A</v>
      </c>
      <c r="F6005" s="19" t="e">
        <f>VLOOKUP(Table1[[#This Row],[loser_name]],[1]players!$A:$E,5,FALSE)</f>
        <v>#N/A</v>
      </c>
      <c r="G6005" s="14" t="s">
        <v>410</v>
      </c>
      <c r="H6005" s="14" t="s">
        <v>3623</v>
      </c>
      <c r="I6005" s="14" t="str">
        <f>VLOOKUP(Table1[[#This Row],[tourney_id]],tournaments!A:E,4,FALSE)</f>
        <v>Tulsa, Oklahoma</v>
      </c>
      <c r="K6005" s="14"/>
    </row>
    <row r="6006" spans="1:11" ht="12.5" x14ac:dyDescent="0.25">
      <c r="A6006" s="14" t="s">
        <v>961</v>
      </c>
      <c r="B6006" s="14" t="s">
        <v>2014</v>
      </c>
      <c r="C6006" s="14" t="s">
        <v>1492</v>
      </c>
      <c r="D6006" s="16">
        <v>44839.583333333336</v>
      </c>
      <c r="E6006" s="19" t="e">
        <f>VLOOKUP(Table1[[#This Row],[winner_name]],[1]players!$A:$E,5,FALSE)</f>
        <v>#N/A</v>
      </c>
      <c r="F6006" s="19" t="e">
        <f>VLOOKUP(Table1[[#This Row],[loser_name]],[1]players!$A:$E,5,FALSE)</f>
        <v>#N/A</v>
      </c>
      <c r="G6006" s="14" t="s">
        <v>410</v>
      </c>
      <c r="H6006" s="14" t="s">
        <v>3623</v>
      </c>
      <c r="I6006" s="14" t="str">
        <f>VLOOKUP(Table1[[#This Row],[tourney_id]],tournaments!A:E,4,FALSE)</f>
        <v>Tulsa, Oklahoma</v>
      </c>
      <c r="K6006" s="14"/>
    </row>
    <row r="6007" spans="1:11" ht="12.5" x14ac:dyDescent="0.25">
      <c r="A6007" s="14" t="s">
        <v>1272</v>
      </c>
      <c r="B6007" s="14" t="s">
        <v>3209</v>
      </c>
      <c r="C6007" s="14" t="s">
        <v>380</v>
      </c>
      <c r="D6007" s="16">
        <v>44839.4375</v>
      </c>
      <c r="E6007" s="19" t="e">
        <f>VLOOKUP(Table1[[#This Row],[winner_name]],[1]players!$A:$E,5,FALSE)</f>
        <v>#N/A</v>
      </c>
      <c r="F6007" s="19" t="e">
        <f>VLOOKUP(Table1[[#This Row],[loser_name]],[1]players!$A:$E,5,FALSE)</f>
        <v>#N/A</v>
      </c>
      <c r="G6007" s="14" t="s">
        <v>410</v>
      </c>
      <c r="H6007" s="14" t="s">
        <v>3623</v>
      </c>
      <c r="I6007" s="14" t="str">
        <f>VLOOKUP(Table1[[#This Row],[tourney_id]],tournaments!A:E,4,FALSE)</f>
        <v>Tulsa, Oklahoma</v>
      </c>
      <c r="K6007" s="14"/>
    </row>
    <row r="6008" spans="1:11" ht="12.5" x14ac:dyDescent="0.25">
      <c r="A6008" s="14" t="s">
        <v>1819</v>
      </c>
      <c r="B6008" s="19" t="s">
        <v>2164</v>
      </c>
      <c r="C6008" s="14" t="s">
        <v>3711</v>
      </c>
      <c r="D6008" s="16">
        <v>44839.4375</v>
      </c>
      <c r="E6008" s="19">
        <f>VLOOKUP(Table1[[#This Row],[winner_name]],[1]players!$A:$E,5,FALSE)</f>
        <v>0</v>
      </c>
      <c r="F6008" s="19" t="e">
        <f>VLOOKUP(Table1[[#This Row],[loser_name]],[1]players!$A:$E,5,FALSE)</f>
        <v>#N/A</v>
      </c>
      <c r="G6008" s="14" t="s">
        <v>410</v>
      </c>
      <c r="H6008" s="14" t="s">
        <v>3623</v>
      </c>
      <c r="I6008" s="14" t="str">
        <f>VLOOKUP(Table1[[#This Row],[tourney_id]],tournaments!A:E,4,FALSE)</f>
        <v>Tulsa, Oklahoma</v>
      </c>
      <c r="K6008" s="14"/>
    </row>
    <row r="6009" spans="1:11" ht="12.5" x14ac:dyDescent="0.25">
      <c r="A6009" s="14" t="s">
        <v>1315</v>
      </c>
      <c r="B6009" s="14" t="s">
        <v>1275</v>
      </c>
      <c r="C6009" s="14" t="s">
        <v>384</v>
      </c>
      <c r="D6009" s="16">
        <v>44839.5</v>
      </c>
      <c r="E6009" s="19" t="e">
        <f>VLOOKUP(Table1[[#This Row],[winner_name]],[1]players!$A:$E,5,FALSE)</f>
        <v>#N/A</v>
      </c>
      <c r="F6009" s="19" t="e">
        <f>VLOOKUP(Table1[[#This Row],[loser_name]],[1]players!$A:$E,5,FALSE)</f>
        <v>#N/A</v>
      </c>
      <c r="G6009" s="14" t="s">
        <v>410</v>
      </c>
      <c r="H6009" s="14" t="s">
        <v>3623</v>
      </c>
      <c r="I6009" s="14" t="str">
        <f>VLOOKUP(Table1[[#This Row],[tourney_id]],tournaments!A:E,4,FALSE)</f>
        <v>Tulsa, Oklahoma</v>
      </c>
      <c r="K6009" s="14"/>
    </row>
    <row r="6010" spans="1:11" ht="12.5" x14ac:dyDescent="0.25">
      <c r="A6010" s="14" t="s">
        <v>3121</v>
      </c>
      <c r="B6010" s="14" t="s">
        <v>2006</v>
      </c>
      <c r="C6010" s="14" t="s">
        <v>3712</v>
      </c>
      <c r="D6010" s="16">
        <v>44839.5</v>
      </c>
      <c r="E6010" s="19" t="e">
        <f>VLOOKUP(Table1[[#This Row],[winner_name]],[1]players!$A:$E,5,FALSE)</f>
        <v>#N/A</v>
      </c>
      <c r="F6010" s="19" t="e">
        <f>VLOOKUP(Table1[[#This Row],[loser_name]],[1]players!$A:$E,5,FALSE)</f>
        <v>#N/A</v>
      </c>
      <c r="G6010" s="14" t="s">
        <v>410</v>
      </c>
      <c r="H6010" s="14" t="s">
        <v>3623</v>
      </c>
      <c r="I6010" s="14" t="str">
        <f>VLOOKUP(Table1[[#This Row],[tourney_id]],tournaments!A:E,4,FALSE)</f>
        <v>Tulsa, Oklahoma</v>
      </c>
      <c r="K6010" s="14"/>
    </row>
    <row r="6011" spans="1:11" ht="12.5" x14ac:dyDescent="0.25">
      <c r="A6011" s="14" t="s">
        <v>2011</v>
      </c>
      <c r="B6011" s="14" t="s">
        <v>3163</v>
      </c>
      <c r="C6011" s="14" t="s">
        <v>1182</v>
      </c>
      <c r="D6011" s="16">
        <v>44839.375</v>
      </c>
      <c r="E6011" s="19" t="e">
        <f>VLOOKUP(Table1[[#This Row],[winner_name]],[1]players!$A:$E,5,FALSE)</f>
        <v>#N/A</v>
      </c>
      <c r="F6011" s="19" t="e">
        <f>VLOOKUP(Table1[[#This Row],[loser_name]],[1]players!$A:$E,5,FALSE)</f>
        <v>#N/A</v>
      </c>
      <c r="G6011" s="14" t="s">
        <v>410</v>
      </c>
      <c r="H6011" s="14" t="s">
        <v>3623</v>
      </c>
      <c r="I6011" s="14" t="str">
        <f>VLOOKUP(Table1[[#This Row],[tourney_id]],tournaments!A:E,4,FALSE)</f>
        <v>Tulsa, Oklahoma</v>
      </c>
      <c r="K6011" s="14"/>
    </row>
    <row r="6012" spans="1:11" ht="12.5" x14ac:dyDescent="0.25">
      <c r="A6012" s="14" t="s">
        <v>851</v>
      </c>
      <c r="B6012" s="14" t="s">
        <v>2013</v>
      </c>
      <c r="C6012" s="14" t="s">
        <v>380</v>
      </c>
      <c r="D6012" s="16">
        <v>44839.375</v>
      </c>
      <c r="E6012" s="19" t="e">
        <f>VLOOKUP(Table1[[#This Row],[winner_name]],[1]players!$A:$E,5,FALSE)</f>
        <v>#N/A</v>
      </c>
      <c r="F6012" s="19" t="e">
        <f>VLOOKUP(Table1[[#This Row],[loser_name]],[1]players!$A:$E,5,FALSE)</f>
        <v>#N/A</v>
      </c>
      <c r="G6012" s="14" t="s">
        <v>410</v>
      </c>
      <c r="H6012" s="14" t="s">
        <v>3623</v>
      </c>
      <c r="I6012" s="14" t="str">
        <f>VLOOKUP(Table1[[#This Row],[tourney_id]],tournaments!A:E,4,FALSE)</f>
        <v>Tulsa, Oklahoma</v>
      </c>
      <c r="K6012" s="14"/>
    </row>
    <row r="6013" spans="1:11" ht="12.5" x14ac:dyDescent="0.25">
      <c r="A6013" s="14" t="s">
        <v>3713</v>
      </c>
      <c r="B6013" s="14" t="s">
        <v>2137</v>
      </c>
      <c r="C6013" s="14" t="s">
        <v>538</v>
      </c>
      <c r="D6013" s="16">
        <v>44839.5625</v>
      </c>
      <c r="E6013" s="19" t="e">
        <f>VLOOKUP(Table1[[#This Row],[winner_name]],[1]players!$A:$E,5,FALSE)</f>
        <v>#N/A</v>
      </c>
      <c r="F6013" s="19" t="e">
        <f>VLOOKUP(Table1[[#This Row],[loser_name]],[1]players!$A:$E,5,FALSE)</f>
        <v>#N/A</v>
      </c>
      <c r="G6013" s="14" t="s">
        <v>410</v>
      </c>
      <c r="H6013" s="14" t="s">
        <v>3623</v>
      </c>
      <c r="I6013" s="14" t="str">
        <f>VLOOKUP(Table1[[#This Row],[tourney_id]],tournaments!A:E,4,FALSE)</f>
        <v>Tulsa, Oklahoma</v>
      </c>
      <c r="K6013" s="14"/>
    </row>
    <row r="6014" spans="1:11" ht="12.5" x14ac:dyDescent="0.25">
      <c r="A6014" s="14" t="s">
        <v>1842</v>
      </c>
      <c r="B6014" s="14" t="s">
        <v>1807</v>
      </c>
      <c r="C6014" s="14" t="s">
        <v>3714</v>
      </c>
      <c r="D6014" s="16">
        <v>44839.5625</v>
      </c>
      <c r="E6014" s="19" t="e">
        <f>VLOOKUP(Table1[[#This Row],[winner_name]],[1]players!$A:$E,5,FALSE)</f>
        <v>#N/A</v>
      </c>
      <c r="F6014" s="19" t="e">
        <f>VLOOKUP(Table1[[#This Row],[loser_name]],[1]players!$A:$E,5,FALSE)</f>
        <v>#N/A</v>
      </c>
      <c r="G6014" s="14" t="s">
        <v>410</v>
      </c>
      <c r="H6014" s="14" t="s">
        <v>3623</v>
      </c>
      <c r="I6014" s="14" t="str">
        <f>VLOOKUP(Table1[[#This Row],[tourney_id]],tournaments!A:E,4,FALSE)</f>
        <v>Tulsa, Oklahoma</v>
      </c>
      <c r="K6014" s="14"/>
    </row>
    <row r="6015" spans="1:11" ht="12.5" x14ac:dyDescent="0.25">
      <c r="A6015" s="14" t="s">
        <v>2012</v>
      </c>
      <c r="B6015" s="14" t="s">
        <v>1682</v>
      </c>
      <c r="C6015" s="14" t="s">
        <v>389</v>
      </c>
      <c r="D6015" s="16">
        <v>44839.5</v>
      </c>
      <c r="E6015" s="19" t="e">
        <f>VLOOKUP(Table1[[#This Row],[winner_name]],[1]players!$A:$E,5,FALSE)</f>
        <v>#N/A</v>
      </c>
      <c r="F6015" s="19" t="e">
        <f>VLOOKUP(Table1[[#This Row],[loser_name]],[1]players!$A:$E,5,FALSE)</f>
        <v>#N/A</v>
      </c>
      <c r="G6015" s="14" t="s">
        <v>410</v>
      </c>
      <c r="H6015" s="14" t="s">
        <v>3623</v>
      </c>
      <c r="I6015" s="14" t="str">
        <f>VLOOKUP(Table1[[#This Row],[tourney_id]],tournaments!A:E,4,FALSE)</f>
        <v>Tulsa, Oklahoma</v>
      </c>
      <c r="K6015" s="14"/>
    </row>
    <row r="6016" spans="1:11" ht="12.5" x14ac:dyDescent="0.25">
      <c r="A6016" s="14" t="s">
        <v>1814</v>
      </c>
      <c r="B6016" s="14" t="s">
        <v>1801</v>
      </c>
      <c r="C6016" s="14" t="s">
        <v>498</v>
      </c>
      <c r="D6016" s="16">
        <v>44839.5</v>
      </c>
      <c r="E6016" s="19" t="e">
        <f>VLOOKUP(Table1[[#This Row],[winner_name]],[1]players!$A:$E,5,FALSE)</f>
        <v>#N/A</v>
      </c>
      <c r="F6016" s="19" t="e">
        <f>VLOOKUP(Table1[[#This Row],[loser_name]],[1]players!$A:$E,5,FALSE)</f>
        <v>#N/A</v>
      </c>
      <c r="G6016" s="14" t="s">
        <v>410</v>
      </c>
      <c r="H6016" s="14" t="s">
        <v>3623</v>
      </c>
      <c r="I6016" s="14" t="str">
        <f>VLOOKUP(Table1[[#This Row],[tourney_id]],tournaments!A:E,4,FALSE)</f>
        <v>Tulsa, Oklahoma</v>
      </c>
      <c r="K6016" s="14"/>
    </row>
    <row r="6017" spans="1:11" ht="12.5" x14ac:dyDescent="0.25">
      <c r="A6017" s="14" t="s">
        <v>2256</v>
      </c>
      <c r="B6017" s="14" t="s">
        <v>2030</v>
      </c>
      <c r="C6017" s="14" t="s">
        <v>378</v>
      </c>
      <c r="D6017" s="16">
        <v>44839.458333333336</v>
      </c>
      <c r="E6017" s="19" t="e">
        <f>VLOOKUP(Table1[[#This Row],[winner_name]],[1]players!$A:$E,5,FALSE)</f>
        <v>#N/A</v>
      </c>
      <c r="F6017" s="19" t="e">
        <f>VLOOKUP(Table1[[#This Row],[loser_name]],[1]players!$A:$E,5,FALSE)</f>
        <v>#N/A</v>
      </c>
      <c r="G6017" s="14" t="s">
        <v>410</v>
      </c>
      <c r="H6017" s="14" t="s">
        <v>3623</v>
      </c>
      <c r="I6017" s="14" t="str">
        <f>VLOOKUP(Table1[[#This Row],[tourney_id]],tournaments!A:E,4,FALSE)</f>
        <v>Tulsa, Oklahoma</v>
      </c>
      <c r="K6017" s="14"/>
    </row>
    <row r="6018" spans="1:11" ht="12.5" x14ac:dyDescent="0.25">
      <c r="A6018" s="14" t="s">
        <v>1840</v>
      </c>
      <c r="B6018" s="14" t="s">
        <v>3715</v>
      </c>
      <c r="C6018" s="14" t="s">
        <v>2463</v>
      </c>
      <c r="D6018" s="16">
        <v>44839.458333333336</v>
      </c>
      <c r="E6018" s="19" t="e">
        <f>VLOOKUP(Table1[[#This Row],[winner_name]],[1]players!$A:$E,5,FALSE)</f>
        <v>#N/A</v>
      </c>
      <c r="F6018" s="19" t="e">
        <f>VLOOKUP(Table1[[#This Row],[loser_name]],[1]players!$A:$E,5,FALSE)</f>
        <v>#N/A</v>
      </c>
      <c r="G6018" s="14" t="s">
        <v>410</v>
      </c>
      <c r="H6018" s="14" t="s">
        <v>3623</v>
      </c>
      <c r="I6018" s="14" t="str">
        <f>VLOOKUP(Table1[[#This Row],[tourney_id]],tournaments!A:E,4,FALSE)</f>
        <v>Tulsa, Oklahoma</v>
      </c>
      <c r="K6018" s="14"/>
    </row>
    <row r="6019" spans="1:11" ht="12.5" x14ac:dyDescent="0.25">
      <c r="A6019" s="14" t="s">
        <v>1812</v>
      </c>
      <c r="B6019" s="14" t="s">
        <v>1856</v>
      </c>
      <c r="C6019" s="14" t="s">
        <v>570</v>
      </c>
      <c r="D6019" s="16">
        <v>44839.375</v>
      </c>
      <c r="E6019" s="19" t="e">
        <f>VLOOKUP(Table1[[#This Row],[winner_name]],[1]players!$A:$E,5,FALSE)</f>
        <v>#N/A</v>
      </c>
      <c r="F6019" s="19" t="e">
        <f>VLOOKUP(Table1[[#This Row],[loser_name]],[1]players!$A:$E,5,FALSE)</f>
        <v>#N/A</v>
      </c>
      <c r="G6019" s="14" t="s">
        <v>410</v>
      </c>
      <c r="H6019" s="14" t="s">
        <v>3623</v>
      </c>
      <c r="I6019" s="14" t="str">
        <f>VLOOKUP(Table1[[#This Row],[tourney_id]],tournaments!A:E,4,FALSE)</f>
        <v>Tulsa, Oklahoma</v>
      </c>
      <c r="K6019" s="14"/>
    </row>
    <row r="6020" spans="1:11" ht="12.5" x14ac:dyDescent="0.25">
      <c r="A6020" s="14" t="s">
        <v>3185</v>
      </c>
      <c r="B6020" s="14" t="s">
        <v>955</v>
      </c>
      <c r="C6020" s="14" t="s">
        <v>3716</v>
      </c>
      <c r="D6020" s="16">
        <v>44839.375</v>
      </c>
      <c r="E6020" s="19" t="e">
        <f>VLOOKUP(Table1[[#This Row],[winner_name]],[1]players!$A:$E,5,FALSE)</f>
        <v>#N/A</v>
      </c>
      <c r="F6020" s="19" t="e">
        <f>VLOOKUP(Table1[[#This Row],[loser_name]],[1]players!$A:$E,5,FALSE)</f>
        <v>#N/A</v>
      </c>
      <c r="G6020" s="14" t="s">
        <v>410</v>
      </c>
      <c r="H6020" s="14" t="s">
        <v>3623</v>
      </c>
      <c r="I6020" s="14" t="str">
        <f>VLOOKUP(Table1[[#This Row],[tourney_id]],tournaments!A:E,4,FALSE)</f>
        <v>Tulsa, Oklahoma</v>
      </c>
      <c r="K6020" s="14"/>
    </row>
    <row r="6021" spans="1:11" ht="12.5" x14ac:dyDescent="0.25">
      <c r="A6021" s="14" t="s">
        <v>3709</v>
      </c>
      <c r="B6021" s="14" t="s">
        <v>972</v>
      </c>
      <c r="C6021" s="14" t="s">
        <v>853</v>
      </c>
      <c r="D6021" s="16">
        <v>44840.5</v>
      </c>
      <c r="E6021" s="19" t="e">
        <f>VLOOKUP(Table1[[#This Row],[winner_name]],[1]players!$A:$E,5,FALSE)</f>
        <v>#N/A</v>
      </c>
      <c r="F6021" s="19" t="e">
        <f>VLOOKUP(Table1[[#This Row],[loser_name]],[1]players!$A:$E,5,FALSE)</f>
        <v>#N/A</v>
      </c>
      <c r="G6021" s="14" t="s">
        <v>411</v>
      </c>
      <c r="H6021" s="14" t="s">
        <v>3623</v>
      </c>
      <c r="I6021" s="14" t="str">
        <f>VLOOKUP(Table1[[#This Row],[tourney_id]],tournaments!A:E,4,FALSE)</f>
        <v>Tulsa, Oklahoma</v>
      </c>
      <c r="K6021" s="14"/>
    </row>
    <row r="6022" spans="1:11" ht="12.5" x14ac:dyDescent="0.25">
      <c r="A6022" s="14" t="s">
        <v>1798</v>
      </c>
      <c r="B6022" s="14" t="s">
        <v>1290</v>
      </c>
      <c r="C6022" s="14" t="s">
        <v>1051</v>
      </c>
      <c r="D6022" s="16">
        <v>44840.520833333336</v>
      </c>
      <c r="E6022" s="19" t="e">
        <f>VLOOKUP(Table1[[#This Row],[winner_name]],[1]players!$A:$E,5,FALSE)</f>
        <v>#N/A</v>
      </c>
      <c r="F6022" s="19" t="e">
        <f>VLOOKUP(Table1[[#This Row],[loser_name]],[1]players!$A:$E,5,FALSE)</f>
        <v>#N/A</v>
      </c>
      <c r="G6022" s="14" t="s">
        <v>411</v>
      </c>
      <c r="H6022" s="14" t="s">
        <v>3623</v>
      </c>
      <c r="I6022" s="14" t="str">
        <f>VLOOKUP(Table1[[#This Row],[tourney_id]],tournaments!A:E,4,FALSE)</f>
        <v>Tulsa, Oklahoma</v>
      </c>
      <c r="K6022" s="14"/>
    </row>
    <row r="6023" spans="1:11" ht="12.5" x14ac:dyDescent="0.25">
      <c r="A6023" s="14" t="s">
        <v>1845</v>
      </c>
      <c r="B6023" s="14" t="s">
        <v>3148</v>
      </c>
      <c r="C6023" s="14" t="s">
        <v>514</v>
      </c>
      <c r="D6023" s="16">
        <v>44840.541666666664</v>
      </c>
      <c r="E6023" s="19" t="e">
        <f>VLOOKUP(Table1[[#This Row],[winner_name]],[1]players!$A:$E,5,FALSE)</f>
        <v>#N/A</v>
      </c>
      <c r="F6023" s="19">
        <f>VLOOKUP(Table1[[#This Row],[loser_name]],[1]players!$A:$E,5,FALSE)</f>
        <v>0</v>
      </c>
      <c r="G6023" s="14" t="s">
        <v>411</v>
      </c>
      <c r="H6023" s="14" t="s">
        <v>3623</v>
      </c>
      <c r="I6023" s="14" t="str">
        <f>VLOOKUP(Table1[[#This Row],[tourney_id]],tournaments!A:E,4,FALSE)</f>
        <v>Tulsa, Oklahoma</v>
      </c>
      <c r="K6023" s="14"/>
    </row>
    <row r="6024" spans="1:11" ht="12.5" x14ac:dyDescent="0.25">
      <c r="A6024" s="14" t="s">
        <v>973</v>
      </c>
      <c r="B6024" s="14" t="s">
        <v>1673</v>
      </c>
      <c r="C6024" s="14" t="s">
        <v>3717</v>
      </c>
      <c r="D6024" s="16">
        <v>44840.541666666664</v>
      </c>
      <c r="E6024" s="19" t="e">
        <f>VLOOKUP(Table1[[#This Row],[winner_name]],[1]players!$A:$E,5,FALSE)</f>
        <v>#N/A</v>
      </c>
      <c r="F6024" s="19" t="e">
        <f>VLOOKUP(Table1[[#This Row],[loser_name]],[1]players!$A:$E,5,FALSE)</f>
        <v>#N/A</v>
      </c>
      <c r="G6024" s="14" t="s">
        <v>411</v>
      </c>
      <c r="H6024" s="14" t="s">
        <v>3623</v>
      </c>
      <c r="I6024" s="14" t="str">
        <f>VLOOKUP(Table1[[#This Row],[tourney_id]],tournaments!A:E,4,FALSE)</f>
        <v>Tulsa, Oklahoma</v>
      </c>
      <c r="K6024" s="14"/>
    </row>
    <row r="6025" spans="1:11" ht="12.5" x14ac:dyDescent="0.25">
      <c r="A6025" s="14" t="s">
        <v>852</v>
      </c>
      <c r="B6025" s="14" t="s">
        <v>1836</v>
      </c>
      <c r="C6025" s="14" t="s">
        <v>3718</v>
      </c>
      <c r="D6025" s="16">
        <v>44840.4375</v>
      </c>
      <c r="E6025" s="19" t="e">
        <f>VLOOKUP(Table1[[#This Row],[winner_name]],[1]players!$A:$E,5,FALSE)</f>
        <v>#N/A</v>
      </c>
      <c r="F6025" s="19" t="e">
        <f>VLOOKUP(Table1[[#This Row],[loser_name]],[1]players!$A:$E,5,FALSE)</f>
        <v>#N/A</v>
      </c>
      <c r="G6025" s="14" t="s">
        <v>411</v>
      </c>
      <c r="H6025" s="14" t="s">
        <v>3623</v>
      </c>
      <c r="I6025" s="14" t="str">
        <f>VLOOKUP(Table1[[#This Row],[tourney_id]],tournaments!A:E,4,FALSE)</f>
        <v>Tulsa, Oklahoma</v>
      </c>
      <c r="K6025" s="14"/>
    </row>
    <row r="6026" spans="1:11" ht="12.5" x14ac:dyDescent="0.25">
      <c r="A6026" s="14" t="s">
        <v>4192</v>
      </c>
      <c r="B6026" s="14" t="s">
        <v>1808</v>
      </c>
      <c r="C6026" s="14" t="s">
        <v>573</v>
      </c>
      <c r="D6026" s="16">
        <v>44840.4375</v>
      </c>
      <c r="E6026" s="19" t="e">
        <f>VLOOKUP(Table1[[#This Row],[winner_name]],[1]players!$A:$E,5,FALSE)</f>
        <v>#N/A</v>
      </c>
      <c r="F6026" s="19" t="e">
        <f>VLOOKUP(Table1[[#This Row],[loser_name]],[1]players!$A:$E,5,FALSE)</f>
        <v>#N/A</v>
      </c>
      <c r="G6026" s="14" t="s">
        <v>411</v>
      </c>
      <c r="H6026" s="14" t="s">
        <v>3623</v>
      </c>
      <c r="I6026" s="14" t="str">
        <f>VLOOKUP(Table1[[#This Row],[tourney_id]],tournaments!A:E,4,FALSE)</f>
        <v>Tulsa, Oklahoma</v>
      </c>
      <c r="K6026" s="14"/>
    </row>
    <row r="6027" spans="1:11" ht="12.5" x14ac:dyDescent="0.25">
      <c r="A6027" s="14" t="s">
        <v>2041</v>
      </c>
      <c r="B6027" s="14" t="s">
        <v>1847</v>
      </c>
      <c r="C6027" s="14" t="s">
        <v>673</v>
      </c>
      <c r="D6027" s="16">
        <v>44840.375</v>
      </c>
      <c r="E6027" s="19" t="e">
        <f>VLOOKUP(Table1[[#This Row],[winner_name]],[1]players!$A:$E,5,FALSE)</f>
        <v>#N/A</v>
      </c>
      <c r="F6027" s="19" t="e">
        <f>VLOOKUP(Table1[[#This Row],[loser_name]],[1]players!$A:$E,5,FALSE)</f>
        <v>#N/A</v>
      </c>
      <c r="G6027" s="14" t="s">
        <v>411</v>
      </c>
      <c r="H6027" s="14" t="s">
        <v>3623</v>
      </c>
      <c r="I6027" s="14" t="str">
        <f>VLOOKUP(Table1[[#This Row],[tourney_id]],tournaments!A:E,4,FALSE)</f>
        <v>Tulsa, Oklahoma</v>
      </c>
      <c r="K6027" s="14"/>
    </row>
    <row r="6028" spans="1:11" ht="12.5" x14ac:dyDescent="0.25">
      <c r="A6028" s="14" t="s">
        <v>974</v>
      </c>
      <c r="B6028" s="14" t="s">
        <v>953</v>
      </c>
      <c r="C6028" s="14" t="s">
        <v>460</v>
      </c>
      <c r="D6028" s="16">
        <v>44840.375</v>
      </c>
      <c r="E6028" s="19" t="e">
        <f>VLOOKUP(Table1[[#This Row],[winner_name]],[1]players!$A:$E,5,FALSE)</f>
        <v>#N/A</v>
      </c>
      <c r="F6028" s="19" t="e">
        <f>VLOOKUP(Table1[[#This Row],[loser_name]],[1]players!$A:$E,5,FALSE)</f>
        <v>#N/A</v>
      </c>
      <c r="G6028" s="14" t="s">
        <v>411</v>
      </c>
      <c r="H6028" s="14" t="s">
        <v>3623</v>
      </c>
      <c r="I6028" s="14" t="str">
        <f>VLOOKUP(Table1[[#This Row],[tourney_id]],tournaments!A:E,4,FALSE)</f>
        <v>Tulsa, Oklahoma</v>
      </c>
      <c r="K6028" s="14"/>
    </row>
    <row r="6029" spans="1:11" ht="12.5" x14ac:dyDescent="0.25">
      <c r="A6029" s="14" t="s">
        <v>961</v>
      </c>
      <c r="B6029" s="14" t="s">
        <v>2141</v>
      </c>
      <c r="C6029" s="14" t="s">
        <v>940</v>
      </c>
      <c r="D6029" s="16">
        <v>44840.5</v>
      </c>
      <c r="E6029" s="19" t="e">
        <f>VLOOKUP(Table1[[#This Row],[winner_name]],[1]players!$A:$E,5,FALSE)</f>
        <v>#N/A</v>
      </c>
      <c r="F6029" s="19" t="e">
        <f>VLOOKUP(Table1[[#This Row],[loser_name]],[1]players!$A:$E,5,FALSE)</f>
        <v>#N/A</v>
      </c>
      <c r="G6029" s="14" t="s">
        <v>411</v>
      </c>
      <c r="H6029" s="14" t="s">
        <v>3623</v>
      </c>
      <c r="I6029" s="14" t="str">
        <f>VLOOKUP(Table1[[#This Row],[tourney_id]],tournaments!A:E,4,FALSE)</f>
        <v>Tulsa, Oklahoma</v>
      </c>
      <c r="K6029" s="14"/>
    </row>
    <row r="6030" spans="1:11" ht="12.5" x14ac:dyDescent="0.25">
      <c r="A6030" s="14" t="s">
        <v>1272</v>
      </c>
      <c r="B6030" s="14" t="s">
        <v>1819</v>
      </c>
      <c r="C6030" s="14" t="s">
        <v>419</v>
      </c>
      <c r="D6030" s="16">
        <v>44840.458333333336</v>
      </c>
      <c r="E6030" s="19" t="e">
        <f>VLOOKUP(Table1[[#This Row],[winner_name]],[1]players!$A:$E,5,FALSE)</f>
        <v>#N/A</v>
      </c>
      <c r="F6030" s="19">
        <f>VLOOKUP(Table1[[#This Row],[loser_name]],[1]players!$A:$E,5,FALSE)</f>
        <v>0</v>
      </c>
      <c r="G6030" s="14" t="s">
        <v>411</v>
      </c>
      <c r="H6030" s="14" t="s">
        <v>3623</v>
      </c>
      <c r="I6030" s="14" t="str">
        <f>VLOOKUP(Table1[[#This Row],[tourney_id]],tournaments!A:E,4,FALSE)</f>
        <v>Tulsa, Oklahoma</v>
      </c>
      <c r="K6030" s="14"/>
    </row>
    <row r="6031" spans="1:11" ht="12.5" x14ac:dyDescent="0.25">
      <c r="A6031" s="14" t="s">
        <v>3121</v>
      </c>
      <c r="B6031" s="14" t="s">
        <v>1315</v>
      </c>
      <c r="C6031" s="14" t="s">
        <v>1956</v>
      </c>
      <c r="D6031" s="16">
        <v>44840.458333333336</v>
      </c>
      <c r="E6031" s="19" t="e">
        <f>VLOOKUP(Table1[[#This Row],[winner_name]],[1]players!$A:$E,5,FALSE)</f>
        <v>#N/A</v>
      </c>
      <c r="F6031" s="19" t="e">
        <f>VLOOKUP(Table1[[#This Row],[loser_name]],[1]players!$A:$E,5,FALSE)</f>
        <v>#N/A</v>
      </c>
      <c r="G6031" s="14" t="s">
        <v>411</v>
      </c>
      <c r="H6031" s="14" t="s">
        <v>3623</v>
      </c>
      <c r="I6031" s="14" t="str">
        <f>VLOOKUP(Table1[[#This Row],[tourney_id]],tournaments!A:E,4,FALSE)</f>
        <v>Tulsa, Oklahoma</v>
      </c>
      <c r="K6031" s="14"/>
    </row>
    <row r="6032" spans="1:11" ht="12.5" x14ac:dyDescent="0.25">
      <c r="A6032" s="14" t="s">
        <v>2011</v>
      </c>
      <c r="B6032" s="14" t="s">
        <v>851</v>
      </c>
      <c r="C6032" s="14" t="s">
        <v>384</v>
      </c>
      <c r="D6032" s="16">
        <v>44840.4375</v>
      </c>
      <c r="E6032" s="19" t="e">
        <f>VLOOKUP(Table1[[#This Row],[winner_name]],[1]players!$A:$E,5,FALSE)</f>
        <v>#N/A</v>
      </c>
      <c r="F6032" s="19" t="e">
        <f>VLOOKUP(Table1[[#This Row],[loser_name]],[1]players!$A:$E,5,FALSE)</f>
        <v>#N/A</v>
      </c>
      <c r="G6032" s="14" t="s">
        <v>411</v>
      </c>
      <c r="H6032" s="14" t="s">
        <v>3623</v>
      </c>
      <c r="I6032" s="14" t="str">
        <f>VLOOKUP(Table1[[#This Row],[tourney_id]],tournaments!A:E,4,FALSE)</f>
        <v>Tulsa, Oklahoma</v>
      </c>
      <c r="K6032" s="14"/>
    </row>
    <row r="6033" spans="1:11" ht="12.5" x14ac:dyDescent="0.25">
      <c r="A6033" s="14" t="s">
        <v>1842</v>
      </c>
      <c r="B6033" s="14" t="s">
        <v>3713</v>
      </c>
      <c r="C6033" s="14" t="s">
        <v>826</v>
      </c>
      <c r="D6033" s="16">
        <v>44840.479166666664</v>
      </c>
      <c r="E6033" s="19" t="e">
        <f>VLOOKUP(Table1[[#This Row],[winner_name]],[1]players!$A:$E,5,FALSE)</f>
        <v>#N/A</v>
      </c>
      <c r="F6033" s="19" t="e">
        <f>VLOOKUP(Table1[[#This Row],[loser_name]],[1]players!$A:$E,5,FALSE)</f>
        <v>#N/A</v>
      </c>
      <c r="G6033" s="14" t="s">
        <v>411</v>
      </c>
      <c r="H6033" s="14" t="s">
        <v>3623</v>
      </c>
      <c r="I6033" s="14" t="str">
        <f>VLOOKUP(Table1[[#This Row],[tourney_id]],tournaments!A:E,4,FALSE)</f>
        <v>Tulsa, Oklahoma</v>
      </c>
      <c r="K6033" s="14"/>
    </row>
    <row r="6034" spans="1:11" ht="12.5" x14ac:dyDescent="0.25">
      <c r="A6034" s="14" t="s">
        <v>2012</v>
      </c>
      <c r="B6034" s="14" t="s">
        <v>1814</v>
      </c>
      <c r="C6034" s="14" t="s">
        <v>378</v>
      </c>
      <c r="D6034" s="16">
        <v>44840.4375</v>
      </c>
      <c r="E6034" s="19" t="e">
        <f>VLOOKUP(Table1[[#This Row],[winner_name]],[1]players!$A:$E,5,FALSE)</f>
        <v>#N/A</v>
      </c>
      <c r="F6034" s="19" t="e">
        <f>VLOOKUP(Table1[[#This Row],[loser_name]],[1]players!$A:$E,5,FALSE)</f>
        <v>#N/A</v>
      </c>
      <c r="G6034" s="14" t="s">
        <v>411</v>
      </c>
      <c r="H6034" s="14" t="s">
        <v>3623</v>
      </c>
      <c r="I6034" s="14" t="str">
        <f>VLOOKUP(Table1[[#This Row],[tourney_id]],tournaments!A:E,4,FALSE)</f>
        <v>Tulsa, Oklahoma</v>
      </c>
      <c r="K6034" s="14"/>
    </row>
    <row r="6035" spans="1:11" ht="12.5" x14ac:dyDescent="0.25">
      <c r="A6035" s="14" t="s">
        <v>2256</v>
      </c>
      <c r="B6035" s="14" t="s">
        <v>1840</v>
      </c>
      <c r="C6035" s="14" t="s">
        <v>384</v>
      </c>
      <c r="D6035" s="16">
        <v>44840.375</v>
      </c>
      <c r="E6035" s="19" t="e">
        <f>VLOOKUP(Table1[[#This Row],[winner_name]],[1]players!$A:$E,5,FALSE)</f>
        <v>#N/A</v>
      </c>
      <c r="F6035" s="19" t="e">
        <f>VLOOKUP(Table1[[#This Row],[loser_name]],[1]players!$A:$E,5,FALSE)</f>
        <v>#N/A</v>
      </c>
      <c r="G6035" s="14" t="s">
        <v>411</v>
      </c>
      <c r="H6035" s="14" t="s">
        <v>3623</v>
      </c>
      <c r="I6035" s="14" t="str">
        <f>VLOOKUP(Table1[[#This Row],[tourney_id]],tournaments!A:E,4,FALSE)</f>
        <v>Tulsa, Oklahoma</v>
      </c>
      <c r="K6035" s="14"/>
    </row>
    <row r="6036" spans="1:11" ht="12.5" x14ac:dyDescent="0.25">
      <c r="A6036" s="14" t="s">
        <v>3185</v>
      </c>
      <c r="B6036" s="14" t="s">
        <v>1812</v>
      </c>
      <c r="C6036" s="14" t="s">
        <v>380</v>
      </c>
      <c r="D6036" s="16">
        <v>44840.375</v>
      </c>
      <c r="E6036" s="19" t="e">
        <f>VLOOKUP(Table1[[#This Row],[winner_name]],[1]players!$A:$E,5,FALSE)</f>
        <v>#N/A</v>
      </c>
      <c r="F6036" s="19" t="e">
        <f>VLOOKUP(Table1[[#This Row],[loser_name]],[1]players!$A:$E,5,FALSE)</f>
        <v>#N/A</v>
      </c>
      <c r="G6036" s="14" t="s">
        <v>411</v>
      </c>
      <c r="H6036" s="14" t="s">
        <v>3623</v>
      </c>
      <c r="I6036" s="14" t="str">
        <f>VLOOKUP(Table1[[#This Row],[tourney_id]],tournaments!A:E,4,FALSE)</f>
        <v>Tulsa, Oklahoma</v>
      </c>
      <c r="K6036" s="14"/>
    </row>
    <row r="6037" spans="1:11" ht="12.5" x14ac:dyDescent="0.25">
      <c r="A6037" s="14" t="s">
        <v>1798</v>
      </c>
      <c r="B6037" s="14" t="s">
        <v>3709</v>
      </c>
      <c r="C6037" s="14" t="s">
        <v>404</v>
      </c>
      <c r="D6037" s="16">
        <v>44841.4375</v>
      </c>
      <c r="E6037" s="19" t="e">
        <f>VLOOKUP(Table1[[#This Row],[winner_name]],[1]players!$A:$E,5,FALSE)</f>
        <v>#N/A</v>
      </c>
      <c r="F6037" s="19" t="e">
        <f>VLOOKUP(Table1[[#This Row],[loser_name]],[1]players!$A:$E,5,FALSE)</f>
        <v>#N/A</v>
      </c>
      <c r="G6037" s="14" t="s">
        <v>424</v>
      </c>
      <c r="H6037" s="14" t="s">
        <v>3623</v>
      </c>
      <c r="I6037" s="14" t="str">
        <f>VLOOKUP(Table1[[#This Row],[tourney_id]],tournaments!A:E,4,FALSE)</f>
        <v>Tulsa, Oklahoma</v>
      </c>
      <c r="K6037" s="14"/>
    </row>
    <row r="6038" spans="1:11" ht="12.5" x14ac:dyDescent="0.25">
      <c r="A6038" s="14" t="s">
        <v>973</v>
      </c>
      <c r="B6038" s="14" t="s">
        <v>1845</v>
      </c>
      <c r="C6038" s="14" t="s">
        <v>395</v>
      </c>
      <c r="D6038" s="16">
        <v>44841.458333333336</v>
      </c>
      <c r="E6038" s="19" t="e">
        <f>VLOOKUP(Table1[[#This Row],[winner_name]],[1]players!$A:$E,5,FALSE)</f>
        <v>#N/A</v>
      </c>
      <c r="F6038" s="19" t="e">
        <f>VLOOKUP(Table1[[#This Row],[loser_name]],[1]players!$A:$E,5,FALSE)</f>
        <v>#N/A</v>
      </c>
      <c r="G6038" s="14" t="s">
        <v>424</v>
      </c>
      <c r="H6038" s="14" t="s">
        <v>3623</v>
      </c>
      <c r="I6038" s="14" t="str">
        <f>VLOOKUP(Table1[[#This Row],[tourney_id]],tournaments!A:E,4,FALSE)</f>
        <v>Tulsa, Oklahoma</v>
      </c>
      <c r="K6038" s="14"/>
    </row>
    <row r="6039" spans="1:11" ht="12.5" x14ac:dyDescent="0.25">
      <c r="A6039" s="14" t="s">
        <v>852</v>
      </c>
      <c r="B6039" s="14" t="s">
        <v>4192</v>
      </c>
      <c r="C6039" s="14" t="s">
        <v>497</v>
      </c>
      <c r="D6039" s="16">
        <v>44841.458333333336</v>
      </c>
      <c r="E6039" s="19" t="e">
        <f>VLOOKUP(Table1[[#This Row],[winner_name]],[1]players!$A:$E,5,FALSE)</f>
        <v>#N/A</v>
      </c>
      <c r="F6039" s="19" t="e">
        <f>VLOOKUP(Table1[[#This Row],[loser_name]],[1]players!$A:$E,5,FALSE)</f>
        <v>#N/A</v>
      </c>
      <c r="G6039" s="14" t="s">
        <v>424</v>
      </c>
      <c r="H6039" s="14" t="s">
        <v>3623</v>
      </c>
      <c r="I6039" s="14" t="str">
        <f>VLOOKUP(Table1[[#This Row],[tourney_id]],tournaments!A:E,4,FALSE)</f>
        <v>Tulsa, Oklahoma</v>
      </c>
      <c r="K6039" s="14"/>
    </row>
    <row r="6040" spans="1:11" ht="12.5" x14ac:dyDescent="0.25">
      <c r="A6040" s="14" t="s">
        <v>2041</v>
      </c>
      <c r="B6040" s="14" t="s">
        <v>974</v>
      </c>
      <c r="C6040" s="14" t="s">
        <v>1039</v>
      </c>
      <c r="D6040" s="16">
        <v>44841.479166666664</v>
      </c>
      <c r="E6040" s="19" t="e">
        <f>VLOOKUP(Table1[[#This Row],[winner_name]],[1]players!$A:$E,5,FALSE)</f>
        <v>#N/A</v>
      </c>
      <c r="F6040" s="19" t="e">
        <f>VLOOKUP(Table1[[#This Row],[loser_name]],[1]players!$A:$E,5,FALSE)</f>
        <v>#N/A</v>
      </c>
      <c r="G6040" s="14" t="s">
        <v>424</v>
      </c>
      <c r="H6040" s="14" t="s">
        <v>3623</v>
      </c>
      <c r="I6040" s="14" t="str">
        <f>VLOOKUP(Table1[[#This Row],[tourney_id]],tournaments!A:E,4,FALSE)</f>
        <v>Tulsa, Oklahoma</v>
      </c>
      <c r="K6040" s="14"/>
    </row>
    <row r="6041" spans="1:11" ht="12.5" x14ac:dyDescent="0.25">
      <c r="A6041" s="14" t="s">
        <v>1272</v>
      </c>
      <c r="B6041" s="14" t="s">
        <v>961</v>
      </c>
      <c r="C6041" s="14" t="s">
        <v>460</v>
      </c>
      <c r="D6041" s="16">
        <v>44841.375</v>
      </c>
      <c r="E6041" s="19" t="e">
        <f>VLOOKUP(Table1[[#This Row],[winner_name]],[1]players!$A:$E,5,FALSE)</f>
        <v>#N/A</v>
      </c>
      <c r="F6041" s="19" t="e">
        <f>VLOOKUP(Table1[[#This Row],[loser_name]],[1]players!$A:$E,5,FALSE)</f>
        <v>#N/A</v>
      </c>
      <c r="G6041" s="14" t="s">
        <v>424</v>
      </c>
      <c r="H6041" s="14" t="s">
        <v>3623</v>
      </c>
      <c r="I6041" s="14" t="str">
        <f>VLOOKUP(Table1[[#This Row],[tourney_id]],tournaments!A:E,4,FALSE)</f>
        <v>Tulsa, Oklahoma</v>
      </c>
      <c r="K6041" s="14"/>
    </row>
    <row r="6042" spans="1:11" ht="12.5" x14ac:dyDescent="0.25">
      <c r="A6042" s="14" t="s">
        <v>2011</v>
      </c>
      <c r="B6042" s="14" t="s">
        <v>3121</v>
      </c>
      <c r="C6042" s="14" t="s">
        <v>1447</v>
      </c>
      <c r="D6042" s="16">
        <v>44841.375</v>
      </c>
      <c r="E6042" s="19" t="e">
        <f>VLOOKUP(Table1[[#This Row],[winner_name]],[1]players!$A:$E,5,FALSE)</f>
        <v>#N/A</v>
      </c>
      <c r="F6042" s="19" t="e">
        <f>VLOOKUP(Table1[[#This Row],[loser_name]],[1]players!$A:$E,5,FALSE)</f>
        <v>#N/A</v>
      </c>
      <c r="G6042" s="14" t="s">
        <v>424</v>
      </c>
      <c r="H6042" s="14" t="s">
        <v>3623</v>
      </c>
      <c r="I6042" s="14" t="str">
        <f>VLOOKUP(Table1[[#This Row],[tourney_id]],tournaments!A:E,4,FALSE)</f>
        <v>Tulsa, Oklahoma</v>
      </c>
      <c r="K6042" s="14"/>
    </row>
    <row r="6043" spans="1:11" ht="12.5" x14ac:dyDescent="0.25">
      <c r="A6043" s="14" t="s">
        <v>2012</v>
      </c>
      <c r="B6043" s="14" t="s">
        <v>1842</v>
      </c>
      <c r="C6043" s="14" t="s">
        <v>549</v>
      </c>
      <c r="D6043" s="16">
        <v>44841.375</v>
      </c>
      <c r="E6043" s="19" t="e">
        <f>VLOOKUP(Table1[[#This Row],[winner_name]],[1]players!$A:$E,5,FALSE)</f>
        <v>#N/A</v>
      </c>
      <c r="F6043" s="19" t="e">
        <f>VLOOKUP(Table1[[#This Row],[loser_name]],[1]players!$A:$E,5,FALSE)</f>
        <v>#N/A</v>
      </c>
      <c r="G6043" s="14" t="s">
        <v>424</v>
      </c>
      <c r="H6043" s="14" t="s">
        <v>3623</v>
      </c>
      <c r="I6043" s="14" t="str">
        <f>VLOOKUP(Table1[[#This Row],[tourney_id]],tournaments!A:E,4,FALSE)</f>
        <v>Tulsa, Oklahoma</v>
      </c>
      <c r="K6043" s="14"/>
    </row>
    <row r="6044" spans="1:11" ht="12.5" x14ac:dyDescent="0.25">
      <c r="A6044" s="14" t="s">
        <v>2256</v>
      </c>
      <c r="B6044" s="14" t="s">
        <v>3185</v>
      </c>
      <c r="C6044" s="14" t="s">
        <v>484</v>
      </c>
      <c r="D6044" s="16">
        <v>44841.375</v>
      </c>
      <c r="E6044" s="19" t="e">
        <f>VLOOKUP(Table1[[#This Row],[winner_name]],[1]players!$A:$E,5,FALSE)</f>
        <v>#N/A</v>
      </c>
      <c r="F6044" s="19" t="e">
        <f>VLOOKUP(Table1[[#This Row],[loser_name]],[1]players!$A:$E,5,FALSE)</f>
        <v>#N/A</v>
      </c>
      <c r="G6044" s="14" t="s">
        <v>424</v>
      </c>
      <c r="H6044" s="14" t="s">
        <v>3623</v>
      </c>
      <c r="I6044" s="14" t="str">
        <f>VLOOKUP(Table1[[#This Row],[tourney_id]],tournaments!A:E,4,FALSE)</f>
        <v>Tulsa, Oklahoma</v>
      </c>
      <c r="K6044" s="14"/>
    </row>
    <row r="6045" spans="1:11" ht="12.5" x14ac:dyDescent="0.25">
      <c r="A6045" s="14" t="s">
        <v>973</v>
      </c>
      <c r="B6045" s="14" t="s">
        <v>1798</v>
      </c>
      <c r="C6045" s="14" t="s">
        <v>412</v>
      </c>
      <c r="D6045" s="16">
        <v>44841.604166666664</v>
      </c>
      <c r="E6045" s="19" t="e">
        <f>VLOOKUP(Table1[[#This Row],[winner_name]],[1]players!$A:$E,5,FALSE)</f>
        <v>#N/A</v>
      </c>
      <c r="F6045" s="19" t="e">
        <f>VLOOKUP(Table1[[#This Row],[loser_name]],[1]players!$A:$E,5,FALSE)</f>
        <v>#N/A</v>
      </c>
      <c r="G6045" s="14" t="s">
        <v>430</v>
      </c>
      <c r="H6045" s="14" t="s">
        <v>3623</v>
      </c>
      <c r="I6045" s="14" t="str">
        <f>VLOOKUP(Table1[[#This Row],[tourney_id]],tournaments!A:E,4,FALSE)</f>
        <v>Tulsa, Oklahoma</v>
      </c>
      <c r="K6045" s="14"/>
    </row>
    <row r="6046" spans="1:11" ht="12.5" x14ac:dyDescent="0.25">
      <c r="A6046" s="14" t="s">
        <v>2041</v>
      </c>
      <c r="B6046" s="14" t="s">
        <v>852</v>
      </c>
      <c r="C6046" s="14" t="s">
        <v>380</v>
      </c>
      <c r="D6046" s="16">
        <v>44841.604166666664</v>
      </c>
      <c r="E6046" s="19" t="e">
        <f>VLOOKUP(Table1[[#This Row],[winner_name]],[1]players!$A:$E,5,FALSE)</f>
        <v>#N/A</v>
      </c>
      <c r="F6046" s="19" t="e">
        <f>VLOOKUP(Table1[[#This Row],[loser_name]],[1]players!$A:$E,5,FALSE)</f>
        <v>#N/A</v>
      </c>
      <c r="G6046" s="14" t="s">
        <v>430</v>
      </c>
      <c r="H6046" s="14" t="s">
        <v>3623</v>
      </c>
      <c r="I6046" s="14" t="str">
        <f>VLOOKUP(Table1[[#This Row],[tourney_id]],tournaments!A:E,4,FALSE)</f>
        <v>Tulsa, Oklahoma</v>
      </c>
      <c r="K6046" s="14"/>
    </row>
    <row r="6047" spans="1:11" ht="12.5" x14ac:dyDescent="0.25">
      <c r="A6047" s="14" t="s">
        <v>1272</v>
      </c>
      <c r="B6047" s="14" t="s">
        <v>2011</v>
      </c>
      <c r="C6047" s="14" t="s">
        <v>664</v>
      </c>
      <c r="D6047" s="16">
        <v>44841.604166666664</v>
      </c>
      <c r="E6047" s="19" t="e">
        <f>VLOOKUP(Table1[[#This Row],[winner_name]],[1]players!$A:$E,5,FALSE)</f>
        <v>#N/A</v>
      </c>
      <c r="F6047" s="19" t="e">
        <f>VLOOKUP(Table1[[#This Row],[loser_name]],[1]players!$A:$E,5,FALSE)</f>
        <v>#N/A</v>
      </c>
      <c r="G6047" s="14" t="s">
        <v>430</v>
      </c>
      <c r="H6047" s="14" t="s">
        <v>3623</v>
      </c>
      <c r="I6047" s="14" t="str">
        <f>VLOOKUP(Table1[[#This Row],[tourney_id]],tournaments!A:E,4,FALSE)</f>
        <v>Tulsa, Oklahoma</v>
      </c>
      <c r="K6047" s="14"/>
    </row>
    <row r="6048" spans="1:11" ht="12.5" x14ac:dyDescent="0.25">
      <c r="A6048" s="14" t="s">
        <v>2256</v>
      </c>
      <c r="B6048" s="14" t="s">
        <v>2012</v>
      </c>
      <c r="C6048" s="14" t="s">
        <v>405</v>
      </c>
      <c r="D6048" s="16">
        <v>44841.520833333336</v>
      </c>
      <c r="E6048" s="19" t="e">
        <f>VLOOKUP(Table1[[#This Row],[winner_name]],[1]players!$A:$E,5,FALSE)</f>
        <v>#N/A</v>
      </c>
      <c r="F6048" s="19" t="e">
        <f>VLOOKUP(Table1[[#This Row],[loser_name]],[1]players!$A:$E,5,FALSE)</f>
        <v>#N/A</v>
      </c>
      <c r="G6048" s="14" t="s">
        <v>430</v>
      </c>
      <c r="H6048" s="14" t="s">
        <v>3623</v>
      </c>
      <c r="I6048" s="14" t="str">
        <f>VLOOKUP(Table1[[#This Row],[tourney_id]],tournaments!A:E,4,FALSE)</f>
        <v>Tulsa, Oklahoma</v>
      </c>
      <c r="K6048" s="14"/>
    </row>
    <row r="6049" spans="1:11" ht="12.5" x14ac:dyDescent="0.25">
      <c r="A6049" s="14" t="s">
        <v>973</v>
      </c>
      <c r="B6049" s="14" t="s">
        <v>2041</v>
      </c>
      <c r="C6049" s="14" t="s">
        <v>660</v>
      </c>
      <c r="D6049" s="16">
        <v>44842.416666666664</v>
      </c>
      <c r="E6049" s="19" t="e">
        <f>VLOOKUP(Table1[[#This Row],[winner_name]],[1]players!$A:$E,5,FALSE)</f>
        <v>#N/A</v>
      </c>
      <c r="F6049" s="19" t="e">
        <f>VLOOKUP(Table1[[#This Row],[loser_name]],[1]players!$A:$E,5,FALSE)</f>
        <v>#N/A</v>
      </c>
      <c r="G6049" s="14" t="s">
        <v>431</v>
      </c>
      <c r="H6049" s="14" t="s">
        <v>3623</v>
      </c>
      <c r="I6049" s="14" t="str">
        <f>VLOOKUP(Table1[[#This Row],[tourney_id]],tournaments!A:E,4,FALSE)</f>
        <v>Tulsa, Oklahoma</v>
      </c>
      <c r="K6049" s="14"/>
    </row>
    <row r="6050" spans="1:11" ht="12.5" x14ac:dyDescent="0.25">
      <c r="A6050" s="14" t="s">
        <v>2256</v>
      </c>
      <c r="B6050" s="14" t="s">
        <v>1272</v>
      </c>
      <c r="C6050" s="14" t="s">
        <v>405</v>
      </c>
      <c r="D6050" s="16">
        <v>44842.416666666664</v>
      </c>
      <c r="E6050" s="19" t="e">
        <f>VLOOKUP(Table1[[#This Row],[winner_name]],[1]players!$A:$E,5,FALSE)</f>
        <v>#N/A</v>
      </c>
      <c r="F6050" s="19" t="e">
        <f>VLOOKUP(Table1[[#This Row],[loser_name]],[1]players!$A:$E,5,FALSE)</f>
        <v>#N/A</v>
      </c>
      <c r="G6050" s="14" t="s">
        <v>431</v>
      </c>
      <c r="H6050" s="14" t="s">
        <v>3623</v>
      </c>
      <c r="I6050" s="14" t="str">
        <f>VLOOKUP(Table1[[#This Row],[tourney_id]],tournaments!A:E,4,FALSE)</f>
        <v>Tulsa, Oklahoma</v>
      </c>
      <c r="K6050" s="14"/>
    </row>
    <row r="6051" spans="1:11" ht="12.5" x14ac:dyDescent="0.25">
      <c r="A6051" s="14" t="s">
        <v>2256</v>
      </c>
      <c r="B6051" s="14" t="s">
        <v>973</v>
      </c>
      <c r="C6051" s="14" t="s">
        <v>427</v>
      </c>
      <c r="D6051" s="16">
        <v>44843.416666666664</v>
      </c>
      <c r="E6051" s="19" t="e">
        <f>VLOOKUP(Table1[[#This Row],[winner_name]],[1]players!$A:$E,5,FALSE)</f>
        <v>#N/A</v>
      </c>
      <c r="F6051" s="19" t="e">
        <f>VLOOKUP(Table1[[#This Row],[loser_name]],[1]players!$A:$E,5,FALSE)</f>
        <v>#N/A</v>
      </c>
      <c r="G6051" s="14" t="s">
        <v>432</v>
      </c>
      <c r="H6051" s="14" t="s">
        <v>3623</v>
      </c>
      <c r="I6051" s="14" t="str">
        <f>VLOOKUP(Table1[[#This Row],[tourney_id]],tournaments!A:E,4,FALSE)</f>
        <v>Tulsa, Oklahoma</v>
      </c>
      <c r="K6051" s="14"/>
    </row>
    <row r="6052" spans="1:11" ht="12.5" x14ac:dyDescent="0.25">
      <c r="A6052" s="14" t="s">
        <v>3177</v>
      </c>
      <c r="B6052" s="14" t="s">
        <v>3166</v>
      </c>
      <c r="C6052" s="14" t="s">
        <v>2099</v>
      </c>
      <c r="D6052" s="16">
        <v>44673.395833333336</v>
      </c>
      <c r="E6052" s="19">
        <f>VLOOKUP(Table1[[#This Row],[winner_name]],[1]players!$A:$E,5,FALSE)</f>
        <v>0</v>
      </c>
      <c r="F6052" s="19" t="e">
        <f>VLOOKUP(Table1[[#This Row],[loser_name]],[1]players!$A:$E,5,FALSE)</f>
        <v>#N/A</v>
      </c>
      <c r="H6052" s="14" t="s">
        <v>3624</v>
      </c>
      <c r="I6052" s="14" t="str">
        <f>VLOOKUP(Table1[[#This Row],[tourney_id]],tournaments!A:E,4,FALSE)</f>
        <v>Tulsa, Oklahoma</v>
      </c>
      <c r="K6052" s="14"/>
    </row>
    <row r="6053" spans="1:11" ht="12.5" x14ac:dyDescent="0.25">
      <c r="A6053" s="14" t="s">
        <v>3131</v>
      </c>
      <c r="B6053" s="14" t="s">
        <v>3195</v>
      </c>
      <c r="C6053" s="14" t="s">
        <v>384</v>
      </c>
      <c r="D6053" s="16">
        <v>44673.395833333336</v>
      </c>
      <c r="E6053" s="19" t="e">
        <f>VLOOKUP(Table1[[#This Row],[winner_name]],[1]players!$A:$E,5,FALSE)</f>
        <v>#N/A</v>
      </c>
      <c r="F6053" s="19" t="e">
        <f>VLOOKUP(Table1[[#This Row],[loser_name]],[1]players!$A:$E,5,FALSE)</f>
        <v>#N/A</v>
      </c>
      <c r="H6053" s="14" t="s">
        <v>3624</v>
      </c>
      <c r="I6053" s="14" t="str">
        <f>VLOOKUP(Table1[[#This Row],[tourney_id]],tournaments!A:E,4,FALSE)</f>
        <v>Tulsa, Oklahoma</v>
      </c>
      <c r="K6053" s="14"/>
    </row>
    <row r="6054" spans="1:11" ht="12.5" x14ac:dyDescent="0.25">
      <c r="A6054" s="14" t="s">
        <v>3139</v>
      </c>
      <c r="B6054" s="14" t="s">
        <v>3196</v>
      </c>
      <c r="C6054" s="14" t="s">
        <v>400</v>
      </c>
      <c r="D6054" s="16">
        <v>44673.395833333336</v>
      </c>
      <c r="E6054" s="19" t="e">
        <f>VLOOKUP(Table1[[#This Row],[winner_name]],[1]players!$A:$E,5,FALSE)</f>
        <v>#N/A</v>
      </c>
      <c r="F6054" s="19" t="e">
        <f>VLOOKUP(Table1[[#This Row],[loser_name]],[1]players!$A:$E,5,FALSE)</f>
        <v>#N/A</v>
      </c>
      <c r="H6054" s="14" t="s">
        <v>3624</v>
      </c>
      <c r="I6054" s="14" t="str">
        <f>VLOOKUP(Table1[[#This Row],[tourney_id]],tournaments!A:E,4,FALSE)</f>
        <v>Tulsa, Oklahoma</v>
      </c>
      <c r="K6054" s="14"/>
    </row>
    <row r="6055" spans="1:11" ht="12.5" x14ac:dyDescent="0.25">
      <c r="A6055" s="14" t="s">
        <v>3201</v>
      </c>
      <c r="B6055" s="14" t="s">
        <v>3197</v>
      </c>
      <c r="C6055" s="14" t="s">
        <v>412</v>
      </c>
      <c r="D6055" s="16">
        <v>44673.395833333336</v>
      </c>
      <c r="E6055" s="19" t="e">
        <f>VLOOKUP(Table1[[#This Row],[winner_name]],[1]players!$A:$E,5,FALSE)</f>
        <v>#N/A</v>
      </c>
      <c r="F6055" s="19">
        <f>VLOOKUP(Table1[[#This Row],[loser_name]],[1]players!$A:$E,5,FALSE)</f>
        <v>0</v>
      </c>
      <c r="H6055" s="14" t="s">
        <v>3624</v>
      </c>
      <c r="I6055" s="14" t="str">
        <f>VLOOKUP(Table1[[#This Row],[tourney_id]],tournaments!A:E,4,FALSE)</f>
        <v>Tulsa, Oklahoma</v>
      </c>
      <c r="K6055" s="14"/>
    </row>
    <row r="6056" spans="1:11" ht="12.5" x14ac:dyDescent="0.25">
      <c r="A6056" s="14" t="s">
        <v>3198</v>
      </c>
      <c r="B6056" s="14" t="s">
        <v>3199</v>
      </c>
      <c r="C6056" s="14" t="s">
        <v>3200</v>
      </c>
      <c r="D6056" s="16">
        <v>44673.395833333336</v>
      </c>
      <c r="E6056" s="19" t="e">
        <f>VLOOKUP(Table1[[#This Row],[winner_name]],[1]players!$A:$E,5,FALSE)</f>
        <v>#N/A</v>
      </c>
      <c r="F6056" s="19" t="e">
        <f>VLOOKUP(Table1[[#This Row],[loser_name]],[1]players!$A:$E,5,FALSE)</f>
        <v>#N/A</v>
      </c>
      <c r="H6056" s="14" t="s">
        <v>3624</v>
      </c>
      <c r="I6056" s="14" t="str">
        <f>VLOOKUP(Table1[[#This Row],[tourney_id]],tournaments!A:E,4,FALSE)</f>
        <v>Tulsa, Oklahoma</v>
      </c>
      <c r="K6056" s="14"/>
    </row>
    <row r="6057" spans="1:11" ht="12.5" x14ac:dyDescent="0.25">
      <c r="A6057" s="14" t="s">
        <v>1804</v>
      </c>
      <c r="B6057" s="14" t="s">
        <v>3202</v>
      </c>
      <c r="C6057" s="14" t="s">
        <v>685</v>
      </c>
      <c r="D6057" s="16">
        <v>44673.395833333336</v>
      </c>
      <c r="E6057" s="19" t="e">
        <f>VLOOKUP(Table1[[#This Row],[winner_name]],[1]players!$A:$E,5,FALSE)</f>
        <v>#N/A</v>
      </c>
      <c r="F6057" s="19" t="e">
        <f>VLOOKUP(Table1[[#This Row],[loser_name]],[1]players!$A:$E,5,FALSE)</f>
        <v>#N/A</v>
      </c>
      <c r="H6057" s="14" t="s">
        <v>3624</v>
      </c>
      <c r="I6057" s="14" t="str">
        <f>VLOOKUP(Table1[[#This Row],[tourney_id]],tournaments!A:E,4,FALSE)</f>
        <v>Tulsa, Oklahoma</v>
      </c>
      <c r="K6057" s="14"/>
    </row>
    <row r="6058" spans="1:11" ht="12.5" x14ac:dyDescent="0.25">
      <c r="A6058" s="14" t="s">
        <v>3123</v>
      </c>
      <c r="B6058" s="14" t="s">
        <v>2523</v>
      </c>
      <c r="C6058" s="14" t="s">
        <v>641</v>
      </c>
      <c r="D6058" s="16">
        <v>44673.395833333336</v>
      </c>
      <c r="E6058" s="19" t="e">
        <f>VLOOKUP(Table1[[#This Row],[winner_name]],[1]players!$A:$E,5,FALSE)</f>
        <v>#N/A</v>
      </c>
      <c r="F6058" s="19" t="e">
        <f>VLOOKUP(Table1[[#This Row],[loser_name]],[1]players!$A:$E,5,FALSE)</f>
        <v>#N/A</v>
      </c>
      <c r="H6058" s="14" t="s">
        <v>3624</v>
      </c>
      <c r="I6058" s="14" t="str">
        <f>VLOOKUP(Table1[[#This Row],[tourney_id]],tournaments!A:E,4,FALSE)</f>
        <v>Tulsa, Oklahoma</v>
      </c>
      <c r="K6058" s="14"/>
    </row>
    <row r="6059" spans="1:11" ht="12.5" x14ac:dyDescent="0.25">
      <c r="A6059" s="14" t="s">
        <v>2942</v>
      </c>
      <c r="B6059" s="14" t="s">
        <v>3203</v>
      </c>
      <c r="C6059" s="14" t="s">
        <v>1230</v>
      </c>
      <c r="D6059" s="16">
        <v>44673.395833333336</v>
      </c>
      <c r="E6059" s="19" t="e">
        <f>VLOOKUP(Table1[[#This Row],[winner_name]],[1]players!$A:$E,5,FALSE)</f>
        <v>#N/A</v>
      </c>
      <c r="F6059" s="19" t="e">
        <f>VLOOKUP(Table1[[#This Row],[loser_name]],[1]players!$A:$E,5,FALSE)</f>
        <v>#N/A</v>
      </c>
      <c r="H6059" s="14" t="s">
        <v>3624</v>
      </c>
      <c r="I6059" s="14" t="str">
        <f>VLOOKUP(Table1[[#This Row],[tourney_id]],tournaments!A:E,4,FALSE)</f>
        <v>Tulsa, Oklahoma</v>
      </c>
      <c r="K6059" s="14"/>
    </row>
    <row r="6060" spans="1:11" ht="12.5" x14ac:dyDescent="0.25">
      <c r="A6060" s="14" t="s">
        <v>1857</v>
      </c>
      <c r="B6060" s="14" t="s">
        <v>3204</v>
      </c>
      <c r="C6060" s="14" t="s">
        <v>446</v>
      </c>
      <c r="D6060" s="16">
        <v>44673.395833333336</v>
      </c>
      <c r="E6060" s="19" t="e">
        <f>VLOOKUP(Table1[[#This Row],[winner_name]],[1]players!$A:$E,5,FALSE)</f>
        <v>#N/A</v>
      </c>
      <c r="F6060" s="19" t="e">
        <f>VLOOKUP(Table1[[#This Row],[loser_name]],[1]players!$A:$E,5,FALSE)</f>
        <v>#N/A</v>
      </c>
      <c r="H6060" s="14" t="s">
        <v>3624</v>
      </c>
      <c r="I6060" s="14" t="str">
        <f>VLOOKUP(Table1[[#This Row],[tourney_id]],tournaments!A:E,4,FALSE)</f>
        <v>Tulsa, Oklahoma</v>
      </c>
      <c r="K6060" s="14"/>
    </row>
    <row r="6061" spans="1:11" ht="12.5" x14ac:dyDescent="0.25">
      <c r="A6061" s="14" t="s">
        <v>2520</v>
      </c>
      <c r="B6061" s="14" t="s">
        <v>3205</v>
      </c>
      <c r="C6061" s="14" t="s">
        <v>3206</v>
      </c>
      <c r="D6061" s="16">
        <v>44673.395833333336</v>
      </c>
      <c r="E6061" s="19">
        <f>VLOOKUP(Table1[[#This Row],[winner_name]],[1]players!$A:$E,5,FALSE)</f>
        <v>0</v>
      </c>
      <c r="F6061" s="19">
        <f>VLOOKUP(Table1[[#This Row],[loser_name]],[1]players!$A:$E,5,FALSE)</f>
        <v>0</v>
      </c>
      <c r="H6061" s="14" t="s">
        <v>3624</v>
      </c>
      <c r="I6061" s="14" t="str">
        <f>VLOOKUP(Table1[[#This Row],[tourney_id]],tournaments!A:E,4,FALSE)</f>
        <v>Tulsa, Oklahoma</v>
      </c>
      <c r="K6061" s="14"/>
    </row>
    <row r="6062" spans="1:11" ht="12.5" x14ac:dyDescent="0.25">
      <c r="A6062" s="14" t="s">
        <v>3207</v>
      </c>
      <c r="B6062" s="14" t="s">
        <v>2524</v>
      </c>
      <c r="C6062" s="14" t="s">
        <v>587</v>
      </c>
      <c r="D6062" s="16">
        <v>44673.395833333336</v>
      </c>
      <c r="E6062" s="19">
        <f>VLOOKUP(Table1[[#This Row],[winner_name]],[1]players!$A:$E,5,FALSE)</f>
        <v>0</v>
      </c>
      <c r="F6062" s="19">
        <f>VLOOKUP(Table1[[#This Row],[loser_name]],[1]players!$A:$E,5,FALSE)</f>
        <v>0</v>
      </c>
      <c r="H6062" s="14" t="s">
        <v>3624</v>
      </c>
      <c r="I6062" s="14" t="str">
        <f>VLOOKUP(Table1[[#This Row],[tourney_id]],tournaments!A:E,4,FALSE)</f>
        <v>Tulsa, Oklahoma</v>
      </c>
      <c r="K6062" s="14"/>
    </row>
    <row r="6063" spans="1:11" ht="12.5" x14ac:dyDescent="0.25">
      <c r="A6063" s="14" t="s">
        <v>971</v>
      </c>
      <c r="B6063" s="14" t="s">
        <v>3208</v>
      </c>
      <c r="C6063" s="14" t="s">
        <v>427</v>
      </c>
      <c r="D6063" s="16">
        <v>44673.520833333336</v>
      </c>
      <c r="E6063" s="19" t="e">
        <f>VLOOKUP(Table1[[#This Row],[winner_name]],[1]players!$A:$E,5,FALSE)</f>
        <v>#N/A</v>
      </c>
      <c r="F6063" s="19">
        <f>VLOOKUP(Table1[[#This Row],[loser_name]],[1]players!$A:$E,5,FALSE)</f>
        <v>0</v>
      </c>
      <c r="H6063" s="14" t="s">
        <v>3624</v>
      </c>
      <c r="I6063" s="14" t="str">
        <f>VLOOKUP(Table1[[#This Row],[tourney_id]],tournaments!A:E,4,FALSE)</f>
        <v>Tulsa, Oklahoma</v>
      </c>
      <c r="K6063" s="14"/>
    </row>
    <row r="6064" spans="1:11" ht="12.5" x14ac:dyDescent="0.25">
      <c r="A6064" s="14" t="s">
        <v>3176</v>
      </c>
      <c r="B6064" s="14" t="s">
        <v>3210</v>
      </c>
      <c r="C6064" s="14" t="s">
        <v>402</v>
      </c>
      <c r="D6064" s="16">
        <v>44673.520833333336</v>
      </c>
      <c r="E6064" s="19" t="e">
        <f>VLOOKUP(Table1[[#This Row],[winner_name]],[1]players!$A:$E,5,FALSE)</f>
        <v>#N/A</v>
      </c>
      <c r="F6064" s="19">
        <f>VLOOKUP(Table1[[#This Row],[loser_name]],[1]players!$A:$E,5,FALSE)</f>
        <v>0</v>
      </c>
      <c r="H6064" s="14" t="s">
        <v>3624</v>
      </c>
      <c r="I6064" s="14" t="str">
        <f>VLOOKUP(Table1[[#This Row],[tourney_id]],tournaments!A:E,4,FALSE)</f>
        <v>Tulsa, Oklahoma</v>
      </c>
      <c r="K6064" s="14"/>
    </row>
    <row r="6065" spans="1:11" ht="12.5" x14ac:dyDescent="0.25">
      <c r="A6065" s="14" t="s">
        <v>3209</v>
      </c>
      <c r="B6065" s="14" t="s">
        <v>2040</v>
      </c>
      <c r="C6065" s="14" t="s">
        <v>378</v>
      </c>
      <c r="D6065" s="16">
        <v>44673.520833333336</v>
      </c>
      <c r="E6065" s="19" t="e">
        <f>VLOOKUP(Table1[[#This Row],[winner_name]],[1]players!$A:$E,5,FALSE)</f>
        <v>#N/A</v>
      </c>
      <c r="F6065" s="19" t="e">
        <f>VLOOKUP(Table1[[#This Row],[loser_name]],[1]players!$A:$E,5,FALSE)</f>
        <v>#N/A</v>
      </c>
      <c r="H6065" s="14" t="s">
        <v>3624</v>
      </c>
      <c r="I6065" s="14" t="str">
        <f>VLOOKUP(Table1[[#This Row],[tourney_id]],tournaments!A:E,4,FALSE)</f>
        <v>Tulsa, Oklahoma</v>
      </c>
      <c r="K6065" s="14"/>
    </row>
    <row r="6066" spans="1:11" ht="12.5" x14ac:dyDescent="0.25">
      <c r="A6066" s="14" t="s">
        <v>3211</v>
      </c>
      <c r="B6066" s="14" t="s">
        <v>3212</v>
      </c>
      <c r="C6066" s="14" t="s">
        <v>394</v>
      </c>
      <c r="D6066" s="16">
        <v>44673.5625</v>
      </c>
      <c r="E6066" s="19" t="e">
        <f>VLOOKUP(Table1[[#This Row],[winner_name]],[1]players!$A:$E,5,FALSE)</f>
        <v>#N/A</v>
      </c>
      <c r="F6066" s="19" t="e">
        <f>VLOOKUP(Table1[[#This Row],[loser_name]],[1]players!$A:$E,5,FALSE)</f>
        <v>#N/A</v>
      </c>
      <c r="H6066" s="14" t="s">
        <v>3624</v>
      </c>
      <c r="I6066" s="14" t="str">
        <f>VLOOKUP(Table1[[#This Row],[tourney_id]],tournaments!A:E,4,FALSE)</f>
        <v>Tulsa, Oklahoma</v>
      </c>
      <c r="K6066" s="14"/>
    </row>
    <row r="6067" spans="1:11" ht="12.5" x14ac:dyDescent="0.25">
      <c r="A6067" s="14" t="s">
        <v>3170</v>
      </c>
      <c r="B6067" s="14" t="s">
        <v>3213</v>
      </c>
      <c r="C6067" s="14" t="s">
        <v>400</v>
      </c>
      <c r="D6067" s="16">
        <v>44673.5625</v>
      </c>
      <c r="E6067" s="19" t="e">
        <f>VLOOKUP(Table1[[#This Row],[winner_name]],[1]players!$A:$E,5,FALSE)</f>
        <v>#N/A</v>
      </c>
      <c r="F6067" s="19" t="e">
        <f>VLOOKUP(Table1[[#This Row],[loser_name]],[1]players!$A:$E,5,FALSE)</f>
        <v>#N/A</v>
      </c>
      <c r="H6067" s="14" t="s">
        <v>3624</v>
      </c>
      <c r="I6067" s="14" t="str">
        <f>VLOOKUP(Table1[[#This Row],[tourney_id]],tournaments!A:E,4,FALSE)</f>
        <v>Tulsa, Oklahoma</v>
      </c>
      <c r="K6067" s="14"/>
    </row>
    <row r="6068" spans="1:11" ht="12.5" x14ac:dyDescent="0.25">
      <c r="A6068" s="14" t="s">
        <v>3215</v>
      </c>
      <c r="B6068" s="14" t="s">
        <v>3216</v>
      </c>
      <c r="C6068" s="14" t="s">
        <v>513</v>
      </c>
      <c r="D6068" s="16">
        <v>44673.5625</v>
      </c>
      <c r="E6068" s="19" t="e">
        <f>VLOOKUP(Table1[[#This Row],[winner_name]],[1]players!$A:$E,5,FALSE)</f>
        <v>#N/A</v>
      </c>
      <c r="F6068" s="19" t="e">
        <f>VLOOKUP(Table1[[#This Row],[loser_name]],[1]players!$A:$E,5,FALSE)</f>
        <v>#N/A</v>
      </c>
      <c r="H6068" s="14" t="s">
        <v>3624</v>
      </c>
      <c r="I6068" s="14" t="str">
        <f>VLOOKUP(Table1[[#This Row],[tourney_id]],tournaments!A:E,4,FALSE)</f>
        <v>Tulsa, Oklahoma</v>
      </c>
      <c r="K6068" s="14"/>
    </row>
    <row r="6069" spans="1:11" ht="12.5" x14ac:dyDescent="0.25">
      <c r="A6069" s="14" t="s">
        <v>3218</v>
      </c>
      <c r="B6069" s="14" t="s">
        <v>3217</v>
      </c>
      <c r="C6069" s="14" t="s">
        <v>412</v>
      </c>
      <c r="D6069" s="16">
        <v>44673.5625</v>
      </c>
      <c r="E6069" s="19" t="e">
        <f>VLOOKUP(Table1[[#This Row],[winner_name]],[1]players!$A:$E,5,FALSE)</f>
        <v>#N/A</v>
      </c>
      <c r="F6069" s="19">
        <f>VLOOKUP(Table1[[#This Row],[loser_name]],[1]players!$A:$E,5,FALSE)</f>
        <v>0</v>
      </c>
      <c r="H6069" s="14" t="s">
        <v>3624</v>
      </c>
      <c r="I6069" s="14" t="str">
        <f>VLOOKUP(Table1[[#This Row],[tourney_id]],tournaments!A:E,4,FALSE)</f>
        <v>Tulsa, Oklahoma</v>
      </c>
      <c r="K6069" s="14"/>
    </row>
    <row r="6070" spans="1:11" ht="12.5" x14ac:dyDescent="0.25">
      <c r="A6070" s="14" t="s">
        <v>3202</v>
      </c>
      <c r="B6070" s="14" t="s">
        <v>3166</v>
      </c>
      <c r="C6070" s="14" t="s">
        <v>416</v>
      </c>
      <c r="D6070" s="16">
        <v>44674.5625</v>
      </c>
      <c r="E6070" s="19" t="e">
        <f>VLOOKUP(Table1[[#This Row],[winner_name]],[1]players!$A:$E,5,FALSE)</f>
        <v>#N/A</v>
      </c>
      <c r="F6070" s="19" t="e">
        <f>VLOOKUP(Table1[[#This Row],[loser_name]],[1]players!$A:$E,5,FALSE)</f>
        <v>#N/A</v>
      </c>
      <c r="H6070" s="14" t="s">
        <v>3624</v>
      </c>
      <c r="I6070" s="14" t="str">
        <f>VLOOKUP(Table1[[#This Row],[tourney_id]],tournaments!A:E,4,FALSE)</f>
        <v>Tulsa, Oklahoma</v>
      </c>
      <c r="K6070" s="14"/>
    </row>
    <row r="6071" spans="1:11" ht="12.5" x14ac:dyDescent="0.25">
      <c r="A6071" s="14" t="s">
        <v>3131</v>
      </c>
      <c r="B6071" s="14" t="s">
        <v>3123</v>
      </c>
      <c r="C6071" s="14" t="s">
        <v>407</v>
      </c>
      <c r="D6071" s="16">
        <v>44674.5625</v>
      </c>
      <c r="E6071" s="19" t="e">
        <f>VLOOKUP(Table1[[#This Row],[winner_name]],[1]players!$A:$E,5,FALSE)</f>
        <v>#N/A</v>
      </c>
      <c r="F6071" s="19" t="e">
        <f>VLOOKUP(Table1[[#This Row],[loser_name]],[1]players!$A:$E,5,FALSE)</f>
        <v>#N/A</v>
      </c>
      <c r="H6071" s="14" t="s">
        <v>3624</v>
      </c>
      <c r="I6071" s="14" t="str">
        <f>VLOOKUP(Table1[[#This Row],[tourney_id]],tournaments!A:E,4,FALSE)</f>
        <v>Tulsa, Oklahoma</v>
      </c>
      <c r="K6071" s="14"/>
    </row>
    <row r="6072" spans="1:11" ht="12.5" x14ac:dyDescent="0.25">
      <c r="A6072" s="14" t="s">
        <v>2942</v>
      </c>
      <c r="B6072" s="19" t="s">
        <v>1333</v>
      </c>
      <c r="C6072" s="14" t="s">
        <v>449</v>
      </c>
      <c r="D6072" s="16">
        <v>44674.5625</v>
      </c>
      <c r="E6072" s="19" t="e">
        <f>VLOOKUP(Table1[[#This Row],[winner_name]],[1]players!$A:$E,5,FALSE)</f>
        <v>#N/A</v>
      </c>
      <c r="F6072" s="19" t="e">
        <f>VLOOKUP(Table1[[#This Row],[loser_name]],[1]players!$A:$E,5,FALSE)</f>
        <v>#N/A</v>
      </c>
      <c r="H6072" s="14" t="s">
        <v>3624</v>
      </c>
      <c r="I6072" s="14" t="str">
        <f>VLOOKUP(Table1[[#This Row],[tourney_id]],tournaments!A:E,4,FALSE)</f>
        <v>Tulsa, Oklahoma</v>
      </c>
      <c r="K6072" s="14"/>
    </row>
    <row r="6073" spans="1:11" ht="12.5" x14ac:dyDescent="0.25">
      <c r="A6073" s="14" t="s">
        <v>3139</v>
      </c>
      <c r="B6073" s="14" t="s">
        <v>3204</v>
      </c>
      <c r="C6073" s="14" t="s">
        <v>514</v>
      </c>
      <c r="D6073" s="16">
        <v>44674.5625</v>
      </c>
      <c r="E6073" s="19" t="e">
        <f>VLOOKUP(Table1[[#This Row],[winner_name]],[1]players!$A:$E,5,FALSE)</f>
        <v>#N/A</v>
      </c>
      <c r="F6073" s="19" t="e">
        <f>VLOOKUP(Table1[[#This Row],[loser_name]],[1]players!$A:$E,5,FALSE)</f>
        <v>#N/A</v>
      </c>
      <c r="H6073" s="14" t="s">
        <v>3624</v>
      </c>
      <c r="I6073" s="14" t="str">
        <f>VLOOKUP(Table1[[#This Row],[tourney_id]],tournaments!A:E,4,FALSE)</f>
        <v>Tulsa, Oklahoma</v>
      </c>
      <c r="K6073" s="14"/>
    </row>
    <row r="6074" spans="1:11" ht="12.5" x14ac:dyDescent="0.25">
      <c r="A6074" s="14" t="s">
        <v>3219</v>
      </c>
      <c r="B6074" s="14" t="s">
        <v>3207</v>
      </c>
      <c r="C6074" s="14" t="s">
        <v>400</v>
      </c>
      <c r="D6074" s="16">
        <v>44674.5625</v>
      </c>
      <c r="E6074" s="19" t="e">
        <f>VLOOKUP(Table1[[#This Row],[winner_name]],[1]players!$A:$E,5,FALSE)</f>
        <v>#N/A</v>
      </c>
      <c r="F6074" s="19">
        <f>VLOOKUP(Table1[[#This Row],[loser_name]],[1]players!$A:$E,5,FALSE)</f>
        <v>0</v>
      </c>
      <c r="H6074" s="14" t="s">
        <v>3624</v>
      </c>
      <c r="I6074" s="14" t="str">
        <f>VLOOKUP(Table1[[#This Row],[tourney_id]],tournaments!A:E,4,FALSE)</f>
        <v>Tulsa, Oklahoma</v>
      </c>
      <c r="K6074" s="14"/>
    </row>
    <row r="6075" spans="1:11" ht="12.5" x14ac:dyDescent="0.25">
      <c r="A6075" s="14" t="s">
        <v>3183</v>
      </c>
      <c r="B6075" s="14" t="s">
        <v>971</v>
      </c>
      <c r="C6075" s="14" t="s">
        <v>380</v>
      </c>
      <c r="D6075" s="16">
        <v>44674.5625</v>
      </c>
      <c r="E6075" s="19" t="e">
        <f>VLOOKUP(Table1[[#This Row],[winner_name]],[1]players!$A:$E,5,FALSE)</f>
        <v>#N/A</v>
      </c>
      <c r="F6075" s="19" t="e">
        <f>VLOOKUP(Table1[[#This Row],[loser_name]],[1]players!$A:$E,5,FALSE)</f>
        <v>#N/A</v>
      </c>
      <c r="H6075" s="14" t="s">
        <v>3624</v>
      </c>
      <c r="I6075" s="14" t="str">
        <f>VLOOKUP(Table1[[#This Row],[tourney_id]],tournaments!A:E,4,FALSE)</f>
        <v>Tulsa, Oklahoma</v>
      </c>
      <c r="K6075" s="14"/>
    </row>
    <row r="6076" spans="1:11" ht="12.5" x14ac:dyDescent="0.25">
      <c r="A6076" s="14" t="s">
        <v>1836</v>
      </c>
      <c r="B6076" s="14" t="s">
        <v>3211</v>
      </c>
      <c r="C6076" s="14" t="s">
        <v>570</v>
      </c>
      <c r="D6076" s="16">
        <v>44674.5625</v>
      </c>
      <c r="E6076" s="19" t="e">
        <f>VLOOKUP(Table1[[#This Row],[winner_name]],[1]players!$A:$E,5,FALSE)</f>
        <v>#N/A</v>
      </c>
      <c r="F6076" s="19" t="e">
        <f>VLOOKUP(Table1[[#This Row],[loser_name]],[1]players!$A:$E,5,FALSE)</f>
        <v>#N/A</v>
      </c>
      <c r="H6076" s="14" t="s">
        <v>3624</v>
      </c>
      <c r="I6076" s="14" t="str">
        <f>VLOOKUP(Table1[[#This Row],[tourney_id]],tournaments!A:E,4,FALSE)</f>
        <v>Tulsa, Oklahoma</v>
      </c>
      <c r="K6076" s="14"/>
    </row>
    <row r="6077" spans="1:11" ht="12.5" x14ac:dyDescent="0.25">
      <c r="A6077" s="14" t="s">
        <v>3220</v>
      </c>
      <c r="B6077" s="14" t="s">
        <v>3118</v>
      </c>
      <c r="C6077" s="14" t="s">
        <v>645</v>
      </c>
      <c r="D6077" s="16">
        <v>44674.5625</v>
      </c>
      <c r="E6077" s="19">
        <f>VLOOKUP(Table1[[#This Row],[winner_name]],[1]players!$A:$E,5,FALSE)</f>
        <v>0</v>
      </c>
      <c r="F6077" s="19" t="e">
        <f>VLOOKUP(Table1[[#This Row],[loser_name]],[1]players!$A:$E,5,FALSE)</f>
        <v>#N/A</v>
      </c>
      <c r="H6077" s="14" t="s">
        <v>3624</v>
      </c>
      <c r="I6077" s="14" t="str">
        <f>VLOOKUP(Table1[[#This Row],[tourney_id]],tournaments!A:E,4,FALSE)</f>
        <v>Tulsa, Oklahoma</v>
      </c>
      <c r="K6077" s="14"/>
    </row>
    <row r="6078" spans="1:11" ht="12.5" x14ac:dyDescent="0.25">
      <c r="A6078" s="14" t="s">
        <v>3170</v>
      </c>
      <c r="B6078" s="14" t="s">
        <v>3176</v>
      </c>
      <c r="C6078" s="14" t="s">
        <v>381</v>
      </c>
      <c r="D6078" s="16">
        <v>44674.5625</v>
      </c>
      <c r="E6078" s="19" t="e">
        <f>VLOOKUP(Table1[[#This Row],[winner_name]],[1]players!$A:$E,5,FALSE)</f>
        <v>#N/A</v>
      </c>
      <c r="F6078" s="19" t="e">
        <f>VLOOKUP(Table1[[#This Row],[loser_name]],[1]players!$A:$E,5,FALSE)</f>
        <v>#N/A</v>
      </c>
      <c r="H6078" s="14" t="s">
        <v>3624</v>
      </c>
      <c r="I6078" s="14" t="str">
        <f>VLOOKUP(Table1[[#This Row],[tourney_id]],tournaments!A:E,4,FALSE)</f>
        <v>Tulsa, Oklahoma</v>
      </c>
      <c r="K6078" s="14"/>
    </row>
    <row r="6079" spans="1:11" ht="12.5" x14ac:dyDescent="0.25">
      <c r="A6079" s="14" t="s">
        <v>3209</v>
      </c>
      <c r="B6079" s="14" t="s">
        <v>3214</v>
      </c>
      <c r="C6079" s="14" t="s">
        <v>503</v>
      </c>
      <c r="D6079" s="16">
        <v>44674.5625</v>
      </c>
      <c r="E6079" s="19" t="e">
        <f>VLOOKUP(Table1[[#This Row],[winner_name]],[1]players!$A:$E,5,FALSE)</f>
        <v>#N/A</v>
      </c>
      <c r="F6079" s="19">
        <f>VLOOKUP(Table1[[#This Row],[loser_name]],[1]players!$A:$E,5,FALSE)</f>
        <v>0</v>
      </c>
      <c r="H6079" s="14" t="s">
        <v>3624</v>
      </c>
      <c r="I6079" s="14" t="str">
        <f>VLOOKUP(Table1[[#This Row],[tourney_id]],tournaments!A:E,4,FALSE)</f>
        <v>Tulsa, Oklahoma</v>
      </c>
      <c r="K6079" s="14"/>
    </row>
    <row r="6080" spans="1:11" ht="12.5" x14ac:dyDescent="0.25">
      <c r="A6080" s="14" t="s">
        <v>3221</v>
      </c>
      <c r="B6080" s="14" t="s">
        <v>3217</v>
      </c>
      <c r="C6080" s="14" t="s">
        <v>429</v>
      </c>
      <c r="D6080" s="16">
        <v>44674.5625</v>
      </c>
      <c r="E6080" s="19" t="e">
        <f>VLOOKUP(Table1[[#This Row],[winner_name]],[1]players!$A:$E,5,FALSE)</f>
        <v>#N/A</v>
      </c>
      <c r="F6080" s="19">
        <f>VLOOKUP(Table1[[#This Row],[loser_name]],[1]players!$A:$E,5,FALSE)</f>
        <v>0</v>
      </c>
      <c r="H6080" s="14" t="s">
        <v>3624</v>
      </c>
      <c r="I6080" s="14" t="str">
        <f>VLOOKUP(Table1[[#This Row],[tourney_id]],tournaments!A:E,4,FALSE)</f>
        <v>Tulsa, Oklahoma</v>
      </c>
      <c r="K6080" s="14"/>
    </row>
    <row r="6081" spans="1:11" ht="12.5" x14ac:dyDescent="0.25">
      <c r="A6081" s="14" t="s">
        <v>3166</v>
      </c>
      <c r="B6081" s="14" t="s">
        <v>3183</v>
      </c>
      <c r="C6081" s="14" t="s">
        <v>3222</v>
      </c>
      <c r="D6081" s="16">
        <v>44675.5625</v>
      </c>
      <c r="E6081" s="19" t="e">
        <f>VLOOKUP(Table1[[#This Row],[winner_name]],[1]players!$A:$E,5,FALSE)</f>
        <v>#N/A</v>
      </c>
      <c r="F6081" s="19" t="e">
        <f>VLOOKUP(Table1[[#This Row],[loser_name]],[1]players!$A:$E,5,FALSE)</f>
        <v>#N/A</v>
      </c>
      <c r="H6081" s="14" t="s">
        <v>3624</v>
      </c>
      <c r="I6081" s="14" t="str">
        <f>VLOOKUP(Table1[[#This Row],[tourney_id]],tournaments!A:E,4,FALSE)</f>
        <v>Tulsa, Oklahoma</v>
      </c>
      <c r="K6081" s="14"/>
    </row>
    <row r="6082" spans="1:11" ht="12.5" x14ac:dyDescent="0.25">
      <c r="A6082" s="14" t="s">
        <v>3131</v>
      </c>
      <c r="B6082" s="14" t="s">
        <v>3211</v>
      </c>
      <c r="C6082" s="14" t="s">
        <v>1134</v>
      </c>
      <c r="D6082" s="16">
        <v>44675.5625</v>
      </c>
      <c r="E6082" s="19" t="e">
        <f>VLOOKUP(Table1[[#This Row],[winner_name]],[1]players!$A:$E,5,FALSE)</f>
        <v>#N/A</v>
      </c>
      <c r="F6082" s="19" t="e">
        <f>VLOOKUP(Table1[[#This Row],[loser_name]],[1]players!$A:$E,5,FALSE)</f>
        <v>#N/A</v>
      </c>
      <c r="H6082" s="14" t="s">
        <v>3624</v>
      </c>
      <c r="I6082" s="14" t="str">
        <f>VLOOKUP(Table1[[#This Row],[tourney_id]],tournaments!A:E,4,FALSE)</f>
        <v>Tulsa, Oklahoma</v>
      </c>
      <c r="K6082" s="14"/>
    </row>
    <row r="6083" spans="1:11" ht="12.5" x14ac:dyDescent="0.25">
      <c r="A6083" s="14" t="s">
        <v>3170</v>
      </c>
      <c r="B6083" s="14" t="s">
        <v>3139</v>
      </c>
      <c r="C6083" s="14" t="s">
        <v>1434</v>
      </c>
      <c r="D6083" s="16">
        <v>44675.5625</v>
      </c>
      <c r="E6083" s="19" t="e">
        <f>VLOOKUP(Table1[[#This Row],[winner_name]],[1]players!$A:$E,5,FALSE)</f>
        <v>#N/A</v>
      </c>
      <c r="F6083" s="19" t="e">
        <f>VLOOKUP(Table1[[#This Row],[loser_name]],[1]players!$A:$E,5,FALSE)</f>
        <v>#N/A</v>
      </c>
      <c r="H6083" s="14" t="s">
        <v>3624</v>
      </c>
      <c r="I6083" s="14" t="str">
        <f>VLOOKUP(Table1[[#This Row],[tourney_id]],tournaments!A:E,4,FALSE)</f>
        <v>Tulsa, Oklahoma</v>
      </c>
      <c r="K6083" s="14"/>
    </row>
    <row r="6084" spans="1:11" ht="12.5" x14ac:dyDescent="0.25">
      <c r="A6084" s="14" t="s">
        <v>3201</v>
      </c>
      <c r="B6084" s="14" t="s">
        <v>3214</v>
      </c>
      <c r="C6084" s="14" t="s">
        <v>384</v>
      </c>
      <c r="D6084" s="16">
        <v>44675.5625</v>
      </c>
      <c r="E6084" s="19" t="e">
        <f>VLOOKUP(Table1[[#This Row],[winner_name]],[1]players!$A:$E,5,FALSE)</f>
        <v>#N/A</v>
      </c>
      <c r="F6084" s="19">
        <f>VLOOKUP(Table1[[#This Row],[loser_name]],[1]players!$A:$E,5,FALSE)</f>
        <v>0</v>
      </c>
      <c r="H6084" s="14" t="s">
        <v>3624</v>
      </c>
      <c r="I6084" s="14" t="str">
        <f>VLOOKUP(Table1[[#This Row],[tourney_id]],tournaments!A:E,4,FALSE)</f>
        <v>Tulsa, Oklahoma</v>
      </c>
      <c r="K6084" s="14"/>
    </row>
    <row r="6085" spans="1:11" ht="12.5" x14ac:dyDescent="0.25">
      <c r="A6085" s="14" t="s">
        <v>3219</v>
      </c>
      <c r="B6085" s="14" t="s">
        <v>3217</v>
      </c>
      <c r="C6085" s="14" t="s">
        <v>393</v>
      </c>
      <c r="D6085" s="16">
        <v>44675.5625</v>
      </c>
      <c r="E6085" s="19" t="e">
        <f>VLOOKUP(Table1[[#This Row],[winner_name]],[1]players!$A:$E,5,FALSE)</f>
        <v>#N/A</v>
      </c>
      <c r="F6085" s="19">
        <f>VLOOKUP(Table1[[#This Row],[loser_name]],[1]players!$A:$E,5,FALSE)</f>
        <v>0</v>
      </c>
      <c r="H6085" s="14" t="s">
        <v>3624</v>
      </c>
      <c r="I6085" s="14" t="str">
        <f>VLOOKUP(Table1[[#This Row],[tourney_id]],tournaments!A:E,4,FALSE)</f>
        <v>Tulsa, Oklahoma</v>
      </c>
      <c r="K6085" s="14"/>
    </row>
    <row r="6086" spans="1:11" ht="12.5" x14ac:dyDescent="0.25">
      <c r="A6086" s="14" t="s">
        <v>1802</v>
      </c>
      <c r="B6086" s="14" t="s">
        <v>2042</v>
      </c>
      <c r="C6086" s="14" t="s">
        <v>395</v>
      </c>
      <c r="D6086" s="16">
        <v>44308.416666666664</v>
      </c>
      <c r="E6086" s="19" t="e">
        <f>VLOOKUP(Table1[[#This Row],[winner_name]],[1]players!$A:$E,5,FALSE)</f>
        <v>#N/A</v>
      </c>
      <c r="F6086" s="19" t="e">
        <f>VLOOKUP(Table1[[#This Row],[loser_name]],[1]players!$A:$E,5,FALSE)</f>
        <v>#N/A</v>
      </c>
      <c r="H6086" s="14" t="s">
        <v>3625</v>
      </c>
      <c r="I6086" s="14" t="str">
        <f>VLOOKUP(Table1[[#This Row],[tourney_id]],tournaments!A:E,4,FALSE)</f>
        <v>Orlando, Florida</v>
      </c>
      <c r="K6086" s="14"/>
    </row>
    <row r="6087" spans="1:11" ht="12.5" x14ac:dyDescent="0.25">
      <c r="A6087" s="14" t="s">
        <v>3183</v>
      </c>
      <c r="B6087" s="14" t="s">
        <v>1954</v>
      </c>
      <c r="C6087" s="14" t="s">
        <v>570</v>
      </c>
      <c r="D6087" s="16">
        <v>44308.416666666664</v>
      </c>
      <c r="E6087" s="19" t="e">
        <f>VLOOKUP(Table1[[#This Row],[winner_name]],[1]players!$A:$E,5,FALSE)</f>
        <v>#N/A</v>
      </c>
      <c r="F6087" s="19" t="e">
        <f>VLOOKUP(Table1[[#This Row],[loser_name]],[1]players!$A:$E,5,FALSE)</f>
        <v>#N/A</v>
      </c>
      <c r="H6087" s="14" t="s">
        <v>3625</v>
      </c>
      <c r="I6087" s="14" t="str">
        <f>VLOOKUP(Table1[[#This Row],[tourney_id]],tournaments!A:E,4,FALSE)</f>
        <v>Orlando, Florida</v>
      </c>
      <c r="K6087" s="14"/>
    </row>
    <row r="6088" spans="1:11" ht="12.5" x14ac:dyDescent="0.25">
      <c r="A6088" s="14" t="s">
        <v>3223</v>
      </c>
      <c r="B6088" s="14" t="s">
        <v>3220</v>
      </c>
      <c r="C6088" s="14" t="s">
        <v>393</v>
      </c>
      <c r="D6088" s="16">
        <v>44308.416666666664</v>
      </c>
      <c r="E6088" s="19" t="e">
        <f>VLOOKUP(Table1[[#This Row],[winner_name]],[1]players!$A:$E,5,FALSE)</f>
        <v>#N/A</v>
      </c>
      <c r="F6088" s="19">
        <f>VLOOKUP(Table1[[#This Row],[loser_name]],[1]players!$A:$E,5,FALSE)</f>
        <v>0</v>
      </c>
      <c r="H6088" s="14" t="s">
        <v>3625</v>
      </c>
      <c r="I6088" s="14" t="str">
        <f>VLOOKUP(Table1[[#This Row],[tourney_id]],tournaments!A:E,4,FALSE)</f>
        <v>Orlando, Florida</v>
      </c>
      <c r="K6088" s="14"/>
    </row>
    <row r="6089" spans="1:11" ht="12.5" x14ac:dyDescent="0.25">
      <c r="A6089" s="14" t="s">
        <v>3212</v>
      </c>
      <c r="B6089" s="14" t="s">
        <v>3224</v>
      </c>
      <c r="C6089" s="14" t="s">
        <v>3225</v>
      </c>
      <c r="D6089" s="16">
        <v>44308.416666666664</v>
      </c>
      <c r="E6089" s="19" t="e">
        <f>VLOOKUP(Table1[[#This Row],[winner_name]],[1]players!$A:$E,5,FALSE)</f>
        <v>#N/A</v>
      </c>
      <c r="F6089" s="19" t="e">
        <f>VLOOKUP(Table1[[#This Row],[loser_name]],[1]players!$A:$E,5,FALSE)</f>
        <v>#N/A</v>
      </c>
      <c r="H6089" s="14" t="s">
        <v>3625</v>
      </c>
      <c r="I6089" s="14" t="str">
        <f>VLOOKUP(Table1[[#This Row],[tourney_id]],tournaments!A:E,4,FALSE)</f>
        <v>Orlando, Florida</v>
      </c>
      <c r="K6089" s="14"/>
    </row>
    <row r="6090" spans="1:11" ht="12.5" x14ac:dyDescent="0.25">
      <c r="A6090" s="14" t="s">
        <v>3211</v>
      </c>
      <c r="B6090" s="14" t="s">
        <v>3213</v>
      </c>
      <c r="C6090" s="14" t="s">
        <v>418</v>
      </c>
      <c r="D6090" s="16">
        <v>44308.416666666664</v>
      </c>
      <c r="E6090" s="19" t="e">
        <f>VLOOKUP(Table1[[#This Row],[winner_name]],[1]players!$A:$E,5,FALSE)</f>
        <v>#N/A</v>
      </c>
      <c r="F6090" s="19" t="e">
        <f>VLOOKUP(Table1[[#This Row],[loser_name]],[1]players!$A:$E,5,FALSE)</f>
        <v>#N/A</v>
      </c>
      <c r="H6090" s="14" t="s">
        <v>3625</v>
      </c>
      <c r="I6090" s="14" t="str">
        <f>VLOOKUP(Table1[[#This Row],[tourney_id]],tournaments!A:E,4,FALSE)</f>
        <v>Orlando, Florida</v>
      </c>
      <c r="K6090" s="14"/>
    </row>
    <row r="6091" spans="1:11" ht="12.5" x14ac:dyDescent="0.25">
      <c r="A6091" s="14" t="s">
        <v>3226</v>
      </c>
      <c r="B6091" s="14" t="s">
        <v>3214</v>
      </c>
      <c r="C6091" s="14" t="s">
        <v>3227</v>
      </c>
      <c r="D6091" s="16">
        <v>44308.5625</v>
      </c>
      <c r="E6091" s="19" t="e">
        <f>VLOOKUP(Table1[[#This Row],[winner_name]],[1]players!$A:$E,5,FALSE)</f>
        <v>#N/A</v>
      </c>
      <c r="F6091" s="19">
        <f>VLOOKUP(Table1[[#This Row],[loser_name]],[1]players!$A:$E,5,FALSE)</f>
        <v>0</v>
      </c>
      <c r="H6091" s="14" t="s">
        <v>3625</v>
      </c>
      <c r="I6091" s="14" t="str">
        <f>VLOOKUP(Table1[[#This Row],[tourney_id]],tournaments!A:E,4,FALSE)</f>
        <v>Orlando, Florida</v>
      </c>
      <c r="K6091" s="14"/>
    </row>
    <row r="6092" spans="1:11" ht="12.5" x14ac:dyDescent="0.25">
      <c r="A6092" s="14" t="s">
        <v>971</v>
      </c>
      <c r="B6092" s="14" t="s">
        <v>1823</v>
      </c>
      <c r="C6092" s="14" t="s">
        <v>3228</v>
      </c>
      <c r="D6092" s="16">
        <v>44308.5625</v>
      </c>
      <c r="E6092" s="19" t="e">
        <f>VLOOKUP(Table1[[#This Row],[winner_name]],[1]players!$A:$E,5,FALSE)</f>
        <v>#N/A</v>
      </c>
      <c r="F6092" s="19" t="e">
        <f>VLOOKUP(Table1[[#This Row],[loser_name]],[1]players!$A:$E,5,FALSE)</f>
        <v>#N/A</v>
      </c>
      <c r="H6092" s="14" t="s">
        <v>3625</v>
      </c>
      <c r="I6092" s="14" t="str">
        <f>VLOOKUP(Table1[[#This Row],[tourney_id]],tournaments!A:E,4,FALSE)</f>
        <v>Orlando, Florida</v>
      </c>
      <c r="K6092" s="14"/>
    </row>
    <row r="6093" spans="1:11" ht="12.5" x14ac:dyDescent="0.25">
      <c r="A6093" s="14" t="s">
        <v>3123</v>
      </c>
      <c r="B6093" s="14" t="s">
        <v>3209</v>
      </c>
      <c r="C6093" s="14" t="s">
        <v>551</v>
      </c>
      <c r="D6093" s="16">
        <v>44308.5625</v>
      </c>
      <c r="E6093" s="19" t="e">
        <f>VLOOKUP(Table1[[#This Row],[winner_name]],[1]players!$A:$E,5,FALSE)</f>
        <v>#N/A</v>
      </c>
      <c r="F6093" s="19" t="e">
        <f>VLOOKUP(Table1[[#This Row],[loser_name]],[1]players!$A:$E,5,FALSE)</f>
        <v>#N/A</v>
      </c>
      <c r="H6093" s="14" t="s">
        <v>3625</v>
      </c>
      <c r="I6093" s="14" t="str">
        <f>VLOOKUP(Table1[[#This Row],[tourney_id]],tournaments!A:E,4,FALSE)</f>
        <v>Orlando, Florida</v>
      </c>
      <c r="K6093" s="14"/>
    </row>
    <row r="6094" spans="1:11" ht="12.5" x14ac:dyDescent="0.25">
      <c r="A6094" s="14" t="s">
        <v>3202</v>
      </c>
      <c r="B6094" s="14" t="s">
        <v>1836</v>
      </c>
      <c r="C6094" s="14" t="s">
        <v>3010</v>
      </c>
      <c r="D6094" s="16">
        <v>44308.5625</v>
      </c>
      <c r="E6094" s="19" t="e">
        <f>VLOOKUP(Table1[[#This Row],[winner_name]],[1]players!$A:$E,5,FALSE)</f>
        <v>#N/A</v>
      </c>
      <c r="F6094" s="19" t="e">
        <f>VLOOKUP(Table1[[#This Row],[loser_name]],[1]players!$A:$E,5,FALSE)</f>
        <v>#N/A</v>
      </c>
      <c r="H6094" s="14" t="s">
        <v>3625</v>
      </c>
      <c r="I6094" s="14" t="str">
        <f>VLOOKUP(Table1[[#This Row],[tourney_id]],tournaments!A:E,4,FALSE)</f>
        <v>Orlando, Florida</v>
      </c>
      <c r="K6094" s="14"/>
    </row>
    <row r="6095" spans="1:11" ht="12.5" x14ac:dyDescent="0.25">
      <c r="A6095" s="14" t="s">
        <v>2942</v>
      </c>
      <c r="B6095" s="14" t="s">
        <v>3118</v>
      </c>
      <c r="C6095" s="14" t="s">
        <v>381</v>
      </c>
      <c r="D6095" s="16">
        <v>44308.5625</v>
      </c>
      <c r="E6095" s="19" t="e">
        <f>VLOOKUP(Table1[[#This Row],[winner_name]],[1]players!$A:$E,5,FALSE)</f>
        <v>#N/A</v>
      </c>
      <c r="F6095" s="19" t="e">
        <f>VLOOKUP(Table1[[#This Row],[loser_name]],[1]players!$A:$E,5,FALSE)</f>
        <v>#N/A</v>
      </c>
      <c r="H6095" s="14" t="s">
        <v>3625</v>
      </c>
      <c r="I6095" s="14" t="str">
        <f>VLOOKUP(Table1[[#This Row],[tourney_id]],tournaments!A:E,4,FALSE)</f>
        <v>Orlando, Florida</v>
      </c>
      <c r="K6095" s="14"/>
    </row>
    <row r="6096" spans="1:11" ht="12.5" x14ac:dyDescent="0.25">
      <c r="A6096" s="14" t="s">
        <v>3221</v>
      </c>
      <c r="B6096" s="14" t="s">
        <v>3205</v>
      </c>
      <c r="C6096" s="14" t="s">
        <v>1613</v>
      </c>
      <c r="D6096" s="16">
        <v>44308.5625</v>
      </c>
      <c r="E6096" s="19" t="e">
        <f>VLOOKUP(Table1[[#This Row],[winner_name]],[1]players!$A:$E,5,FALSE)</f>
        <v>#N/A</v>
      </c>
      <c r="F6096" s="19">
        <f>VLOOKUP(Table1[[#This Row],[loser_name]],[1]players!$A:$E,5,FALSE)</f>
        <v>0</v>
      </c>
      <c r="H6096" s="14" t="s">
        <v>3625</v>
      </c>
      <c r="I6096" s="14" t="str">
        <f>VLOOKUP(Table1[[#This Row],[tourney_id]],tournaments!A:E,4,FALSE)</f>
        <v>Orlando, Florida</v>
      </c>
      <c r="K6096" s="14"/>
    </row>
    <row r="6097" spans="1:11" ht="12.5" x14ac:dyDescent="0.25">
      <c r="A6097" s="14" t="s">
        <v>3229</v>
      </c>
      <c r="B6097" s="14" t="s">
        <v>1348</v>
      </c>
      <c r="C6097" s="14" t="s">
        <v>681</v>
      </c>
      <c r="D6097" s="16">
        <v>44308.583333333336</v>
      </c>
      <c r="E6097" s="19" t="e">
        <f>VLOOKUP(Table1[[#This Row],[winner_name]],[1]players!$A:$E,5,FALSE)</f>
        <v>#N/A</v>
      </c>
      <c r="F6097" s="19" t="e">
        <f>VLOOKUP(Table1[[#This Row],[loser_name]],[1]players!$A:$E,5,FALSE)</f>
        <v>#N/A</v>
      </c>
      <c r="H6097" s="14" t="s">
        <v>3625</v>
      </c>
      <c r="I6097" s="14" t="str">
        <f>VLOOKUP(Table1[[#This Row],[tourney_id]],tournaments!A:E,4,FALSE)</f>
        <v>Orlando, Florida</v>
      </c>
      <c r="K6097" s="14"/>
    </row>
    <row r="6098" spans="1:11" ht="12.5" x14ac:dyDescent="0.25">
      <c r="A6098" s="14" t="s">
        <v>3131</v>
      </c>
      <c r="B6098" s="14" t="s">
        <v>933</v>
      </c>
      <c r="C6098" s="14" t="s">
        <v>3230</v>
      </c>
      <c r="D6098" s="16">
        <v>44308.583333333336</v>
      </c>
      <c r="E6098" s="19" t="e">
        <f>VLOOKUP(Table1[[#This Row],[winner_name]],[1]players!$A:$E,5,FALSE)</f>
        <v>#N/A</v>
      </c>
      <c r="F6098" s="19" t="e">
        <f>VLOOKUP(Table1[[#This Row],[loser_name]],[1]players!$A:$E,5,FALSE)</f>
        <v>#N/A</v>
      </c>
      <c r="H6098" s="14" t="s">
        <v>3625</v>
      </c>
      <c r="I6098" s="14" t="str">
        <f>VLOOKUP(Table1[[#This Row],[tourney_id]],tournaments!A:E,4,FALSE)</f>
        <v>Orlando, Florida</v>
      </c>
      <c r="K6098" s="14"/>
    </row>
    <row r="6099" spans="1:11" ht="12.5" x14ac:dyDescent="0.25">
      <c r="A6099" s="14" t="s">
        <v>3231</v>
      </c>
      <c r="B6099" s="14" t="s">
        <v>3232</v>
      </c>
      <c r="C6099" s="14" t="s">
        <v>427</v>
      </c>
      <c r="D6099" s="16">
        <v>44308.583333333336</v>
      </c>
      <c r="E6099" s="19" t="e">
        <f>VLOOKUP(Table1[[#This Row],[winner_name]],[1]players!$A:$E,5,FALSE)</f>
        <v>#N/A</v>
      </c>
      <c r="F6099" s="19">
        <f>VLOOKUP(Table1[[#This Row],[loser_name]],[1]players!$A:$E,5,FALSE)</f>
        <v>0</v>
      </c>
      <c r="H6099" s="14" t="s">
        <v>3625</v>
      </c>
      <c r="I6099" s="14" t="str">
        <f>VLOOKUP(Table1[[#This Row],[tourney_id]],tournaments!A:E,4,FALSE)</f>
        <v>Orlando, Florida</v>
      </c>
      <c r="K6099" s="14"/>
    </row>
    <row r="6100" spans="1:11" ht="12.5" x14ac:dyDescent="0.25">
      <c r="A6100" s="14" t="s">
        <v>3201</v>
      </c>
      <c r="B6100" s="14" t="s">
        <v>3136</v>
      </c>
      <c r="C6100" s="14" t="s">
        <v>380</v>
      </c>
      <c r="D6100" s="16">
        <v>44308.583333333336</v>
      </c>
      <c r="E6100" s="19" t="e">
        <f>VLOOKUP(Table1[[#This Row],[winner_name]],[1]players!$A:$E,5,FALSE)</f>
        <v>#N/A</v>
      </c>
      <c r="F6100" s="19" t="e">
        <f>VLOOKUP(Table1[[#This Row],[loser_name]],[1]players!$A:$E,5,FALSE)</f>
        <v>#N/A</v>
      </c>
      <c r="H6100" s="14" t="s">
        <v>3625</v>
      </c>
      <c r="I6100" s="14" t="str">
        <f>VLOOKUP(Table1[[#This Row],[tourney_id]],tournaments!A:E,4,FALSE)</f>
        <v>Orlando, Florida</v>
      </c>
      <c r="K6100" s="14"/>
    </row>
    <row r="6101" spans="1:11" ht="12.5" x14ac:dyDescent="0.25">
      <c r="A6101" s="14" t="s">
        <v>969</v>
      </c>
      <c r="B6101" s="14" t="s">
        <v>3223</v>
      </c>
      <c r="C6101" s="14" t="s">
        <v>585</v>
      </c>
      <c r="D6101" s="16">
        <v>44309.708333333336</v>
      </c>
      <c r="E6101" s="19" t="e">
        <f>VLOOKUP(Table1[[#This Row],[winner_name]],[1]players!$A:$E,5,FALSE)</f>
        <v>#N/A</v>
      </c>
      <c r="F6101" s="19" t="e">
        <f>VLOOKUP(Table1[[#This Row],[loser_name]],[1]players!$A:$E,5,FALSE)</f>
        <v>#N/A</v>
      </c>
      <c r="H6101" s="14" t="s">
        <v>3625</v>
      </c>
      <c r="I6101" s="14" t="str">
        <f>VLOOKUP(Table1[[#This Row],[tourney_id]],tournaments!A:E,4,FALSE)</f>
        <v>Orlando, Florida</v>
      </c>
      <c r="K6101" s="14"/>
    </row>
    <row r="6102" spans="1:11" ht="12.5" x14ac:dyDescent="0.25">
      <c r="A6102" s="14" t="s">
        <v>2519</v>
      </c>
      <c r="B6102" s="14" t="s">
        <v>3212</v>
      </c>
      <c r="C6102" s="14" t="s">
        <v>384</v>
      </c>
      <c r="D6102" s="16">
        <v>44309.708333333336</v>
      </c>
      <c r="E6102" s="19" t="e">
        <f>VLOOKUP(Table1[[#This Row],[winner_name]],[1]players!$A:$E,5,FALSE)</f>
        <v>#N/A</v>
      </c>
      <c r="F6102" s="19" t="e">
        <f>VLOOKUP(Table1[[#This Row],[loser_name]],[1]players!$A:$E,5,FALSE)</f>
        <v>#N/A</v>
      </c>
      <c r="H6102" s="14" t="s">
        <v>3625</v>
      </c>
      <c r="I6102" s="14" t="str">
        <f>VLOOKUP(Table1[[#This Row],[tourney_id]],tournaments!A:E,4,FALSE)</f>
        <v>Orlando, Florida</v>
      </c>
      <c r="K6102" s="14"/>
    </row>
    <row r="6103" spans="1:11" ht="12.5" x14ac:dyDescent="0.25">
      <c r="A6103" s="14" t="s">
        <v>1857</v>
      </c>
      <c r="B6103" s="14" t="s">
        <v>3213</v>
      </c>
      <c r="C6103" s="14" t="s">
        <v>384</v>
      </c>
      <c r="D6103" s="16">
        <v>44309.708333333336</v>
      </c>
      <c r="E6103" s="19" t="e">
        <f>VLOOKUP(Table1[[#This Row],[winner_name]],[1]players!$A:$E,5,FALSE)</f>
        <v>#N/A</v>
      </c>
      <c r="F6103" s="19" t="e">
        <f>VLOOKUP(Table1[[#This Row],[loser_name]],[1]players!$A:$E,5,FALSE)</f>
        <v>#N/A</v>
      </c>
      <c r="H6103" s="14" t="s">
        <v>3625</v>
      </c>
      <c r="I6103" s="14" t="str">
        <f>VLOOKUP(Table1[[#This Row],[tourney_id]],tournaments!A:E,4,FALSE)</f>
        <v>Orlando, Florida</v>
      </c>
      <c r="K6103" s="14"/>
    </row>
    <row r="6104" spans="1:11" ht="12.5" x14ac:dyDescent="0.25">
      <c r="A6104" s="14" t="s">
        <v>3123</v>
      </c>
      <c r="B6104" s="14" t="s">
        <v>3229</v>
      </c>
      <c r="C6104" s="14" t="s">
        <v>607</v>
      </c>
      <c r="D6104" s="16">
        <v>44309.729166666664</v>
      </c>
      <c r="E6104" s="19" t="e">
        <f>VLOOKUP(Table1[[#This Row],[winner_name]],[1]players!$A:$E,5,FALSE)</f>
        <v>#N/A</v>
      </c>
      <c r="F6104" s="19" t="e">
        <f>VLOOKUP(Table1[[#This Row],[loser_name]],[1]players!$A:$E,5,FALSE)</f>
        <v>#N/A</v>
      </c>
      <c r="H6104" s="14" t="s">
        <v>3625</v>
      </c>
      <c r="I6104" s="14" t="str">
        <f>VLOOKUP(Table1[[#This Row],[tourney_id]],tournaments!A:E,4,FALSE)</f>
        <v>Orlando, Florida</v>
      </c>
      <c r="K6104" s="14"/>
    </row>
    <row r="6105" spans="1:11" ht="12.5" x14ac:dyDescent="0.25">
      <c r="A6105" s="14" t="s">
        <v>3202</v>
      </c>
      <c r="B6105" s="14" t="s">
        <v>1333</v>
      </c>
      <c r="C6105" s="14" t="s">
        <v>394</v>
      </c>
      <c r="D6105" s="16">
        <v>44309.729166666664</v>
      </c>
      <c r="E6105" s="19" t="e">
        <f>VLOOKUP(Table1[[#This Row],[winner_name]],[1]players!$A:$E,5,FALSE)</f>
        <v>#N/A</v>
      </c>
      <c r="F6105" s="19" t="e">
        <f>VLOOKUP(Table1[[#This Row],[loser_name]],[1]players!$A:$E,5,FALSE)</f>
        <v>#N/A</v>
      </c>
      <c r="H6105" s="14" t="s">
        <v>3625</v>
      </c>
      <c r="I6105" s="14" t="str">
        <f>VLOOKUP(Table1[[#This Row],[tourney_id]],tournaments!A:E,4,FALSE)</f>
        <v>Orlando, Florida</v>
      </c>
      <c r="K6105" s="14"/>
    </row>
    <row r="6106" spans="1:11" ht="12.5" x14ac:dyDescent="0.25">
      <c r="A6106" s="14" t="s">
        <v>2942</v>
      </c>
      <c r="B6106" s="14" t="s">
        <v>3131</v>
      </c>
      <c r="C6106" s="14" t="s">
        <v>626</v>
      </c>
      <c r="D6106" s="16">
        <v>44309.729166666664</v>
      </c>
      <c r="E6106" s="19" t="e">
        <f>VLOOKUP(Table1[[#This Row],[winner_name]],[1]players!$A:$E,5,FALSE)</f>
        <v>#N/A</v>
      </c>
      <c r="F6106" s="19" t="e">
        <f>VLOOKUP(Table1[[#This Row],[loser_name]],[1]players!$A:$E,5,FALSE)</f>
        <v>#N/A</v>
      </c>
      <c r="H6106" s="14" t="s">
        <v>3625</v>
      </c>
      <c r="I6106" s="14" t="str">
        <f>VLOOKUP(Table1[[#This Row],[tourney_id]],tournaments!A:E,4,FALSE)</f>
        <v>Orlando, Florida</v>
      </c>
      <c r="K6106" s="14"/>
    </row>
    <row r="6107" spans="1:11" ht="12.5" x14ac:dyDescent="0.25">
      <c r="A6107" s="14" t="s">
        <v>3233</v>
      </c>
      <c r="B6107" s="14" t="s">
        <v>3234</v>
      </c>
      <c r="C6107" s="14" t="s">
        <v>473</v>
      </c>
      <c r="D6107" s="16">
        <v>44309.729166666664</v>
      </c>
      <c r="E6107" s="19" t="e">
        <f>VLOOKUP(Table1[[#This Row],[winner_name]],[1]players!$A:$E,5,FALSE)</f>
        <v>#N/A</v>
      </c>
      <c r="F6107" s="19" t="e">
        <f>VLOOKUP(Table1[[#This Row],[loser_name]],[1]players!$A:$E,5,FALSE)</f>
        <v>#N/A</v>
      </c>
      <c r="H6107" s="14" t="s">
        <v>3625</v>
      </c>
      <c r="I6107" s="14" t="str">
        <f>VLOOKUP(Table1[[#This Row],[tourney_id]],tournaments!A:E,4,FALSE)</f>
        <v>Orlando, Florida</v>
      </c>
      <c r="K6107" s="14"/>
    </row>
    <row r="6108" spans="1:11" ht="12.5" x14ac:dyDescent="0.25">
      <c r="A6108" s="14" t="s">
        <v>3235</v>
      </c>
      <c r="B6108" s="14" t="s">
        <v>3201</v>
      </c>
      <c r="C6108" s="14" t="s">
        <v>598</v>
      </c>
      <c r="D6108" s="16">
        <v>44309.729166666664</v>
      </c>
      <c r="E6108" s="19" t="e">
        <f>VLOOKUP(Table1[[#This Row],[winner_name]],[1]players!$A:$E,5,FALSE)</f>
        <v>#N/A</v>
      </c>
      <c r="F6108" s="19" t="e">
        <f>VLOOKUP(Table1[[#This Row],[loser_name]],[1]players!$A:$E,5,FALSE)</f>
        <v>#N/A</v>
      </c>
      <c r="H6108" s="14" t="s">
        <v>3625</v>
      </c>
      <c r="I6108" s="14" t="str">
        <f>VLOOKUP(Table1[[#This Row],[tourney_id]],tournaments!A:E,4,FALSE)</f>
        <v>Orlando, Florida</v>
      </c>
      <c r="K6108" s="14"/>
    </row>
    <row r="6109" spans="1:11" ht="12.5" x14ac:dyDescent="0.25">
      <c r="A6109" s="14" t="s">
        <v>969</v>
      </c>
      <c r="B6109" s="14" t="s">
        <v>2942</v>
      </c>
      <c r="C6109" s="14" t="s">
        <v>427</v>
      </c>
      <c r="D6109" s="16">
        <v>44310.6875</v>
      </c>
      <c r="E6109" s="19" t="e">
        <f>VLOOKUP(Table1[[#This Row],[winner_name]],[1]players!$A:$E,5,FALSE)</f>
        <v>#N/A</v>
      </c>
      <c r="F6109" s="19" t="e">
        <f>VLOOKUP(Table1[[#This Row],[loser_name]],[1]players!$A:$E,5,FALSE)</f>
        <v>#N/A</v>
      </c>
      <c r="H6109" s="14" t="s">
        <v>3625</v>
      </c>
      <c r="I6109" s="14" t="str">
        <f>VLOOKUP(Table1[[#This Row],[tourney_id]],tournaments!A:E,4,FALSE)</f>
        <v>Orlando, Florida</v>
      </c>
      <c r="K6109" s="14"/>
    </row>
    <row r="6110" spans="1:11" ht="12.5" x14ac:dyDescent="0.25">
      <c r="A6110" s="14" t="s">
        <v>1857</v>
      </c>
      <c r="B6110" s="14" t="s">
        <v>3205</v>
      </c>
      <c r="C6110" s="14" t="s">
        <v>416</v>
      </c>
      <c r="D6110" s="16">
        <v>44310.6875</v>
      </c>
      <c r="E6110" s="19" t="e">
        <f>VLOOKUP(Table1[[#This Row],[winner_name]],[1]players!$A:$E,5,FALSE)</f>
        <v>#N/A</v>
      </c>
      <c r="F6110" s="19">
        <f>VLOOKUP(Table1[[#This Row],[loser_name]],[1]players!$A:$E,5,FALSE)</f>
        <v>0</v>
      </c>
      <c r="H6110" s="14" t="s">
        <v>3625</v>
      </c>
      <c r="I6110" s="14" t="str">
        <f>VLOOKUP(Table1[[#This Row],[tourney_id]],tournaments!A:E,4,FALSE)</f>
        <v>Orlando, Florida</v>
      </c>
      <c r="K6110" s="14"/>
    </row>
    <row r="6111" spans="1:11" ht="12.5" x14ac:dyDescent="0.25">
      <c r="A6111" s="14" t="s">
        <v>1937</v>
      </c>
      <c r="B6111" s="14" t="s">
        <v>3235</v>
      </c>
      <c r="C6111" s="14" t="s">
        <v>404</v>
      </c>
      <c r="D6111" s="16">
        <v>44310.6875</v>
      </c>
      <c r="E6111" s="19" t="e">
        <f>VLOOKUP(Table1[[#This Row],[winner_name]],[1]players!$A:$E,5,FALSE)</f>
        <v>#N/A</v>
      </c>
      <c r="F6111" s="19" t="e">
        <f>VLOOKUP(Table1[[#This Row],[loser_name]],[1]players!$A:$E,5,FALSE)</f>
        <v>#N/A</v>
      </c>
      <c r="H6111" s="14" t="s">
        <v>3625</v>
      </c>
      <c r="I6111" s="14" t="str">
        <f>VLOOKUP(Table1[[#This Row],[tourney_id]],tournaments!A:E,4,FALSE)</f>
        <v>Orlando, Florida</v>
      </c>
      <c r="K6111" s="14"/>
    </row>
    <row r="6112" spans="1:11" ht="12.5" x14ac:dyDescent="0.25">
      <c r="A6112" s="14" t="s">
        <v>2087</v>
      </c>
      <c r="B6112" s="14" t="s">
        <v>3236</v>
      </c>
      <c r="C6112" s="14" t="s">
        <v>397</v>
      </c>
      <c r="D6112" s="16">
        <v>43573.4375</v>
      </c>
      <c r="E6112" s="19">
        <f>VLOOKUP(Table1[[#This Row],[winner_name]],[1]players!$A:$E,5,FALSE)</f>
        <v>0</v>
      </c>
      <c r="F6112" s="19" t="e">
        <f>VLOOKUP(Table1[[#This Row],[loser_name]],[1]players!$A:$E,5,FALSE)</f>
        <v>#N/A</v>
      </c>
      <c r="H6112" s="14" t="s">
        <v>3626</v>
      </c>
      <c r="I6112" s="14" t="str">
        <f>VLOOKUP(Table1[[#This Row],[tourney_id]],tournaments!A:E,4,FALSE)</f>
        <v>Orlando, Florida</v>
      </c>
      <c r="K6112" s="14"/>
    </row>
    <row r="6113" spans="1:11" ht="12.5" x14ac:dyDescent="0.25">
      <c r="A6113" s="14" t="s">
        <v>3237</v>
      </c>
      <c r="B6113" s="14" t="s">
        <v>3238</v>
      </c>
      <c r="C6113" s="14" t="s">
        <v>514</v>
      </c>
      <c r="D6113" s="16">
        <v>43573.4375</v>
      </c>
      <c r="E6113" s="19">
        <f>VLOOKUP(Table1[[#This Row],[winner_name]],[1]players!$A:$E,5,FALSE)</f>
        <v>0</v>
      </c>
      <c r="F6113" s="19">
        <f>VLOOKUP(Table1[[#This Row],[loser_name]],[1]players!$A:$E,5,FALSE)</f>
        <v>0</v>
      </c>
      <c r="H6113" s="14" t="s">
        <v>3626</v>
      </c>
      <c r="I6113" s="14" t="str">
        <f>VLOOKUP(Table1[[#This Row],[tourney_id]],tournaments!A:E,4,FALSE)</f>
        <v>Orlando, Florida</v>
      </c>
      <c r="K6113" s="14"/>
    </row>
    <row r="6114" spans="1:11" ht="12.5" x14ac:dyDescent="0.25">
      <c r="A6114" s="14" t="s">
        <v>3240</v>
      </c>
      <c r="B6114" s="14" t="s">
        <v>3239</v>
      </c>
      <c r="C6114" s="14" t="s">
        <v>395</v>
      </c>
      <c r="D6114" s="16">
        <v>43573.4375</v>
      </c>
      <c r="E6114" s="19" t="e">
        <f>VLOOKUP(Table1[[#This Row],[winner_name]],[1]players!$A:$E,5,FALSE)</f>
        <v>#N/A</v>
      </c>
      <c r="F6114" s="19">
        <f>VLOOKUP(Table1[[#This Row],[loser_name]],[1]players!$A:$E,5,FALSE)</f>
        <v>0</v>
      </c>
      <c r="H6114" s="14" t="s">
        <v>3626</v>
      </c>
      <c r="I6114" s="14" t="str">
        <f>VLOOKUP(Table1[[#This Row],[tourney_id]],tournaments!A:E,4,FALSE)</f>
        <v>Orlando, Florida</v>
      </c>
      <c r="K6114" s="14"/>
    </row>
    <row r="6115" spans="1:11" ht="12.5" x14ac:dyDescent="0.25">
      <c r="A6115" s="14" t="s">
        <v>1869</v>
      </c>
      <c r="B6115" s="14" t="s">
        <v>3241</v>
      </c>
      <c r="C6115" s="14" t="s">
        <v>446</v>
      </c>
      <c r="D6115" s="16">
        <v>43573.4375</v>
      </c>
      <c r="E6115" s="19" t="e">
        <f>VLOOKUP(Table1[[#This Row],[winner_name]],[1]players!$A:$E,5,FALSE)</f>
        <v>#N/A</v>
      </c>
      <c r="F6115" s="19" t="e">
        <f>VLOOKUP(Table1[[#This Row],[loser_name]],[1]players!$A:$E,5,FALSE)</f>
        <v>#N/A</v>
      </c>
      <c r="H6115" s="14" t="s">
        <v>3626</v>
      </c>
      <c r="I6115" s="14" t="str">
        <f>VLOOKUP(Table1[[#This Row],[tourney_id]],tournaments!A:E,4,FALSE)</f>
        <v>Orlando, Florida</v>
      </c>
      <c r="K6115" s="14"/>
    </row>
    <row r="6116" spans="1:11" ht="12.5" x14ac:dyDescent="0.25">
      <c r="A6116" s="14" t="s">
        <v>3242</v>
      </c>
      <c r="B6116" s="14" t="s">
        <v>3243</v>
      </c>
      <c r="C6116" s="14" t="s">
        <v>402</v>
      </c>
      <c r="D6116" s="16">
        <v>43573.4375</v>
      </c>
      <c r="E6116" s="19" t="e">
        <f>VLOOKUP(Table1[[#This Row],[winner_name]],[1]players!$A:$E,5,FALSE)</f>
        <v>#N/A</v>
      </c>
      <c r="F6116" s="19">
        <f>VLOOKUP(Table1[[#This Row],[loser_name]],[1]players!$A:$E,5,FALSE)</f>
        <v>0</v>
      </c>
      <c r="H6116" s="14" t="s">
        <v>3626</v>
      </c>
      <c r="I6116" s="14" t="str">
        <f>VLOOKUP(Table1[[#This Row],[tourney_id]],tournaments!A:E,4,FALSE)</f>
        <v>Orlando, Florida</v>
      </c>
      <c r="K6116" s="14"/>
    </row>
    <row r="6117" spans="1:11" ht="12.5" x14ac:dyDescent="0.25">
      <c r="A6117" s="14" t="s">
        <v>3244</v>
      </c>
      <c r="B6117" s="14" t="s">
        <v>3245</v>
      </c>
      <c r="C6117" s="14" t="s">
        <v>520</v>
      </c>
      <c r="D6117" s="16">
        <v>43573.4375</v>
      </c>
      <c r="E6117" s="19">
        <f>VLOOKUP(Table1[[#This Row],[winner_name]],[1]players!$A:$E,5,FALSE)</f>
        <v>0</v>
      </c>
      <c r="F6117" s="19">
        <f>VLOOKUP(Table1[[#This Row],[loser_name]],[1]players!$A:$E,5,FALSE)</f>
        <v>0</v>
      </c>
      <c r="H6117" s="14" t="s">
        <v>3626</v>
      </c>
      <c r="I6117" s="14" t="str">
        <f>VLOOKUP(Table1[[#This Row],[tourney_id]],tournaments!A:E,4,FALSE)</f>
        <v>Orlando, Florida</v>
      </c>
      <c r="K6117" s="14"/>
    </row>
    <row r="6118" spans="1:11" ht="12.5" x14ac:dyDescent="0.25">
      <c r="A6118" s="14" t="s">
        <v>167</v>
      </c>
      <c r="B6118" s="14" t="s">
        <v>3246</v>
      </c>
      <c r="C6118" s="14" t="s">
        <v>384</v>
      </c>
      <c r="D6118" s="16">
        <v>43574.395833333336</v>
      </c>
      <c r="E6118" s="19" t="e">
        <f>VLOOKUP(Table1[[#This Row],[winner_name]],[1]players!$A:$E,5,FALSE)</f>
        <v>#N/A</v>
      </c>
      <c r="F6118" s="19" t="e">
        <f>VLOOKUP(Table1[[#This Row],[loser_name]],[1]players!$A:$E,5,FALSE)</f>
        <v>#N/A</v>
      </c>
      <c r="H6118" s="14" t="s">
        <v>3626</v>
      </c>
      <c r="I6118" s="14" t="str">
        <f>VLOOKUP(Table1[[#This Row],[tourney_id]],tournaments!A:E,4,FALSE)</f>
        <v>Orlando, Florida</v>
      </c>
      <c r="K6118" s="14"/>
    </row>
    <row r="6119" spans="1:11" ht="12.5" x14ac:dyDescent="0.25">
      <c r="A6119" s="14" t="s">
        <v>2087</v>
      </c>
      <c r="B6119" s="14" t="s">
        <v>1348</v>
      </c>
      <c r="C6119" s="14" t="s">
        <v>384</v>
      </c>
      <c r="D6119" s="16">
        <v>43574.395833333336</v>
      </c>
      <c r="E6119" s="19">
        <f>VLOOKUP(Table1[[#This Row],[winner_name]],[1]players!$A:$E,5,FALSE)</f>
        <v>0</v>
      </c>
      <c r="F6119" s="19" t="e">
        <f>VLOOKUP(Table1[[#This Row],[loser_name]],[1]players!$A:$E,5,FALSE)</f>
        <v>#N/A</v>
      </c>
      <c r="H6119" s="14" t="s">
        <v>3626</v>
      </c>
      <c r="I6119" s="14" t="str">
        <f>VLOOKUP(Table1[[#This Row],[tourney_id]],tournaments!A:E,4,FALSE)</f>
        <v>Orlando, Florida</v>
      </c>
      <c r="K6119" s="14"/>
    </row>
    <row r="6120" spans="1:11" ht="12.5" x14ac:dyDescent="0.25">
      <c r="A6120" s="14" t="s">
        <v>3247</v>
      </c>
      <c r="B6120" s="14" t="s">
        <v>933</v>
      </c>
      <c r="C6120" s="14" t="s">
        <v>882</v>
      </c>
      <c r="D6120" s="16">
        <v>43574.395833333336</v>
      </c>
      <c r="E6120" s="19">
        <f>VLOOKUP(Table1[[#This Row],[winner_name]],[1]players!$A:$E,5,FALSE)</f>
        <v>0</v>
      </c>
      <c r="F6120" s="19" t="e">
        <f>VLOOKUP(Table1[[#This Row],[loser_name]],[1]players!$A:$E,5,FALSE)</f>
        <v>#N/A</v>
      </c>
      <c r="H6120" s="14" t="s">
        <v>3626</v>
      </c>
      <c r="I6120" s="14" t="str">
        <f>VLOOKUP(Table1[[#This Row],[tourney_id]],tournaments!A:E,4,FALSE)</f>
        <v>Orlando, Florida</v>
      </c>
      <c r="K6120" s="14"/>
    </row>
    <row r="6121" spans="1:11" ht="12.5" x14ac:dyDescent="0.25">
      <c r="A6121" s="14" t="s">
        <v>1320</v>
      </c>
      <c r="B6121" s="14" t="s">
        <v>3237</v>
      </c>
      <c r="C6121" s="14" t="s">
        <v>384</v>
      </c>
      <c r="D6121" s="16">
        <v>43574.395833333336</v>
      </c>
      <c r="E6121" s="19" t="e">
        <f>VLOOKUP(Table1[[#This Row],[winner_name]],[1]players!$A:$E,5,FALSE)</f>
        <v>#N/A</v>
      </c>
      <c r="F6121" s="19">
        <f>VLOOKUP(Table1[[#This Row],[loser_name]],[1]players!$A:$E,5,FALSE)</f>
        <v>0</v>
      </c>
      <c r="H6121" s="14" t="s">
        <v>3626</v>
      </c>
      <c r="I6121" s="14" t="str">
        <f>VLOOKUP(Table1[[#This Row],[tourney_id]],tournaments!A:E,4,FALSE)</f>
        <v>Orlando, Florida</v>
      </c>
      <c r="K6121" s="14"/>
    </row>
    <row r="6122" spans="1:11" ht="12.5" x14ac:dyDescent="0.25">
      <c r="A6122" s="14" t="s">
        <v>1342</v>
      </c>
      <c r="B6122" s="14" t="s">
        <v>3248</v>
      </c>
      <c r="C6122" s="14" t="s">
        <v>384</v>
      </c>
      <c r="D6122" s="16">
        <v>43574.395833333336</v>
      </c>
      <c r="E6122" s="19" t="e">
        <f>VLOOKUP(Table1[[#This Row],[winner_name]],[1]players!$A:$E,5,FALSE)</f>
        <v>#N/A</v>
      </c>
      <c r="F6122" s="19">
        <f>VLOOKUP(Table1[[#This Row],[loser_name]],[1]players!$A:$E,5,FALSE)</f>
        <v>0</v>
      </c>
      <c r="H6122" s="14" t="s">
        <v>3626</v>
      </c>
      <c r="I6122" s="14" t="str">
        <f>VLOOKUP(Table1[[#This Row],[tourney_id]],tournaments!A:E,4,FALSE)</f>
        <v>Orlando, Florida</v>
      </c>
      <c r="K6122" s="14"/>
    </row>
    <row r="6123" spans="1:11" ht="12.5" x14ac:dyDescent="0.25">
      <c r="A6123" s="14" t="s">
        <v>3240</v>
      </c>
      <c r="B6123" s="14" t="s">
        <v>3249</v>
      </c>
      <c r="C6123" s="14" t="s">
        <v>400</v>
      </c>
      <c r="D6123" s="16">
        <v>43574.395833333336</v>
      </c>
      <c r="E6123" s="19" t="e">
        <f>VLOOKUP(Table1[[#This Row],[winner_name]],[1]players!$A:$E,5,FALSE)</f>
        <v>#N/A</v>
      </c>
      <c r="F6123" s="19" t="e">
        <f>VLOOKUP(Table1[[#This Row],[loser_name]],[1]players!$A:$E,5,FALSE)</f>
        <v>#N/A</v>
      </c>
      <c r="H6123" s="14" t="s">
        <v>3626</v>
      </c>
      <c r="I6123" s="14" t="str">
        <f>VLOOKUP(Table1[[#This Row],[tourney_id]],tournaments!A:E,4,FALSE)</f>
        <v>Orlando, Florida</v>
      </c>
      <c r="K6123" s="14"/>
    </row>
    <row r="6124" spans="1:11" ht="12.5" x14ac:dyDescent="0.25">
      <c r="A6124" s="14" t="s">
        <v>345</v>
      </c>
      <c r="B6124" s="14" t="s">
        <v>3250</v>
      </c>
      <c r="C6124" s="14" t="s">
        <v>416</v>
      </c>
      <c r="D6124" s="16">
        <v>43574.395833333336</v>
      </c>
      <c r="E6124" s="19" t="e">
        <f>VLOOKUP(Table1[[#This Row],[winner_name]],[1]players!$A:$E,5,FALSE)</f>
        <v>#N/A</v>
      </c>
      <c r="F6124" s="19" t="e">
        <f>VLOOKUP(Table1[[#This Row],[loser_name]],[1]players!$A:$E,5,FALSE)</f>
        <v>#N/A</v>
      </c>
      <c r="H6124" s="14" t="s">
        <v>3626</v>
      </c>
      <c r="I6124" s="14" t="str">
        <f>VLOOKUP(Table1[[#This Row],[tourney_id]],tournaments!A:E,4,FALSE)</f>
        <v>Orlando, Florida</v>
      </c>
      <c r="K6124" s="14"/>
    </row>
    <row r="6125" spans="1:11" ht="12.5" x14ac:dyDescent="0.25">
      <c r="A6125" s="14" t="s">
        <v>3123</v>
      </c>
      <c r="B6125" s="14" t="s">
        <v>3224</v>
      </c>
      <c r="C6125" s="14" t="s">
        <v>400</v>
      </c>
      <c r="D6125" s="16">
        <v>43574.395833333336</v>
      </c>
      <c r="E6125" s="19" t="e">
        <f>VLOOKUP(Table1[[#This Row],[winner_name]],[1]players!$A:$E,5,FALSE)</f>
        <v>#N/A</v>
      </c>
      <c r="F6125" s="19" t="e">
        <f>VLOOKUP(Table1[[#This Row],[loser_name]],[1]players!$A:$E,5,FALSE)</f>
        <v>#N/A</v>
      </c>
      <c r="H6125" s="14" t="s">
        <v>3626</v>
      </c>
      <c r="I6125" s="14" t="str">
        <f>VLOOKUP(Table1[[#This Row],[tourney_id]],tournaments!A:E,4,FALSE)</f>
        <v>Orlando, Florida</v>
      </c>
      <c r="K6125" s="14"/>
    </row>
    <row r="6126" spans="1:11" ht="12.5" x14ac:dyDescent="0.25">
      <c r="A6126" s="14" t="s">
        <v>3234</v>
      </c>
      <c r="B6126" s="14" t="s">
        <v>3211</v>
      </c>
      <c r="C6126" s="14" t="s">
        <v>1966</v>
      </c>
      <c r="D6126" s="16">
        <v>43574.395833333336</v>
      </c>
      <c r="E6126" s="19" t="e">
        <f>VLOOKUP(Table1[[#This Row],[winner_name]],[1]players!$A:$E,5,FALSE)</f>
        <v>#N/A</v>
      </c>
      <c r="F6126" s="19" t="e">
        <f>VLOOKUP(Table1[[#This Row],[loser_name]],[1]players!$A:$E,5,FALSE)</f>
        <v>#N/A</v>
      </c>
      <c r="H6126" s="14" t="s">
        <v>3626</v>
      </c>
      <c r="I6126" s="14" t="str">
        <f>VLOOKUP(Table1[[#This Row],[tourney_id]],tournaments!A:E,4,FALSE)</f>
        <v>Orlando, Florida</v>
      </c>
      <c r="K6126" s="14"/>
    </row>
    <row r="6127" spans="1:11" ht="12.5" x14ac:dyDescent="0.25">
      <c r="A6127" s="14" t="s">
        <v>3251</v>
      </c>
      <c r="B6127" s="14" t="s">
        <v>1823</v>
      </c>
      <c r="C6127" s="14" t="s">
        <v>697</v>
      </c>
      <c r="D6127" s="16">
        <v>43574.395833333336</v>
      </c>
      <c r="E6127" s="19" t="e">
        <f>VLOOKUP(Table1[[#This Row],[winner_name]],[1]players!$A:$E,5,FALSE)</f>
        <v>#N/A</v>
      </c>
      <c r="F6127" s="19" t="e">
        <f>VLOOKUP(Table1[[#This Row],[loser_name]],[1]players!$A:$E,5,FALSE)</f>
        <v>#N/A</v>
      </c>
      <c r="H6127" s="14" t="s">
        <v>3626</v>
      </c>
      <c r="I6127" s="14" t="str">
        <f>VLOOKUP(Table1[[#This Row],[tourney_id]],tournaments!A:E,4,FALSE)</f>
        <v>Orlando, Florida</v>
      </c>
      <c r="K6127" s="14"/>
    </row>
    <row r="6128" spans="1:11" ht="12.5" x14ac:dyDescent="0.25">
      <c r="A6128" s="14" t="s">
        <v>3220</v>
      </c>
      <c r="B6128" s="14" t="s">
        <v>3205</v>
      </c>
      <c r="C6128" s="14" t="s">
        <v>465</v>
      </c>
      <c r="D6128" s="16">
        <v>43574.395833333336</v>
      </c>
      <c r="E6128" s="19">
        <f>VLOOKUP(Table1[[#This Row],[winner_name]],[1]players!$A:$E,5,FALSE)</f>
        <v>0</v>
      </c>
      <c r="F6128" s="19">
        <f>VLOOKUP(Table1[[#This Row],[loser_name]],[1]players!$A:$E,5,FALSE)</f>
        <v>0</v>
      </c>
      <c r="H6128" s="14" t="s">
        <v>3626</v>
      </c>
      <c r="I6128" s="14" t="str">
        <f>VLOOKUP(Table1[[#This Row],[tourney_id]],tournaments!A:E,4,FALSE)</f>
        <v>Orlando, Florida</v>
      </c>
      <c r="K6128" s="14"/>
    </row>
    <row r="6129" spans="1:11" ht="12.5" x14ac:dyDescent="0.25">
      <c r="A6129" s="14" t="s">
        <v>3252</v>
      </c>
      <c r="B6129" s="14" t="s">
        <v>3202</v>
      </c>
      <c r="C6129" s="14" t="s">
        <v>570</v>
      </c>
      <c r="D6129" s="16">
        <v>43574.395833333336</v>
      </c>
      <c r="E6129" s="19">
        <f>VLOOKUP(Table1[[#This Row],[winner_name]],[1]players!$A:$E,5,FALSE)</f>
        <v>0</v>
      </c>
      <c r="F6129" s="19" t="e">
        <f>VLOOKUP(Table1[[#This Row],[loser_name]],[1]players!$A:$E,5,FALSE)</f>
        <v>#N/A</v>
      </c>
      <c r="H6129" s="14" t="s">
        <v>3626</v>
      </c>
      <c r="I6129" s="14" t="str">
        <f>VLOOKUP(Table1[[#This Row],[tourney_id]],tournaments!A:E,4,FALSE)</f>
        <v>Orlando, Florida</v>
      </c>
      <c r="K6129" s="14"/>
    </row>
    <row r="6130" spans="1:11" ht="12.5" x14ac:dyDescent="0.25">
      <c r="A6130" s="14" t="s">
        <v>3253</v>
      </c>
      <c r="B6130" s="14" t="s">
        <v>222</v>
      </c>
      <c r="C6130" s="14" t="s">
        <v>841</v>
      </c>
      <c r="D6130" s="16">
        <v>43574.520833333336</v>
      </c>
      <c r="E6130" s="19" t="e">
        <f>VLOOKUP(Table1[[#This Row],[winner_name]],[1]players!$A:$E,5,FALSE)</f>
        <v>#N/A</v>
      </c>
      <c r="F6130" s="19" t="e">
        <f>VLOOKUP(Table1[[#This Row],[loser_name]],[1]players!$A:$E,5,FALSE)</f>
        <v>#N/A</v>
      </c>
      <c r="H6130" s="14" t="s">
        <v>3626</v>
      </c>
      <c r="I6130" s="14" t="str">
        <f>VLOOKUP(Table1[[#This Row],[tourney_id]],tournaments!A:E,4,FALSE)</f>
        <v>Orlando, Florida</v>
      </c>
      <c r="K6130" s="14"/>
    </row>
    <row r="6131" spans="1:11" ht="12.5" x14ac:dyDescent="0.25">
      <c r="A6131" s="14" t="s">
        <v>3254</v>
      </c>
      <c r="B6131" s="14" t="s">
        <v>1954</v>
      </c>
      <c r="C6131" s="14" t="s">
        <v>378</v>
      </c>
      <c r="D6131" s="16">
        <v>43574.520833333336</v>
      </c>
      <c r="E6131" s="19">
        <f>VLOOKUP(Table1[[#This Row],[winner_name]],[1]players!$A:$E,5,FALSE)</f>
        <v>0</v>
      </c>
      <c r="F6131" s="19" t="e">
        <f>VLOOKUP(Table1[[#This Row],[loser_name]],[1]players!$A:$E,5,FALSE)</f>
        <v>#N/A</v>
      </c>
      <c r="H6131" s="14" t="s">
        <v>3626</v>
      </c>
      <c r="I6131" s="14" t="str">
        <f>VLOOKUP(Table1[[#This Row],[tourney_id]],tournaments!A:E,4,FALSE)</f>
        <v>Orlando, Florida</v>
      </c>
      <c r="K6131" s="14"/>
    </row>
    <row r="6132" spans="1:11" ht="12.5" x14ac:dyDescent="0.25">
      <c r="A6132" s="14" t="s">
        <v>1836</v>
      </c>
      <c r="B6132" s="14" t="s">
        <v>3255</v>
      </c>
      <c r="C6132" s="14" t="s">
        <v>499</v>
      </c>
      <c r="D6132" s="16">
        <v>43574.520833333336</v>
      </c>
      <c r="E6132" s="19" t="e">
        <f>VLOOKUP(Table1[[#This Row],[winner_name]],[1]players!$A:$E,5,FALSE)</f>
        <v>#N/A</v>
      </c>
      <c r="F6132" s="19">
        <f>VLOOKUP(Table1[[#This Row],[loser_name]],[1]players!$A:$E,5,FALSE)</f>
        <v>0</v>
      </c>
      <c r="H6132" s="14" t="s">
        <v>3626</v>
      </c>
      <c r="I6132" s="14" t="str">
        <f>VLOOKUP(Table1[[#This Row],[tourney_id]],tournaments!A:E,4,FALSE)</f>
        <v>Orlando, Florida</v>
      </c>
      <c r="K6132" s="14"/>
    </row>
    <row r="6133" spans="1:11" ht="12.5" x14ac:dyDescent="0.25">
      <c r="A6133" s="14" t="s">
        <v>3213</v>
      </c>
      <c r="B6133" s="14" t="s">
        <v>3160</v>
      </c>
      <c r="C6133" s="14" t="s">
        <v>1883</v>
      </c>
      <c r="D6133" s="16">
        <v>43574.520833333336</v>
      </c>
      <c r="E6133" s="19" t="e">
        <f>VLOOKUP(Table1[[#This Row],[winner_name]],[1]players!$A:$E,5,FALSE)</f>
        <v>#N/A</v>
      </c>
      <c r="F6133" s="19">
        <f>VLOOKUP(Table1[[#This Row],[loser_name]],[1]players!$A:$E,5,FALSE)</f>
        <v>0</v>
      </c>
      <c r="H6133" s="14" t="s">
        <v>3626</v>
      </c>
      <c r="I6133" s="14" t="str">
        <f>VLOOKUP(Table1[[#This Row],[tourney_id]],tournaments!A:E,4,FALSE)</f>
        <v>Orlando, Florida</v>
      </c>
      <c r="K6133" s="14"/>
    </row>
    <row r="6134" spans="1:11" ht="12.5" x14ac:dyDescent="0.25">
      <c r="A6134" s="14" t="s">
        <v>3223</v>
      </c>
      <c r="B6134" s="14" t="s">
        <v>3256</v>
      </c>
      <c r="C6134" s="14" t="s">
        <v>514</v>
      </c>
      <c r="D6134" s="16">
        <v>43574.520833333336</v>
      </c>
      <c r="E6134" s="19" t="e">
        <f>VLOOKUP(Table1[[#This Row],[winner_name]],[1]players!$A:$E,5,FALSE)</f>
        <v>#N/A</v>
      </c>
      <c r="F6134" s="19">
        <f>VLOOKUP(Table1[[#This Row],[loser_name]],[1]players!$A:$E,5,FALSE)</f>
        <v>0</v>
      </c>
      <c r="H6134" s="14" t="s">
        <v>3626</v>
      </c>
      <c r="I6134" s="14" t="str">
        <f>VLOOKUP(Table1[[#This Row],[tourney_id]],tournaments!A:E,4,FALSE)</f>
        <v>Orlando, Florida</v>
      </c>
      <c r="K6134" s="14"/>
    </row>
    <row r="6135" spans="1:11" ht="12.5" x14ac:dyDescent="0.25">
      <c r="A6135" s="14" t="s">
        <v>3203</v>
      </c>
      <c r="B6135" s="14" t="s">
        <v>3233</v>
      </c>
      <c r="C6135" s="14" t="s">
        <v>498</v>
      </c>
      <c r="D6135" s="16">
        <v>43574.520833333336</v>
      </c>
      <c r="E6135" s="19" t="e">
        <f>VLOOKUP(Table1[[#This Row],[winner_name]],[1]players!$A:$E,5,FALSE)</f>
        <v>#N/A</v>
      </c>
      <c r="F6135" s="19" t="e">
        <f>VLOOKUP(Table1[[#This Row],[loser_name]],[1]players!$A:$E,5,FALSE)</f>
        <v>#N/A</v>
      </c>
      <c r="H6135" s="14" t="s">
        <v>3626</v>
      </c>
      <c r="I6135" s="14" t="str">
        <f>VLOOKUP(Table1[[#This Row],[tourney_id]],tournaments!A:E,4,FALSE)</f>
        <v>Orlando, Florida</v>
      </c>
      <c r="K6135" s="14"/>
    </row>
    <row r="6136" spans="1:11" ht="12.5" x14ac:dyDescent="0.25">
      <c r="A6136" s="14" t="s">
        <v>969</v>
      </c>
      <c r="B6136" s="14" t="s">
        <v>3244</v>
      </c>
      <c r="C6136" s="14" t="s">
        <v>429</v>
      </c>
      <c r="D6136" s="16">
        <v>43574.520833333336</v>
      </c>
      <c r="E6136" s="19" t="e">
        <f>VLOOKUP(Table1[[#This Row],[winner_name]],[1]players!$A:$E,5,FALSE)</f>
        <v>#N/A</v>
      </c>
      <c r="F6136" s="19">
        <f>VLOOKUP(Table1[[#This Row],[loser_name]],[1]players!$A:$E,5,FALSE)</f>
        <v>0</v>
      </c>
      <c r="H6136" s="14" t="s">
        <v>3626</v>
      </c>
      <c r="I6136" s="14" t="str">
        <f>VLOOKUP(Table1[[#This Row],[tourney_id]],tournaments!A:E,4,FALSE)</f>
        <v>Orlando, Florida</v>
      </c>
      <c r="K6136" s="14"/>
    </row>
    <row r="6137" spans="1:11" ht="12.5" x14ac:dyDescent="0.25">
      <c r="A6137" s="14" t="s">
        <v>1937</v>
      </c>
      <c r="B6137" s="14" t="s">
        <v>3257</v>
      </c>
      <c r="C6137" s="14" t="s">
        <v>551</v>
      </c>
      <c r="D6137" s="16">
        <v>43574.520833333336</v>
      </c>
      <c r="E6137" s="19" t="e">
        <f>VLOOKUP(Table1[[#This Row],[winner_name]],[1]players!$A:$E,5,FALSE)</f>
        <v>#N/A</v>
      </c>
      <c r="F6137" s="19">
        <f>VLOOKUP(Table1[[#This Row],[loser_name]],[1]players!$A:$E,5,FALSE)</f>
        <v>0</v>
      </c>
      <c r="H6137" s="14" t="s">
        <v>3626</v>
      </c>
      <c r="I6137" s="14" t="str">
        <f>VLOOKUP(Table1[[#This Row],[tourney_id]],tournaments!A:E,4,FALSE)</f>
        <v>Orlando, Florida</v>
      </c>
      <c r="K6137" s="14"/>
    </row>
    <row r="6138" spans="1:11" ht="12.5" x14ac:dyDescent="0.25">
      <c r="A6138" s="14" t="s">
        <v>345</v>
      </c>
      <c r="B6138" s="14" t="s">
        <v>3246</v>
      </c>
      <c r="C6138" s="14" t="s">
        <v>814</v>
      </c>
      <c r="D6138" s="16">
        <v>43575.604166666664</v>
      </c>
      <c r="E6138" s="19" t="e">
        <f>VLOOKUP(Table1[[#This Row],[winner_name]],[1]players!$A:$E,5,FALSE)</f>
        <v>#N/A</v>
      </c>
      <c r="F6138" s="19" t="e">
        <f>VLOOKUP(Table1[[#This Row],[loser_name]],[1]players!$A:$E,5,FALSE)</f>
        <v>#N/A</v>
      </c>
      <c r="H6138" s="14" t="s">
        <v>3626</v>
      </c>
      <c r="I6138" s="14" t="str">
        <f>VLOOKUP(Table1[[#This Row],[tourney_id]],tournaments!A:E,4,FALSE)</f>
        <v>Orlando, Florida</v>
      </c>
      <c r="K6138" s="14"/>
    </row>
    <row r="6139" spans="1:11" ht="12.5" x14ac:dyDescent="0.25">
      <c r="A6139" s="14" t="s">
        <v>3234</v>
      </c>
      <c r="B6139" s="14" t="s">
        <v>3247</v>
      </c>
      <c r="C6139" s="14" t="s">
        <v>402</v>
      </c>
      <c r="D6139" s="16">
        <v>43575.604166666664</v>
      </c>
      <c r="E6139" s="19" t="e">
        <f>VLOOKUP(Table1[[#This Row],[winner_name]],[1]players!$A:$E,5,FALSE)</f>
        <v>#N/A</v>
      </c>
      <c r="F6139" s="19">
        <f>VLOOKUP(Table1[[#This Row],[loser_name]],[1]players!$A:$E,5,FALSE)</f>
        <v>0</v>
      </c>
      <c r="H6139" s="14" t="s">
        <v>3626</v>
      </c>
      <c r="I6139" s="14" t="str">
        <f>VLOOKUP(Table1[[#This Row],[tourney_id]],tournaments!A:E,4,FALSE)</f>
        <v>Orlando, Florida</v>
      </c>
      <c r="K6139" s="14"/>
    </row>
    <row r="6140" spans="1:11" ht="12.5" x14ac:dyDescent="0.25">
      <c r="A6140" s="14" t="s">
        <v>1823</v>
      </c>
      <c r="B6140" s="14" t="s">
        <v>3237</v>
      </c>
      <c r="C6140" s="14" t="s">
        <v>987</v>
      </c>
      <c r="D6140" s="16">
        <v>43575.604166666664</v>
      </c>
      <c r="E6140" s="19" t="e">
        <f>VLOOKUP(Table1[[#This Row],[winner_name]],[1]players!$A:$E,5,FALSE)</f>
        <v>#N/A</v>
      </c>
      <c r="F6140" s="19">
        <f>VLOOKUP(Table1[[#This Row],[loser_name]],[1]players!$A:$E,5,FALSE)</f>
        <v>0</v>
      </c>
      <c r="H6140" s="14" t="s">
        <v>3626</v>
      </c>
      <c r="I6140" s="14" t="str">
        <f>VLOOKUP(Table1[[#This Row],[tourney_id]],tournaments!A:E,4,FALSE)</f>
        <v>Orlando, Florida</v>
      </c>
      <c r="K6140" s="14"/>
    </row>
    <row r="6141" spans="1:11" ht="12.5" x14ac:dyDescent="0.25">
      <c r="A6141" s="14" t="s">
        <v>3205</v>
      </c>
      <c r="B6141" s="14" t="s">
        <v>3248</v>
      </c>
      <c r="C6141" s="14" t="s">
        <v>498</v>
      </c>
      <c r="D6141" s="16">
        <v>43575.604166666664</v>
      </c>
      <c r="E6141" s="19">
        <f>VLOOKUP(Table1[[#This Row],[winner_name]],[1]players!$A:$E,5,FALSE)</f>
        <v>0</v>
      </c>
      <c r="F6141" s="19">
        <f>VLOOKUP(Table1[[#This Row],[loser_name]],[1]players!$A:$E,5,FALSE)</f>
        <v>0</v>
      </c>
      <c r="H6141" s="14" t="s">
        <v>3626</v>
      </c>
      <c r="I6141" s="14" t="str">
        <f>VLOOKUP(Table1[[#This Row],[tourney_id]],tournaments!A:E,4,FALSE)</f>
        <v>Orlando, Florida</v>
      </c>
      <c r="K6141" s="14"/>
    </row>
    <row r="6142" spans="1:11" ht="12.5" x14ac:dyDescent="0.25">
      <c r="A6142" s="14" t="s">
        <v>2523</v>
      </c>
      <c r="B6142" s="14" t="s">
        <v>1954</v>
      </c>
      <c r="C6142" s="14" t="s">
        <v>402</v>
      </c>
      <c r="D6142" s="16">
        <v>43575.604166666664</v>
      </c>
      <c r="E6142" s="19" t="e">
        <f>VLOOKUP(Table1[[#This Row],[winner_name]],[1]players!$A:$E,5,FALSE)</f>
        <v>#N/A</v>
      </c>
      <c r="F6142" s="19" t="e">
        <f>VLOOKUP(Table1[[#This Row],[loser_name]],[1]players!$A:$E,5,FALSE)</f>
        <v>#N/A</v>
      </c>
      <c r="H6142" s="14" t="s">
        <v>3626</v>
      </c>
      <c r="I6142" s="14" t="str">
        <f>VLOOKUP(Table1[[#This Row],[tourney_id]],tournaments!A:E,4,FALSE)</f>
        <v>Orlando, Florida</v>
      </c>
      <c r="K6142" s="14"/>
    </row>
    <row r="6143" spans="1:11" ht="12.5" x14ac:dyDescent="0.25">
      <c r="A6143" s="14" t="s">
        <v>969</v>
      </c>
      <c r="B6143" s="14" t="s">
        <v>3213</v>
      </c>
      <c r="C6143" s="14" t="s">
        <v>378</v>
      </c>
      <c r="D6143" s="16">
        <v>43575.604166666664</v>
      </c>
      <c r="E6143" s="19" t="e">
        <f>VLOOKUP(Table1[[#This Row],[winner_name]],[1]players!$A:$E,5,FALSE)</f>
        <v>#N/A</v>
      </c>
      <c r="F6143" s="19" t="e">
        <f>VLOOKUP(Table1[[#This Row],[loser_name]],[1]players!$A:$E,5,FALSE)</f>
        <v>#N/A</v>
      </c>
      <c r="H6143" s="14" t="s">
        <v>3626</v>
      </c>
      <c r="I6143" s="14" t="str">
        <f>VLOOKUP(Table1[[#This Row],[tourney_id]],tournaments!A:E,4,FALSE)</f>
        <v>Orlando, Florida</v>
      </c>
      <c r="K6143" s="14"/>
    </row>
    <row r="6144" spans="1:11" ht="12.5" x14ac:dyDescent="0.25">
      <c r="A6144" s="14" t="s">
        <v>1937</v>
      </c>
      <c r="B6144" s="14" t="s">
        <v>3223</v>
      </c>
      <c r="C6144" s="14" t="s">
        <v>397</v>
      </c>
      <c r="D6144" s="16">
        <v>43575.604166666664</v>
      </c>
      <c r="E6144" s="19" t="e">
        <f>VLOOKUP(Table1[[#This Row],[winner_name]],[1]players!$A:$E,5,FALSE)</f>
        <v>#N/A</v>
      </c>
      <c r="F6144" s="19" t="e">
        <f>VLOOKUP(Table1[[#This Row],[loser_name]],[1]players!$A:$E,5,FALSE)</f>
        <v>#N/A</v>
      </c>
      <c r="H6144" s="14" t="s">
        <v>3626</v>
      </c>
      <c r="I6144" s="14" t="str">
        <f>VLOOKUP(Table1[[#This Row],[tourney_id]],tournaments!A:E,4,FALSE)</f>
        <v>Orlando, Florida</v>
      </c>
      <c r="K6144" s="14"/>
    </row>
    <row r="6145" spans="1:11" ht="12.5" x14ac:dyDescent="0.25">
      <c r="A6145" s="14" t="s">
        <v>345</v>
      </c>
      <c r="B6145" s="14" t="s">
        <v>291</v>
      </c>
      <c r="C6145" s="14" t="s">
        <v>380</v>
      </c>
      <c r="D6145" s="16">
        <v>43575.604166666664</v>
      </c>
      <c r="E6145" s="19" t="e">
        <f>VLOOKUP(Table1[[#This Row],[winner_name]],[1]players!$A:$E,5,FALSE)</f>
        <v>#N/A</v>
      </c>
      <c r="F6145" s="19" t="e">
        <f>VLOOKUP(Table1[[#This Row],[loser_name]],[1]players!$A:$E,5,FALSE)</f>
        <v>#N/A</v>
      </c>
      <c r="H6145" s="14" t="s">
        <v>3626</v>
      </c>
      <c r="I6145" s="14" t="str">
        <f>VLOOKUP(Table1[[#This Row],[tourney_id]],tournaments!A:E,4,FALSE)</f>
        <v>Orlando, Florida</v>
      </c>
      <c r="K6145" s="14"/>
    </row>
    <row r="6146" spans="1:11" ht="12.5" x14ac:dyDescent="0.25">
      <c r="A6146" s="14" t="s">
        <v>3123</v>
      </c>
      <c r="B6146" s="14" t="s">
        <v>3203</v>
      </c>
      <c r="C6146" s="14" t="s">
        <v>1710</v>
      </c>
      <c r="D6146" s="16">
        <v>43575.604166666664</v>
      </c>
      <c r="E6146" s="19" t="e">
        <f>VLOOKUP(Table1[[#This Row],[winner_name]],[1]players!$A:$E,5,FALSE)</f>
        <v>#N/A</v>
      </c>
      <c r="F6146" s="19" t="e">
        <f>VLOOKUP(Table1[[#This Row],[loser_name]],[1]players!$A:$E,5,FALSE)</f>
        <v>#N/A</v>
      </c>
      <c r="H6146" s="14" t="s">
        <v>3626</v>
      </c>
      <c r="I6146" s="14" t="str">
        <f>VLOOKUP(Table1[[#This Row],[tourney_id]],tournaments!A:E,4,FALSE)</f>
        <v>Orlando, Florida</v>
      </c>
      <c r="K6146" s="14"/>
    </row>
    <row r="6147" spans="1:11" ht="12.5" x14ac:dyDescent="0.25">
      <c r="A6147" s="14" t="s">
        <v>3234</v>
      </c>
      <c r="B6147" s="14" t="s">
        <v>2523</v>
      </c>
      <c r="C6147" s="14" t="s">
        <v>404</v>
      </c>
      <c r="D6147" s="16">
        <v>43575.604166666664</v>
      </c>
      <c r="E6147" s="19" t="e">
        <f>VLOOKUP(Table1[[#This Row],[winner_name]],[1]players!$A:$E,5,FALSE)</f>
        <v>#N/A</v>
      </c>
      <c r="F6147" s="19" t="e">
        <f>VLOOKUP(Table1[[#This Row],[loser_name]],[1]players!$A:$E,5,FALSE)</f>
        <v>#N/A</v>
      </c>
      <c r="H6147" s="14" t="s">
        <v>3626</v>
      </c>
      <c r="I6147" s="14" t="str">
        <f>VLOOKUP(Table1[[#This Row],[tourney_id]],tournaments!A:E,4,FALSE)</f>
        <v>Orlando, Florida</v>
      </c>
      <c r="K6147" s="14"/>
    </row>
    <row r="6148" spans="1:11" ht="12.5" x14ac:dyDescent="0.25">
      <c r="A6148" s="14" t="s">
        <v>1823</v>
      </c>
      <c r="B6148" s="14" t="s">
        <v>1857</v>
      </c>
      <c r="C6148" s="14" t="s">
        <v>1079</v>
      </c>
      <c r="D6148" s="16">
        <v>43575.604166666664</v>
      </c>
      <c r="E6148" s="19" t="e">
        <f>VLOOKUP(Table1[[#This Row],[winner_name]],[1]players!$A:$E,5,FALSE)</f>
        <v>#N/A</v>
      </c>
      <c r="F6148" s="19" t="e">
        <f>VLOOKUP(Table1[[#This Row],[loser_name]],[1]players!$A:$E,5,FALSE)</f>
        <v>#N/A</v>
      </c>
      <c r="H6148" s="14" t="s">
        <v>3626</v>
      </c>
      <c r="I6148" s="14" t="str">
        <f>VLOOKUP(Table1[[#This Row],[tourney_id]],tournaments!A:E,4,FALSE)</f>
        <v>Orlando, Florida</v>
      </c>
      <c r="K6148" s="14"/>
    </row>
    <row r="6149" spans="1:11" ht="12.5" x14ac:dyDescent="0.25">
      <c r="A6149" s="14" t="s">
        <v>969</v>
      </c>
      <c r="B6149" s="14" t="s">
        <v>3205</v>
      </c>
      <c r="C6149" s="14" t="s">
        <v>878</v>
      </c>
      <c r="D6149" s="16">
        <v>43575.604166666664</v>
      </c>
      <c r="E6149" s="19" t="e">
        <f>VLOOKUP(Table1[[#This Row],[winner_name]],[1]players!$A:$E,5,FALSE)</f>
        <v>#N/A</v>
      </c>
      <c r="F6149" s="19">
        <f>VLOOKUP(Table1[[#This Row],[loser_name]],[1]players!$A:$E,5,FALSE)</f>
        <v>0</v>
      </c>
      <c r="H6149" s="14" t="s">
        <v>3626</v>
      </c>
      <c r="I6149" s="14" t="str">
        <f>VLOOKUP(Table1[[#This Row],[tourney_id]],tournaments!A:E,4,FALSE)</f>
        <v>Orlando, Florida</v>
      </c>
      <c r="K6149" s="14"/>
    </row>
    <row r="6150" spans="1:11" ht="12.5" x14ac:dyDescent="0.25">
      <c r="A6150" s="14" t="s">
        <v>1937</v>
      </c>
      <c r="B6150" s="14" t="s">
        <v>3202</v>
      </c>
      <c r="C6150" s="14" t="s">
        <v>552</v>
      </c>
      <c r="D6150" s="16">
        <v>43575.604166666664</v>
      </c>
      <c r="E6150" s="19" t="e">
        <f>VLOOKUP(Table1[[#This Row],[winner_name]],[1]players!$A:$E,5,FALSE)</f>
        <v>#N/A</v>
      </c>
      <c r="F6150" s="19" t="e">
        <f>VLOOKUP(Table1[[#This Row],[loser_name]],[1]players!$A:$E,5,FALSE)</f>
        <v>#N/A</v>
      </c>
      <c r="H6150" s="14" t="s">
        <v>3626</v>
      </c>
      <c r="I6150" s="14" t="str">
        <f>VLOOKUP(Table1[[#This Row],[tourney_id]],tournaments!A:E,4,FALSE)</f>
        <v>Orlando, Florida</v>
      </c>
      <c r="K6150" s="14"/>
    </row>
    <row r="6151" spans="1:11" ht="12.5" x14ac:dyDescent="0.25">
      <c r="A6151" s="14" t="s">
        <v>3260</v>
      </c>
      <c r="B6151" s="14" t="s">
        <v>3229</v>
      </c>
      <c r="C6151" s="14" t="s">
        <v>991</v>
      </c>
      <c r="D6151" s="16">
        <v>43209.4375</v>
      </c>
      <c r="E6151" s="19">
        <f>VLOOKUP(Table1[[#This Row],[winner_name]],[1]players!$A:$E,5,FALSE)</f>
        <v>0</v>
      </c>
      <c r="F6151" s="19" t="e">
        <f>VLOOKUP(Table1[[#This Row],[loser_name]],[1]players!$A:$E,5,FALSE)</f>
        <v>#N/A</v>
      </c>
      <c r="H6151" s="14" t="s">
        <v>3627</v>
      </c>
      <c r="I6151" s="14" t="str">
        <f>VLOOKUP(Table1[[#This Row],[tourney_id]],tournaments!A:E,4,FALSE)</f>
        <v>Dallas, Texas</v>
      </c>
      <c r="K6151" s="14"/>
    </row>
    <row r="6152" spans="1:11" ht="12.5" x14ac:dyDescent="0.25">
      <c r="A6152" s="14" t="s">
        <v>3233</v>
      </c>
      <c r="B6152" s="14" t="s">
        <v>3246</v>
      </c>
      <c r="C6152" s="14" t="s">
        <v>419</v>
      </c>
      <c r="D6152" s="16">
        <v>43209.4375</v>
      </c>
      <c r="E6152" s="19" t="e">
        <f>VLOOKUP(Table1[[#This Row],[winner_name]],[1]players!$A:$E,5,FALSE)</f>
        <v>#N/A</v>
      </c>
      <c r="F6152" s="19" t="e">
        <f>VLOOKUP(Table1[[#This Row],[loser_name]],[1]players!$A:$E,5,FALSE)</f>
        <v>#N/A</v>
      </c>
      <c r="H6152" s="14" t="s">
        <v>3627</v>
      </c>
      <c r="I6152" s="14" t="str">
        <f>VLOOKUP(Table1[[#This Row],[tourney_id]],tournaments!A:E,4,FALSE)</f>
        <v>Dallas, Texas</v>
      </c>
      <c r="K6152" s="14"/>
    </row>
    <row r="6153" spans="1:11" ht="12.5" x14ac:dyDescent="0.25">
      <c r="A6153" s="14" t="s">
        <v>3240</v>
      </c>
      <c r="B6153" s="14" t="s">
        <v>3261</v>
      </c>
      <c r="C6153" s="14" t="s">
        <v>1752</v>
      </c>
      <c r="D6153" s="16">
        <v>43209.4375</v>
      </c>
      <c r="E6153" s="19" t="e">
        <f>VLOOKUP(Table1[[#This Row],[winner_name]],[1]players!$A:$E,5,FALSE)</f>
        <v>#N/A</v>
      </c>
      <c r="F6153" s="19">
        <f>VLOOKUP(Table1[[#This Row],[loser_name]],[1]players!$A:$E,5,FALSE)</f>
        <v>0</v>
      </c>
      <c r="H6153" s="14" t="s">
        <v>3627</v>
      </c>
      <c r="I6153" s="14" t="str">
        <f>VLOOKUP(Table1[[#This Row],[tourney_id]],tournaments!A:E,4,FALSE)</f>
        <v>Dallas, Texas</v>
      </c>
      <c r="K6153" s="14"/>
    </row>
    <row r="6154" spans="1:11" ht="12.5" x14ac:dyDescent="0.25">
      <c r="A6154" s="14" t="s">
        <v>3248</v>
      </c>
      <c r="B6154" s="14" t="s">
        <v>3257</v>
      </c>
      <c r="C6154" s="14" t="s">
        <v>1998</v>
      </c>
      <c r="D6154" s="16">
        <v>43209.4375</v>
      </c>
      <c r="E6154" s="19">
        <f>VLOOKUP(Table1[[#This Row],[winner_name]],[1]players!$A:$E,5,FALSE)</f>
        <v>0</v>
      </c>
      <c r="F6154" s="19">
        <f>VLOOKUP(Table1[[#This Row],[loser_name]],[1]players!$A:$E,5,FALSE)</f>
        <v>0</v>
      </c>
      <c r="H6154" s="14" t="s">
        <v>3627</v>
      </c>
      <c r="I6154" s="14" t="str">
        <f>VLOOKUP(Table1[[#This Row],[tourney_id]],tournaments!A:E,4,FALSE)</f>
        <v>Dallas, Texas</v>
      </c>
      <c r="K6154" s="14"/>
    </row>
    <row r="6155" spans="1:11" ht="12.5" x14ac:dyDescent="0.25">
      <c r="A6155" s="14" t="s">
        <v>3242</v>
      </c>
      <c r="B6155" s="14" t="s">
        <v>3262</v>
      </c>
      <c r="C6155" s="14" t="s">
        <v>1109</v>
      </c>
      <c r="D6155" s="16">
        <v>43209.4375</v>
      </c>
      <c r="E6155" s="19" t="e">
        <f>VLOOKUP(Table1[[#This Row],[winner_name]],[1]players!$A:$E,5,FALSE)</f>
        <v>#N/A</v>
      </c>
      <c r="F6155" s="19" t="e">
        <f>VLOOKUP(Table1[[#This Row],[loser_name]],[1]players!$A:$E,5,FALSE)</f>
        <v>#N/A</v>
      </c>
      <c r="H6155" s="14" t="s">
        <v>3627</v>
      </c>
      <c r="I6155" s="14" t="str">
        <f>VLOOKUP(Table1[[#This Row],[tourney_id]],tournaments!A:E,4,FALSE)</f>
        <v>Dallas, Texas</v>
      </c>
      <c r="K6155" s="14"/>
    </row>
    <row r="6156" spans="1:11" ht="12.5" x14ac:dyDescent="0.25">
      <c r="A6156" s="14" t="s">
        <v>2087</v>
      </c>
      <c r="B6156" s="14" t="s">
        <v>3263</v>
      </c>
      <c r="C6156" s="14" t="s">
        <v>473</v>
      </c>
      <c r="D6156" s="16">
        <v>43209.4375</v>
      </c>
      <c r="E6156" s="19">
        <f>VLOOKUP(Table1[[#This Row],[winner_name]],[1]players!$A:$E,5,FALSE)</f>
        <v>0</v>
      </c>
      <c r="F6156" s="19" t="e">
        <f>VLOOKUP(Table1[[#This Row],[loser_name]],[1]players!$A:$E,5,FALSE)</f>
        <v>#N/A</v>
      </c>
      <c r="H6156" s="14" t="s">
        <v>3627</v>
      </c>
      <c r="I6156" s="14" t="str">
        <f>VLOOKUP(Table1[[#This Row],[tourney_id]],tournaments!A:E,4,FALSE)</f>
        <v>Dallas, Texas</v>
      </c>
      <c r="K6156" s="14"/>
    </row>
    <row r="6157" spans="1:11" ht="12.5" x14ac:dyDescent="0.25">
      <c r="A6157" s="14" t="s">
        <v>3241</v>
      </c>
      <c r="B6157" s="14" t="s">
        <v>3236</v>
      </c>
      <c r="C6157" s="14" t="s">
        <v>419</v>
      </c>
      <c r="D6157" s="16">
        <v>43209.4375</v>
      </c>
      <c r="E6157" s="19" t="e">
        <f>VLOOKUP(Table1[[#This Row],[winner_name]],[1]players!$A:$E,5,FALSE)</f>
        <v>#N/A</v>
      </c>
      <c r="F6157" s="19" t="e">
        <f>VLOOKUP(Table1[[#This Row],[loser_name]],[1]players!$A:$E,5,FALSE)</f>
        <v>#N/A</v>
      </c>
      <c r="H6157" s="14" t="s">
        <v>3627</v>
      </c>
      <c r="I6157" s="14" t="str">
        <f>VLOOKUP(Table1[[#This Row],[tourney_id]],tournaments!A:E,4,FALSE)</f>
        <v>Dallas, Texas</v>
      </c>
      <c r="K6157" s="14"/>
    </row>
    <row r="6158" spans="1:11" ht="12.5" x14ac:dyDescent="0.25">
      <c r="A6158" s="14" t="s">
        <v>3264</v>
      </c>
      <c r="B6158" s="14" t="s">
        <v>3265</v>
      </c>
      <c r="C6158" s="14" t="s">
        <v>514</v>
      </c>
      <c r="D6158" s="16">
        <v>43209.4375</v>
      </c>
      <c r="E6158" s="19">
        <f>VLOOKUP(Table1[[#This Row],[winner_name]],[1]players!$A:$E,5,FALSE)</f>
        <v>0</v>
      </c>
      <c r="F6158" s="19">
        <f>VLOOKUP(Table1[[#This Row],[loser_name]],[1]players!$A:$E,5,FALSE)</f>
        <v>0</v>
      </c>
      <c r="H6158" s="14" t="s">
        <v>3627</v>
      </c>
      <c r="I6158" s="14" t="str">
        <f>VLOOKUP(Table1[[#This Row],[tourney_id]],tournaments!A:E,4,FALSE)</f>
        <v>Dallas, Texas</v>
      </c>
      <c r="K6158" s="14"/>
    </row>
    <row r="6159" spans="1:11" ht="12.5" x14ac:dyDescent="0.25">
      <c r="A6159" s="14" t="s">
        <v>3243</v>
      </c>
      <c r="B6159" s="14" t="s">
        <v>3266</v>
      </c>
      <c r="C6159" s="14" t="s">
        <v>404</v>
      </c>
      <c r="D6159" s="16">
        <v>43209.4375</v>
      </c>
      <c r="E6159" s="19">
        <f>VLOOKUP(Table1[[#This Row],[winner_name]],[1]players!$A:$E,5,FALSE)</f>
        <v>0</v>
      </c>
      <c r="F6159" s="19">
        <f>VLOOKUP(Table1[[#This Row],[loser_name]],[1]players!$A:$E,5,FALSE)</f>
        <v>0</v>
      </c>
      <c r="H6159" s="14" t="s">
        <v>3627</v>
      </c>
      <c r="I6159" s="14" t="str">
        <f>VLOOKUP(Table1[[#This Row],[tourney_id]],tournaments!A:E,4,FALSE)</f>
        <v>Dallas, Texas</v>
      </c>
      <c r="K6159" s="14"/>
    </row>
    <row r="6160" spans="1:11" ht="12.5" x14ac:dyDescent="0.25">
      <c r="A6160" s="14" t="s">
        <v>139</v>
      </c>
      <c r="B6160" s="14" t="s">
        <v>3260</v>
      </c>
      <c r="C6160" s="14" t="s">
        <v>551</v>
      </c>
      <c r="D6160" s="16">
        <v>43210.4375</v>
      </c>
      <c r="E6160" s="19" t="e">
        <f>VLOOKUP(Table1[[#This Row],[winner_name]],[1]players!$A:$E,5,FALSE)</f>
        <v>#N/A</v>
      </c>
      <c r="F6160" s="19">
        <f>VLOOKUP(Table1[[#This Row],[loser_name]],[1]players!$A:$E,5,FALSE)</f>
        <v>0</v>
      </c>
      <c r="H6160" s="14" t="s">
        <v>3627</v>
      </c>
      <c r="I6160" s="14" t="str">
        <f>VLOOKUP(Table1[[#This Row],[tourney_id]],tournaments!A:E,4,FALSE)</f>
        <v>Dallas, Texas</v>
      </c>
      <c r="K6160" s="14"/>
    </row>
    <row r="6161" spans="1:11" ht="12.5" x14ac:dyDescent="0.25">
      <c r="A6161" s="14" t="s">
        <v>3267</v>
      </c>
      <c r="B6161" s="14" t="s">
        <v>3240</v>
      </c>
      <c r="C6161" s="14" t="s">
        <v>382</v>
      </c>
      <c r="D6161" s="16">
        <v>43210.4375</v>
      </c>
      <c r="E6161" s="19" t="e">
        <f>VLOOKUP(Table1[[#This Row],[winner_name]],[1]players!$A:$E,5,FALSE)</f>
        <v>#N/A</v>
      </c>
      <c r="F6161" s="19" t="e">
        <f>VLOOKUP(Table1[[#This Row],[loser_name]],[1]players!$A:$E,5,FALSE)</f>
        <v>#N/A</v>
      </c>
      <c r="H6161" s="14" t="s">
        <v>3627</v>
      </c>
      <c r="I6161" s="14" t="str">
        <f>VLOOKUP(Table1[[#This Row],[tourney_id]],tournaments!A:E,4,FALSE)</f>
        <v>Dallas, Texas</v>
      </c>
      <c r="K6161" s="14"/>
    </row>
    <row r="6162" spans="1:11" ht="12.5" x14ac:dyDescent="0.25">
      <c r="A6162" s="14" t="s">
        <v>3250</v>
      </c>
      <c r="B6162" s="14" t="s">
        <v>3248</v>
      </c>
      <c r="C6162" s="14" t="s">
        <v>3268</v>
      </c>
      <c r="D6162" s="16">
        <v>43210.4375</v>
      </c>
      <c r="E6162" s="19" t="e">
        <f>VLOOKUP(Table1[[#This Row],[winner_name]],[1]players!$A:$E,5,FALSE)</f>
        <v>#N/A</v>
      </c>
      <c r="F6162" s="19">
        <f>VLOOKUP(Table1[[#This Row],[loser_name]],[1]players!$A:$E,5,FALSE)</f>
        <v>0</v>
      </c>
      <c r="H6162" s="14" t="s">
        <v>3627</v>
      </c>
      <c r="I6162" s="14" t="str">
        <f>VLOOKUP(Table1[[#This Row],[tourney_id]],tournaments!A:E,4,FALSE)</f>
        <v>Dallas, Texas</v>
      </c>
      <c r="K6162" s="14"/>
    </row>
    <row r="6163" spans="1:11" ht="12.5" x14ac:dyDescent="0.25">
      <c r="A6163" s="14" t="s">
        <v>2087</v>
      </c>
      <c r="B6163" s="14" t="s">
        <v>3224</v>
      </c>
      <c r="C6163" s="14" t="s">
        <v>2614</v>
      </c>
      <c r="D6163" s="16">
        <v>43210.4375</v>
      </c>
      <c r="E6163" s="19">
        <f>VLOOKUP(Table1[[#This Row],[winner_name]],[1]players!$A:$E,5,FALSE)</f>
        <v>0</v>
      </c>
      <c r="F6163" s="19" t="e">
        <f>VLOOKUP(Table1[[#This Row],[loser_name]],[1]players!$A:$E,5,FALSE)</f>
        <v>#N/A</v>
      </c>
      <c r="H6163" s="14" t="s">
        <v>3627</v>
      </c>
      <c r="I6163" s="14" t="str">
        <f>VLOOKUP(Table1[[#This Row],[tourney_id]],tournaments!A:E,4,FALSE)</f>
        <v>Dallas, Texas</v>
      </c>
      <c r="K6163" s="14"/>
    </row>
    <row r="6164" spans="1:11" ht="12.5" x14ac:dyDescent="0.25">
      <c r="A6164" s="14" t="s">
        <v>345</v>
      </c>
      <c r="B6164" s="14" t="s">
        <v>3253</v>
      </c>
      <c r="C6164" s="14" t="s">
        <v>1015</v>
      </c>
      <c r="D6164" s="16">
        <v>43210.4375</v>
      </c>
      <c r="E6164" s="19" t="e">
        <f>VLOOKUP(Table1[[#This Row],[winner_name]],[1]players!$A:$E,5,FALSE)</f>
        <v>#N/A</v>
      </c>
      <c r="F6164" s="19" t="e">
        <f>VLOOKUP(Table1[[#This Row],[loser_name]],[1]players!$A:$E,5,FALSE)</f>
        <v>#N/A</v>
      </c>
      <c r="H6164" s="14" t="s">
        <v>3627</v>
      </c>
      <c r="I6164" s="14" t="str">
        <f>VLOOKUP(Table1[[#This Row],[tourney_id]],tournaments!A:E,4,FALSE)</f>
        <v>Dallas, Texas</v>
      </c>
      <c r="K6164" s="14"/>
    </row>
    <row r="6165" spans="1:11" ht="12.5" x14ac:dyDescent="0.25">
      <c r="A6165" s="14" t="s">
        <v>1425</v>
      </c>
      <c r="B6165" s="14" t="s">
        <v>1802</v>
      </c>
      <c r="C6165" s="14" t="s">
        <v>463</v>
      </c>
      <c r="D6165" s="16">
        <v>43210.4375</v>
      </c>
      <c r="E6165" s="19" t="e">
        <f>VLOOKUP(Table1[[#This Row],[winner_name]],[1]players!$A:$E,5,FALSE)</f>
        <v>#N/A</v>
      </c>
      <c r="F6165" s="19" t="e">
        <f>VLOOKUP(Table1[[#This Row],[loser_name]],[1]players!$A:$E,5,FALSE)</f>
        <v>#N/A</v>
      </c>
      <c r="H6165" s="14" t="s">
        <v>3627</v>
      </c>
      <c r="I6165" s="14" t="str">
        <f>VLOOKUP(Table1[[#This Row],[tourney_id]],tournaments!A:E,4,FALSE)</f>
        <v>Dallas, Texas</v>
      </c>
      <c r="K6165" s="14"/>
    </row>
    <row r="6166" spans="1:11" ht="12.5" x14ac:dyDescent="0.25">
      <c r="A6166" s="14" t="s">
        <v>1954</v>
      </c>
      <c r="B6166" s="14" t="s">
        <v>2670</v>
      </c>
      <c r="C6166" s="14" t="s">
        <v>475</v>
      </c>
      <c r="D6166" s="16">
        <v>43210.4375</v>
      </c>
      <c r="E6166" s="19" t="e">
        <f>VLOOKUP(Table1[[#This Row],[winner_name]],[1]players!$A:$E,5,FALSE)</f>
        <v>#N/A</v>
      </c>
      <c r="F6166" s="19" t="e">
        <f>VLOOKUP(Table1[[#This Row],[loser_name]],[1]players!$A:$E,5,FALSE)</f>
        <v>#N/A</v>
      </c>
      <c r="H6166" s="14" t="s">
        <v>3627</v>
      </c>
      <c r="I6166" s="14" t="str">
        <f>VLOOKUP(Table1[[#This Row],[tourney_id]],tournaments!A:E,4,FALSE)</f>
        <v>Dallas, Texas</v>
      </c>
      <c r="K6166" s="14"/>
    </row>
    <row r="6167" spans="1:11" ht="12.5" x14ac:dyDescent="0.25">
      <c r="A6167" s="14" t="s">
        <v>3270</v>
      </c>
      <c r="B6167" s="14" t="s">
        <v>3234</v>
      </c>
      <c r="C6167" s="14" t="s">
        <v>427</v>
      </c>
      <c r="D6167" s="16">
        <v>43210.4375</v>
      </c>
      <c r="E6167" s="19" t="e">
        <f>VLOOKUP(Table1[[#This Row],[winner_name]],[1]players!$A:$E,5,FALSE)</f>
        <v>#N/A</v>
      </c>
      <c r="F6167" s="19" t="e">
        <f>VLOOKUP(Table1[[#This Row],[loser_name]],[1]players!$A:$E,5,FALSE)</f>
        <v>#N/A</v>
      </c>
      <c r="H6167" s="14" t="s">
        <v>3627</v>
      </c>
      <c r="I6167" s="14" t="str">
        <f>VLOOKUP(Table1[[#This Row],[tourney_id]],tournaments!A:E,4,FALSE)</f>
        <v>Dallas, Texas</v>
      </c>
      <c r="K6167" s="14"/>
    </row>
    <row r="6168" spans="1:11" ht="12.5" x14ac:dyDescent="0.25">
      <c r="A6168" s="14" t="s">
        <v>1823</v>
      </c>
      <c r="B6168" s="14" t="s">
        <v>3255</v>
      </c>
      <c r="C6168" s="14" t="s">
        <v>395</v>
      </c>
      <c r="D6168" s="16">
        <v>43210.4375</v>
      </c>
      <c r="E6168" s="19" t="e">
        <f>VLOOKUP(Table1[[#This Row],[winner_name]],[1]players!$A:$E,5,FALSE)</f>
        <v>#N/A</v>
      </c>
      <c r="F6168" s="19">
        <f>VLOOKUP(Table1[[#This Row],[loser_name]],[1]players!$A:$E,5,FALSE)</f>
        <v>0</v>
      </c>
      <c r="H6168" s="14" t="s">
        <v>3627</v>
      </c>
      <c r="I6168" s="14" t="str">
        <f>VLOOKUP(Table1[[#This Row],[tourney_id]],tournaments!A:E,4,FALSE)</f>
        <v>Dallas, Texas</v>
      </c>
      <c r="K6168" s="14"/>
    </row>
    <row r="6169" spans="1:11" ht="12.5" x14ac:dyDescent="0.25">
      <c r="A6169" s="14" t="s">
        <v>3272</v>
      </c>
      <c r="B6169" s="14" t="s">
        <v>3273</v>
      </c>
      <c r="C6169" s="14" t="s">
        <v>397</v>
      </c>
      <c r="D6169" s="16">
        <v>43210.4375</v>
      </c>
      <c r="E6169" s="19" t="e">
        <f>VLOOKUP(Table1[[#This Row],[winner_name]],[1]players!$A:$E,5,FALSE)</f>
        <v>#N/A</v>
      </c>
      <c r="F6169" s="19">
        <f>VLOOKUP(Table1[[#This Row],[loser_name]],[1]players!$A:$E,5,FALSE)</f>
        <v>0</v>
      </c>
      <c r="H6169" s="14" t="s">
        <v>3627</v>
      </c>
      <c r="I6169" s="14" t="str">
        <f>VLOOKUP(Table1[[#This Row],[tourney_id]],tournaments!A:E,4,FALSE)</f>
        <v>Dallas, Texas</v>
      </c>
      <c r="K6169" s="14"/>
    </row>
    <row r="6170" spans="1:11" ht="12.5" x14ac:dyDescent="0.25">
      <c r="A6170" s="14" t="s">
        <v>1348</v>
      </c>
      <c r="B6170" s="14" t="s">
        <v>3274</v>
      </c>
      <c r="C6170" s="14" t="s">
        <v>381</v>
      </c>
      <c r="D6170" s="16">
        <v>43210.5625</v>
      </c>
      <c r="E6170" s="19" t="e">
        <f>VLOOKUP(Table1[[#This Row],[winner_name]],[1]players!$A:$E,5,FALSE)</f>
        <v>#N/A</v>
      </c>
      <c r="F6170" s="19">
        <f>VLOOKUP(Table1[[#This Row],[loser_name]],[1]players!$A:$E,5,FALSE)</f>
        <v>0</v>
      </c>
      <c r="H6170" s="14" t="s">
        <v>3627</v>
      </c>
      <c r="I6170" s="14" t="str">
        <f>VLOOKUP(Table1[[#This Row],[tourney_id]],tournaments!A:E,4,FALSE)</f>
        <v>Dallas, Texas</v>
      </c>
      <c r="K6170" s="14"/>
    </row>
    <row r="6171" spans="1:11" ht="12.5" x14ac:dyDescent="0.25">
      <c r="A6171" s="14" t="s">
        <v>3275</v>
      </c>
      <c r="B6171" s="14" t="s">
        <v>933</v>
      </c>
      <c r="C6171" s="14" t="s">
        <v>400</v>
      </c>
      <c r="D6171" s="16">
        <v>43210.5625</v>
      </c>
      <c r="E6171" s="19">
        <f>VLOOKUP(Table1[[#This Row],[winner_name]],[1]players!$A:$E,5,FALSE)</f>
        <v>0</v>
      </c>
      <c r="F6171" s="19" t="e">
        <f>VLOOKUP(Table1[[#This Row],[loser_name]],[1]players!$A:$E,5,FALSE)</f>
        <v>#N/A</v>
      </c>
      <c r="H6171" s="14" t="s">
        <v>3627</v>
      </c>
      <c r="I6171" s="14" t="str">
        <f>VLOOKUP(Table1[[#This Row],[tourney_id]],tournaments!A:E,4,FALSE)</f>
        <v>Dallas, Texas</v>
      </c>
      <c r="K6171" s="14"/>
    </row>
    <row r="6172" spans="1:11" ht="12.5" x14ac:dyDescent="0.25">
      <c r="A6172" s="14" t="s">
        <v>1320</v>
      </c>
      <c r="B6172" s="14" t="s">
        <v>3243</v>
      </c>
      <c r="C6172" s="14" t="s">
        <v>473</v>
      </c>
      <c r="D6172" s="16">
        <v>43210.5625</v>
      </c>
      <c r="E6172" s="19" t="e">
        <f>VLOOKUP(Table1[[#This Row],[winner_name]],[1]players!$A:$E,5,FALSE)</f>
        <v>#N/A</v>
      </c>
      <c r="F6172" s="19">
        <f>VLOOKUP(Table1[[#This Row],[loser_name]],[1]players!$A:$E,5,FALSE)</f>
        <v>0</v>
      </c>
      <c r="H6172" s="14" t="s">
        <v>3627</v>
      </c>
      <c r="I6172" s="14" t="str">
        <f>VLOOKUP(Table1[[#This Row],[tourney_id]],tournaments!A:E,4,FALSE)</f>
        <v>Dallas, Texas</v>
      </c>
      <c r="K6172" s="14"/>
    </row>
    <row r="6173" spans="1:11" ht="12.5" x14ac:dyDescent="0.25">
      <c r="A6173" s="14" t="s">
        <v>1322</v>
      </c>
      <c r="B6173" s="14" t="s">
        <v>3276</v>
      </c>
      <c r="C6173" s="14" t="s">
        <v>427</v>
      </c>
      <c r="D6173" s="16">
        <v>43210.5625</v>
      </c>
      <c r="E6173" s="19" t="e">
        <f>VLOOKUP(Table1[[#This Row],[winner_name]],[1]players!$A:$E,5,FALSE)</f>
        <v>#N/A</v>
      </c>
      <c r="F6173" s="19">
        <f>VLOOKUP(Table1[[#This Row],[loser_name]],[1]players!$A:$E,5,FALSE)</f>
        <v>0</v>
      </c>
      <c r="H6173" s="14" t="s">
        <v>3627</v>
      </c>
      <c r="I6173" s="14" t="str">
        <f>VLOOKUP(Table1[[#This Row],[tourney_id]],tournaments!A:E,4,FALSE)</f>
        <v>Dallas, Texas</v>
      </c>
      <c r="K6173" s="14"/>
    </row>
    <row r="6174" spans="1:11" ht="12.5" x14ac:dyDescent="0.25">
      <c r="A6174" s="14" t="s">
        <v>222</v>
      </c>
      <c r="B6174" s="14" t="s">
        <v>193</v>
      </c>
      <c r="C6174" s="14" t="s">
        <v>473</v>
      </c>
      <c r="D6174" s="16">
        <v>43210.5625</v>
      </c>
      <c r="E6174" s="19" t="e">
        <f>VLOOKUP(Table1[[#This Row],[winner_name]],[1]players!$A:$E,5,FALSE)</f>
        <v>#N/A</v>
      </c>
      <c r="F6174" s="19" t="e">
        <f>VLOOKUP(Table1[[#This Row],[loser_name]],[1]players!$A:$E,5,FALSE)</f>
        <v>#N/A</v>
      </c>
      <c r="H6174" s="14" t="s">
        <v>3627</v>
      </c>
      <c r="I6174" s="14" t="str">
        <f>VLOOKUP(Table1[[#This Row],[tourney_id]],tournaments!A:E,4,FALSE)</f>
        <v>Dallas, Texas</v>
      </c>
      <c r="K6174" s="14"/>
    </row>
    <row r="6175" spans="1:11" ht="12.5" x14ac:dyDescent="0.25">
      <c r="A6175" s="14" t="s">
        <v>291</v>
      </c>
      <c r="B6175" s="14" t="s">
        <v>1681</v>
      </c>
      <c r="C6175" s="14" t="s">
        <v>580</v>
      </c>
      <c r="D6175" s="16">
        <v>43210.5625</v>
      </c>
      <c r="E6175" s="19" t="e">
        <f>VLOOKUP(Table1[[#This Row],[winner_name]],[1]players!$A:$E,5,FALSE)</f>
        <v>#N/A</v>
      </c>
      <c r="F6175" s="19" t="e">
        <f>VLOOKUP(Table1[[#This Row],[loser_name]],[1]players!$A:$E,5,FALSE)</f>
        <v>#N/A</v>
      </c>
      <c r="H6175" s="14" t="s">
        <v>3627</v>
      </c>
      <c r="I6175" s="14" t="str">
        <f>VLOOKUP(Table1[[#This Row],[tourney_id]],tournaments!A:E,4,FALSE)</f>
        <v>Dallas, Texas</v>
      </c>
      <c r="K6175" s="14"/>
    </row>
    <row r="6176" spans="1:11" ht="12.5" x14ac:dyDescent="0.25">
      <c r="A6176" s="14" t="s">
        <v>3203</v>
      </c>
      <c r="B6176" s="14" t="s">
        <v>3278</v>
      </c>
      <c r="C6176" s="14" t="s">
        <v>3277</v>
      </c>
      <c r="D6176" s="16">
        <v>43210.5625</v>
      </c>
      <c r="E6176" s="19" t="e">
        <f>VLOOKUP(Table1[[#This Row],[winner_name]],[1]players!$A:$E,5,FALSE)</f>
        <v>#N/A</v>
      </c>
      <c r="F6176" s="19" t="e">
        <f>VLOOKUP(Table1[[#This Row],[loser_name]],[1]players!$A:$E,5,FALSE)</f>
        <v>#N/A</v>
      </c>
      <c r="H6176" s="14" t="s">
        <v>3627</v>
      </c>
      <c r="I6176" s="14" t="str">
        <f>VLOOKUP(Table1[[#This Row],[tourney_id]],tournaments!A:E,4,FALSE)</f>
        <v>Dallas, Texas</v>
      </c>
      <c r="K6176" s="14"/>
    </row>
    <row r="6177" spans="1:11" ht="12.5" x14ac:dyDescent="0.25">
      <c r="A6177" s="14" t="s">
        <v>3254</v>
      </c>
      <c r="B6177" s="14" t="s">
        <v>1937</v>
      </c>
      <c r="C6177" s="14" t="s">
        <v>1688</v>
      </c>
      <c r="D6177" s="16">
        <v>43210.5625</v>
      </c>
      <c r="E6177" s="19">
        <f>VLOOKUP(Table1[[#This Row],[winner_name]],[1]players!$A:$E,5,FALSE)</f>
        <v>0</v>
      </c>
      <c r="F6177" s="19" t="e">
        <f>VLOOKUP(Table1[[#This Row],[loser_name]],[1]players!$A:$E,5,FALSE)</f>
        <v>#N/A</v>
      </c>
      <c r="H6177" s="14" t="s">
        <v>3627</v>
      </c>
      <c r="I6177" s="14" t="str">
        <f>VLOOKUP(Table1[[#This Row],[tourney_id]],tournaments!A:E,4,FALSE)</f>
        <v>Dallas, Texas</v>
      </c>
      <c r="K6177" s="14"/>
    </row>
    <row r="6178" spans="1:11" ht="12.5" x14ac:dyDescent="0.25">
      <c r="A6178" s="14" t="s">
        <v>139</v>
      </c>
      <c r="B6178" s="14" t="s">
        <v>345</v>
      </c>
      <c r="C6178" s="14" t="s">
        <v>389</v>
      </c>
      <c r="D6178" s="16">
        <v>43211.479166666664</v>
      </c>
      <c r="E6178" s="19" t="e">
        <f>VLOOKUP(Table1[[#This Row],[winner_name]],[1]players!$A:$E,5,FALSE)</f>
        <v>#N/A</v>
      </c>
      <c r="F6178" s="19" t="e">
        <f>VLOOKUP(Table1[[#This Row],[loser_name]],[1]players!$A:$E,5,FALSE)</f>
        <v>#N/A</v>
      </c>
      <c r="H6178" s="14" t="s">
        <v>3627</v>
      </c>
      <c r="I6178" s="14" t="str">
        <f>VLOOKUP(Table1[[#This Row],[tourney_id]],tournaments!A:E,4,FALSE)</f>
        <v>Dallas, Texas</v>
      </c>
      <c r="K6178" s="14"/>
    </row>
    <row r="6179" spans="1:11" ht="12.5" x14ac:dyDescent="0.25">
      <c r="A6179" s="14" t="s">
        <v>1222</v>
      </c>
      <c r="B6179" s="14" t="s">
        <v>1425</v>
      </c>
      <c r="C6179" s="14" t="s">
        <v>416</v>
      </c>
      <c r="D6179" s="16">
        <v>43211.479166666664</v>
      </c>
      <c r="E6179" s="19" t="e">
        <f>VLOOKUP(Table1[[#This Row],[winner_name]],[1]players!$A:$E,5,FALSE)</f>
        <v>#N/A</v>
      </c>
      <c r="F6179" s="19" t="e">
        <f>VLOOKUP(Table1[[#This Row],[loser_name]],[1]players!$A:$E,5,FALSE)</f>
        <v>#N/A</v>
      </c>
      <c r="H6179" s="14" t="s">
        <v>3627</v>
      </c>
      <c r="I6179" s="14" t="str">
        <f>VLOOKUP(Table1[[#This Row],[tourney_id]],tournaments!A:E,4,FALSE)</f>
        <v>Dallas, Texas</v>
      </c>
      <c r="K6179" s="14"/>
    </row>
    <row r="6180" spans="1:11" ht="12.5" x14ac:dyDescent="0.25">
      <c r="A6180" s="14" t="s">
        <v>3269</v>
      </c>
      <c r="B6180" s="14" t="s">
        <v>3267</v>
      </c>
      <c r="C6180" s="14" t="s">
        <v>485</v>
      </c>
      <c r="D6180" s="16">
        <v>43211.479166666664</v>
      </c>
      <c r="E6180" s="19" t="e">
        <f>VLOOKUP(Table1[[#This Row],[winner_name]],[1]players!$A:$E,5,FALSE)</f>
        <v>#N/A</v>
      </c>
      <c r="F6180" s="19" t="e">
        <f>VLOOKUP(Table1[[#This Row],[loser_name]],[1]players!$A:$E,5,FALSE)</f>
        <v>#N/A</v>
      </c>
      <c r="H6180" s="14" t="s">
        <v>3627</v>
      </c>
      <c r="I6180" s="14" t="str">
        <f>VLOOKUP(Table1[[#This Row],[tourney_id]],tournaments!A:E,4,FALSE)</f>
        <v>Dallas, Texas</v>
      </c>
      <c r="K6180" s="14"/>
    </row>
    <row r="6181" spans="1:11" ht="12.5" x14ac:dyDescent="0.25">
      <c r="A6181" s="14" t="s">
        <v>3234</v>
      </c>
      <c r="B6181" s="14" t="s">
        <v>3250</v>
      </c>
      <c r="C6181" s="14" t="s">
        <v>1229</v>
      </c>
      <c r="D6181" s="16">
        <v>43211.479166666664</v>
      </c>
      <c r="E6181" s="19" t="e">
        <f>VLOOKUP(Table1[[#This Row],[winner_name]],[1]players!$A:$E,5,FALSE)</f>
        <v>#N/A</v>
      </c>
      <c r="F6181" s="19" t="e">
        <f>VLOOKUP(Table1[[#This Row],[loser_name]],[1]players!$A:$E,5,FALSE)</f>
        <v>#N/A</v>
      </c>
      <c r="H6181" s="14" t="s">
        <v>3627</v>
      </c>
      <c r="I6181" s="14" t="str">
        <f>VLOOKUP(Table1[[#This Row],[tourney_id]],tournaments!A:E,4,FALSE)</f>
        <v>Dallas, Texas</v>
      </c>
      <c r="K6181" s="14"/>
    </row>
    <row r="6182" spans="1:11" ht="12.5" x14ac:dyDescent="0.25">
      <c r="A6182" s="14" t="s">
        <v>1823</v>
      </c>
      <c r="B6182" s="14" t="s">
        <v>3279</v>
      </c>
      <c r="C6182" s="14" t="s">
        <v>446</v>
      </c>
      <c r="D6182" s="16">
        <v>43211.479166666664</v>
      </c>
      <c r="E6182" s="19" t="e">
        <f>VLOOKUP(Table1[[#This Row],[winner_name]],[1]players!$A:$E,5,FALSE)</f>
        <v>#N/A</v>
      </c>
      <c r="F6182" s="19" t="e">
        <f>VLOOKUP(Table1[[#This Row],[loser_name]],[1]players!$A:$E,5,FALSE)</f>
        <v>#N/A</v>
      </c>
      <c r="H6182" s="14" t="s">
        <v>3627</v>
      </c>
      <c r="I6182" s="14" t="str">
        <f>VLOOKUP(Table1[[#This Row],[tourney_id]],tournaments!A:E,4,FALSE)</f>
        <v>Dallas, Texas</v>
      </c>
      <c r="K6182" s="14"/>
    </row>
    <row r="6183" spans="1:11" ht="12.5" x14ac:dyDescent="0.25">
      <c r="A6183" s="14" t="s">
        <v>3224</v>
      </c>
      <c r="B6183" s="14" t="s">
        <v>3273</v>
      </c>
      <c r="C6183" s="14" t="s">
        <v>404</v>
      </c>
      <c r="D6183" s="16">
        <v>43211.479166666664</v>
      </c>
      <c r="E6183" s="19" t="e">
        <f>VLOOKUP(Table1[[#This Row],[winner_name]],[1]players!$A:$E,5,FALSE)</f>
        <v>#N/A</v>
      </c>
      <c r="F6183" s="19">
        <f>VLOOKUP(Table1[[#This Row],[loser_name]],[1]players!$A:$E,5,FALSE)</f>
        <v>0</v>
      </c>
      <c r="H6183" s="14" t="s">
        <v>3627</v>
      </c>
      <c r="I6183" s="14" t="str">
        <f>VLOOKUP(Table1[[#This Row],[tourney_id]],tournaments!A:E,4,FALSE)</f>
        <v>Dallas, Texas</v>
      </c>
      <c r="K6183" s="14"/>
    </row>
    <row r="6184" spans="1:11" ht="12.5" x14ac:dyDescent="0.25">
      <c r="A6184" s="14" t="s">
        <v>101</v>
      </c>
      <c r="B6184" s="14" t="s">
        <v>193</v>
      </c>
      <c r="C6184" s="14" t="s">
        <v>412</v>
      </c>
      <c r="D6184" s="16">
        <v>43211.604166666664</v>
      </c>
      <c r="E6184" s="19" t="e">
        <f>VLOOKUP(Table1[[#This Row],[winner_name]],[1]players!$A:$E,5,FALSE)</f>
        <v>#N/A</v>
      </c>
      <c r="F6184" s="19" t="e">
        <f>VLOOKUP(Table1[[#This Row],[loser_name]],[1]players!$A:$E,5,FALSE)</f>
        <v>#N/A</v>
      </c>
      <c r="H6184" s="14" t="s">
        <v>3627</v>
      </c>
      <c r="I6184" s="14" t="str">
        <f>VLOOKUP(Table1[[#This Row],[tourney_id]],tournaments!A:E,4,FALSE)</f>
        <v>Dallas, Texas</v>
      </c>
      <c r="K6184" s="14"/>
    </row>
    <row r="6185" spans="1:11" ht="12.5" x14ac:dyDescent="0.25">
      <c r="A6185" s="14" t="s">
        <v>1348</v>
      </c>
      <c r="B6185" s="14" t="s">
        <v>3203</v>
      </c>
      <c r="C6185" s="14" t="s">
        <v>658</v>
      </c>
      <c r="D6185" s="16">
        <v>43211.604166666664</v>
      </c>
      <c r="E6185" s="19" t="e">
        <f>VLOOKUP(Table1[[#This Row],[winner_name]],[1]players!$A:$E,5,FALSE)</f>
        <v>#N/A</v>
      </c>
      <c r="F6185" s="19" t="e">
        <f>VLOOKUP(Table1[[#This Row],[loser_name]],[1]players!$A:$E,5,FALSE)</f>
        <v>#N/A</v>
      </c>
      <c r="H6185" s="14" t="s">
        <v>3627</v>
      </c>
      <c r="I6185" s="14" t="str">
        <f>VLOOKUP(Table1[[#This Row],[tourney_id]],tournaments!A:E,4,FALSE)</f>
        <v>Dallas, Texas</v>
      </c>
      <c r="K6185" s="14"/>
    </row>
    <row r="6186" spans="1:11" ht="12.5" x14ac:dyDescent="0.25">
      <c r="A6186" s="14" t="s">
        <v>933</v>
      </c>
      <c r="B6186" s="14" t="s">
        <v>1937</v>
      </c>
      <c r="C6186" s="14" t="s">
        <v>427</v>
      </c>
      <c r="D6186" s="16">
        <v>43211.604166666664</v>
      </c>
      <c r="E6186" s="19" t="e">
        <f>VLOOKUP(Table1[[#This Row],[winner_name]],[1]players!$A:$E,5,FALSE)</f>
        <v>#N/A</v>
      </c>
      <c r="F6186" s="19" t="e">
        <f>VLOOKUP(Table1[[#This Row],[loser_name]],[1]players!$A:$E,5,FALSE)</f>
        <v>#N/A</v>
      </c>
      <c r="H6186" s="14" t="s">
        <v>3627</v>
      </c>
      <c r="I6186" s="14" t="str">
        <f>VLOOKUP(Table1[[#This Row],[tourney_id]],tournaments!A:E,4,FALSE)</f>
        <v>Dallas, Texas</v>
      </c>
      <c r="K6186" s="14"/>
    </row>
    <row r="6187" spans="1:11" ht="12.5" x14ac:dyDescent="0.25">
      <c r="A6187" s="14" t="s">
        <v>1320</v>
      </c>
      <c r="B6187" s="14" t="s">
        <v>3280</v>
      </c>
      <c r="C6187" s="14" t="s">
        <v>2533</v>
      </c>
      <c r="D6187" s="16">
        <v>43211.604166666664</v>
      </c>
      <c r="E6187" s="19" t="e">
        <f>VLOOKUP(Table1[[#This Row],[winner_name]],[1]players!$A:$E,5,FALSE)</f>
        <v>#N/A</v>
      </c>
      <c r="F6187" s="19" t="e">
        <f>VLOOKUP(Table1[[#This Row],[loser_name]],[1]players!$A:$E,5,FALSE)</f>
        <v>#N/A</v>
      </c>
      <c r="H6187" s="14" t="s">
        <v>3627</v>
      </c>
      <c r="I6187" s="14" t="str">
        <f>VLOOKUP(Table1[[#This Row],[tourney_id]],tournaments!A:E,4,FALSE)</f>
        <v>Dallas, Texas</v>
      </c>
      <c r="K6187" s="14"/>
    </row>
    <row r="6188" spans="1:11" ht="12.5" x14ac:dyDescent="0.25">
      <c r="A6188" s="14" t="s">
        <v>3281</v>
      </c>
      <c r="B6188" s="14" t="s">
        <v>1322</v>
      </c>
      <c r="C6188" s="14" t="s">
        <v>446</v>
      </c>
      <c r="D6188" s="16">
        <v>43211.604166666664</v>
      </c>
      <c r="E6188" s="19" t="e">
        <f>VLOOKUP(Table1[[#This Row],[winner_name]],[1]players!$A:$E,5,FALSE)</f>
        <v>#N/A</v>
      </c>
      <c r="F6188" s="19" t="e">
        <f>VLOOKUP(Table1[[#This Row],[loser_name]],[1]players!$A:$E,5,FALSE)</f>
        <v>#N/A</v>
      </c>
      <c r="H6188" s="14" t="s">
        <v>3627</v>
      </c>
      <c r="I6188" s="14" t="str">
        <f>VLOOKUP(Table1[[#This Row],[tourney_id]],tournaments!A:E,4,FALSE)</f>
        <v>Dallas, Texas</v>
      </c>
      <c r="K6188" s="14"/>
    </row>
    <row r="6189" spans="1:11" ht="12.5" x14ac:dyDescent="0.25">
      <c r="A6189" s="14" t="s">
        <v>101</v>
      </c>
      <c r="B6189" s="14" t="s">
        <v>345</v>
      </c>
      <c r="C6189" s="14" t="s">
        <v>384</v>
      </c>
      <c r="D6189" s="16">
        <v>43212.5625</v>
      </c>
      <c r="E6189" s="19" t="e">
        <f>VLOOKUP(Table1[[#This Row],[winner_name]],[1]players!$A:$E,5,FALSE)</f>
        <v>#N/A</v>
      </c>
      <c r="F6189" s="19" t="e">
        <f>VLOOKUP(Table1[[#This Row],[loser_name]],[1]players!$A:$E,5,FALSE)</f>
        <v>#N/A</v>
      </c>
      <c r="H6189" s="14" t="s">
        <v>3627</v>
      </c>
      <c r="I6189" s="14" t="str">
        <f>VLOOKUP(Table1[[#This Row],[tourney_id]],tournaments!A:E,4,FALSE)</f>
        <v>Dallas, Texas</v>
      </c>
      <c r="K6189" s="14"/>
    </row>
    <row r="6190" spans="1:11" ht="12.5" x14ac:dyDescent="0.25">
      <c r="A6190" s="14" t="s">
        <v>1425</v>
      </c>
      <c r="B6190" s="14" t="s">
        <v>167</v>
      </c>
      <c r="C6190" s="14" t="s">
        <v>539</v>
      </c>
      <c r="D6190" s="16">
        <v>43212.5625</v>
      </c>
      <c r="E6190" s="19" t="e">
        <f>VLOOKUP(Table1[[#This Row],[winner_name]],[1]players!$A:$E,5,FALSE)</f>
        <v>#N/A</v>
      </c>
      <c r="F6190" s="19" t="e">
        <f>VLOOKUP(Table1[[#This Row],[loser_name]],[1]players!$A:$E,5,FALSE)</f>
        <v>#N/A</v>
      </c>
      <c r="H6190" s="14" t="s">
        <v>3627</v>
      </c>
      <c r="I6190" s="14" t="str">
        <f>VLOOKUP(Table1[[#This Row],[tourney_id]],tournaments!A:E,4,FALSE)</f>
        <v>Dallas, Texas</v>
      </c>
      <c r="K6190" s="14"/>
    </row>
    <row r="6191" spans="1:11" ht="12.5" x14ac:dyDescent="0.25">
      <c r="A6191" s="14" t="s">
        <v>1348</v>
      </c>
      <c r="B6191" s="14" t="s">
        <v>2670</v>
      </c>
      <c r="C6191" s="14" t="s">
        <v>402</v>
      </c>
      <c r="D6191" s="16">
        <v>43212.5625</v>
      </c>
      <c r="E6191" s="19" t="e">
        <f>VLOOKUP(Table1[[#This Row],[winner_name]],[1]players!$A:$E,5,FALSE)</f>
        <v>#N/A</v>
      </c>
      <c r="F6191" s="19" t="e">
        <f>VLOOKUP(Table1[[#This Row],[loser_name]],[1]players!$A:$E,5,FALSE)</f>
        <v>#N/A</v>
      </c>
      <c r="H6191" s="14" t="s">
        <v>3627</v>
      </c>
      <c r="I6191" s="14" t="str">
        <f>VLOOKUP(Table1[[#This Row],[tourney_id]],tournaments!A:E,4,FALSE)</f>
        <v>Dallas, Texas</v>
      </c>
      <c r="K6191" s="14"/>
    </row>
    <row r="6192" spans="1:11" ht="12.5" x14ac:dyDescent="0.25">
      <c r="A6192" s="14" t="s">
        <v>933</v>
      </c>
      <c r="B6192" s="14" t="s">
        <v>3234</v>
      </c>
      <c r="C6192" s="14" t="s">
        <v>380</v>
      </c>
      <c r="D6192" s="16">
        <v>43212.5625</v>
      </c>
      <c r="E6192" s="19" t="e">
        <f>VLOOKUP(Table1[[#This Row],[winner_name]],[1]players!$A:$E,5,FALSE)</f>
        <v>#N/A</v>
      </c>
      <c r="F6192" s="19" t="e">
        <f>VLOOKUP(Table1[[#This Row],[loser_name]],[1]players!$A:$E,5,FALSE)</f>
        <v>#N/A</v>
      </c>
      <c r="H6192" s="14" t="s">
        <v>3627</v>
      </c>
      <c r="I6192" s="14" t="str">
        <f>VLOOKUP(Table1[[#This Row],[tourney_id]],tournaments!A:E,4,FALSE)</f>
        <v>Dallas, Texas</v>
      </c>
      <c r="K6192" s="14"/>
    </row>
    <row r="6193" spans="1:11" ht="12.5" x14ac:dyDescent="0.25">
      <c r="A6193" s="14" t="s">
        <v>1823</v>
      </c>
      <c r="B6193" s="14" t="s">
        <v>1320</v>
      </c>
      <c r="C6193" s="14" t="s">
        <v>511</v>
      </c>
      <c r="D6193" s="16">
        <v>43212.5625</v>
      </c>
      <c r="E6193" s="19" t="e">
        <f>VLOOKUP(Table1[[#This Row],[winner_name]],[1]players!$A:$E,5,FALSE)</f>
        <v>#N/A</v>
      </c>
      <c r="F6193" s="19" t="e">
        <f>VLOOKUP(Table1[[#This Row],[loser_name]],[1]players!$A:$E,5,FALSE)</f>
        <v>#N/A</v>
      </c>
      <c r="H6193" s="14" t="s">
        <v>3627</v>
      </c>
      <c r="I6193" s="14" t="str">
        <f>VLOOKUP(Table1[[#This Row],[tourney_id]],tournaments!A:E,4,FALSE)</f>
        <v>Dallas, Texas</v>
      </c>
      <c r="K6193" s="14"/>
    </row>
    <row r="6194" spans="1:11" ht="12.5" x14ac:dyDescent="0.25">
      <c r="A6194" s="14" t="s">
        <v>1322</v>
      </c>
      <c r="B6194" s="14" t="s">
        <v>3273</v>
      </c>
      <c r="C6194" s="14" t="s">
        <v>3282</v>
      </c>
      <c r="D6194" s="16">
        <v>43212.5625</v>
      </c>
      <c r="E6194" s="19" t="e">
        <f>VLOOKUP(Table1[[#This Row],[winner_name]],[1]players!$A:$E,5,FALSE)</f>
        <v>#N/A</v>
      </c>
      <c r="F6194" s="19">
        <f>VLOOKUP(Table1[[#This Row],[loser_name]],[1]players!$A:$E,5,FALSE)</f>
        <v>0</v>
      </c>
      <c r="H6194" s="14" t="s">
        <v>3627</v>
      </c>
      <c r="I6194" s="14" t="str">
        <f>VLOOKUP(Table1[[#This Row],[tourney_id]],tournaments!A:E,4,FALSE)</f>
        <v>Dallas, Texas</v>
      </c>
      <c r="K6194" s="14"/>
    </row>
    <row r="6195" spans="1:11" ht="12.5" x14ac:dyDescent="0.25">
      <c r="A6195" s="14" t="s">
        <v>3241</v>
      </c>
      <c r="B6195" s="14" t="s">
        <v>3283</v>
      </c>
      <c r="C6195" s="14" t="s">
        <v>416</v>
      </c>
      <c r="D6195" s="16">
        <v>42845.4375</v>
      </c>
      <c r="E6195" s="19" t="e">
        <f>VLOOKUP(Table1[[#This Row],[winner_name]],[1]players!$A:$E,5,FALSE)</f>
        <v>#N/A</v>
      </c>
      <c r="F6195" s="19">
        <f>VLOOKUP(Table1[[#This Row],[loser_name]],[1]players!$A:$E,5,FALSE)</f>
        <v>0</v>
      </c>
      <c r="H6195" s="14" t="s">
        <v>3628</v>
      </c>
      <c r="I6195" s="14" t="str">
        <f>VLOOKUP(Table1[[#This Row],[tourney_id]],tournaments!A:E,4,FALSE)</f>
        <v>Orlando, Florida</v>
      </c>
      <c r="K6195" s="14"/>
    </row>
    <row r="6196" spans="1:11" ht="12.5" x14ac:dyDescent="0.25">
      <c r="A6196" s="14" t="s">
        <v>3274</v>
      </c>
      <c r="B6196" s="14" t="s">
        <v>3284</v>
      </c>
      <c r="C6196" s="14" t="s">
        <v>395</v>
      </c>
      <c r="D6196" s="16">
        <v>42845.4375</v>
      </c>
      <c r="E6196" s="19">
        <f>VLOOKUP(Table1[[#This Row],[winner_name]],[1]players!$A:$E,5,FALSE)</f>
        <v>0</v>
      </c>
      <c r="F6196" s="19">
        <f>VLOOKUP(Table1[[#This Row],[loser_name]],[1]players!$A:$E,5,FALSE)</f>
        <v>0</v>
      </c>
      <c r="H6196" s="14" t="s">
        <v>3628</v>
      </c>
      <c r="I6196" s="14" t="str">
        <f>VLOOKUP(Table1[[#This Row],[tourney_id]],tournaments!A:E,4,FALSE)</f>
        <v>Orlando, Florida</v>
      </c>
      <c r="K6196" s="14"/>
    </row>
    <row r="6197" spans="1:11" ht="12.5" x14ac:dyDescent="0.25">
      <c r="A6197" s="14" t="s">
        <v>3285</v>
      </c>
      <c r="B6197" s="14" t="s">
        <v>3286</v>
      </c>
      <c r="C6197" s="14" t="s">
        <v>3287</v>
      </c>
      <c r="D6197" s="16">
        <v>42845.4375</v>
      </c>
      <c r="E6197" s="19" t="e">
        <f>VLOOKUP(Table1[[#This Row],[winner_name]],[1]players!$A:$E,5,FALSE)</f>
        <v>#N/A</v>
      </c>
      <c r="F6197" s="19">
        <f>VLOOKUP(Table1[[#This Row],[loser_name]],[1]players!$A:$E,5,FALSE)</f>
        <v>0</v>
      </c>
      <c r="H6197" s="14" t="s">
        <v>3628</v>
      </c>
      <c r="I6197" s="14" t="str">
        <f>VLOOKUP(Table1[[#This Row],[tourney_id]],tournaments!A:E,4,FALSE)</f>
        <v>Orlando, Florida</v>
      </c>
      <c r="K6197" s="14"/>
    </row>
    <row r="6198" spans="1:11" ht="12.5" x14ac:dyDescent="0.25">
      <c r="A6198" s="14" t="s">
        <v>3238</v>
      </c>
      <c r="B6198" s="14" t="s">
        <v>3245</v>
      </c>
      <c r="C6198" s="14" t="s">
        <v>412</v>
      </c>
      <c r="D6198" s="16">
        <v>42845.4375</v>
      </c>
      <c r="E6198" s="19">
        <f>VLOOKUP(Table1[[#This Row],[winner_name]],[1]players!$A:$E,5,FALSE)</f>
        <v>0</v>
      </c>
      <c r="F6198" s="19">
        <f>VLOOKUP(Table1[[#This Row],[loser_name]],[1]players!$A:$E,5,FALSE)</f>
        <v>0</v>
      </c>
      <c r="H6198" s="14" t="s">
        <v>3628</v>
      </c>
      <c r="I6198" s="14" t="str">
        <f>VLOOKUP(Table1[[#This Row],[tourney_id]],tournaments!A:E,4,FALSE)</f>
        <v>Orlando, Florida</v>
      </c>
      <c r="K6198" s="14"/>
    </row>
    <row r="6199" spans="1:11" ht="12.5" x14ac:dyDescent="0.25">
      <c r="A6199" s="14" t="s">
        <v>345</v>
      </c>
      <c r="B6199" s="14" t="s">
        <v>3274</v>
      </c>
      <c r="C6199" s="14" t="s">
        <v>2848</v>
      </c>
      <c r="D6199" s="16">
        <v>42846.4375</v>
      </c>
      <c r="E6199" s="19" t="e">
        <f>VLOOKUP(Table1[[#This Row],[winner_name]],[1]players!$A:$E,5,FALSE)</f>
        <v>#N/A</v>
      </c>
      <c r="F6199" s="19">
        <f>VLOOKUP(Table1[[#This Row],[loser_name]],[1]players!$A:$E,5,FALSE)</f>
        <v>0</v>
      </c>
      <c r="H6199" s="14" t="s">
        <v>3628</v>
      </c>
      <c r="I6199" s="14" t="str">
        <f>VLOOKUP(Table1[[#This Row],[tourney_id]],tournaments!A:E,4,FALSE)</f>
        <v>Orlando, Florida</v>
      </c>
      <c r="K6199" s="14"/>
    </row>
    <row r="6200" spans="1:11" ht="12.5" x14ac:dyDescent="0.25">
      <c r="A6200" s="14" t="s">
        <v>1425</v>
      </c>
      <c r="B6200" s="14" t="s">
        <v>3285</v>
      </c>
      <c r="C6200" s="14" t="s">
        <v>402</v>
      </c>
      <c r="D6200" s="16">
        <v>42846.4375</v>
      </c>
      <c r="E6200" s="19" t="e">
        <f>VLOOKUP(Table1[[#This Row],[winner_name]],[1]players!$A:$E,5,FALSE)</f>
        <v>#N/A</v>
      </c>
      <c r="F6200" s="19" t="e">
        <f>VLOOKUP(Table1[[#This Row],[loser_name]],[1]players!$A:$E,5,FALSE)</f>
        <v>#N/A</v>
      </c>
      <c r="H6200" s="14" t="s">
        <v>3628</v>
      </c>
      <c r="I6200" s="14" t="str">
        <f>VLOOKUP(Table1[[#This Row],[tourney_id]],tournaments!A:E,4,FALSE)</f>
        <v>Orlando, Florida</v>
      </c>
      <c r="K6200" s="14"/>
    </row>
    <row r="6201" spans="1:11" ht="12.5" x14ac:dyDescent="0.25">
      <c r="A6201" s="14" t="s">
        <v>1823</v>
      </c>
      <c r="B6201" s="14" t="s">
        <v>3276</v>
      </c>
      <c r="C6201" s="14" t="s">
        <v>378</v>
      </c>
      <c r="D6201" s="16">
        <v>42846.4375</v>
      </c>
      <c r="E6201" s="19" t="e">
        <f>VLOOKUP(Table1[[#This Row],[winner_name]],[1]players!$A:$E,5,FALSE)</f>
        <v>#N/A</v>
      </c>
      <c r="F6201" s="19">
        <f>VLOOKUP(Table1[[#This Row],[loser_name]],[1]players!$A:$E,5,FALSE)</f>
        <v>0</v>
      </c>
      <c r="H6201" s="14" t="s">
        <v>3628</v>
      </c>
      <c r="I6201" s="14" t="str">
        <f>VLOOKUP(Table1[[#This Row],[tourney_id]],tournaments!A:E,4,FALSE)</f>
        <v>Orlando, Florida</v>
      </c>
      <c r="K6201" s="14"/>
    </row>
    <row r="6202" spans="1:11" ht="12.5" x14ac:dyDescent="0.25">
      <c r="A6202" s="14" t="s">
        <v>3288</v>
      </c>
      <c r="B6202" s="14" t="s">
        <v>139</v>
      </c>
      <c r="C6202" s="14" t="s">
        <v>514</v>
      </c>
      <c r="D6202" s="16">
        <v>42846.4375</v>
      </c>
      <c r="E6202" s="19" t="e">
        <f>VLOOKUP(Table1[[#This Row],[winner_name]],[1]players!$A:$E,5,FALSE)</f>
        <v>#N/A</v>
      </c>
      <c r="F6202" s="19" t="e">
        <f>VLOOKUP(Table1[[#This Row],[loser_name]],[1]players!$A:$E,5,FALSE)</f>
        <v>#N/A</v>
      </c>
      <c r="H6202" s="14" t="s">
        <v>3628</v>
      </c>
      <c r="I6202" s="14" t="str">
        <f>VLOOKUP(Table1[[#This Row],[tourney_id]],tournaments!A:E,4,FALSE)</f>
        <v>Orlando, Florida</v>
      </c>
      <c r="K6202" s="14"/>
    </row>
    <row r="6203" spans="1:11" ht="12.5" x14ac:dyDescent="0.25">
      <c r="A6203" s="14" t="s">
        <v>3267</v>
      </c>
      <c r="B6203" s="14" t="s">
        <v>1504</v>
      </c>
      <c r="C6203" s="14" t="s">
        <v>499</v>
      </c>
      <c r="D6203" s="16">
        <v>42846.4375</v>
      </c>
      <c r="E6203" s="19" t="e">
        <f>VLOOKUP(Table1[[#This Row],[winner_name]],[1]players!$A:$E,5,FALSE)</f>
        <v>#N/A</v>
      </c>
      <c r="F6203" s="19" t="e">
        <f>VLOOKUP(Table1[[#This Row],[loser_name]],[1]players!$A:$E,5,FALSE)</f>
        <v>#N/A</v>
      </c>
      <c r="H6203" s="14" t="s">
        <v>3628</v>
      </c>
      <c r="I6203" s="14" t="str">
        <f>VLOOKUP(Table1[[#This Row],[tourney_id]],tournaments!A:E,4,FALSE)</f>
        <v>Orlando, Florida</v>
      </c>
      <c r="K6203" s="14"/>
    </row>
    <row r="6204" spans="1:11" ht="12.5" x14ac:dyDescent="0.25">
      <c r="A6204" s="14" t="s">
        <v>3289</v>
      </c>
      <c r="B6204" s="14" t="s">
        <v>3250</v>
      </c>
      <c r="C6204" s="14" t="s">
        <v>1966</v>
      </c>
      <c r="D6204" s="16">
        <v>42846.4375</v>
      </c>
      <c r="E6204" s="19">
        <f>VLOOKUP(Table1[[#This Row],[winner_name]],[1]players!$A:$E,5,FALSE)</f>
        <v>0</v>
      </c>
      <c r="F6204" s="19" t="e">
        <f>VLOOKUP(Table1[[#This Row],[loser_name]],[1]players!$A:$E,5,FALSE)</f>
        <v>#N/A</v>
      </c>
      <c r="H6204" s="14" t="s">
        <v>3628</v>
      </c>
      <c r="I6204" s="14" t="str">
        <f>VLOOKUP(Table1[[#This Row],[tourney_id]],tournaments!A:E,4,FALSE)</f>
        <v>Orlando, Florida</v>
      </c>
      <c r="K6204" s="14"/>
    </row>
    <row r="6205" spans="1:11" ht="12.5" x14ac:dyDescent="0.25">
      <c r="A6205" s="14" t="s">
        <v>3224</v>
      </c>
      <c r="B6205" s="14" t="s">
        <v>3290</v>
      </c>
      <c r="C6205" s="14" t="s">
        <v>393</v>
      </c>
      <c r="D6205" s="16">
        <v>42846.4375</v>
      </c>
      <c r="E6205" s="19" t="e">
        <f>VLOOKUP(Table1[[#This Row],[winner_name]],[1]players!$A:$E,5,FALSE)</f>
        <v>#N/A</v>
      </c>
      <c r="F6205" s="19" t="e">
        <f>VLOOKUP(Table1[[#This Row],[loser_name]],[1]players!$A:$E,5,FALSE)</f>
        <v>#N/A</v>
      </c>
      <c r="H6205" s="14" t="s">
        <v>3628</v>
      </c>
      <c r="I6205" s="14" t="str">
        <f>VLOOKUP(Table1[[#This Row],[tourney_id]],tournaments!A:E,4,FALSE)</f>
        <v>Orlando, Florida</v>
      </c>
      <c r="K6205" s="14"/>
    </row>
    <row r="6206" spans="1:11" ht="12.5" x14ac:dyDescent="0.25">
      <c r="A6206" s="14" t="s">
        <v>3279</v>
      </c>
      <c r="B6206" s="14" t="s">
        <v>3292</v>
      </c>
      <c r="C6206" s="14" t="s">
        <v>3291</v>
      </c>
      <c r="D6206" s="16">
        <v>42846.4375</v>
      </c>
      <c r="E6206" s="19" t="e">
        <f>VLOOKUP(Table1[[#This Row],[winner_name]],[1]players!$A:$E,5,FALSE)</f>
        <v>#N/A</v>
      </c>
      <c r="F6206" s="19" t="e">
        <f>VLOOKUP(Table1[[#This Row],[loser_name]],[1]players!$A:$E,5,FALSE)</f>
        <v>#N/A</v>
      </c>
      <c r="H6206" s="14" t="s">
        <v>3628</v>
      </c>
      <c r="I6206" s="14" t="str">
        <f>VLOOKUP(Table1[[#This Row],[tourney_id]],tournaments!A:E,4,FALSE)</f>
        <v>Orlando, Florida</v>
      </c>
      <c r="K6206" s="14"/>
    </row>
    <row r="6207" spans="1:11" ht="12.5" x14ac:dyDescent="0.25">
      <c r="A6207" s="14" t="s">
        <v>193</v>
      </c>
      <c r="B6207" s="14" t="s">
        <v>124</v>
      </c>
      <c r="C6207" s="14" t="s">
        <v>480</v>
      </c>
      <c r="D6207" s="16">
        <v>42846.5625</v>
      </c>
      <c r="E6207" s="19" t="e">
        <f>VLOOKUP(Table1[[#This Row],[winner_name]],[1]players!$A:$E,5,FALSE)</f>
        <v>#N/A</v>
      </c>
      <c r="F6207" s="19" t="e">
        <f>VLOOKUP(Table1[[#This Row],[loser_name]],[1]players!$A:$E,5,FALSE)</f>
        <v>#N/A</v>
      </c>
      <c r="H6207" s="14" t="s">
        <v>3628</v>
      </c>
      <c r="I6207" s="14" t="str">
        <f>VLOOKUP(Table1[[#This Row],[tourney_id]],tournaments!A:E,4,FALSE)</f>
        <v>Orlando, Florida</v>
      </c>
      <c r="K6207" s="14"/>
    </row>
    <row r="6208" spans="1:11" ht="12.5" x14ac:dyDescent="0.25">
      <c r="A6208" s="14" t="s">
        <v>1201</v>
      </c>
      <c r="B6208" s="14" t="s">
        <v>3254</v>
      </c>
      <c r="C6208" s="14" t="s">
        <v>453</v>
      </c>
      <c r="D6208" s="16">
        <v>42846.5625</v>
      </c>
      <c r="E6208" s="19" t="e">
        <f>VLOOKUP(Table1[[#This Row],[winner_name]],[1]players!$A:$E,5,FALSE)</f>
        <v>#N/A</v>
      </c>
      <c r="F6208" s="19">
        <f>VLOOKUP(Table1[[#This Row],[loser_name]],[1]players!$A:$E,5,FALSE)</f>
        <v>0</v>
      </c>
      <c r="H6208" s="14" t="s">
        <v>3628</v>
      </c>
      <c r="I6208" s="14" t="str">
        <f>VLOOKUP(Table1[[#This Row],[tourney_id]],tournaments!A:E,4,FALSE)</f>
        <v>Orlando, Florida</v>
      </c>
      <c r="K6208" s="14"/>
    </row>
    <row r="6209" spans="1:11" ht="12.5" x14ac:dyDescent="0.25">
      <c r="A6209" s="14" t="s">
        <v>3293</v>
      </c>
      <c r="B6209" s="14" t="s">
        <v>2550</v>
      </c>
      <c r="C6209" s="14" t="s">
        <v>416</v>
      </c>
      <c r="D6209" s="16">
        <v>42846.5625</v>
      </c>
      <c r="E6209" s="19" t="e">
        <f>VLOOKUP(Table1[[#This Row],[winner_name]],[1]players!$A:$E,5,FALSE)</f>
        <v>#N/A</v>
      </c>
      <c r="F6209" s="19" t="e">
        <f>VLOOKUP(Table1[[#This Row],[loser_name]],[1]players!$A:$E,5,FALSE)</f>
        <v>#N/A</v>
      </c>
      <c r="H6209" s="14" t="s">
        <v>3628</v>
      </c>
      <c r="I6209" s="14" t="str">
        <f>VLOOKUP(Table1[[#This Row],[tourney_id]],tournaments!A:E,4,FALSE)</f>
        <v>Orlando, Florida</v>
      </c>
      <c r="K6209" s="14"/>
    </row>
    <row r="6210" spans="1:11" ht="12.5" x14ac:dyDescent="0.25">
      <c r="A6210" s="14" t="s">
        <v>2539</v>
      </c>
      <c r="B6210" s="14" t="s">
        <v>1758</v>
      </c>
      <c r="C6210" s="14" t="s">
        <v>498</v>
      </c>
      <c r="D6210" s="16">
        <v>42846.5625</v>
      </c>
      <c r="E6210" s="19">
        <f>VLOOKUP(Table1[[#This Row],[winner_name]],[1]players!$A:$E,5,FALSE)</f>
        <v>0</v>
      </c>
      <c r="F6210" s="19" t="e">
        <f>VLOOKUP(Table1[[#This Row],[loser_name]],[1]players!$A:$E,5,FALSE)</f>
        <v>#N/A</v>
      </c>
      <c r="H6210" s="14" t="s">
        <v>3628</v>
      </c>
      <c r="I6210" s="14" t="str">
        <f>VLOOKUP(Table1[[#This Row],[tourney_id]],tournaments!A:E,4,FALSE)</f>
        <v>Orlando, Florida</v>
      </c>
      <c r="K6210" s="14"/>
    </row>
    <row r="6211" spans="1:11" ht="12.5" x14ac:dyDescent="0.25">
      <c r="A6211" s="14" t="s">
        <v>2677</v>
      </c>
      <c r="B6211" s="14" t="s">
        <v>2111</v>
      </c>
      <c r="C6211" s="14" t="s">
        <v>416</v>
      </c>
      <c r="D6211" s="16">
        <v>42846.5625</v>
      </c>
      <c r="E6211" s="19" t="e">
        <f>VLOOKUP(Table1[[#This Row],[winner_name]],[1]players!$A:$E,5,FALSE)</f>
        <v>#N/A</v>
      </c>
      <c r="F6211" s="19" t="e">
        <f>VLOOKUP(Table1[[#This Row],[loser_name]],[1]players!$A:$E,5,FALSE)</f>
        <v>#N/A</v>
      </c>
      <c r="H6211" s="14" t="s">
        <v>3628</v>
      </c>
      <c r="I6211" s="14" t="str">
        <f>VLOOKUP(Table1[[#This Row],[tourney_id]],tournaments!A:E,4,FALSE)</f>
        <v>Orlando, Florida</v>
      </c>
      <c r="K6211" s="14"/>
    </row>
    <row r="6212" spans="1:11" ht="12.5" x14ac:dyDescent="0.25">
      <c r="A6212" s="14" t="s">
        <v>167</v>
      </c>
      <c r="B6212" s="14" t="s">
        <v>3294</v>
      </c>
      <c r="C6212" s="14" t="s">
        <v>453</v>
      </c>
      <c r="D6212" s="16">
        <v>42846.5625</v>
      </c>
      <c r="E6212" s="19" t="e">
        <f>VLOOKUP(Table1[[#This Row],[winner_name]],[1]players!$A:$E,5,FALSE)</f>
        <v>#N/A</v>
      </c>
      <c r="F6212" s="19">
        <f>VLOOKUP(Table1[[#This Row],[loser_name]],[1]players!$A:$E,5,FALSE)</f>
        <v>0</v>
      </c>
      <c r="H6212" s="14" t="s">
        <v>3628</v>
      </c>
      <c r="I6212" s="14" t="str">
        <f>VLOOKUP(Table1[[#This Row],[tourney_id]],tournaments!A:E,4,FALSE)</f>
        <v>Orlando, Florida</v>
      </c>
      <c r="K6212" s="14"/>
    </row>
    <row r="6213" spans="1:11" ht="12.5" x14ac:dyDescent="0.25">
      <c r="A6213" s="14" t="s">
        <v>933</v>
      </c>
      <c r="B6213" s="14" t="s">
        <v>3237</v>
      </c>
      <c r="C6213" s="14" t="s">
        <v>382</v>
      </c>
      <c r="D6213" s="16">
        <v>42846.5625</v>
      </c>
      <c r="E6213" s="19" t="e">
        <f>VLOOKUP(Table1[[#This Row],[winner_name]],[1]players!$A:$E,5,FALSE)</f>
        <v>#N/A</v>
      </c>
      <c r="F6213" s="19">
        <f>VLOOKUP(Table1[[#This Row],[loser_name]],[1]players!$A:$E,5,FALSE)</f>
        <v>0</v>
      </c>
      <c r="H6213" s="14" t="s">
        <v>3628</v>
      </c>
      <c r="I6213" s="14" t="str">
        <f>VLOOKUP(Table1[[#This Row],[tourney_id]],tournaments!A:E,4,FALSE)</f>
        <v>Orlando, Florida</v>
      </c>
      <c r="K6213" s="14"/>
    </row>
    <row r="6214" spans="1:11" ht="12.5" x14ac:dyDescent="0.25">
      <c r="A6214" s="14" t="s">
        <v>1322</v>
      </c>
      <c r="B6214" s="14" t="s">
        <v>3248</v>
      </c>
      <c r="C6214" s="14" t="s">
        <v>381</v>
      </c>
      <c r="D6214" s="16">
        <v>42846.5625</v>
      </c>
      <c r="E6214" s="19" t="e">
        <f>VLOOKUP(Table1[[#This Row],[winner_name]],[1]players!$A:$E,5,FALSE)</f>
        <v>#N/A</v>
      </c>
      <c r="F6214" s="19">
        <f>VLOOKUP(Table1[[#This Row],[loser_name]],[1]players!$A:$E,5,FALSE)</f>
        <v>0</v>
      </c>
      <c r="H6214" s="14" t="s">
        <v>3628</v>
      </c>
      <c r="I6214" s="14" t="str">
        <f>VLOOKUP(Table1[[#This Row],[tourney_id]],tournaments!A:E,4,FALSE)</f>
        <v>Orlando, Florida</v>
      </c>
      <c r="K6214" s="14"/>
    </row>
    <row r="6215" spans="1:11" ht="12.5" x14ac:dyDescent="0.25">
      <c r="A6215" s="14" t="s">
        <v>193</v>
      </c>
      <c r="B6215" s="14" t="s">
        <v>3295</v>
      </c>
      <c r="C6215" s="14" t="s">
        <v>400</v>
      </c>
      <c r="D6215" s="16">
        <v>42847.5625</v>
      </c>
      <c r="E6215" s="19" t="e">
        <f>VLOOKUP(Table1[[#This Row],[winner_name]],[1]players!$A:$E,5,FALSE)</f>
        <v>#N/A</v>
      </c>
      <c r="F6215" s="19" t="e">
        <f>VLOOKUP(Table1[[#This Row],[loser_name]],[1]players!$A:$E,5,FALSE)</f>
        <v>#N/A</v>
      </c>
      <c r="H6215" s="14" t="s">
        <v>3628</v>
      </c>
      <c r="I6215" s="14" t="str">
        <f>VLOOKUP(Table1[[#This Row],[tourney_id]],tournaments!A:E,4,FALSE)</f>
        <v>Orlando, Florida</v>
      </c>
      <c r="K6215" s="14"/>
    </row>
    <row r="6216" spans="1:11" ht="12.5" x14ac:dyDescent="0.25">
      <c r="A6216" s="14" t="s">
        <v>1201</v>
      </c>
      <c r="B6216" s="14" t="s">
        <v>1320</v>
      </c>
      <c r="C6216" s="14" t="s">
        <v>416</v>
      </c>
      <c r="D6216" s="16">
        <v>42847.5625</v>
      </c>
      <c r="E6216" s="19" t="e">
        <f>VLOOKUP(Table1[[#This Row],[winner_name]],[1]players!$A:$E,5,FALSE)</f>
        <v>#N/A</v>
      </c>
      <c r="F6216" s="19" t="e">
        <f>VLOOKUP(Table1[[#This Row],[loser_name]],[1]players!$A:$E,5,FALSE)</f>
        <v>#N/A</v>
      </c>
      <c r="H6216" s="14" t="s">
        <v>3628</v>
      </c>
      <c r="I6216" s="14" t="str">
        <f>VLOOKUP(Table1[[#This Row],[tourney_id]],tournaments!A:E,4,FALSE)</f>
        <v>Orlando, Florida</v>
      </c>
      <c r="K6216" s="14"/>
    </row>
    <row r="6217" spans="1:11" ht="12.5" x14ac:dyDescent="0.25">
      <c r="A6217" s="14" t="s">
        <v>2539</v>
      </c>
      <c r="B6217" s="14" t="s">
        <v>3296</v>
      </c>
      <c r="C6217" s="14" t="s">
        <v>446</v>
      </c>
      <c r="D6217" s="16">
        <v>42847.5625</v>
      </c>
      <c r="E6217" s="19">
        <f>VLOOKUP(Table1[[#This Row],[winner_name]],[1]players!$A:$E,5,FALSE)</f>
        <v>0</v>
      </c>
      <c r="F6217" s="19" t="e">
        <f>VLOOKUP(Table1[[#This Row],[loser_name]],[1]players!$A:$E,5,FALSE)</f>
        <v>#N/A</v>
      </c>
      <c r="H6217" s="14" t="s">
        <v>3628</v>
      </c>
      <c r="I6217" s="14" t="str">
        <f>VLOOKUP(Table1[[#This Row],[tourney_id]],tournaments!A:E,4,FALSE)</f>
        <v>Orlando, Florida</v>
      </c>
      <c r="K6217" s="14"/>
    </row>
    <row r="6218" spans="1:11" ht="12.5" x14ac:dyDescent="0.25">
      <c r="A6218" s="14" t="s">
        <v>261</v>
      </c>
      <c r="B6218" s="14" t="s">
        <v>139</v>
      </c>
      <c r="C6218" s="14" t="s">
        <v>1749</v>
      </c>
      <c r="D6218" s="16">
        <v>42847.5625</v>
      </c>
      <c r="E6218" s="19" t="e">
        <f>VLOOKUP(Table1[[#This Row],[winner_name]],[1]players!$A:$E,5,FALSE)</f>
        <v>#N/A</v>
      </c>
      <c r="F6218" s="19" t="e">
        <f>VLOOKUP(Table1[[#This Row],[loser_name]],[1]players!$A:$E,5,FALSE)</f>
        <v>#N/A</v>
      </c>
      <c r="H6218" s="14" t="s">
        <v>3628</v>
      </c>
      <c r="I6218" s="14" t="str">
        <f>VLOOKUP(Table1[[#This Row],[tourney_id]],tournaments!A:E,4,FALSE)</f>
        <v>Orlando, Florida</v>
      </c>
      <c r="K6218" s="14"/>
    </row>
    <row r="6219" spans="1:11" ht="12.5" x14ac:dyDescent="0.25">
      <c r="A6219" s="14" t="s">
        <v>345</v>
      </c>
      <c r="B6219" s="14" t="s">
        <v>3267</v>
      </c>
      <c r="C6219" s="14" t="s">
        <v>3297</v>
      </c>
      <c r="D6219" s="16">
        <v>42847.5625</v>
      </c>
      <c r="E6219" s="19" t="e">
        <f>VLOOKUP(Table1[[#This Row],[winner_name]],[1]players!$A:$E,5,FALSE)</f>
        <v>#N/A</v>
      </c>
      <c r="F6219" s="19" t="e">
        <f>VLOOKUP(Table1[[#This Row],[loser_name]],[1]players!$A:$E,5,FALSE)</f>
        <v>#N/A</v>
      </c>
      <c r="H6219" s="14" t="s">
        <v>3628</v>
      </c>
      <c r="I6219" s="14" t="str">
        <f>VLOOKUP(Table1[[#This Row],[tourney_id]],tournaments!A:E,4,FALSE)</f>
        <v>Orlando, Florida</v>
      </c>
      <c r="K6219" s="14"/>
    </row>
    <row r="6220" spans="1:11" ht="12.5" x14ac:dyDescent="0.25">
      <c r="A6220" s="14" t="s">
        <v>1425</v>
      </c>
      <c r="B6220" s="14" t="s">
        <v>3250</v>
      </c>
      <c r="C6220" s="14" t="s">
        <v>412</v>
      </c>
      <c r="D6220" s="16">
        <v>42847.5625</v>
      </c>
      <c r="E6220" s="19" t="e">
        <f>VLOOKUP(Table1[[#This Row],[winner_name]],[1]players!$A:$E,5,FALSE)</f>
        <v>#N/A</v>
      </c>
      <c r="F6220" s="19" t="e">
        <f>VLOOKUP(Table1[[#This Row],[loser_name]],[1]players!$A:$E,5,FALSE)</f>
        <v>#N/A</v>
      </c>
      <c r="H6220" s="14" t="s">
        <v>3628</v>
      </c>
      <c r="I6220" s="14" t="str">
        <f>VLOOKUP(Table1[[#This Row],[tourney_id]],tournaments!A:E,4,FALSE)</f>
        <v>Orlando, Florida</v>
      </c>
      <c r="K6220" s="14"/>
    </row>
    <row r="6221" spans="1:11" ht="12.5" x14ac:dyDescent="0.25">
      <c r="A6221" s="14" t="s">
        <v>1823</v>
      </c>
      <c r="B6221" s="14" t="s">
        <v>3251</v>
      </c>
      <c r="C6221" s="14" t="s">
        <v>498</v>
      </c>
      <c r="D6221" s="16">
        <v>42847.5625</v>
      </c>
      <c r="E6221" s="19" t="e">
        <f>VLOOKUP(Table1[[#This Row],[winner_name]],[1]players!$A:$E,5,FALSE)</f>
        <v>#N/A</v>
      </c>
      <c r="F6221" s="19" t="e">
        <f>VLOOKUP(Table1[[#This Row],[loser_name]],[1]players!$A:$E,5,FALSE)</f>
        <v>#N/A</v>
      </c>
      <c r="H6221" s="14" t="s">
        <v>3628</v>
      </c>
      <c r="I6221" s="14" t="str">
        <f>VLOOKUP(Table1[[#This Row],[tourney_id]],tournaments!A:E,4,FALSE)</f>
        <v>Orlando, Florida</v>
      </c>
      <c r="K6221" s="14"/>
    </row>
    <row r="6222" spans="1:11" ht="12.5" x14ac:dyDescent="0.25">
      <c r="A6222" s="14" t="s">
        <v>261</v>
      </c>
      <c r="B6222" s="14" t="s">
        <v>193</v>
      </c>
      <c r="C6222" s="14" t="s">
        <v>384</v>
      </c>
      <c r="D6222" s="16">
        <v>42848.5625</v>
      </c>
      <c r="E6222" s="19" t="e">
        <f>VLOOKUP(Table1[[#This Row],[winner_name]],[1]players!$A:$E,5,FALSE)</f>
        <v>#N/A</v>
      </c>
      <c r="F6222" s="19" t="e">
        <f>VLOOKUP(Table1[[#This Row],[loser_name]],[1]players!$A:$E,5,FALSE)</f>
        <v>#N/A</v>
      </c>
      <c r="H6222" s="14" t="s">
        <v>3628</v>
      </c>
      <c r="I6222" s="14" t="str">
        <f>VLOOKUP(Table1[[#This Row],[tourney_id]],tournaments!A:E,4,FALSE)</f>
        <v>Orlando, Florida</v>
      </c>
      <c r="K6222" s="14"/>
    </row>
    <row r="6223" spans="1:11" ht="12.5" x14ac:dyDescent="0.25">
      <c r="A6223" s="14" t="s">
        <v>1085</v>
      </c>
      <c r="B6223" s="14" t="s">
        <v>3281</v>
      </c>
      <c r="C6223" s="14" t="s">
        <v>412</v>
      </c>
      <c r="D6223" s="16">
        <v>42848.5625</v>
      </c>
      <c r="E6223" s="19" t="e">
        <f>VLOOKUP(Table1[[#This Row],[winner_name]],[1]players!$A:$E,5,FALSE)</f>
        <v>#N/A</v>
      </c>
      <c r="F6223" s="19" t="e">
        <f>VLOOKUP(Table1[[#This Row],[loser_name]],[1]players!$A:$E,5,FALSE)</f>
        <v>#N/A</v>
      </c>
      <c r="H6223" s="14" t="s">
        <v>3628</v>
      </c>
      <c r="I6223" s="14" t="str">
        <f>VLOOKUP(Table1[[#This Row],[tourney_id]],tournaments!A:E,4,FALSE)</f>
        <v>Orlando, Florida</v>
      </c>
      <c r="K6223" s="14"/>
    </row>
    <row r="6224" spans="1:11" ht="12.5" x14ac:dyDescent="0.25">
      <c r="A6224" s="14" t="s">
        <v>1426</v>
      </c>
      <c r="B6224" s="14" t="s">
        <v>2539</v>
      </c>
      <c r="C6224" s="14" t="s">
        <v>400</v>
      </c>
      <c r="D6224" s="16">
        <v>42848.5625</v>
      </c>
      <c r="E6224" s="19" t="e">
        <f>VLOOKUP(Table1[[#This Row],[winner_name]],[1]players!$A:$E,5,FALSE)</f>
        <v>#N/A</v>
      </c>
      <c r="F6224" s="19">
        <f>VLOOKUP(Table1[[#This Row],[loser_name]],[1]players!$A:$E,5,FALSE)</f>
        <v>0</v>
      </c>
      <c r="H6224" s="14" t="s">
        <v>3628</v>
      </c>
      <c r="I6224" s="14" t="str">
        <f>VLOOKUP(Table1[[#This Row],[tourney_id]],tournaments!A:E,4,FALSE)</f>
        <v>Orlando, Florida</v>
      </c>
      <c r="K6224" s="14"/>
    </row>
    <row r="6225" spans="1:11" ht="12.5" x14ac:dyDescent="0.25">
      <c r="A6225" s="14" t="s">
        <v>1823</v>
      </c>
      <c r="B6225" s="14" t="s">
        <v>2677</v>
      </c>
      <c r="C6225" s="14" t="s">
        <v>2408</v>
      </c>
      <c r="D6225" s="16">
        <v>42848.5625</v>
      </c>
      <c r="E6225" s="19" t="e">
        <f>VLOOKUP(Table1[[#This Row],[winner_name]],[1]players!$A:$E,5,FALSE)</f>
        <v>#N/A</v>
      </c>
      <c r="F6225" s="19" t="e">
        <f>VLOOKUP(Table1[[#This Row],[loser_name]],[1]players!$A:$E,5,FALSE)</f>
        <v>#N/A</v>
      </c>
      <c r="H6225" s="14" t="s">
        <v>3628</v>
      </c>
      <c r="I6225" s="14" t="str">
        <f>VLOOKUP(Table1[[#This Row],[tourney_id]],tournaments!A:E,4,FALSE)</f>
        <v>Orlando, Florida</v>
      </c>
      <c r="K6225" s="14"/>
    </row>
    <row r="6226" spans="1:11" ht="12.5" x14ac:dyDescent="0.25">
      <c r="A6226" s="14" t="s">
        <v>3299</v>
      </c>
      <c r="B6226" s="14" t="s">
        <v>3300</v>
      </c>
      <c r="C6226" s="14" t="s">
        <v>463</v>
      </c>
      <c r="D6226" s="16">
        <v>42481.4375</v>
      </c>
      <c r="E6226" s="19">
        <f>VLOOKUP(Table1[[#This Row],[winner_name]],[1]players!$A:$E,5,FALSE)</f>
        <v>0</v>
      </c>
      <c r="F6226" s="19" t="e">
        <f>VLOOKUP(Table1[[#This Row],[loser_name]],[1]players!$A:$E,5,FALSE)</f>
        <v>#N/A</v>
      </c>
      <c r="H6226" s="14" t="s">
        <v>3629</v>
      </c>
      <c r="I6226" s="14" t="str">
        <f>VLOOKUP(Table1[[#This Row],[tourney_id]],tournaments!A:E,4,FALSE)</f>
        <v>Memphis, Tennessee</v>
      </c>
      <c r="K6226" s="14"/>
    </row>
    <row r="6227" spans="1:11" ht="12.5" x14ac:dyDescent="0.25">
      <c r="A6227" s="14" t="s">
        <v>3275</v>
      </c>
      <c r="B6227" s="14" t="s">
        <v>3301</v>
      </c>
      <c r="C6227" s="14" t="s">
        <v>427</v>
      </c>
      <c r="D6227" s="16">
        <v>42481.4375</v>
      </c>
      <c r="E6227" s="19">
        <f>VLOOKUP(Table1[[#This Row],[winner_name]],[1]players!$A:$E,5,FALSE)</f>
        <v>0</v>
      </c>
      <c r="F6227" s="19">
        <f>VLOOKUP(Table1[[#This Row],[loser_name]],[1]players!$A:$E,5,FALSE)</f>
        <v>0</v>
      </c>
      <c r="H6227" s="14" t="s">
        <v>3629</v>
      </c>
      <c r="I6227" s="14" t="str">
        <f>VLOOKUP(Table1[[#This Row],[tourney_id]],tournaments!A:E,4,FALSE)</f>
        <v>Memphis, Tennessee</v>
      </c>
      <c r="K6227" s="14"/>
    </row>
    <row r="6228" spans="1:11" ht="12.5" x14ac:dyDescent="0.25">
      <c r="A6228" s="14" t="s">
        <v>3285</v>
      </c>
      <c r="B6228" s="14" t="s">
        <v>3286</v>
      </c>
      <c r="C6228" s="14" t="s">
        <v>2021</v>
      </c>
      <c r="D6228" s="16">
        <v>42481.4375</v>
      </c>
      <c r="E6228" s="19" t="e">
        <f>VLOOKUP(Table1[[#This Row],[winner_name]],[1]players!$A:$E,5,FALSE)</f>
        <v>#N/A</v>
      </c>
      <c r="F6228" s="19">
        <f>VLOOKUP(Table1[[#This Row],[loser_name]],[1]players!$A:$E,5,FALSE)</f>
        <v>0</v>
      </c>
      <c r="H6228" s="14" t="s">
        <v>3629</v>
      </c>
      <c r="I6228" s="14" t="str">
        <f>VLOOKUP(Table1[[#This Row],[tourney_id]],tournaments!A:E,4,FALSE)</f>
        <v>Memphis, Tennessee</v>
      </c>
      <c r="K6228" s="14"/>
    </row>
    <row r="6229" spans="1:11" ht="12.5" x14ac:dyDescent="0.25">
      <c r="A6229" s="14" t="s">
        <v>3302</v>
      </c>
      <c r="B6229" s="14" t="s">
        <v>3303</v>
      </c>
      <c r="C6229" s="14" t="s">
        <v>381</v>
      </c>
      <c r="D6229" s="16">
        <v>42481.4375</v>
      </c>
      <c r="E6229" s="19" t="e">
        <f>VLOOKUP(Table1[[#This Row],[winner_name]],[1]players!$A:$E,5,FALSE)</f>
        <v>#N/A</v>
      </c>
      <c r="F6229" s="19">
        <f>VLOOKUP(Table1[[#This Row],[loser_name]],[1]players!$A:$E,5,FALSE)</f>
        <v>0</v>
      </c>
      <c r="H6229" s="14" t="s">
        <v>3629</v>
      </c>
      <c r="I6229" s="14" t="str">
        <f>VLOOKUP(Table1[[#This Row],[tourney_id]],tournaments!A:E,4,FALSE)</f>
        <v>Memphis, Tennessee</v>
      </c>
      <c r="K6229" s="14"/>
    </row>
    <row r="6230" spans="1:11" ht="12.5" x14ac:dyDescent="0.25">
      <c r="A6230" s="14" t="s">
        <v>3304</v>
      </c>
      <c r="B6230" s="14" t="s">
        <v>2566</v>
      </c>
      <c r="C6230" s="14" t="s">
        <v>456</v>
      </c>
      <c r="D6230" s="16">
        <v>42482.4375</v>
      </c>
      <c r="E6230" s="19" t="e">
        <f>VLOOKUP(Table1[[#This Row],[winner_name]],[1]players!$A:$E,5,FALSE)</f>
        <v>#N/A</v>
      </c>
      <c r="F6230" s="19" t="e">
        <f>VLOOKUP(Table1[[#This Row],[loser_name]],[1]players!$A:$E,5,FALSE)</f>
        <v>#N/A</v>
      </c>
      <c r="H6230" s="14" t="s">
        <v>3629</v>
      </c>
      <c r="I6230" s="14" t="str">
        <f>VLOOKUP(Table1[[#This Row],[tourney_id]],tournaments!A:E,4,FALSE)</f>
        <v>Memphis, Tennessee</v>
      </c>
      <c r="K6230" s="14"/>
    </row>
    <row r="6231" spans="1:11" ht="12.5" x14ac:dyDescent="0.25">
      <c r="A6231" s="14" t="s">
        <v>3305</v>
      </c>
      <c r="B6231" s="14" t="s">
        <v>2586</v>
      </c>
      <c r="C6231" s="14" t="s">
        <v>394</v>
      </c>
      <c r="D6231" s="16">
        <v>42482.4375</v>
      </c>
      <c r="E6231" s="19" t="e">
        <f>VLOOKUP(Table1[[#This Row],[winner_name]],[1]players!$A:$E,5,FALSE)</f>
        <v>#N/A</v>
      </c>
      <c r="F6231" s="19">
        <f>VLOOKUP(Table1[[#This Row],[loser_name]],[1]players!$A:$E,5,FALSE)</f>
        <v>0</v>
      </c>
      <c r="H6231" s="14" t="s">
        <v>3629</v>
      </c>
      <c r="I6231" s="14" t="str">
        <f>VLOOKUP(Table1[[#This Row],[tourney_id]],tournaments!A:E,4,FALSE)</f>
        <v>Memphis, Tennessee</v>
      </c>
      <c r="K6231" s="14"/>
    </row>
    <row r="6232" spans="1:11" ht="12.5" x14ac:dyDescent="0.25">
      <c r="A6232" s="14" t="s">
        <v>3288</v>
      </c>
      <c r="B6232" s="14" t="s">
        <v>2561</v>
      </c>
      <c r="C6232" s="14" t="s">
        <v>453</v>
      </c>
      <c r="D6232" s="16">
        <v>42482.4375</v>
      </c>
      <c r="E6232" s="19" t="e">
        <f>VLOOKUP(Table1[[#This Row],[winner_name]],[1]players!$A:$E,5,FALSE)</f>
        <v>#N/A</v>
      </c>
      <c r="F6232" s="19" t="e">
        <f>VLOOKUP(Table1[[#This Row],[loser_name]],[1]players!$A:$E,5,FALSE)</f>
        <v>#N/A</v>
      </c>
      <c r="H6232" s="14" t="s">
        <v>3629</v>
      </c>
      <c r="I6232" s="14" t="str">
        <f>VLOOKUP(Table1[[#This Row],[tourney_id]],tournaments!A:E,4,FALSE)</f>
        <v>Memphis, Tennessee</v>
      </c>
      <c r="K6232" s="14"/>
    </row>
    <row r="6233" spans="1:11" ht="12.5" x14ac:dyDescent="0.25">
      <c r="A6233" s="14" t="s">
        <v>124</v>
      </c>
      <c r="B6233" s="14" t="s">
        <v>3306</v>
      </c>
      <c r="C6233" s="14" t="s">
        <v>394</v>
      </c>
      <c r="D6233" s="16">
        <v>42482.4375</v>
      </c>
      <c r="E6233" s="19" t="e">
        <f>VLOOKUP(Table1[[#This Row],[winner_name]],[1]players!$A:$E,5,FALSE)</f>
        <v>#N/A</v>
      </c>
      <c r="F6233" s="19" t="e">
        <f>VLOOKUP(Table1[[#This Row],[loser_name]],[1]players!$A:$E,5,FALSE)</f>
        <v>#N/A</v>
      </c>
      <c r="H6233" s="14" t="s">
        <v>3629</v>
      </c>
      <c r="I6233" s="14" t="str">
        <f>VLOOKUP(Table1[[#This Row],[tourney_id]],tournaments!A:E,4,FALSE)</f>
        <v>Memphis, Tennessee</v>
      </c>
      <c r="K6233" s="14"/>
    </row>
    <row r="6234" spans="1:11" ht="12.5" x14ac:dyDescent="0.25">
      <c r="A6234" s="14" t="s">
        <v>222</v>
      </c>
      <c r="B6234" s="14" t="s">
        <v>844</v>
      </c>
      <c r="C6234" s="14" t="s">
        <v>402</v>
      </c>
      <c r="D6234" s="16">
        <v>42482.4375</v>
      </c>
      <c r="E6234" s="19" t="e">
        <f>VLOOKUP(Table1[[#This Row],[winner_name]],[1]players!$A:$E,5,FALSE)</f>
        <v>#N/A</v>
      </c>
      <c r="F6234" s="19" t="e">
        <f>VLOOKUP(Table1[[#This Row],[loser_name]],[1]players!$A:$E,5,FALSE)</f>
        <v>#N/A</v>
      </c>
      <c r="H6234" s="14" t="s">
        <v>3629</v>
      </c>
      <c r="I6234" s="14" t="str">
        <f>VLOOKUP(Table1[[#This Row],[tourney_id]],tournaments!A:E,4,FALSE)</f>
        <v>Memphis, Tennessee</v>
      </c>
      <c r="K6234" s="14"/>
    </row>
    <row r="6235" spans="1:11" ht="12.5" x14ac:dyDescent="0.25">
      <c r="A6235" s="14" t="s">
        <v>3307</v>
      </c>
      <c r="B6235" s="14" t="s">
        <v>3294</v>
      </c>
      <c r="C6235" s="14" t="s">
        <v>878</v>
      </c>
      <c r="D6235" s="16">
        <v>42482.4375</v>
      </c>
      <c r="E6235" s="19" t="e">
        <f>VLOOKUP(Table1[[#This Row],[winner_name]],[1]players!$A:$E,5,FALSE)</f>
        <v>#N/A</v>
      </c>
      <c r="F6235" s="19">
        <f>VLOOKUP(Table1[[#This Row],[loser_name]],[1]players!$A:$E,5,FALSE)</f>
        <v>0</v>
      </c>
      <c r="H6235" s="14" t="s">
        <v>3629</v>
      </c>
      <c r="I6235" s="14" t="str">
        <f>VLOOKUP(Table1[[#This Row],[tourney_id]],tournaments!A:E,4,FALSE)</f>
        <v>Memphis, Tennessee</v>
      </c>
      <c r="K6235" s="14"/>
    </row>
    <row r="6236" spans="1:11" ht="12.5" x14ac:dyDescent="0.25">
      <c r="A6236" s="14" t="s">
        <v>312</v>
      </c>
      <c r="B6236" s="14" t="s">
        <v>3300</v>
      </c>
      <c r="C6236" s="14" t="s">
        <v>429</v>
      </c>
      <c r="D6236" s="16">
        <v>42482.5625</v>
      </c>
      <c r="E6236" s="19" t="e">
        <f>VLOOKUP(Table1[[#This Row],[winner_name]],[1]players!$A:$E,5,FALSE)</f>
        <v>#N/A</v>
      </c>
      <c r="F6236" s="19" t="e">
        <f>VLOOKUP(Table1[[#This Row],[loser_name]],[1]players!$A:$E,5,FALSE)</f>
        <v>#N/A</v>
      </c>
      <c r="H6236" s="14" t="s">
        <v>3629</v>
      </c>
      <c r="I6236" s="14" t="str">
        <f>VLOOKUP(Table1[[#This Row],[tourney_id]],tournaments!A:E,4,FALSE)</f>
        <v>Memphis, Tennessee</v>
      </c>
      <c r="K6236" s="14"/>
    </row>
    <row r="6237" spans="1:11" ht="12.5" x14ac:dyDescent="0.25">
      <c r="A6237" s="14" t="s">
        <v>261</v>
      </c>
      <c r="B6237" s="14" t="s">
        <v>3275</v>
      </c>
      <c r="C6237" s="14" t="s">
        <v>416</v>
      </c>
      <c r="D6237" s="16">
        <v>42482.5625</v>
      </c>
      <c r="E6237" s="19" t="e">
        <f>VLOOKUP(Table1[[#This Row],[winner_name]],[1]players!$A:$E,5,FALSE)</f>
        <v>#N/A</v>
      </c>
      <c r="F6237" s="19">
        <f>VLOOKUP(Table1[[#This Row],[loser_name]],[1]players!$A:$E,5,FALSE)</f>
        <v>0</v>
      </c>
      <c r="H6237" s="14" t="s">
        <v>3629</v>
      </c>
      <c r="I6237" s="14" t="str">
        <f>VLOOKUP(Table1[[#This Row],[tourney_id]],tournaments!A:E,4,FALSE)</f>
        <v>Memphis, Tennessee</v>
      </c>
      <c r="K6237" s="14"/>
    </row>
    <row r="6238" spans="1:11" ht="12.5" x14ac:dyDescent="0.25">
      <c r="A6238" s="14" t="s">
        <v>1425</v>
      </c>
      <c r="B6238" s="14" t="s">
        <v>3302</v>
      </c>
      <c r="C6238" s="14" t="s">
        <v>427</v>
      </c>
      <c r="D6238" s="16">
        <v>42482.5625</v>
      </c>
      <c r="E6238" s="19" t="e">
        <f>VLOOKUP(Table1[[#This Row],[winner_name]],[1]players!$A:$E,5,FALSE)</f>
        <v>#N/A</v>
      </c>
      <c r="F6238" s="19" t="e">
        <f>VLOOKUP(Table1[[#This Row],[loser_name]],[1]players!$A:$E,5,FALSE)</f>
        <v>#N/A</v>
      </c>
      <c r="H6238" s="14" t="s">
        <v>3629</v>
      </c>
      <c r="I6238" s="14" t="str">
        <f>VLOOKUP(Table1[[#This Row],[tourney_id]],tournaments!A:E,4,FALSE)</f>
        <v>Memphis, Tennessee</v>
      </c>
      <c r="K6238" s="14"/>
    </row>
    <row r="6239" spans="1:11" ht="12.5" x14ac:dyDescent="0.25">
      <c r="A6239" s="14" t="s">
        <v>214</v>
      </c>
      <c r="B6239" s="14" t="s">
        <v>139</v>
      </c>
      <c r="C6239" s="14" t="s">
        <v>412</v>
      </c>
      <c r="D6239" s="16">
        <v>42482.5625</v>
      </c>
      <c r="E6239" s="19" t="e">
        <f>VLOOKUP(Table1[[#This Row],[winner_name]],[1]players!$A:$E,5,FALSE)</f>
        <v>#N/A</v>
      </c>
      <c r="F6239" s="19" t="e">
        <f>VLOOKUP(Table1[[#This Row],[loser_name]],[1]players!$A:$E,5,FALSE)</f>
        <v>#N/A</v>
      </c>
      <c r="H6239" s="14" t="s">
        <v>3629</v>
      </c>
      <c r="I6239" s="14" t="str">
        <f>VLOOKUP(Table1[[#This Row],[tourney_id]],tournaments!A:E,4,FALSE)</f>
        <v>Memphis, Tennessee</v>
      </c>
      <c r="K6239" s="14"/>
    </row>
    <row r="6240" spans="1:11" ht="12.5" x14ac:dyDescent="0.25">
      <c r="A6240" s="14" t="s">
        <v>3295</v>
      </c>
      <c r="B6240" s="14" t="s">
        <v>3267</v>
      </c>
      <c r="C6240" s="14" t="s">
        <v>412</v>
      </c>
      <c r="D6240" s="16">
        <v>42482.5625</v>
      </c>
      <c r="E6240" s="19" t="e">
        <f>VLOOKUP(Table1[[#This Row],[winner_name]],[1]players!$A:$E,5,FALSE)</f>
        <v>#N/A</v>
      </c>
      <c r="F6240" s="19" t="e">
        <f>VLOOKUP(Table1[[#This Row],[loser_name]],[1]players!$A:$E,5,FALSE)</f>
        <v>#N/A</v>
      </c>
      <c r="H6240" s="14" t="s">
        <v>3629</v>
      </c>
      <c r="I6240" s="14" t="str">
        <f>VLOOKUP(Table1[[#This Row],[tourney_id]],tournaments!A:E,4,FALSE)</f>
        <v>Memphis, Tennessee</v>
      </c>
      <c r="K6240" s="14"/>
    </row>
    <row r="6241" spans="1:11" ht="12.5" x14ac:dyDescent="0.25">
      <c r="A6241" s="14" t="s">
        <v>3308</v>
      </c>
      <c r="B6241" s="14" t="s">
        <v>3279</v>
      </c>
      <c r="C6241" s="14" t="s">
        <v>1727</v>
      </c>
      <c r="D6241" s="16">
        <v>42482.5625</v>
      </c>
      <c r="E6241" s="19" t="e">
        <f>VLOOKUP(Table1[[#This Row],[winner_name]],[1]players!$A:$E,5,FALSE)</f>
        <v>#N/A</v>
      </c>
      <c r="F6241" s="19" t="e">
        <f>VLOOKUP(Table1[[#This Row],[loser_name]],[1]players!$A:$E,5,FALSE)</f>
        <v>#N/A</v>
      </c>
      <c r="H6241" s="14" t="s">
        <v>3629</v>
      </c>
      <c r="I6241" s="14" t="str">
        <f>VLOOKUP(Table1[[#This Row],[tourney_id]],tournaments!A:E,4,FALSE)</f>
        <v>Memphis, Tennessee</v>
      </c>
      <c r="K6241" s="14"/>
    </row>
    <row r="6242" spans="1:11" ht="12.5" x14ac:dyDescent="0.25">
      <c r="A6242" s="14" t="s">
        <v>124</v>
      </c>
      <c r="B6242" s="14" t="s">
        <v>3304</v>
      </c>
      <c r="C6242" s="14" t="s">
        <v>3309</v>
      </c>
      <c r="D6242" s="16">
        <v>42483.4375</v>
      </c>
      <c r="E6242" s="19" t="e">
        <f>VLOOKUP(Table1[[#This Row],[winner_name]],[1]players!$A:$E,5,FALSE)</f>
        <v>#N/A</v>
      </c>
      <c r="F6242" s="19" t="e">
        <f>VLOOKUP(Table1[[#This Row],[loser_name]],[1]players!$A:$E,5,FALSE)</f>
        <v>#N/A</v>
      </c>
      <c r="H6242" s="14" t="s">
        <v>3629</v>
      </c>
      <c r="I6242" s="14" t="str">
        <f>VLOOKUP(Table1[[#This Row],[tourney_id]],tournaments!A:E,4,FALSE)</f>
        <v>Memphis, Tennessee</v>
      </c>
      <c r="K6242" s="14"/>
    </row>
    <row r="6243" spans="1:11" ht="12.5" x14ac:dyDescent="0.25">
      <c r="A6243" s="14" t="s">
        <v>3310</v>
      </c>
      <c r="B6243" s="14" t="s">
        <v>3045</v>
      </c>
      <c r="C6243" s="14" t="s">
        <v>378</v>
      </c>
      <c r="D6243" s="16">
        <v>42483.4375</v>
      </c>
      <c r="E6243" s="19" t="e">
        <f>VLOOKUP(Table1[[#This Row],[winner_name]],[1]players!$A:$E,5,FALSE)</f>
        <v>#N/A</v>
      </c>
      <c r="F6243" s="19" t="e">
        <f>VLOOKUP(Table1[[#This Row],[loser_name]],[1]players!$A:$E,5,FALSE)</f>
        <v>#N/A</v>
      </c>
      <c r="H6243" s="14" t="s">
        <v>3629</v>
      </c>
      <c r="I6243" s="14" t="str">
        <f>VLOOKUP(Table1[[#This Row],[tourney_id]],tournaments!A:E,4,FALSE)</f>
        <v>Memphis, Tennessee</v>
      </c>
      <c r="K6243" s="14"/>
    </row>
    <row r="6244" spans="1:11" ht="12.5" x14ac:dyDescent="0.25">
      <c r="A6244" s="14" t="s">
        <v>2673</v>
      </c>
      <c r="B6244" s="14" t="s">
        <v>1504</v>
      </c>
      <c r="C6244" s="14" t="s">
        <v>380</v>
      </c>
      <c r="D6244" s="16">
        <v>42483.4375</v>
      </c>
      <c r="E6244" s="19" t="e">
        <f>VLOOKUP(Table1[[#This Row],[winner_name]],[1]players!$A:$E,5,FALSE)</f>
        <v>#N/A</v>
      </c>
      <c r="F6244" s="19" t="e">
        <f>VLOOKUP(Table1[[#This Row],[loser_name]],[1]players!$A:$E,5,FALSE)</f>
        <v>#N/A</v>
      </c>
      <c r="H6244" s="14" t="s">
        <v>3629</v>
      </c>
      <c r="I6244" s="14" t="str">
        <f>VLOOKUP(Table1[[#This Row],[tourney_id]],tournaments!A:E,4,FALSE)</f>
        <v>Memphis, Tennessee</v>
      </c>
      <c r="K6244" s="14"/>
    </row>
    <row r="6245" spans="1:11" ht="12.5" x14ac:dyDescent="0.25">
      <c r="A6245" s="14" t="s">
        <v>2684</v>
      </c>
      <c r="B6245" s="14" t="s">
        <v>3290</v>
      </c>
      <c r="C6245" s="14" t="s">
        <v>384</v>
      </c>
      <c r="D6245" s="16">
        <v>42483.4375</v>
      </c>
      <c r="E6245" s="19" t="e">
        <f>VLOOKUP(Table1[[#This Row],[winner_name]],[1]players!$A:$E,5,FALSE)</f>
        <v>#N/A</v>
      </c>
      <c r="F6245" s="19" t="e">
        <f>VLOOKUP(Table1[[#This Row],[loser_name]],[1]players!$A:$E,5,FALSE)</f>
        <v>#N/A</v>
      </c>
      <c r="H6245" s="14" t="s">
        <v>3629</v>
      </c>
      <c r="I6245" s="14" t="str">
        <f>VLOOKUP(Table1[[#This Row],[tourney_id]],tournaments!A:E,4,FALSE)</f>
        <v>Memphis, Tennessee</v>
      </c>
      <c r="K6245" s="14"/>
    </row>
    <row r="6246" spans="1:11" ht="12.5" x14ac:dyDescent="0.25">
      <c r="A6246" s="14" t="s">
        <v>312</v>
      </c>
      <c r="B6246" s="14" t="s">
        <v>214</v>
      </c>
      <c r="C6246" s="14" t="s">
        <v>570</v>
      </c>
      <c r="D6246" s="16">
        <v>42483.4375</v>
      </c>
      <c r="E6246" s="19" t="e">
        <f>VLOOKUP(Table1[[#This Row],[winner_name]],[1]players!$A:$E,5,FALSE)</f>
        <v>#N/A</v>
      </c>
      <c r="F6246" s="19" t="e">
        <f>VLOOKUP(Table1[[#This Row],[loser_name]],[1]players!$A:$E,5,FALSE)</f>
        <v>#N/A</v>
      </c>
      <c r="H6246" s="14" t="s">
        <v>3629</v>
      </c>
      <c r="I6246" s="14" t="str">
        <f>VLOOKUP(Table1[[#This Row],[tourney_id]],tournaments!A:E,4,FALSE)</f>
        <v>Memphis, Tennessee</v>
      </c>
      <c r="K6246" s="14"/>
    </row>
    <row r="6247" spans="1:11" ht="12.5" x14ac:dyDescent="0.25">
      <c r="A6247" s="14" t="s">
        <v>101</v>
      </c>
      <c r="B6247" s="14" t="s">
        <v>261</v>
      </c>
      <c r="C6247" s="14" t="s">
        <v>1631</v>
      </c>
      <c r="D6247" s="16">
        <v>42483.4375</v>
      </c>
      <c r="E6247" s="19" t="e">
        <f>VLOOKUP(Table1[[#This Row],[winner_name]],[1]players!$A:$E,5,FALSE)</f>
        <v>#N/A</v>
      </c>
      <c r="F6247" s="19" t="e">
        <f>VLOOKUP(Table1[[#This Row],[loser_name]],[1]players!$A:$E,5,FALSE)</f>
        <v>#N/A</v>
      </c>
      <c r="H6247" s="14" t="s">
        <v>3629</v>
      </c>
      <c r="I6247" s="14" t="str">
        <f>VLOOKUP(Table1[[#This Row],[tourney_id]],tournaments!A:E,4,FALSE)</f>
        <v>Memphis, Tennessee</v>
      </c>
      <c r="K6247" s="14"/>
    </row>
    <row r="6248" spans="1:11" ht="12.5" x14ac:dyDescent="0.25">
      <c r="A6248" s="14" t="s">
        <v>1425</v>
      </c>
      <c r="B6248" s="14" t="s">
        <v>3296</v>
      </c>
      <c r="C6248" s="14" t="s">
        <v>427</v>
      </c>
      <c r="D6248" s="16">
        <v>42483.4375</v>
      </c>
      <c r="E6248" s="19" t="e">
        <f>VLOOKUP(Table1[[#This Row],[winner_name]],[1]players!$A:$E,5,FALSE)</f>
        <v>#N/A</v>
      </c>
      <c r="F6248" s="19" t="e">
        <f>VLOOKUP(Table1[[#This Row],[loser_name]],[1]players!$A:$E,5,FALSE)</f>
        <v>#N/A</v>
      </c>
      <c r="H6248" s="14" t="s">
        <v>3629</v>
      </c>
      <c r="I6248" s="14" t="str">
        <f>VLOOKUP(Table1[[#This Row],[tourney_id]],tournaments!A:E,4,FALSE)</f>
        <v>Memphis, Tennessee</v>
      </c>
      <c r="K6248" s="14"/>
    </row>
    <row r="6249" spans="1:11" ht="12.5" x14ac:dyDescent="0.25">
      <c r="A6249" s="19" t="s">
        <v>1444</v>
      </c>
      <c r="B6249" s="14" t="s">
        <v>3308</v>
      </c>
      <c r="C6249" s="14" t="s">
        <v>384</v>
      </c>
      <c r="D6249" s="16">
        <v>42483.4375</v>
      </c>
      <c r="E6249" s="19" t="e">
        <f>VLOOKUP(Table1[[#This Row],[winner_name]],[1]players!$A:$E,5,FALSE)</f>
        <v>#N/A</v>
      </c>
      <c r="F6249" s="19" t="e">
        <f>VLOOKUP(Table1[[#This Row],[loser_name]],[1]players!$A:$E,5,FALSE)</f>
        <v>#N/A</v>
      </c>
      <c r="H6249" s="14" t="s">
        <v>3629</v>
      </c>
      <c r="I6249" s="14" t="str">
        <f>VLOOKUP(Table1[[#This Row],[tourney_id]],tournaments!A:E,4,FALSE)</f>
        <v>Memphis, Tennessee</v>
      </c>
      <c r="K6249" s="14"/>
    </row>
    <row r="6250" spans="1:11" ht="12.5" x14ac:dyDescent="0.25">
      <c r="A6250" s="14" t="s">
        <v>1426</v>
      </c>
      <c r="B6250" s="14" t="s">
        <v>1320</v>
      </c>
      <c r="C6250" s="14" t="s">
        <v>473</v>
      </c>
      <c r="D6250" s="16">
        <v>42483.4375</v>
      </c>
      <c r="E6250" s="19" t="e">
        <f>VLOOKUP(Table1[[#This Row],[winner_name]],[1]players!$A:$E,5,FALSE)</f>
        <v>#N/A</v>
      </c>
      <c r="F6250" s="19" t="e">
        <f>VLOOKUP(Table1[[#This Row],[loser_name]],[1]players!$A:$E,5,FALSE)</f>
        <v>#N/A</v>
      </c>
      <c r="H6250" s="14" t="s">
        <v>3629</v>
      </c>
      <c r="I6250" s="14" t="str">
        <f>VLOOKUP(Table1[[#This Row],[tourney_id]],tournaments!A:E,4,FALSE)</f>
        <v>Memphis, Tennessee</v>
      </c>
      <c r="K6250" s="14"/>
    </row>
    <row r="6251" spans="1:11" ht="12.5" x14ac:dyDescent="0.25">
      <c r="A6251" s="14" t="s">
        <v>261</v>
      </c>
      <c r="B6251" s="14" t="s">
        <v>3310</v>
      </c>
      <c r="C6251" s="14" t="s">
        <v>498</v>
      </c>
      <c r="D6251" s="16">
        <v>42484.479166666664</v>
      </c>
      <c r="E6251" s="19" t="e">
        <f>VLOOKUP(Table1[[#This Row],[winner_name]],[1]players!$A:$E,5,FALSE)</f>
        <v>#N/A</v>
      </c>
      <c r="F6251" s="19" t="e">
        <f>VLOOKUP(Table1[[#This Row],[loser_name]],[1]players!$A:$E,5,FALSE)</f>
        <v>#N/A</v>
      </c>
      <c r="H6251" s="14" t="s">
        <v>3629</v>
      </c>
      <c r="I6251" s="14" t="str">
        <f>VLOOKUP(Table1[[#This Row],[tourney_id]],tournaments!A:E,4,FALSE)</f>
        <v>Memphis, Tennessee</v>
      </c>
      <c r="K6251" s="14"/>
    </row>
    <row r="6252" spans="1:11" ht="12.5" x14ac:dyDescent="0.25">
      <c r="A6252" s="14" t="s">
        <v>1425</v>
      </c>
      <c r="B6252" s="14" t="s">
        <v>2673</v>
      </c>
      <c r="C6252" s="14" t="s">
        <v>513</v>
      </c>
      <c r="D6252" s="16">
        <v>42484.479166666664</v>
      </c>
      <c r="E6252" s="19" t="e">
        <f>VLOOKUP(Table1[[#This Row],[winner_name]],[1]players!$A:$E,5,FALSE)</f>
        <v>#N/A</v>
      </c>
      <c r="F6252" s="19" t="e">
        <f>VLOOKUP(Table1[[#This Row],[loser_name]],[1]players!$A:$E,5,FALSE)</f>
        <v>#N/A</v>
      </c>
      <c r="H6252" s="14" t="s">
        <v>3629</v>
      </c>
      <c r="I6252" s="14" t="str">
        <f>VLOOKUP(Table1[[#This Row],[tourney_id]],tournaments!A:E,4,FALSE)</f>
        <v>Memphis, Tennessee</v>
      </c>
      <c r="K6252" s="14"/>
    </row>
    <row r="6253" spans="1:11" ht="12.5" x14ac:dyDescent="0.25">
      <c r="A6253" s="14" t="s">
        <v>1426</v>
      </c>
      <c r="B6253" s="14" t="s">
        <v>2684</v>
      </c>
      <c r="C6253" s="14" t="s">
        <v>570</v>
      </c>
      <c r="D6253" s="16">
        <v>42484.479166666664</v>
      </c>
      <c r="E6253" s="19" t="e">
        <f>VLOOKUP(Table1[[#This Row],[winner_name]],[1]players!$A:$E,5,FALSE)</f>
        <v>#N/A</v>
      </c>
      <c r="F6253" s="19" t="e">
        <f>VLOOKUP(Table1[[#This Row],[loser_name]],[1]players!$A:$E,5,FALSE)</f>
        <v>#N/A</v>
      </c>
      <c r="H6253" s="14" t="s">
        <v>3629</v>
      </c>
      <c r="I6253" s="14" t="str">
        <f>VLOOKUP(Table1[[#This Row],[tourney_id]],tournaments!A:E,4,FALSE)</f>
        <v>Memphis, Tennessee</v>
      </c>
      <c r="K6253" s="14"/>
    </row>
    <row r="6254" spans="1:11" ht="12.5" x14ac:dyDescent="0.25">
      <c r="A6254" s="14" t="s">
        <v>1091</v>
      </c>
      <c r="B6254" s="14" t="s">
        <v>3314</v>
      </c>
      <c r="C6254" s="14" t="s">
        <v>397</v>
      </c>
      <c r="D6254" s="16">
        <v>44670.520833333336</v>
      </c>
      <c r="E6254" s="19" t="e">
        <f>VLOOKUP(Table1[[#This Row],[winner_name]],[1]players!$A:$E,5,FALSE)</f>
        <v>#N/A</v>
      </c>
      <c r="F6254" s="19">
        <f>VLOOKUP(Table1[[#This Row],[loser_name]],[1]players!$A:$E,5,FALSE)</f>
        <v>0</v>
      </c>
      <c r="H6254" s="29" t="s">
        <v>3630</v>
      </c>
      <c r="I6254" s="14" t="str">
        <f>VLOOKUP(Table1[[#This Row],[tourney_id]],tournaments!A:E,4,FALSE)</f>
        <v>Los Angeles, California</v>
      </c>
      <c r="K6254" s="14"/>
    </row>
    <row r="6255" spans="1:11" ht="12.5" x14ac:dyDescent="0.25">
      <c r="A6255" s="14" t="s">
        <v>2169</v>
      </c>
      <c r="B6255" s="14" t="s">
        <v>3315</v>
      </c>
      <c r="C6255" s="14" t="s">
        <v>427</v>
      </c>
      <c r="D6255" s="16">
        <v>44670.520833333336</v>
      </c>
      <c r="E6255" s="19" t="e">
        <f>VLOOKUP(Table1[[#This Row],[winner_name]],[1]players!$A:$E,5,FALSE)</f>
        <v>#N/A</v>
      </c>
      <c r="F6255" s="19">
        <f>VLOOKUP(Table1[[#This Row],[loser_name]],[1]players!$A:$E,5,FALSE)</f>
        <v>0</v>
      </c>
      <c r="H6255" s="14" t="s">
        <v>3550</v>
      </c>
      <c r="I6255" s="14" t="e">
        <f>VLOOKUP(Table1[[#This Row],[tourney_id]],tournaments!A:E,4,FALSE)</f>
        <v>#N/A</v>
      </c>
      <c r="K6255" s="14"/>
    </row>
    <row r="6256" spans="1:11" ht="12.5" x14ac:dyDescent="0.25">
      <c r="A6256" s="14" t="s">
        <v>2171</v>
      </c>
      <c r="B6256" s="14" t="s">
        <v>3316</v>
      </c>
      <c r="C6256" s="14" t="s">
        <v>587</v>
      </c>
      <c r="D6256" s="16">
        <v>44670.520833333336</v>
      </c>
      <c r="E6256" s="19">
        <f>VLOOKUP(Table1[[#This Row],[winner_name]],[1]players!$A:$E,5,FALSE)</f>
        <v>0</v>
      </c>
      <c r="F6256" s="19">
        <f>VLOOKUP(Table1[[#This Row],[loser_name]],[1]players!$A:$E,5,FALSE)</f>
        <v>0</v>
      </c>
      <c r="H6256" s="14" t="s">
        <v>3550</v>
      </c>
      <c r="I6256" s="14" t="e">
        <f>VLOOKUP(Table1[[#This Row],[tourney_id]],tournaments!A:E,4,FALSE)</f>
        <v>#N/A</v>
      </c>
      <c r="K6256" s="14"/>
    </row>
    <row r="6257" spans="1:11" ht="12.5" x14ac:dyDescent="0.25">
      <c r="A6257" s="14" t="s">
        <v>1091</v>
      </c>
      <c r="B6257" s="14" t="s">
        <v>3317</v>
      </c>
      <c r="C6257" s="14" t="s">
        <v>381</v>
      </c>
      <c r="D6257" s="16">
        <v>44670.625</v>
      </c>
      <c r="E6257" s="19" t="e">
        <f>VLOOKUP(Table1[[#This Row],[winner_name]],[1]players!$A:$E,5,FALSE)</f>
        <v>#N/A</v>
      </c>
      <c r="F6257" s="19">
        <f>VLOOKUP(Table1[[#This Row],[loser_name]],[1]players!$A:$E,5,FALSE)</f>
        <v>0</v>
      </c>
      <c r="H6257" s="14" t="s">
        <v>3550</v>
      </c>
      <c r="I6257" s="14" t="e">
        <f>VLOOKUP(Table1[[#This Row],[tourney_id]],tournaments!A:E,4,FALSE)</f>
        <v>#N/A</v>
      </c>
      <c r="K6257" s="14"/>
    </row>
    <row r="6258" spans="1:11" ht="12.5" x14ac:dyDescent="0.25">
      <c r="A6258" s="14" t="s">
        <v>3318</v>
      </c>
      <c r="B6258" s="14" t="s">
        <v>3319</v>
      </c>
      <c r="C6258" s="14" t="s">
        <v>429</v>
      </c>
      <c r="D6258" s="16">
        <v>44670.625</v>
      </c>
      <c r="E6258" s="19" t="e">
        <f>VLOOKUP(Table1[[#This Row],[winner_name]],[1]players!$A:$E,5,FALSE)</f>
        <v>#N/A</v>
      </c>
      <c r="F6258" s="19">
        <f>VLOOKUP(Table1[[#This Row],[loser_name]],[1]players!$A:$E,5,FALSE)</f>
        <v>0</v>
      </c>
      <c r="H6258" s="14" t="s">
        <v>3550</v>
      </c>
      <c r="I6258" s="14" t="e">
        <f>VLOOKUP(Table1[[#This Row],[tourney_id]],tournaments!A:E,4,FALSE)</f>
        <v>#N/A</v>
      </c>
      <c r="K6258" s="14"/>
    </row>
    <row r="6259" spans="1:11" ht="12.5" x14ac:dyDescent="0.25">
      <c r="A6259" s="14" t="s">
        <v>2171</v>
      </c>
      <c r="B6259" s="14" t="s">
        <v>3320</v>
      </c>
      <c r="C6259" s="14" t="s">
        <v>429</v>
      </c>
      <c r="D6259" s="16">
        <v>44670.625</v>
      </c>
      <c r="E6259" s="19">
        <f>VLOOKUP(Table1[[#This Row],[winner_name]],[1]players!$A:$E,5,FALSE)</f>
        <v>0</v>
      </c>
      <c r="F6259" s="19">
        <f>VLOOKUP(Table1[[#This Row],[loser_name]],[1]players!$A:$E,5,FALSE)</f>
        <v>0</v>
      </c>
      <c r="H6259" s="14" t="s">
        <v>3550</v>
      </c>
      <c r="I6259" s="14" t="e">
        <f>VLOOKUP(Table1[[#This Row],[tourney_id]],tournaments!A:E,4,FALSE)</f>
        <v>#N/A</v>
      </c>
      <c r="K6259" s="14"/>
    </row>
    <row r="6260" spans="1:11" ht="12.5" x14ac:dyDescent="0.25">
      <c r="A6260" s="14" t="s">
        <v>3306</v>
      </c>
      <c r="B6260" s="14" t="s">
        <v>3299</v>
      </c>
      <c r="C6260" s="14" t="s">
        <v>646</v>
      </c>
      <c r="D6260" s="16">
        <v>42110.4375</v>
      </c>
      <c r="E6260" s="19" t="e">
        <f>VLOOKUP(Table1[[#This Row],[winner_name]],[1]players!$A:$E,5,FALSE)</f>
        <v>#N/A</v>
      </c>
      <c r="F6260" s="19">
        <f>VLOOKUP(Table1[[#This Row],[loser_name]],[1]players!$A:$E,5,FALSE)</f>
        <v>0</v>
      </c>
      <c r="H6260" s="14" t="s">
        <v>3631</v>
      </c>
      <c r="I6260" s="14" t="str">
        <f>VLOOKUP(Table1[[#This Row],[tourney_id]],tournaments!A:E,4,FALSE)</f>
        <v>Tulsa, Oklahoma</v>
      </c>
      <c r="K6260" s="14"/>
    </row>
    <row r="6261" spans="1:11" ht="12.5" x14ac:dyDescent="0.25">
      <c r="A6261" s="14" t="s">
        <v>3321</v>
      </c>
      <c r="B6261" s="14" t="s">
        <v>3303</v>
      </c>
      <c r="C6261" s="14" t="s">
        <v>380</v>
      </c>
      <c r="D6261" s="16">
        <v>42110.4375</v>
      </c>
      <c r="E6261" s="19" t="e">
        <f>VLOOKUP(Table1[[#This Row],[winner_name]],[1]players!$A:$E,5,FALSE)</f>
        <v>#N/A</v>
      </c>
      <c r="F6261" s="19">
        <f>VLOOKUP(Table1[[#This Row],[loser_name]],[1]players!$A:$E,5,FALSE)</f>
        <v>0</v>
      </c>
      <c r="H6261" s="14" t="s">
        <v>3631</v>
      </c>
      <c r="I6261" s="14" t="str">
        <f>VLOOKUP(Table1[[#This Row],[tourney_id]],tournaments!A:E,4,FALSE)</f>
        <v>Tulsa, Oklahoma</v>
      </c>
      <c r="K6261" s="14"/>
    </row>
    <row r="6262" spans="1:11" ht="12.5" x14ac:dyDescent="0.25">
      <c r="A6262" s="14" t="s">
        <v>3322</v>
      </c>
      <c r="B6262" s="14" t="s">
        <v>3301</v>
      </c>
      <c r="C6262" s="14" t="s">
        <v>395</v>
      </c>
      <c r="D6262" s="16">
        <v>42110.4375</v>
      </c>
      <c r="E6262" s="19">
        <f>VLOOKUP(Table1[[#This Row],[winner_name]],[1]players!$A:$E,5,FALSE)</f>
        <v>0</v>
      </c>
      <c r="F6262" s="19">
        <f>VLOOKUP(Table1[[#This Row],[loser_name]],[1]players!$A:$E,5,FALSE)</f>
        <v>0</v>
      </c>
      <c r="H6262" s="14" t="s">
        <v>3631</v>
      </c>
      <c r="I6262" s="14" t="str">
        <f>VLOOKUP(Table1[[#This Row],[tourney_id]],tournaments!A:E,4,FALSE)</f>
        <v>Tulsa, Oklahoma</v>
      </c>
      <c r="K6262" s="14"/>
    </row>
    <row r="6263" spans="1:11" ht="12.5" x14ac:dyDescent="0.25">
      <c r="A6263" s="14" t="s">
        <v>312</v>
      </c>
      <c r="B6263" s="14" t="s">
        <v>3306</v>
      </c>
      <c r="C6263" s="14" t="s">
        <v>453</v>
      </c>
      <c r="D6263" s="16">
        <v>42111.395833333336</v>
      </c>
      <c r="E6263" s="19" t="e">
        <f>VLOOKUP(Table1[[#This Row],[winner_name]],[1]players!$A:$E,5,FALSE)</f>
        <v>#N/A</v>
      </c>
      <c r="F6263" s="19" t="e">
        <f>VLOOKUP(Table1[[#This Row],[loser_name]],[1]players!$A:$E,5,FALSE)</f>
        <v>#N/A</v>
      </c>
      <c r="H6263" s="14" t="s">
        <v>3631</v>
      </c>
      <c r="I6263" s="14" t="str">
        <f>VLOOKUP(Table1[[#This Row],[tourney_id]],tournaments!A:E,4,FALSE)</f>
        <v>Tulsa, Oklahoma</v>
      </c>
      <c r="K6263" s="14"/>
    </row>
    <row r="6264" spans="1:11" ht="12.5" x14ac:dyDescent="0.25">
      <c r="A6264" s="14" t="s">
        <v>1085</v>
      </c>
      <c r="B6264" s="14" t="s">
        <v>3323</v>
      </c>
      <c r="C6264" s="14" t="s">
        <v>587</v>
      </c>
      <c r="D6264" s="16">
        <v>42111.395833333336</v>
      </c>
      <c r="E6264" s="19" t="e">
        <f>VLOOKUP(Table1[[#This Row],[winner_name]],[1]players!$A:$E,5,FALSE)</f>
        <v>#N/A</v>
      </c>
      <c r="F6264" s="19" t="e">
        <f>VLOOKUP(Table1[[#This Row],[loser_name]],[1]players!$A:$E,5,FALSE)</f>
        <v>#N/A</v>
      </c>
      <c r="H6264" s="14" t="s">
        <v>3631</v>
      </c>
      <c r="I6264" s="14" t="str">
        <f>VLOOKUP(Table1[[#This Row],[tourney_id]],tournaments!A:E,4,FALSE)</f>
        <v>Tulsa, Oklahoma</v>
      </c>
      <c r="K6264" s="14"/>
    </row>
    <row r="6265" spans="1:11" ht="12.5" x14ac:dyDescent="0.25">
      <c r="A6265" s="14" t="s">
        <v>1426</v>
      </c>
      <c r="B6265" s="14" t="s">
        <v>3324</v>
      </c>
      <c r="C6265" s="14" t="s">
        <v>382</v>
      </c>
      <c r="D6265" s="16">
        <v>42111.395833333336</v>
      </c>
      <c r="E6265" s="19" t="e">
        <f>VLOOKUP(Table1[[#This Row],[winner_name]],[1]players!$A:$E,5,FALSE)</f>
        <v>#N/A</v>
      </c>
      <c r="F6265" s="19">
        <f>VLOOKUP(Table1[[#This Row],[loser_name]],[1]players!$A:$E,5,FALSE)</f>
        <v>0</v>
      </c>
      <c r="H6265" s="14" t="s">
        <v>3631</v>
      </c>
      <c r="I6265" s="14" t="str">
        <f>VLOOKUP(Table1[[#This Row],[tourney_id]],tournaments!A:E,4,FALSE)</f>
        <v>Tulsa, Oklahoma</v>
      </c>
      <c r="K6265" s="14"/>
    </row>
    <row r="6266" spans="1:11" ht="12.5" x14ac:dyDescent="0.25">
      <c r="A6266" s="14" t="s">
        <v>1785</v>
      </c>
      <c r="B6266" s="14" t="s">
        <v>1504</v>
      </c>
      <c r="C6266" s="14" t="s">
        <v>453</v>
      </c>
      <c r="D6266" s="16">
        <v>42111.395833333336</v>
      </c>
      <c r="E6266" s="19" t="e">
        <f>VLOOKUP(Table1[[#This Row],[winner_name]],[1]players!$A:$E,5,FALSE)</f>
        <v>#N/A</v>
      </c>
      <c r="F6266" s="19" t="e">
        <f>VLOOKUP(Table1[[#This Row],[loser_name]],[1]players!$A:$E,5,FALSE)</f>
        <v>#N/A</v>
      </c>
      <c r="H6266" s="14" t="s">
        <v>3631</v>
      </c>
      <c r="I6266" s="14" t="str">
        <f>VLOOKUP(Table1[[#This Row],[tourney_id]],tournaments!A:E,4,FALSE)</f>
        <v>Tulsa, Oklahoma</v>
      </c>
      <c r="K6266" s="14"/>
    </row>
    <row r="6267" spans="1:11" ht="12.5" x14ac:dyDescent="0.25">
      <c r="A6267" s="14" t="s">
        <v>139</v>
      </c>
      <c r="B6267" s="14" t="s">
        <v>1763</v>
      </c>
      <c r="C6267" s="14" t="s">
        <v>463</v>
      </c>
      <c r="D6267" s="16">
        <v>42111.395833333336</v>
      </c>
      <c r="E6267" s="19" t="e">
        <f>VLOOKUP(Table1[[#This Row],[winner_name]],[1]players!$A:$E,5,FALSE)</f>
        <v>#N/A</v>
      </c>
      <c r="F6267" s="19" t="e">
        <f>VLOOKUP(Table1[[#This Row],[loser_name]],[1]players!$A:$E,5,FALSE)</f>
        <v>#N/A</v>
      </c>
      <c r="H6267" s="14" t="s">
        <v>3631</v>
      </c>
      <c r="I6267" s="14" t="str">
        <f>VLOOKUP(Table1[[#This Row],[tourney_id]],tournaments!A:E,4,FALSE)</f>
        <v>Tulsa, Oklahoma</v>
      </c>
      <c r="K6267" s="14"/>
    </row>
    <row r="6268" spans="1:11" ht="12.5" x14ac:dyDescent="0.25">
      <c r="A6268" s="14" t="s">
        <v>3305</v>
      </c>
      <c r="B6268" s="14" t="s">
        <v>1222</v>
      </c>
      <c r="C6268" s="14" t="s">
        <v>395</v>
      </c>
      <c r="D6268" s="16">
        <v>42111.395833333336</v>
      </c>
      <c r="E6268" s="19" t="e">
        <f>VLOOKUP(Table1[[#This Row],[winner_name]],[1]players!$A:$E,5,FALSE)</f>
        <v>#N/A</v>
      </c>
      <c r="F6268" s="19" t="e">
        <f>VLOOKUP(Table1[[#This Row],[loser_name]],[1]players!$A:$E,5,FALSE)</f>
        <v>#N/A</v>
      </c>
      <c r="H6268" s="14" t="s">
        <v>3631</v>
      </c>
      <c r="I6268" s="14" t="str">
        <f>VLOOKUP(Table1[[#This Row],[tourney_id]],tournaments!A:E,4,FALSE)</f>
        <v>Tulsa, Oklahoma</v>
      </c>
      <c r="K6268" s="14"/>
    </row>
    <row r="6269" spans="1:11" ht="12.5" x14ac:dyDescent="0.25">
      <c r="A6269" s="14" t="s">
        <v>3325</v>
      </c>
      <c r="B6269" s="14" t="s">
        <v>3326</v>
      </c>
      <c r="C6269" s="14" t="s">
        <v>416</v>
      </c>
      <c r="D6269" s="16">
        <v>42111.395833333336</v>
      </c>
      <c r="E6269" s="19" t="e">
        <f>VLOOKUP(Table1[[#This Row],[winner_name]],[1]players!$A:$E,5,FALSE)</f>
        <v>#N/A</v>
      </c>
      <c r="F6269" s="19" t="e">
        <f>VLOOKUP(Table1[[#This Row],[loser_name]],[1]players!$A:$E,5,FALSE)</f>
        <v>#N/A</v>
      </c>
      <c r="H6269" s="14" t="s">
        <v>3631</v>
      </c>
      <c r="I6269" s="14" t="str">
        <f>VLOOKUP(Table1[[#This Row],[tourney_id]],tournaments!A:E,4,FALSE)</f>
        <v>Tulsa, Oklahoma</v>
      </c>
      <c r="K6269" s="14"/>
    </row>
    <row r="6270" spans="1:11" ht="12.5" x14ac:dyDescent="0.25">
      <c r="A6270" s="14" t="s">
        <v>3327</v>
      </c>
      <c r="B6270" s="14" t="s">
        <v>3261</v>
      </c>
      <c r="C6270" s="14" t="s">
        <v>416</v>
      </c>
      <c r="D6270" s="16">
        <v>42111.395833333336</v>
      </c>
      <c r="E6270" s="19" t="e">
        <f>VLOOKUP(Table1[[#This Row],[winner_name]],[1]players!$A:$E,5,FALSE)</f>
        <v>#N/A</v>
      </c>
      <c r="F6270" s="19">
        <f>VLOOKUP(Table1[[#This Row],[loser_name]],[1]players!$A:$E,5,FALSE)</f>
        <v>0</v>
      </c>
      <c r="H6270" s="14" t="s">
        <v>3631</v>
      </c>
      <c r="I6270" s="14" t="str">
        <f>VLOOKUP(Table1[[#This Row],[tourney_id]],tournaments!A:E,4,FALSE)</f>
        <v>Tulsa, Oklahoma</v>
      </c>
      <c r="K6270" s="14"/>
    </row>
    <row r="6271" spans="1:11" ht="12.5" x14ac:dyDescent="0.25">
      <c r="A6271" s="14" t="s">
        <v>214</v>
      </c>
      <c r="B6271" s="14" t="s">
        <v>2613</v>
      </c>
      <c r="C6271" s="14" t="s">
        <v>404</v>
      </c>
      <c r="D6271" s="16">
        <v>42111.645833333336</v>
      </c>
      <c r="E6271" s="19" t="e">
        <f>VLOOKUP(Table1[[#This Row],[winner_name]],[1]players!$A:$E,5,FALSE)</f>
        <v>#N/A</v>
      </c>
      <c r="F6271" s="19" t="e">
        <f>VLOOKUP(Table1[[#This Row],[loser_name]],[1]players!$A:$E,5,FALSE)</f>
        <v>#N/A</v>
      </c>
      <c r="H6271" s="14" t="s">
        <v>3631</v>
      </c>
      <c r="I6271" s="14" t="str">
        <f>VLOOKUP(Table1[[#This Row],[tourney_id]],tournaments!A:E,4,FALSE)</f>
        <v>Tulsa, Oklahoma</v>
      </c>
      <c r="K6271" s="14"/>
    </row>
    <row r="6272" spans="1:11" ht="12.5" x14ac:dyDescent="0.25">
      <c r="A6272" s="14" t="s">
        <v>101</v>
      </c>
      <c r="B6272" s="14" t="s">
        <v>2586</v>
      </c>
      <c r="C6272" s="14" t="s">
        <v>397</v>
      </c>
      <c r="D6272" s="16">
        <v>42111.645833333336</v>
      </c>
      <c r="E6272" s="19" t="e">
        <f>VLOOKUP(Table1[[#This Row],[winner_name]],[1]players!$A:$E,5,FALSE)</f>
        <v>#N/A</v>
      </c>
      <c r="F6272" s="19">
        <f>VLOOKUP(Table1[[#This Row],[loser_name]],[1]players!$A:$E,5,FALSE)</f>
        <v>0</v>
      </c>
      <c r="H6272" s="14" t="s">
        <v>3631</v>
      </c>
      <c r="I6272" s="14" t="str">
        <f>VLOOKUP(Table1[[#This Row],[tourney_id]],tournaments!A:E,4,FALSE)</f>
        <v>Tulsa, Oklahoma</v>
      </c>
      <c r="K6272" s="14"/>
    </row>
    <row r="6273" spans="1:11" ht="12.5" x14ac:dyDescent="0.25">
      <c r="A6273" s="14" t="s">
        <v>3295</v>
      </c>
      <c r="B6273" s="14" t="s">
        <v>2539</v>
      </c>
      <c r="C6273" s="14" t="s">
        <v>381</v>
      </c>
      <c r="D6273" s="16">
        <v>42111.645833333336</v>
      </c>
      <c r="E6273" s="19" t="e">
        <f>VLOOKUP(Table1[[#This Row],[winner_name]],[1]players!$A:$E,5,FALSE)</f>
        <v>#N/A</v>
      </c>
      <c r="F6273" s="19">
        <f>VLOOKUP(Table1[[#This Row],[loser_name]],[1]players!$A:$E,5,FALSE)</f>
        <v>0</v>
      </c>
      <c r="H6273" s="14" t="s">
        <v>3631</v>
      </c>
      <c r="I6273" s="14" t="str">
        <f>VLOOKUP(Table1[[#This Row],[tourney_id]],tournaments!A:E,4,FALSE)</f>
        <v>Tulsa, Oklahoma</v>
      </c>
      <c r="K6273" s="14"/>
    </row>
    <row r="6274" spans="1:11" ht="12.5" x14ac:dyDescent="0.25">
      <c r="A6274" s="14" t="s">
        <v>124</v>
      </c>
      <c r="B6274" s="14" t="s">
        <v>3328</v>
      </c>
      <c r="C6274" s="14" t="s">
        <v>412</v>
      </c>
      <c r="D6274" s="16">
        <v>42111.645833333336</v>
      </c>
      <c r="E6274" s="19" t="e">
        <f>VLOOKUP(Table1[[#This Row],[winner_name]],[1]players!$A:$E,5,FALSE)</f>
        <v>#N/A</v>
      </c>
      <c r="F6274" s="19">
        <f>VLOOKUP(Table1[[#This Row],[loser_name]],[1]players!$A:$E,5,FALSE)</f>
        <v>0</v>
      </c>
      <c r="H6274" s="14" t="s">
        <v>3631</v>
      </c>
      <c r="I6274" s="14" t="str">
        <f>VLOOKUP(Table1[[#This Row],[tourney_id]],tournaments!A:E,4,FALSE)</f>
        <v>Tulsa, Oklahoma</v>
      </c>
      <c r="K6274" s="14"/>
    </row>
    <row r="6275" spans="1:11" ht="12.5" x14ac:dyDescent="0.25">
      <c r="A6275" s="14" t="s">
        <v>2655</v>
      </c>
      <c r="B6275" s="14" t="s">
        <v>3300</v>
      </c>
      <c r="C6275" s="14" t="s">
        <v>404</v>
      </c>
      <c r="D6275" s="16">
        <v>42111.645833333336</v>
      </c>
      <c r="E6275" s="19" t="e">
        <f>VLOOKUP(Table1[[#This Row],[winner_name]],[1]players!$A:$E,5,FALSE)</f>
        <v>#N/A</v>
      </c>
      <c r="F6275" s="19" t="e">
        <f>VLOOKUP(Table1[[#This Row],[loser_name]],[1]players!$A:$E,5,FALSE)</f>
        <v>#N/A</v>
      </c>
      <c r="H6275" s="14" t="s">
        <v>3631</v>
      </c>
      <c r="I6275" s="14" t="str">
        <f>VLOOKUP(Table1[[#This Row],[tourney_id]],tournaments!A:E,4,FALSE)</f>
        <v>Tulsa, Oklahoma</v>
      </c>
      <c r="K6275" s="14"/>
    </row>
    <row r="6276" spans="1:11" ht="12.5" x14ac:dyDescent="0.25">
      <c r="A6276" s="14" t="s">
        <v>2111</v>
      </c>
      <c r="B6276" s="14" t="s">
        <v>3329</v>
      </c>
      <c r="C6276" s="14" t="s">
        <v>412</v>
      </c>
      <c r="D6276" s="16">
        <v>42111.645833333336</v>
      </c>
      <c r="E6276" s="19" t="e">
        <f>VLOOKUP(Table1[[#This Row],[winner_name]],[1]players!$A:$E,5,FALSE)</f>
        <v>#N/A</v>
      </c>
      <c r="F6276" s="19" t="e">
        <f>VLOOKUP(Table1[[#This Row],[loser_name]],[1]players!$A:$E,5,FALSE)</f>
        <v>#N/A</v>
      </c>
      <c r="H6276" s="14" t="s">
        <v>3631</v>
      </c>
      <c r="I6276" s="14" t="str">
        <f>VLOOKUP(Table1[[#This Row],[tourney_id]],tournaments!A:E,4,FALSE)</f>
        <v>Tulsa, Oklahoma</v>
      </c>
      <c r="K6276" s="14"/>
    </row>
    <row r="6277" spans="1:11" ht="12.5" x14ac:dyDescent="0.25">
      <c r="A6277" s="14" t="s">
        <v>312</v>
      </c>
      <c r="B6277" s="14" t="s">
        <v>1785</v>
      </c>
      <c r="C6277" s="14" t="s">
        <v>382</v>
      </c>
      <c r="D6277" s="16">
        <v>42112.395833333336</v>
      </c>
      <c r="E6277" s="19" t="e">
        <f>VLOOKUP(Table1[[#This Row],[winner_name]],[1]players!$A:$E,5,FALSE)</f>
        <v>#N/A</v>
      </c>
      <c r="F6277" s="19" t="e">
        <f>VLOOKUP(Table1[[#This Row],[loser_name]],[1]players!$A:$E,5,FALSE)</f>
        <v>#N/A</v>
      </c>
      <c r="H6277" s="14" t="s">
        <v>3631</v>
      </c>
      <c r="I6277" s="14" t="str">
        <f>VLOOKUP(Table1[[#This Row],[tourney_id]],tournaments!A:E,4,FALSE)</f>
        <v>Tulsa, Oklahoma</v>
      </c>
      <c r="K6277" s="14"/>
    </row>
    <row r="6278" spans="1:11" ht="12.5" x14ac:dyDescent="0.25">
      <c r="A6278" s="14" t="s">
        <v>3330</v>
      </c>
      <c r="B6278" s="14" t="s">
        <v>139</v>
      </c>
      <c r="C6278" s="14" t="s">
        <v>463</v>
      </c>
      <c r="D6278" s="16">
        <v>42112.395833333336</v>
      </c>
      <c r="E6278" s="19" t="e">
        <f>VLOOKUP(Table1[[#This Row],[winner_name]],[1]players!$A:$E,5,FALSE)</f>
        <v>#N/A</v>
      </c>
      <c r="F6278" s="19" t="e">
        <f>VLOOKUP(Table1[[#This Row],[loser_name]],[1]players!$A:$E,5,FALSE)</f>
        <v>#N/A</v>
      </c>
      <c r="H6278" s="14" t="s">
        <v>3631</v>
      </c>
      <c r="I6278" s="14" t="str">
        <f>VLOOKUP(Table1[[#This Row],[tourney_id]],tournaments!A:E,4,FALSE)</f>
        <v>Tulsa, Oklahoma</v>
      </c>
      <c r="K6278" s="14"/>
    </row>
    <row r="6279" spans="1:11" ht="12.5" x14ac:dyDescent="0.25">
      <c r="A6279" s="14" t="s">
        <v>261</v>
      </c>
      <c r="B6279" s="14" t="s">
        <v>1222</v>
      </c>
      <c r="C6279" s="14" t="s">
        <v>1186</v>
      </c>
      <c r="D6279" s="16">
        <v>42112.395833333336</v>
      </c>
      <c r="E6279" s="19" t="e">
        <f>VLOOKUP(Table1[[#This Row],[winner_name]],[1]players!$A:$E,5,FALSE)</f>
        <v>#N/A</v>
      </c>
      <c r="F6279" s="19" t="e">
        <f>VLOOKUP(Table1[[#This Row],[loser_name]],[1]players!$A:$E,5,FALSE)</f>
        <v>#N/A</v>
      </c>
      <c r="H6279" s="14" t="s">
        <v>3631</v>
      </c>
      <c r="I6279" s="14" t="str">
        <f>VLOOKUP(Table1[[#This Row],[tourney_id]],tournaments!A:E,4,FALSE)</f>
        <v>Tulsa, Oklahoma</v>
      </c>
      <c r="K6279" s="14"/>
    </row>
    <row r="6280" spans="1:11" ht="12.5" x14ac:dyDescent="0.25">
      <c r="A6280" s="14" t="s">
        <v>1085</v>
      </c>
      <c r="B6280" s="14" t="s">
        <v>3326</v>
      </c>
      <c r="C6280" s="14" t="s">
        <v>416</v>
      </c>
      <c r="D6280" s="16">
        <v>42112.395833333336</v>
      </c>
      <c r="E6280" s="19" t="e">
        <f>VLOOKUP(Table1[[#This Row],[winner_name]],[1]players!$A:$E,5,FALSE)</f>
        <v>#N/A</v>
      </c>
      <c r="F6280" s="19" t="e">
        <f>VLOOKUP(Table1[[#This Row],[loser_name]],[1]players!$A:$E,5,FALSE)</f>
        <v>#N/A</v>
      </c>
      <c r="H6280" s="14" t="s">
        <v>3631</v>
      </c>
      <c r="I6280" s="14" t="str">
        <f>VLOOKUP(Table1[[#This Row],[tourney_id]],tournaments!A:E,4,FALSE)</f>
        <v>Tulsa, Oklahoma</v>
      </c>
      <c r="K6280" s="14"/>
    </row>
    <row r="6281" spans="1:11" ht="12.5" x14ac:dyDescent="0.25">
      <c r="A6281" s="14" t="s">
        <v>214</v>
      </c>
      <c r="B6281" s="14" t="s">
        <v>124</v>
      </c>
      <c r="C6281" s="14" t="s">
        <v>513</v>
      </c>
      <c r="D6281" s="16">
        <v>42112.395833333336</v>
      </c>
      <c r="E6281" s="19" t="e">
        <f>VLOOKUP(Table1[[#This Row],[winner_name]],[1]players!$A:$E,5,FALSE)</f>
        <v>#N/A</v>
      </c>
      <c r="F6281" s="19" t="e">
        <f>VLOOKUP(Table1[[#This Row],[loser_name]],[1]players!$A:$E,5,FALSE)</f>
        <v>#N/A</v>
      </c>
      <c r="H6281" s="14" t="s">
        <v>3631</v>
      </c>
      <c r="I6281" s="14" t="str">
        <f>VLOOKUP(Table1[[#This Row],[tourney_id]],tournaments!A:E,4,FALSE)</f>
        <v>Tulsa, Oklahoma</v>
      </c>
      <c r="K6281" s="14"/>
    </row>
    <row r="6282" spans="1:11" ht="12.5" x14ac:dyDescent="0.25">
      <c r="A6282" s="14" t="s">
        <v>2695</v>
      </c>
      <c r="B6282" s="14" t="s">
        <v>101</v>
      </c>
      <c r="C6282" s="14" t="s">
        <v>384</v>
      </c>
      <c r="D6282" s="16">
        <v>42112.395833333336</v>
      </c>
      <c r="E6282" s="19" t="e">
        <f>VLOOKUP(Table1[[#This Row],[winner_name]],[1]players!$A:$E,5,FALSE)</f>
        <v>#N/A</v>
      </c>
      <c r="F6282" s="19" t="e">
        <f>VLOOKUP(Table1[[#This Row],[loser_name]],[1]players!$A:$E,5,FALSE)</f>
        <v>#N/A</v>
      </c>
      <c r="H6282" s="14" t="s">
        <v>3631</v>
      </c>
      <c r="I6282" s="14" t="str">
        <f>VLOOKUP(Table1[[#This Row],[tourney_id]],tournaments!A:E,4,FALSE)</f>
        <v>Tulsa, Oklahoma</v>
      </c>
      <c r="K6282" s="14"/>
    </row>
    <row r="6283" spans="1:11" ht="12.5" x14ac:dyDescent="0.25">
      <c r="A6283" s="14" t="s">
        <v>2655</v>
      </c>
      <c r="B6283" s="14" t="s">
        <v>3331</v>
      </c>
      <c r="C6283" s="14" t="s">
        <v>2492</v>
      </c>
      <c r="D6283" s="16">
        <v>42112.395833333336</v>
      </c>
      <c r="E6283" s="19" t="e">
        <f>VLOOKUP(Table1[[#This Row],[winner_name]],[1]players!$A:$E,5,FALSE)</f>
        <v>#N/A</v>
      </c>
      <c r="F6283" s="19" t="e">
        <f>VLOOKUP(Table1[[#This Row],[loser_name]],[1]players!$A:$E,5,FALSE)</f>
        <v>#N/A</v>
      </c>
      <c r="H6283" s="14" t="s">
        <v>3631</v>
      </c>
      <c r="I6283" s="14" t="str">
        <f>VLOOKUP(Table1[[#This Row],[tourney_id]],tournaments!A:E,4,FALSE)</f>
        <v>Tulsa, Oklahoma</v>
      </c>
      <c r="K6283" s="14"/>
    </row>
    <row r="6284" spans="1:11" ht="12.5" x14ac:dyDescent="0.25">
      <c r="A6284" s="14" t="s">
        <v>3295</v>
      </c>
      <c r="B6284" s="14" t="s">
        <v>2111</v>
      </c>
      <c r="C6284" s="14" t="s">
        <v>940</v>
      </c>
      <c r="D6284" s="16">
        <v>42112.395833333336</v>
      </c>
      <c r="E6284" s="19" t="e">
        <f>VLOOKUP(Table1[[#This Row],[winner_name]],[1]players!$A:$E,5,FALSE)</f>
        <v>#N/A</v>
      </c>
      <c r="F6284" s="19" t="e">
        <f>VLOOKUP(Table1[[#This Row],[loser_name]],[1]players!$A:$E,5,FALSE)</f>
        <v>#N/A</v>
      </c>
      <c r="H6284" s="14" t="s">
        <v>3631</v>
      </c>
      <c r="I6284" s="14" t="str">
        <f>VLOOKUP(Table1[[#This Row],[tourney_id]],tournaments!A:E,4,FALSE)</f>
        <v>Tulsa, Oklahoma</v>
      </c>
      <c r="K6284" s="14"/>
    </row>
    <row r="6285" spans="1:11" ht="12.5" x14ac:dyDescent="0.25">
      <c r="A6285" s="14" t="s">
        <v>3310</v>
      </c>
      <c r="B6285" s="14" t="s">
        <v>3296</v>
      </c>
      <c r="C6285" s="14" t="s">
        <v>400</v>
      </c>
      <c r="D6285" s="16">
        <v>42112.395833333336</v>
      </c>
      <c r="E6285" s="19" t="e">
        <f>VLOOKUP(Table1[[#This Row],[winner_name]],[1]players!$A:$E,5,FALSE)</f>
        <v>#N/A</v>
      </c>
      <c r="F6285" s="19" t="e">
        <f>VLOOKUP(Table1[[#This Row],[loser_name]],[1]players!$A:$E,5,FALSE)</f>
        <v>#N/A</v>
      </c>
      <c r="H6285" s="14" t="s">
        <v>3631</v>
      </c>
      <c r="I6285" s="14" t="str">
        <f>VLOOKUP(Table1[[#This Row],[tourney_id]],tournaments!A:E,4,FALSE)</f>
        <v>Tulsa, Oklahoma</v>
      </c>
      <c r="K6285" s="14"/>
    </row>
    <row r="6286" spans="1:11" ht="12.5" x14ac:dyDescent="0.25">
      <c r="A6286" s="14" t="s">
        <v>2673</v>
      </c>
      <c r="B6286" s="14" t="s">
        <v>3308</v>
      </c>
      <c r="C6286" s="14" t="s">
        <v>400</v>
      </c>
      <c r="D6286" s="16">
        <v>42112.395833333336</v>
      </c>
      <c r="E6286" s="19" t="e">
        <f>VLOOKUP(Table1[[#This Row],[winner_name]],[1]players!$A:$E,5,FALSE)</f>
        <v>#N/A</v>
      </c>
      <c r="F6286" s="19" t="e">
        <f>VLOOKUP(Table1[[#This Row],[loser_name]],[1]players!$A:$E,5,FALSE)</f>
        <v>#N/A</v>
      </c>
      <c r="H6286" s="14" t="s">
        <v>3631</v>
      </c>
      <c r="I6286" s="14" t="str">
        <f>VLOOKUP(Table1[[#This Row],[tourney_id]],tournaments!A:E,4,FALSE)</f>
        <v>Tulsa, Oklahoma</v>
      </c>
      <c r="K6286" s="14"/>
    </row>
    <row r="6287" spans="1:11" ht="12.5" x14ac:dyDescent="0.25">
      <c r="A6287" s="14" t="s">
        <v>3330</v>
      </c>
      <c r="B6287" s="14" t="s">
        <v>2695</v>
      </c>
      <c r="C6287" s="14" t="s">
        <v>384</v>
      </c>
      <c r="D6287" s="16">
        <v>42113.5625</v>
      </c>
      <c r="E6287" s="19" t="e">
        <f>VLOOKUP(Table1[[#This Row],[winner_name]],[1]players!$A:$E,5,FALSE)</f>
        <v>#N/A</v>
      </c>
      <c r="F6287" s="19" t="e">
        <f>VLOOKUP(Table1[[#This Row],[loser_name]],[1]players!$A:$E,5,FALSE)</f>
        <v>#N/A</v>
      </c>
      <c r="H6287" s="14" t="s">
        <v>3631</v>
      </c>
      <c r="I6287" s="14" t="str">
        <f>VLOOKUP(Table1[[#This Row],[tourney_id]],tournaments!A:E,4,FALSE)</f>
        <v>Tulsa, Oklahoma</v>
      </c>
      <c r="K6287" s="14"/>
    </row>
    <row r="6288" spans="1:11" ht="12.5" x14ac:dyDescent="0.25">
      <c r="A6288" s="14" t="s">
        <v>1444</v>
      </c>
      <c r="B6288" s="14" t="s">
        <v>3310</v>
      </c>
      <c r="C6288" s="14" t="s">
        <v>473</v>
      </c>
      <c r="D6288" s="16">
        <v>42113.5625</v>
      </c>
      <c r="E6288" s="19" t="e">
        <f>VLOOKUP(Table1[[#This Row],[winner_name]],[1]players!$A:$E,5,FALSE)</f>
        <v>#N/A</v>
      </c>
      <c r="F6288" s="19" t="e">
        <f>VLOOKUP(Table1[[#This Row],[loser_name]],[1]players!$A:$E,5,FALSE)</f>
        <v>#N/A</v>
      </c>
      <c r="H6288" s="14" t="s">
        <v>3631</v>
      </c>
      <c r="I6288" s="14" t="str">
        <f>VLOOKUP(Table1[[#This Row],[tourney_id]],tournaments!A:E,4,FALSE)</f>
        <v>Tulsa, Oklahoma</v>
      </c>
      <c r="K6288" s="14"/>
    </row>
    <row r="6289" spans="1:11" ht="12.5" x14ac:dyDescent="0.25">
      <c r="A6289" s="14" t="s">
        <v>1085</v>
      </c>
      <c r="B6289" s="14" t="s">
        <v>2673</v>
      </c>
      <c r="C6289" s="14" t="s">
        <v>384</v>
      </c>
      <c r="D6289" s="16">
        <v>42113.5625</v>
      </c>
      <c r="E6289" s="19" t="e">
        <f>VLOOKUP(Table1[[#This Row],[winner_name]],[1]players!$A:$E,5,FALSE)</f>
        <v>#N/A</v>
      </c>
      <c r="F6289" s="19" t="e">
        <f>VLOOKUP(Table1[[#This Row],[loser_name]],[1]players!$A:$E,5,FALSE)</f>
        <v>#N/A</v>
      </c>
      <c r="H6289" s="14" t="s">
        <v>3631</v>
      </c>
      <c r="I6289" s="14" t="str">
        <f>VLOOKUP(Table1[[#This Row],[tourney_id]],tournaments!A:E,4,FALSE)</f>
        <v>Tulsa, Oklahoma</v>
      </c>
      <c r="K6289" s="14"/>
    </row>
    <row r="6290" spans="1:11" ht="12.5" x14ac:dyDescent="0.25">
      <c r="A6290" s="14" t="s">
        <v>312</v>
      </c>
      <c r="B6290" s="14" t="s">
        <v>3333</v>
      </c>
      <c r="C6290" s="14" t="s">
        <v>429</v>
      </c>
      <c r="D6290" s="16">
        <v>41747.4375</v>
      </c>
      <c r="E6290" s="19" t="e">
        <f>VLOOKUP(Table1[[#This Row],[winner_name]],[1]players!$A:$E,5,FALSE)</f>
        <v>#N/A</v>
      </c>
      <c r="F6290" s="19">
        <f>VLOOKUP(Table1[[#This Row],[loser_name]],[1]players!$A:$E,5,FALSE)</f>
        <v>0</v>
      </c>
      <c r="H6290" s="14" t="s">
        <v>3632</v>
      </c>
      <c r="I6290" s="14" t="str">
        <f>VLOOKUP(Table1[[#This Row],[tourney_id]],tournaments!A:E,4,FALSE)</f>
        <v>Memphis, Tennessee</v>
      </c>
      <c r="K6290" s="14"/>
    </row>
    <row r="6291" spans="1:11" ht="12.5" x14ac:dyDescent="0.25">
      <c r="A6291" s="14" t="s">
        <v>261</v>
      </c>
      <c r="B6291" s="14" t="s">
        <v>3334</v>
      </c>
      <c r="C6291" s="14" t="s">
        <v>499</v>
      </c>
      <c r="D6291" s="16">
        <v>41747.4375</v>
      </c>
      <c r="E6291" s="19" t="e">
        <f>VLOOKUP(Table1[[#This Row],[winner_name]],[1]players!$A:$E,5,FALSE)</f>
        <v>#N/A</v>
      </c>
      <c r="F6291" s="19">
        <f>VLOOKUP(Table1[[#This Row],[loser_name]],[1]players!$A:$E,5,FALSE)</f>
        <v>0</v>
      </c>
      <c r="H6291" s="14" t="s">
        <v>3632</v>
      </c>
      <c r="I6291" s="14" t="str">
        <f>VLOOKUP(Table1[[#This Row],[tourney_id]],tournaments!A:E,4,FALSE)</f>
        <v>Memphis, Tennessee</v>
      </c>
      <c r="K6291" s="14"/>
    </row>
    <row r="6292" spans="1:11" ht="12.5" x14ac:dyDescent="0.25">
      <c r="A6292" s="14" t="s">
        <v>1444</v>
      </c>
      <c r="B6292" s="14" t="s">
        <v>3283</v>
      </c>
      <c r="C6292" s="14" t="s">
        <v>506</v>
      </c>
      <c r="D6292" s="16">
        <v>41747.4375</v>
      </c>
      <c r="E6292" s="19" t="e">
        <f>VLOOKUP(Table1[[#This Row],[winner_name]],[1]players!$A:$E,5,FALSE)</f>
        <v>#N/A</v>
      </c>
      <c r="F6292" s="19">
        <f>VLOOKUP(Table1[[#This Row],[loser_name]],[1]players!$A:$E,5,FALSE)</f>
        <v>0</v>
      </c>
      <c r="H6292" s="14" t="s">
        <v>3632</v>
      </c>
      <c r="I6292" s="14" t="str">
        <f>VLOOKUP(Table1[[#This Row],[tourney_id]],tournaments!A:E,4,FALSE)</f>
        <v>Memphis, Tennessee</v>
      </c>
      <c r="K6292" s="14"/>
    </row>
    <row r="6293" spans="1:11" ht="12.5" x14ac:dyDescent="0.25">
      <c r="A6293" s="14" t="s">
        <v>1783</v>
      </c>
      <c r="B6293" s="14" t="s">
        <v>3322</v>
      </c>
      <c r="C6293" s="14" t="s">
        <v>427</v>
      </c>
      <c r="D6293" s="16">
        <v>41747.5625</v>
      </c>
      <c r="E6293" s="19" t="e">
        <f>VLOOKUP(Table1[[#This Row],[winner_name]],[1]players!$A:$E,5,FALSE)</f>
        <v>#N/A</v>
      </c>
      <c r="F6293" s="19">
        <f>VLOOKUP(Table1[[#This Row],[loser_name]],[1]players!$A:$E,5,FALSE)</f>
        <v>0</v>
      </c>
      <c r="H6293" s="14" t="s">
        <v>3632</v>
      </c>
      <c r="I6293" s="14" t="str">
        <f>VLOOKUP(Table1[[#This Row],[tourney_id]],tournaments!A:E,4,FALSE)</f>
        <v>Memphis, Tennessee</v>
      </c>
      <c r="K6293" s="14"/>
    </row>
    <row r="6294" spans="1:11" ht="12.5" x14ac:dyDescent="0.25">
      <c r="A6294" s="14" t="s">
        <v>3335</v>
      </c>
      <c r="B6294" s="14" t="s">
        <v>3323</v>
      </c>
      <c r="C6294" s="14" t="s">
        <v>506</v>
      </c>
      <c r="D6294" s="16">
        <v>41747.5625</v>
      </c>
      <c r="E6294" s="19" t="e">
        <f>VLOOKUP(Table1[[#This Row],[winner_name]],[1]players!$A:$E,5,FALSE)</f>
        <v>#N/A</v>
      </c>
      <c r="F6294" s="19" t="e">
        <f>VLOOKUP(Table1[[#This Row],[loser_name]],[1]players!$A:$E,5,FALSE)</f>
        <v>#N/A</v>
      </c>
      <c r="H6294" s="14" t="s">
        <v>3632</v>
      </c>
      <c r="I6294" s="14" t="str">
        <f>VLOOKUP(Table1[[#This Row],[tourney_id]],tournaments!A:E,4,FALSE)</f>
        <v>Memphis, Tennessee</v>
      </c>
      <c r="K6294" s="14"/>
    </row>
    <row r="6295" spans="1:11" ht="12.5" x14ac:dyDescent="0.25">
      <c r="A6295" s="14" t="s">
        <v>3336</v>
      </c>
      <c r="B6295" s="14" t="s">
        <v>3306</v>
      </c>
      <c r="C6295" s="14" t="s">
        <v>394</v>
      </c>
      <c r="D6295" s="16">
        <v>41747.5625</v>
      </c>
      <c r="E6295" s="19" t="e">
        <f>VLOOKUP(Table1[[#This Row],[winner_name]],[1]players!$A:$E,5,FALSE)</f>
        <v>#N/A</v>
      </c>
      <c r="F6295" s="19" t="e">
        <f>VLOOKUP(Table1[[#This Row],[loser_name]],[1]players!$A:$E,5,FALSE)</f>
        <v>#N/A</v>
      </c>
      <c r="H6295" s="14" t="s">
        <v>3632</v>
      </c>
      <c r="I6295" s="14" t="str">
        <f>VLOOKUP(Table1[[#This Row],[tourney_id]],tournaments!A:E,4,FALSE)</f>
        <v>Memphis, Tennessee</v>
      </c>
      <c r="K6295" s="14"/>
    </row>
    <row r="6296" spans="1:11" ht="12.5" x14ac:dyDescent="0.25">
      <c r="A6296" s="14" t="s">
        <v>1763</v>
      </c>
      <c r="B6296" s="14" t="s">
        <v>2661</v>
      </c>
      <c r="C6296" s="14" t="s">
        <v>427</v>
      </c>
      <c r="D6296" s="16">
        <v>41747.6875</v>
      </c>
      <c r="E6296" s="19" t="e">
        <f>VLOOKUP(Table1[[#This Row],[winner_name]],[1]players!$A:$E,5,FALSE)</f>
        <v>#N/A</v>
      </c>
      <c r="F6296" s="19">
        <f>VLOOKUP(Table1[[#This Row],[loser_name]],[1]players!$A:$E,5,FALSE)</f>
        <v>0</v>
      </c>
      <c r="H6296" s="14" t="s">
        <v>3632</v>
      </c>
      <c r="I6296" s="14" t="str">
        <f>VLOOKUP(Table1[[#This Row],[tourney_id]],tournaments!A:E,4,FALSE)</f>
        <v>Memphis, Tennessee</v>
      </c>
      <c r="K6296" s="14"/>
    </row>
    <row r="6297" spans="1:11" ht="12.5" x14ac:dyDescent="0.25">
      <c r="A6297" s="14" t="s">
        <v>3337</v>
      </c>
      <c r="B6297" s="14" t="s">
        <v>2668</v>
      </c>
      <c r="C6297" s="14" t="s">
        <v>3338</v>
      </c>
      <c r="D6297" s="16">
        <v>41747.6875</v>
      </c>
      <c r="E6297" s="19" t="e">
        <f>VLOOKUP(Table1[[#This Row],[winner_name]],[1]players!$A:$E,5,FALSE)</f>
        <v>#N/A</v>
      </c>
      <c r="F6297" s="19" t="e">
        <f>VLOOKUP(Table1[[#This Row],[loser_name]],[1]players!$A:$E,5,FALSE)</f>
        <v>#N/A</v>
      </c>
      <c r="H6297" s="14" t="s">
        <v>3632</v>
      </c>
      <c r="I6297" s="14" t="str">
        <f>VLOOKUP(Table1[[#This Row],[tourney_id]],tournaments!A:E,4,FALSE)</f>
        <v>Memphis, Tennessee</v>
      </c>
      <c r="K6297" s="14"/>
    </row>
    <row r="6298" spans="1:11" ht="12.5" x14ac:dyDescent="0.25">
      <c r="A6298" s="14" t="s">
        <v>2566</v>
      </c>
      <c r="B6298" s="14" t="s">
        <v>3292</v>
      </c>
      <c r="C6298" s="14" t="s">
        <v>404</v>
      </c>
      <c r="D6298" s="16">
        <v>41747.6875</v>
      </c>
      <c r="E6298" s="19" t="e">
        <f>VLOOKUP(Table1[[#This Row],[winner_name]],[1]players!$A:$E,5,FALSE)</f>
        <v>#N/A</v>
      </c>
      <c r="F6298" s="19" t="e">
        <f>VLOOKUP(Table1[[#This Row],[loser_name]],[1]players!$A:$E,5,FALSE)</f>
        <v>#N/A</v>
      </c>
      <c r="H6298" s="14" t="s">
        <v>3632</v>
      </c>
      <c r="I6298" s="14" t="str">
        <f>VLOOKUP(Table1[[#This Row],[tourney_id]],tournaments!A:E,4,FALSE)</f>
        <v>Memphis, Tennessee</v>
      </c>
      <c r="K6298" s="14"/>
    </row>
    <row r="6299" spans="1:11" ht="12.5" x14ac:dyDescent="0.25">
      <c r="A6299" s="14" t="s">
        <v>3325</v>
      </c>
      <c r="B6299" s="14" t="s">
        <v>2586</v>
      </c>
      <c r="C6299" s="14" t="s">
        <v>446</v>
      </c>
      <c r="D6299" s="16">
        <v>41747.6875</v>
      </c>
      <c r="E6299" s="19" t="e">
        <f>VLOOKUP(Table1[[#This Row],[winner_name]],[1]players!$A:$E,5,FALSE)</f>
        <v>#N/A</v>
      </c>
      <c r="F6299" s="19">
        <f>VLOOKUP(Table1[[#This Row],[loser_name]],[1]players!$A:$E,5,FALSE)</f>
        <v>0</v>
      </c>
      <c r="H6299" s="14" t="s">
        <v>3632</v>
      </c>
      <c r="I6299" s="14" t="str">
        <f>VLOOKUP(Table1[[#This Row],[tourney_id]],tournaments!A:E,4,FALSE)</f>
        <v>Memphis, Tennessee</v>
      </c>
      <c r="K6299" s="14"/>
    </row>
    <row r="6300" spans="1:11" ht="12.5" x14ac:dyDescent="0.25">
      <c r="A6300" s="14" t="s">
        <v>312</v>
      </c>
      <c r="B6300" s="14" t="s">
        <v>71</v>
      </c>
      <c r="C6300" s="14" t="s">
        <v>878</v>
      </c>
      <c r="D6300" s="16">
        <v>41748.520833333336</v>
      </c>
      <c r="E6300" s="19" t="e">
        <f>VLOOKUP(Table1[[#This Row],[winner_name]],[1]players!$A:$E,5,FALSE)</f>
        <v>#N/A</v>
      </c>
      <c r="F6300" s="19" t="e">
        <f>VLOOKUP(Table1[[#This Row],[loser_name]],[1]players!$A:$E,5,FALSE)</f>
        <v>#N/A</v>
      </c>
      <c r="H6300" s="14" t="s">
        <v>3632</v>
      </c>
      <c r="I6300" s="14" t="str">
        <f>VLOOKUP(Table1[[#This Row],[tourney_id]],tournaments!A:E,4,FALSE)</f>
        <v>Memphis, Tennessee</v>
      </c>
      <c r="K6300" s="14"/>
    </row>
    <row r="6301" spans="1:11" ht="12.5" x14ac:dyDescent="0.25">
      <c r="A6301" s="14" t="s">
        <v>261</v>
      </c>
      <c r="B6301" s="14" t="s">
        <v>2547</v>
      </c>
      <c r="C6301" s="14" t="s">
        <v>397</v>
      </c>
      <c r="D6301" s="16">
        <v>41748.520833333336</v>
      </c>
      <c r="E6301" s="19" t="e">
        <f>VLOOKUP(Table1[[#This Row],[winner_name]],[1]players!$A:$E,5,FALSE)</f>
        <v>#N/A</v>
      </c>
      <c r="F6301" s="19" t="e">
        <f>VLOOKUP(Table1[[#This Row],[loser_name]],[1]players!$A:$E,5,FALSE)</f>
        <v>#N/A</v>
      </c>
      <c r="H6301" s="14" t="s">
        <v>3632</v>
      </c>
      <c r="I6301" s="14" t="str">
        <f>VLOOKUP(Table1[[#This Row],[tourney_id]],tournaments!A:E,4,FALSE)</f>
        <v>Memphis, Tennessee</v>
      </c>
      <c r="K6301" s="14"/>
    </row>
    <row r="6302" spans="1:11" ht="12.5" x14ac:dyDescent="0.25">
      <c r="A6302" s="14" t="s">
        <v>3335</v>
      </c>
      <c r="B6302" s="14" t="s">
        <v>1426</v>
      </c>
      <c r="C6302" s="14" t="s">
        <v>378</v>
      </c>
      <c r="D6302" s="16">
        <v>41748.520833333336</v>
      </c>
      <c r="E6302" s="19" t="e">
        <f>VLOOKUP(Table1[[#This Row],[winner_name]],[1]players!$A:$E,5,FALSE)</f>
        <v>#N/A</v>
      </c>
      <c r="F6302" s="19" t="e">
        <f>VLOOKUP(Table1[[#This Row],[loser_name]],[1]players!$A:$E,5,FALSE)</f>
        <v>#N/A</v>
      </c>
      <c r="H6302" s="14" t="s">
        <v>3632</v>
      </c>
      <c r="I6302" s="14" t="str">
        <f>VLOOKUP(Table1[[#This Row],[tourney_id]],tournaments!A:E,4,FALSE)</f>
        <v>Memphis, Tennessee</v>
      </c>
      <c r="K6302" s="14"/>
    </row>
    <row r="6303" spans="1:11" ht="12.5" x14ac:dyDescent="0.25">
      <c r="A6303" s="14" t="s">
        <v>1444</v>
      </c>
      <c r="B6303" s="14" t="s">
        <v>3336</v>
      </c>
      <c r="C6303" s="14" t="s">
        <v>513</v>
      </c>
      <c r="D6303" s="16">
        <v>41748.520833333336</v>
      </c>
      <c r="E6303" s="19" t="e">
        <f>VLOOKUP(Table1[[#This Row],[winner_name]],[1]players!$A:$E,5,FALSE)</f>
        <v>#N/A</v>
      </c>
      <c r="F6303" s="19" t="e">
        <f>VLOOKUP(Table1[[#This Row],[loser_name]],[1]players!$A:$E,5,FALSE)</f>
        <v>#N/A</v>
      </c>
      <c r="H6303" s="14" t="s">
        <v>3632</v>
      </c>
      <c r="I6303" s="14" t="str">
        <f>VLOOKUP(Table1[[#This Row],[tourney_id]],tournaments!A:E,4,FALSE)</f>
        <v>Memphis, Tennessee</v>
      </c>
      <c r="K6303" s="14"/>
    </row>
    <row r="6304" spans="1:11" ht="12.5" x14ac:dyDescent="0.25">
      <c r="A6304" s="14" t="s">
        <v>1785</v>
      </c>
      <c r="B6304" s="14" t="s">
        <v>1763</v>
      </c>
      <c r="C6304" s="14" t="s">
        <v>3339</v>
      </c>
      <c r="D6304" s="16">
        <v>41748.645833333336</v>
      </c>
      <c r="E6304" s="19" t="e">
        <f>VLOOKUP(Table1[[#This Row],[winner_name]],[1]players!$A:$E,5,FALSE)</f>
        <v>#N/A</v>
      </c>
      <c r="F6304" s="19" t="e">
        <f>VLOOKUP(Table1[[#This Row],[loser_name]],[1]players!$A:$E,5,FALSE)</f>
        <v>#N/A</v>
      </c>
      <c r="H6304" s="14" t="s">
        <v>3632</v>
      </c>
      <c r="I6304" s="14" t="str">
        <f>VLOOKUP(Table1[[#This Row],[tourney_id]],tournaments!A:E,4,FALSE)</f>
        <v>Memphis, Tennessee</v>
      </c>
      <c r="K6304" s="14"/>
    </row>
    <row r="6305" spans="1:11" ht="12.5" x14ac:dyDescent="0.25">
      <c r="A6305" s="14" t="s">
        <v>1666</v>
      </c>
      <c r="B6305" s="14" t="s">
        <v>3325</v>
      </c>
      <c r="C6305" s="14" t="s">
        <v>446</v>
      </c>
      <c r="D6305" s="16">
        <v>41748.645833333336</v>
      </c>
      <c r="E6305" s="19" t="e">
        <f>VLOOKUP(Table1[[#This Row],[winner_name]],[1]players!$A:$E,5,FALSE)</f>
        <v>#N/A</v>
      </c>
      <c r="F6305" s="19" t="e">
        <f>VLOOKUP(Table1[[#This Row],[loser_name]],[1]players!$A:$E,5,FALSE)</f>
        <v>#N/A</v>
      </c>
      <c r="H6305" s="14" t="s">
        <v>3632</v>
      </c>
      <c r="I6305" s="14" t="str">
        <f>VLOOKUP(Table1[[#This Row],[tourney_id]],tournaments!A:E,4,FALSE)</f>
        <v>Memphis, Tennessee</v>
      </c>
      <c r="K6305" s="14"/>
    </row>
    <row r="6306" spans="1:11" ht="12.5" x14ac:dyDescent="0.25">
      <c r="A6306" s="14" t="s">
        <v>3340</v>
      </c>
      <c r="B6306" s="14" t="s">
        <v>3289</v>
      </c>
      <c r="C6306" s="14" t="s">
        <v>499</v>
      </c>
      <c r="D6306" s="16">
        <v>41748.645833333336</v>
      </c>
      <c r="E6306" s="19" t="e">
        <f>VLOOKUP(Table1[[#This Row],[winner_name]],[1]players!$A:$E,5,FALSE)</f>
        <v>#N/A</v>
      </c>
      <c r="F6306" s="19">
        <f>VLOOKUP(Table1[[#This Row],[loser_name]],[1]players!$A:$E,5,FALSE)</f>
        <v>0</v>
      </c>
      <c r="H6306" s="14" t="s">
        <v>3632</v>
      </c>
      <c r="I6306" s="14" t="str">
        <f>VLOOKUP(Table1[[#This Row],[tourney_id]],tournaments!A:E,4,FALSE)</f>
        <v>Memphis, Tennessee</v>
      </c>
      <c r="K6306" s="14"/>
    </row>
    <row r="6307" spans="1:11" ht="12.5" x14ac:dyDescent="0.25">
      <c r="A6307" s="14" t="s">
        <v>312</v>
      </c>
      <c r="B6307" s="14" t="s">
        <v>1785</v>
      </c>
      <c r="C6307" s="14" t="s">
        <v>380</v>
      </c>
      <c r="D6307" s="16">
        <v>41749.5625</v>
      </c>
      <c r="E6307" s="19" t="e">
        <f>VLOOKUP(Table1[[#This Row],[winner_name]],[1]players!$A:$E,5,FALSE)</f>
        <v>#N/A</v>
      </c>
      <c r="F6307" s="19" t="e">
        <f>VLOOKUP(Table1[[#This Row],[loser_name]],[1]players!$A:$E,5,FALSE)</f>
        <v>#N/A</v>
      </c>
      <c r="H6307" s="14" t="s">
        <v>3632</v>
      </c>
      <c r="I6307" s="14" t="str">
        <f>VLOOKUP(Table1[[#This Row],[tourney_id]],tournaments!A:E,4,FALSE)</f>
        <v>Memphis, Tennessee</v>
      </c>
      <c r="K6307" s="14"/>
    </row>
    <row r="6308" spans="1:11" ht="12.5" x14ac:dyDescent="0.25">
      <c r="A6308" s="14" t="s">
        <v>3330</v>
      </c>
      <c r="B6308" s="14" t="s">
        <v>1741</v>
      </c>
      <c r="C6308" s="14" t="s">
        <v>445</v>
      </c>
      <c r="D6308" s="16">
        <v>41749.5625</v>
      </c>
      <c r="E6308" s="19" t="e">
        <f>VLOOKUP(Table1[[#This Row],[winner_name]],[1]players!$A:$E,5,FALSE)</f>
        <v>#N/A</v>
      </c>
      <c r="F6308" s="19" t="e">
        <f>VLOOKUP(Table1[[#This Row],[loser_name]],[1]players!$A:$E,5,FALSE)</f>
        <v>#N/A</v>
      </c>
      <c r="H6308" s="14" t="s">
        <v>3632</v>
      </c>
      <c r="I6308" s="14" t="str">
        <f>VLOOKUP(Table1[[#This Row],[tourney_id]],tournaments!A:E,4,FALSE)</f>
        <v>Memphis, Tennessee</v>
      </c>
      <c r="K6308" s="14"/>
    </row>
    <row r="6309" spans="1:11" ht="12.5" x14ac:dyDescent="0.25">
      <c r="A6309" s="14" t="s">
        <v>261</v>
      </c>
      <c r="B6309" s="14" t="s">
        <v>2475</v>
      </c>
      <c r="C6309" s="14" t="s">
        <v>1419</v>
      </c>
      <c r="D6309" s="16">
        <v>41749.5625</v>
      </c>
      <c r="E6309" s="19" t="e">
        <f>VLOOKUP(Table1[[#This Row],[winner_name]],[1]players!$A:$E,5,FALSE)</f>
        <v>#N/A</v>
      </c>
      <c r="F6309" s="19" t="e">
        <f>VLOOKUP(Table1[[#This Row],[loser_name]],[1]players!$A:$E,5,FALSE)</f>
        <v>#N/A</v>
      </c>
      <c r="H6309" s="14" t="s">
        <v>3632</v>
      </c>
      <c r="I6309" s="14" t="str">
        <f>VLOOKUP(Table1[[#This Row],[tourney_id]],tournaments!A:E,4,FALSE)</f>
        <v>Memphis, Tennessee</v>
      </c>
      <c r="K6309" s="14"/>
    </row>
    <row r="6310" spans="1:11" ht="12.5" x14ac:dyDescent="0.25">
      <c r="A6310" s="14" t="s">
        <v>3341</v>
      </c>
      <c r="B6310" s="14" t="s">
        <v>1426</v>
      </c>
      <c r="C6310" s="14" t="s">
        <v>463</v>
      </c>
      <c r="D6310" s="16">
        <v>41749.5625</v>
      </c>
      <c r="E6310" s="19" t="e">
        <f>VLOOKUP(Table1[[#This Row],[winner_name]],[1]players!$A:$E,5,FALSE)</f>
        <v>#N/A</v>
      </c>
      <c r="F6310" s="19" t="e">
        <f>VLOOKUP(Table1[[#This Row],[loser_name]],[1]players!$A:$E,5,FALSE)</f>
        <v>#N/A</v>
      </c>
      <c r="H6310" s="14" t="s">
        <v>3632</v>
      </c>
      <c r="I6310" s="14" t="str">
        <f>VLOOKUP(Table1[[#This Row],[tourney_id]],tournaments!A:E,4,FALSE)</f>
        <v>Memphis, Tennessee</v>
      </c>
      <c r="K6310" s="14"/>
    </row>
    <row r="6311" spans="1:11" ht="12.5" x14ac:dyDescent="0.25">
      <c r="A6311" s="14" t="s">
        <v>1666</v>
      </c>
      <c r="B6311" s="14" t="s">
        <v>1444</v>
      </c>
      <c r="C6311" s="14" t="s">
        <v>3342</v>
      </c>
      <c r="D6311" s="16">
        <v>41749.5625</v>
      </c>
      <c r="E6311" s="19" t="e">
        <f>VLOOKUP(Table1[[#This Row],[winner_name]],[1]players!$A:$E,5,FALSE)</f>
        <v>#N/A</v>
      </c>
      <c r="F6311" s="19" t="e">
        <f>VLOOKUP(Table1[[#This Row],[loser_name]],[1]players!$A:$E,5,FALSE)</f>
        <v>#N/A</v>
      </c>
      <c r="H6311" s="14" t="s">
        <v>3632</v>
      </c>
      <c r="I6311" s="14" t="str">
        <f>VLOOKUP(Table1[[#This Row],[tourney_id]],tournaments!A:E,4,FALSE)</f>
        <v>Memphis, Tennessee</v>
      </c>
      <c r="K6311" s="14"/>
    </row>
    <row r="6312" spans="1:11" ht="12.5" x14ac:dyDescent="0.25">
      <c r="A6312" s="14" t="s">
        <v>3343</v>
      </c>
      <c r="B6312" s="14" t="s">
        <v>3340</v>
      </c>
      <c r="C6312" s="14" t="s">
        <v>416</v>
      </c>
      <c r="D6312" s="16">
        <v>41749.5625</v>
      </c>
      <c r="E6312" s="19" t="e">
        <f>VLOOKUP(Table1[[#This Row],[winner_name]],[1]players!$A:$E,5,FALSE)</f>
        <v>#N/A</v>
      </c>
      <c r="F6312" s="19" t="e">
        <f>VLOOKUP(Table1[[#This Row],[loser_name]],[1]players!$A:$E,5,FALSE)</f>
        <v>#N/A</v>
      </c>
      <c r="H6312" s="14" t="s">
        <v>3632</v>
      </c>
      <c r="I6312" s="14" t="str">
        <f>VLOOKUP(Table1[[#This Row],[tourney_id]],tournaments!A:E,4,FALSE)</f>
        <v>Memphis, Tennessee</v>
      </c>
      <c r="K6312" s="14"/>
    </row>
    <row r="6313" spans="1:11" ht="12.5" x14ac:dyDescent="0.25">
      <c r="A6313" s="14" t="s">
        <v>904</v>
      </c>
      <c r="B6313" s="14" t="s">
        <v>3345</v>
      </c>
      <c r="C6313" s="14" t="s">
        <v>419</v>
      </c>
      <c r="D6313" s="16">
        <v>42671</v>
      </c>
      <c r="E6313" s="19" t="e">
        <f>VLOOKUP(Table1[[#This Row],[winner_name]],[1]players!$A:$E,5,FALSE)</f>
        <v>#N/A</v>
      </c>
      <c r="F6313" s="19">
        <f>VLOOKUP(Table1[[#This Row],[loser_name]],[1]players!$A:$E,5,FALSE)</f>
        <v>0</v>
      </c>
      <c r="G6313" s="14" t="s">
        <v>411</v>
      </c>
      <c r="H6313" s="14" t="s">
        <v>3633</v>
      </c>
      <c r="I6313" s="14" t="str">
        <f>VLOOKUP(Table1[[#This Row],[tourney_id]],tournaments!A:E,4,FALSE)</f>
        <v>Los Angeles, California</v>
      </c>
      <c r="K6313" s="14"/>
    </row>
    <row r="6314" spans="1:11" ht="12.5" x14ac:dyDescent="0.25">
      <c r="A6314" s="14" t="s">
        <v>301</v>
      </c>
      <c r="B6314" s="14" t="s">
        <v>820</v>
      </c>
      <c r="C6314" s="14" t="s">
        <v>394</v>
      </c>
      <c r="D6314" s="16">
        <v>42671</v>
      </c>
      <c r="E6314" s="19" t="e">
        <f>VLOOKUP(Table1[[#This Row],[winner_name]],[1]players!$A:$E,5,FALSE)</f>
        <v>#N/A</v>
      </c>
      <c r="F6314" s="19">
        <f>VLOOKUP(Table1[[#This Row],[loser_name]],[1]players!$A:$E,5,FALSE)</f>
        <v>0</v>
      </c>
      <c r="G6314" s="14" t="s">
        <v>411</v>
      </c>
      <c r="H6314" s="14" t="s">
        <v>3633</v>
      </c>
      <c r="I6314" s="14" t="str">
        <f>VLOOKUP(Table1[[#This Row],[tourney_id]],tournaments!A:E,4,FALSE)</f>
        <v>Los Angeles, California</v>
      </c>
      <c r="K6314" s="14"/>
    </row>
    <row r="6315" spans="1:11" ht="12.5" x14ac:dyDescent="0.25">
      <c r="A6315" s="14" t="s">
        <v>3346</v>
      </c>
      <c r="B6315" s="14" t="s">
        <v>1038</v>
      </c>
      <c r="C6315" s="14" t="s">
        <v>400</v>
      </c>
      <c r="D6315" s="16">
        <v>42671</v>
      </c>
      <c r="E6315" s="19" t="e">
        <f>VLOOKUP(Table1[[#This Row],[winner_name]],[1]players!$A:$E,5,FALSE)</f>
        <v>#N/A</v>
      </c>
      <c r="F6315" s="19" t="e">
        <f>VLOOKUP(Table1[[#This Row],[loser_name]],[1]players!$A:$E,5,FALSE)</f>
        <v>#N/A</v>
      </c>
      <c r="G6315" s="14" t="s">
        <v>411</v>
      </c>
      <c r="H6315" s="14" t="s">
        <v>3633</v>
      </c>
      <c r="I6315" s="14" t="str">
        <f>VLOOKUP(Table1[[#This Row],[tourney_id]],tournaments!A:E,4,FALSE)</f>
        <v>Los Angeles, California</v>
      </c>
      <c r="K6315" s="14"/>
    </row>
    <row r="6316" spans="1:11" ht="12.5" x14ac:dyDescent="0.25">
      <c r="A6316" s="14" t="s">
        <v>3347</v>
      </c>
      <c r="B6316" s="14" t="s">
        <v>166</v>
      </c>
      <c r="C6316" s="14" t="s">
        <v>402</v>
      </c>
      <c r="D6316" s="16">
        <v>42671</v>
      </c>
      <c r="E6316" s="19" t="e">
        <f>VLOOKUP(Table1[[#This Row],[winner_name]],[1]players!$A:$E,5,FALSE)</f>
        <v>#N/A</v>
      </c>
      <c r="F6316" s="19" t="e">
        <f>VLOOKUP(Table1[[#This Row],[loser_name]],[1]players!$A:$E,5,FALSE)</f>
        <v>#N/A</v>
      </c>
      <c r="G6316" s="14" t="s">
        <v>411</v>
      </c>
      <c r="H6316" s="14" t="s">
        <v>3633</v>
      </c>
      <c r="I6316" s="14" t="str">
        <f>VLOOKUP(Table1[[#This Row],[tourney_id]],tournaments!A:E,4,FALSE)</f>
        <v>Los Angeles, California</v>
      </c>
      <c r="K6316" s="14"/>
    </row>
    <row r="6317" spans="1:11" ht="12.5" x14ac:dyDescent="0.25">
      <c r="A6317" s="14" t="s">
        <v>20</v>
      </c>
      <c r="B6317" s="14" t="s">
        <v>3348</v>
      </c>
      <c r="C6317" s="14" t="s">
        <v>570</v>
      </c>
      <c r="D6317" s="16">
        <v>42671</v>
      </c>
      <c r="E6317" s="19" t="e">
        <f>VLOOKUP(Table1[[#This Row],[winner_name]],[1]players!$A:$E,5,FALSE)</f>
        <v>#N/A</v>
      </c>
      <c r="F6317" s="19">
        <f>VLOOKUP(Table1[[#This Row],[loser_name]],[1]players!$A:$E,5,FALSE)</f>
        <v>0</v>
      </c>
      <c r="G6317" s="14" t="s">
        <v>411</v>
      </c>
      <c r="H6317" s="14" t="s">
        <v>3633</v>
      </c>
      <c r="I6317" s="14" t="str">
        <f>VLOOKUP(Table1[[#This Row],[tourney_id]],tournaments!A:E,4,FALSE)</f>
        <v>Los Angeles, California</v>
      </c>
      <c r="K6317" s="14"/>
    </row>
    <row r="6318" spans="1:11" ht="12.5" x14ac:dyDescent="0.25">
      <c r="A6318" s="14" t="s">
        <v>808</v>
      </c>
      <c r="B6318" s="14" t="s">
        <v>3349</v>
      </c>
      <c r="C6318" s="14" t="s">
        <v>395</v>
      </c>
      <c r="D6318" s="16">
        <v>42671</v>
      </c>
      <c r="E6318" s="19" t="e">
        <f>VLOOKUP(Table1[[#This Row],[winner_name]],[1]players!$A:$E,5,FALSE)</f>
        <v>#N/A</v>
      </c>
      <c r="F6318" s="19">
        <f>VLOOKUP(Table1[[#This Row],[loser_name]],[1]players!$A:$E,5,FALSE)</f>
        <v>0</v>
      </c>
      <c r="G6318" s="14" t="s">
        <v>411</v>
      </c>
      <c r="H6318" s="14" t="s">
        <v>3633</v>
      </c>
      <c r="I6318" s="14" t="str">
        <f>VLOOKUP(Table1[[#This Row],[tourney_id]],tournaments!A:E,4,FALSE)</f>
        <v>Los Angeles, California</v>
      </c>
      <c r="K6318" s="14"/>
    </row>
    <row r="6319" spans="1:11" ht="12.5" x14ac:dyDescent="0.25">
      <c r="A6319" s="19" t="s">
        <v>1403</v>
      </c>
      <c r="B6319" s="14" t="s">
        <v>3350</v>
      </c>
      <c r="C6319" s="14" t="s">
        <v>3351</v>
      </c>
      <c r="D6319" s="16">
        <v>42671</v>
      </c>
      <c r="E6319" s="19" t="e">
        <f>VLOOKUP(Table1[[#This Row],[winner_name]],[1]players!$A:$E,5,FALSE)</f>
        <v>#N/A</v>
      </c>
      <c r="F6319" s="19" t="e">
        <f>VLOOKUP(Table1[[#This Row],[loser_name]],[1]players!$A:$E,5,FALSE)</f>
        <v>#N/A</v>
      </c>
      <c r="G6319" s="14" t="s">
        <v>411</v>
      </c>
      <c r="H6319" s="14" t="s">
        <v>3633</v>
      </c>
      <c r="I6319" s="14" t="str">
        <f>VLOOKUP(Table1[[#This Row],[tourney_id]],tournaments!A:E,4,FALSE)</f>
        <v>Los Angeles, California</v>
      </c>
      <c r="K6319" s="14"/>
    </row>
    <row r="6320" spans="1:11" ht="12.5" x14ac:dyDescent="0.25">
      <c r="A6320" s="14" t="s">
        <v>3352</v>
      </c>
      <c r="B6320" s="14" t="s">
        <v>1087</v>
      </c>
      <c r="C6320" s="14" t="s">
        <v>733</v>
      </c>
      <c r="D6320" s="16">
        <v>42671</v>
      </c>
      <c r="E6320" s="19" t="e">
        <f>VLOOKUP(Table1[[#This Row],[winner_name]],[1]players!$A:$E,5,FALSE)</f>
        <v>#N/A</v>
      </c>
      <c r="F6320" s="19" t="e">
        <f>VLOOKUP(Table1[[#This Row],[loser_name]],[1]players!$A:$E,5,FALSE)</f>
        <v>#N/A</v>
      </c>
      <c r="G6320" s="14" t="s">
        <v>411</v>
      </c>
      <c r="H6320" s="14" t="s">
        <v>3633</v>
      </c>
      <c r="I6320" s="14" t="str">
        <f>VLOOKUP(Table1[[#This Row],[tourney_id]],tournaments!A:E,4,FALSE)</f>
        <v>Los Angeles, California</v>
      </c>
      <c r="K6320" s="14"/>
    </row>
    <row r="6321" spans="1:13" ht="12.5" x14ac:dyDescent="0.25">
      <c r="A6321" s="14" t="s">
        <v>3353</v>
      </c>
      <c r="B6321" s="14" t="s">
        <v>3354</v>
      </c>
      <c r="C6321" s="14" t="s">
        <v>384</v>
      </c>
      <c r="D6321" s="16">
        <v>42671</v>
      </c>
      <c r="E6321" s="19">
        <f>VLOOKUP(Table1[[#This Row],[winner_name]],[1]players!$A:$E,5,FALSE)</f>
        <v>0</v>
      </c>
      <c r="F6321" s="19">
        <f>VLOOKUP(Table1[[#This Row],[loser_name]],[1]players!$A:$E,5,FALSE)</f>
        <v>0</v>
      </c>
      <c r="G6321" s="14" t="s">
        <v>411</v>
      </c>
      <c r="H6321" s="14" t="s">
        <v>3633</v>
      </c>
      <c r="I6321" s="14" t="str">
        <f>VLOOKUP(Table1[[#This Row],[tourney_id]],tournaments!A:E,4,FALSE)</f>
        <v>Los Angeles, California</v>
      </c>
      <c r="K6321" s="14"/>
    </row>
    <row r="6322" spans="1:13" ht="12.5" x14ac:dyDescent="0.25">
      <c r="A6322" s="14" t="s">
        <v>777</v>
      </c>
      <c r="B6322" s="14" t="s">
        <v>3355</v>
      </c>
      <c r="C6322" s="14" t="s">
        <v>427</v>
      </c>
      <c r="D6322" s="16">
        <v>42671</v>
      </c>
      <c r="E6322" s="19" t="e">
        <f>VLOOKUP(Table1[[#This Row],[winner_name]],[1]players!$A:$E,5,FALSE)</f>
        <v>#N/A</v>
      </c>
      <c r="F6322" s="19" t="e">
        <f>VLOOKUP(Table1[[#This Row],[loser_name]],[1]players!$A:$E,5,FALSE)</f>
        <v>#N/A</v>
      </c>
      <c r="G6322" s="14" t="s">
        <v>411</v>
      </c>
      <c r="H6322" s="14" t="s">
        <v>3633</v>
      </c>
      <c r="I6322" s="14" t="str">
        <f>VLOOKUP(Table1[[#This Row],[tourney_id]],tournaments!A:E,4,FALSE)</f>
        <v>Los Angeles, California</v>
      </c>
      <c r="K6322" s="14"/>
    </row>
    <row r="6323" spans="1:13" ht="12.5" x14ac:dyDescent="0.25">
      <c r="A6323" s="14" t="s">
        <v>3357</v>
      </c>
      <c r="B6323" s="14" t="s">
        <v>3356</v>
      </c>
      <c r="C6323" s="14" t="s">
        <v>378</v>
      </c>
      <c r="D6323" s="16">
        <v>42671</v>
      </c>
      <c r="E6323" s="19">
        <f>VLOOKUP(Table1[[#This Row],[winner_name]],[1]players!$A:$E,5,FALSE)</f>
        <v>0</v>
      </c>
      <c r="F6323" s="19" t="e">
        <f>VLOOKUP(Table1[[#This Row],[loser_name]],[1]players!$A:$E,5,FALSE)</f>
        <v>#N/A</v>
      </c>
      <c r="G6323" s="14" t="s">
        <v>411</v>
      </c>
      <c r="H6323" s="14" t="s">
        <v>3633</v>
      </c>
      <c r="I6323" s="14" t="str">
        <f>VLOOKUP(Table1[[#This Row],[tourney_id]],tournaments!A:E,4,FALSE)</f>
        <v>Los Angeles, California</v>
      </c>
      <c r="K6323" s="14"/>
    </row>
    <row r="6324" spans="1:13" ht="12.5" x14ac:dyDescent="0.25">
      <c r="A6324" s="14" t="s">
        <v>1054</v>
      </c>
      <c r="B6324" s="14" t="s">
        <v>3358</v>
      </c>
      <c r="C6324" s="14" t="s">
        <v>473</v>
      </c>
      <c r="D6324" s="16">
        <v>42671</v>
      </c>
      <c r="E6324" s="19" t="e">
        <f>VLOOKUP(Table1[[#This Row],[winner_name]],[1]players!$A:$E,5,FALSE)</f>
        <v>#N/A</v>
      </c>
      <c r="F6324" s="19">
        <f>VLOOKUP(Table1[[#This Row],[loser_name]],[1]players!$A:$E,5,FALSE)</f>
        <v>0</v>
      </c>
      <c r="G6324" s="14" t="s">
        <v>411</v>
      </c>
      <c r="H6324" s="14" t="s">
        <v>3633</v>
      </c>
      <c r="I6324" s="14" t="str">
        <f>VLOOKUP(Table1[[#This Row],[tourney_id]],tournaments!A:E,4,FALSE)</f>
        <v>Los Angeles, California</v>
      </c>
      <c r="K6324" s="14"/>
    </row>
    <row r="6325" spans="1:13" ht="12.5" x14ac:dyDescent="0.25">
      <c r="A6325" s="14" t="s">
        <v>944</v>
      </c>
      <c r="B6325" s="14" t="s">
        <v>3359</v>
      </c>
      <c r="C6325" s="14" t="s">
        <v>587</v>
      </c>
      <c r="D6325" s="16">
        <v>42671</v>
      </c>
      <c r="E6325" s="19" t="e">
        <f>VLOOKUP(Table1[[#This Row],[winner_name]],[1]players!$A:$E,5,FALSE)</f>
        <v>#N/A</v>
      </c>
      <c r="F6325" s="19">
        <f>VLOOKUP(Table1[[#This Row],[loser_name]],[1]players!$A:$E,5,FALSE)</f>
        <v>0</v>
      </c>
      <c r="G6325" s="14" t="s">
        <v>411</v>
      </c>
      <c r="H6325" s="14" t="s">
        <v>3633</v>
      </c>
      <c r="I6325" s="14" t="str">
        <f>VLOOKUP(Table1[[#This Row],[tourney_id]],tournaments!A:E,4,FALSE)</f>
        <v>Los Angeles, California</v>
      </c>
      <c r="K6325" s="14"/>
    </row>
    <row r="6326" spans="1:13" ht="12.5" x14ac:dyDescent="0.25">
      <c r="A6326" s="14" t="s">
        <v>1022</v>
      </c>
      <c r="B6326" s="14" t="s">
        <v>3360</v>
      </c>
      <c r="C6326" s="14" t="s">
        <v>514</v>
      </c>
      <c r="D6326" s="16">
        <v>42671</v>
      </c>
      <c r="E6326" s="19" t="e">
        <f>VLOOKUP(Table1[[#This Row],[winner_name]],[1]players!$A:$E,5,FALSE)</f>
        <v>#N/A</v>
      </c>
      <c r="F6326" s="19">
        <f>VLOOKUP(Table1[[#This Row],[loser_name]],[1]players!$A:$E,5,FALSE)</f>
        <v>0</v>
      </c>
      <c r="G6326" s="14" t="s">
        <v>411</v>
      </c>
      <c r="H6326" s="14" t="s">
        <v>3633</v>
      </c>
      <c r="I6326" s="14" t="str">
        <f>VLOOKUP(Table1[[#This Row],[tourney_id]],tournaments!A:E,4,FALSE)</f>
        <v>Los Angeles, California</v>
      </c>
      <c r="K6326" s="14"/>
    </row>
    <row r="6327" spans="1:13" ht="12.5" x14ac:dyDescent="0.25">
      <c r="A6327" s="14" t="s">
        <v>780</v>
      </c>
      <c r="B6327" s="14" t="s">
        <v>3361</v>
      </c>
      <c r="C6327" s="14" t="s">
        <v>538</v>
      </c>
      <c r="D6327" s="16">
        <v>42671</v>
      </c>
      <c r="E6327" s="19" t="e">
        <f>VLOOKUP(Table1[[#This Row],[winner_name]],[1]players!$A:$E,5,FALSE)</f>
        <v>#N/A</v>
      </c>
      <c r="F6327" s="19">
        <f>VLOOKUP(Table1[[#This Row],[loser_name]],[1]players!$A:$E,5,FALSE)</f>
        <v>0</v>
      </c>
      <c r="G6327" s="14" t="s">
        <v>411</v>
      </c>
      <c r="H6327" s="14" t="s">
        <v>3633</v>
      </c>
      <c r="I6327" s="14" t="str">
        <f>VLOOKUP(Table1[[#This Row],[tourney_id]],tournaments!A:E,4,FALSE)</f>
        <v>Los Angeles, California</v>
      </c>
      <c r="K6327" s="14"/>
    </row>
    <row r="6328" spans="1:13" ht="12.5" x14ac:dyDescent="0.25">
      <c r="A6328" s="14" t="s">
        <v>241</v>
      </c>
      <c r="B6328" s="14" t="s">
        <v>3362</v>
      </c>
      <c r="C6328" s="14" t="s">
        <v>378</v>
      </c>
      <c r="D6328" s="16">
        <v>42671</v>
      </c>
      <c r="E6328" s="19" t="e">
        <f>VLOOKUP(Table1[[#This Row],[winner_name]],[1]players!$A:$E,5,FALSE)</f>
        <v>#N/A</v>
      </c>
      <c r="F6328" s="19">
        <f>VLOOKUP(Table1[[#This Row],[loser_name]],[1]players!$A:$E,5,FALSE)</f>
        <v>0</v>
      </c>
      <c r="G6328" s="14" t="s">
        <v>411</v>
      </c>
      <c r="H6328" s="14" t="s">
        <v>3633</v>
      </c>
      <c r="I6328" s="14" t="str">
        <f>VLOOKUP(Table1[[#This Row],[tourney_id]],tournaments!A:E,4,FALSE)</f>
        <v>Los Angeles, California</v>
      </c>
      <c r="K6328" s="14"/>
    </row>
    <row r="6329" spans="1:13" ht="12.5" x14ac:dyDescent="0.25">
      <c r="A6329" s="14" t="s">
        <v>301</v>
      </c>
      <c r="B6329" s="14" t="s">
        <v>904</v>
      </c>
      <c r="C6329" s="14" t="s">
        <v>412</v>
      </c>
      <c r="D6329" s="16">
        <v>42672</v>
      </c>
      <c r="E6329" s="19" t="e">
        <f>VLOOKUP(Table1[[#This Row],[winner_name]],[1]players!$A:$E,5,FALSE)</f>
        <v>#N/A</v>
      </c>
      <c r="F6329" s="19" t="e">
        <f>VLOOKUP(Table1[[#This Row],[loser_name]],[1]players!$A:$E,5,FALSE)</f>
        <v>#N/A</v>
      </c>
      <c r="G6329" s="14" t="s">
        <v>424</v>
      </c>
      <c r="H6329" s="14" t="s">
        <v>3633</v>
      </c>
      <c r="I6329" s="14" t="str">
        <f>VLOOKUP(Table1[[#This Row],[tourney_id]],tournaments!A:E,4,FALSE)</f>
        <v>Los Angeles, California</v>
      </c>
      <c r="K6329" s="14"/>
    </row>
    <row r="6330" spans="1:13" ht="12.5" x14ac:dyDescent="0.25">
      <c r="A6330" s="14" t="s">
        <v>3346</v>
      </c>
      <c r="B6330" s="14" t="s">
        <v>1038</v>
      </c>
      <c r="C6330" s="14" t="s">
        <v>633</v>
      </c>
      <c r="D6330" s="16">
        <v>42672</v>
      </c>
      <c r="E6330" s="19" t="e">
        <f>VLOOKUP(Table1[[#This Row],[winner_name]],[1]players!$A:$E,5,FALSE)</f>
        <v>#N/A</v>
      </c>
      <c r="F6330" s="19" t="e">
        <f>VLOOKUP(Table1[[#This Row],[loser_name]],[1]players!$A:$E,5,FALSE)</f>
        <v>#N/A</v>
      </c>
      <c r="G6330" s="14" t="s">
        <v>424</v>
      </c>
      <c r="H6330" s="14" t="s">
        <v>3633</v>
      </c>
      <c r="I6330" s="14" t="str">
        <f>VLOOKUP(Table1[[#This Row],[tourney_id]],tournaments!A:E,4,FALSE)</f>
        <v>Los Angeles, California</v>
      </c>
      <c r="K6330" s="14"/>
    </row>
    <row r="6331" spans="1:13" ht="12.5" x14ac:dyDescent="0.25">
      <c r="A6331" s="14" t="s">
        <v>20</v>
      </c>
      <c r="B6331" s="14" t="s">
        <v>808</v>
      </c>
      <c r="C6331" s="14" t="s">
        <v>1238</v>
      </c>
      <c r="D6331" s="16">
        <v>42672</v>
      </c>
      <c r="E6331" s="19" t="e">
        <f>VLOOKUP(Table1[[#This Row],[winner_name]],[1]players!$A:$E,5,FALSE)</f>
        <v>#N/A</v>
      </c>
      <c r="F6331" s="19" t="e">
        <f>VLOOKUP(Table1[[#This Row],[loser_name]],[1]players!$A:$E,5,FALSE)</f>
        <v>#N/A</v>
      </c>
      <c r="G6331" s="14" t="s">
        <v>424</v>
      </c>
      <c r="H6331" s="14" t="s">
        <v>3633</v>
      </c>
      <c r="I6331" s="14" t="str">
        <f>VLOOKUP(Table1[[#This Row],[tourney_id]],tournaments!A:E,4,FALSE)</f>
        <v>Los Angeles, California</v>
      </c>
      <c r="K6331" s="14"/>
    </row>
    <row r="6332" spans="1:13" ht="12.5" x14ac:dyDescent="0.25">
      <c r="A6332" s="14" t="s">
        <v>3352</v>
      </c>
      <c r="B6332" s="14" t="s">
        <v>1403</v>
      </c>
      <c r="C6332" s="14" t="s">
        <v>380</v>
      </c>
      <c r="D6332" s="16">
        <v>42672</v>
      </c>
      <c r="E6332" s="19" t="e">
        <f>VLOOKUP(Table1[[#This Row],[winner_name]],[1]players!$A:$E,5,FALSE)</f>
        <v>#N/A</v>
      </c>
      <c r="F6332" s="19" t="e">
        <f>VLOOKUP(Table1[[#This Row],[loser_name]],[1]players!$A:$E,5,FALSE)</f>
        <v>#N/A</v>
      </c>
      <c r="G6332" s="14" t="s">
        <v>424</v>
      </c>
      <c r="H6332" s="14" t="s">
        <v>3633</v>
      </c>
      <c r="I6332" s="14" t="str">
        <f>VLOOKUP(Table1[[#This Row],[tourney_id]],tournaments!A:E,4,FALSE)</f>
        <v>Los Angeles, California</v>
      </c>
      <c r="K6332" s="14"/>
    </row>
    <row r="6333" spans="1:13" ht="12.5" x14ac:dyDescent="0.25">
      <c r="A6333" s="14" t="s">
        <v>3353</v>
      </c>
      <c r="B6333" s="14" t="s">
        <v>777</v>
      </c>
      <c r="C6333" s="14" t="s">
        <v>3363</v>
      </c>
      <c r="D6333" s="16">
        <v>42672</v>
      </c>
      <c r="E6333" s="19">
        <f>VLOOKUP(Table1[[#This Row],[winner_name]],[1]players!$A:$E,5,FALSE)</f>
        <v>0</v>
      </c>
      <c r="F6333" s="19" t="e">
        <f>VLOOKUP(Table1[[#This Row],[loser_name]],[1]players!$A:$E,5,FALSE)</f>
        <v>#N/A</v>
      </c>
      <c r="G6333" s="14" t="s">
        <v>424</v>
      </c>
      <c r="H6333" s="14" t="s">
        <v>3633</v>
      </c>
      <c r="I6333" s="14" t="str">
        <f>VLOOKUP(Table1[[#This Row],[tourney_id]],tournaments!A:E,4,FALSE)</f>
        <v>Los Angeles, California</v>
      </c>
      <c r="K6333" s="14"/>
    </row>
    <row r="6334" spans="1:13" ht="12.5" x14ac:dyDescent="0.25">
      <c r="A6334" s="14" t="s">
        <v>1054</v>
      </c>
      <c r="B6334" s="14" t="s">
        <v>3357</v>
      </c>
      <c r="C6334" s="14" t="s">
        <v>3364</v>
      </c>
      <c r="D6334" s="16">
        <v>42672</v>
      </c>
      <c r="E6334" s="19" t="e">
        <f>VLOOKUP(Table1[[#This Row],[winner_name]],[1]players!$A:$E,5,FALSE)</f>
        <v>#N/A</v>
      </c>
      <c r="F6334" s="19">
        <f>VLOOKUP(Table1[[#This Row],[loser_name]],[1]players!$A:$E,5,FALSE)</f>
        <v>0</v>
      </c>
      <c r="G6334" s="14" t="s">
        <v>424</v>
      </c>
      <c r="H6334" s="14" t="s">
        <v>3633</v>
      </c>
      <c r="I6334" s="14" t="str">
        <f>VLOOKUP(Table1[[#This Row],[tourney_id]],tournaments!A:E,4,FALSE)</f>
        <v>Los Angeles, California</v>
      </c>
      <c r="K6334" s="14"/>
    </row>
    <row r="6335" spans="1:13" ht="12.5" x14ac:dyDescent="0.25">
      <c r="A6335" s="14" t="s">
        <v>944</v>
      </c>
      <c r="B6335" s="14" t="s">
        <v>1022</v>
      </c>
      <c r="C6335" s="14" t="s">
        <v>931</v>
      </c>
      <c r="D6335" s="16">
        <v>42672</v>
      </c>
      <c r="E6335" s="19" t="e">
        <f>VLOOKUP(Table1[[#This Row],[winner_name]],[1]players!$A:$E,5,FALSE)</f>
        <v>#N/A</v>
      </c>
      <c r="F6335" s="19" t="e">
        <f>VLOOKUP(Table1[[#This Row],[loser_name]],[1]players!$A:$E,5,FALSE)</f>
        <v>#N/A</v>
      </c>
      <c r="G6335" s="14" t="s">
        <v>424</v>
      </c>
      <c r="H6335" s="14" t="s">
        <v>3633</v>
      </c>
      <c r="I6335" s="14" t="str">
        <f>VLOOKUP(Table1[[#This Row],[tourney_id]],tournaments!A:E,4,FALSE)</f>
        <v>Los Angeles, California</v>
      </c>
      <c r="K6335" s="14"/>
    </row>
    <row r="6336" spans="1:13" x14ac:dyDescent="0.3">
      <c r="A6336" s="14" t="s">
        <v>241</v>
      </c>
      <c r="B6336" s="14" t="s">
        <v>780</v>
      </c>
      <c r="C6336" s="14" t="s">
        <v>473</v>
      </c>
      <c r="D6336" s="16">
        <v>42672</v>
      </c>
      <c r="E6336" s="19" t="e">
        <f>VLOOKUP(Table1[[#This Row],[winner_name]],[1]players!$A:$E,5,FALSE)</f>
        <v>#N/A</v>
      </c>
      <c r="F6336" s="19" t="e">
        <f>VLOOKUP(Table1[[#This Row],[loser_name]],[1]players!$A:$E,5,FALSE)</f>
        <v>#N/A</v>
      </c>
      <c r="G6336" s="14" t="s">
        <v>424</v>
      </c>
      <c r="H6336" s="14" t="s">
        <v>3633</v>
      </c>
      <c r="I6336" s="14" t="str">
        <f>VLOOKUP(Table1[[#This Row],[tourney_id]],tournaments!A:E,4,FALSE)</f>
        <v>Los Angeles, California</v>
      </c>
      <c r="K6336" s="14"/>
      <c r="M6336" s="22"/>
    </row>
    <row r="6337" spans="1:11" ht="12.5" x14ac:dyDescent="0.25">
      <c r="A6337" s="14" t="s">
        <v>301</v>
      </c>
      <c r="B6337" s="14" t="s">
        <v>3346</v>
      </c>
      <c r="C6337" s="14" t="s">
        <v>394</v>
      </c>
      <c r="D6337" s="16">
        <v>42672</v>
      </c>
      <c r="E6337" s="19" t="e">
        <f>VLOOKUP(Table1[[#This Row],[winner_name]],[1]players!$A:$E,5,FALSE)</f>
        <v>#N/A</v>
      </c>
      <c r="F6337" s="19" t="e">
        <f>VLOOKUP(Table1[[#This Row],[loser_name]],[1]players!$A:$E,5,FALSE)</f>
        <v>#N/A</v>
      </c>
      <c r="G6337" s="14" t="s">
        <v>430</v>
      </c>
      <c r="H6337" s="14" t="s">
        <v>3633</v>
      </c>
      <c r="I6337" s="14" t="str">
        <f>VLOOKUP(Table1[[#This Row],[tourney_id]],tournaments!A:E,4,FALSE)</f>
        <v>Los Angeles, California</v>
      </c>
      <c r="K6337" s="14"/>
    </row>
    <row r="6338" spans="1:11" ht="12.5" x14ac:dyDescent="0.25">
      <c r="A6338" s="14" t="s">
        <v>20</v>
      </c>
      <c r="B6338" s="14" t="s">
        <v>3352</v>
      </c>
      <c r="C6338" s="14" t="s">
        <v>649</v>
      </c>
      <c r="D6338" s="16">
        <v>42672</v>
      </c>
      <c r="E6338" s="19" t="e">
        <f>VLOOKUP(Table1[[#This Row],[winner_name]],[1]players!$A:$E,5,FALSE)</f>
        <v>#N/A</v>
      </c>
      <c r="F6338" s="19" t="e">
        <f>VLOOKUP(Table1[[#This Row],[loser_name]],[1]players!$A:$E,5,FALSE)</f>
        <v>#N/A</v>
      </c>
      <c r="G6338" s="14" t="s">
        <v>430</v>
      </c>
      <c r="H6338" s="14" t="s">
        <v>3633</v>
      </c>
      <c r="I6338" s="14" t="str">
        <f>VLOOKUP(Table1[[#This Row],[tourney_id]],tournaments!A:E,4,FALSE)</f>
        <v>Los Angeles, California</v>
      </c>
      <c r="K6338" s="14"/>
    </row>
    <row r="6339" spans="1:11" ht="12.5" x14ac:dyDescent="0.25">
      <c r="A6339" s="14" t="s">
        <v>1054</v>
      </c>
      <c r="B6339" s="14" t="s">
        <v>3353</v>
      </c>
      <c r="C6339" s="14" t="s">
        <v>381</v>
      </c>
      <c r="D6339" s="16">
        <v>42672</v>
      </c>
      <c r="E6339" s="19" t="e">
        <f>VLOOKUP(Table1[[#This Row],[winner_name]],[1]players!$A:$E,5,FALSE)</f>
        <v>#N/A</v>
      </c>
      <c r="F6339" s="19">
        <f>VLOOKUP(Table1[[#This Row],[loser_name]],[1]players!$A:$E,5,FALSE)</f>
        <v>0</v>
      </c>
      <c r="G6339" s="14" t="s">
        <v>430</v>
      </c>
      <c r="H6339" s="14" t="s">
        <v>3633</v>
      </c>
      <c r="I6339" s="14" t="str">
        <f>VLOOKUP(Table1[[#This Row],[tourney_id]],tournaments!A:E,4,FALSE)</f>
        <v>Los Angeles, California</v>
      </c>
      <c r="K6339" s="14"/>
    </row>
    <row r="6340" spans="1:11" ht="12.5" x14ac:dyDescent="0.25">
      <c r="A6340" s="14" t="s">
        <v>241</v>
      </c>
      <c r="B6340" s="14" t="s">
        <v>944</v>
      </c>
      <c r="C6340" s="14" t="s">
        <v>453</v>
      </c>
      <c r="D6340" s="16">
        <v>42672</v>
      </c>
      <c r="E6340" s="19" t="e">
        <f>VLOOKUP(Table1[[#This Row],[winner_name]],[1]players!$A:$E,5,FALSE)</f>
        <v>#N/A</v>
      </c>
      <c r="F6340" s="19" t="e">
        <f>VLOOKUP(Table1[[#This Row],[loser_name]],[1]players!$A:$E,5,FALSE)</f>
        <v>#N/A</v>
      </c>
      <c r="G6340" s="14" t="s">
        <v>430</v>
      </c>
      <c r="H6340" s="14" t="s">
        <v>3633</v>
      </c>
      <c r="I6340" s="14" t="str">
        <f>VLOOKUP(Table1[[#This Row],[tourney_id]],tournaments!A:E,4,FALSE)</f>
        <v>Los Angeles, California</v>
      </c>
      <c r="K6340" s="14"/>
    </row>
    <row r="6341" spans="1:11" ht="12.5" x14ac:dyDescent="0.25">
      <c r="A6341" s="14" t="s">
        <v>20</v>
      </c>
      <c r="B6341" s="14" t="s">
        <v>301</v>
      </c>
      <c r="C6341" s="14" t="s">
        <v>416</v>
      </c>
      <c r="D6341" s="16">
        <v>42673</v>
      </c>
      <c r="E6341" s="19" t="e">
        <f>VLOOKUP(Table1[[#This Row],[winner_name]],[1]players!$A:$E,5,FALSE)</f>
        <v>#N/A</v>
      </c>
      <c r="F6341" s="19" t="e">
        <f>VLOOKUP(Table1[[#This Row],[loser_name]],[1]players!$A:$E,5,FALSE)</f>
        <v>#N/A</v>
      </c>
      <c r="G6341" s="14" t="s">
        <v>431</v>
      </c>
      <c r="H6341" s="14" t="s">
        <v>3633</v>
      </c>
      <c r="I6341" s="14" t="str">
        <f>VLOOKUP(Table1[[#This Row],[tourney_id]],tournaments!A:E,4,FALSE)</f>
        <v>Los Angeles, California</v>
      </c>
      <c r="K6341" s="14"/>
    </row>
    <row r="6342" spans="1:11" ht="12.5" x14ac:dyDescent="0.25">
      <c r="A6342" s="14" t="s">
        <v>241</v>
      </c>
      <c r="B6342" s="14" t="s">
        <v>1054</v>
      </c>
      <c r="C6342" s="14" t="s">
        <v>463</v>
      </c>
      <c r="D6342" s="16">
        <v>42673</v>
      </c>
      <c r="E6342" s="19" t="e">
        <f>VLOOKUP(Table1[[#This Row],[winner_name]],[1]players!$A:$E,5,FALSE)</f>
        <v>#N/A</v>
      </c>
      <c r="F6342" s="19" t="e">
        <f>VLOOKUP(Table1[[#This Row],[loser_name]],[1]players!$A:$E,5,FALSE)</f>
        <v>#N/A</v>
      </c>
      <c r="G6342" s="14" t="s">
        <v>431</v>
      </c>
      <c r="H6342" s="14" t="s">
        <v>3633</v>
      </c>
      <c r="I6342" s="14" t="str">
        <f>VLOOKUP(Table1[[#This Row],[tourney_id]],tournaments!A:E,4,FALSE)</f>
        <v>Los Angeles, California</v>
      </c>
      <c r="K6342" s="14"/>
    </row>
    <row r="6343" spans="1:11" ht="12.5" x14ac:dyDescent="0.25">
      <c r="A6343" s="14" t="s">
        <v>241</v>
      </c>
      <c r="B6343" s="14" t="s">
        <v>20</v>
      </c>
      <c r="C6343" s="14" t="s">
        <v>384</v>
      </c>
      <c r="D6343" s="16">
        <v>42673</v>
      </c>
      <c r="E6343" s="19" t="e">
        <f>VLOOKUP(Table1[[#This Row],[winner_name]],[1]players!$A:$E,5,FALSE)</f>
        <v>#N/A</v>
      </c>
      <c r="F6343" s="19" t="e">
        <f>VLOOKUP(Table1[[#This Row],[loser_name]],[1]players!$A:$E,5,FALSE)</f>
        <v>#N/A</v>
      </c>
      <c r="G6343" s="14" t="s">
        <v>432</v>
      </c>
      <c r="H6343" s="14" t="s">
        <v>3633</v>
      </c>
      <c r="I6343" s="14" t="str">
        <f>VLOOKUP(Table1[[#This Row],[tourney_id]],tournaments!A:E,4,FALSE)</f>
        <v>Los Angeles, California</v>
      </c>
      <c r="K6343" s="14"/>
    </row>
    <row r="6344" spans="1:11" ht="12.5" x14ac:dyDescent="0.25">
      <c r="A6344" s="14" t="s">
        <v>2006</v>
      </c>
      <c r="B6344" s="14" t="s">
        <v>2004</v>
      </c>
      <c r="C6344" s="14" t="s">
        <v>402</v>
      </c>
      <c r="D6344" s="16">
        <v>44671.520833333336</v>
      </c>
      <c r="E6344" s="19" t="e">
        <f>VLOOKUP(Table1[[#This Row],[winner_name]],[1]players!$A:$E,5,FALSE)</f>
        <v>#N/A</v>
      </c>
      <c r="F6344" s="19">
        <f>VLOOKUP(Table1[[#This Row],[loser_name]],[1]players!$A:$E,5,FALSE)</f>
        <v>0</v>
      </c>
      <c r="H6344" s="14" t="s">
        <v>3634</v>
      </c>
      <c r="I6344" s="14" t="str">
        <f>VLOOKUP(Table1[[#This Row],[tourney_id]],tournaments!A:E,4,FALSE)</f>
        <v>Athens, Georgia</v>
      </c>
      <c r="K6344" s="14"/>
    </row>
    <row r="6345" spans="1:11" ht="12.5" x14ac:dyDescent="0.25">
      <c r="A6345" s="14" t="s">
        <v>3366</v>
      </c>
      <c r="B6345" s="14" t="s">
        <v>3367</v>
      </c>
      <c r="C6345" s="14" t="s">
        <v>486</v>
      </c>
      <c r="D6345" s="16">
        <v>44671.520833333336</v>
      </c>
      <c r="E6345" s="19">
        <f>VLOOKUP(Table1[[#This Row],[winner_name]],[1]players!$A:$E,5,FALSE)</f>
        <v>0</v>
      </c>
      <c r="F6345" s="19">
        <f>VLOOKUP(Table1[[#This Row],[loser_name]],[1]players!$A:$E,5,FALSE)</f>
        <v>0</v>
      </c>
      <c r="H6345" s="14" t="s">
        <v>3634</v>
      </c>
      <c r="I6345" s="14" t="str">
        <f>VLOOKUP(Table1[[#This Row],[tourney_id]],tournaments!A:E,4,FALSE)</f>
        <v>Athens, Georgia</v>
      </c>
      <c r="K6345" s="14"/>
    </row>
    <row r="6346" spans="1:11" ht="12.5" x14ac:dyDescent="0.25">
      <c r="A6346" s="14" t="s">
        <v>3388</v>
      </c>
      <c r="B6346" s="14" t="s">
        <v>934</v>
      </c>
      <c r="C6346" s="14" t="s">
        <v>380</v>
      </c>
      <c r="D6346" s="16">
        <v>44671.520833333336</v>
      </c>
      <c r="E6346" s="19">
        <f>VLOOKUP(Table1[[#This Row],[winner_name]],[1]players!$A:$E,5,FALSE)</f>
        <v>0</v>
      </c>
      <c r="F6346" s="19" t="e">
        <f>VLOOKUP(Table1[[#This Row],[loser_name]],[1]players!$A:$E,5,FALSE)</f>
        <v>#N/A</v>
      </c>
      <c r="H6346" s="14" t="s">
        <v>3634</v>
      </c>
      <c r="I6346" s="14" t="str">
        <f>VLOOKUP(Table1[[#This Row],[tourney_id]],tournaments!A:E,4,FALSE)</f>
        <v>Athens, Georgia</v>
      </c>
      <c r="K6346" s="14"/>
    </row>
    <row r="6347" spans="1:11" ht="12.5" x14ac:dyDescent="0.25">
      <c r="A6347" s="14" t="s">
        <v>3117</v>
      </c>
      <c r="B6347" s="14" t="s">
        <v>3368</v>
      </c>
      <c r="C6347" s="14" t="s">
        <v>680</v>
      </c>
      <c r="D6347" s="16">
        <v>44671.520833333336</v>
      </c>
      <c r="E6347" s="19" t="e">
        <f>VLOOKUP(Table1[[#This Row],[winner_name]],[1]players!$A:$E,5,FALSE)</f>
        <v>#N/A</v>
      </c>
      <c r="F6347" s="19" t="e">
        <f>VLOOKUP(Table1[[#This Row],[loser_name]],[1]players!$A:$E,5,FALSE)</f>
        <v>#N/A</v>
      </c>
      <c r="H6347" s="14" t="s">
        <v>3634</v>
      </c>
      <c r="I6347" s="14" t="str">
        <f>VLOOKUP(Table1[[#This Row],[tourney_id]],tournaments!A:E,4,FALSE)</f>
        <v>Athens, Georgia</v>
      </c>
      <c r="K6347" s="14"/>
    </row>
    <row r="6348" spans="1:11" ht="12.5" x14ac:dyDescent="0.25">
      <c r="A6348" s="14" t="s">
        <v>2026</v>
      </c>
      <c r="B6348" s="14" t="s">
        <v>3371</v>
      </c>
      <c r="C6348" s="14" t="s">
        <v>703</v>
      </c>
      <c r="D6348" s="16">
        <v>44671.520833333336</v>
      </c>
      <c r="E6348" s="19" t="e">
        <f>VLOOKUP(Table1[[#This Row],[winner_name]],[1]players!$A:$E,5,FALSE)</f>
        <v>#N/A</v>
      </c>
      <c r="F6348" s="19">
        <f>VLOOKUP(Table1[[#This Row],[loser_name]],[1]players!$A:$E,5,FALSE)</f>
        <v>0</v>
      </c>
      <c r="H6348" s="14" t="s">
        <v>3634</v>
      </c>
      <c r="I6348" s="14" t="str">
        <f>VLOOKUP(Table1[[#This Row],[tourney_id]],tournaments!A:E,4,FALSE)</f>
        <v>Athens, Georgia</v>
      </c>
      <c r="K6348" s="14"/>
    </row>
    <row r="6349" spans="1:11" ht="12.5" x14ac:dyDescent="0.25">
      <c r="A6349" s="14" t="s">
        <v>3369</v>
      </c>
      <c r="B6349" s="14" t="s">
        <v>3372</v>
      </c>
      <c r="C6349" s="14" t="s">
        <v>3370</v>
      </c>
      <c r="D6349" s="16">
        <v>44671.520833333336</v>
      </c>
      <c r="E6349" s="19" t="e">
        <f>VLOOKUP(Table1[[#This Row],[winner_name]],[1]players!$A:$E,5,FALSE)</f>
        <v>#N/A</v>
      </c>
      <c r="F6349" s="19">
        <f>VLOOKUP(Table1[[#This Row],[loser_name]],[1]players!$A:$E,5,FALSE)</f>
        <v>0</v>
      </c>
      <c r="H6349" s="14" t="s">
        <v>3634</v>
      </c>
      <c r="I6349" s="14" t="str">
        <f>VLOOKUP(Table1[[#This Row],[tourney_id]],tournaments!A:E,4,FALSE)</f>
        <v>Athens, Georgia</v>
      </c>
      <c r="K6349" s="14"/>
    </row>
    <row r="6350" spans="1:11" ht="12.5" x14ac:dyDescent="0.25">
      <c r="A6350" s="14" t="s">
        <v>3373</v>
      </c>
      <c r="B6350" s="14" t="s">
        <v>1279</v>
      </c>
      <c r="C6350" s="14" t="s">
        <v>446</v>
      </c>
      <c r="D6350" s="16">
        <v>44672.520833333336</v>
      </c>
      <c r="E6350" s="19" t="e">
        <f>VLOOKUP(Table1[[#This Row],[winner_name]],[1]players!$A:$E,5,FALSE)</f>
        <v>#N/A</v>
      </c>
      <c r="F6350" s="19" t="e">
        <f>VLOOKUP(Table1[[#This Row],[loser_name]],[1]players!$A:$E,5,FALSE)</f>
        <v>#N/A</v>
      </c>
      <c r="H6350" s="14" t="s">
        <v>3634</v>
      </c>
      <c r="I6350" s="14" t="str">
        <f>VLOOKUP(Table1[[#This Row],[tourney_id]],tournaments!A:E,4,FALSE)</f>
        <v>Athens, Georgia</v>
      </c>
      <c r="K6350" s="14"/>
    </row>
    <row r="6351" spans="1:11" ht="12.5" x14ac:dyDescent="0.25">
      <c r="A6351" s="14" t="s">
        <v>3374</v>
      </c>
      <c r="B6351" s="14" t="s">
        <v>2092</v>
      </c>
      <c r="C6351" s="14" t="s">
        <v>395</v>
      </c>
      <c r="D6351" s="16">
        <v>44672.520833333336</v>
      </c>
      <c r="E6351" s="19" t="e">
        <f>VLOOKUP(Table1[[#This Row],[winner_name]],[1]players!$A:$E,5,FALSE)</f>
        <v>#N/A</v>
      </c>
      <c r="F6351" s="19">
        <f>VLOOKUP(Table1[[#This Row],[loser_name]],[1]players!$A:$E,5,FALSE)</f>
        <v>0</v>
      </c>
      <c r="H6351" s="14" t="s">
        <v>3634</v>
      </c>
      <c r="I6351" s="14" t="str">
        <f>VLOOKUP(Table1[[#This Row],[tourney_id]],tournaments!A:E,4,FALSE)</f>
        <v>Athens, Georgia</v>
      </c>
      <c r="K6351" s="14"/>
    </row>
    <row r="6352" spans="1:11" ht="12.5" x14ac:dyDescent="0.25">
      <c r="A6352" s="14" t="s">
        <v>2094</v>
      </c>
      <c r="B6352" s="14" t="s">
        <v>3119</v>
      </c>
      <c r="C6352" s="14" t="s">
        <v>395</v>
      </c>
      <c r="D6352" s="16">
        <v>44672.520833333336</v>
      </c>
      <c r="E6352" s="19">
        <f>VLOOKUP(Table1[[#This Row],[winner_name]],[1]players!$A:$E,5,FALSE)</f>
        <v>0</v>
      </c>
      <c r="F6352" s="19" t="e">
        <f>VLOOKUP(Table1[[#This Row],[loser_name]],[1]players!$A:$E,5,FALSE)</f>
        <v>#N/A</v>
      </c>
      <c r="H6352" s="14" t="s">
        <v>3634</v>
      </c>
      <c r="I6352" s="14" t="str">
        <f>VLOOKUP(Table1[[#This Row],[tourney_id]],tournaments!A:E,4,FALSE)</f>
        <v>Athens, Georgia</v>
      </c>
      <c r="K6352" s="14"/>
    </row>
    <row r="6353" spans="1:11" ht="12.5" x14ac:dyDescent="0.25">
      <c r="A6353" s="14" t="s">
        <v>1912</v>
      </c>
      <c r="B6353" s="14" t="s">
        <v>1278</v>
      </c>
      <c r="C6353" s="14" t="s">
        <v>444</v>
      </c>
      <c r="D6353" s="16">
        <v>44672.520833333336</v>
      </c>
      <c r="E6353" s="19" t="e">
        <f>VLOOKUP(Table1[[#This Row],[winner_name]],[1]players!$A:$E,5,FALSE)</f>
        <v>#N/A</v>
      </c>
      <c r="F6353" s="19">
        <f>VLOOKUP(Table1[[#This Row],[loser_name]],[1]players!$A:$E,5,FALSE)</f>
        <v>0</v>
      </c>
      <c r="H6353" s="14" t="s">
        <v>3634</v>
      </c>
      <c r="I6353" s="14" t="str">
        <f>VLOOKUP(Table1[[#This Row],[tourney_id]],tournaments!A:E,4,FALSE)</f>
        <v>Athens, Georgia</v>
      </c>
      <c r="K6353" s="14"/>
    </row>
    <row r="6354" spans="1:11" ht="12.5" x14ac:dyDescent="0.25">
      <c r="A6354" s="14" t="s">
        <v>1801</v>
      </c>
      <c r="B6354" s="14" t="s">
        <v>1819</v>
      </c>
      <c r="C6354" s="14" t="s">
        <v>1066</v>
      </c>
      <c r="D6354" s="16">
        <v>44672.520833333336</v>
      </c>
      <c r="E6354" s="19" t="e">
        <f>VLOOKUP(Table1[[#This Row],[winner_name]],[1]players!$A:$E,5,FALSE)</f>
        <v>#N/A</v>
      </c>
      <c r="F6354" s="19">
        <f>VLOOKUP(Table1[[#This Row],[loser_name]],[1]players!$A:$E,5,FALSE)</f>
        <v>0</v>
      </c>
      <c r="H6354" s="14" t="s">
        <v>3634</v>
      </c>
      <c r="I6354" s="14" t="str">
        <f>VLOOKUP(Table1[[#This Row],[tourney_id]],tournaments!A:E,4,FALSE)</f>
        <v>Athens, Georgia</v>
      </c>
      <c r="K6354" s="14"/>
    </row>
    <row r="6355" spans="1:11" ht="12.5" x14ac:dyDescent="0.25">
      <c r="A6355" s="14" t="s">
        <v>1810</v>
      </c>
      <c r="B6355" s="14" t="s">
        <v>2953</v>
      </c>
      <c r="C6355" s="14" t="s">
        <v>1382</v>
      </c>
      <c r="D6355" s="16">
        <v>44672.520833333336</v>
      </c>
      <c r="E6355" s="19" t="e">
        <f>VLOOKUP(Table1[[#This Row],[winner_name]],[1]players!$A:$E,5,FALSE)</f>
        <v>#N/A</v>
      </c>
      <c r="F6355" s="19" t="e">
        <f>VLOOKUP(Table1[[#This Row],[loser_name]],[1]players!$A:$E,5,FALSE)</f>
        <v>#N/A</v>
      </c>
      <c r="H6355" s="14" t="s">
        <v>3634</v>
      </c>
      <c r="I6355" s="14" t="str">
        <f>VLOOKUP(Table1[[#This Row],[tourney_id]],tournaments!A:E,4,FALSE)</f>
        <v>Athens, Georgia</v>
      </c>
      <c r="K6355" s="14"/>
    </row>
    <row r="6356" spans="1:11" ht="12.5" x14ac:dyDescent="0.25">
      <c r="A6356" s="14" t="s">
        <v>1854</v>
      </c>
      <c r="B6356" s="14" t="s">
        <v>2061</v>
      </c>
      <c r="C6356" s="14" t="s">
        <v>384</v>
      </c>
      <c r="D6356" s="16">
        <v>44672.520833333336</v>
      </c>
      <c r="E6356" s="19" t="e">
        <f>VLOOKUP(Table1[[#This Row],[winner_name]],[1]players!$A:$E,5,FALSE)</f>
        <v>#N/A</v>
      </c>
      <c r="F6356" s="19" t="e">
        <f>VLOOKUP(Table1[[#This Row],[loser_name]],[1]players!$A:$E,5,FALSE)</f>
        <v>#N/A</v>
      </c>
      <c r="H6356" s="14" t="s">
        <v>3634</v>
      </c>
      <c r="I6356" s="14" t="str">
        <f>VLOOKUP(Table1[[#This Row],[tourney_id]],tournaments!A:E,4,FALSE)</f>
        <v>Athens, Georgia</v>
      </c>
      <c r="K6356" s="14"/>
    </row>
    <row r="6357" spans="1:11" ht="12.5" x14ac:dyDescent="0.25">
      <c r="A6357" s="14" t="s">
        <v>3375</v>
      </c>
      <c r="B6357" s="14" t="s">
        <v>2098</v>
      </c>
      <c r="C6357" s="14" t="s">
        <v>3376</v>
      </c>
      <c r="D6357" s="16">
        <v>44672.520833333336</v>
      </c>
      <c r="E6357" s="19">
        <f>VLOOKUP(Table1[[#This Row],[winner_name]],[1]players!$A:$E,5,FALSE)</f>
        <v>0</v>
      </c>
      <c r="F6357" s="19">
        <f>VLOOKUP(Table1[[#This Row],[loser_name]],[1]players!$A:$E,5,FALSE)</f>
        <v>0</v>
      </c>
      <c r="H6357" s="14" t="s">
        <v>3634</v>
      </c>
      <c r="I6357" s="14" t="str">
        <f>VLOOKUP(Table1[[#This Row],[tourney_id]],tournaments!A:E,4,FALSE)</f>
        <v>Athens, Georgia</v>
      </c>
      <c r="K6357" s="14"/>
    </row>
    <row r="6358" spans="1:11" ht="12.5" x14ac:dyDescent="0.25">
      <c r="A6358" s="14" t="s">
        <v>2062</v>
      </c>
      <c r="B6358" s="14" t="s">
        <v>3130</v>
      </c>
      <c r="C6358" s="14" t="s">
        <v>378</v>
      </c>
      <c r="D6358" s="16">
        <v>44672.520833333336</v>
      </c>
      <c r="E6358" s="19">
        <f>VLOOKUP(Table1[[#This Row],[winner_name]],[1]players!$A:$E,5,FALSE)</f>
        <v>0</v>
      </c>
      <c r="F6358" s="19" t="e">
        <f>VLOOKUP(Table1[[#This Row],[loser_name]],[1]players!$A:$E,5,FALSE)</f>
        <v>#N/A</v>
      </c>
      <c r="H6358" s="14" t="s">
        <v>3634</v>
      </c>
      <c r="I6358" s="14" t="str">
        <f>VLOOKUP(Table1[[#This Row],[tourney_id]],tournaments!A:E,4,FALSE)</f>
        <v>Athens, Georgia</v>
      </c>
      <c r="K6358" s="14"/>
    </row>
    <row r="6359" spans="1:11" ht="12.5" x14ac:dyDescent="0.25">
      <c r="A6359" s="14" t="s">
        <v>3135</v>
      </c>
      <c r="B6359" s="14" t="s">
        <v>2063</v>
      </c>
      <c r="C6359" s="14" t="s">
        <v>1015</v>
      </c>
      <c r="D6359" s="16">
        <v>44672.520833333336</v>
      </c>
      <c r="E6359" s="19">
        <f>VLOOKUP(Table1[[#This Row],[winner_name]],[1]players!$A:$E,5,FALSE)</f>
        <v>0</v>
      </c>
      <c r="F6359" s="19" t="e">
        <f>VLOOKUP(Table1[[#This Row],[loser_name]],[1]players!$A:$E,5,FALSE)</f>
        <v>#N/A</v>
      </c>
      <c r="H6359" s="14" t="s">
        <v>3634</v>
      </c>
      <c r="I6359" s="14" t="str">
        <f>VLOOKUP(Table1[[#This Row],[tourney_id]],tournaments!A:E,4,FALSE)</f>
        <v>Athens, Georgia</v>
      </c>
      <c r="K6359" s="14"/>
    </row>
    <row r="6360" spans="1:11" ht="12.5" x14ac:dyDescent="0.25">
      <c r="A6360" s="14" t="s">
        <v>43</v>
      </c>
      <c r="B6360" s="14" t="s">
        <v>2006</v>
      </c>
      <c r="C6360" s="14" t="s">
        <v>384</v>
      </c>
      <c r="D6360" s="16">
        <v>44672.6875</v>
      </c>
      <c r="E6360" s="19" t="e">
        <f>VLOOKUP(Table1[[#This Row],[winner_name]],[1]players!$A:$E,5,FALSE)</f>
        <v>#N/A</v>
      </c>
      <c r="F6360" s="19" t="e">
        <f>VLOOKUP(Table1[[#This Row],[loser_name]],[1]players!$A:$E,5,FALSE)</f>
        <v>#N/A</v>
      </c>
      <c r="H6360" s="14" t="s">
        <v>3634</v>
      </c>
      <c r="I6360" s="14" t="str">
        <f>VLOOKUP(Table1[[#This Row],[tourney_id]],tournaments!A:E,4,FALSE)</f>
        <v>Athens, Georgia</v>
      </c>
      <c r="K6360" s="14"/>
    </row>
    <row r="6361" spans="1:11" ht="12.5" x14ac:dyDescent="0.25">
      <c r="A6361" s="14" t="s">
        <v>851</v>
      </c>
      <c r="B6361" s="14" t="s">
        <v>934</v>
      </c>
      <c r="C6361" s="14" t="s">
        <v>400</v>
      </c>
      <c r="D6361" s="16">
        <v>44672.6875</v>
      </c>
      <c r="E6361" s="19" t="e">
        <f>VLOOKUP(Table1[[#This Row],[winner_name]],[1]players!$A:$E,5,FALSE)</f>
        <v>#N/A</v>
      </c>
      <c r="F6361" s="19" t="e">
        <f>VLOOKUP(Table1[[#This Row],[loser_name]],[1]players!$A:$E,5,FALSE)</f>
        <v>#N/A</v>
      </c>
      <c r="H6361" s="14" t="s">
        <v>3634</v>
      </c>
      <c r="I6361" s="14" t="str">
        <f>VLOOKUP(Table1[[#This Row],[tourney_id]],tournaments!A:E,4,FALSE)</f>
        <v>Athens, Georgia</v>
      </c>
      <c r="K6361" s="14"/>
    </row>
    <row r="6362" spans="1:11" ht="12.5" x14ac:dyDescent="0.25">
      <c r="A6362" s="14" t="s">
        <v>2048</v>
      </c>
      <c r="B6362" s="14" t="s">
        <v>3117</v>
      </c>
      <c r="C6362" s="14" t="s">
        <v>381</v>
      </c>
      <c r="D6362" s="16">
        <v>44672.6875</v>
      </c>
      <c r="E6362" s="19" t="e">
        <f>VLOOKUP(Table1[[#This Row],[winner_name]],[1]players!$A:$E,5,FALSE)</f>
        <v>#N/A</v>
      </c>
      <c r="F6362" s="19" t="e">
        <f>VLOOKUP(Table1[[#This Row],[loser_name]],[1]players!$A:$E,5,FALSE)</f>
        <v>#N/A</v>
      </c>
      <c r="H6362" s="14" t="s">
        <v>3634</v>
      </c>
      <c r="I6362" s="14" t="str">
        <f>VLOOKUP(Table1[[#This Row],[tourney_id]],tournaments!A:E,4,FALSE)</f>
        <v>Athens, Georgia</v>
      </c>
      <c r="K6362" s="14"/>
    </row>
    <row r="6363" spans="1:11" ht="12.5" x14ac:dyDescent="0.25">
      <c r="A6363" s="14" t="s">
        <v>1807</v>
      </c>
      <c r="B6363" s="14" t="s">
        <v>1306</v>
      </c>
      <c r="C6363" s="14" t="s">
        <v>539</v>
      </c>
      <c r="D6363" s="16">
        <v>44672.6875</v>
      </c>
      <c r="E6363" s="19" t="e">
        <f>VLOOKUP(Table1[[#This Row],[winner_name]],[1]players!$A:$E,5,FALSE)</f>
        <v>#N/A</v>
      </c>
      <c r="F6363" s="19" t="e">
        <f>VLOOKUP(Table1[[#This Row],[loser_name]],[1]players!$A:$E,5,FALSE)</f>
        <v>#N/A</v>
      </c>
      <c r="H6363" s="14" t="s">
        <v>3634</v>
      </c>
      <c r="I6363" s="14" t="str">
        <f>VLOOKUP(Table1[[#This Row],[tourney_id]],tournaments!A:E,4,FALSE)</f>
        <v>Athens, Georgia</v>
      </c>
      <c r="K6363" s="14"/>
    </row>
    <row r="6364" spans="1:11" ht="12.5" x14ac:dyDescent="0.25">
      <c r="A6364" s="14" t="s">
        <v>3377</v>
      </c>
      <c r="B6364" s="14" t="s">
        <v>3378</v>
      </c>
      <c r="C6364" s="14" t="s">
        <v>463</v>
      </c>
      <c r="D6364" s="16">
        <v>44672.6875</v>
      </c>
      <c r="E6364" s="19" t="e">
        <f>VLOOKUP(Table1[[#This Row],[winner_name]],[1]players!$A:$E,5,FALSE)</f>
        <v>#N/A</v>
      </c>
      <c r="F6364" s="19" t="e">
        <f>VLOOKUP(Table1[[#This Row],[loser_name]],[1]players!$A:$E,5,FALSE)</f>
        <v>#N/A</v>
      </c>
      <c r="H6364" s="14" t="s">
        <v>3634</v>
      </c>
      <c r="I6364" s="14" t="str">
        <f>VLOOKUP(Table1[[#This Row],[tourney_id]],tournaments!A:E,4,FALSE)</f>
        <v>Athens, Georgia</v>
      </c>
      <c r="K6364" s="14"/>
    </row>
    <row r="6365" spans="1:11" ht="12.5" x14ac:dyDescent="0.25">
      <c r="A6365" s="14" t="s">
        <v>3379</v>
      </c>
      <c r="B6365" s="14" t="s">
        <v>3382</v>
      </c>
      <c r="C6365" s="14" t="s">
        <v>429</v>
      </c>
      <c r="D6365" s="16">
        <v>44672.6875</v>
      </c>
      <c r="E6365" s="19" t="e">
        <f>VLOOKUP(Table1[[#This Row],[winner_name]],[1]players!$A:$E,5,FALSE)</f>
        <v>#N/A</v>
      </c>
      <c r="F6365" s="19">
        <f>VLOOKUP(Table1[[#This Row],[loser_name]],[1]players!$A:$E,5,FALSE)</f>
        <v>0</v>
      </c>
      <c r="H6365" s="14" t="s">
        <v>3634</v>
      </c>
      <c r="I6365" s="14" t="str">
        <f>VLOOKUP(Table1[[#This Row],[tourney_id]],tournaments!A:E,4,FALSE)</f>
        <v>Athens, Georgia</v>
      </c>
      <c r="K6365" s="14"/>
    </row>
    <row r="6366" spans="1:11" ht="12.5" x14ac:dyDescent="0.25">
      <c r="A6366" s="14" t="s">
        <v>3380</v>
      </c>
      <c r="B6366" s="14" t="s">
        <v>3381</v>
      </c>
      <c r="C6366" s="14" t="s">
        <v>641</v>
      </c>
      <c r="D6366" s="16">
        <v>44672.6875</v>
      </c>
      <c r="E6366" s="19" t="e">
        <f>VLOOKUP(Table1[[#This Row],[winner_name]],[1]players!$A:$E,5,FALSE)</f>
        <v>#N/A</v>
      </c>
      <c r="F6366" s="19" t="e">
        <f>VLOOKUP(Table1[[#This Row],[loser_name]],[1]players!$A:$E,5,FALSE)</f>
        <v>#N/A</v>
      </c>
      <c r="H6366" s="14" t="s">
        <v>3634</v>
      </c>
      <c r="I6366" s="14" t="str">
        <f>VLOOKUP(Table1[[#This Row],[tourney_id]],tournaments!A:E,4,FALSE)</f>
        <v>Athens, Georgia</v>
      </c>
      <c r="K6366" s="14"/>
    </row>
    <row r="6367" spans="1:11" ht="12.5" x14ac:dyDescent="0.25">
      <c r="A6367" s="14" t="s">
        <v>1816</v>
      </c>
      <c r="B6367" s="14" t="s">
        <v>910</v>
      </c>
      <c r="C6367" s="14" t="s">
        <v>473</v>
      </c>
      <c r="D6367" s="16">
        <v>44673.520833333336</v>
      </c>
      <c r="E6367" s="19" t="e">
        <f>VLOOKUP(Table1[[#This Row],[winner_name]],[1]players!$A:$E,5,FALSE)</f>
        <v>#N/A</v>
      </c>
      <c r="F6367" s="19" t="e">
        <f>VLOOKUP(Table1[[#This Row],[loser_name]],[1]players!$A:$E,5,FALSE)</f>
        <v>#N/A</v>
      </c>
      <c r="H6367" s="14" t="s">
        <v>3634</v>
      </c>
      <c r="I6367" s="14" t="str">
        <f>VLOOKUP(Table1[[#This Row],[tourney_id]],tournaments!A:E,4,FALSE)</f>
        <v>Athens, Georgia</v>
      </c>
      <c r="K6367" s="14"/>
    </row>
    <row r="6368" spans="1:11" ht="12.5" x14ac:dyDescent="0.25">
      <c r="A6368" s="14" t="s">
        <v>1830</v>
      </c>
      <c r="B6368" s="14" t="s">
        <v>3374</v>
      </c>
      <c r="C6368" s="14" t="s">
        <v>446</v>
      </c>
      <c r="D6368" s="16">
        <v>44673.520833333336</v>
      </c>
      <c r="E6368" s="19" t="e">
        <f>VLOOKUP(Table1[[#This Row],[winner_name]],[1]players!$A:$E,5,FALSE)</f>
        <v>#N/A</v>
      </c>
      <c r="F6368" s="19" t="e">
        <f>VLOOKUP(Table1[[#This Row],[loser_name]],[1]players!$A:$E,5,FALSE)</f>
        <v>#N/A</v>
      </c>
      <c r="H6368" s="14" t="s">
        <v>3634</v>
      </c>
      <c r="I6368" s="14" t="str">
        <f>VLOOKUP(Table1[[#This Row],[tourney_id]],tournaments!A:E,4,FALSE)</f>
        <v>Athens, Georgia</v>
      </c>
      <c r="K6368" s="14"/>
    </row>
    <row r="6369" spans="1:11" ht="12.5" x14ac:dyDescent="0.25">
      <c r="A6369" s="14" t="s">
        <v>1846</v>
      </c>
      <c r="B6369" s="14" t="s">
        <v>3119</v>
      </c>
      <c r="C6369" s="14" t="s">
        <v>378</v>
      </c>
      <c r="D6369" s="16">
        <v>44673.520833333336</v>
      </c>
      <c r="E6369" s="19" t="e">
        <f>VLOOKUP(Table1[[#This Row],[winner_name]],[1]players!$A:$E,5,FALSE)</f>
        <v>#N/A</v>
      </c>
      <c r="F6369" s="19" t="e">
        <f>VLOOKUP(Table1[[#This Row],[loser_name]],[1]players!$A:$E,5,FALSE)</f>
        <v>#N/A</v>
      </c>
      <c r="H6369" s="14" t="s">
        <v>3634</v>
      </c>
      <c r="I6369" s="14" t="str">
        <f>VLOOKUP(Table1[[#This Row],[tourney_id]],tournaments!A:E,4,FALSE)</f>
        <v>Athens, Georgia</v>
      </c>
      <c r="K6369" s="14"/>
    </row>
    <row r="6370" spans="1:11" ht="12.5" x14ac:dyDescent="0.25">
      <c r="A6370" s="14" t="s">
        <v>1819</v>
      </c>
      <c r="B6370" s="14" t="s">
        <v>951</v>
      </c>
      <c r="C6370" s="14" t="s">
        <v>610</v>
      </c>
      <c r="D6370" s="16">
        <v>44673.520833333336</v>
      </c>
      <c r="E6370" s="19">
        <f>VLOOKUP(Table1[[#This Row],[winner_name]],[1]players!$A:$E,5,FALSE)</f>
        <v>0</v>
      </c>
      <c r="F6370" s="19" t="e">
        <f>VLOOKUP(Table1[[#This Row],[loser_name]],[1]players!$A:$E,5,FALSE)</f>
        <v>#N/A</v>
      </c>
      <c r="H6370" s="14" t="s">
        <v>3634</v>
      </c>
      <c r="I6370" s="14" t="str">
        <f>VLOOKUP(Table1[[#This Row],[tourney_id]],tournaments!A:E,4,FALSE)</f>
        <v>Athens, Georgia</v>
      </c>
      <c r="K6370" s="14"/>
    </row>
    <row r="6371" spans="1:11" ht="12.5" x14ac:dyDescent="0.25">
      <c r="A6371" s="14" t="s">
        <v>1847</v>
      </c>
      <c r="B6371" s="14" t="s">
        <v>2953</v>
      </c>
      <c r="C6371" s="14" t="s">
        <v>404</v>
      </c>
      <c r="D6371" s="16">
        <v>44673.520833333336</v>
      </c>
      <c r="E6371" s="19" t="e">
        <f>VLOOKUP(Table1[[#This Row],[winner_name]],[1]players!$A:$E,5,FALSE)</f>
        <v>#N/A</v>
      </c>
      <c r="F6371" s="19" t="e">
        <f>VLOOKUP(Table1[[#This Row],[loser_name]],[1]players!$A:$E,5,FALSE)</f>
        <v>#N/A</v>
      </c>
      <c r="H6371" s="14" t="s">
        <v>3634</v>
      </c>
      <c r="I6371" s="14" t="str">
        <f>VLOOKUP(Table1[[#This Row],[tourney_id]],tournaments!A:E,4,FALSE)</f>
        <v>Athens, Georgia</v>
      </c>
      <c r="K6371" s="14"/>
    </row>
    <row r="6372" spans="1:11" ht="12.5" x14ac:dyDescent="0.25">
      <c r="A6372" s="14" t="s">
        <v>3130</v>
      </c>
      <c r="B6372" s="14" t="s">
        <v>2042</v>
      </c>
      <c r="C6372" s="14" t="s">
        <v>427</v>
      </c>
      <c r="D6372" s="16">
        <v>44673.520833333336</v>
      </c>
      <c r="E6372" s="19" t="e">
        <f>VLOOKUP(Table1[[#This Row],[winner_name]],[1]players!$A:$E,5,FALSE)</f>
        <v>#N/A</v>
      </c>
      <c r="F6372" s="19" t="e">
        <f>VLOOKUP(Table1[[#This Row],[loser_name]],[1]players!$A:$E,5,FALSE)</f>
        <v>#N/A</v>
      </c>
      <c r="H6372" s="14" t="s">
        <v>3634</v>
      </c>
      <c r="I6372" s="14" t="str">
        <f>VLOOKUP(Table1[[#This Row],[tourney_id]],tournaments!A:E,4,FALSE)</f>
        <v>Athens, Georgia</v>
      </c>
      <c r="K6372" s="14"/>
    </row>
    <row r="6373" spans="1:11" ht="12.5" x14ac:dyDescent="0.25">
      <c r="A6373" s="14" t="s">
        <v>3135</v>
      </c>
      <c r="B6373" s="14" t="s">
        <v>3384</v>
      </c>
      <c r="C6373" s="14" t="s">
        <v>592</v>
      </c>
      <c r="D6373" s="16">
        <v>44673.520833333336</v>
      </c>
      <c r="E6373" s="19">
        <f>VLOOKUP(Table1[[#This Row],[winner_name]],[1]players!$A:$E,5,FALSE)</f>
        <v>0</v>
      </c>
      <c r="F6373" s="19" t="e">
        <f>VLOOKUP(Table1[[#This Row],[loser_name]],[1]players!$A:$E,5,FALSE)</f>
        <v>#N/A</v>
      </c>
      <c r="H6373" s="14" t="s">
        <v>3634</v>
      </c>
      <c r="I6373" s="14" t="str">
        <f>VLOOKUP(Table1[[#This Row],[tourney_id]],tournaments!A:E,4,FALSE)</f>
        <v>Athens, Georgia</v>
      </c>
      <c r="K6373" s="14"/>
    </row>
    <row r="6374" spans="1:11" ht="12.5" x14ac:dyDescent="0.25">
      <c r="A6374" s="14" t="s">
        <v>3383</v>
      </c>
      <c r="B6374" s="14" t="s">
        <v>2530</v>
      </c>
      <c r="C6374" s="14" t="s">
        <v>447</v>
      </c>
      <c r="D6374" s="16">
        <v>44673.520833333336</v>
      </c>
      <c r="E6374" s="19" t="e">
        <f>VLOOKUP(Table1[[#This Row],[winner_name]],[1]players!$A:$E,5,FALSE)</f>
        <v>#N/A</v>
      </c>
      <c r="F6374" s="19">
        <f>VLOOKUP(Table1[[#This Row],[loser_name]],[1]players!$A:$E,5,FALSE)</f>
        <v>0</v>
      </c>
      <c r="H6374" s="14" t="s">
        <v>3634</v>
      </c>
      <c r="I6374" s="14" t="str">
        <f>VLOOKUP(Table1[[#This Row],[tourney_id]],tournaments!A:E,4,FALSE)</f>
        <v>Athens, Georgia</v>
      </c>
      <c r="K6374" s="14"/>
    </row>
    <row r="6375" spans="1:11" ht="12.5" x14ac:dyDescent="0.25">
      <c r="A6375" s="14" t="s">
        <v>43</v>
      </c>
      <c r="B6375" s="14" t="s">
        <v>1348</v>
      </c>
      <c r="C6375" s="14" t="s">
        <v>641</v>
      </c>
      <c r="D6375" s="16">
        <v>44673.6875</v>
      </c>
      <c r="E6375" s="19" t="e">
        <f>VLOOKUP(Table1[[#This Row],[winner_name]],[1]players!$A:$E,5,FALSE)</f>
        <v>#N/A</v>
      </c>
      <c r="F6375" s="19" t="e">
        <f>VLOOKUP(Table1[[#This Row],[loser_name]],[1]players!$A:$E,5,FALSE)</f>
        <v>#N/A</v>
      </c>
      <c r="H6375" s="14" t="s">
        <v>3634</v>
      </c>
      <c r="I6375" s="14" t="str">
        <f>VLOOKUP(Table1[[#This Row],[tourney_id]],tournaments!A:E,4,FALSE)</f>
        <v>Athens, Georgia</v>
      </c>
      <c r="K6375" s="14"/>
    </row>
    <row r="6376" spans="1:11" ht="12.5" x14ac:dyDescent="0.25">
      <c r="A6376" s="14" t="s">
        <v>1820</v>
      </c>
      <c r="B6376" s="14" t="s">
        <v>973</v>
      </c>
      <c r="C6376" s="14" t="s">
        <v>416</v>
      </c>
      <c r="D6376" s="16">
        <v>44673.6875</v>
      </c>
      <c r="E6376" s="19" t="e">
        <f>VLOOKUP(Table1[[#This Row],[winner_name]],[1]players!$A:$E,5,FALSE)</f>
        <v>#N/A</v>
      </c>
      <c r="F6376" s="19" t="e">
        <f>VLOOKUP(Table1[[#This Row],[loser_name]],[1]players!$A:$E,5,FALSE)</f>
        <v>#N/A</v>
      </c>
      <c r="H6376" s="14" t="s">
        <v>3634</v>
      </c>
      <c r="I6376" s="14" t="str">
        <f>VLOOKUP(Table1[[#This Row],[tourney_id]],tournaments!A:E,4,FALSE)</f>
        <v>Athens, Georgia</v>
      </c>
      <c r="K6376" s="14"/>
    </row>
    <row r="6377" spans="1:11" ht="12.5" x14ac:dyDescent="0.25">
      <c r="A6377" s="14" t="s">
        <v>2048</v>
      </c>
      <c r="B6377" s="14" t="s">
        <v>1818</v>
      </c>
      <c r="C6377" s="14" t="s">
        <v>446</v>
      </c>
      <c r="D6377" s="16">
        <v>44673.6875</v>
      </c>
      <c r="E6377" s="19" t="e">
        <f>VLOOKUP(Table1[[#This Row],[winner_name]],[1]players!$A:$E,5,FALSE)</f>
        <v>#N/A</v>
      </c>
      <c r="F6377" s="19" t="e">
        <f>VLOOKUP(Table1[[#This Row],[loser_name]],[1]players!$A:$E,5,FALSE)</f>
        <v>#N/A</v>
      </c>
      <c r="H6377" s="14" t="s">
        <v>3634</v>
      </c>
      <c r="I6377" s="14" t="str">
        <f>VLOOKUP(Table1[[#This Row],[tourney_id]],tournaments!A:E,4,FALSE)</f>
        <v>Athens, Georgia</v>
      </c>
      <c r="K6377" s="14"/>
    </row>
    <row r="6378" spans="1:11" ht="12.5" x14ac:dyDescent="0.25">
      <c r="A6378" s="14" t="s">
        <v>2100</v>
      </c>
      <c r="B6378" s="14" t="s">
        <v>1815</v>
      </c>
      <c r="C6378" s="14" t="s">
        <v>378</v>
      </c>
      <c r="D6378" s="16">
        <v>44673.6875</v>
      </c>
      <c r="E6378" s="19">
        <f>VLOOKUP(Table1[[#This Row],[winner_name]],[1]players!$A:$E,5,FALSE)</f>
        <v>0</v>
      </c>
      <c r="F6378" s="19" t="e">
        <f>VLOOKUP(Table1[[#This Row],[loser_name]],[1]players!$A:$E,5,FALSE)</f>
        <v>#N/A</v>
      </c>
      <c r="H6378" s="14" t="s">
        <v>3634</v>
      </c>
      <c r="I6378" s="14" t="str">
        <f>VLOOKUP(Table1[[#This Row],[tourney_id]],tournaments!A:E,4,FALSE)</f>
        <v>Athens, Georgia</v>
      </c>
      <c r="K6378" s="14"/>
    </row>
    <row r="6379" spans="1:11" ht="12.5" x14ac:dyDescent="0.25">
      <c r="A6379" s="14" t="s">
        <v>1829</v>
      </c>
      <c r="B6379" s="14" t="s">
        <v>1807</v>
      </c>
      <c r="C6379" s="14" t="s">
        <v>402</v>
      </c>
      <c r="D6379" s="16">
        <v>44673.6875</v>
      </c>
      <c r="E6379" s="19" t="e">
        <f>VLOOKUP(Table1[[#This Row],[winner_name]],[1]players!$A:$E,5,FALSE)</f>
        <v>#N/A</v>
      </c>
      <c r="F6379" s="19" t="e">
        <f>VLOOKUP(Table1[[#This Row],[loser_name]],[1]players!$A:$E,5,FALSE)</f>
        <v>#N/A</v>
      </c>
      <c r="H6379" s="14" t="s">
        <v>3634</v>
      </c>
      <c r="I6379" s="14" t="str">
        <f>VLOOKUP(Table1[[#This Row],[tourney_id]],tournaments!A:E,4,FALSE)</f>
        <v>Athens, Georgia</v>
      </c>
      <c r="K6379" s="14"/>
    </row>
    <row r="6380" spans="1:11" ht="12.5" x14ac:dyDescent="0.25">
      <c r="A6380" s="14" t="s">
        <v>118</v>
      </c>
      <c r="B6380" s="14" t="s">
        <v>2322</v>
      </c>
      <c r="C6380" s="14" t="s">
        <v>380</v>
      </c>
      <c r="D6380" s="16">
        <v>44673.6875</v>
      </c>
      <c r="E6380" s="19" t="e">
        <f>VLOOKUP(Table1[[#This Row],[winner_name]],[1]players!$A:$E,5,FALSE)</f>
        <v>#N/A</v>
      </c>
      <c r="F6380" s="19" t="e">
        <f>VLOOKUP(Table1[[#This Row],[loser_name]],[1]players!$A:$E,5,FALSE)</f>
        <v>#N/A</v>
      </c>
      <c r="H6380" s="14" t="s">
        <v>3634</v>
      </c>
      <c r="I6380" s="14" t="str">
        <f>VLOOKUP(Table1[[#This Row],[tourney_id]],tournaments!A:E,4,FALSE)</f>
        <v>Athens, Georgia</v>
      </c>
      <c r="K6380" s="14"/>
    </row>
    <row r="6381" spans="1:11" ht="12.5" x14ac:dyDescent="0.25">
      <c r="A6381" s="14" t="s">
        <v>1274</v>
      </c>
      <c r="B6381" s="14" t="s">
        <v>3382</v>
      </c>
      <c r="C6381" s="14" t="s">
        <v>395</v>
      </c>
      <c r="D6381" s="16">
        <v>44673.6875</v>
      </c>
      <c r="E6381" s="19" t="e">
        <f>VLOOKUP(Table1[[#This Row],[winner_name]],[1]players!$A:$E,5,FALSE)</f>
        <v>#N/A</v>
      </c>
      <c r="F6381" s="19">
        <f>VLOOKUP(Table1[[#This Row],[loser_name]],[1]players!$A:$E,5,FALSE)</f>
        <v>0</v>
      </c>
      <c r="H6381" s="14" t="s">
        <v>3634</v>
      </c>
      <c r="I6381" s="14" t="str">
        <f>VLOOKUP(Table1[[#This Row],[tourney_id]],tournaments!A:E,4,FALSE)</f>
        <v>Athens, Georgia</v>
      </c>
      <c r="K6381" s="14"/>
    </row>
    <row r="6382" spans="1:11" ht="12.5" x14ac:dyDescent="0.25">
      <c r="A6382" s="14" t="s">
        <v>3380</v>
      </c>
      <c r="B6382" s="14" t="s">
        <v>1681</v>
      </c>
      <c r="C6382" s="14" t="s">
        <v>446</v>
      </c>
      <c r="D6382" s="16">
        <v>44673.6875</v>
      </c>
      <c r="E6382" s="19" t="e">
        <f>VLOOKUP(Table1[[#This Row],[winner_name]],[1]players!$A:$E,5,FALSE)</f>
        <v>#N/A</v>
      </c>
      <c r="F6382" s="19" t="e">
        <f>VLOOKUP(Table1[[#This Row],[loser_name]],[1]players!$A:$E,5,FALSE)</f>
        <v>#N/A</v>
      </c>
      <c r="H6382" s="14" t="s">
        <v>3634</v>
      </c>
      <c r="I6382" s="14" t="str">
        <f>VLOOKUP(Table1[[#This Row],[tourney_id]],tournaments!A:E,4,FALSE)</f>
        <v>Athens, Georgia</v>
      </c>
      <c r="K6382" s="14"/>
    </row>
    <row r="6383" spans="1:11" ht="12.5" x14ac:dyDescent="0.25">
      <c r="A6383" s="14" t="s">
        <v>1816</v>
      </c>
      <c r="B6383" s="14" t="s">
        <v>2953</v>
      </c>
      <c r="C6383" s="14" t="s">
        <v>513</v>
      </c>
      <c r="D6383" s="16">
        <v>44674.520833333336</v>
      </c>
      <c r="E6383" s="19" t="e">
        <f>VLOOKUP(Table1[[#This Row],[winner_name]],[1]players!$A:$E,5,FALSE)</f>
        <v>#N/A</v>
      </c>
      <c r="F6383" s="19" t="e">
        <f>VLOOKUP(Table1[[#This Row],[loser_name]],[1]players!$A:$E,5,FALSE)</f>
        <v>#N/A</v>
      </c>
      <c r="H6383" s="14" t="s">
        <v>3634</v>
      </c>
      <c r="I6383" s="14" t="str">
        <f>VLOOKUP(Table1[[#This Row],[tourney_id]],tournaments!A:E,4,FALSE)</f>
        <v>Athens, Georgia</v>
      </c>
      <c r="K6383" s="14"/>
    </row>
    <row r="6384" spans="1:11" ht="12.5" x14ac:dyDescent="0.25">
      <c r="A6384" s="14" t="s">
        <v>1817</v>
      </c>
      <c r="B6384" s="14" t="s">
        <v>1854</v>
      </c>
      <c r="C6384" s="14" t="s">
        <v>397</v>
      </c>
      <c r="D6384" s="16">
        <v>44674.520833333336</v>
      </c>
      <c r="E6384" s="19" t="e">
        <f>VLOOKUP(Table1[[#This Row],[winner_name]],[1]players!$A:$E,5,FALSE)</f>
        <v>#N/A</v>
      </c>
      <c r="F6384" s="19" t="e">
        <f>VLOOKUP(Table1[[#This Row],[loser_name]],[1]players!$A:$E,5,FALSE)</f>
        <v>#N/A</v>
      </c>
      <c r="H6384" s="14" t="s">
        <v>3634</v>
      </c>
      <c r="I6384" s="14" t="str">
        <f>VLOOKUP(Table1[[#This Row],[tourney_id]],tournaments!A:E,4,FALSE)</f>
        <v>Athens, Georgia</v>
      </c>
      <c r="K6384" s="14"/>
    </row>
    <row r="6385" spans="1:11" ht="12.5" x14ac:dyDescent="0.25">
      <c r="A6385" s="14" t="s">
        <v>3130</v>
      </c>
      <c r="B6385" s="14" t="s">
        <v>1830</v>
      </c>
      <c r="C6385" s="14" t="s">
        <v>400</v>
      </c>
      <c r="D6385" s="16">
        <v>44674.520833333336</v>
      </c>
      <c r="E6385" s="19" t="e">
        <f>VLOOKUP(Table1[[#This Row],[winner_name]],[1]players!$A:$E,5,FALSE)</f>
        <v>#N/A</v>
      </c>
      <c r="F6385" s="19" t="e">
        <f>VLOOKUP(Table1[[#This Row],[loser_name]],[1]players!$A:$E,5,FALSE)</f>
        <v>#N/A</v>
      </c>
      <c r="H6385" s="14" t="s">
        <v>3634</v>
      </c>
      <c r="I6385" s="14" t="str">
        <f>VLOOKUP(Table1[[#This Row],[tourney_id]],tournaments!A:E,4,FALSE)</f>
        <v>Athens, Georgia</v>
      </c>
      <c r="K6385" s="14"/>
    </row>
    <row r="6386" spans="1:11" ht="12.5" x14ac:dyDescent="0.25">
      <c r="A6386" s="14" t="s">
        <v>1846</v>
      </c>
      <c r="B6386" s="14" t="s">
        <v>3135</v>
      </c>
      <c r="C6386" s="14" t="s">
        <v>427</v>
      </c>
      <c r="D6386" s="16">
        <v>44674.520833333336</v>
      </c>
      <c r="E6386" s="19" t="e">
        <f>VLOOKUP(Table1[[#This Row],[winner_name]],[1]players!$A:$E,5,FALSE)</f>
        <v>#N/A</v>
      </c>
      <c r="F6386" s="19">
        <f>VLOOKUP(Table1[[#This Row],[loser_name]],[1]players!$A:$E,5,FALSE)</f>
        <v>0</v>
      </c>
      <c r="H6386" s="14" t="s">
        <v>3634</v>
      </c>
      <c r="I6386" s="14" t="str">
        <f>VLOOKUP(Table1[[#This Row],[tourney_id]],tournaments!A:E,4,FALSE)</f>
        <v>Athens, Georgia</v>
      </c>
      <c r="K6386" s="14"/>
    </row>
    <row r="6387" spans="1:11" ht="12.5" x14ac:dyDescent="0.25">
      <c r="A6387" s="14" t="s">
        <v>1820</v>
      </c>
      <c r="B6387" s="14" t="s">
        <v>118</v>
      </c>
      <c r="C6387" s="14" t="s">
        <v>486</v>
      </c>
      <c r="D6387" s="16">
        <v>44674.645833333336</v>
      </c>
      <c r="E6387" s="19" t="e">
        <f>VLOOKUP(Table1[[#This Row],[winner_name]],[1]players!$A:$E,5,FALSE)</f>
        <v>#N/A</v>
      </c>
      <c r="F6387" s="19" t="e">
        <f>VLOOKUP(Table1[[#This Row],[loser_name]],[1]players!$A:$E,5,FALSE)</f>
        <v>#N/A</v>
      </c>
      <c r="H6387" s="14" t="s">
        <v>3634</v>
      </c>
      <c r="I6387" s="14" t="str">
        <f>VLOOKUP(Table1[[#This Row],[tourney_id]],tournaments!A:E,4,FALSE)</f>
        <v>Athens, Georgia</v>
      </c>
      <c r="K6387" s="14"/>
    </row>
    <row r="6388" spans="1:11" ht="12.5" x14ac:dyDescent="0.25">
      <c r="A6388" s="14" t="s">
        <v>921</v>
      </c>
      <c r="B6388" s="14" t="s">
        <v>851</v>
      </c>
      <c r="C6388" s="14" t="s">
        <v>384</v>
      </c>
      <c r="D6388" s="16">
        <v>44674.645833333336</v>
      </c>
      <c r="E6388" s="19" t="e">
        <f>VLOOKUP(Table1[[#This Row],[winner_name]],[1]players!$A:$E,5,FALSE)</f>
        <v>#N/A</v>
      </c>
      <c r="F6388" s="19" t="e">
        <f>VLOOKUP(Table1[[#This Row],[loser_name]],[1]players!$A:$E,5,FALSE)</f>
        <v>#N/A</v>
      </c>
      <c r="H6388" s="14" t="s">
        <v>3634</v>
      </c>
      <c r="I6388" s="14" t="str">
        <f>VLOOKUP(Table1[[#This Row],[tourney_id]],tournaments!A:E,4,FALSE)</f>
        <v>Athens, Georgia</v>
      </c>
      <c r="K6388" s="14"/>
    </row>
    <row r="6389" spans="1:11" ht="12.5" x14ac:dyDescent="0.25">
      <c r="A6389" s="14" t="s">
        <v>1363</v>
      </c>
      <c r="B6389" s="14" t="s">
        <v>2048</v>
      </c>
      <c r="C6389" s="14" t="s">
        <v>490</v>
      </c>
      <c r="D6389" s="16">
        <v>44674.645833333336</v>
      </c>
      <c r="E6389" s="19" t="e">
        <f>VLOOKUP(Table1[[#This Row],[winner_name]],[1]players!$A:$E,5,FALSE)</f>
        <v>#N/A</v>
      </c>
      <c r="F6389" s="19" t="e">
        <f>VLOOKUP(Table1[[#This Row],[loser_name]],[1]players!$A:$E,5,FALSE)</f>
        <v>#N/A</v>
      </c>
      <c r="H6389" s="14" t="s">
        <v>3634</v>
      </c>
      <c r="I6389" s="14" t="str">
        <f>VLOOKUP(Table1[[#This Row],[tourney_id]],tournaments!A:E,4,FALSE)</f>
        <v>Athens, Georgia</v>
      </c>
      <c r="K6389" s="14"/>
    </row>
    <row r="6390" spans="1:11" ht="12.5" x14ac:dyDescent="0.25">
      <c r="A6390" s="14" t="s">
        <v>1681</v>
      </c>
      <c r="B6390" s="14" t="s">
        <v>1815</v>
      </c>
      <c r="C6390" s="14" t="s">
        <v>498</v>
      </c>
      <c r="D6390" s="16">
        <v>44674.645833333336</v>
      </c>
      <c r="E6390" s="19" t="e">
        <f>VLOOKUP(Table1[[#This Row],[winner_name]],[1]players!$A:$E,5,FALSE)</f>
        <v>#N/A</v>
      </c>
      <c r="F6390" s="19" t="e">
        <f>VLOOKUP(Table1[[#This Row],[loser_name]],[1]players!$A:$E,5,FALSE)</f>
        <v>#N/A</v>
      </c>
      <c r="H6390" s="14" t="s">
        <v>3634</v>
      </c>
      <c r="I6390" s="14" t="str">
        <f>VLOOKUP(Table1[[#This Row],[tourney_id]],tournaments!A:E,4,FALSE)</f>
        <v>Athens, Georgia</v>
      </c>
      <c r="K6390" s="14"/>
    </row>
    <row r="6391" spans="1:11" ht="12.5" x14ac:dyDescent="0.25">
      <c r="A6391" s="14" t="s">
        <v>1829</v>
      </c>
      <c r="B6391" s="14" t="s">
        <v>1796</v>
      </c>
      <c r="C6391" s="14" t="s">
        <v>513</v>
      </c>
      <c r="D6391" s="16">
        <v>44675.645833333336</v>
      </c>
      <c r="E6391" s="19" t="e">
        <f>VLOOKUP(Table1[[#This Row],[winner_name]],[1]players!$A:$E,5,FALSE)</f>
        <v>#N/A</v>
      </c>
      <c r="F6391" s="19" t="e">
        <f>VLOOKUP(Table1[[#This Row],[loser_name]],[1]players!$A:$E,5,FALSE)</f>
        <v>#N/A</v>
      </c>
      <c r="H6391" s="14" t="s">
        <v>3634</v>
      </c>
      <c r="I6391" s="14" t="str">
        <f>VLOOKUP(Table1[[#This Row],[tourney_id]],tournaments!A:E,4,FALSE)</f>
        <v>Athens, Georgia</v>
      </c>
      <c r="K6391" s="14"/>
    </row>
    <row r="6392" spans="1:11" ht="12.5" x14ac:dyDescent="0.25">
      <c r="A6392" s="14" t="s">
        <v>118</v>
      </c>
      <c r="B6392" s="14" t="s">
        <v>1816</v>
      </c>
      <c r="C6392" s="14" t="s">
        <v>402</v>
      </c>
      <c r="D6392" s="16">
        <v>44675.645833333336</v>
      </c>
      <c r="E6392" s="19" t="e">
        <f>VLOOKUP(Table1[[#This Row],[winner_name]],[1]players!$A:$E,5,FALSE)</f>
        <v>#N/A</v>
      </c>
      <c r="F6392" s="19" t="e">
        <f>VLOOKUP(Table1[[#This Row],[loser_name]],[1]players!$A:$E,5,FALSE)</f>
        <v>#N/A</v>
      </c>
      <c r="H6392" s="14" t="s">
        <v>3634</v>
      </c>
      <c r="I6392" s="14" t="str">
        <f>VLOOKUP(Table1[[#This Row],[tourney_id]],tournaments!A:E,4,FALSE)</f>
        <v>Athens, Georgia</v>
      </c>
      <c r="K6392" s="14"/>
    </row>
    <row r="6393" spans="1:11" ht="12.5" x14ac:dyDescent="0.25">
      <c r="A6393" s="14" t="s">
        <v>1681</v>
      </c>
      <c r="B6393" s="14" t="s">
        <v>2089</v>
      </c>
      <c r="C6393" s="14" t="s">
        <v>514</v>
      </c>
      <c r="D6393" s="16">
        <v>44675.645833333336</v>
      </c>
      <c r="E6393" s="19" t="e">
        <f>VLOOKUP(Table1[[#This Row],[winner_name]],[1]players!$A:$E,5,FALSE)</f>
        <v>#N/A</v>
      </c>
      <c r="F6393" s="19" t="e">
        <f>VLOOKUP(Table1[[#This Row],[loser_name]],[1]players!$A:$E,5,FALSE)</f>
        <v>#N/A</v>
      </c>
      <c r="H6393" s="14" t="s">
        <v>3634</v>
      </c>
      <c r="I6393" s="14" t="str">
        <f>VLOOKUP(Table1[[#This Row],[tourney_id]],tournaments!A:E,4,FALSE)</f>
        <v>Athens, Georgia</v>
      </c>
      <c r="K6393" s="14"/>
    </row>
    <row r="6394" spans="1:11" ht="12.5" x14ac:dyDescent="0.25">
      <c r="A6394" s="14" t="s">
        <v>910</v>
      </c>
      <c r="B6394" s="14" t="s">
        <v>3387</v>
      </c>
      <c r="C6394" s="14" t="s">
        <v>380</v>
      </c>
      <c r="D6394" s="16">
        <v>44305.520833333336</v>
      </c>
      <c r="E6394" s="19" t="e">
        <f>VLOOKUP(Table1[[#This Row],[winner_name]],[1]players!$A:$E,5,FALSE)</f>
        <v>#N/A</v>
      </c>
      <c r="F6394" s="19">
        <f>VLOOKUP(Table1[[#This Row],[loser_name]],[1]players!$A:$E,5,FALSE)</f>
        <v>0</v>
      </c>
      <c r="H6394" s="14" t="s">
        <v>3635</v>
      </c>
      <c r="I6394" s="14" t="str">
        <f>VLOOKUP(Table1[[#This Row],[tourney_id]],tournaments!A:E,4,FALSE)</f>
        <v>Fayetteville, Arkansas</v>
      </c>
      <c r="K6394" s="14"/>
    </row>
    <row r="6395" spans="1:11" ht="12.5" x14ac:dyDescent="0.25">
      <c r="A6395" s="14" t="s">
        <v>1912</v>
      </c>
      <c r="B6395" s="14" t="s">
        <v>3388</v>
      </c>
      <c r="C6395" s="14" t="s">
        <v>382</v>
      </c>
      <c r="D6395" s="16">
        <v>44305.520833333336</v>
      </c>
      <c r="E6395" s="19" t="e">
        <f>VLOOKUP(Table1[[#This Row],[winner_name]],[1]players!$A:$E,5,FALSE)</f>
        <v>#N/A</v>
      </c>
      <c r="F6395" s="19">
        <f>VLOOKUP(Table1[[#This Row],[loser_name]],[1]players!$A:$E,5,FALSE)</f>
        <v>0</v>
      </c>
      <c r="H6395" s="14" t="s">
        <v>3635</v>
      </c>
      <c r="I6395" s="14" t="str">
        <f>VLOOKUP(Table1[[#This Row],[tourney_id]],tournaments!A:E,4,FALSE)</f>
        <v>Fayetteville, Arkansas</v>
      </c>
      <c r="K6395" s="14"/>
    </row>
    <row r="6396" spans="1:11" ht="12.5" x14ac:dyDescent="0.25">
      <c r="A6396" s="14" t="s">
        <v>3374</v>
      </c>
      <c r="B6396" s="14" t="s">
        <v>3369</v>
      </c>
      <c r="C6396" s="14" t="s">
        <v>381</v>
      </c>
      <c r="D6396" s="16">
        <v>44305.520833333336</v>
      </c>
      <c r="E6396" s="19" t="e">
        <f>VLOOKUP(Table1[[#This Row],[winner_name]],[1]players!$A:$E,5,FALSE)</f>
        <v>#N/A</v>
      </c>
      <c r="F6396" s="19" t="e">
        <f>VLOOKUP(Table1[[#This Row],[loser_name]],[1]players!$A:$E,5,FALSE)</f>
        <v>#N/A</v>
      </c>
      <c r="H6396" s="14" t="s">
        <v>3635</v>
      </c>
      <c r="I6396" s="14" t="str">
        <f>VLOOKUP(Table1[[#This Row],[tourney_id]],tournaments!A:E,4,FALSE)</f>
        <v>Fayetteville, Arkansas</v>
      </c>
      <c r="K6396" s="14"/>
    </row>
    <row r="6397" spans="1:11" ht="12.5" x14ac:dyDescent="0.25">
      <c r="A6397" s="14" t="s">
        <v>951</v>
      </c>
      <c r="B6397" s="14" t="s">
        <v>1819</v>
      </c>
      <c r="C6397" s="14" t="s">
        <v>384</v>
      </c>
      <c r="D6397" s="16">
        <v>44306.4375</v>
      </c>
      <c r="E6397" s="19" t="e">
        <f>VLOOKUP(Table1[[#This Row],[winner_name]],[1]players!$A:$E,5,FALSE)</f>
        <v>#N/A</v>
      </c>
      <c r="F6397" s="19">
        <f>VLOOKUP(Table1[[#This Row],[loser_name]],[1]players!$A:$E,5,FALSE)</f>
        <v>0</v>
      </c>
      <c r="H6397" s="14" t="s">
        <v>3635</v>
      </c>
      <c r="I6397" s="14" t="str">
        <f>VLOOKUP(Table1[[#This Row],[tourney_id]],tournaments!A:E,4,FALSE)</f>
        <v>Fayetteville, Arkansas</v>
      </c>
      <c r="K6397" s="14"/>
    </row>
    <row r="6398" spans="1:11" ht="12.5" x14ac:dyDescent="0.25">
      <c r="A6398" s="14" t="s">
        <v>1847</v>
      </c>
      <c r="B6398" s="14" t="s">
        <v>1854</v>
      </c>
      <c r="C6398" s="14" t="s">
        <v>559</v>
      </c>
      <c r="D6398" s="16">
        <v>44306.4375</v>
      </c>
      <c r="E6398" s="19" t="e">
        <f>VLOOKUP(Table1[[#This Row],[winner_name]],[1]players!$A:$E,5,FALSE)</f>
        <v>#N/A</v>
      </c>
      <c r="F6398" s="19" t="e">
        <f>VLOOKUP(Table1[[#This Row],[loser_name]],[1]players!$A:$E,5,FALSE)</f>
        <v>#N/A</v>
      </c>
      <c r="H6398" s="14" t="s">
        <v>3635</v>
      </c>
      <c r="I6398" s="14" t="str">
        <f>VLOOKUP(Table1[[#This Row],[tourney_id]],tournaments!A:E,4,FALSE)</f>
        <v>Fayetteville, Arkansas</v>
      </c>
      <c r="K6398" s="14"/>
    </row>
    <row r="6399" spans="1:11" ht="12.5" x14ac:dyDescent="0.25">
      <c r="A6399" s="14" t="s">
        <v>3130</v>
      </c>
      <c r="B6399" s="14" t="s">
        <v>3389</v>
      </c>
      <c r="C6399" s="14" t="s">
        <v>446</v>
      </c>
      <c r="D6399" s="16">
        <v>44306.4375</v>
      </c>
      <c r="E6399" s="19" t="e">
        <f>VLOOKUP(Table1[[#This Row],[winner_name]],[1]players!$A:$E,5,FALSE)</f>
        <v>#N/A</v>
      </c>
      <c r="F6399" s="19">
        <f>VLOOKUP(Table1[[#This Row],[loser_name]],[1]players!$A:$E,5,FALSE)</f>
        <v>0</v>
      </c>
      <c r="H6399" s="14" t="s">
        <v>3635</v>
      </c>
      <c r="I6399" s="14" t="str">
        <f>VLOOKUP(Table1[[#This Row],[tourney_id]],tournaments!A:E,4,FALSE)</f>
        <v>Fayetteville, Arkansas</v>
      </c>
      <c r="K6399" s="14"/>
    </row>
    <row r="6400" spans="1:11" ht="12.5" x14ac:dyDescent="0.25">
      <c r="A6400" s="14" t="s">
        <v>1267</v>
      </c>
      <c r="B6400" s="14" t="s">
        <v>3390</v>
      </c>
      <c r="C6400" s="14" t="s">
        <v>585</v>
      </c>
      <c r="D6400" s="16">
        <v>44306.4375</v>
      </c>
      <c r="E6400" s="19" t="e">
        <f>VLOOKUP(Table1[[#This Row],[winner_name]],[1]players!$A:$E,5,FALSE)</f>
        <v>#N/A</v>
      </c>
      <c r="F6400" s="19" t="e">
        <f>VLOOKUP(Table1[[#This Row],[loser_name]],[1]players!$A:$E,5,FALSE)</f>
        <v>#N/A</v>
      </c>
      <c r="H6400" s="14" t="s">
        <v>3635</v>
      </c>
      <c r="I6400" s="14" t="str">
        <f>VLOOKUP(Table1[[#This Row],[tourney_id]],tournaments!A:E,4,FALSE)</f>
        <v>Fayetteville, Arkansas</v>
      </c>
      <c r="K6400" s="14"/>
    </row>
    <row r="6401" spans="1:11" ht="12.5" x14ac:dyDescent="0.25">
      <c r="A6401" s="14" t="s">
        <v>1807</v>
      </c>
      <c r="B6401" s="14" t="s">
        <v>1810</v>
      </c>
      <c r="C6401" s="14" t="s">
        <v>3287</v>
      </c>
      <c r="D6401" s="16">
        <v>44306.5625</v>
      </c>
      <c r="E6401" s="19" t="e">
        <f>VLOOKUP(Table1[[#This Row],[winner_name]],[1]players!$A:$E,5,FALSE)</f>
        <v>#N/A</v>
      </c>
      <c r="F6401" s="19" t="e">
        <f>VLOOKUP(Table1[[#This Row],[loser_name]],[1]players!$A:$E,5,FALSE)</f>
        <v>#N/A</v>
      </c>
      <c r="H6401" s="14" t="s">
        <v>3635</v>
      </c>
      <c r="I6401" s="14" t="str">
        <f>VLOOKUP(Table1[[#This Row],[tourney_id]],tournaments!A:E,4,FALSE)</f>
        <v>Fayetteville, Arkansas</v>
      </c>
      <c r="K6401" s="14"/>
    </row>
    <row r="6402" spans="1:11" ht="12.5" x14ac:dyDescent="0.25">
      <c r="A6402" s="14" t="s">
        <v>25</v>
      </c>
      <c r="B6402" s="14" t="s">
        <v>3391</v>
      </c>
      <c r="C6402" s="14" t="s">
        <v>2021</v>
      </c>
      <c r="D6402" s="16">
        <v>44306.5625</v>
      </c>
      <c r="E6402" s="19" t="e">
        <f>VLOOKUP(Table1[[#This Row],[winner_name]],[1]players!$A:$E,5,FALSE)</f>
        <v>#N/A</v>
      </c>
      <c r="F6402" s="19" t="e">
        <f>VLOOKUP(Table1[[#This Row],[loser_name]],[1]players!$A:$E,5,FALSE)</f>
        <v>#N/A</v>
      </c>
      <c r="H6402" s="14" t="s">
        <v>3635</v>
      </c>
      <c r="I6402" s="14" t="str">
        <f>VLOOKUP(Table1[[#This Row],[tourney_id]],tournaments!A:E,4,FALSE)</f>
        <v>Fayetteville, Arkansas</v>
      </c>
      <c r="K6402" s="14"/>
    </row>
    <row r="6403" spans="1:11" ht="12.5" x14ac:dyDescent="0.25">
      <c r="A6403" s="14" t="s">
        <v>1801</v>
      </c>
      <c r="B6403" s="14" t="s">
        <v>3382</v>
      </c>
      <c r="C6403" s="14" t="s">
        <v>511</v>
      </c>
      <c r="D6403" s="16">
        <v>44306.5625</v>
      </c>
      <c r="E6403" s="19" t="e">
        <f>VLOOKUP(Table1[[#This Row],[winner_name]],[1]players!$A:$E,5,FALSE)</f>
        <v>#N/A</v>
      </c>
      <c r="F6403" s="19">
        <f>VLOOKUP(Table1[[#This Row],[loser_name]],[1]players!$A:$E,5,FALSE)</f>
        <v>0</v>
      </c>
      <c r="H6403" s="14" t="s">
        <v>3635</v>
      </c>
      <c r="I6403" s="14" t="str">
        <f>VLOOKUP(Table1[[#This Row],[tourney_id]],tournaments!A:E,4,FALSE)</f>
        <v>Fayetteville, Arkansas</v>
      </c>
      <c r="K6403" s="14"/>
    </row>
    <row r="6404" spans="1:11" ht="12.5" x14ac:dyDescent="0.25">
      <c r="A6404" s="14" t="s">
        <v>2062</v>
      </c>
      <c r="B6404" s="14" t="s">
        <v>3392</v>
      </c>
      <c r="C6404" s="14" t="s">
        <v>429</v>
      </c>
      <c r="D6404" s="16">
        <v>44306.5625</v>
      </c>
      <c r="E6404" s="19">
        <f>VLOOKUP(Table1[[#This Row],[winner_name]],[1]players!$A:$E,5,FALSE)</f>
        <v>0</v>
      </c>
      <c r="F6404" s="19" t="e">
        <f>VLOOKUP(Table1[[#This Row],[loser_name]],[1]players!$A:$E,5,FALSE)</f>
        <v>#N/A</v>
      </c>
      <c r="H6404" s="14" t="s">
        <v>3635</v>
      </c>
      <c r="I6404" s="14" t="str">
        <f>VLOOKUP(Table1[[#This Row],[tourney_id]],tournaments!A:E,4,FALSE)</f>
        <v>Fayetteville, Arkansas</v>
      </c>
      <c r="K6404" s="14"/>
    </row>
    <row r="6405" spans="1:11" ht="12.5" x14ac:dyDescent="0.25">
      <c r="A6405" s="14" t="s">
        <v>1816</v>
      </c>
      <c r="B6405" s="14" t="s">
        <v>2134</v>
      </c>
      <c r="C6405" s="14" t="s">
        <v>402</v>
      </c>
      <c r="D6405" s="16">
        <v>44306.6875</v>
      </c>
      <c r="E6405" s="19" t="e">
        <f>VLOOKUP(Table1[[#This Row],[winner_name]],[1]players!$A:$E,5,FALSE)</f>
        <v>#N/A</v>
      </c>
      <c r="F6405" s="19" t="e">
        <f>VLOOKUP(Table1[[#This Row],[loser_name]],[1]players!$A:$E,5,FALSE)</f>
        <v>#N/A</v>
      </c>
      <c r="H6405" s="14" t="s">
        <v>3635</v>
      </c>
      <c r="I6405" s="14" t="str">
        <f>VLOOKUP(Table1[[#This Row],[tourney_id]],tournaments!A:E,4,FALSE)</f>
        <v>Fayetteville, Arkansas</v>
      </c>
      <c r="K6405" s="14"/>
    </row>
    <row r="6406" spans="1:11" ht="12.5" x14ac:dyDescent="0.25">
      <c r="A6406" s="14" t="s">
        <v>1846</v>
      </c>
      <c r="B6406" s="14" t="s">
        <v>3374</v>
      </c>
      <c r="C6406" s="14" t="s">
        <v>641</v>
      </c>
      <c r="D6406" s="16">
        <v>44306.6875</v>
      </c>
      <c r="E6406" s="19" t="e">
        <f>VLOOKUP(Table1[[#This Row],[winner_name]],[1]players!$A:$E,5,FALSE)</f>
        <v>#N/A</v>
      </c>
      <c r="F6406" s="19" t="e">
        <f>VLOOKUP(Table1[[#This Row],[loser_name]],[1]players!$A:$E,5,FALSE)</f>
        <v>#N/A</v>
      </c>
      <c r="H6406" s="14" t="s">
        <v>3635</v>
      </c>
      <c r="I6406" s="14" t="str">
        <f>VLOOKUP(Table1[[#This Row],[tourney_id]],tournaments!A:E,4,FALSE)</f>
        <v>Fayetteville, Arkansas</v>
      </c>
      <c r="K6406" s="14"/>
    </row>
    <row r="6407" spans="1:11" ht="12.5" x14ac:dyDescent="0.25">
      <c r="A6407" s="14" t="s">
        <v>2110</v>
      </c>
      <c r="B6407" s="14" t="s">
        <v>3119</v>
      </c>
      <c r="C6407" s="14" t="s">
        <v>498</v>
      </c>
      <c r="D6407" s="16">
        <v>44306.6875</v>
      </c>
      <c r="E6407" s="19" t="e">
        <f>VLOOKUP(Table1[[#This Row],[winner_name]],[1]players!$A:$E,5,FALSE)</f>
        <v>#N/A</v>
      </c>
      <c r="F6407" s="19" t="e">
        <f>VLOOKUP(Table1[[#This Row],[loser_name]],[1]players!$A:$E,5,FALSE)</f>
        <v>#N/A</v>
      </c>
      <c r="H6407" s="14" t="s">
        <v>3635</v>
      </c>
      <c r="I6407" s="14" t="str">
        <f>VLOOKUP(Table1[[#This Row],[tourney_id]],tournaments!A:E,4,FALSE)</f>
        <v>Fayetteville, Arkansas</v>
      </c>
      <c r="K6407" s="14"/>
    </row>
    <row r="6408" spans="1:11" ht="12.5" x14ac:dyDescent="0.25">
      <c r="A6408" s="14" t="s">
        <v>148</v>
      </c>
      <c r="B6408" s="14" t="s">
        <v>1811</v>
      </c>
      <c r="C6408" s="14" t="s">
        <v>3393</v>
      </c>
      <c r="D6408" s="16">
        <v>44306.8125</v>
      </c>
      <c r="E6408" s="19" t="e">
        <f>VLOOKUP(Table1[[#This Row],[winner_name]],[1]players!$A:$E,5,FALSE)</f>
        <v>#N/A</v>
      </c>
      <c r="F6408" s="19" t="e">
        <f>VLOOKUP(Table1[[#This Row],[loser_name]],[1]players!$A:$E,5,FALSE)</f>
        <v>#N/A</v>
      </c>
      <c r="H6408" s="14" t="s">
        <v>3635</v>
      </c>
      <c r="I6408" s="14" t="str">
        <f>VLOOKUP(Table1[[#This Row],[tourney_id]],tournaments!A:E,4,FALSE)</f>
        <v>Fayetteville, Arkansas</v>
      </c>
      <c r="K6408" s="14"/>
    </row>
    <row r="6409" spans="1:11" ht="12.5" x14ac:dyDescent="0.25">
      <c r="A6409" s="14" t="s">
        <v>951</v>
      </c>
      <c r="B6409" s="14" t="s">
        <v>1818</v>
      </c>
      <c r="C6409" s="14" t="s">
        <v>513</v>
      </c>
      <c r="D6409" s="16">
        <v>44307.4375</v>
      </c>
      <c r="E6409" s="19" t="e">
        <f>VLOOKUP(Table1[[#This Row],[winner_name]],[1]players!$A:$E,5,FALSE)</f>
        <v>#N/A</v>
      </c>
      <c r="F6409" s="19" t="e">
        <f>VLOOKUP(Table1[[#This Row],[loser_name]],[1]players!$A:$E,5,FALSE)</f>
        <v>#N/A</v>
      </c>
      <c r="H6409" s="14" t="s">
        <v>3635</v>
      </c>
      <c r="I6409" s="14" t="str">
        <f>VLOOKUP(Table1[[#This Row],[tourney_id]],tournaments!A:E,4,FALSE)</f>
        <v>Fayetteville, Arkansas</v>
      </c>
      <c r="K6409" s="14"/>
    </row>
    <row r="6410" spans="1:11" ht="12.5" x14ac:dyDescent="0.25">
      <c r="A6410" s="14" t="s">
        <v>1847</v>
      </c>
      <c r="B6410" s="14" t="s">
        <v>973</v>
      </c>
      <c r="C6410" s="14" t="s">
        <v>3394</v>
      </c>
      <c r="D6410" s="16">
        <v>44307.4375</v>
      </c>
      <c r="E6410" s="19" t="e">
        <f>VLOOKUP(Table1[[#This Row],[winner_name]],[1]players!$A:$E,5,FALSE)</f>
        <v>#N/A</v>
      </c>
      <c r="F6410" s="19" t="e">
        <f>VLOOKUP(Table1[[#This Row],[loser_name]],[1]players!$A:$E,5,FALSE)</f>
        <v>#N/A</v>
      </c>
      <c r="H6410" s="14" t="s">
        <v>3635</v>
      </c>
      <c r="I6410" s="14" t="str">
        <f>VLOOKUP(Table1[[#This Row],[tourney_id]],tournaments!A:E,4,FALSE)</f>
        <v>Fayetteville, Arkansas</v>
      </c>
      <c r="K6410" s="14"/>
    </row>
    <row r="6411" spans="1:11" ht="12.5" x14ac:dyDescent="0.25">
      <c r="A6411" s="14" t="s">
        <v>2058</v>
      </c>
      <c r="B6411" s="14" t="s">
        <v>963</v>
      </c>
      <c r="C6411" s="14" t="s">
        <v>1356</v>
      </c>
      <c r="D6411" s="16">
        <v>44307.4375</v>
      </c>
      <c r="E6411" s="19">
        <f>VLOOKUP(Table1[[#This Row],[winner_name]],[1]players!$A:$E,5,FALSE)</f>
        <v>0</v>
      </c>
      <c r="F6411" s="19" t="e">
        <f>VLOOKUP(Table1[[#This Row],[loser_name]],[1]players!$A:$E,5,FALSE)</f>
        <v>#N/A</v>
      </c>
      <c r="H6411" s="14" t="s">
        <v>3635</v>
      </c>
      <c r="I6411" s="14" t="str">
        <f>VLOOKUP(Table1[[#This Row],[tourney_id]],tournaments!A:E,4,FALSE)</f>
        <v>Fayetteville, Arkansas</v>
      </c>
      <c r="K6411" s="14"/>
    </row>
    <row r="6412" spans="1:11" ht="12.5" x14ac:dyDescent="0.25">
      <c r="A6412" s="14" t="s">
        <v>2043</v>
      </c>
      <c r="B6412" s="14" t="s">
        <v>3395</v>
      </c>
      <c r="C6412" s="14" t="s">
        <v>786</v>
      </c>
      <c r="D6412" s="16">
        <v>44307.4375</v>
      </c>
      <c r="E6412" s="19" t="e">
        <f>VLOOKUP(Table1[[#This Row],[winner_name]],[1]players!$A:$E,5,FALSE)</f>
        <v>#N/A</v>
      </c>
      <c r="F6412" s="19" t="e">
        <f>VLOOKUP(Table1[[#This Row],[loser_name]],[1]players!$A:$E,5,FALSE)</f>
        <v>#N/A</v>
      </c>
      <c r="H6412" s="14" t="s">
        <v>3635</v>
      </c>
      <c r="I6412" s="14" t="str">
        <f>VLOOKUP(Table1[[#This Row],[tourney_id]],tournaments!A:E,4,FALSE)</f>
        <v>Fayetteville, Arkansas</v>
      </c>
      <c r="K6412" s="14"/>
    </row>
    <row r="6413" spans="1:11" ht="12.5" x14ac:dyDescent="0.25">
      <c r="A6413" s="14" t="s">
        <v>2059</v>
      </c>
      <c r="B6413" s="14" t="s">
        <v>1267</v>
      </c>
      <c r="C6413" s="14" t="s">
        <v>381</v>
      </c>
      <c r="D6413" s="16">
        <v>44307.4375</v>
      </c>
      <c r="E6413" s="19" t="e">
        <f>VLOOKUP(Table1[[#This Row],[winner_name]],[1]players!$A:$E,5,FALSE)</f>
        <v>#N/A</v>
      </c>
      <c r="F6413" s="19" t="e">
        <f>VLOOKUP(Table1[[#This Row],[loser_name]],[1]players!$A:$E,5,FALSE)</f>
        <v>#N/A</v>
      </c>
      <c r="H6413" s="14" t="s">
        <v>3635</v>
      </c>
      <c r="I6413" s="14" t="str">
        <f>VLOOKUP(Table1[[#This Row],[tourney_id]],tournaments!A:E,4,FALSE)</f>
        <v>Fayetteville, Arkansas</v>
      </c>
      <c r="K6413" s="14"/>
    </row>
    <row r="6414" spans="1:11" ht="12.5" x14ac:dyDescent="0.25">
      <c r="A6414" s="14" t="s">
        <v>43</v>
      </c>
      <c r="B6414" s="14" t="s">
        <v>1810</v>
      </c>
      <c r="C6414" s="14" t="s">
        <v>2139</v>
      </c>
      <c r="D6414" s="16">
        <v>44307.5625</v>
      </c>
      <c r="E6414" s="19" t="e">
        <f>VLOOKUP(Table1[[#This Row],[winner_name]],[1]players!$A:$E,5,FALSE)</f>
        <v>#N/A</v>
      </c>
      <c r="F6414" s="19" t="e">
        <f>VLOOKUP(Table1[[#This Row],[loser_name]],[1]players!$A:$E,5,FALSE)</f>
        <v>#N/A</v>
      </c>
      <c r="H6414" s="14" t="s">
        <v>3635</v>
      </c>
      <c r="I6414" s="14" t="str">
        <f>VLOOKUP(Table1[[#This Row],[tourney_id]],tournaments!A:E,4,FALSE)</f>
        <v>Fayetteville, Arkansas</v>
      </c>
      <c r="K6414" s="14"/>
    </row>
    <row r="6415" spans="1:11" ht="12.5" x14ac:dyDescent="0.25">
      <c r="A6415" s="14" t="s">
        <v>2032</v>
      </c>
      <c r="B6415" s="14" t="s">
        <v>2061</v>
      </c>
      <c r="C6415" s="14" t="s">
        <v>378</v>
      </c>
      <c r="D6415" s="16">
        <v>44307.5625</v>
      </c>
      <c r="E6415" s="19" t="e">
        <f>VLOOKUP(Table1[[#This Row],[winner_name]],[1]players!$A:$E,5,FALSE)</f>
        <v>#N/A</v>
      </c>
      <c r="F6415" s="19" t="e">
        <f>VLOOKUP(Table1[[#This Row],[loser_name]],[1]players!$A:$E,5,FALSE)</f>
        <v>#N/A</v>
      </c>
      <c r="H6415" s="14" t="s">
        <v>3635</v>
      </c>
      <c r="I6415" s="14" t="str">
        <f>VLOOKUP(Table1[[#This Row],[tourney_id]],tournaments!A:E,4,FALSE)</f>
        <v>Fayetteville, Arkansas</v>
      </c>
      <c r="K6415" s="14"/>
    </row>
    <row r="6416" spans="1:11" ht="12.5" x14ac:dyDescent="0.25">
      <c r="A6416" s="14" t="s">
        <v>2027</v>
      </c>
      <c r="B6416" s="14" t="s">
        <v>2062</v>
      </c>
      <c r="C6416" s="14" t="s">
        <v>404</v>
      </c>
      <c r="D6416" s="16">
        <v>44307.5625</v>
      </c>
      <c r="E6416" s="19" t="e">
        <f>VLOOKUP(Table1[[#This Row],[winner_name]],[1]players!$A:$E,5,FALSE)</f>
        <v>#N/A</v>
      </c>
      <c r="F6416" s="19">
        <f>VLOOKUP(Table1[[#This Row],[loser_name]],[1]players!$A:$E,5,FALSE)</f>
        <v>0</v>
      </c>
      <c r="H6416" s="14" t="s">
        <v>3635</v>
      </c>
      <c r="I6416" s="14" t="str">
        <f>VLOOKUP(Table1[[#This Row],[tourney_id]],tournaments!A:E,4,FALSE)</f>
        <v>Fayetteville, Arkansas</v>
      </c>
      <c r="K6416" s="14"/>
    </row>
    <row r="6417" spans="1:11" ht="12.5" x14ac:dyDescent="0.25">
      <c r="A6417" s="14" t="s">
        <v>2098</v>
      </c>
      <c r="B6417" s="14" t="s">
        <v>1911</v>
      </c>
      <c r="C6417" s="14" t="s">
        <v>685</v>
      </c>
      <c r="D6417" s="16">
        <v>44307.5625</v>
      </c>
      <c r="E6417" s="19">
        <f>VLOOKUP(Table1[[#This Row],[winner_name]],[1]players!$A:$E,5,FALSE)</f>
        <v>0</v>
      </c>
      <c r="F6417" s="19">
        <f>VLOOKUP(Table1[[#This Row],[loser_name]],[1]players!$A:$E,5,FALSE)</f>
        <v>0</v>
      </c>
      <c r="H6417" s="14" t="s">
        <v>3635</v>
      </c>
      <c r="I6417" s="14" t="str">
        <f>VLOOKUP(Table1[[#This Row],[tourney_id]],tournaments!A:E,4,FALSE)</f>
        <v>Fayetteville, Arkansas</v>
      </c>
      <c r="K6417" s="14"/>
    </row>
    <row r="6418" spans="1:11" ht="12.5" x14ac:dyDescent="0.25">
      <c r="A6418" s="14" t="s">
        <v>256</v>
      </c>
      <c r="B6418" s="14" t="s">
        <v>1816</v>
      </c>
      <c r="C6418" s="14" t="s">
        <v>685</v>
      </c>
      <c r="D6418" s="16">
        <v>44307.6875</v>
      </c>
      <c r="E6418" s="19" t="e">
        <f>VLOOKUP(Table1[[#This Row],[winner_name]],[1]players!$A:$E,5,FALSE)</f>
        <v>#N/A</v>
      </c>
      <c r="F6418" s="19" t="e">
        <f>VLOOKUP(Table1[[#This Row],[loser_name]],[1]players!$A:$E,5,FALSE)</f>
        <v>#N/A</v>
      </c>
      <c r="H6418" s="14" t="s">
        <v>3635</v>
      </c>
      <c r="I6418" s="14" t="str">
        <f>VLOOKUP(Table1[[#This Row],[tourney_id]],tournaments!A:E,4,FALSE)</f>
        <v>Fayetteville, Arkansas</v>
      </c>
      <c r="K6418" s="14"/>
    </row>
    <row r="6419" spans="1:11" ht="12.5" x14ac:dyDescent="0.25">
      <c r="A6419" s="14" t="s">
        <v>1275</v>
      </c>
      <c r="B6419" s="14" t="s">
        <v>3396</v>
      </c>
      <c r="C6419" s="14" t="s">
        <v>2639</v>
      </c>
      <c r="D6419" s="16">
        <v>44307.6875</v>
      </c>
      <c r="E6419" s="19" t="e">
        <f>VLOOKUP(Table1[[#This Row],[winner_name]],[1]players!$A:$E,5,FALSE)</f>
        <v>#N/A</v>
      </c>
      <c r="F6419" s="19" t="e">
        <f>VLOOKUP(Table1[[#This Row],[loser_name]],[1]players!$A:$E,5,FALSE)</f>
        <v>#N/A</v>
      </c>
      <c r="H6419" s="14" t="s">
        <v>3635</v>
      </c>
      <c r="I6419" s="14" t="str">
        <f>VLOOKUP(Table1[[#This Row],[tourney_id]],tournaments!A:E,4,FALSE)</f>
        <v>Fayetteville, Arkansas</v>
      </c>
      <c r="K6419" s="14"/>
    </row>
    <row r="6420" spans="1:11" ht="12.5" x14ac:dyDescent="0.25">
      <c r="A6420" s="14" t="s">
        <v>2047</v>
      </c>
      <c r="B6420" s="14" t="s">
        <v>1846</v>
      </c>
      <c r="C6420" s="14" t="s">
        <v>3397</v>
      </c>
      <c r="D6420" s="16">
        <v>44307.6875</v>
      </c>
      <c r="E6420" s="19" t="e">
        <f>VLOOKUP(Table1[[#This Row],[winner_name]],[1]players!$A:$E,5,FALSE)</f>
        <v>#N/A</v>
      </c>
      <c r="F6420" s="19" t="e">
        <f>VLOOKUP(Table1[[#This Row],[loser_name]],[1]players!$A:$E,5,FALSE)</f>
        <v>#N/A</v>
      </c>
      <c r="H6420" s="14" t="s">
        <v>3635</v>
      </c>
      <c r="I6420" s="14" t="str">
        <f>VLOOKUP(Table1[[#This Row],[tourney_id]],tournaments!A:E,4,FALSE)</f>
        <v>Fayetteville, Arkansas</v>
      </c>
      <c r="K6420" s="14"/>
    </row>
    <row r="6421" spans="1:11" ht="12.5" x14ac:dyDescent="0.25">
      <c r="A6421" s="14" t="s">
        <v>2090</v>
      </c>
      <c r="B6421" s="14" t="s">
        <v>2110</v>
      </c>
      <c r="C6421" s="14" t="s">
        <v>380</v>
      </c>
      <c r="D6421" s="16">
        <v>44307.6875</v>
      </c>
      <c r="E6421" s="19">
        <f>VLOOKUP(Table1[[#This Row],[winner_name]],[1]players!$A:$E,5,FALSE)</f>
        <v>0</v>
      </c>
      <c r="F6421" s="19" t="e">
        <f>VLOOKUP(Table1[[#This Row],[loser_name]],[1]players!$A:$E,5,FALSE)</f>
        <v>#N/A</v>
      </c>
      <c r="H6421" s="14" t="s">
        <v>3635</v>
      </c>
      <c r="I6421" s="14" t="str">
        <f>VLOOKUP(Table1[[#This Row],[tourney_id]],tournaments!A:E,4,FALSE)</f>
        <v>Fayetteville, Arkansas</v>
      </c>
      <c r="K6421" s="14"/>
    </row>
    <row r="6422" spans="1:11" ht="12.5" x14ac:dyDescent="0.25">
      <c r="A6422" s="14" t="s">
        <v>148</v>
      </c>
      <c r="B6422" s="14" t="s">
        <v>921</v>
      </c>
      <c r="C6422" s="14" t="s">
        <v>386</v>
      </c>
      <c r="D6422" s="16">
        <v>44307.8125</v>
      </c>
      <c r="E6422" s="19" t="e">
        <f>VLOOKUP(Table1[[#This Row],[winner_name]],[1]players!$A:$E,5,FALSE)</f>
        <v>#N/A</v>
      </c>
      <c r="F6422" s="19" t="e">
        <f>VLOOKUP(Table1[[#This Row],[loser_name]],[1]players!$A:$E,5,FALSE)</f>
        <v>#N/A</v>
      </c>
      <c r="H6422" s="14" t="s">
        <v>3635</v>
      </c>
      <c r="I6422" s="14" t="str">
        <f>VLOOKUP(Table1[[#This Row],[tourney_id]],tournaments!A:E,4,FALSE)</f>
        <v>Fayetteville, Arkansas</v>
      </c>
      <c r="K6422" s="14"/>
    </row>
    <row r="6423" spans="1:11" ht="12.5" x14ac:dyDescent="0.25">
      <c r="A6423" s="14" t="s">
        <v>118</v>
      </c>
      <c r="B6423" s="14" t="s">
        <v>1306</v>
      </c>
      <c r="C6423" s="14" t="s">
        <v>853</v>
      </c>
      <c r="D6423" s="16">
        <v>44307.8125</v>
      </c>
      <c r="E6423" s="19" t="e">
        <f>VLOOKUP(Table1[[#This Row],[winner_name]],[1]players!$A:$E,5,FALSE)</f>
        <v>#N/A</v>
      </c>
      <c r="F6423" s="19" t="e">
        <f>VLOOKUP(Table1[[#This Row],[loser_name]],[1]players!$A:$E,5,FALSE)</f>
        <v>#N/A</v>
      </c>
      <c r="H6423" s="14" t="s">
        <v>3635</v>
      </c>
      <c r="I6423" s="14" t="str">
        <f>VLOOKUP(Table1[[#This Row],[tourney_id]],tournaments!A:E,4,FALSE)</f>
        <v>Fayetteville, Arkansas</v>
      </c>
      <c r="K6423" s="14"/>
    </row>
    <row r="6424" spans="1:11" ht="12.5" x14ac:dyDescent="0.25">
      <c r="A6424" s="14" t="s">
        <v>2518</v>
      </c>
      <c r="B6424" s="14" t="s">
        <v>3398</v>
      </c>
      <c r="C6424" s="14" t="s">
        <v>2699</v>
      </c>
      <c r="D6424" s="16">
        <v>44307.8125</v>
      </c>
      <c r="E6424" s="19" t="e">
        <f>VLOOKUP(Table1[[#This Row],[winner_name]],[1]players!$A:$E,5,FALSE)</f>
        <v>#N/A</v>
      </c>
      <c r="F6424" s="19" t="e">
        <f>VLOOKUP(Table1[[#This Row],[loser_name]],[1]players!$A:$E,5,FALSE)</f>
        <v>#N/A</v>
      </c>
      <c r="H6424" s="14" t="s">
        <v>3635</v>
      </c>
      <c r="I6424" s="14" t="str">
        <f>VLOOKUP(Table1[[#This Row],[tourney_id]],tournaments!A:E,4,FALSE)</f>
        <v>Fayetteville, Arkansas</v>
      </c>
      <c r="K6424" s="14"/>
    </row>
    <row r="6425" spans="1:11" ht="12.5" x14ac:dyDescent="0.25">
      <c r="A6425" s="14" t="s">
        <v>1829</v>
      </c>
      <c r="B6425" s="14" t="s">
        <v>3378</v>
      </c>
      <c r="C6425" s="14" t="s">
        <v>427</v>
      </c>
      <c r="D6425" s="16">
        <v>44307.8125</v>
      </c>
      <c r="E6425" s="19" t="e">
        <f>VLOOKUP(Table1[[#This Row],[winner_name]],[1]players!$A:$E,5,FALSE)</f>
        <v>#N/A</v>
      </c>
      <c r="F6425" s="19" t="e">
        <f>VLOOKUP(Table1[[#This Row],[loser_name]],[1]players!$A:$E,5,FALSE)</f>
        <v>#N/A</v>
      </c>
      <c r="H6425" s="14" t="s">
        <v>3635</v>
      </c>
      <c r="I6425" s="14" t="str">
        <f>VLOOKUP(Table1[[#This Row],[tourney_id]],tournaments!A:E,4,FALSE)</f>
        <v>Fayetteville, Arkansas</v>
      </c>
      <c r="K6425" s="14"/>
    </row>
    <row r="6426" spans="1:11" ht="12.5" x14ac:dyDescent="0.25">
      <c r="A6426" s="14" t="s">
        <v>1681</v>
      </c>
      <c r="B6426" s="14" t="s">
        <v>3379</v>
      </c>
      <c r="C6426" s="14" t="s">
        <v>513</v>
      </c>
      <c r="D6426" s="16">
        <v>44307.8125</v>
      </c>
      <c r="E6426" s="19" t="e">
        <f>VLOOKUP(Table1[[#This Row],[winner_name]],[1]players!$A:$E,5,FALSE)</f>
        <v>#N/A</v>
      </c>
      <c r="F6426" s="19" t="e">
        <f>VLOOKUP(Table1[[#This Row],[loser_name]],[1]players!$A:$E,5,FALSE)</f>
        <v>#N/A</v>
      </c>
      <c r="H6426" s="14" t="s">
        <v>3635</v>
      </c>
      <c r="I6426" s="14" t="str">
        <f>VLOOKUP(Table1[[#This Row],[tourney_id]],tournaments!A:E,4,FALSE)</f>
        <v>Fayetteville, Arkansas</v>
      </c>
      <c r="K6426" s="14"/>
    </row>
    <row r="6427" spans="1:11" ht="12.5" x14ac:dyDescent="0.25">
      <c r="A6427" s="14" t="s">
        <v>1820</v>
      </c>
      <c r="B6427" s="14" t="s">
        <v>1264</v>
      </c>
      <c r="C6427" s="14" t="s">
        <v>499</v>
      </c>
      <c r="D6427" s="16">
        <v>44308.5625</v>
      </c>
      <c r="E6427" s="19" t="e">
        <f>VLOOKUP(Table1[[#This Row],[winner_name]],[1]players!$A:$E,5,FALSE)</f>
        <v>#N/A</v>
      </c>
      <c r="F6427" s="19" t="e">
        <f>VLOOKUP(Table1[[#This Row],[loser_name]],[1]players!$A:$E,5,FALSE)</f>
        <v>#N/A</v>
      </c>
      <c r="H6427" s="14" t="s">
        <v>3635</v>
      </c>
      <c r="I6427" s="14" t="str">
        <f>VLOOKUP(Table1[[#This Row],[tourney_id]],tournaments!A:E,4,FALSE)</f>
        <v>Fayetteville, Arkansas</v>
      </c>
      <c r="K6427" s="14"/>
    </row>
    <row r="6428" spans="1:11" ht="12.5" x14ac:dyDescent="0.25">
      <c r="A6428" s="14" t="s">
        <v>1815</v>
      </c>
      <c r="B6428" s="14" t="s">
        <v>1847</v>
      </c>
      <c r="C6428" s="14" t="s">
        <v>412</v>
      </c>
      <c r="D6428" s="16">
        <v>44308.5625</v>
      </c>
      <c r="E6428" s="19" t="e">
        <f>VLOOKUP(Table1[[#This Row],[winner_name]],[1]players!$A:$E,5,FALSE)</f>
        <v>#N/A</v>
      </c>
      <c r="F6428" s="19" t="e">
        <f>VLOOKUP(Table1[[#This Row],[loser_name]],[1]players!$A:$E,5,FALSE)</f>
        <v>#N/A</v>
      </c>
      <c r="H6428" s="14" t="s">
        <v>3635</v>
      </c>
      <c r="I6428" s="14" t="str">
        <f>VLOOKUP(Table1[[#This Row],[tourney_id]],tournaments!A:E,4,FALSE)</f>
        <v>Fayetteville, Arkansas</v>
      </c>
      <c r="K6428" s="14"/>
    </row>
    <row r="6429" spans="1:11" ht="12.5" x14ac:dyDescent="0.25">
      <c r="A6429" s="14" t="s">
        <v>2027</v>
      </c>
      <c r="B6429" s="14" t="s">
        <v>2043</v>
      </c>
      <c r="C6429" s="14" t="s">
        <v>460</v>
      </c>
      <c r="D6429" s="16">
        <v>44308.5625</v>
      </c>
      <c r="E6429" s="19" t="e">
        <f>VLOOKUP(Table1[[#This Row],[winner_name]],[1]players!$A:$E,5,FALSE)</f>
        <v>#N/A</v>
      </c>
      <c r="F6429" s="19" t="e">
        <f>VLOOKUP(Table1[[#This Row],[loser_name]],[1]players!$A:$E,5,FALSE)</f>
        <v>#N/A</v>
      </c>
      <c r="H6429" s="14" t="s">
        <v>3635</v>
      </c>
      <c r="I6429" s="14" t="str">
        <f>VLOOKUP(Table1[[#This Row],[tourney_id]],tournaments!A:E,4,FALSE)</f>
        <v>Fayetteville, Arkansas</v>
      </c>
      <c r="K6429" s="14"/>
    </row>
    <row r="6430" spans="1:11" ht="12.5" x14ac:dyDescent="0.25">
      <c r="A6430" s="14" t="s">
        <v>53</v>
      </c>
      <c r="B6430" s="14" t="s">
        <v>921</v>
      </c>
      <c r="C6430" s="14" t="s">
        <v>446</v>
      </c>
      <c r="D6430" s="16">
        <v>44308.6875</v>
      </c>
      <c r="E6430" s="19" t="e">
        <f>VLOOKUP(Table1[[#This Row],[winner_name]],[1]players!$A:$E,5,FALSE)</f>
        <v>#N/A</v>
      </c>
      <c r="F6430" s="19" t="e">
        <f>VLOOKUP(Table1[[#This Row],[loser_name]],[1]players!$A:$E,5,FALSE)</f>
        <v>#N/A</v>
      </c>
      <c r="H6430" s="14" t="s">
        <v>3635</v>
      </c>
      <c r="I6430" s="14" t="str">
        <f>VLOOKUP(Table1[[#This Row],[tourney_id]],tournaments!A:E,4,FALSE)</f>
        <v>Fayetteville, Arkansas</v>
      </c>
      <c r="K6430" s="14"/>
    </row>
    <row r="6431" spans="1:11" ht="12.5" x14ac:dyDescent="0.25">
      <c r="A6431" s="14" t="s">
        <v>118</v>
      </c>
      <c r="B6431" s="14" t="s">
        <v>256</v>
      </c>
      <c r="C6431" s="14" t="s">
        <v>386</v>
      </c>
      <c r="D6431" s="16">
        <v>44308.6875</v>
      </c>
      <c r="E6431" s="19" t="e">
        <f>VLOOKUP(Table1[[#This Row],[winner_name]],[1]players!$A:$E,5,FALSE)</f>
        <v>#N/A</v>
      </c>
      <c r="F6431" s="19" t="e">
        <f>VLOOKUP(Table1[[#This Row],[loser_name]],[1]players!$A:$E,5,FALSE)</f>
        <v>#N/A</v>
      </c>
      <c r="H6431" s="14" t="s">
        <v>3635</v>
      </c>
      <c r="I6431" s="14" t="str">
        <f>VLOOKUP(Table1[[#This Row],[tourney_id]],tournaments!A:E,4,FALSE)</f>
        <v>Fayetteville, Arkansas</v>
      </c>
      <c r="K6431" s="14"/>
    </row>
    <row r="6432" spans="1:11" ht="12.5" x14ac:dyDescent="0.25">
      <c r="A6432" s="14" t="s">
        <v>3399</v>
      </c>
      <c r="B6432" s="14" t="s">
        <v>1363</v>
      </c>
      <c r="C6432" s="14" t="s">
        <v>401</v>
      </c>
      <c r="D6432" s="16">
        <v>44308.6875</v>
      </c>
      <c r="E6432" s="19" t="e">
        <f>VLOOKUP(Table1[[#This Row],[winner_name]],[1]players!$A:$E,5,FALSE)</f>
        <v>#N/A</v>
      </c>
      <c r="F6432" s="19" t="e">
        <f>VLOOKUP(Table1[[#This Row],[loser_name]],[1]players!$A:$E,5,FALSE)</f>
        <v>#N/A</v>
      </c>
      <c r="H6432" s="14" t="s">
        <v>3635</v>
      </c>
      <c r="I6432" s="14" t="str">
        <f>VLOOKUP(Table1[[#This Row],[tourney_id]],tournaments!A:E,4,FALSE)</f>
        <v>Fayetteville, Arkansas</v>
      </c>
      <c r="K6432" s="14"/>
    </row>
    <row r="6433" spans="1:11" ht="12.5" x14ac:dyDescent="0.25">
      <c r="A6433" s="14" t="s">
        <v>2518</v>
      </c>
      <c r="B6433" s="14" t="s">
        <v>1275</v>
      </c>
      <c r="C6433" s="14" t="s">
        <v>663</v>
      </c>
      <c r="D6433" s="16">
        <v>44308.6875</v>
      </c>
      <c r="E6433" s="19" t="e">
        <f>VLOOKUP(Table1[[#This Row],[winner_name]],[1]players!$A:$E,5,FALSE)</f>
        <v>#N/A</v>
      </c>
      <c r="F6433" s="19" t="e">
        <f>VLOOKUP(Table1[[#This Row],[loser_name]],[1]players!$A:$E,5,FALSE)</f>
        <v>#N/A</v>
      </c>
      <c r="H6433" s="14" t="s">
        <v>3635</v>
      </c>
      <c r="I6433" s="14" t="str">
        <f>VLOOKUP(Table1[[#This Row],[tourney_id]],tournaments!A:E,4,FALSE)</f>
        <v>Fayetteville, Arkansas</v>
      </c>
      <c r="K6433" s="14"/>
    </row>
    <row r="6434" spans="1:11" ht="12.5" x14ac:dyDescent="0.25">
      <c r="A6434" s="14" t="s">
        <v>1829</v>
      </c>
      <c r="B6434" s="14" t="s">
        <v>2047</v>
      </c>
      <c r="C6434" s="14" t="s">
        <v>3400</v>
      </c>
      <c r="D6434" s="16">
        <v>44308.6875</v>
      </c>
      <c r="E6434" s="19" t="e">
        <f>VLOOKUP(Table1[[#This Row],[winner_name]],[1]players!$A:$E,5,FALSE)</f>
        <v>#N/A</v>
      </c>
      <c r="F6434" s="19" t="e">
        <f>VLOOKUP(Table1[[#This Row],[loser_name]],[1]players!$A:$E,5,FALSE)</f>
        <v>#N/A</v>
      </c>
      <c r="H6434" s="14" t="s">
        <v>3635</v>
      </c>
      <c r="I6434" s="14" t="str">
        <f>VLOOKUP(Table1[[#This Row],[tourney_id]],tournaments!A:E,4,FALSE)</f>
        <v>Fayetteville, Arkansas</v>
      </c>
      <c r="K6434" s="14"/>
    </row>
    <row r="6435" spans="1:11" ht="12.5" x14ac:dyDescent="0.25">
      <c r="A6435" s="14" t="s">
        <v>1681</v>
      </c>
      <c r="B6435" s="14" t="s">
        <v>2090</v>
      </c>
      <c r="C6435" s="14" t="s">
        <v>429</v>
      </c>
      <c r="D6435" s="16">
        <v>44308.6875</v>
      </c>
      <c r="E6435" s="19" t="e">
        <f>VLOOKUP(Table1[[#This Row],[winner_name]],[1]players!$A:$E,5,FALSE)</f>
        <v>#N/A</v>
      </c>
      <c r="F6435" s="19">
        <f>VLOOKUP(Table1[[#This Row],[loser_name]],[1]players!$A:$E,5,FALSE)</f>
        <v>0</v>
      </c>
      <c r="H6435" s="14" t="s">
        <v>3635</v>
      </c>
      <c r="I6435" s="14" t="str">
        <f>VLOOKUP(Table1[[#This Row],[tourney_id]],tournaments!A:E,4,FALSE)</f>
        <v>Fayetteville, Arkansas</v>
      </c>
      <c r="K6435" s="14"/>
    </row>
    <row r="6436" spans="1:11" ht="12.5" x14ac:dyDescent="0.25">
      <c r="A6436" s="14" t="s">
        <v>921</v>
      </c>
      <c r="B6436" s="14" t="s">
        <v>43</v>
      </c>
      <c r="C6436" s="14" t="s">
        <v>460</v>
      </c>
      <c r="D6436" s="16">
        <v>44309.541666666664</v>
      </c>
      <c r="E6436" s="19" t="e">
        <f>VLOOKUP(Table1[[#This Row],[winner_name]],[1]players!$A:$E,5,FALSE)</f>
        <v>#N/A</v>
      </c>
      <c r="F6436" s="19" t="e">
        <f>VLOOKUP(Table1[[#This Row],[loser_name]],[1]players!$A:$E,5,FALSE)</f>
        <v>#N/A</v>
      </c>
      <c r="H6436" s="14" t="s">
        <v>3635</v>
      </c>
      <c r="I6436" s="14" t="str">
        <f>VLOOKUP(Table1[[#This Row],[tourney_id]],tournaments!A:E,4,FALSE)</f>
        <v>Fayetteville, Arkansas</v>
      </c>
      <c r="K6436" s="14"/>
    </row>
    <row r="6437" spans="1:11" ht="12.5" x14ac:dyDescent="0.25">
      <c r="A6437" s="14" t="s">
        <v>1820</v>
      </c>
      <c r="B6437" s="14" t="s">
        <v>118</v>
      </c>
      <c r="C6437" s="14" t="s">
        <v>412</v>
      </c>
      <c r="D6437" s="16">
        <v>44309.541666666664</v>
      </c>
      <c r="E6437" s="19" t="e">
        <f>VLOOKUP(Table1[[#This Row],[winner_name]],[1]players!$A:$E,5,FALSE)</f>
        <v>#N/A</v>
      </c>
      <c r="F6437" s="19" t="e">
        <f>VLOOKUP(Table1[[#This Row],[loser_name]],[1]players!$A:$E,5,FALSE)</f>
        <v>#N/A</v>
      </c>
      <c r="H6437" s="14" t="s">
        <v>3635</v>
      </c>
      <c r="I6437" s="14" t="str">
        <f>VLOOKUP(Table1[[#This Row],[tourney_id]],tournaments!A:E,4,FALSE)</f>
        <v>Fayetteville, Arkansas</v>
      </c>
      <c r="K6437" s="14"/>
    </row>
    <row r="6438" spans="1:11" ht="12.5" x14ac:dyDescent="0.25">
      <c r="A6438" s="14" t="s">
        <v>1815</v>
      </c>
      <c r="B6438" s="14" t="s">
        <v>1363</v>
      </c>
      <c r="C6438" s="14" t="s">
        <v>3401</v>
      </c>
      <c r="D6438" s="16">
        <v>44309.541666666664</v>
      </c>
      <c r="E6438" s="19" t="e">
        <f>VLOOKUP(Table1[[#This Row],[winner_name]],[1]players!$A:$E,5,FALSE)</f>
        <v>#N/A</v>
      </c>
      <c r="F6438" s="19" t="e">
        <f>VLOOKUP(Table1[[#This Row],[loser_name]],[1]players!$A:$E,5,FALSE)</f>
        <v>#N/A</v>
      </c>
      <c r="H6438" s="14" t="s">
        <v>3635</v>
      </c>
      <c r="I6438" s="14" t="str">
        <f>VLOOKUP(Table1[[#This Row],[tourney_id]],tournaments!A:E,4,FALSE)</f>
        <v>Fayetteville, Arkansas</v>
      </c>
      <c r="K6438" s="14"/>
    </row>
    <row r="6439" spans="1:11" ht="12.5" x14ac:dyDescent="0.25">
      <c r="A6439" s="14" t="s">
        <v>2518</v>
      </c>
      <c r="B6439" s="14" t="s">
        <v>2032</v>
      </c>
      <c r="C6439" s="14" t="s">
        <v>2403</v>
      </c>
      <c r="D6439" s="16">
        <v>44309.541666666664</v>
      </c>
      <c r="E6439" s="19" t="e">
        <f>VLOOKUP(Table1[[#This Row],[winner_name]],[1]players!$A:$E,5,FALSE)</f>
        <v>#N/A</v>
      </c>
      <c r="F6439" s="19" t="e">
        <f>VLOOKUP(Table1[[#This Row],[loser_name]],[1]players!$A:$E,5,FALSE)</f>
        <v>#N/A</v>
      </c>
      <c r="H6439" s="14" t="s">
        <v>3635</v>
      </c>
      <c r="I6439" s="14" t="str">
        <f>VLOOKUP(Table1[[#This Row],[tourney_id]],tournaments!A:E,4,FALSE)</f>
        <v>Fayetteville, Arkansas</v>
      </c>
      <c r="K6439" s="14"/>
    </row>
    <row r="6440" spans="1:11" ht="12.5" x14ac:dyDescent="0.25">
      <c r="A6440" s="14" t="s">
        <v>2027</v>
      </c>
      <c r="B6440" s="14" t="s">
        <v>1829</v>
      </c>
      <c r="C6440" s="14" t="s">
        <v>384</v>
      </c>
      <c r="D6440" s="16">
        <v>44309.541666666664</v>
      </c>
      <c r="E6440" s="19" t="e">
        <f>VLOOKUP(Table1[[#This Row],[winner_name]],[1]players!$A:$E,5,FALSE)</f>
        <v>#N/A</v>
      </c>
      <c r="F6440" s="19" t="e">
        <f>VLOOKUP(Table1[[#This Row],[loser_name]],[1]players!$A:$E,5,FALSE)</f>
        <v>#N/A</v>
      </c>
      <c r="H6440" s="14" t="s">
        <v>3635</v>
      </c>
      <c r="I6440" s="14" t="str">
        <f>VLOOKUP(Table1[[#This Row],[tourney_id]],tournaments!A:E,4,FALSE)</f>
        <v>Fayetteville, Arkansas</v>
      </c>
      <c r="K6440" s="14"/>
    </row>
    <row r="6441" spans="1:11" ht="12.5" x14ac:dyDescent="0.25">
      <c r="A6441" s="14" t="s">
        <v>1681</v>
      </c>
      <c r="B6441" s="14" t="s">
        <v>2028</v>
      </c>
      <c r="C6441" s="14" t="s">
        <v>611</v>
      </c>
      <c r="D6441" s="16">
        <v>44309.541666666664</v>
      </c>
      <c r="E6441" s="19" t="e">
        <f>VLOOKUP(Table1[[#This Row],[winner_name]],[1]players!$A:$E,5,FALSE)</f>
        <v>#N/A</v>
      </c>
      <c r="F6441" s="19" t="e">
        <f>VLOOKUP(Table1[[#This Row],[loser_name]],[1]players!$A:$E,5,FALSE)</f>
        <v>#N/A</v>
      </c>
      <c r="H6441" s="14" t="s">
        <v>3635</v>
      </c>
      <c r="I6441" s="14" t="str">
        <f>VLOOKUP(Table1[[#This Row],[tourney_id]],tournaments!A:E,4,FALSE)</f>
        <v>Fayetteville, Arkansas</v>
      </c>
      <c r="K6441" s="14"/>
    </row>
    <row r="6442" spans="1:11" ht="12.5" x14ac:dyDescent="0.25">
      <c r="A6442" s="14" t="s">
        <v>3403</v>
      </c>
      <c r="B6442" s="14" t="s">
        <v>3402</v>
      </c>
      <c r="C6442" s="14" t="s">
        <v>380</v>
      </c>
      <c r="D6442" s="16">
        <v>43572.6875</v>
      </c>
      <c r="E6442" s="19" t="e">
        <f>VLOOKUP(Table1[[#This Row],[winner_name]],[1]players!$A:$E,5,FALSE)</f>
        <v>#N/A</v>
      </c>
      <c r="F6442" s="19" t="e">
        <f>VLOOKUP(Table1[[#This Row],[loser_name]],[1]players!$A:$E,5,FALSE)</f>
        <v>#N/A</v>
      </c>
      <c r="H6442" s="14" t="s">
        <v>3636</v>
      </c>
      <c r="I6442" s="14" t="str">
        <f>VLOOKUP(Table1[[#This Row],[tourney_id]],tournaments!A:E,4,FALSE)</f>
        <v>Gainesville, Florida</v>
      </c>
      <c r="K6442" s="14"/>
    </row>
    <row r="6443" spans="1:11" ht="12.5" x14ac:dyDescent="0.25">
      <c r="A6443" s="14" t="s">
        <v>1854</v>
      </c>
      <c r="B6443" s="14" t="s">
        <v>3405</v>
      </c>
      <c r="C6443" s="14" t="s">
        <v>585</v>
      </c>
      <c r="D6443" s="16">
        <v>43572.6875</v>
      </c>
      <c r="E6443" s="19" t="e">
        <f>VLOOKUP(Table1[[#This Row],[winner_name]],[1]players!$A:$E,5,FALSE)</f>
        <v>#N/A</v>
      </c>
      <c r="F6443" s="19" t="e">
        <f>VLOOKUP(Table1[[#This Row],[loser_name]],[1]players!$A:$E,5,FALSE)</f>
        <v>#N/A</v>
      </c>
      <c r="H6443" s="14" t="s">
        <v>3636</v>
      </c>
      <c r="I6443" s="14" t="str">
        <f>VLOOKUP(Table1[[#This Row],[tourney_id]],tournaments!A:E,4,FALSE)</f>
        <v>Gainesville, Florida</v>
      </c>
      <c r="K6443" s="14"/>
    </row>
    <row r="6444" spans="1:11" ht="12.5" x14ac:dyDescent="0.25">
      <c r="A6444" s="14" t="s">
        <v>1834</v>
      </c>
      <c r="B6444" s="14" t="s">
        <v>3404</v>
      </c>
      <c r="C6444" s="14" t="s">
        <v>380</v>
      </c>
      <c r="D6444" s="16">
        <v>43572.6875</v>
      </c>
      <c r="E6444" s="19" t="e">
        <f>VLOOKUP(Table1[[#This Row],[winner_name]],[1]players!$A:$E,5,FALSE)</f>
        <v>#N/A</v>
      </c>
      <c r="F6444" s="19" t="e">
        <f>VLOOKUP(Table1[[#This Row],[loser_name]],[1]players!$A:$E,5,FALSE)</f>
        <v>#N/A</v>
      </c>
      <c r="H6444" s="14" t="s">
        <v>3636</v>
      </c>
      <c r="I6444" s="14" t="str">
        <f>VLOOKUP(Table1[[#This Row],[tourney_id]],tournaments!A:E,4,FALSE)</f>
        <v>Gainesville, Florida</v>
      </c>
      <c r="K6444" s="14"/>
    </row>
    <row r="6445" spans="1:11" ht="12.5" x14ac:dyDescent="0.25">
      <c r="A6445" s="14" t="s">
        <v>3407</v>
      </c>
      <c r="B6445" s="14" t="s">
        <v>966</v>
      </c>
      <c r="C6445" s="14" t="s">
        <v>416</v>
      </c>
      <c r="D6445" s="16">
        <v>43572.6875</v>
      </c>
      <c r="E6445" s="19" t="e">
        <f>VLOOKUP(Table1[[#This Row],[winner_name]],[1]players!$A:$E,5,FALSE)</f>
        <v>#N/A</v>
      </c>
      <c r="F6445" s="19" t="e">
        <f>VLOOKUP(Table1[[#This Row],[loser_name]],[1]players!$A:$E,5,FALSE)</f>
        <v>#N/A</v>
      </c>
      <c r="H6445" s="14" t="s">
        <v>3636</v>
      </c>
      <c r="I6445" s="14" t="str">
        <f>VLOOKUP(Table1[[#This Row],[tourney_id]],tournaments!A:E,4,FALSE)</f>
        <v>Gainesville, Florida</v>
      </c>
      <c r="K6445" s="14"/>
    </row>
    <row r="6446" spans="1:11" ht="12.5" x14ac:dyDescent="0.25">
      <c r="A6446" s="14" t="s">
        <v>227</v>
      </c>
      <c r="B6446" s="14" t="s">
        <v>1893</v>
      </c>
      <c r="C6446" s="14" t="s">
        <v>587</v>
      </c>
      <c r="D6446" s="16">
        <v>43573.4375</v>
      </c>
      <c r="E6446" s="19" t="e">
        <f>VLOOKUP(Table1[[#This Row],[winner_name]],[1]players!$A:$E,5,FALSE)</f>
        <v>#N/A</v>
      </c>
      <c r="F6446" s="19" t="e">
        <f>VLOOKUP(Table1[[#This Row],[loser_name]],[1]players!$A:$E,5,FALSE)</f>
        <v>#N/A</v>
      </c>
      <c r="H6446" s="14" t="s">
        <v>3636</v>
      </c>
      <c r="I6446" s="14" t="str">
        <f>VLOOKUP(Table1[[#This Row],[tourney_id]],tournaments!A:E,4,FALSE)</f>
        <v>Gainesville, Florida</v>
      </c>
      <c r="K6446" s="14"/>
    </row>
    <row r="6447" spans="1:11" ht="12.5" x14ac:dyDescent="0.25">
      <c r="A6447" s="14" t="s">
        <v>3391</v>
      </c>
      <c r="B6447" s="14" t="s">
        <v>951</v>
      </c>
      <c r="C6447" s="14" t="s">
        <v>500</v>
      </c>
      <c r="D6447" s="16">
        <v>43573.4375</v>
      </c>
      <c r="E6447" s="19" t="e">
        <f>VLOOKUP(Table1[[#This Row],[winner_name]],[1]players!$A:$E,5,FALSE)</f>
        <v>#N/A</v>
      </c>
      <c r="F6447" s="19" t="e">
        <f>VLOOKUP(Table1[[#This Row],[loser_name]],[1]players!$A:$E,5,FALSE)</f>
        <v>#N/A</v>
      </c>
      <c r="H6447" s="14" t="s">
        <v>3636</v>
      </c>
      <c r="I6447" s="14" t="str">
        <f>VLOOKUP(Table1[[#This Row],[tourney_id]],tournaments!A:E,4,FALSE)</f>
        <v>Gainesville, Florida</v>
      </c>
      <c r="K6447" s="14"/>
    </row>
    <row r="6448" spans="1:11" ht="12.5" x14ac:dyDescent="0.25">
      <c r="A6448" s="14" t="s">
        <v>963</v>
      </c>
      <c r="B6448" s="14" t="s">
        <v>3380</v>
      </c>
      <c r="C6448" s="14" t="s">
        <v>1217</v>
      </c>
      <c r="D6448" s="16">
        <v>43573.4375</v>
      </c>
      <c r="E6448" s="19" t="e">
        <f>VLOOKUP(Table1[[#This Row],[winner_name]],[1]players!$A:$E,5,FALSE)</f>
        <v>#N/A</v>
      </c>
      <c r="F6448" s="19" t="e">
        <f>VLOOKUP(Table1[[#This Row],[loser_name]],[1]players!$A:$E,5,FALSE)</f>
        <v>#N/A</v>
      </c>
      <c r="H6448" s="14" t="s">
        <v>3636</v>
      </c>
      <c r="I6448" s="14" t="str">
        <f>VLOOKUP(Table1[[#This Row],[tourney_id]],tournaments!A:E,4,FALSE)</f>
        <v>Gainesville, Florida</v>
      </c>
      <c r="K6448" s="14"/>
    </row>
    <row r="6449" spans="1:11" ht="12.5" x14ac:dyDescent="0.25">
      <c r="A6449" s="14" t="s">
        <v>2289</v>
      </c>
      <c r="B6449" s="14" t="s">
        <v>3380</v>
      </c>
      <c r="C6449" s="14" t="s">
        <v>397</v>
      </c>
      <c r="D6449" s="16">
        <v>43573.4375</v>
      </c>
      <c r="E6449" s="19" t="e">
        <f>VLOOKUP(Table1[[#This Row],[winner_name]],[1]players!$A:$E,5,FALSE)</f>
        <v>#N/A</v>
      </c>
      <c r="F6449" s="19" t="e">
        <f>VLOOKUP(Table1[[#This Row],[loser_name]],[1]players!$A:$E,5,FALSE)</f>
        <v>#N/A</v>
      </c>
      <c r="H6449" s="14" t="s">
        <v>3636</v>
      </c>
      <c r="I6449" s="14" t="str">
        <f>VLOOKUP(Table1[[#This Row],[tourney_id]],tournaments!A:E,4,FALSE)</f>
        <v>Gainesville, Florida</v>
      </c>
      <c r="K6449" s="14"/>
    </row>
    <row r="6450" spans="1:11" ht="12.5" x14ac:dyDescent="0.25">
      <c r="A6450" s="14" t="s">
        <v>899</v>
      </c>
      <c r="B6450" s="14" t="s">
        <v>3408</v>
      </c>
      <c r="C6450" s="14" t="s">
        <v>2463</v>
      </c>
      <c r="D6450" s="16">
        <v>43573.4375</v>
      </c>
      <c r="E6450" s="19" t="e">
        <f>VLOOKUP(Table1[[#This Row],[winner_name]],[1]players!$A:$E,5,FALSE)</f>
        <v>#N/A</v>
      </c>
      <c r="F6450" s="19">
        <f>VLOOKUP(Table1[[#This Row],[loser_name]],[1]players!$A:$E,5,FALSE)</f>
        <v>0</v>
      </c>
      <c r="H6450" s="14" t="s">
        <v>3636</v>
      </c>
      <c r="I6450" s="14" t="str">
        <f>VLOOKUP(Table1[[#This Row],[tourney_id]],tournaments!A:E,4,FALSE)</f>
        <v>Gainesville, Florida</v>
      </c>
      <c r="K6450" s="14"/>
    </row>
    <row r="6451" spans="1:11" ht="12.5" x14ac:dyDescent="0.25">
      <c r="A6451" s="14" t="s">
        <v>3409</v>
      </c>
      <c r="B6451" s="14" t="s">
        <v>2</v>
      </c>
      <c r="C6451" s="14" t="s">
        <v>400</v>
      </c>
      <c r="D6451" s="16">
        <v>43573.5625</v>
      </c>
      <c r="E6451" s="19" t="e">
        <f>VLOOKUP(Table1[[#This Row],[winner_name]],[1]players!$A:$E,5,FALSE)</f>
        <v>#N/A</v>
      </c>
      <c r="F6451" s="19" t="e">
        <f>VLOOKUP(Table1[[#This Row],[loser_name]],[1]players!$A:$E,5,FALSE)</f>
        <v>#N/A</v>
      </c>
      <c r="H6451" s="14" t="s">
        <v>3636</v>
      </c>
      <c r="I6451" s="14" t="str">
        <f>VLOOKUP(Table1[[#This Row],[tourney_id]],tournaments!A:E,4,FALSE)</f>
        <v>Gainesville, Florida</v>
      </c>
      <c r="K6451" s="14"/>
    </row>
    <row r="6452" spans="1:11" ht="12.5" x14ac:dyDescent="0.25">
      <c r="A6452" s="14" t="s">
        <v>181</v>
      </c>
      <c r="B6452" s="14" t="s">
        <v>2004</v>
      </c>
      <c r="C6452" s="14" t="s">
        <v>402</v>
      </c>
      <c r="D6452" s="16">
        <v>43573.5625</v>
      </c>
      <c r="E6452" s="19" t="e">
        <f>VLOOKUP(Table1[[#This Row],[winner_name]],[1]players!$A:$E,5,FALSE)</f>
        <v>#N/A</v>
      </c>
      <c r="F6452" s="19">
        <f>VLOOKUP(Table1[[#This Row],[loser_name]],[1]players!$A:$E,5,FALSE)</f>
        <v>0</v>
      </c>
      <c r="H6452" s="14" t="s">
        <v>3636</v>
      </c>
      <c r="I6452" s="14" t="str">
        <f>VLOOKUP(Table1[[#This Row],[tourney_id]],tournaments!A:E,4,FALSE)</f>
        <v>Gainesville, Florida</v>
      </c>
      <c r="K6452" s="14"/>
    </row>
    <row r="6453" spans="1:11" ht="12.5" x14ac:dyDescent="0.25">
      <c r="A6453" s="14" t="s">
        <v>3395</v>
      </c>
      <c r="B6453" s="14" t="s">
        <v>2519</v>
      </c>
      <c r="C6453" s="14" t="s">
        <v>378</v>
      </c>
      <c r="D6453" s="16">
        <v>43573.5625</v>
      </c>
      <c r="E6453" s="19" t="e">
        <f>VLOOKUP(Table1[[#This Row],[winner_name]],[1]players!$A:$E,5,FALSE)</f>
        <v>#N/A</v>
      </c>
      <c r="F6453" s="19" t="e">
        <f>VLOOKUP(Table1[[#This Row],[loser_name]],[1]players!$A:$E,5,FALSE)</f>
        <v>#N/A</v>
      </c>
      <c r="H6453" s="14" t="s">
        <v>3636</v>
      </c>
      <c r="I6453" s="14" t="str">
        <f>VLOOKUP(Table1[[#This Row],[tourney_id]],tournaments!A:E,4,FALSE)</f>
        <v>Gainesville, Florida</v>
      </c>
      <c r="K6453" s="14"/>
    </row>
    <row r="6454" spans="1:11" ht="12.5" x14ac:dyDescent="0.25">
      <c r="A6454" s="14" t="s">
        <v>3396</v>
      </c>
      <c r="B6454" s="14" t="s">
        <v>3369</v>
      </c>
      <c r="C6454" s="14" t="s">
        <v>477</v>
      </c>
      <c r="D6454" s="16">
        <v>43573.5625</v>
      </c>
      <c r="E6454" s="19" t="e">
        <f>VLOOKUP(Table1[[#This Row],[winner_name]],[1]players!$A:$E,5,FALSE)</f>
        <v>#N/A</v>
      </c>
      <c r="F6454" s="19" t="e">
        <f>VLOOKUP(Table1[[#This Row],[loser_name]],[1]players!$A:$E,5,FALSE)</f>
        <v>#N/A</v>
      </c>
      <c r="H6454" s="14" t="s">
        <v>3636</v>
      </c>
      <c r="I6454" s="14" t="str">
        <f>VLOOKUP(Table1[[#This Row],[tourney_id]],tournaments!A:E,4,FALSE)</f>
        <v>Gainesville, Florida</v>
      </c>
      <c r="K6454" s="14"/>
    </row>
    <row r="6455" spans="1:11" ht="12.5" x14ac:dyDescent="0.25">
      <c r="A6455" s="14" t="s">
        <v>3388</v>
      </c>
      <c r="B6455" s="14" t="s">
        <v>3410</v>
      </c>
      <c r="C6455" s="14" t="s">
        <v>547</v>
      </c>
      <c r="D6455" s="16">
        <v>43573.5625</v>
      </c>
      <c r="E6455" s="19">
        <f>VLOOKUP(Table1[[#This Row],[winner_name]],[1]players!$A:$E,5,FALSE)</f>
        <v>0</v>
      </c>
      <c r="F6455" s="19">
        <f>VLOOKUP(Table1[[#This Row],[loser_name]],[1]players!$A:$E,5,FALSE)</f>
        <v>0</v>
      </c>
      <c r="H6455" s="14" t="s">
        <v>3636</v>
      </c>
      <c r="I6455" s="14" t="str">
        <f>VLOOKUP(Table1[[#This Row],[tourney_id]],tournaments!A:E,4,FALSE)</f>
        <v>Gainesville, Florida</v>
      </c>
      <c r="K6455" s="14"/>
    </row>
    <row r="6456" spans="1:11" ht="12.5" x14ac:dyDescent="0.25">
      <c r="A6456" s="14" t="s">
        <v>3411</v>
      </c>
      <c r="B6456" s="14" t="s">
        <v>3412</v>
      </c>
      <c r="C6456" s="14" t="s">
        <v>2627</v>
      </c>
      <c r="D6456" s="16">
        <v>43573.5625</v>
      </c>
      <c r="E6456" s="19" t="e">
        <f>VLOOKUP(Table1[[#This Row],[winner_name]],[1]players!$A:$E,5,FALSE)</f>
        <v>#N/A</v>
      </c>
      <c r="F6456" s="19" t="e">
        <f>VLOOKUP(Table1[[#This Row],[loser_name]],[1]players!$A:$E,5,FALSE)</f>
        <v>#N/A</v>
      </c>
      <c r="H6456" s="14" t="s">
        <v>3636</v>
      </c>
      <c r="I6456" s="14" t="str">
        <f>VLOOKUP(Table1[[#This Row],[tourney_id]],tournaments!A:E,4,FALSE)</f>
        <v>Gainesville, Florida</v>
      </c>
      <c r="K6456" s="14"/>
    </row>
    <row r="6457" spans="1:11" ht="12.5" x14ac:dyDescent="0.25">
      <c r="A6457" s="14" t="s">
        <v>145</v>
      </c>
      <c r="B6457" s="14" t="s">
        <v>25</v>
      </c>
      <c r="C6457" s="14" t="s">
        <v>3413</v>
      </c>
      <c r="D6457" s="16">
        <v>43573.6875</v>
      </c>
      <c r="E6457" s="19" t="e">
        <f>VLOOKUP(Table1[[#This Row],[winner_name]],[1]players!$A:$E,5,FALSE)</f>
        <v>#N/A</v>
      </c>
      <c r="F6457" s="19" t="e">
        <f>VLOOKUP(Table1[[#This Row],[loser_name]],[1]players!$A:$E,5,FALSE)</f>
        <v>#N/A</v>
      </c>
      <c r="H6457" s="14" t="s">
        <v>3636</v>
      </c>
      <c r="I6457" s="14" t="str">
        <f>VLOOKUP(Table1[[#This Row],[tourney_id]],tournaments!A:E,4,FALSE)</f>
        <v>Gainesville, Florida</v>
      </c>
      <c r="K6457" s="14"/>
    </row>
    <row r="6458" spans="1:11" ht="12.5" x14ac:dyDescent="0.25">
      <c r="A6458" s="14" t="s">
        <v>3414</v>
      </c>
      <c r="B6458" s="14" t="s">
        <v>1811</v>
      </c>
      <c r="C6458" s="14" t="s">
        <v>1313</v>
      </c>
      <c r="D6458" s="16">
        <v>43573.6875</v>
      </c>
      <c r="E6458" s="19" t="e">
        <f>VLOOKUP(Table1[[#This Row],[winner_name]],[1]players!$A:$E,5,FALSE)</f>
        <v>#N/A</v>
      </c>
      <c r="F6458" s="19" t="e">
        <f>VLOOKUP(Table1[[#This Row],[loser_name]],[1]players!$A:$E,5,FALSE)</f>
        <v>#N/A</v>
      </c>
      <c r="H6458" s="14" t="s">
        <v>3636</v>
      </c>
      <c r="I6458" s="14" t="str">
        <f>VLOOKUP(Table1[[#This Row],[tourney_id]],tournaments!A:E,4,FALSE)</f>
        <v>Gainesville, Florida</v>
      </c>
      <c r="K6458" s="14"/>
    </row>
    <row r="6459" spans="1:11" ht="12.5" x14ac:dyDescent="0.25">
      <c r="A6459" s="14" t="s">
        <v>3415</v>
      </c>
      <c r="B6459" s="14" t="s">
        <v>1810</v>
      </c>
      <c r="C6459" s="14" t="s">
        <v>740</v>
      </c>
      <c r="D6459" s="16">
        <v>43573.6875</v>
      </c>
      <c r="E6459" s="19" t="e">
        <f>VLOOKUP(Table1[[#This Row],[winner_name]],[1]players!$A:$E,5,FALSE)</f>
        <v>#N/A</v>
      </c>
      <c r="F6459" s="19" t="e">
        <f>VLOOKUP(Table1[[#This Row],[loser_name]],[1]players!$A:$E,5,FALSE)</f>
        <v>#N/A</v>
      </c>
      <c r="H6459" s="14" t="s">
        <v>3636</v>
      </c>
      <c r="I6459" s="14" t="str">
        <f>VLOOKUP(Table1[[#This Row],[tourney_id]],tournaments!A:E,4,FALSE)</f>
        <v>Gainesville, Florida</v>
      </c>
      <c r="K6459" s="14"/>
    </row>
    <row r="6460" spans="1:11" ht="12.5" x14ac:dyDescent="0.25">
      <c r="A6460" s="14" t="s">
        <v>2062</v>
      </c>
      <c r="B6460" s="14" t="s">
        <v>934</v>
      </c>
      <c r="C6460" s="14" t="s">
        <v>513</v>
      </c>
      <c r="D6460" s="16">
        <v>43573.6875</v>
      </c>
      <c r="E6460" s="19">
        <f>VLOOKUP(Table1[[#This Row],[winner_name]],[1]players!$A:$E,5,FALSE)</f>
        <v>0</v>
      </c>
      <c r="F6460" s="19" t="e">
        <f>VLOOKUP(Table1[[#This Row],[loser_name]],[1]players!$A:$E,5,FALSE)</f>
        <v>#N/A</v>
      </c>
      <c r="H6460" s="14" t="s">
        <v>3636</v>
      </c>
      <c r="I6460" s="14" t="str">
        <f>VLOOKUP(Table1[[#This Row],[tourney_id]],tournaments!A:E,4,FALSE)</f>
        <v>Gainesville, Florida</v>
      </c>
      <c r="K6460" s="14"/>
    </row>
    <row r="6461" spans="1:11" ht="12.5" x14ac:dyDescent="0.25">
      <c r="A6461" s="14" t="s">
        <v>3416</v>
      </c>
      <c r="B6461" s="14" t="s">
        <v>3417</v>
      </c>
      <c r="C6461" s="14" t="s">
        <v>381</v>
      </c>
      <c r="D6461" s="16">
        <v>43573.6875</v>
      </c>
      <c r="E6461" s="19" t="e">
        <f>VLOOKUP(Table1[[#This Row],[winner_name]],[1]players!$A:$E,5,FALSE)</f>
        <v>#N/A</v>
      </c>
      <c r="F6461" s="19">
        <f>VLOOKUP(Table1[[#This Row],[loser_name]],[1]players!$A:$E,5,FALSE)</f>
        <v>0</v>
      </c>
      <c r="H6461" s="14" t="s">
        <v>3636</v>
      </c>
      <c r="I6461" s="14" t="str">
        <f>VLOOKUP(Table1[[#This Row],[tourney_id]],tournaments!A:E,4,FALSE)</f>
        <v>Gainesville, Florida</v>
      </c>
      <c r="K6461" s="14"/>
    </row>
    <row r="6462" spans="1:11" ht="12.5" x14ac:dyDescent="0.25">
      <c r="A6462" s="14" t="s">
        <v>3418</v>
      </c>
      <c r="B6462" s="14" t="s">
        <v>2063</v>
      </c>
      <c r="C6462" s="14" t="s">
        <v>3419</v>
      </c>
      <c r="D6462" s="16">
        <v>43573.6875</v>
      </c>
      <c r="E6462" s="19" t="e">
        <f>VLOOKUP(Table1[[#This Row],[winner_name]],[1]players!$A:$E,5,FALSE)</f>
        <v>#N/A</v>
      </c>
      <c r="F6462" s="19" t="e">
        <f>VLOOKUP(Table1[[#This Row],[loser_name]],[1]players!$A:$E,5,FALSE)</f>
        <v>#N/A</v>
      </c>
      <c r="H6462" s="14" t="s">
        <v>3636</v>
      </c>
      <c r="I6462" s="14" t="str">
        <f>VLOOKUP(Table1[[#This Row],[tourney_id]],tournaments!A:E,4,FALSE)</f>
        <v>Gainesville, Florida</v>
      </c>
      <c r="K6462" s="14"/>
    </row>
    <row r="6463" spans="1:11" ht="12.5" x14ac:dyDescent="0.25">
      <c r="A6463" s="14" t="s">
        <v>119</v>
      </c>
      <c r="B6463" s="14" t="s">
        <v>1834</v>
      </c>
      <c r="C6463" s="14" t="s">
        <v>394</v>
      </c>
      <c r="D6463" s="16">
        <v>43573.8125</v>
      </c>
      <c r="E6463" s="19" t="e">
        <f>VLOOKUP(Table1[[#This Row],[winner_name]],[1]players!$A:$E,5,FALSE)</f>
        <v>#N/A</v>
      </c>
      <c r="F6463" s="19" t="e">
        <f>VLOOKUP(Table1[[#This Row],[loser_name]],[1]players!$A:$E,5,FALSE)</f>
        <v>#N/A</v>
      </c>
      <c r="H6463" s="14" t="s">
        <v>3636</v>
      </c>
      <c r="I6463" s="14" t="str">
        <f>VLOOKUP(Table1[[#This Row],[tourney_id]],tournaments!A:E,4,FALSE)</f>
        <v>Gainesville, Florida</v>
      </c>
      <c r="K6463" s="14"/>
    </row>
    <row r="6464" spans="1:11" ht="12.5" x14ac:dyDescent="0.25">
      <c r="A6464" s="14" t="s">
        <v>1818</v>
      </c>
      <c r="B6464" s="14" t="s">
        <v>3406</v>
      </c>
      <c r="C6464" s="14" t="s">
        <v>381</v>
      </c>
      <c r="D6464" s="16">
        <v>43573.8125</v>
      </c>
      <c r="E6464" s="19" t="e">
        <f>VLOOKUP(Table1[[#This Row],[winner_name]],[1]players!$A:$E,5,FALSE)</f>
        <v>#N/A</v>
      </c>
      <c r="F6464" s="19">
        <f>VLOOKUP(Table1[[#This Row],[loser_name]],[1]players!$A:$E,5,FALSE)</f>
        <v>0</v>
      </c>
      <c r="H6464" s="14" t="s">
        <v>3636</v>
      </c>
      <c r="I6464" s="14" t="str">
        <f>VLOOKUP(Table1[[#This Row],[tourney_id]],tournaments!A:E,4,FALSE)</f>
        <v>Gainesville, Florida</v>
      </c>
      <c r="K6464" s="14"/>
    </row>
    <row r="6465" spans="1:11" ht="12.5" x14ac:dyDescent="0.25">
      <c r="A6465" s="14" t="s">
        <v>973</v>
      </c>
      <c r="B6465" s="14" t="s">
        <v>2134</v>
      </c>
      <c r="C6465" s="14" t="s">
        <v>453</v>
      </c>
      <c r="D6465" s="16">
        <v>43573.8125</v>
      </c>
      <c r="E6465" s="19" t="e">
        <f>VLOOKUP(Table1[[#This Row],[winner_name]],[1]players!$A:$E,5,FALSE)</f>
        <v>#N/A</v>
      </c>
      <c r="F6465" s="19" t="e">
        <f>VLOOKUP(Table1[[#This Row],[loser_name]],[1]players!$A:$E,5,FALSE)</f>
        <v>#N/A</v>
      </c>
      <c r="H6465" s="14" t="s">
        <v>3636</v>
      </c>
      <c r="I6465" s="14" t="str">
        <f>VLOOKUP(Table1[[#This Row],[tourney_id]],tournaments!A:E,4,FALSE)</f>
        <v>Gainesville, Florida</v>
      </c>
      <c r="K6465" s="14"/>
    </row>
    <row r="6466" spans="1:11" ht="12.5" x14ac:dyDescent="0.25">
      <c r="A6466" s="14" t="s">
        <v>227</v>
      </c>
      <c r="B6466" s="14" t="s">
        <v>1821</v>
      </c>
      <c r="C6466" s="14" t="s">
        <v>3420</v>
      </c>
      <c r="D6466" s="16">
        <v>43574.395833333336</v>
      </c>
      <c r="E6466" s="19" t="e">
        <f>VLOOKUP(Table1[[#This Row],[winner_name]],[1]players!$A:$E,5,FALSE)</f>
        <v>#N/A</v>
      </c>
      <c r="F6466" s="19" t="e">
        <f>VLOOKUP(Table1[[#This Row],[loser_name]],[1]players!$A:$E,5,FALSE)</f>
        <v>#N/A</v>
      </c>
      <c r="H6466" s="14" t="s">
        <v>3636</v>
      </c>
      <c r="I6466" s="14" t="str">
        <f>VLOOKUP(Table1[[#This Row],[tourney_id]],tournaments!A:E,4,FALSE)</f>
        <v>Gainesville, Florida</v>
      </c>
      <c r="K6466" s="14"/>
    </row>
    <row r="6467" spans="1:11" ht="12.5" x14ac:dyDescent="0.25">
      <c r="A6467" s="14" t="s">
        <v>951</v>
      </c>
      <c r="B6467" s="14" t="s">
        <v>256</v>
      </c>
      <c r="C6467" s="14" t="s">
        <v>661</v>
      </c>
      <c r="D6467" s="16">
        <v>43574.395833333336</v>
      </c>
      <c r="E6467" s="19" t="e">
        <f>VLOOKUP(Table1[[#This Row],[winner_name]],[1]players!$A:$E,5,FALSE)</f>
        <v>#N/A</v>
      </c>
      <c r="F6467" s="19" t="e">
        <f>VLOOKUP(Table1[[#This Row],[loser_name]],[1]players!$A:$E,5,FALSE)</f>
        <v>#N/A</v>
      </c>
      <c r="H6467" s="14" t="s">
        <v>3636</v>
      </c>
      <c r="I6467" s="14" t="str">
        <f>VLOOKUP(Table1[[#This Row],[tourney_id]],tournaments!A:E,4,FALSE)</f>
        <v>Gainesville, Florida</v>
      </c>
      <c r="K6467" s="14"/>
    </row>
    <row r="6468" spans="1:11" ht="12.5" x14ac:dyDescent="0.25">
      <c r="A6468" s="14" t="s">
        <v>963</v>
      </c>
      <c r="B6468" s="14" t="s">
        <v>53</v>
      </c>
      <c r="C6468" s="14" t="s">
        <v>503</v>
      </c>
      <c r="D6468" s="16">
        <v>43574.395833333336</v>
      </c>
      <c r="E6468" s="19" t="e">
        <f>VLOOKUP(Table1[[#This Row],[winner_name]],[1]players!$A:$E,5,FALSE)</f>
        <v>#N/A</v>
      </c>
      <c r="F6468" s="19" t="e">
        <f>VLOOKUP(Table1[[#This Row],[loser_name]],[1]players!$A:$E,5,FALSE)</f>
        <v>#N/A</v>
      </c>
      <c r="H6468" s="14" t="s">
        <v>3636</v>
      </c>
      <c r="I6468" s="14" t="str">
        <f>VLOOKUP(Table1[[#This Row],[tourney_id]],tournaments!A:E,4,FALSE)</f>
        <v>Gainesville, Florida</v>
      </c>
      <c r="K6468" s="14"/>
    </row>
    <row r="6469" spans="1:11" ht="12.5" x14ac:dyDescent="0.25">
      <c r="A6469" s="14" t="s">
        <v>1369</v>
      </c>
      <c r="B6469" s="14" t="s">
        <v>2531</v>
      </c>
      <c r="C6469" s="14" t="s">
        <v>570</v>
      </c>
      <c r="D6469" s="16">
        <v>43574.395833333336</v>
      </c>
      <c r="E6469" s="19" t="e">
        <f>VLOOKUP(Table1[[#This Row],[winner_name]],[1]players!$A:$E,5,FALSE)</f>
        <v>#N/A</v>
      </c>
      <c r="F6469" s="19">
        <f>VLOOKUP(Table1[[#This Row],[loser_name]],[1]players!$A:$E,5,FALSE)</f>
        <v>0</v>
      </c>
      <c r="H6469" s="14" t="s">
        <v>3636</v>
      </c>
      <c r="I6469" s="14" t="str">
        <f>VLOOKUP(Table1[[#This Row],[tourney_id]],tournaments!A:E,4,FALSE)</f>
        <v>Gainesville, Florida</v>
      </c>
      <c r="K6469" s="14"/>
    </row>
    <row r="6470" spans="1:11" ht="12.5" x14ac:dyDescent="0.25">
      <c r="A6470" s="14" t="s">
        <v>1275</v>
      </c>
      <c r="B6470" s="14" t="s">
        <v>1267</v>
      </c>
      <c r="C6470" s="14" t="s">
        <v>641</v>
      </c>
      <c r="D6470" s="16">
        <v>43574.395833333336</v>
      </c>
      <c r="E6470" s="19" t="e">
        <f>VLOOKUP(Table1[[#This Row],[winner_name]],[1]players!$A:$E,5,FALSE)</f>
        <v>#N/A</v>
      </c>
      <c r="F6470" s="19" t="e">
        <f>VLOOKUP(Table1[[#This Row],[loser_name]],[1]players!$A:$E,5,FALSE)</f>
        <v>#N/A</v>
      </c>
      <c r="H6470" s="14" t="s">
        <v>3636</v>
      </c>
      <c r="I6470" s="14" t="str">
        <f>VLOOKUP(Table1[[#This Row],[tourney_id]],tournaments!A:E,4,FALSE)</f>
        <v>Gainesville, Florida</v>
      </c>
      <c r="K6470" s="14"/>
    </row>
    <row r="6471" spans="1:11" ht="12.5" x14ac:dyDescent="0.25">
      <c r="A6471" s="14" t="s">
        <v>334</v>
      </c>
      <c r="B6471" s="14" t="s">
        <v>2</v>
      </c>
      <c r="C6471" s="14" t="s">
        <v>384</v>
      </c>
      <c r="D6471" s="16">
        <v>43574.395833333336</v>
      </c>
      <c r="E6471" s="19" t="e">
        <f>VLOOKUP(Table1[[#This Row],[winner_name]],[1]players!$A:$E,5,FALSE)</f>
        <v>#N/A</v>
      </c>
      <c r="F6471" s="19" t="e">
        <f>VLOOKUP(Table1[[#This Row],[loser_name]],[1]players!$A:$E,5,FALSE)</f>
        <v>#N/A</v>
      </c>
      <c r="H6471" s="14" t="s">
        <v>3636</v>
      </c>
      <c r="I6471" s="14" t="str">
        <f>VLOOKUP(Table1[[#This Row],[tourney_id]],tournaments!A:E,4,FALSE)</f>
        <v>Gainesville, Florida</v>
      </c>
      <c r="K6471" s="14"/>
    </row>
    <row r="6472" spans="1:11" ht="12.5" x14ac:dyDescent="0.25">
      <c r="A6472" s="14" t="s">
        <v>2004</v>
      </c>
      <c r="B6472" s="14" t="s">
        <v>148</v>
      </c>
      <c r="C6472" s="14" t="s">
        <v>445</v>
      </c>
      <c r="D6472" s="16">
        <v>43574.395833333336</v>
      </c>
      <c r="E6472" s="19">
        <f>VLOOKUP(Table1[[#This Row],[winner_name]],[1]players!$A:$E,5,FALSE)</f>
        <v>0</v>
      </c>
      <c r="F6472" s="19" t="e">
        <f>VLOOKUP(Table1[[#This Row],[loser_name]],[1]players!$A:$E,5,FALSE)</f>
        <v>#N/A</v>
      </c>
      <c r="H6472" s="14" t="s">
        <v>3636</v>
      </c>
      <c r="I6472" s="14" t="str">
        <f>VLOOKUP(Table1[[#This Row],[tourney_id]],tournaments!A:E,4,FALSE)</f>
        <v>Gainesville, Florida</v>
      </c>
      <c r="K6472" s="14"/>
    </row>
    <row r="6473" spans="1:11" ht="12.5" x14ac:dyDescent="0.25">
      <c r="A6473" s="14" t="s">
        <v>923</v>
      </c>
      <c r="B6473" s="14" t="s">
        <v>3369</v>
      </c>
      <c r="C6473" s="14" t="s">
        <v>1791</v>
      </c>
      <c r="D6473" s="16">
        <v>43574.395833333336</v>
      </c>
      <c r="E6473" s="19" t="e">
        <f>VLOOKUP(Table1[[#This Row],[winner_name]],[1]players!$A:$E,5,FALSE)</f>
        <v>#N/A</v>
      </c>
      <c r="F6473" s="19" t="e">
        <f>VLOOKUP(Table1[[#This Row],[loser_name]],[1]players!$A:$E,5,FALSE)</f>
        <v>#N/A</v>
      </c>
      <c r="H6473" s="14" t="s">
        <v>3636</v>
      </c>
      <c r="I6473" s="14" t="str">
        <f>VLOOKUP(Table1[[#This Row],[tourney_id]],tournaments!A:E,4,FALSE)</f>
        <v>Gainesville, Florida</v>
      </c>
      <c r="K6473" s="14"/>
    </row>
    <row r="6474" spans="1:11" ht="12.5" x14ac:dyDescent="0.25">
      <c r="A6474" s="14" t="s">
        <v>895</v>
      </c>
      <c r="B6474" s="14" t="s">
        <v>3388</v>
      </c>
      <c r="C6474" s="14" t="s">
        <v>386</v>
      </c>
      <c r="D6474" s="16">
        <v>43574.395833333336</v>
      </c>
      <c r="E6474" s="19" t="e">
        <f>VLOOKUP(Table1[[#This Row],[winner_name]],[1]players!$A:$E,5,FALSE)</f>
        <v>#N/A</v>
      </c>
      <c r="F6474" s="19">
        <f>VLOOKUP(Table1[[#This Row],[loser_name]],[1]players!$A:$E,5,FALSE)</f>
        <v>0</v>
      </c>
      <c r="H6474" s="14" t="s">
        <v>3636</v>
      </c>
      <c r="I6474" s="14" t="str">
        <f>VLOOKUP(Table1[[#This Row],[tourney_id]],tournaments!A:E,4,FALSE)</f>
        <v>Gainesville, Florida</v>
      </c>
      <c r="K6474" s="14"/>
    </row>
    <row r="6475" spans="1:11" ht="12.5" x14ac:dyDescent="0.25">
      <c r="A6475" s="14" t="s">
        <v>1306</v>
      </c>
      <c r="B6475" s="14" t="s">
        <v>3411</v>
      </c>
      <c r="C6475" s="14" t="s">
        <v>619</v>
      </c>
      <c r="D6475" s="16">
        <v>43574.395833333336</v>
      </c>
      <c r="E6475" s="19" t="e">
        <f>VLOOKUP(Table1[[#This Row],[winner_name]],[1]players!$A:$E,5,FALSE)</f>
        <v>#N/A</v>
      </c>
      <c r="F6475" s="19" t="e">
        <f>VLOOKUP(Table1[[#This Row],[loser_name]],[1]players!$A:$E,5,FALSE)</f>
        <v>#N/A</v>
      </c>
      <c r="H6475" s="14" t="s">
        <v>3636</v>
      </c>
      <c r="I6475" s="14" t="str">
        <f>VLOOKUP(Table1[[#This Row],[tourney_id]],tournaments!A:E,4,FALSE)</f>
        <v>Gainesville, Florida</v>
      </c>
      <c r="K6475" s="14"/>
    </row>
    <row r="6476" spans="1:11" ht="12.5" x14ac:dyDescent="0.25">
      <c r="A6476" s="14" t="s">
        <v>302</v>
      </c>
      <c r="B6476" s="14" t="s">
        <v>145</v>
      </c>
      <c r="C6476" s="14" t="s">
        <v>514</v>
      </c>
      <c r="D6476" s="16">
        <v>43574.5625</v>
      </c>
      <c r="E6476" s="19" t="e">
        <f>VLOOKUP(Table1[[#This Row],[winner_name]],[1]players!$A:$E,5,FALSE)</f>
        <v>#N/A</v>
      </c>
      <c r="F6476" s="19" t="e">
        <f>VLOOKUP(Table1[[#This Row],[loser_name]],[1]players!$A:$E,5,FALSE)</f>
        <v>#N/A</v>
      </c>
      <c r="H6476" s="14" t="s">
        <v>3636</v>
      </c>
      <c r="I6476" s="14" t="str">
        <f>VLOOKUP(Table1[[#This Row],[tourney_id]],tournaments!A:E,4,FALSE)</f>
        <v>Gainesville, Florida</v>
      </c>
      <c r="K6476" s="14"/>
    </row>
    <row r="6477" spans="1:11" ht="12.5" x14ac:dyDescent="0.25">
      <c r="A6477" s="14" t="s">
        <v>1811</v>
      </c>
      <c r="B6477" s="14" t="s">
        <v>118</v>
      </c>
      <c r="C6477" s="14" t="s">
        <v>614</v>
      </c>
      <c r="D6477" s="16">
        <v>43574.5625</v>
      </c>
      <c r="E6477" s="19" t="e">
        <f>VLOOKUP(Table1[[#This Row],[winner_name]],[1]players!$A:$E,5,FALSE)</f>
        <v>#N/A</v>
      </c>
      <c r="F6477" s="19" t="e">
        <f>VLOOKUP(Table1[[#This Row],[loser_name]],[1]players!$A:$E,5,FALSE)</f>
        <v>#N/A</v>
      </c>
      <c r="H6477" s="14" t="s">
        <v>3636</v>
      </c>
      <c r="I6477" s="14" t="str">
        <f>VLOOKUP(Table1[[#This Row],[tourney_id]],tournaments!A:E,4,FALSE)</f>
        <v>Gainesville, Florida</v>
      </c>
      <c r="K6477" s="14"/>
    </row>
    <row r="6478" spans="1:11" ht="12.5" x14ac:dyDescent="0.25">
      <c r="A6478" s="14" t="s">
        <v>1363</v>
      </c>
      <c r="B6478" s="14" t="s">
        <v>3415</v>
      </c>
      <c r="C6478" s="14" t="s">
        <v>397</v>
      </c>
      <c r="D6478" s="16">
        <v>43574.5625</v>
      </c>
      <c r="E6478" s="19" t="e">
        <f>VLOOKUP(Table1[[#This Row],[winner_name]],[1]players!$A:$E,5,FALSE)</f>
        <v>#N/A</v>
      </c>
      <c r="F6478" s="19" t="e">
        <f>VLOOKUP(Table1[[#This Row],[loser_name]],[1]players!$A:$E,5,FALSE)</f>
        <v>#N/A</v>
      </c>
      <c r="H6478" s="14" t="s">
        <v>3636</v>
      </c>
      <c r="I6478" s="14" t="str">
        <f>VLOOKUP(Table1[[#This Row],[tourney_id]],tournaments!A:E,4,FALSE)</f>
        <v>Gainesville, Florida</v>
      </c>
      <c r="K6478" s="14"/>
    </row>
    <row r="6479" spans="1:11" ht="12.5" x14ac:dyDescent="0.25">
      <c r="A6479" s="14" t="s">
        <v>138</v>
      </c>
      <c r="B6479" s="14" t="s">
        <v>934</v>
      </c>
      <c r="C6479" s="14" t="s">
        <v>513</v>
      </c>
      <c r="D6479" s="16">
        <v>43574.5625</v>
      </c>
      <c r="E6479" s="19" t="e">
        <f>VLOOKUP(Table1[[#This Row],[winner_name]],[1]players!$A:$E,5,FALSE)</f>
        <v>#N/A</v>
      </c>
      <c r="F6479" s="19" t="e">
        <f>VLOOKUP(Table1[[#This Row],[loser_name]],[1]players!$A:$E,5,FALSE)</f>
        <v>#N/A</v>
      </c>
      <c r="H6479" s="14" t="s">
        <v>3636</v>
      </c>
      <c r="I6479" s="14" t="str">
        <f>VLOOKUP(Table1[[#This Row],[tourney_id]],tournaments!A:E,4,FALSE)</f>
        <v>Gainesville, Florida</v>
      </c>
      <c r="K6479" s="14"/>
    </row>
    <row r="6480" spans="1:11" ht="12.5" x14ac:dyDescent="0.25">
      <c r="A6480" s="14" t="s">
        <v>69</v>
      </c>
      <c r="B6480" s="14" t="s">
        <v>873</v>
      </c>
      <c r="C6480" s="14" t="s">
        <v>381</v>
      </c>
      <c r="D6480" s="16">
        <v>43574.729166666664</v>
      </c>
      <c r="E6480" s="19" t="e">
        <f>VLOOKUP(Table1[[#This Row],[winner_name]],[1]players!$A:$E,5,FALSE)</f>
        <v>#N/A</v>
      </c>
      <c r="F6480" s="19" t="e">
        <f>VLOOKUP(Table1[[#This Row],[loser_name]],[1]players!$A:$E,5,FALSE)</f>
        <v>#N/A</v>
      </c>
      <c r="H6480" s="14" t="s">
        <v>3636</v>
      </c>
      <c r="I6480" s="14" t="str">
        <f>VLOOKUP(Table1[[#This Row],[tourney_id]],tournaments!A:E,4,FALSE)</f>
        <v>Gainesville, Florida</v>
      </c>
      <c r="K6480" s="14"/>
    </row>
    <row r="6481" spans="1:11" ht="12.5" x14ac:dyDescent="0.25">
      <c r="A6481" s="14" t="s">
        <v>43</v>
      </c>
      <c r="B6481" s="14" t="s">
        <v>119</v>
      </c>
      <c r="C6481" s="14" t="s">
        <v>402</v>
      </c>
      <c r="D6481" s="16">
        <v>43574.729166666664</v>
      </c>
      <c r="E6481" s="19" t="e">
        <f>VLOOKUP(Table1[[#This Row],[winner_name]],[1]players!$A:$E,5,FALSE)</f>
        <v>#N/A</v>
      </c>
      <c r="F6481" s="19" t="e">
        <f>VLOOKUP(Table1[[#This Row],[loser_name]],[1]players!$A:$E,5,FALSE)</f>
        <v>#N/A</v>
      </c>
      <c r="H6481" s="14" t="s">
        <v>3636</v>
      </c>
      <c r="I6481" s="14" t="str">
        <f>VLOOKUP(Table1[[#This Row],[tourney_id]],tournaments!A:E,4,FALSE)</f>
        <v>Gainesville, Florida</v>
      </c>
      <c r="K6481" s="14"/>
    </row>
    <row r="6482" spans="1:11" ht="12.5" x14ac:dyDescent="0.25">
      <c r="A6482" s="14" t="s">
        <v>3421</v>
      </c>
      <c r="B6482" s="14" t="s">
        <v>1374</v>
      </c>
      <c r="C6482" s="14" t="s">
        <v>395</v>
      </c>
      <c r="D6482" s="16">
        <v>43574.729166666664</v>
      </c>
      <c r="E6482" s="19" t="e">
        <f>VLOOKUP(Table1[[#This Row],[winner_name]],[1]players!$A:$E,5,FALSE)</f>
        <v>#N/A</v>
      </c>
      <c r="F6482" s="19" t="e">
        <f>VLOOKUP(Table1[[#This Row],[loser_name]],[1]players!$A:$E,5,FALSE)</f>
        <v>#N/A</v>
      </c>
      <c r="H6482" s="14" t="s">
        <v>3636</v>
      </c>
      <c r="I6482" s="14" t="str">
        <f>VLOOKUP(Table1[[#This Row],[tourney_id]],tournaments!A:E,4,FALSE)</f>
        <v>Gainesville, Florida</v>
      </c>
      <c r="K6482" s="14"/>
    </row>
    <row r="6483" spans="1:11" ht="12.5" x14ac:dyDescent="0.25">
      <c r="A6483" s="14" t="s">
        <v>334</v>
      </c>
      <c r="B6483" s="14" t="s">
        <v>227</v>
      </c>
      <c r="C6483" s="14" t="s">
        <v>1361</v>
      </c>
      <c r="D6483" s="16">
        <v>43575.5625</v>
      </c>
      <c r="E6483" s="19" t="e">
        <f>VLOOKUP(Table1[[#This Row],[winner_name]],[1]players!$A:$E,5,FALSE)</f>
        <v>#N/A</v>
      </c>
      <c r="F6483" s="19" t="e">
        <f>VLOOKUP(Table1[[#This Row],[loser_name]],[1]players!$A:$E,5,FALSE)</f>
        <v>#N/A</v>
      </c>
      <c r="H6483" s="14" t="s">
        <v>3636</v>
      </c>
      <c r="I6483" s="14" t="str">
        <f>VLOOKUP(Table1[[#This Row],[tourney_id]],tournaments!A:E,4,FALSE)</f>
        <v>Gainesville, Florida</v>
      </c>
      <c r="K6483" s="14"/>
    </row>
    <row r="6484" spans="1:11" ht="12.5" x14ac:dyDescent="0.25">
      <c r="A6484" s="14" t="s">
        <v>951</v>
      </c>
      <c r="B6484" s="14" t="s">
        <v>148</v>
      </c>
      <c r="C6484" s="14" t="s">
        <v>3422</v>
      </c>
      <c r="D6484" s="16">
        <v>43575.5625</v>
      </c>
      <c r="E6484" s="19" t="e">
        <f>VLOOKUP(Table1[[#This Row],[winner_name]],[1]players!$A:$E,5,FALSE)</f>
        <v>#N/A</v>
      </c>
      <c r="F6484" s="19" t="e">
        <f>VLOOKUP(Table1[[#This Row],[loser_name]],[1]players!$A:$E,5,FALSE)</f>
        <v>#N/A</v>
      </c>
      <c r="H6484" s="14" t="s">
        <v>3636</v>
      </c>
      <c r="I6484" s="14" t="str">
        <f>VLOOKUP(Table1[[#This Row],[tourney_id]],tournaments!A:E,4,FALSE)</f>
        <v>Gainesville, Florida</v>
      </c>
      <c r="K6484" s="14"/>
    </row>
    <row r="6485" spans="1:11" ht="12.5" x14ac:dyDescent="0.25">
      <c r="A6485" s="14" t="s">
        <v>871</v>
      </c>
      <c r="B6485" s="14" t="s">
        <v>963</v>
      </c>
      <c r="C6485" s="14" t="s">
        <v>3423</v>
      </c>
      <c r="D6485" s="16">
        <v>43575.5625</v>
      </c>
      <c r="E6485" s="19" t="e">
        <f>VLOOKUP(Table1[[#This Row],[winner_name]],[1]players!$A:$E,5,FALSE)</f>
        <v>#N/A</v>
      </c>
      <c r="F6485" s="19" t="e">
        <f>VLOOKUP(Table1[[#This Row],[loser_name]],[1]players!$A:$E,5,FALSE)</f>
        <v>#N/A</v>
      </c>
      <c r="H6485" s="14" t="s">
        <v>3636</v>
      </c>
      <c r="I6485" s="14" t="str">
        <f>VLOOKUP(Table1[[#This Row],[tourney_id]],tournaments!A:E,4,FALSE)</f>
        <v>Gainesville, Florida</v>
      </c>
      <c r="K6485" s="14"/>
    </row>
    <row r="6486" spans="1:11" ht="12.5" x14ac:dyDescent="0.25">
      <c r="A6486" s="14" t="s">
        <v>923</v>
      </c>
      <c r="B6486" s="14" t="s">
        <v>2531</v>
      </c>
      <c r="C6486" s="14" t="s">
        <v>405</v>
      </c>
      <c r="D6486" s="16">
        <v>43575.5625</v>
      </c>
      <c r="E6486" s="19" t="e">
        <f>VLOOKUP(Table1[[#This Row],[winner_name]],[1]players!$A:$E,5,FALSE)</f>
        <v>#N/A</v>
      </c>
      <c r="F6486" s="19">
        <f>VLOOKUP(Table1[[#This Row],[loser_name]],[1]players!$A:$E,5,FALSE)</f>
        <v>0</v>
      </c>
      <c r="H6486" s="14" t="s">
        <v>3636</v>
      </c>
      <c r="I6486" s="14" t="str">
        <f>VLOOKUP(Table1[[#This Row],[tourney_id]],tournaments!A:E,4,FALSE)</f>
        <v>Gainesville, Florida</v>
      </c>
      <c r="K6486" s="14"/>
    </row>
    <row r="6487" spans="1:11" ht="12.5" x14ac:dyDescent="0.25">
      <c r="A6487" s="14" t="s">
        <v>895</v>
      </c>
      <c r="B6487" s="14" t="s">
        <v>1267</v>
      </c>
      <c r="C6487" s="14" t="s">
        <v>400</v>
      </c>
      <c r="D6487" s="16">
        <v>43575.5625</v>
      </c>
      <c r="E6487" s="19" t="e">
        <f>VLOOKUP(Table1[[#This Row],[winner_name]],[1]players!$A:$E,5,FALSE)</f>
        <v>#N/A</v>
      </c>
      <c r="F6487" s="19" t="e">
        <f>VLOOKUP(Table1[[#This Row],[loser_name]],[1]players!$A:$E,5,FALSE)</f>
        <v>#N/A</v>
      </c>
      <c r="H6487" s="14" t="s">
        <v>3636</v>
      </c>
      <c r="I6487" s="14" t="str">
        <f>VLOOKUP(Table1[[#This Row],[tourney_id]],tournaments!A:E,4,FALSE)</f>
        <v>Gainesville, Florida</v>
      </c>
      <c r="K6487" s="14"/>
    </row>
    <row r="6488" spans="1:11" ht="12.5" x14ac:dyDescent="0.25">
      <c r="A6488" s="14" t="s">
        <v>302</v>
      </c>
      <c r="B6488" s="14" t="s">
        <v>69</v>
      </c>
      <c r="C6488" s="14" t="s">
        <v>400</v>
      </c>
      <c r="D6488" s="16">
        <v>43575.6875</v>
      </c>
      <c r="E6488" s="19" t="e">
        <f>VLOOKUP(Table1[[#This Row],[winner_name]],[1]players!$A:$E,5,FALSE)</f>
        <v>#N/A</v>
      </c>
      <c r="F6488" s="19" t="e">
        <f>VLOOKUP(Table1[[#This Row],[loser_name]],[1]players!$A:$E,5,FALSE)</f>
        <v>#N/A</v>
      </c>
      <c r="H6488" s="14" t="s">
        <v>3636</v>
      </c>
      <c r="I6488" s="14" t="str">
        <f>VLOOKUP(Table1[[#This Row],[tourney_id]],tournaments!A:E,4,FALSE)</f>
        <v>Gainesville, Florida</v>
      </c>
      <c r="K6488" s="14"/>
    </row>
    <row r="6489" spans="1:11" ht="12.5" x14ac:dyDescent="0.25">
      <c r="A6489" s="14" t="s">
        <v>43</v>
      </c>
      <c r="B6489" s="14" t="s">
        <v>118</v>
      </c>
      <c r="C6489" s="14" t="s">
        <v>1230</v>
      </c>
      <c r="D6489" s="16">
        <v>43575.6875</v>
      </c>
      <c r="E6489" s="19" t="e">
        <f>VLOOKUP(Table1[[#This Row],[winner_name]],[1]players!$A:$E,5,FALSE)</f>
        <v>#N/A</v>
      </c>
      <c r="F6489" s="19" t="e">
        <f>VLOOKUP(Table1[[#This Row],[loser_name]],[1]players!$A:$E,5,FALSE)</f>
        <v>#N/A</v>
      </c>
      <c r="H6489" s="14" t="s">
        <v>3636</v>
      </c>
      <c r="I6489" s="14" t="str">
        <f>VLOOKUP(Table1[[#This Row],[tourney_id]],tournaments!A:E,4,FALSE)</f>
        <v>Gainesville, Florida</v>
      </c>
      <c r="K6489" s="14"/>
    </row>
    <row r="6490" spans="1:11" ht="12.5" x14ac:dyDescent="0.25">
      <c r="A6490" s="14" t="s">
        <v>3421</v>
      </c>
      <c r="B6490" s="14" t="s">
        <v>236</v>
      </c>
      <c r="C6490" s="14" t="s">
        <v>400</v>
      </c>
      <c r="D6490" s="16">
        <v>43575.6875</v>
      </c>
      <c r="E6490" s="19" t="e">
        <f>VLOOKUP(Table1[[#This Row],[winner_name]],[1]players!$A:$E,5,FALSE)</f>
        <v>#N/A</v>
      </c>
      <c r="F6490" s="19" t="e">
        <f>VLOOKUP(Table1[[#This Row],[loser_name]],[1]players!$A:$E,5,FALSE)</f>
        <v>#N/A</v>
      </c>
      <c r="H6490" s="14" t="s">
        <v>3636</v>
      </c>
      <c r="I6490" s="14" t="str">
        <f>VLOOKUP(Table1[[#This Row],[tourney_id]],tournaments!A:E,4,FALSE)</f>
        <v>Gainesville, Florida</v>
      </c>
      <c r="K6490" s="14"/>
    </row>
    <row r="6491" spans="1:11" ht="12.5" x14ac:dyDescent="0.25">
      <c r="A6491" s="14" t="s">
        <v>2032</v>
      </c>
      <c r="B6491" s="14" t="s">
        <v>1363</v>
      </c>
      <c r="C6491" s="14" t="s">
        <v>1209</v>
      </c>
      <c r="D6491" s="16">
        <v>43575.6875</v>
      </c>
      <c r="E6491" s="19" t="e">
        <f>VLOOKUP(Table1[[#This Row],[winner_name]],[1]players!$A:$E,5,FALSE)</f>
        <v>#N/A</v>
      </c>
      <c r="F6491" s="19" t="e">
        <f>VLOOKUP(Table1[[#This Row],[loser_name]],[1]players!$A:$E,5,FALSE)</f>
        <v>#N/A</v>
      </c>
      <c r="H6491" s="14" t="s">
        <v>3636</v>
      </c>
      <c r="I6491" s="14" t="str">
        <f>VLOOKUP(Table1[[#This Row],[tourney_id]],tournaments!A:E,4,FALSE)</f>
        <v>Gainesville, Florida</v>
      </c>
      <c r="K6491" s="14"/>
    </row>
    <row r="6492" spans="1:11" ht="12.5" x14ac:dyDescent="0.25">
      <c r="A6492" s="14" t="s">
        <v>138</v>
      </c>
      <c r="B6492" s="14" t="s">
        <v>1815</v>
      </c>
      <c r="C6492" s="14" t="s">
        <v>427</v>
      </c>
      <c r="D6492" s="16">
        <v>43575.6875</v>
      </c>
      <c r="E6492" s="19" t="e">
        <f>VLOOKUP(Table1[[#This Row],[winner_name]],[1]players!$A:$E,5,FALSE)</f>
        <v>#N/A</v>
      </c>
      <c r="F6492" s="19" t="e">
        <f>VLOOKUP(Table1[[#This Row],[loser_name]],[1]players!$A:$E,5,FALSE)</f>
        <v>#N/A</v>
      </c>
      <c r="H6492" s="14" t="s">
        <v>3636</v>
      </c>
      <c r="I6492" s="14" t="str">
        <f>VLOOKUP(Table1[[#This Row],[tourney_id]],tournaments!A:E,4,FALSE)</f>
        <v>Gainesville, Florida</v>
      </c>
      <c r="K6492" s="14"/>
    </row>
    <row r="6493" spans="1:11" ht="12.5" x14ac:dyDescent="0.25">
      <c r="A6493" s="14" t="s">
        <v>921</v>
      </c>
      <c r="B6493" s="14" t="s">
        <v>3424</v>
      </c>
      <c r="C6493" s="14" t="s">
        <v>380</v>
      </c>
      <c r="D6493" s="16">
        <v>43575.6875</v>
      </c>
      <c r="E6493" s="19" t="e">
        <f>VLOOKUP(Table1[[#This Row],[winner_name]],[1]players!$A:$E,5,FALSE)</f>
        <v>#N/A</v>
      </c>
      <c r="F6493" s="19" t="e">
        <f>VLOOKUP(Table1[[#This Row],[loser_name]],[1]players!$A:$E,5,FALSE)</f>
        <v>#N/A</v>
      </c>
      <c r="H6493" s="14" t="s">
        <v>3636</v>
      </c>
      <c r="I6493" s="14" t="str">
        <f>VLOOKUP(Table1[[#This Row],[tourney_id]],tournaments!A:E,4,FALSE)</f>
        <v>Gainesville, Florida</v>
      </c>
      <c r="K6493" s="14"/>
    </row>
    <row r="6494" spans="1:11" ht="12.5" x14ac:dyDescent="0.25">
      <c r="A6494" s="14" t="s">
        <v>334</v>
      </c>
      <c r="B6494" s="14" t="s">
        <v>69</v>
      </c>
      <c r="C6494" s="14" t="s">
        <v>925</v>
      </c>
      <c r="D6494" s="16">
        <v>43576.645833333336</v>
      </c>
      <c r="E6494" s="19" t="e">
        <f>VLOOKUP(Table1[[#This Row],[winner_name]],[1]players!$A:$E,5,FALSE)</f>
        <v>#N/A</v>
      </c>
      <c r="F6494" s="19" t="e">
        <f>VLOOKUP(Table1[[#This Row],[loser_name]],[1]players!$A:$E,5,FALSE)</f>
        <v>#N/A</v>
      </c>
      <c r="H6494" s="14" t="s">
        <v>3636</v>
      </c>
      <c r="I6494" s="14" t="str">
        <f>VLOOKUP(Table1[[#This Row],[tourney_id]],tournaments!A:E,4,FALSE)</f>
        <v>Gainesville, Florida</v>
      </c>
      <c r="K6494" s="14"/>
    </row>
    <row r="6495" spans="1:11" ht="12.5" x14ac:dyDescent="0.25">
      <c r="A6495" s="14" t="s">
        <v>871</v>
      </c>
      <c r="B6495" s="14" t="s">
        <v>3421</v>
      </c>
      <c r="C6495" s="14" t="s">
        <v>463</v>
      </c>
      <c r="D6495" s="16">
        <v>43576.645833333336</v>
      </c>
      <c r="E6495" s="19" t="e">
        <f>VLOOKUP(Table1[[#This Row],[winner_name]],[1]players!$A:$E,5,FALSE)</f>
        <v>#N/A</v>
      </c>
      <c r="F6495" s="19" t="e">
        <f>VLOOKUP(Table1[[#This Row],[loser_name]],[1]players!$A:$E,5,FALSE)</f>
        <v>#N/A</v>
      </c>
      <c r="H6495" s="14" t="s">
        <v>3636</v>
      </c>
      <c r="I6495" s="14" t="str">
        <f>VLOOKUP(Table1[[#This Row],[tourney_id]],tournaments!A:E,4,FALSE)</f>
        <v>Gainesville, Florida</v>
      </c>
      <c r="K6495" s="14"/>
    </row>
    <row r="6496" spans="1:11" ht="12.5" x14ac:dyDescent="0.25">
      <c r="A6496" s="14" t="s">
        <v>895</v>
      </c>
      <c r="B6496" s="14" t="s">
        <v>1815</v>
      </c>
      <c r="C6496" s="14" t="s">
        <v>384</v>
      </c>
      <c r="D6496" s="16">
        <v>43576.645833333336</v>
      </c>
      <c r="E6496" s="19" t="e">
        <f>VLOOKUP(Table1[[#This Row],[winner_name]],[1]players!$A:$E,5,FALSE)</f>
        <v>#N/A</v>
      </c>
      <c r="F6496" s="19" t="e">
        <f>VLOOKUP(Table1[[#This Row],[loser_name]],[1]players!$A:$E,5,FALSE)</f>
        <v>#N/A</v>
      </c>
      <c r="H6496" s="14" t="s">
        <v>3636</v>
      </c>
      <c r="I6496" s="14" t="str">
        <f>VLOOKUP(Table1[[#This Row],[tourney_id]],tournaments!A:E,4,FALSE)</f>
        <v>Gainesville, Florida</v>
      </c>
      <c r="K6496" s="14"/>
    </row>
    <row r="6497" spans="1:11" ht="12.5" x14ac:dyDescent="0.25">
      <c r="A6497" s="14" t="s">
        <v>1911</v>
      </c>
      <c r="B6497" s="14" t="s">
        <v>1306</v>
      </c>
      <c r="C6497" s="14" t="s">
        <v>381</v>
      </c>
      <c r="D6497" s="16">
        <v>43576.645833333336</v>
      </c>
      <c r="E6497" s="19">
        <f>VLOOKUP(Table1[[#This Row],[winner_name]],[1]players!$A:$E,5,FALSE)</f>
        <v>0</v>
      </c>
      <c r="F6497" s="19" t="e">
        <f>VLOOKUP(Table1[[#This Row],[loser_name]],[1]players!$A:$E,5,FALSE)</f>
        <v>#N/A</v>
      </c>
      <c r="H6497" s="14" t="s">
        <v>3636</v>
      </c>
      <c r="I6497" s="14" t="str">
        <f>VLOOKUP(Table1[[#This Row],[tourney_id]],tournaments!A:E,4,FALSE)</f>
        <v>Gainesville, Florida</v>
      </c>
      <c r="K6497" s="14"/>
    </row>
    <row r="6498" spans="1:11" ht="12.5" x14ac:dyDescent="0.25">
      <c r="A6498" s="14" t="s">
        <v>145</v>
      </c>
      <c r="B6498" s="14" t="s">
        <v>3402</v>
      </c>
      <c r="C6498" s="14" t="s">
        <v>402</v>
      </c>
      <c r="D6498" s="16">
        <v>43215.729166666664</v>
      </c>
      <c r="E6498" s="19" t="e">
        <f>VLOOKUP(Table1[[#This Row],[winner_name]],[1]players!$A:$E,5,FALSE)</f>
        <v>#N/A</v>
      </c>
      <c r="F6498" s="19" t="e">
        <f>VLOOKUP(Table1[[#This Row],[loser_name]],[1]players!$A:$E,5,FALSE)</f>
        <v>#N/A</v>
      </c>
      <c r="H6498" s="14" t="s">
        <v>3637</v>
      </c>
      <c r="I6498" s="14" t="str">
        <f>VLOOKUP(Table1[[#This Row],[tourney_id]],tournaments!A:E,4,FALSE)</f>
        <v>Tuscaloosa, Alabama</v>
      </c>
      <c r="K6498" s="14"/>
    </row>
    <row r="6499" spans="1:11" ht="12.5" x14ac:dyDescent="0.25">
      <c r="A6499" s="14" t="s">
        <v>934</v>
      </c>
      <c r="B6499" s="14" t="s">
        <v>3425</v>
      </c>
      <c r="C6499" s="14" t="s">
        <v>404</v>
      </c>
      <c r="D6499" s="16">
        <v>43215.729166666664</v>
      </c>
      <c r="E6499" s="19" t="e">
        <f>VLOOKUP(Table1[[#This Row],[winner_name]],[1]players!$A:$E,5,FALSE)</f>
        <v>#N/A</v>
      </c>
      <c r="F6499" s="19" t="e">
        <f>VLOOKUP(Table1[[#This Row],[loser_name]],[1]players!$A:$E,5,FALSE)</f>
        <v>#N/A</v>
      </c>
      <c r="H6499" s="14" t="s">
        <v>3637</v>
      </c>
      <c r="I6499" s="14" t="str">
        <f>VLOOKUP(Table1[[#This Row],[tourney_id]],tournaments!A:E,4,FALSE)</f>
        <v>Tuscaloosa, Alabama</v>
      </c>
      <c r="K6499" s="14"/>
    </row>
    <row r="6500" spans="1:11" ht="12.5" x14ac:dyDescent="0.25">
      <c r="A6500" s="14" t="s">
        <v>3426</v>
      </c>
      <c r="B6500" s="14" t="s">
        <v>3427</v>
      </c>
      <c r="C6500" s="14" t="s">
        <v>499</v>
      </c>
      <c r="D6500" s="16">
        <v>43215.729166666664</v>
      </c>
      <c r="E6500" s="19" t="e">
        <f>VLOOKUP(Table1[[#This Row],[winner_name]],[1]players!$A:$E,5,FALSE)</f>
        <v>#N/A</v>
      </c>
      <c r="F6500" s="19" t="e">
        <f>VLOOKUP(Table1[[#This Row],[loser_name]],[1]players!$A:$E,5,FALSE)</f>
        <v>#N/A</v>
      </c>
      <c r="H6500" s="14" t="s">
        <v>3637</v>
      </c>
      <c r="I6500" s="14" t="str">
        <f>VLOOKUP(Table1[[#This Row],[tourney_id]],tournaments!A:E,4,FALSE)</f>
        <v>Tuscaloosa, Alabama</v>
      </c>
      <c r="K6500" s="14"/>
    </row>
    <row r="6501" spans="1:11" ht="12.5" x14ac:dyDescent="0.25">
      <c r="A6501" s="14" t="s">
        <v>52</v>
      </c>
      <c r="B6501" s="14" t="s">
        <v>1893</v>
      </c>
      <c r="C6501" s="14" t="s">
        <v>878</v>
      </c>
      <c r="D6501" s="16">
        <v>43216.5625</v>
      </c>
      <c r="E6501" s="19" t="e">
        <f>VLOOKUP(Table1[[#This Row],[winner_name]],[1]players!$A:$E,5,FALSE)</f>
        <v>#N/A</v>
      </c>
      <c r="F6501" s="19" t="e">
        <f>VLOOKUP(Table1[[#This Row],[loser_name]],[1]players!$A:$E,5,FALSE)</f>
        <v>#N/A</v>
      </c>
      <c r="H6501" s="14" t="s">
        <v>3637</v>
      </c>
      <c r="I6501" s="14" t="str">
        <f>VLOOKUP(Table1[[#This Row],[tourney_id]],tournaments!A:E,4,FALSE)</f>
        <v>Tuscaloosa, Alabama</v>
      </c>
      <c r="K6501" s="14"/>
    </row>
    <row r="6502" spans="1:11" ht="12.5" x14ac:dyDescent="0.25">
      <c r="A6502" s="14" t="s">
        <v>3428</v>
      </c>
      <c r="B6502" s="14" t="s">
        <v>3429</v>
      </c>
      <c r="C6502" s="14" t="s">
        <v>878</v>
      </c>
      <c r="D6502" s="16">
        <v>43216.5625</v>
      </c>
      <c r="E6502" s="19" t="e">
        <f>VLOOKUP(Table1[[#This Row],[winner_name]],[1]players!$A:$E,5,FALSE)</f>
        <v>#N/A</v>
      </c>
      <c r="F6502" s="19" t="e">
        <f>VLOOKUP(Table1[[#This Row],[loser_name]],[1]players!$A:$E,5,FALSE)</f>
        <v>#N/A</v>
      </c>
      <c r="H6502" s="14" t="s">
        <v>3637</v>
      </c>
      <c r="I6502" s="14" t="str">
        <f>VLOOKUP(Table1[[#This Row],[tourney_id]],tournaments!A:E,4,FALSE)</f>
        <v>Tuscaloosa, Alabama</v>
      </c>
      <c r="K6502" s="14"/>
    </row>
    <row r="6503" spans="1:11" ht="12.5" x14ac:dyDescent="0.25">
      <c r="A6503" s="14" t="s">
        <v>3388</v>
      </c>
      <c r="B6503" s="14" t="s">
        <v>3430</v>
      </c>
      <c r="C6503" s="14" t="s">
        <v>394</v>
      </c>
      <c r="D6503" s="16">
        <v>43216.5625</v>
      </c>
      <c r="E6503" s="19">
        <f>VLOOKUP(Table1[[#This Row],[winner_name]],[1]players!$A:$E,5,FALSE)</f>
        <v>0</v>
      </c>
      <c r="F6503" s="19" t="e">
        <f>VLOOKUP(Table1[[#This Row],[loser_name]],[1]players!$A:$E,5,FALSE)</f>
        <v>#N/A</v>
      </c>
      <c r="H6503" s="14" t="s">
        <v>3637</v>
      </c>
      <c r="I6503" s="14" t="str">
        <f>VLOOKUP(Table1[[#This Row],[tourney_id]],tournaments!A:E,4,FALSE)</f>
        <v>Tuscaloosa, Alabama</v>
      </c>
      <c r="K6503" s="14"/>
    </row>
    <row r="6504" spans="1:11" ht="12.5" x14ac:dyDescent="0.25">
      <c r="A6504" s="14" t="s">
        <v>25</v>
      </c>
      <c r="B6504" s="14" t="s">
        <v>227</v>
      </c>
      <c r="C6504" s="14" t="s">
        <v>2952</v>
      </c>
      <c r="D6504" s="16">
        <v>43216.5625</v>
      </c>
      <c r="E6504" s="19" t="e">
        <f>VLOOKUP(Table1[[#This Row],[winner_name]],[1]players!$A:$E,5,FALSE)</f>
        <v>#N/A</v>
      </c>
      <c r="F6504" s="19" t="e">
        <f>VLOOKUP(Table1[[#This Row],[loser_name]],[1]players!$A:$E,5,FALSE)</f>
        <v>#N/A</v>
      </c>
      <c r="H6504" s="14" t="s">
        <v>3637</v>
      </c>
      <c r="I6504" s="14" t="str">
        <f>VLOOKUP(Table1[[#This Row],[tourney_id]],tournaments!A:E,4,FALSE)</f>
        <v>Tuscaloosa, Alabama</v>
      </c>
      <c r="K6504" s="14"/>
    </row>
    <row r="6505" spans="1:11" ht="12.5" x14ac:dyDescent="0.25">
      <c r="A6505" s="14" t="s">
        <v>2006</v>
      </c>
      <c r="B6505" s="14" t="s">
        <v>273</v>
      </c>
      <c r="C6505" s="14" t="s">
        <v>402</v>
      </c>
      <c r="D6505" s="16">
        <v>43216.5625</v>
      </c>
      <c r="E6505" s="19" t="e">
        <f>VLOOKUP(Table1[[#This Row],[winner_name]],[1]players!$A:$E,5,FALSE)</f>
        <v>#N/A</v>
      </c>
      <c r="F6505" s="19" t="e">
        <f>VLOOKUP(Table1[[#This Row],[loser_name]],[1]players!$A:$E,5,FALSE)</f>
        <v>#N/A</v>
      </c>
      <c r="H6505" s="14" t="s">
        <v>3637</v>
      </c>
      <c r="I6505" s="14" t="str">
        <f>VLOOKUP(Table1[[#This Row],[tourney_id]],tournaments!A:E,4,FALSE)</f>
        <v>Tuscaloosa, Alabama</v>
      </c>
      <c r="K6505" s="14"/>
    </row>
    <row r="6506" spans="1:11" ht="12.5" x14ac:dyDescent="0.25">
      <c r="A6506" s="14" t="s">
        <v>3431</v>
      </c>
      <c r="B6506" s="14" t="s">
        <v>644</v>
      </c>
      <c r="C6506" s="14" t="s">
        <v>500</v>
      </c>
      <c r="D6506" s="16">
        <v>43216.5625</v>
      </c>
      <c r="E6506" s="19" t="e">
        <f>VLOOKUP(Table1[[#This Row],[winner_name]],[1]players!$A:$E,5,FALSE)</f>
        <v>#N/A</v>
      </c>
      <c r="F6506" s="19">
        <f>VLOOKUP(Table1[[#This Row],[loser_name]],[1]players!$A:$E,5,FALSE)</f>
        <v>0</v>
      </c>
      <c r="H6506" s="14" t="s">
        <v>3637</v>
      </c>
      <c r="I6506" s="14" t="str">
        <f>VLOOKUP(Table1[[#This Row],[tourney_id]],tournaments!A:E,4,FALSE)</f>
        <v>Tuscaloosa, Alabama</v>
      </c>
      <c r="K6506" s="14"/>
    </row>
    <row r="6507" spans="1:11" ht="12.5" x14ac:dyDescent="0.25">
      <c r="A6507" s="14" t="s">
        <v>2559</v>
      </c>
      <c r="B6507" s="14" t="s">
        <v>3417</v>
      </c>
      <c r="C6507" s="14" t="s">
        <v>394</v>
      </c>
      <c r="D6507" s="16">
        <v>43216.5625</v>
      </c>
      <c r="E6507" s="19">
        <f>VLOOKUP(Table1[[#This Row],[winner_name]],[1]players!$A:$E,5,FALSE)</f>
        <v>0</v>
      </c>
      <c r="F6507" s="19">
        <f>VLOOKUP(Table1[[#This Row],[loser_name]],[1]players!$A:$E,5,FALSE)</f>
        <v>0</v>
      </c>
      <c r="H6507" s="14" t="s">
        <v>3637</v>
      </c>
      <c r="I6507" s="14" t="str">
        <f>VLOOKUP(Table1[[#This Row],[tourney_id]],tournaments!A:E,4,FALSE)</f>
        <v>Tuscaloosa, Alabama</v>
      </c>
      <c r="K6507" s="14"/>
    </row>
    <row r="6508" spans="1:11" ht="12.5" x14ac:dyDescent="0.25">
      <c r="A6508" s="14" t="s">
        <v>145</v>
      </c>
      <c r="B6508" s="14" t="s">
        <v>181</v>
      </c>
      <c r="C6508" s="14" t="s">
        <v>389</v>
      </c>
      <c r="D6508" s="16">
        <v>43216.729166666664</v>
      </c>
      <c r="E6508" s="19" t="e">
        <f>VLOOKUP(Table1[[#This Row],[winner_name]],[1]players!$A:$E,5,FALSE)</f>
        <v>#N/A</v>
      </c>
      <c r="F6508" s="19" t="e">
        <f>VLOOKUP(Table1[[#This Row],[loser_name]],[1]players!$A:$E,5,FALSE)</f>
        <v>#N/A</v>
      </c>
      <c r="H6508" s="14" t="s">
        <v>3637</v>
      </c>
      <c r="I6508" s="14" t="str">
        <f>VLOOKUP(Table1[[#This Row],[tourney_id]],tournaments!A:E,4,FALSE)</f>
        <v>Tuscaloosa, Alabama</v>
      </c>
      <c r="K6508" s="14"/>
    </row>
    <row r="6509" spans="1:11" ht="12.5" x14ac:dyDescent="0.25">
      <c r="A6509" s="14" t="s">
        <v>324</v>
      </c>
      <c r="B6509" s="14" t="s">
        <v>934</v>
      </c>
      <c r="C6509" s="14" t="s">
        <v>2016</v>
      </c>
      <c r="D6509" s="16">
        <v>43216.729166666664</v>
      </c>
      <c r="E6509" s="19" t="e">
        <f>VLOOKUP(Table1[[#This Row],[winner_name]],[1]players!$A:$E,5,FALSE)</f>
        <v>#N/A</v>
      </c>
      <c r="F6509" s="19" t="e">
        <f>VLOOKUP(Table1[[#This Row],[loser_name]],[1]players!$A:$E,5,FALSE)</f>
        <v>#N/A</v>
      </c>
      <c r="H6509" s="14" t="s">
        <v>3637</v>
      </c>
      <c r="I6509" s="14" t="str">
        <f>VLOOKUP(Table1[[#This Row],[tourney_id]],tournaments!A:E,4,FALSE)</f>
        <v>Tuscaloosa, Alabama</v>
      </c>
      <c r="K6509" s="14"/>
    </row>
    <row r="6510" spans="1:11" ht="12.5" x14ac:dyDescent="0.25">
      <c r="A6510" s="14" t="s">
        <v>3426</v>
      </c>
      <c r="B6510" s="14" t="s">
        <v>2519</v>
      </c>
      <c r="C6510" s="14" t="s">
        <v>498</v>
      </c>
      <c r="D6510" s="16">
        <v>43216.729166666664</v>
      </c>
      <c r="E6510" s="19" t="e">
        <f>VLOOKUP(Table1[[#This Row],[winner_name]],[1]players!$A:$E,5,FALSE)</f>
        <v>#N/A</v>
      </c>
      <c r="F6510" s="19" t="e">
        <f>VLOOKUP(Table1[[#This Row],[loser_name]],[1]players!$A:$E,5,FALSE)</f>
        <v>#N/A</v>
      </c>
      <c r="H6510" s="14" t="s">
        <v>3637</v>
      </c>
      <c r="I6510" s="14" t="str">
        <f>VLOOKUP(Table1[[#This Row],[tourney_id]],tournaments!A:E,4,FALSE)</f>
        <v>Tuscaloosa, Alabama</v>
      </c>
      <c r="K6510" s="14"/>
    </row>
    <row r="6511" spans="1:11" ht="12.5" x14ac:dyDescent="0.25">
      <c r="A6511" s="14" t="s">
        <v>3416</v>
      </c>
      <c r="B6511" s="14" t="s">
        <v>3432</v>
      </c>
      <c r="C6511" s="14" t="s">
        <v>402</v>
      </c>
      <c r="D6511" s="16">
        <v>43216.729166666664</v>
      </c>
      <c r="E6511" s="19" t="e">
        <f>VLOOKUP(Table1[[#This Row],[winner_name]],[1]players!$A:$E,5,FALSE)</f>
        <v>#N/A</v>
      </c>
      <c r="F6511" s="19" t="e">
        <f>VLOOKUP(Table1[[#This Row],[loser_name]],[1]players!$A:$E,5,FALSE)</f>
        <v>#N/A</v>
      </c>
      <c r="H6511" s="14" t="s">
        <v>3637</v>
      </c>
      <c r="I6511" s="14" t="str">
        <f>VLOOKUP(Table1[[#This Row],[tourney_id]],tournaments!A:E,4,FALSE)</f>
        <v>Tuscaloosa, Alabama</v>
      </c>
      <c r="K6511" s="14"/>
    </row>
    <row r="6512" spans="1:11" ht="12.5" x14ac:dyDescent="0.25">
      <c r="A6512" s="14" t="s">
        <v>109</v>
      </c>
      <c r="B6512" s="14" t="s">
        <v>168</v>
      </c>
      <c r="C6512" s="14" t="s">
        <v>3433</v>
      </c>
      <c r="D6512" s="16">
        <v>43216.729166666664</v>
      </c>
      <c r="E6512" s="19" t="e">
        <f>VLOOKUP(Table1[[#This Row],[winner_name]],[1]players!$A:$E,5,FALSE)</f>
        <v>#N/A</v>
      </c>
      <c r="F6512" s="19" t="e">
        <f>VLOOKUP(Table1[[#This Row],[loser_name]],[1]players!$A:$E,5,FALSE)</f>
        <v>#N/A</v>
      </c>
      <c r="H6512" s="14" t="s">
        <v>3637</v>
      </c>
      <c r="I6512" s="14" t="str">
        <f>VLOOKUP(Table1[[#This Row],[tourney_id]],tournaments!A:E,4,FALSE)</f>
        <v>Tuscaloosa, Alabama</v>
      </c>
      <c r="K6512" s="14"/>
    </row>
    <row r="6513" spans="1:11" ht="12.5" x14ac:dyDescent="0.25">
      <c r="A6513" s="14" t="s">
        <v>119</v>
      </c>
      <c r="B6513" s="14" t="s">
        <v>3405</v>
      </c>
      <c r="C6513" s="14" t="s">
        <v>3434</v>
      </c>
      <c r="D6513" s="16">
        <v>43216.729166666664</v>
      </c>
      <c r="E6513" s="19" t="e">
        <f>VLOOKUP(Table1[[#This Row],[winner_name]],[1]players!$A:$E,5,FALSE)</f>
        <v>#N/A</v>
      </c>
      <c r="F6513" s="19" t="e">
        <f>VLOOKUP(Table1[[#This Row],[loser_name]],[1]players!$A:$E,5,FALSE)</f>
        <v>#N/A</v>
      </c>
      <c r="H6513" s="14" t="s">
        <v>3637</v>
      </c>
      <c r="I6513" s="14" t="str">
        <f>VLOOKUP(Table1[[#This Row],[tourney_id]],tournaments!A:E,4,FALSE)</f>
        <v>Tuscaloosa, Alabama</v>
      </c>
      <c r="K6513" s="14"/>
    </row>
    <row r="6514" spans="1:11" ht="12.5" x14ac:dyDescent="0.25">
      <c r="A6514" s="14" t="s">
        <v>134</v>
      </c>
      <c r="B6514" s="14" t="s">
        <v>3435</v>
      </c>
      <c r="C6514" s="14" t="s">
        <v>429</v>
      </c>
      <c r="D6514" s="16">
        <v>43216.729166666664</v>
      </c>
      <c r="E6514" s="19" t="e">
        <f>VLOOKUP(Table1[[#This Row],[winner_name]],[1]players!$A:$E,5,FALSE)</f>
        <v>#N/A</v>
      </c>
      <c r="F6514" s="19" t="e">
        <f>VLOOKUP(Table1[[#This Row],[loser_name]],[1]players!$A:$E,5,FALSE)</f>
        <v>#N/A</v>
      </c>
      <c r="H6514" s="14" t="s">
        <v>3637</v>
      </c>
      <c r="I6514" s="14" t="str">
        <f>VLOOKUP(Table1[[#This Row],[tourney_id]],tournaments!A:E,4,FALSE)</f>
        <v>Tuscaloosa, Alabama</v>
      </c>
      <c r="K6514" s="14"/>
    </row>
    <row r="6515" spans="1:11" ht="12.5" x14ac:dyDescent="0.25">
      <c r="A6515" s="14" t="s">
        <v>1834</v>
      </c>
      <c r="B6515" s="14" t="s">
        <v>1374</v>
      </c>
      <c r="C6515" s="14" t="s">
        <v>384</v>
      </c>
      <c r="D6515" s="16">
        <v>43216.729166666664</v>
      </c>
      <c r="E6515" s="19" t="e">
        <f>VLOOKUP(Table1[[#This Row],[winner_name]],[1]players!$A:$E,5,FALSE)</f>
        <v>#N/A</v>
      </c>
      <c r="F6515" s="19" t="e">
        <f>VLOOKUP(Table1[[#This Row],[loser_name]],[1]players!$A:$E,5,FALSE)</f>
        <v>#N/A</v>
      </c>
      <c r="H6515" s="14" t="s">
        <v>3637</v>
      </c>
      <c r="I6515" s="14" t="str">
        <f>VLOOKUP(Table1[[#This Row],[tourney_id]],tournaments!A:E,4,FALSE)</f>
        <v>Tuscaloosa, Alabama</v>
      </c>
      <c r="K6515" s="14"/>
    </row>
    <row r="6516" spans="1:11" ht="12.5" x14ac:dyDescent="0.25">
      <c r="A6516" s="14" t="s">
        <v>3436</v>
      </c>
      <c r="B6516" s="14" t="s">
        <v>3437</v>
      </c>
      <c r="C6516" s="14" t="s">
        <v>1356</v>
      </c>
      <c r="D6516" s="16">
        <v>43216.729166666664</v>
      </c>
      <c r="E6516" s="19" t="e">
        <f>VLOOKUP(Table1[[#This Row],[winner_name]],[1]players!$A:$E,5,FALSE)</f>
        <v>#N/A</v>
      </c>
      <c r="F6516" s="19">
        <f>VLOOKUP(Table1[[#This Row],[loser_name]],[1]players!$A:$E,5,FALSE)</f>
        <v>0</v>
      </c>
      <c r="H6516" s="14" t="s">
        <v>3637</v>
      </c>
      <c r="I6516" s="14" t="str">
        <f>VLOOKUP(Table1[[#This Row],[tourney_id]],tournaments!A:E,4,FALSE)</f>
        <v>Tuscaloosa, Alabama</v>
      </c>
      <c r="K6516" s="14"/>
    </row>
    <row r="6517" spans="1:11" ht="12.5" x14ac:dyDescent="0.25">
      <c r="A6517" s="14" t="s">
        <v>302</v>
      </c>
      <c r="B6517" s="14" t="s">
        <v>52</v>
      </c>
      <c r="C6517" s="14" t="s">
        <v>460</v>
      </c>
      <c r="D6517" s="16">
        <v>43217.5625</v>
      </c>
      <c r="E6517" s="19" t="e">
        <f>VLOOKUP(Table1[[#This Row],[winner_name]],[1]players!$A:$E,5,FALSE)</f>
        <v>#N/A</v>
      </c>
      <c r="F6517" s="19" t="e">
        <f>VLOOKUP(Table1[[#This Row],[loser_name]],[1]players!$A:$E,5,FALSE)</f>
        <v>#N/A</v>
      </c>
      <c r="H6517" s="14" t="s">
        <v>3637</v>
      </c>
      <c r="I6517" s="14" t="str">
        <f>VLOOKUP(Table1[[#This Row],[tourney_id]],tournaments!A:E,4,FALSE)</f>
        <v>Tuscaloosa, Alabama</v>
      </c>
      <c r="K6517" s="14"/>
    </row>
    <row r="6518" spans="1:11" ht="12.5" x14ac:dyDescent="0.25">
      <c r="A6518" s="14" t="s">
        <v>138</v>
      </c>
      <c r="B6518" s="14" t="s">
        <v>2</v>
      </c>
      <c r="C6518" s="14" t="s">
        <v>2841</v>
      </c>
      <c r="D6518" s="16">
        <v>43217.5625</v>
      </c>
      <c r="E6518" s="19" t="e">
        <f>VLOOKUP(Table1[[#This Row],[winner_name]],[1]players!$A:$E,5,FALSE)</f>
        <v>#N/A</v>
      </c>
      <c r="F6518" s="19" t="e">
        <f>VLOOKUP(Table1[[#This Row],[loser_name]],[1]players!$A:$E,5,FALSE)</f>
        <v>#N/A</v>
      </c>
      <c r="H6518" s="14" t="s">
        <v>3637</v>
      </c>
      <c r="I6518" s="14" t="str">
        <f>VLOOKUP(Table1[[#This Row],[tourney_id]],tournaments!A:E,4,FALSE)</f>
        <v>Tuscaloosa, Alabama</v>
      </c>
      <c r="K6518" s="14"/>
    </row>
    <row r="6519" spans="1:11" ht="12.5" x14ac:dyDescent="0.25">
      <c r="A6519" s="14" t="s">
        <v>3388</v>
      </c>
      <c r="B6519" s="14" t="s">
        <v>921</v>
      </c>
      <c r="C6519" s="14" t="s">
        <v>412</v>
      </c>
      <c r="D6519" s="16">
        <v>43217.5625</v>
      </c>
      <c r="E6519" s="19">
        <f>VLOOKUP(Table1[[#This Row],[winner_name]],[1]players!$A:$E,5,FALSE)</f>
        <v>0</v>
      </c>
      <c r="F6519" s="19" t="e">
        <f>VLOOKUP(Table1[[#This Row],[loser_name]],[1]players!$A:$E,5,FALSE)</f>
        <v>#N/A</v>
      </c>
      <c r="H6519" s="14" t="s">
        <v>3637</v>
      </c>
      <c r="I6519" s="14" t="str">
        <f>VLOOKUP(Table1[[#This Row],[tourney_id]],tournaments!A:E,4,FALSE)</f>
        <v>Tuscaloosa, Alabama</v>
      </c>
      <c r="K6519" s="14"/>
    </row>
    <row r="6520" spans="1:11" ht="12.5" x14ac:dyDescent="0.25">
      <c r="A6520" s="14" t="s">
        <v>3438</v>
      </c>
      <c r="B6520" s="14" t="s">
        <v>2004</v>
      </c>
      <c r="C6520" s="14" t="s">
        <v>570</v>
      </c>
      <c r="D6520" s="16">
        <v>43217.5625</v>
      </c>
      <c r="E6520" s="19" t="e">
        <f>VLOOKUP(Table1[[#This Row],[winner_name]],[1]players!$A:$E,5,FALSE)</f>
        <v>#N/A</v>
      </c>
      <c r="F6520" s="19">
        <f>VLOOKUP(Table1[[#This Row],[loser_name]],[1]players!$A:$E,5,FALSE)</f>
        <v>0</v>
      </c>
      <c r="H6520" s="14" t="s">
        <v>3637</v>
      </c>
      <c r="I6520" s="14" t="str">
        <f>VLOOKUP(Table1[[#This Row],[tourney_id]],tournaments!A:E,4,FALSE)</f>
        <v>Tuscaloosa, Alabama</v>
      </c>
      <c r="K6520" s="14"/>
    </row>
    <row r="6521" spans="1:11" ht="12.5" x14ac:dyDescent="0.25">
      <c r="A6521" s="14" t="s">
        <v>871</v>
      </c>
      <c r="B6521" s="14" t="s">
        <v>3414</v>
      </c>
      <c r="C6521" s="14" t="s">
        <v>427</v>
      </c>
      <c r="D6521" s="16">
        <v>43217.5625</v>
      </c>
      <c r="E6521" s="19" t="e">
        <f>VLOOKUP(Table1[[#This Row],[winner_name]],[1]players!$A:$E,5,FALSE)</f>
        <v>#N/A</v>
      </c>
      <c r="F6521" s="19" t="e">
        <f>VLOOKUP(Table1[[#This Row],[loser_name]],[1]players!$A:$E,5,FALSE)</f>
        <v>#N/A</v>
      </c>
      <c r="H6521" s="14" t="s">
        <v>3637</v>
      </c>
      <c r="I6521" s="14" t="str">
        <f>VLOOKUP(Table1[[#This Row],[tourney_id]],tournaments!A:E,4,FALSE)</f>
        <v>Tuscaloosa, Alabama</v>
      </c>
      <c r="K6521" s="14"/>
    </row>
    <row r="6522" spans="1:11" ht="12.5" x14ac:dyDescent="0.25">
      <c r="A6522" s="14" t="s">
        <v>1306</v>
      </c>
      <c r="B6522" s="14" t="s">
        <v>1810</v>
      </c>
      <c r="C6522" s="14" t="s">
        <v>427</v>
      </c>
      <c r="D6522" s="16">
        <v>43217.5625</v>
      </c>
      <c r="E6522" s="19" t="e">
        <f>VLOOKUP(Table1[[#This Row],[winner_name]],[1]players!$A:$E,5,FALSE)</f>
        <v>#N/A</v>
      </c>
      <c r="F6522" s="19" t="e">
        <f>VLOOKUP(Table1[[#This Row],[loser_name]],[1]players!$A:$E,5,FALSE)</f>
        <v>#N/A</v>
      </c>
      <c r="H6522" s="14" t="s">
        <v>3637</v>
      </c>
      <c r="I6522" s="14" t="str">
        <f>VLOOKUP(Table1[[#This Row],[tourney_id]],tournaments!A:E,4,FALSE)</f>
        <v>Tuscaloosa, Alabama</v>
      </c>
      <c r="K6522" s="14"/>
    </row>
    <row r="6523" spans="1:11" ht="12.5" x14ac:dyDescent="0.25">
      <c r="A6523" s="14" t="s">
        <v>895</v>
      </c>
      <c r="B6523" s="14" t="s">
        <v>3417</v>
      </c>
      <c r="C6523" s="14" t="s">
        <v>382</v>
      </c>
      <c r="D6523" s="16">
        <v>43217.5625</v>
      </c>
      <c r="E6523" s="19" t="e">
        <f>VLOOKUP(Table1[[#This Row],[winner_name]],[1]players!$A:$E,5,FALSE)</f>
        <v>#N/A</v>
      </c>
      <c r="F6523" s="19">
        <f>VLOOKUP(Table1[[#This Row],[loser_name]],[1]players!$A:$E,5,FALSE)</f>
        <v>0</v>
      </c>
      <c r="H6523" s="14" t="s">
        <v>3637</v>
      </c>
      <c r="I6523" s="14" t="str">
        <f>VLOOKUP(Table1[[#This Row],[tourney_id]],tournaments!A:E,4,FALSE)</f>
        <v>Tuscaloosa, Alabama</v>
      </c>
      <c r="K6523" s="14"/>
    </row>
    <row r="6524" spans="1:11" ht="12.5" x14ac:dyDescent="0.25">
      <c r="A6524" s="14" t="s">
        <v>145</v>
      </c>
      <c r="B6524" s="14" t="s">
        <v>69</v>
      </c>
      <c r="C6524" s="14" t="s">
        <v>619</v>
      </c>
      <c r="D6524" s="16">
        <v>43217.729166666664</v>
      </c>
      <c r="E6524" s="19" t="e">
        <f>VLOOKUP(Table1[[#This Row],[winner_name]],[1]players!$A:$E,5,FALSE)</f>
        <v>#N/A</v>
      </c>
      <c r="F6524" s="19" t="e">
        <f>VLOOKUP(Table1[[#This Row],[loser_name]],[1]players!$A:$E,5,FALSE)</f>
        <v>#N/A</v>
      </c>
      <c r="H6524" s="14" t="s">
        <v>3637</v>
      </c>
      <c r="I6524" s="14" t="str">
        <f>VLOOKUP(Table1[[#This Row],[tourney_id]],tournaments!A:E,4,FALSE)</f>
        <v>Tuscaloosa, Alabama</v>
      </c>
      <c r="K6524" s="14"/>
    </row>
    <row r="6525" spans="1:11" ht="12.5" x14ac:dyDescent="0.25">
      <c r="A6525" s="14" t="s">
        <v>3439</v>
      </c>
      <c r="B6525" s="14" t="s">
        <v>934</v>
      </c>
      <c r="C6525" s="14" t="s">
        <v>378</v>
      </c>
      <c r="D6525" s="16">
        <v>43217.729166666664</v>
      </c>
      <c r="E6525" s="19" t="e">
        <f>VLOOKUP(Table1[[#This Row],[winner_name]],[1]players!$A:$E,5,FALSE)</f>
        <v>#N/A</v>
      </c>
      <c r="F6525" s="19" t="e">
        <f>VLOOKUP(Table1[[#This Row],[loser_name]],[1]players!$A:$E,5,FALSE)</f>
        <v>#N/A</v>
      </c>
      <c r="H6525" s="14" t="s">
        <v>3637</v>
      </c>
      <c r="I6525" s="14" t="str">
        <f>VLOOKUP(Table1[[#This Row],[tourney_id]],tournaments!A:E,4,FALSE)</f>
        <v>Tuscaloosa, Alabama</v>
      </c>
      <c r="K6525" s="14"/>
    </row>
    <row r="6526" spans="1:11" ht="12.5" x14ac:dyDescent="0.25">
      <c r="A6526" s="14" t="s">
        <v>3421</v>
      </c>
      <c r="B6526" s="14" t="s">
        <v>1811</v>
      </c>
      <c r="C6526" s="14" t="s">
        <v>1131</v>
      </c>
      <c r="D6526" s="16">
        <v>43217.729166666664</v>
      </c>
      <c r="E6526" s="19" t="e">
        <f>VLOOKUP(Table1[[#This Row],[winner_name]],[1]players!$A:$E,5,FALSE)</f>
        <v>#N/A</v>
      </c>
      <c r="F6526" s="19" t="e">
        <f>VLOOKUP(Table1[[#This Row],[loser_name]],[1]players!$A:$E,5,FALSE)</f>
        <v>#N/A</v>
      </c>
      <c r="H6526" s="14" t="s">
        <v>3637</v>
      </c>
      <c r="I6526" s="14" t="str">
        <f>VLOOKUP(Table1[[#This Row],[tourney_id]],tournaments!A:E,4,FALSE)</f>
        <v>Tuscaloosa, Alabama</v>
      </c>
      <c r="K6526" s="14"/>
    </row>
    <row r="6527" spans="1:11" ht="12.5" x14ac:dyDescent="0.25">
      <c r="A6527" s="14" t="s">
        <v>3426</v>
      </c>
      <c r="B6527" s="14" t="s">
        <v>43</v>
      </c>
      <c r="C6527" s="14" t="s">
        <v>382</v>
      </c>
      <c r="D6527" s="16">
        <v>43217.729166666664</v>
      </c>
      <c r="E6527" s="19" t="e">
        <f>VLOOKUP(Table1[[#This Row],[winner_name]],[1]players!$A:$E,5,FALSE)</f>
        <v>#N/A</v>
      </c>
      <c r="F6527" s="19" t="e">
        <f>VLOOKUP(Table1[[#This Row],[loser_name]],[1]players!$A:$E,5,FALSE)</f>
        <v>#N/A</v>
      </c>
      <c r="H6527" s="14" t="s">
        <v>3637</v>
      </c>
      <c r="I6527" s="14" t="str">
        <f>VLOOKUP(Table1[[#This Row],[tourney_id]],tournaments!A:E,4,FALSE)</f>
        <v>Tuscaloosa, Alabama</v>
      </c>
      <c r="K6527" s="14"/>
    </row>
    <row r="6528" spans="1:11" ht="12.5" x14ac:dyDescent="0.25">
      <c r="A6528" s="14" t="s">
        <v>3424</v>
      </c>
      <c r="B6528" s="14" t="s">
        <v>3416</v>
      </c>
      <c r="C6528" s="14" t="s">
        <v>1051</v>
      </c>
      <c r="D6528" s="16">
        <v>43217.729166666664</v>
      </c>
      <c r="E6528" s="19" t="e">
        <f>VLOOKUP(Table1[[#This Row],[winner_name]],[1]players!$A:$E,5,FALSE)</f>
        <v>#N/A</v>
      </c>
      <c r="F6528" s="19" t="e">
        <f>VLOOKUP(Table1[[#This Row],[loser_name]],[1]players!$A:$E,5,FALSE)</f>
        <v>#N/A</v>
      </c>
      <c r="H6528" s="14" t="s">
        <v>3637</v>
      </c>
      <c r="I6528" s="14" t="str">
        <f>VLOOKUP(Table1[[#This Row],[tourney_id]],tournaments!A:E,4,FALSE)</f>
        <v>Tuscaloosa, Alabama</v>
      </c>
      <c r="K6528" s="14"/>
    </row>
    <row r="6529" spans="1:11" ht="12.5" x14ac:dyDescent="0.25">
      <c r="A6529" s="14" t="s">
        <v>2032</v>
      </c>
      <c r="B6529" s="14" t="s">
        <v>3415</v>
      </c>
      <c r="C6529" s="14" t="s">
        <v>1102</v>
      </c>
      <c r="D6529" s="16">
        <v>43217.729166666664</v>
      </c>
      <c r="E6529" s="19" t="e">
        <f>VLOOKUP(Table1[[#This Row],[winner_name]],[1]players!$A:$E,5,FALSE)</f>
        <v>#N/A</v>
      </c>
      <c r="F6529" s="19" t="e">
        <f>VLOOKUP(Table1[[#This Row],[loser_name]],[1]players!$A:$E,5,FALSE)</f>
        <v>#N/A</v>
      </c>
      <c r="H6529" s="14" t="s">
        <v>3637</v>
      </c>
      <c r="I6529" s="14" t="str">
        <f>VLOOKUP(Table1[[#This Row],[tourney_id]],tournaments!A:E,4,FALSE)</f>
        <v>Tuscaloosa, Alabama</v>
      </c>
      <c r="K6529" s="14"/>
    </row>
    <row r="6530" spans="1:11" ht="12.5" x14ac:dyDescent="0.25">
      <c r="A6530" s="14" t="s">
        <v>207</v>
      </c>
      <c r="B6530" s="14" t="s">
        <v>168</v>
      </c>
      <c r="C6530" s="14" t="s">
        <v>380</v>
      </c>
      <c r="D6530" s="16">
        <v>43217.729166666664</v>
      </c>
      <c r="E6530" s="19" t="e">
        <f>VLOOKUP(Table1[[#This Row],[winner_name]],[1]players!$A:$E,5,FALSE)</f>
        <v>#N/A</v>
      </c>
      <c r="F6530" s="19" t="e">
        <f>VLOOKUP(Table1[[#This Row],[loser_name]],[1]players!$A:$E,5,FALSE)</f>
        <v>#N/A</v>
      </c>
      <c r="H6530" s="14" t="s">
        <v>3637</v>
      </c>
      <c r="I6530" s="14" t="str">
        <f>VLOOKUP(Table1[[#This Row],[tourney_id]],tournaments!A:E,4,FALSE)</f>
        <v>Tuscaloosa, Alabama</v>
      </c>
      <c r="K6530" s="14"/>
    </row>
    <row r="6531" spans="1:11" ht="12.5" x14ac:dyDescent="0.25">
      <c r="A6531" s="14" t="s">
        <v>353</v>
      </c>
      <c r="B6531" s="14" t="s">
        <v>119</v>
      </c>
      <c r="C6531" s="14" t="s">
        <v>384</v>
      </c>
      <c r="D6531" s="16">
        <v>43217.729166666664</v>
      </c>
      <c r="E6531" s="19" t="e">
        <f>VLOOKUP(Table1[[#This Row],[winner_name]],[1]players!$A:$E,5,FALSE)</f>
        <v>#N/A</v>
      </c>
      <c r="F6531" s="19" t="e">
        <f>VLOOKUP(Table1[[#This Row],[loser_name]],[1]players!$A:$E,5,FALSE)</f>
        <v>#N/A</v>
      </c>
      <c r="H6531" s="14" t="s">
        <v>3637</v>
      </c>
      <c r="I6531" s="14" t="str">
        <f>VLOOKUP(Table1[[#This Row],[tourney_id]],tournaments!A:E,4,FALSE)</f>
        <v>Tuscaloosa, Alabama</v>
      </c>
      <c r="K6531" s="14"/>
    </row>
    <row r="6532" spans="1:11" ht="12.5" x14ac:dyDescent="0.25">
      <c r="A6532" s="14" t="s">
        <v>53</v>
      </c>
      <c r="B6532" s="14" t="s">
        <v>134</v>
      </c>
      <c r="C6532" s="14" t="s">
        <v>429</v>
      </c>
      <c r="D6532" s="16">
        <v>43217.729166666664</v>
      </c>
      <c r="E6532" s="19" t="e">
        <f>VLOOKUP(Table1[[#This Row],[winner_name]],[1]players!$A:$E,5,FALSE)</f>
        <v>#N/A</v>
      </c>
      <c r="F6532" s="19" t="e">
        <f>VLOOKUP(Table1[[#This Row],[loser_name]],[1]players!$A:$E,5,FALSE)</f>
        <v>#N/A</v>
      </c>
      <c r="H6532" s="14" t="s">
        <v>3637</v>
      </c>
      <c r="I6532" s="14" t="str">
        <f>VLOOKUP(Table1[[#This Row],[tourney_id]],tournaments!A:E,4,FALSE)</f>
        <v>Tuscaloosa, Alabama</v>
      </c>
      <c r="K6532" s="14"/>
    </row>
    <row r="6533" spans="1:11" ht="12.5" x14ac:dyDescent="0.25">
      <c r="A6533" s="14" t="s">
        <v>334</v>
      </c>
      <c r="B6533" s="14" t="s">
        <v>236</v>
      </c>
      <c r="C6533" s="14" t="s">
        <v>412</v>
      </c>
      <c r="D6533" s="16">
        <v>43218.645833333336</v>
      </c>
      <c r="E6533" s="19" t="e">
        <f>VLOOKUP(Table1[[#This Row],[winner_name]],[1]players!$A:$E,5,FALSE)</f>
        <v>#N/A</v>
      </c>
      <c r="F6533" s="19" t="e">
        <f>VLOOKUP(Table1[[#This Row],[loser_name]],[1]players!$A:$E,5,FALSE)</f>
        <v>#N/A</v>
      </c>
      <c r="H6533" s="14" t="s">
        <v>3637</v>
      </c>
      <c r="I6533" s="14" t="str">
        <f>VLOOKUP(Table1[[#This Row],[tourney_id]],tournaments!A:E,4,FALSE)</f>
        <v>Tuscaloosa, Alabama</v>
      </c>
      <c r="K6533" s="14"/>
    </row>
    <row r="6534" spans="1:11" ht="12.5" x14ac:dyDescent="0.25">
      <c r="A6534" s="14" t="s">
        <v>148</v>
      </c>
      <c r="B6534" s="14" t="s">
        <v>302</v>
      </c>
      <c r="C6534" s="14" t="s">
        <v>445</v>
      </c>
      <c r="D6534" s="16">
        <v>43218.645833333336</v>
      </c>
      <c r="E6534" s="19" t="e">
        <f>VLOOKUP(Table1[[#This Row],[winner_name]],[1]players!$A:$E,5,FALSE)</f>
        <v>#N/A</v>
      </c>
      <c r="F6534" s="19" t="e">
        <f>VLOOKUP(Table1[[#This Row],[loser_name]],[1]players!$A:$E,5,FALSE)</f>
        <v>#N/A</v>
      </c>
      <c r="H6534" s="14" t="s">
        <v>3637</v>
      </c>
      <c r="I6534" s="14" t="str">
        <f>VLOOKUP(Table1[[#This Row],[tourney_id]],tournaments!A:E,4,FALSE)</f>
        <v>Tuscaloosa, Alabama</v>
      </c>
      <c r="K6534" s="14"/>
    </row>
    <row r="6535" spans="1:11" ht="12.5" x14ac:dyDescent="0.25">
      <c r="A6535" s="14" t="s">
        <v>138</v>
      </c>
      <c r="B6535" s="14" t="s">
        <v>871</v>
      </c>
      <c r="C6535" s="14" t="s">
        <v>381</v>
      </c>
      <c r="D6535" s="16">
        <v>43218.645833333336</v>
      </c>
      <c r="E6535" s="19" t="e">
        <f>VLOOKUP(Table1[[#This Row],[winner_name]],[1]players!$A:$E,5,FALSE)</f>
        <v>#N/A</v>
      </c>
      <c r="F6535" s="19" t="e">
        <f>VLOOKUP(Table1[[#This Row],[loser_name]],[1]players!$A:$E,5,FALSE)</f>
        <v>#N/A</v>
      </c>
      <c r="H6535" s="14" t="s">
        <v>3637</v>
      </c>
      <c r="I6535" s="14" t="str">
        <f>VLOOKUP(Table1[[#This Row],[tourney_id]],tournaments!A:E,4,FALSE)</f>
        <v>Tuscaloosa, Alabama</v>
      </c>
      <c r="K6535" s="14"/>
    </row>
    <row r="6536" spans="1:11" ht="12.5" x14ac:dyDescent="0.25">
      <c r="A6536" s="14" t="s">
        <v>923</v>
      </c>
      <c r="B6536" s="19" t="s">
        <v>1376</v>
      </c>
      <c r="C6536" s="14" t="s">
        <v>633</v>
      </c>
      <c r="D6536" s="16">
        <v>43218.645833333336</v>
      </c>
      <c r="E6536" s="19" t="e">
        <f>VLOOKUP(Table1[[#This Row],[winner_name]],[1]players!$A:$E,5,FALSE)</f>
        <v>#N/A</v>
      </c>
      <c r="F6536" s="19" t="e">
        <f>VLOOKUP(Table1[[#This Row],[loser_name]],[1]players!$A:$E,5,FALSE)</f>
        <v>#N/A</v>
      </c>
      <c r="H6536" s="14" t="s">
        <v>3637</v>
      </c>
      <c r="I6536" s="14" t="str">
        <f>VLOOKUP(Table1[[#This Row],[tourney_id]],tournaments!A:E,4,FALSE)</f>
        <v>Tuscaloosa, Alabama</v>
      </c>
      <c r="K6536" s="14"/>
    </row>
    <row r="6537" spans="1:11" ht="12.5" x14ac:dyDescent="0.25">
      <c r="A6537" s="14" t="s">
        <v>3438</v>
      </c>
      <c r="B6537" s="14" t="s">
        <v>895</v>
      </c>
      <c r="C6537" s="14" t="s">
        <v>989</v>
      </c>
      <c r="D6537" s="16">
        <v>43218.645833333336</v>
      </c>
      <c r="E6537" s="19" t="e">
        <f>VLOOKUP(Table1[[#This Row],[winner_name]],[1]players!$A:$E,5,FALSE)</f>
        <v>#N/A</v>
      </c>
      <c r="F6537" s="19" t="e">
        <f>VLOOKUP(Table1[[#This Row],[loser_name]],[1]players!$A:$E,5,FALSE)</f>
        <v>#N/A</v>
      </c>
      <c r="H6537" s="14" t="s">
        <v>3637</v>
      </c>
      <c r="I6537" s="14" t="str">
        <f>VLOOKUP(Table1[[#This Row],[tourney_id]],tournaments!A:E,4,FALSE)</f>
        <v>Tuscaloosa, Alabama</v>
      </c>
      <c r="K6537" s="14"/>
    </row>
    <row r="6538" spans="1:11" ht="12.5" x14ac:dyDescent="0.25">
      <c r="A6538" s="14" t="s">
        <v>207</v>
      </c>
      <c r="B6538" s="14" t="s">
        <v>69</v>
      </c>
      <c r="C6538" s="14" t="s">
        <v>395</v>
      </c>
      <c r="D6538" s="16">
        <v>43218.645833333336</v>
      </c>
      <c r="E6538" s="19" t="e">
        <f>VLOOKUP(Table1[[#This Row],[winner_name]],[1]players!$A:$E,5,FALSE)</f>
        <v>#N/A</v>
      </c>
      <c r="F6538" s="19" t="e">
        <f>VLOOKUP(Table1[[#This Row],[loser_name]],[1]players!$A:$E,5,FALSE)</f>
        <v>#N/A</v>
      </c>
      <c r="H6538" s="14" t="s">
        <v>3637</v>
      </c>
      <c r="I6538" s="14" t="str">
        <f>VLOOKUP(Table1[[#This Row],[tourney_id]],tournaments!A:E,4,FALSE)</f>
        <v>Tuscaloosa, Alabama</v>
      </c>
      <c r="K6538" s="14"/>
    </row>
    <row r="6539" spans="1:11" ht="12.5" x14ac:dyDescent="0.25">
      <c r="A6539" s="14" t="s">
        <v>53</v>
      </c>
      <c r="B6539" s="14" t="s">
        <v>43</v>
      </c>
      <c r="C6539" s="14" t="s">
        <v>380</v>
      </c>
      <c r="D6539" s="16">
        <v>43218.645833333336</v>
      </c>
      <c r="E6539" s="19" t="e">
        <f>VLOOKUP(Table1[[#This Row],[winner_name]],[1]players!$A:$E,5,FALSE)</f>
        <v>#N/A</v>
      </c>
      <c r="F6539" s="19" t="e">
        <f>VLOOKUP(Table1[[#This Row],[loser_name]],[1]players!$A:$E,5,FALSE)</f>
        <v>#N/A</v>
      </c>
      <c r="H6539" s="14" t="s">
        <v>3637</v>
      </c>
      <c r="I6539" s="14" t="str">
        <f>VLOOKUP(Table1[[#This Row],[tourney_id]],tournaments!A:E,4,FALSE)</f>
        <v>Tuscaloosa, Alabama</v>
      </c>
      <c r="K6539" s="14"/>
    </row>
    <row r="6540" spans="1:11" ht="12.5" x14ac:dyDescent="0.25">
      <c r="A6540" s="14" t="s">
        <v>1821</v>
      </c>
      <c r="B6540" s="14" t="s">
        <v>3424</v>
      </c>
      <c r="C6540" s="14" t="s">
        <v>404</v>
      </c>
      <c r="D6540" s="16">
        <v>43218.645833333336</v>
      </c>
      <c r="E6540" s="19" t="e">
        <f>VLOOKUP(Table1[[#This Row],[winner_name]],[1]players!$A:$E,5,FALSE)</f>
        <v>#N/A</v>
      </c>
      <c r="F6540" s="19" t="e">
        <f>VLOOKUP(Table1[[#This Row],[loser_name]],[1]players!$A:$E,5,FALSE)</f>
        <v>#N/A</v>
      </c>
      <c r="H6540" s="14" t="s">
        <v>3637</v>
      </c>
      <c r="I6540" s="14" t="str">
        <f>VLOOKUP(Table1[[#This Row],[tourney_id]],tournaments!A:E,4,FALSE)</f>
        <v>Tuscaloosa, Alabama</v>
      </c>
      <c r="K6540" s="14"/>
    </row>
    <row r="6541" spans="1:11" ht="12.5" x14ac:dyDescent="0.25">
      <c r="A6541" s="14" t="s">
        <v>207</v>
      </c>
      <c r="B6541" s="14" t="s">
        <v>334</v>
      </c>
      <c r="C6541" s="14" t="s">
        <v>389</v>
      </c>
      <c r="D6541" s="16">
        <v>43219.5625</v>
      </c>
      <c r="E6541" s="19" t="e">
        <f>VLOOKUP(Table1[[#This Row],[winner_name]],[1]players!$A:$E,5,FALSE)</f>
        <v>#N/A</v>
      </c>
      <c r="F6541" s="19" t="e">
        <f>VLOOKUP(Table1[[#This Row],[loser_name]],[1]players!$A:$E,5,FALSE)</f>
        <v>#N/A</v>
      </c>
      <c r="H6541" s="14" t="s">
        <v>3637</v>
      </c>
      <c r="I6541" s="14" t="str">
        <f>VLOOKUP(Table1[[#This Row],[tourney_id]],tournaments!A:E,4,FALSE)</f>
        <v>Tuscaloosa, Alabama</v>
      </c>
      <c r="K6541" s="14"/>
    </row>
    <row r="6542" spans="1:11" ht="12.5" x14ac:dyDescent="0.25">
      <c r="A6542" s="14" t="s">
        <v>148</v>
      </c>
      <c r="B6542" s="14" t="s">
        <v>117</v>
      </c>
      <c r="C6542" s="14" t="s">
        <v>1172</v>
      </c>
      <c r="D6542" s="16">
        <v>43219.5625</v>
      </c>
      <c r="E6542" s="19" t="e">
        <f>VLOOKUP(Table1[[#This Row],[winner_name]],[1]players!$A:$E,5,FALSE)</f>
        <v>#N/A</v>
      </c>
      <c r="F6542" s="19" t="e">
        <f>VLOOKUP(Table1[[#This Row],[loser_name]],[1]players!$A:$E,5,FALSE)</f>
        <v>#N/A</v>
      </c>
      <c r="H6542" s="14" t="s">
        <v>3637</v>
      </c>
      <c r="I6542" s="14" t="str">
        <f>VLOOKUP(Table1[[#This Row],[tourney_id]],tournaments!A:E,4,FALSE)</f>
        <v>Tuscaloosa, Alabama</v>
      </c>
      <c r="K6542" s="14"/>
    </row>
    <row r="6543" spans="1:11" ht="12.5" x14ac:dyDescent="0.25">
      <c r="A6543" s="14" t="s">
        <v>53</v>
      </c>
      <c r="B6543" s="14" t="s">
        <v>871</v>
      </c>
      <c r="C6543" s="14" t="s">
        <v>446</v>
      </c>
      <c r="D6543" s="16">
        <v>43219.5625</v>
      </c>
      <c r="E6543" s="19" t="e">
        <f>VLOOKUP(Table1[[#This Row],[winner_name]],[1]players!$A:$E,5,FALSE)</f>
        <v>#N/A</v>
      </c>
      <c r="F6543" s="19" t="e">
        <f>VLOOKUP(Table1[[#This Row],[loser_name]],[1]players!$A:$E,5,FALSE)</f>
        <v>#N/A</v>
      </c>
      <c r="H6543" s="14" t="s">
        <v>3637</v>
      </c>
      <c r="I6543" s="14" t="str">
        <f>VLOOKUP(Table1[[#This Row],[tourney_id]],tournaments!A:E,4,FALSE)</f>
        <v>Tuscaloosa, Alabama</v>
      </c>
      <c r="K6543" s="14"/>
    </row>
    <row r="6544" spans="1:11" ht="12.5" x14ac:dyDescent="0.25">
      <c r="A6544" s="14" t="s">
        <v>1821</v>
      </c>
      <c r="B6544" s="14" t="s">
        <v>923</v>
      </c>
      <c r="C6544" s="14" t="s">
        <v>1131</v>
      </c>
      <c r="D6544" s="16">
        <v>43219.5625</v>
      </c>
      <c r="E6544" s="19" t="e">
        <f>VLOOKUP(Table1[[#This Row],[winner_name]],[1]players!$A:$E,5,FALSE)</f>
        <v>#N/A</v>
      </c>
      <c r="F6544" s="19" t="e">
        <f>VLOOKUP(Table1[[#This Row],[loser_name]],[1]players!$A:$E,5,FALSE)</f>
        <v>#N/A</v>
      </c>
      <c r="H6544" s="14" t="s">
        <v>3637</v>
      </c>
      <c r="I6544" s="14" t="str">
        <f>VLOOKUP(Table1[[#This Row],[tourney_id]],tournaments!A:E,4,FALSE)</f>
        <v>Tuscaloosa, Alabama</v>
      </c>
      <c r="K6544" s="14"/>
    </row>
    <row r="6545" spans="1:11" ht="12.5" x14ac:dyDescent="0.25">
      <c r="A6545" s="14" t="s">
        <v>1306</v>
      </c>
      <c r="B6545" s="14" t="s">
        <v>1369</v>
      </c>
      <c r="C6545" s="14" t="s">
        <v>585</v>
      </c>
      <c r="D6545" s="16">
        <v>43219.5625</v>
      </c>
      <c r="E6545" s="19" t="e">
        <f>VLOOKUP(Table1[[#This Row],[winner_name]],[1]players!$A:$E,5,FALSE)</f>
        <v>#N/A</v>
      </c>
      <c r="F6545" s="19" t="e">
        <f>VLOOKUP(Table1[[#This Row],[loser_name]],[1]players!$A:$E,5,FALSE)</f>
        <v>#N/A</v>
      </c>
      <c r="H6545" s="14" t="s">
        <v>3637</v>
      </c>
      <c r="I6545" s="14" t="str">
        <f>VLOOKUP(Table1[[#This Row],[tourney_id]],tournaments!A:E,4,FALSE)</f>
        <v>Tuscaloosa, Alabama</v>
      </c>
      <c r="K6545" s="14"/>
    </row>
    <row r="6546" spans="1:11" ht="12.5" x14ac:dyDescent="0.25">
      <c r="A6546" s="14" t="s">
        <v>895</v>
      </c>
      <c r="B6546" s="19" t="s">
        <v>1381</v>
      </c>
      <c r="C6546" s="14" t="s">
        <v>3440</v>
      </c>
      <c r="D6546" s="16">
        <v>43219.5625</v>
      </c>
      <c r="E6546" s="19" t="e">
        <f>VLOOKUP(Table1[[#This Row],[winner_name]],[1]players!$A:$E,5,FALSE)</f>
        <v>#N/A</v>
      </c>
      <c r="F6546" s="19" t="e">
        <f>VLOOKUP(Table1[[#This Row],[loser_name]],[1]players!$A:$E,5,FALSE)</f>
        <v>#N/A</v>
      </c>
      <c r="H6546" s="14" t="s">
        <v>3637</v>
      </c>
      <c r="I6546" s="14" t="str">
        <f>VLOOKUP(Table1[[#This Row],[tourney_id]],tournaments!A:E,4,FALSE)</f>
        <v>Tuscaloosa, Alabama</v>
      </c>
      <c r="K6546" s="14"/>
    </row>
    <row r="6547" spans="1:11" ht="12.5" x14ac:dyDescent="0.25">
      <c r="A6547" s="14" t="s">
        <v>149</v>
      </c>
      <c r="B6547" s="14" t="s">
        <v>2116</v>
      </c>
      <c r="C6547" s="14" t="s">
        <v>687</v>
      </c>
      <c r="D6547" s="16">
        <v>42109.5625</v>
      </c>
      <c r="E6547" s="19" t="e">
        <f>VLOOKUP(Table1[[#This Row],[winner_name]],[1]players!$A:$E,5,FALSE)</f>
        <v>#N/A</v>
      </c>
      <c r="F6547" s="19" t="e">
        <f>VLOOKUP(Table1[[#This Row],[loser_name]],[1]players!$A:$E,5,FALSE)</f>
        <v>#N/A</v>
      </c>
      <c r="H6547" s="14" t="s">
        <v>3638</v>
      </c>
      <c r="I6547" s="14" t="str">
        <f>VLOOKUP(Table1[[#This Row],[tourney_id]],tournaments!A:E,4,FALSE)</f>
        <v>College Station, Texas</v>
      </c>
      <c r="K6547" s="14"/>
    </row>
    <row r="6548" spans="1:11" ht="12.5" x14ac:dyDescent="0.25">
      <c r="A6548" s="14" t="s">
        <v>19</v>
      </c>
      <c r="B6548" s="14" t="s">
        <v>3443</v>
      </c>
      <c r="C6548" s="14" t="s">
        <v>386</v>
      </c>
      <c r="D6548" s="16">
        <v>42109.5625</v>
      </c>
      <c r="E6548" s="19" t="e">
        <f>VLOOKUP(Table1[[#This Row],[winner_name]],[1]players!$A:$E,5,FALSE)</f>
        <v>#N/A</v>
      </c>
      <c r="F6548" s="19" t="e">
        <f>VLOOKUP(Table1[[#This Row],[loser_name]],[1]players!$A:$E,5,FALSE)</f>
        <v>#N/A</v>
      </c>
      <c r="H6548" s="14" t="s">
        <v>3638</v>
      </c>
      <c r="I6548" s="14" t="str">
        <f>VLOOKUP(Table1[[#This Row],[tourney_id]],tournaments!A:E,4,FALSE)</f>
        <v>College Station, Texas</v>
      </c>
      <c r="K6548" s="14"/>
    </row>
    <row r="6549" spans="1:11" ht="12.5" x14ac:dyDescent="0.25">
      <c r="A6549" s="14" t="s">
        <v>760</v>
      </c>
      <c r="B6549" s="14" t="s">
        <v>3444</v>
      </c>
      <c r="C6549" s="14" t="s">
        <v>397</v>
      </c>
      <c r="D6549" s="16">
        <v>42109.5625</v>
      </c>
      <c r="E6549" s="19" t="e">
        <f>VLOOKUP(Table1[[#This Row],[winner_name]],[1]players!$A:$E,5,FALSE)</f>
        <v>#N/A</v>
      </c>
      <c r="F6549" s="19" t="e">
        <f>VLOOKUP(Table1[[#This Row],[loser_name]],[1]players!$A:$E,5,FALSE)</f>
        <v>#N/A</v>
      </c>
      <c r="H6549" s="14" t="s">
        <v>3638</v>
      </c>
      <c r="I6549" s="14" t="str">
        <f>VLOOKUP(Table1[[#This Row],[tourney_id]],tournaments!A:E,4,FALSE)</f>
        <v>College Station, Texas</v>
      </c>
      <c r="K6549" s="14"/>
    </row>
    <row r="6550" spans="1:11" ht="12.5" x14ac:dyDescent="0.25">
      <c r="A6550" s="14" t="s">
        <v>1042</v>
      </c>
      <c r="B6550" s="14" t="s">
        <v>3445</v>
      </c>
      <c r="C6550" s="14" t="s">
        <v>1015</v>
      </c>
      <c r="D6550" s="16">
        <v>42109.5625</v>
      </c>
      <c r="E6550" s="19" t="e">
        <f>VLOOKUP(Table1[[#This Row],[winner_name]],[1]players!$A:$E,5,FALSE)</f>
        <v>#N/A</v>
      </c>
      <c r="F6550" s="19" t="e">
        <f>VLOOKUP(Table1[[#This Row],[loser_name]],[1]players!$A:$E,5,FALSE)</f>
        <v>#N/A</v>
      </c>
      <c r="H6550" s="14" t="s">
        <v>3638</v>
      </c>
      <c r="I6550" s="14" t="str">
        <f>VLOOKUP(Table1[[#This Row],[tourney_id]],tournaments!A:E,4,FALSE)</f>
        <v>College Station, Texas</v>
      </c>
      <c r="K6550" s="14"/>
    </row>
    <row r="6551" spans="1:11" ht="12.5" x14ac:dyDescent="0.25">
      <c r="A6551" s="14" t="s">
        <v>3446</v>
      </c>
      <c r="B6551" s="14" t="s">
        <v>2619</v>
      </c>
      <c r="C6551" s="14" t="s">
        <v>412</v>
      </c>
      <c r="D6551" s="16">
        <v>42109.5625</v>
      </c>
      <c r="E6551" s="19" t="e">
        <f>VLOOKUP(Table1[[#This Row],[winner_name]],[1]players!$A:$E,5,FALSE)</f>
        <v>#N/A</v>
      </c>
      <c r="F6551" s="19" t="e">
        <f>VLOOKUP(Table1[[#This Row],[loser_name]],[1]players!$A:$E,5,FALSE)</f>
        <v>#N/A</v>
      </c>
      <c r="H6551" s="14" t="s">
        <v>3638</v>
      </c>
      <c r="I6551" s="14" t="str">
        <f>VLOOKUP(Table1[[#This Row],[tourney_id]],tournaments!A:E,4,FALSE)</f>
        <v>College Station, Texas</v>
      </c>
      <c r="K6551" s="14"/>
    </row>
    <row r="6552" spans="1:11" ht="12.5" x14ac:dyDescent="0.25">
      <c r="A6552" s="14" t="s">
        <v>3447</v>
      </c>
      <c r="B6552" s="14" t="s">
        <v>6</v>
      </c>
      <c r="C6552" s="14" t="s">
        <v>416</v>
      </c>
      <c r="D6552" s="16">
        <v>42110.4375</v>
      </c>
      <c r="E6552" s="19" t="e">
        <f>VLOOKUP(Table1[[#This Row],[winner_name]],[1]players!$A:$E,5,FALSE)</f>
        <v>#N/A</v>
      </c>
      <c r="F6552" s="19" t="e">
        <f>VLOOKUP(Table1[[#This Row],[loser_name]],[1]players!$A:$E,5,FALSE)</f>
        <v>#N/A</v>
      </c>
      <c r="H6552" s="14" t="s">
        <v>3638</v>
      </c>
      <c r="I6552" s="14" t="str">
        <f>VLOOKUP(Table1[[#This Row],[tourney_id]],tournaments!A:E,4,FALSE)</f>
        <v>College Station, Texas</v>
      </c>
      <c r="K6552" s="14"/>
    </row>
    <row r="6553" spans="1:11" ht="12.5" x14ac:dyDescent="0.25">
      <c r="A6553" s="14" t="s">
        <v>3448</v>
      </c>
      <c r="B6553" s="14" t="s">
        <v>3449</v>
      </c>
      <c r="C6553" s="14" t="s">
        <v>427</v>
      </c>
      <c r="D6553" s="16">
        <v>42110.4375</v>
      </c>
      <c r="E6553" s="19" t="e">
        <f>VLOOKUP(Table1[[#This Row],[winner_name]],[1]players!$A:$E,5,FALSE)</f>
        <v>#N/A</v>
      </c>
      <c r="F6553" s="19" t="e">
        <f>VLOOKUP(Table1[[#This Row],[loser_name]],[1]players!$A:$E,5,FALSE)</f>
        <v>#N/A</v>
      </c>
      <c r="H6553" s="14" t="s">
        <v>3638</v>
      </c>
      <c r="I6553" s="14" t="str">
        <f>VLOOKUP(Table1[[#This Row],[tourney_id]],tournaments!A:E,4,FALSE)</f>
        <v>College Station, Texas</v>
      </c>
      <c r="K6553" s="14"/>
    </row>
    <row r="6554" spans="1:11" ht="12.5" x14ac:dyDescent="0.25">
      <c r="A6554" s="14" t="s">
        <v>3450</v>
      </c>
      <c r="B6554" s="14" t="s">
        <v>2587</v>
      </c>
      <c r="C6554" s="14" t="s">
        <v>378</v>
      </c>
      <c r="D6554" s="16">
        <v>42110.4375</v>
      </c>
      <c r="E6554" s="19" t="e">
        <f>VLOOKUP(Table1[[#This Row],[winner_name]],[1]players!$A:$E,5,FALSE)</f>
        <v>#N/A</v>
      </c>
      <c r="F6554" s="19" t="e">
        <f>VLOOKUP(Table1[[#This Row],[loser_name]],[1]players!$A:$E,5,FALSE)</f>
        <v>#N/A</v>
      </c>
      <c r="H6554" s="14" t="s">
        <v>3638</v>
      </c>
      <c r="I6554" s="14" t="str">
        <f>VLOOKUP(Table1[[#This Row],[tourney_id]],tournaments!A:E,4,FALSE)</f>
        <v>College Station, Texas</v>
      </c>
      <c r="K6554" s="14"/>
    </row>
    <row r="6555" spans="1:11" ht="12.5" x14ac:dyDescent="0.25">
      <c r="A6555" s="14" t="s">
        <v>2205</v>
      </c>
      <c r="B6555" s="14" t="s">
        <v>3451</v>
      </c>
      <c r="C6555" s="14" t="s">
        <v>416</v>
      </c>
      <c r="D6555" s="16">
        <v>42110.4375</v>
      </c>
      <c r="E6555" s="19" t="e">
        <f>VLOOKUP(Table1[[#This Row],[winner_name]],[1]players!$A:$E,5,FALSE)</f>
        <v>#N/A</v>
      </c>
      <c r="F6555" s="19" t="e">
        <f>VLOOKUP(Table1[[#This Row],[loser_name]],[1]players!$A:$E,5,FALSE)</f>
        <v>#N/A</v>
      </c>
      <c r="H6555" s="14" t="s">
        <v>3638</v>
      </c>
      <c r="I6555" s="14" t="str">
        <f>VLOOKUP(Table1[[#This Row],[tourney_id]],tournaments!A:E,4,FALSE)</f>
        <v>College Station, Texas</v>
      </c>
      <c r="K6555" s="14"/>
    </row>
    <row r="6556" spans="1:11" ht="12.5" x14ac:dyDescent="0.25">
      <c r="A6556" s="14" t="s">
        <v>810</v>
      </c>
      <c r="B6556" s="14" t="s">
        <v>245</v>
      </c>
      <c r="C6556" s="14" t="s">
        <v>384</v>
      </c>
      <c r="D6556" s="16">
        <v>42110.4375</v>
      </c>
      <c r="E6556" s="19" t="e">
        <f>VLOOKUP(Table1[[#This Row],[winner_name]],[1]players!$A:$E,5,FALSE)</f>
        <v>#N/A</v>
      </c>
      <c r="F6556" s="19" t="e">
        <f>VLOOKUP(Table1[[#This Row],[loser_name]],[1]players!$A:$E,5,FALSE)</f>
        <v>#N/A</v>
      </c>
      <c r="H6556" s="14" t="s">
        <v>3638</v>
      </c>
      <c r="I6556" s="14" t="str">
        <f>VLOOKUP(Table1[[#This Row],[tourney_id]],tournaments!A:E,4,FALSE)</f>
        <v>College Station, Texas</v>
      </c>
      <c r="K6556" s="14"/>
    </row>
    <row r="6557" spans="1:11" ht="12.5" x14ac:dyDescent="0.25">
      <c r="A6557" s="14" t="s">
        <v>324</v>
      </c>
      <c r="B6557" s="14" t="s">
        <v>146</v>
      </c>
      <c r="C6557" s="14" t="s">
        <v>427</v>
      </c>
      <c r="D6557" s="16">
        <v>42110.4375</v>
      </c>
      <c r="E6557" s="19" t="e">
        <f>VLOOKUP(Table1[[#This Row],[winner_name]],[1]players!$A:$E,5,FALSE)</f>
        <v>#N/A</v>
      </c>
      <c r="F6557" s="19" t="e">
        <f>VLOOKUP(Table1[[#This Row],[loser_name]],[1]players!$A:$E,5,FALSE)</f>
        <v>#N/A</v>
      </c>
      <c r="H6557" s="14" t="s">
        <v>3638</v>
      </c>
      <c r="I6557" s="14" t="str">
        <f>VLOOKUP(Table1[[#This Row],[tourney_id]],tournaments!A:E,4,FALSE)</f>
        <v>College Station, Texas</v>
      </c>
      <c r="K6557" s="14"/>
    </row>
    <row r="6558" spans="1:11" ht="12.5" x14ac:dyDescent="0.25">
      <c r="A6558" s="14" t="s">
        <v>1510</v>
      </c>
      <c r="B6558" s="14" t="s">
        <v>3452</v>
      </c>
      <c r="C6558" s="14" t="s">
        <v>1419</v>
      </c>
      <c r="D6558" s="16">
        <v>42110.4375</v>
      </c>
      <c r="E6558" s="19" t="e">
        <f>VLOOKUP(Table1[[#This Row],[winner_name]],[1]players!$A:$E,5,FALSE)</f>
        <v>#N/A</v>
      </c>
      <c r="F6558" s="19" t="e">
        <f>VLOOKUP(Table1[[#This Row],[loser_name]],[1]players!$A:$E,5,FALSE)</f>
        <v>#N/A</v>
      </c>
      <c r="H6558" s="14" t="s">
        <v>3638</v>
      </c>
      <c r="I6558" s="14" t="str">
        <f>VLOOKUP(Table1[[#This Row],[tourney_id]],tournaments!A:E,4,FALSE)</f>
        <v>College Station, Texas</v>
      </c>
      <c r="K6558" s="14"/>
    </row>
    <row r="6559" spans="1:11" ht="12.5" x14ac:dyDescent="0.25">
      <c r="A6559" s="14" t="s">
        <v>1376</v>
      </c>
      <c r="B6559" s="14" t="s">
        <v>3453</v>
      </c>
      <c r="C6559" s="14" t="s">
        <v>416</v>
      </c>
      <c r="D6559" s="16">
        <v>42110.4375</v>
      </c>
      <c r="E6559" s="19" t="e">
        <f>VLOOKUP(Table1[[#This Row],[winner_name]],[1]players!$A:$E,5,FALSE)</f>
        <v>#N/A</v>
      </c>
      <c r="F6559" s="19" t="e">
        <f>VLOOKUP(Table1[[#This Row],[loser_name]],[1]players!$A:$E,5,FALSE)</f>
        <v>#N/A</v>
      </c>
      <c r="H6559" s="14" t="s">
        <v>3638</v>
      </c>
      <c r="I6559" s="14" t="str">
        <f>VLOOKUP(Table1[[#This Row],[tourney_id]],tournaments!A:E,4,FALSE)</f>
        <v>College Station, Texas</v>
      </c>
      <c r="K6559" s="14"/>
    </row>
    <row r="6560" spans="1:11" ht="12.5" x14ac:dyDescent="0.25">
      <c r="A6560" s="14" t="s">
        <v>1534</v>
      </c>
      <c r="B6560" s="14" t="s">
        <v>2696</v>
      </c>
      <c r="C6560" s="14" t="s">
        <v>416</v>
      </c>
      <c r="D6560" s="16">
        <v>42110.4375</v>
      </c>
      <c r="E6560" s="19" t="e">
        <f>VLOOKUP(Table1[[#This Row],[winner_name]],[1]players!$A:$E,5,FALSE)</f>
        <v>#N/A</v>
      </c>
      <c r="F6560" s="19" t="e">
        <f>VLOOKUP(Table1[[#This Row],[loser_name]],[1]players!$A:$E,5,FALSE)</f>
        <v>#N/A</v>
      </c>
      <c r="H6560" s="14" t="s">
        <v>3638</v>
      </c>
      <c r="I6560" s="14" t="str">
        <f>VLOOKUP(Table1[[#This Row],[tourney_id]],tournaments!A:E,4,FALSE)</f>
        <v>College Station, Texas</v>
      </c>
      <c r="K6560" s="14"/>
    </row>
    <row r="6561" spans="1:11" ht="12.5" x14ac:dyDescent="0.25">
      <c r="A6561" s="14" t="s">
        <v>201</v>
      </c>
      <c r="B6561" s="14" t="s">
        <v>3455</v>
      </c>
      <c r="C6561" s="14" t="s">
        <v>446</v>
      </c>
      <c r="D6561" s="16">
        <v>42110.520833333336</v>
      </c>
      <c r="E6561" s="19" t="e">
        <f>VLOOKUP(Table1[[#This Row],[winner_name]],[1]players!$A:$E,5,FALSE)</f>
        <v>#N/A</v>
      </c>
      <c r="F6561" s="19" t="e">
        <f>VLOOKUP(Table1[[#This Row],[loser_name]],[1]players!$A:$E,5,FALSE)</f>
        <v>#N/A</v>
      </c>
      <c r="H6561" s="14" t="s">
        <v>3638</v>
      </c>
      <c r="I6561" s="14" t="str">
        <f>VLOOKUP(Table1[[#This Row],[tourney_id]],tournaments!A:E,4,FALSE)</f>
        <v>College Station, Texas</v>
      </c>
      <c r="K6561" s="14"/>
    </row>
    <row r="6562" spans="1:11" ht="12.5" x14ac:dyDescent="0.25">
      <c r="A6562" s="14" t="s">
        <v>120</v>
      </c>
      <c r="B6562" s="14" t="s">
        <v>193</v>
      </c>
      <c r="C6562" s="14" t="s">
        <v>381</v>
      </c>
      <c r="D6562" s="16">
        <v>42110.520833333336</v>
      </c>
      <c r="E6562" s="19" t="e">
        <f>VLOOKUP(Table1[[#This Row],[winner_name]],[1]players!$A:$E,5,FALSE)</f>
        <v>#N/A</v>
      </c>
      <c r="F6562" s="19" t="e">
        <f>VLOOKUP(Table1[[#This Row],[loser_name]],[1]players!$A:$E,5,FALSE)</f>
        <v>#N/A</v>
      </c>
      <c r="H6562" s="14" t="s">
        <v>3638</v>
      </c>
      <c r="I6562" s="14" t="str">
        <f>VLOOKUP(Table1[[#This Row],[tourney_id]],tournaments!A:E,4,FALSE)</f>
        <v>College Station, Texas</v>
      </c>
      <c r="K6562" s="14"/>
    </row>
    <row r="6563" spans="1:11" ht="12.5" x14ac:dyDescent="0.25">
      <c r="A6563" s="14" t="s">
        <v>3456</v>
      </c>
      <c r="B6563" s="14" t="s">
        <v>3457</v>
      </c>
      <c r="C6563" s="14" t="s">
        <v>513</v>
      </c>
      <c r="D6563" s="16">
        <v>42110.520833333336</v>
      </c>
      <c r="E6563" s="19" t="e">
        <f>VLOOKUP(Table1[[#This Row],[winner_name]],[1]players!$A:$E,5,FALSE)</f>
        <v>#N/A</v>
      </c>
      <c r="F6563" s="19" t="e">
        <f>VLOOKUP(Table1[[#This Row],[loser_name]],[1]players!$A:$E,5,FALSE)</f>
        <v>#N/A</v>
      </c>
      <c r="H6563" s="14" t="s">
        <v>3638</v>
      </c>
      <c r="I6563" s="14" t="str">
        <f>VLOOKUP(Table1[[#This Row],[tourney_id]],tournaments!A:E,4,FALSE)</f>
        <v>College Station, Texas</v>
      </c>
      <c r="K6563" s="14"/>
    </row>
    <row r="6564" spans="1:11" ht="12.5" x14ac:dyDescent="0.25">
      <c r="A6564" s="14" t="s">
        <v>3439</v>
      </c>
      <c r="B6564" s="14" t="s">
        <v>3458</v>
      </c>
      <c r="C6564" s="14" t="s">
        <v>3459</v>
      </c>
      <c r="D6564" s="16">
        <v>42110.520833333336</v>
      </c>
      <c r="E6564" s="19" t="e">
        <f>VLOOKUP(Table1[[#This Row],[winner_name]],[1]players!$A:$E,5,FALSE)</f>
        <v>#N/A</v>
      </c>
      <c r="F6564" s="19" t="e">
        <f>VLOOKUP(Table1[[#This Row],[loser_name]],[1]players!$A:$E,5,FALSE)</f>
        <v>#N/A</v>
      </c>
      <c r="H6564" s="14" t="s">
        <v>3638</v>
      </c>
      <c r="I6564" s="14" t="str">
        <f>VLOOKUP(Table1[[#This Row],[tourney_id]],tournaments!A:E,4,FALSE)</f>
        <v>College Station, Texas</v>
      </c>
      <c r="K6564" s="14"/>
    </row>
    <row r="6565" spans="1:11" ht="12.5" x14ac:dyDescent="0.25">
      <c r="A6565" s="14" t="s">
        <v>3281</v>
      </c>
      <c r="B6565" s="14" t="s">
        <v>3460</v>
      </c>
      <c r="C6565" s="14" t="s">
        <v>378</v>
      </c>
      <c r="D6565" s="16">
        <v>42110.520833333336</v>
      </c>
      <c r="E6565" s="19" t="e">
        <f>VLOOKUP(Table1[[#This Row],[winner_name]],[1]players!$A:$E,5,FALSE)</f>
        <v>#N/A</v>
      </c>
      <c r="F6565" s="19" t="e">
        <f>VLOOKUP(Table1[[#This Row],[loser_name]],[1]players!$A:$E,5,FALSE)</f>
        <v>#N/A</v>
      </c>
      <c r="H6565" s="14" t="s">
        <v>3638</v>
      </c>
      <c r="I6565" s="14" t="str">
        <f>VLOOKUP(Table1[[#This Row],[tourney_id]],tournaments!A:E,4,FALSE)</f>
        <v>College Station, Texas</v>
      </c>
      <c r="K6565" s="14"/>
    </row>
    <row r="6566" spans="1:11" ht="12.5" x14ac:dyDescent="0.25">
      <c r="A6566" s="14" t="s">
        <v>3462</v>
      </c>
      <c r="B6566" s="14" t="s">
        <v>3461</v>
      </c>
      <c r="C6566" s="14" t="s">
        <v>378</v>
      </c>
      <c r="D6566" s="16">
        <v>42110.520833333336</v>
      </c>
      <c r="E6566" s="19" t="e">
        <f>VLOOKUP(Table1[[#This Row],[winner_name]],[1]players!$A:$E,5,FALSE)</f>
        <v>#N/A</v>
      </c>
      <c r="F6566" s="19" t="e">
        <f>VLOOKUP(Table1[[#This Row],[loser_name]],[1]players!$A:$E,5,FALSE)</f>
        <v>#N/A</v>
      </c>
      <c r="H6566" s="14" t="s">
        <v>3638</v>
      </c>
      <c r="I6566" s="14" t="str">
        <f>VLOOKUP(Table1[[#This Row],[tourney_id]],tournaments!A:E,4,FALSE)</f>
        <v>College Station, Texas</v>
      </c>
      <c r="K6566" s="14"/>
    </row>
    <row r="6567" spans="1:11" ht="12.5" x14ac:dyDescent="0.25">
      <c r="A6567" s="14" t="s">
        <v>149</v>
      </c>
      <c r="B6567" s="14" t="s">
        <v>350</v>
      </c>
      <c r="C6567" s="14" t="s">
        <v>446</v>
      </c>
      <c r="D6567" s="16">
        <v>42110.520833333336</v>
      </c>
      <c r="E6567" s="19" t="e">
        <f>VLOOKUP(Table1[[#This Row],[winner_name]],[1]players!$A:$E,5,FALSE)</f>
        <v>#N/A</v>
      </c>
      <c r="F6567" s="19" t="e">
        <f>VLOOKUP(Table1[[#This Row],[loser_name]],[1]players!$A:$E,5,FALSE)</f>
        <v>#N/A</v>
      </c>
      <c r="H6567" s="14" t="s">
        <v>3638</v>
      </c>
      <c r="I6567" s="14" t="str">
        <f>VLOOKUP(Table1[[#This Row],[tourney_id]],tournaments!A:E,4,FALSE)</f>
        <v>College Station, Texas</v>
      </c>
      <c r="K6567" s="14"/>
    </row>
    <row r="6568" spans="1:11" ht="12.5" x14ac:dyDescent="0.25">
      <c r="A6568" s="14" t="s">
        <v>3463</v>
      </c>
      <c r="B6568" s="14" t="s">
        <v>19</v>
      </c>
      <c r="C6568" s="14" t="s">
        <v>412</v>
      </c>
      <c r="D6568" s="16">
        <v>42110.520833333336</v>
      </c>
      <c r="E6568" s="19" t="e">
        <f>VLOOKUP(Table1[[#This Row],[winner_name]],[1]players!$A:$E,5,FALSE)</f>
        <v>#N/A</v>
      </c>
      <c r="F6568" s="19" t="e">
        <f>VLOOKUP(Table1[[#This Row],[loser_name]],[1]players!$A:$E,5,FALSE)</f>
        <v>#N/A</v>
      </c>
      <c r="H6568" s="14" t="s">
        <v>3638</v>
      </c>
      <c r="I6568" s="14" t="str">
        <f>VLOOKUP(Table1[[#This Row],[tourney_id]],tournaments!A:E,4,FALSE)</f>
        <v>College Station, Texas</v>
      </c>
      <c r="K6568" s="14"/>
    </row>
    <row r="6569" spans="1:11" ht="12.5" x14ac:dyDescent="0.25">
      <c r="A6569" s="14" t="s">
        <v>52</v>
      </c>
      <c r="B6569" s="14" t="s">
        <v>760</v>
      </c>
      <c r="C6569" s="14" t="s">
        <v>3464</v>
      </c>
      <c r="D6569" s="16">
        <v>42110.520833333336</v>
      </c>
      <c r="E6569" s="19" t="e">
        <f>VLOOKUP(Table1[[#This Row],[winner_name]],[1]players!$A:$E,5,FALSE)</f>
        <v>#N/A</v>
      </c>
      <c r="F6569" s="19" t="e">
        <f>VLOOKUP(Table1[[#This Row],[loser_name]],[1]players!$A:$E,5,FALSE)</f>
        <v>#N/A</v>
      </c>
      <c r="H6569" s="14" t="s">
        <v>3638</v>
      </c>
      <c r="I6569" s="14" t="str">
        <f>VLOOKUP(Table1[[#This Row],[tourney_id]],tournaments!A:E,4,FALSE)</f>
        <v>College Station, Texas</v>
      </c>
      <c r="K6569" s="14"/>
    </row>
    <row r="6570" spans="1:11" ht="12.5" x14ac:dyDescent="0.25">
      <c r="A6570" s="14" t="s">
        <v>3466</v>
      </c>
      <c r="B6570" s="14" t="s">
        <v>3465</v>
      </c>
      <c r="C6570" s="14" t="s">
        <v>763</v>
      </c>
      <c r="D6570" s="16">
        <v>42110.520833333336</v>
      </c>
      <c r="E6570" s="19">
        <f>VLOOKUP(Table1[[#This Row],[winner_name]],[1]players!$A:$E,5,FALSE)</f>
        <v>0</v>
      </c>
      <c r="F6570" s="19" t="e">
        <f>VLOOKUP(Table1[[#This Row],[loser_name]],[1]players!$A:$E,5,FALSE)</f>
        <v>#N/A</v>
      </c>
      <c r="H6570" s="14" t="s">
        <v>3638</v>
      </c>
      <c r="I6570" s="14" t="str">
        <f>VLOOKUP(Table1[[#This Row],[tourney_id]],tournaments!A:E,4,FALSE)</f>
        <v>College Station, Texas</v>
      </c>
      <c r="K6570" s="14"/>
    </row>
    <row r="6571" spans="1:11" ht="12.5" x14ac:dyDescent="0.25">
      <c r="A6571" s="14" t="s">
        <v>3467</v>
      </c>
      <c r="B6571" s="14" t="s">
        <v>2604</v>
      </c>
      <c r="C6571" s="14" t="s">
        <v>2614</v>
      </c>
      <c r="D6571" s="16">
        <v>42110.520833333336</v>
      </c>
      <c r="E6571" s="19">
        <f>VLOOKUP(Table1[[#This Row],[winner_name]],[1]players!$A:$E,5,FALSE)</f>
        <v>0</v>
      </c>
      <c r="F6571" s="19" t="e">
        <f>VLOOKUP(Table1[[#This Row],[loser_name]],[1]players!$A:$E,5,FALSE)</f>
        <v>#N/A</v>
      </c>
      <c r="H6571" s="14" t="s">
        <v>3638</v>
      </c>
      <c r="I6571" s="14" t="str">
        <f>VLOOKUP(Table1[[#This Row],[tourney_id]],tournaments!A:E,4,FALSE)</f>
        <v>College Station, Texas</v>
      </c>
      <c r="K6571" s="14"/>
    </row>
    <row r="6572" spans="1:11" ht="12.5" x14ac:dyDescent="0.25">
      <c r="A6572" s="14" t="s">
        <v>365</v>
      </c>
      <c r="B6572" s="14" t="s">
        <v>3468</v>
      </c>
      <c r="C6572" s="14" t="s">
        <v>514</v>
      </c>
      <c r="D6572" s="16">
        <v>42111.4375</v>
      </c>
      <c r="E6572" s="19" t="e">
        <f>VLOOKUP(Table1[[#This Row],[winner_name]],[1]players!$A:$E,5,FALSE)</f>
        <v>#N/A</v>
      </c>
      <c r="F6572" s="19" t="e">
        <f>VLOOKUP(Table1[[#This Row],[loser_name]],[1]players!$A:$E,5,FALSE)</f>
        <v>#N/A</v>
      </c>
      <c r="H6572" s="14" t="s">
        <v>3638</v>
      </c>
      <c r="I6572" s="14" t="str">
        <f>VLOOKUP(Table1[[#This Row],[tourney_id]],tournaments!A:E,4,FALSE)</f>
        <v>College Station, Texas</v>
      </c>
      <c r="K6572" s="14"/>
    </row>
    <row r="6573" spans="1:11" ht="12.5" x14ac:dyDescent="0.25">
      <c r="A6573" s="14" t="s">
        <v>1381</v>
      </c>
      <c r="B6573" s="14" t="s">
        <v>3450</v>
      </c>
      <c r="C6573" s="14" t="s">
        <v>587</v>
      </c>
      <c r="D6573" s="16">
        <v>42111.4375</v>
      </c>
      <c r="E6573" s="19" t="e">
        <f>VLOOKUP(Table1[[#This Row],[winner_name]],[1]players!$A:$E,5,FALSE)</f>
        <v>#N/A</v>
      </c>
      <c r="F6573" s="19" t="e">
        <f>VLOOKUP(Table1[[#This Row],[loser_name]],[1]players!$A:$E,5,FALSE)</f>
        <v>#N/A</v>
      </c>
      <c r="H6573" s="14" t="s">
        <v>3638</v>
      </c>
      <c r="I6573" s="14" t="str">
        <f>VLOOKUP(Table1[[#This Row],[tourney_id]],tournaments!A:E,4,FALSE)</f>
        <v>College Station, Texas</v>
      </c>
      <c r="K6573" s="14"/>
    </row>
    <row r="6574" spans="1:11" ht="12.5" x14ac:dyDescent="0.25">
      <c r="A6574" s="14" t="s">
        <v>353</v>
      </c>
      <c r="B6574" s="14" t="s">
        <v>2205</v>
      </c>
      <c r="C6574" s="14" t="s">
        <v>384</v>
      </c>
      <c r="D6574" s="16">
        <v>42111.4375</v>
      </c>
      <c r="E6574" s="19" t="e">
        <f>VLOOKUP(Table1[[#This Row],[winner_name]],[1]players!$A:$E,5,FALSE)</f>
        <v>#N/A</v>
      </c>
      <c r="F6574" s="19" t="e">
        <f>VLOOKUP(Table1[[#This Row],[loser_name]],[1]players!$A:$E,5,FALSE)</f>
        <v>#N/A</v>
      </c>
      <c r="H6574" s="14" t="s">
        <v>3638</v>
      </c>
      <c r="I6574" s="14" t="str">
        <f>VLOOKUP(Table1[[#This Row],[tourney_id]],tournaments!A:E,4,FALSE)</f>
        <v>College Station, Texas</v>
      </c>
      <c r="K6574" s="14"/>
    </row>
    <row r="6575" spans="1:11" ht="12.5" x14ac:dyDescent="0.25">
      <c r="A6575" s="14" t="s">
        <v>205</v>
      </c>
      <c r="B6575" s="14" t="s">
        <v>245</v>
      </c>
      <c r="C6575" s="14" t="s">
        <v>771</v>
      </c>
      <c r="D6575" s="16">
        <v>42111.4375</v>
      </c>
      <c r="E6575" s="19" t="e">
        <f>VLOOKUP(Table1[[#This Row],[winner_name]],[1]players!$A:$E,5,FALSE)</f>
        <v>#N/A</v>
      </c>
      <c r="F6575" s="19" t="e">
        <f>VLOOKUP(Table1[[#This Row],[loser_name]],[1]players!$A:$E,5,FALSE)</f>
        <v>#N/A</v>
      </c>
      <c r="H6575" s="14" t="s">
        <v>3638</v>
      </c>
      <c r="I6575" s="14" t="str">
        <f>VLOOKUP(Table1[[#This Row],[tourney_id]],tournaments!A:E,4,FALSE)</f>
        <v>College Station, Texas</v>
      </c>
      <c r="K6575" s="14"/>
    </row>
    <row r="6576" spans="1:11" ht="12.5" x14ac:dyDescent="0.25">
      <c r="A6576" s="14" t="s">
        <v>146</v>
      </c>
      <c r="B6576" s="14" t="s">
        <v>3469</v>
      </c>
      <c r="C6576" s="14" t="s">
        <v>1409</v>
      </c>
      <c r="D6576" s="16">
        <v>42111.4375</v>
      </c>
      <c r="E6576" s="19" t="e">
        <f>VLOOKUP(Table1[[#This Row],[winner_name]],[1]players!$A:$E,5,FALSE)</f>
        <v>#N/A</v>
      </c>
      <c r="F6576" s="19" t="e">
        <f>VLOOKUP(Table1[[#This Row],[loser_name]],[1]players!$A:$E,5,FALSE)</f>
        <v>#N/A</v>
      </c>
      <c r="H6576" s="14" t="s">
        <v>3638</v>
      </c>
      <c r="I6576" s="14" t="str">
        <f>VLOOKUP(Table1[[#This Row],[tourney_id]],tournaments!A:E,4,FALSE)</f>
        <v>College Station, Texas</v>
      </c>
      <c r="K6576" s="14"/>
    </row>
    <row r="6577" spans="1:11" ht="12.5" x14ac:dyDescent="0.25">
      <c r="A6577" s="14" t="s">
        <v>1510</v>
      </c>
      <c r="B6577" s="14" t="s">
        <v>1388</v>
      </c>
      <c r="C6577" s="14" t="s">
        <v>1102</v>
      </c>
      <c r="D6577" s="16">
        <v>42111.4375</v>
      </c>
      <c r="E6577" s="19" t="e">
        <f>VLOOKUP(Table1[[#This Row],[winner_name]],[1]players!$A:$E,5,FALSE)</f>
        <v>#N/A</v>
      </c>
      <c r="F6577" s="19" t="e">
        <f>VLOOKUP(Table1[[#This Row],[loser_name]],[1]players!$A:$E,5,FALSE)</f>
        <v>#N/A</v>
      </c>
      <c r="H6577" s="14" t="s">
        <v>3638</v>
      </c>
      <c r="I6577" s="14" t="str">
        <f>VLOOKUP(Table1[[#This Row],[tourney_id]],tournaments!A:E,4,FALSE)</f>
        <v>College Station, Texas</v>
      </c>
      <c r="K6577" s="14"/>
    </row>
    <row r="6578" spans="1:11" ht="12.5" x14ac:dyDescent="0.25">
      <c r="A6578" s="14" t="s">
        <v>362</v>
      </c>
      <c r="B6578" s="14" t="s">
        <v>1376</v>
      </c>
      <c r="C6578" s="14" t="s">
        <v>645</v>
      </c>
      <c r="D6578" s="16">
        <v>42111.4375</v>
      </c>
      <c r="E6578" s="19" t="e">
        <f>VLOOKUP(Table1[[#This Row],[winner_name]],[1]players!$A:$E,5,FALSE)</f>
        <v>#N/A</v>
      </c>
      <c r="F6578" s="19" t="e">
        <f>VLOOKUP(Table1[[#This Row],[loser_name]],[1]players!$A:$E,5,FALSE)</f>
        <v>#N/A</v>
      </c>
      <c r="H6578" s="14" t="s">
        <v>3638</v>
      </c>
      <c r="I6578" s="14" t="str">
        <f>VLOOKUP(Table1[[#This Row],[tourney_id]],tournaments!A:E,4,FALSE)</f>
        <v>College Station, Texas</v>
      </c>
      <c r="K6578" s="14"/>
    </row>
    <row r="6579" spans="1:11" ht="12.5" x14ac:dyDescent="0.25">
      <c r="A6579" s="14" t="s">
        <v>1526</v>
      </c>
      <c r="B6579" s="14" t="s">
        <v>1534</v>
      </c>
      <c r="C6579" s="14" t="s">
        <v>513</v>
      </c>
      <c r="D6579" s="16">
        <v>42111.4375</v>
      </c>
      <c r="E6579" s="19" t="e">
        <f>VLOOKUP(Table1[[#This Row],[winner_name]],[1]players!$A:$E,5,FALSE)</f>
        <v>#N/A</v>
      </c>
      <c r="F6579" s="19" t="e">
        <f>VLOOKUP(Table1[[#This Row],[loser_name]],[1]players!$A:$E,5,FALSE)</f>
        <v>#N/A</v>
      </c>
      <c r="H6579" s="14" t="s">
        <v>3638</v>
      </c>
      <c r="I6579" s="14" t="str">
        <f>VLOOKUP(Table1[[#This Row],[tourney_id]],tournaments!A:E,4,FALSE)</f>
        <v>College Station, Texas</v>
      </c>
      <c r="K6579" s="14"/>
    </row>
    <row r="6580" spans="1:11" ht="12.5" x14ac:dyDescent="0.25">
      <c r="A6580" s="14" t="s">
        <v>317</v>
      </c>
      <c r="B6580" s="14" t="s">
        <v>3454</v>
      </c>
      <c r="C6580" s="14" t="s">
        <v>696</v>
      </c>
      <c r="D6580" s="16">
        <v>42111.4375</v>
      </c>
      <c r="E6580" s="19" t="e">
        <f>VLOOKUP(Table1[[#This Row],[winner_name]],[1]players!$A:$E,5,FALSE)</f>
        <v>#N/A</v>
      </c>
      <c r="F6580" s="19" t="e">
        <f>VLOOKUP(Table1[[#This Row],[loser_name]],[1]players!$A:$E,5,FALSE)</f>
        <v>#N/A</v>
      </c>
      <c r="H6580" s="14" t="s">
        <v>3638</v>
      </c>
      <c r="I6580" s="14" t="str">
        <f>VLOOKUP(Table1[[#This Row],[tourney_id]],tournaments!A:E,4,FALSE)</f>
        <v>College Station, Texas</v>
      </c>
      <c r="K6580" s="14"/>
    </row>
    <row r="6581" spans="1:11" ht="12.5" x14ac:dyDescent="0.25">
      <c r="A6581" s="14" t="s">
        <v>143</v>
      </c>
      <c r="B6581" s="14" t="s">
        <v>3457</v>
      </c>
      <c r="C6581" s="14" t="s">
        <v>427</v>
      </c>
      <c r="D6581" s="16">
        <v>42111.520833333336</v>
      </c>
      <c r="E6581" s="19" t="e">
        <f>VLOOKUP(Table1[[#This Row],[winner_name]],[1]players!$A:$E,5,FALSE)</f>
        <v>#N/A</v>
      </c>
      <c r="F6581" s="19" t="e">
        <f>VLOOKUP(Table1[[#This Row],[loser_name]],[1]players!$A:$E,5,FALSE)</f>
        <v>#N/A</v>
      </c>
      <c r="H6581" s="14" t="s">
        <v>3638</v>
      </c>
      <c r="I6581" s="14" t="str">
        <f>VLOOKUP(Table1[[#This Row],[tourney_id]],tournaments!A:E,4,FALSE)</f>
        <v>College Station, Texas</v>
      </c>
      <c r="K6581" s="14"/>
    </row>
    <row r="6582" spans="1:11" ht="12.5" x14ac:dyDescent="0.25">
      <c r="A6582" s="14" t="s">
        <v>1433</v>
      </c>
      <c r="B6582" s="14" t="s">
        <v>1541</v>
      </c>
      <c r="C6582" s="14" t="s">
        <v>402</v>
      </c>
      <c r="D6582" s="16">
        <v>42111.520833333336</v>
      </c>
      <c r="E6582" s="19" t="e">
        <f>VLOOKUP(Table1[[#This Row],[winner_name]],[1]players!$A:$E,5,FALSE)</f>
        <v>#N/A</v>
      </c>
      <c r="F6582" s="19" t="e">
        <f>VLOOKUP(Table1[[#This Row],[loser_name]],[1]players!$A:$E,5,FALSE)</f>
        <v>#N/A</v>
      </c>
      <c r="H6582" s="14" t="s">
        <v>3638</v>
      </c>
      <c r="I6582" s="14" t="str">
        <f>VLOOKUP(Table1[[#This Row],[tourney_id]],tournaments!A:E,4,FALSE)</f>
        <v>College Station, Texas</v>
      </c>
      <c r="K6582" s="14"/>
    </row>
    <row r="6583" spans="1:11" ht="12.5" x14ac:dyDescent="0.25">
      <c r="A6583" s="14" t="s">
        <v>1360</v>
      </c>
      <c r="B6583" s="14" t="s">
        <v>1540</v>
      </c>
      <c r="C6583" s="14" t="s">
        <v>419</v>
      </c>
      <c r="D6583" s="16">
        <v>42111.520833333336</v>
      </c>
      <c r="E6583" s="19" t="e">
        <f>VLOOKUP(Table1[[#This Row],[winner_name]],[1]players!$A:$E,5,FALSE)</f>
        <v>#N/A</v>
      </c>
      <c r="F6583" s="19" t="e">
        <f>VLOOKUP(Table1[[#This Row],[loser_name]],[1]players!$A:$E,5,FALSE)</f>
        <v>#N/A</v>
      </c>
      <c r="H6583" s="14" t="s">
        <v>3638</v>
      </c>
      <c r="I6583" s="14" t="str">
        <f>VLOOKUP(Table1[[#This Row],[tourney_id]],tournaments!A:E,4,FALSE)</f>
        <v>College Station, Texas</v>
      </c>
      <c r="K6583" s="14"/>
    </row>
    <row r="6584" spans="1:11" ht="12.5" x14ac:dyDescent="0.25">
      <c r="A6584" s="14" t="s">
        <v>350</v>
      </c>
      <c r="B6584" s="14" t="s">
        <v>98</v>
      </c>
      <c r="C6584" s="14" t="s">
        <v>395</v>
      </c>
      <c r="D6584" s="16">
        <v>42111.520833333336</v>
      </c>
      <c r="E6584" s="19" t="e">
        <f>VLOOKUP(Table1[[#This Row],[winner_name]],[1]players!$A:$E,5,FALSE)</f>
        <v>#N/A</v>
      </c>
      <c r="F6584" s="19" t="e">
        <f>VLOOKUP(Table1[[#This Row],[loser_name]],[1]players!$A:$E,5,FALSE)</f>
        <v>#N/A</v>
      </c>
      <c r="H6584" s="14" t="s">
        <v>3638</v>
      </c>
      <c r="I6584" s="14" t="str">
        <f>VLOOKUP(Table1[[#This Row],[tourney_id]],tournaments!A:E,4,FALSE)</f>
        <v>College Station, Texas</v>
      </c>
      <c r="K6584" s="14"/>
    </row>
    <row r="6585" spans="1:11" ht="12.5" x14ac:dyDescent="0.25">
      <c r="A6585" s="14" t="s">
        <v>198</v>
      </c>
      <c r="B6585" s="14" t="s">
        <v>3463</v>
      </c>
      <c r="C6585" s="14" t="s">
        <v>378</v>
      </c>
      <c r="D6585" s="16">
        <v>42111.520833333336</v>
      </c>
      <c r="E6585" s="19" t="e">
        <f>VLOOKUP(Table1[[#This Row],[winner_name]],[1]players!$A:$E,5,FALSE)</f>
        <v>#N/A</v>
      </c>
      <c r="F6585" s="19" t="e">
        <f>VLOOKUP(Table1[[#This Row],[loser_name]],[1]players!$A:$E,5,FALSE)</f>
        <v>#N/A</v>
      </c>
      <c r="H6585" s="14" t="s">
        <v>3638</v>
      </c>
      <c r="I6585" s="14" t="str">
        <f>VLOOKUP(Table1[[#This Row],[tourney_id]],tournaments!A:E,4,FALSE)</f>
        <v>College Station, Texas</v>
      </c>
      <c r="K6585" s="14"/>
    </row>
    <row r="6586" spans="1:11" ht="12.5" x14ac:dyDescent="0.25">
      <c r="A6586" s="14" t="s">
        <v>254</v>
      </c>
      <c r="B6586" s="14" t="s">
        <v>52</v>
      </c>
      <c r="C6586" s="14" t="s">
        <v>416</v>
      </c>
      <c r="D6586" s="16">
        <v>42111.520833333336</v>
      </c>
      <c r="E6586" s="19" t="e">
        <f>VLOOKUP(Table1[[#This Row],[winner_name]],[1]players!$A:$E,5,FALSE)</f>
        <v>#N/A</v>
      </c>
      <c r="F6586" s="19" t="e">
        <f>VLOOKUP(Table1[[#This Row],[loser_name]],[1]players!$A:$E,5,FALSE)</f>
        <v>#N/A</v>
      </c>
      <c r="H6586" s="14" t="s">
        <v>3638</v>
      </c>
      <c r="I6586" s="14" t="str">
        <f>VLOOKUP(Table1[[#This Row],[tourney_id]],tournaments!A:E,4,FALSE)</f>
        <v>College Station, Texas</v>
      </c>
      <c r="K6586" s="14"/>
    </row>
    <row r="6587" spans="1:11" ht="12.5" x14ac:dyDescent="0.25">
      <c r="A6587" s="14" t="s">
        <v>1461</v>
      </c>
      <c r="B6587" s="14" t="s">
        <v>3466</v>
      </c>
      <c r="C6587" s="14" t="s">
        <v>1410</v>
      </c>
      <c r="D6587" s="16">
        <v>42111.520833333336</v>
      </c>
      <c r="E6587" s="19" t="e">
        <f>VLOOKUP(Table1[[#This Row],[winner_name]],[1]players!$A:$E,5,FALSE)</f>
        <v>#N/A</v>
      </c>
      <c r="F6587" s="19">
        <f>VLOOKUP(Table1[[#This Row],[loser_name]],[1]players!$A:$E,5,FALSE)</f>
        <v>0</v>
      </c>
      <c r="H6587" s="14" t="s">
        <v>3638</v>
      </c>
      <c r="I6587" s="14" t="str">
        <f>VLOOKUP(Table1[[#This Row],[tourney_id]],tournaments!A:E,4,FALSE)</f>
        <v>College Station, Texas</v>
      </c>
      <c r="K6587" s="14"/>
    </row>
    <row r="6588" spans="1:11" ht="12.5" x14ac:dyDescent="0.25">
      <c r="A6588" s="14" t="s">
        <v>117</v>
      </c>
      <c r="B6588" s="14" t="s">
        <v>1388</v>
      </c>
      <c r="C6588" s="14" t="s">
        <v>1096</v>
      </c>
      <c r="D6588" s="16">
        <v>42112.5625</v>
      </c>
      <c r="E6588" s="19" t="e">
        <f>VLOOKUP(Table1[[#This Row],[winner_name]],[1]players!$A:$E,5,FALSE)</f>
        <v>#N/A</v>
      </c>
      <c r="F6588" s="19" t="e">
        <f>VLOOKUP(Table1[[#This Row],[loser_name]],[1]players!$A:$E,5,FALSE)</f>
        <v>#N/A</v>
      </c>
      <c r="H6588" s="14" t="s">
        <v>3638</v>
      </c>
      <c r="I6588" s="14" t="str">
        <f>VLOOKUP(Table1[[#This Row],[tourney_id]],tournaments!A:E,4,FALSE)</f>
        <v>College Station, Texas</v>
      </c>
      <c r="K6588" s="14"/>
    </row>
    <row r="6589" spans="1:11" ht="12.5" x14ac:dyDescent="0.25">
      <c r="A6589" s="14" t="s">
        <v>1381</v>
      </c>
      <c r="B6589" s="14" t="s">
        <v>1526</v>
      </c>
      <c r="C6589" s="14" t="s">
        <v>771</v>
      </c>
      <c r="D6589" s="16">
        <v>42112.5625</v>
      </c>
      <c r="E6589" s="19" t="e">
        <f>VLOOKUP(Table1[[#This Row],[winner_name]],[1]players!$A:$E,5,FALSE)</f>
        <v>#N/A</v>
      </c>
      <c r="F6589" s="19" t="e">
        <f>VLOOKUP(Table1[[#This Row],[loser_name]],[1]players!$A:$E,5,FALSE)</f>
        <v>#N/A</v>
      </c>
      <c r="H6589" s="14" t="s">
        <v>3638</v>
      </c>
      <c r="I6589" s="14" t="str">
        <f>VLOOKUP(Table1[[#This Row],[tourney_id]],tournaments!A:E,4,FALSE)</f>
        <v>College Station, Texas</v>
      </c>
      <c r="K6589" s="14"/>
    </row>
    <row r="6590" spans="1:11" ht="12.5" x14ac:dyDescent="0.25">
      <c r="A6590" s="14" t="s">
        <v>353</v>
      </c>
      <c r="B6590" s="14" t="s">
        <v>317</v>
      </c>
      <c r="C6590" s="14" t="s">
        <v>1880</v>
      </c>
      <c r="D6590" s="16">
        <v>42112.5625</v>
      </c>
      <c r="E6590" s="19" t="e">
        <f>VLOOKUP(Table1[[#This Row],[winner_name]],[1]players!$A:$E,5,FALSE)</f>
        <v>#N/A</v>
      </c>
      <c r="F6590" s="19" t="e">
        <f>VLOOKUP(Table1[[#This Row],[loser_name]],[1]players!$A:$E,5,FALSE)</f>
        <v>#N/A</v>
      </c>
      <c r="H6590" s="14" t="s">
        <v>3638</v>
      </c>
      <c r="I6590" s="14" t="str">
        <f>VLOOKUP(Table1[[#This Row],[tourney_id]],tournaments!A:E,4,FALSE)</f>
        <v>College Station, Texas</v>
      </c>
      <c r="K6590" s="14"/>
    </row>
    <row r="6591" spans="1:11" ht="12.5" x14ac:dyDescent="0.25">
      <c r="A6591" s="14" t="s">
        <v>98</v>
      </c>
      <c r="B6591" s="14" t="s">
        <v>79</v>
      </c>
      <c r="C6591" s="14" t="s">
        <v>389</v>
      </c>
      <c r="D6591" s="16">
        <v>42112.6875</v>
      </c>
      <c r="E6591" s="19" t="e">
        <f>VLOOKUP(Table1[[#This Row],[winner_name]],[1]players!$A:$E,5,FALSE)</f>
        <v>#N/A</v>
      </c>
      <c r="F6591" s="19" t="e">
        <f>VLOOKUP(Table1[[#This Row],[loser_name]],[1]players!$A:$E,5,FALSE)</f>
        <v>#N/A</v>
      </c>
      <c r="H6591" s="14" t="s">
        <v>3638</v>
      </c>
      <c r="I6591" s="14" t="str">
        <f>VLOOKUP(Table1[[#This Row],[tourney_id]],tournaments!A:E,4,FALSE)</f>
        <v>College Station, Texas</v>
      </c>
      <c r="K6591" s="14"/>
    </row>
    <row r="6592" spans="1:11" ht="12.5" x14ac:dyDescent="0.25">
      <c r="A6592" s="14" t="s">
        <v>168</v>
      </c>
      <c r="B6592" s="14" t="s">
        <v>198</v>
      </c>
      <c r="C6592" s="14" t="s">
        <v>696</v>
      </c>
      <c r="D6592" s="16">
        <v>42112.6875</v>
      </c>
      <c r="E6592" s="19" t="e">
        <f>VLOOKUP(Table1[[#This Row],[winner_name]],[1]players!$A:$E,5,FALSE)</f>
        <v>#N/A</v>
      </c>
      <c r="F6592" s="19" t="e">
        <f>VLOOKUP(Table1[[#This Row],[loser_name]],[1]players!$A:$E,5,FALSE)</f>
        <v>#N/A</v>
      </c>
      <c r="H6592" s="14" t="s">
        <v>3638</v>
      </c>
      <c r="I6592" s="14" t="str">
        <f>VLOOKUP(Table1[[#This Row],[tourney_id]],tournaments!A:E,4,FALSE)</f>
        <v>College Station, Texas</v>
      </c>
      <c r="K6592" s="14"/>
    </row>
    <row r="6593" spans="1:11" ht="12.5" x14ac:dyDescent="0.25">
      <c r="A6593" s="14" t="s">
        <v>44</v>
      </c>
      <c r="B6593" s="14" t="s">
        <v>1461</v>
      </c>
      <c r="C6593" s="14" t="s">
        <v>473</v>
      </c>
      <c r="D6593" s="16">
        <v>42112.6875</v>
      </c>
      <c r="E6593" s="19" t="e">
        <f>VLOOKUP(Table1[[#This Row],[winner_name]],[1]players!$A:$E,5,FALSE)</f>
        <v>#N/A</v>
      </c>
      <c r="F6593" s="19" t="e">
        <f>VLOOKUP(Table1[[#This Row],[loser_name]],[1]players!$A:$E,5,FALSE)</f>
        <v>#N/A</v>
      </c>
      <c r="H6593" s="14" t="s">
        <v>3638</v>
      </c>
      <c r="I6593" s="14" t="str">
        <f>VLOOKUP(Table1[[#This Row],[tourney_id]],tournaments!A:E,4,FALSE)</f>
        <v>College Station, Texas</v>
      </c>
      <c r="K6593" s="14"/>
    </row>
    <row r="6594" spans="1:11" ht="12.5" x14ac:dyDescent="0.25">
      <c r="A6594" s="14" t="s">
        <v>1433</v>
      </c>
      <c r="B6594" s="14" t="s">
        <v>1463</v>
      </c>
      <c r="C6594" s="14" t="s">
        <v>2452</v>
      </c>
      <c r="D6594" s="16">
        <v>42112.6875</v>
      </c>
      <c r="E6594" s="19" t="e">
        <f>VLOOKUP(Table1[[#This Row],[winner_name]],[1]players!$A:$E,5,FALSE)</f>
        <v>#N/A</v>
      </c>
      <c r="F6594" s="19" t="e">
        <f>VLOOKUP(Table1[[#This Row],[loser_name]],[1]players!$A:$E,5,FALSE)</f>
        <v>#N/A</v>
      </c>
      <c r="H6594" s="14" t="s">
        <v>3638</v>
      </c>
      <c r="I6594" s="14" t="str">
        <f>VLOOKUP(Table1[[#This Row],[tourney_id]],tournaments!A:E,4,FALSE)</f>
        <v>College Station, Texas</v>
      </c>
      <c r="K6594" s="14"/>
    </row>
    <row r="6595" spans="1:11" ht="12.5" x14ac:dyDescent="0.25">
      <c r="A6595" s="14" t="s">
        <v>282</v>
      </c>
      <c r="B6595" s="14" t="s">
        <v>79</v>
      </c>
      <c r="C6595" s="14" t="s">
        <v>2706</v>
      </c>
      <c r="D6595" s="16">
        <v>42113.5625</v>
      </c>
      <c r="E6595" s="19" t="e">
        <f>VLOOKUP(Table1[[#This Row],[winner_name]],[1]players!$A:$E,5,FALSE)</f>
        <v>#N/A</v>
      </c>
      <c r="F6595" s="19" t="e">
        <f>VLOOKUP(Table1[[#This Row],[loser_name]],[1]players!$A:$E,5,FALSE)</f>
        <v>#N/A</v>
      </c>
      <c r="H6595" s="14" t="s">
        <v>3638</v>
      </c>
      <c r="I6595" s="14" t="str">
        <f>VLOOKUP(Table1[[#This Row],[tourney_id]],tournaments!A:E,4,FALSE)</f>
        <v>College Station, Texas</v>
      </c>
      <c r="K6595" s="14"/>
    </row>
    <row r="6596" spans="1:11" ht="12.5" x14ac:dyDescent="0.25">
      <c r="A6596" s="14" t="s">
        <v>117</v>
      </c>
      <c r="B6596" s="14" t="s">
        <v>51</v>
      </c>
      <c r="C6596" s="14" t="s">
        <v>412</v>
      </c>
      <c r="D6596" s="16">
        <v>42113.5625</v>
      </c>
      <c r="E6596" s="19" t="e">
        <f>VLOOKUP(Table1[[#This Row],[winner_name]],[1]players!$A:$E,5,FALSE)</f>
        <v>#N/A</v>
      </c>
      <c r="F6596" s="19" t="e">
        <f>VLOOKUP(Table1[[#This Row],[loser_name]],[1]players!$A:$E,5,FALSE)</f>
        <v>#N/A</v>
      </c>
      <c r="H6596" s="14" t="s">
        <v>3638</v>
      </c>
      <c r="I6596" s="14" t="str">
        <f>VLOOKUP(Table1[[#This Row],[tourney_id]],tournaments!A:E,4,FALSE)</f>
        <v>College Station, Texas</v>
      </c>
      <c r="K6596" s="14"/>
    </row>
    <row r="6597" spans="1:11" ht="12.5" x14ac:dyDescent="0.25">
      <c r="A6597" s="14" t="s">
        <v>44</v>
      </c>
      <c r="B6597" s="14" t="s">
        <v>365</v>
      </c>
      <c r="C6597" s="14" t="s">
        <v>395</v>
      </c>
      <c r="D6597" s="16">
        <v>42113.5625</v>
      </c>
      <c r="E6597" s="19" t="e">
        <f>VLOOKUP(Table1[[#This Row],[winner_name]],[1]players!$A:$E,5,FALSE)</f>
        <v>#N/A</v>
      </c>
      <c r="F6597" s="19" t="e">
        <f>VLOOKUP(Table1[[#This Row],[loser_name]],[1]players!$A:$E,5,FALSE)</f>
        <v>#N/A</v>
      </c>
      <c r="H6597" s="14" t="s">
        <v>3638</v>
      </c>
      <c r="I6597" s="14" t="str">
        <f>VLOOKUP(Table1[[#This Row],[tourney_id]],tournaments!A:E,4,FALSE)</f>
        <v>College Station, Texas</v>
      </c>
      <c r="K6597" s="14"/>
    </row>
    <row r="6598" spans="1:11" ht="12.5" x14ac:dyDescent="0.25">
      <c r="A6598" s="14" t="s">
        <v>1381</v>
      </c>
      <c r="B6598" s="14" t="s">
        <v>1433</v>
      </c>
      <c r="C6598" s="14" t="s">
        <v>416</v>
      </c>
      <c r="D6598" s="16">
        <v>42113.5625</v>
      </c>
      <c r="E6598" s="19" t="e">
        <f>VLOOKUP(Table1[[#This Row],[winner_name]],[1]players!$A:$E,5,FALSE)</f>
        <v>#N/A</v>
      </c>
      <c r="F6598" s="19" t="e">
        <f>VLOOKUP(Table1[[#This Row],[loser_name]],[1]players!$A:$E,5,FALSE)</f>
        <v>#N/A</v>
      </c>
      <c r="H6598" s="14" t="s">
        <v>3638</v>
      </c>
      <c r="I6598" s="14" t="str">
        <f>VLOOKUP(Table1[[#This Row],[tourney_id]],tournaments!A:E,4,FALSE)</f>
        <v>College Station, Texas</v>
      </c>
      <c r="K6598" s="14"/>
    </row>
    <row r="6599" spans="1:11" ht="12.5" x14ac:dyDescent="0.25">
      <c r="A6599" s="14" t="s">
        <v>1360</v>
      </c>
      <c r="B6599" s="14" t="s">
        <v>353</v>
      </c>
      <c r="C6599" s="14" t="s">
        <v>460</v>
      </c>
      <c r="D6599" s="16">
        <v>42113.5625</v>
      </c>
      <c r="E6599" s="19" t="e">
        <f>VLOOKUP(Table1[[#This Row],[winner_name]],[1]players!$A:$E,5,FALSE)</f>
        <v>#N/A</v>
      </c>
      <c r="F6599" s="19" t="e">
        <f>VLOOKUP(Table1[[#This Row],[loser_name]],[1]players!$A:$E,5,FALSE)</f>
        <v>#N/A</v>
      </c>
      <c r="H6599" s="14" t="s">
        <v>3638</v>
      </c>
      <c r="I6599" s="14" t="str">
        <f>VLOOKUP(Table1[[#This Row],[tourney_id]],tournaments!A:E,4,FALSE)</f>
        <v>College Station, Texas</v>
      </c>
      <c r="K6599" s="14"/>
    </row>
    <row r="6600" spans="1:11" ht="12.5" x14ac:dyDescent="0.25">
      <c r="A6600" s="14" t="s">
        <v>3439</v>
      </c>
      <c r="B6600" s="14" t="s">
        <v>19</v>
      </c>
      <c r="C6600" s="14" t="s">
        <v>381</v>
      </c>
      <c r="D6600" s="16">
        <v>42480.479166666664</v>
      </c>
      <c r="E6600" s="19" t="e">
        <f>VLOOKUP(Table1[[#This Row],[winner_name]],[1]players!$A:$E,5,FALSE)</f>
        <v>#N/A</v>
      </c>
      <c r="F6600" s="19" t="e">
        <f>VLOOKUP(Table1[[#This Row],[loser_name]],[1]players!$A:$E,5,FALSE)</f>
        <v>#N/A</v>
      </c>
      <c r="H6600" s="14" t="s">
        <v>3639</v>
      </c>
      <c r="I6600" s="14" t="str">
        <f>VLOOKUP(Table1[[#This Row],[tourney_id]],tournaments!A:E,4,FALSE)</f>
        <v>Columbia, South Carolina</v>
      </c>
      <c r="K6600" s="14"/>
    </row>
    <row r="6601" spans="1:11" ht="12.5" x14ac:dyDescent="0.25">
      <c r="A6601" s="14" t="s">
        <v>3460</v>
      </c>
      <c r="B6601" s="14" t="s">
        <v>760</v>
      </c>
      <c r="C6601" s="14" t="s">
        <v>1301</v>
      </c>
      <c r="D6601" s="16">
        <v>42480.479166666664</v>
      </c>
      <c r="E6601" s="19" t="e">
        <f>VLOOKUP(Table1[[#This Row],[winner_name]],[1]players!$A:$E,5,FALSE)</f>
        <v>#N/A</v>
      </c>
      <c r="F6601" s="19" t="e">
        <f>VLOOKUP(Table1[[#This Row],[loser_name]],[1]players!$A:$E,5,FALSE)</f>
        <v>#N/A</v>
      </c>
      <c r="H6601" s="14" t="s">
        <v>3639</v>
      </c>
      <c r="I6601" s="14" t="str">
        <f>VLOOKUP(Table1[[#This Row],[tourney_id]],tournaments!A:E,4,FALSE)</f>
        <v>Columbia, South Carolina</v>
      </c>
      <c r="K6601" s="14"/>
    </row>
    <row r="6602" spans="1:11" ht="12.5" x14ac:dyDescent="0.25">
      <c r="A6602" s="14" t="s">
        <v>69</v>
      </c>
      <c r="B6602" s="14" t="s">
        <v>3471</v>
      </c>
      <c r="C6602" s="14" t="s">
        <v>473</v>
      </c>
      <c r="D6602" s="16">
        <v>42480.479166666664</v>
      </c>
      <c r="E6602" s="19" t="e">
        <f>VLOOKUP(Table1[[#This Row],[winner_name]],[1]players!$A:$E,5,FALSE)</f>
        <v>#N/A</v>
      </c>
      <c r="F6602" s="19" t="e">
        <f>VLOOKUP(Table1[[#This Row],[loser_name]],[1]players!$A:$E,5,FALSE)</f>
        <v>#N/A</v>
      </c>
      <c r="H6602" s="14" t="s">
        <v>3639</v>
      </c>
      <c r="I6602" s="14" t="str">
        <f>VLOOKUP(Table1[[#This Row],[tourney_id]],tournaments!A:E,4,FALSE)</f>
        <v>Columbia, South Carolina</v>
      </c>
      <c r="K6602" s="14"/>
    </row>
    <row r="6603" spans="1:11" ht="12.5" x14ac:dyDescent="0.25">
      <c r="A6603" s="14" t="s">
        <v>3465</v>
      </c>
      <c r="B6603" s="14" t="s">
        <v>3472</v>
      </c>
      <c r="C6603" s="14" t="s">
        <v>453</v>
      </c>
      <c r="D6603" s="16">
        <v>42480.479166666664</v>
      </c>
      <c r="E6603" s="19" t="e">
        <f>VLOOKUP(Table1[[#This Row],[winner_name]],[1]players!$A:$E,5,FALSE)</f>
        <v>#N/A</v>
      </c>
      <c r="F6603" s="19" t="e">
        <f>VLOOKUP(Table1[[#This Row],[loser_name]],[1]players!$A:$E,5,FALSE)</f>
        <v>#N/A</v>
      </c>
      <c r="H6603" s="14" t="s">
        <v>3639</v>
      </c>
      <c r="I6603" s="14" t="str">
        <f>VLOOKUP(Table1[[#This Row],[tourney_id]],tournaments!A:E,4,FALSE)</f>
        <v>Columbia, South Carolina</v>
      </c>
      <c r="K6603" s="14"/>
    </row>
    <row r="6604" spans="1:11" ht="12.5" x14ac:dyDescent="0.25">
      <c r="A6604" s="14" t="s">
        <v>3427</v>
      </c>
      <c r="B6604" s="14" t="s">
        <v>3457</v>
      </c>
      <c r="C6604" s="14" t="s">
        <v>378</v>
      </c>
      <c r="D6604" s="16">
        <v>42480.479166666664</v>
      </c>
      <c r="E6604" s="19" t="e">
        <f>VLOOKUP(Table1[[#This Row],[winner_name]],[1]players!$A:$E,5,FALSE)</f>
        <v>#N/A</v>
      </c>
      <c r="F6604" s="19" t="e">
        <f>VLOOKUP(Table1[[#This Row],[loser_name]],[1]players!$A:$E,5,FALSE)</f>
        <v>#N/A</v>
      </c>
      <c r="H6604" s="14" t="s">
        <v>3639</v>
      </c>
      <c r="I6604" s="14" t="str">
        <f>VLOOKUP(Table1[[#This Row],[tourney_id]],tournaments!A:E,4,FALSE)</f>
        <v>Columbia, South Carolina</v>
      </c>
      <c r="K6604" s="14"/>
    </row>
    <row r="6605" spans="1:11" ht="12.5" x14ac:dyDescent="0.25">
      <c r="A6605" s="14" t="s">
        <v>3473</v>
      </c>
      <c r="B6605" s="14" t="s">
        <v>3474</v>
      </c>
      <c r="C6605" s="14" t="s">
        <v>395</v>
      </c>
      <c r="D6605" s="16">
        <v>42480.479166666664</v>
      </c>
      <c r="E6605" s="19">
        <f>VLOOKUP(Table1[[#This Row],[winner_name]],[1]players!$A:$E,5,FALSE)</f>
        <v>0</v>
      </c>
      <c r="F6605" s="19" t="e">
        <f>VLOOKUP(Table1[[#This Row],[loser_name]],[1]players!$A:$E,5,FALSE)</f>
        <v>#N/A</v>
      </c>
      <c r="H6605" s="14" t="s">
        <v>3639</v>
      </c>
      <c r="I6605" s="14" t="str">
        <f>VLOOKUP(Table1[[#This Row],[tourney_id]],tournaments!A:E,4,FALSE)</f>
        <v>Columbia, South Carolina</v>
      </c>
      <c r="K6605" s="14"/>
    </row>
    <row r="6606" spans="1:11" ht="12.5" x14ac:dyDescent="0.25">
      <c r="A6606" s="14" t="s">
        <v>54</v>
      </c>
      <c r="B6606" s="14" t="s">
        <v>52</v>
      </c>
      <c r="C6606" s="14" t="s">
        <v>388</v>
      </c>
      <c r="D6606" s="16">
        <v>42481.479166666664</v>
      </c>
      <c r="E6606" s="19" t="e">
        <f>VLOOKUP(Table1[[#This Row],[winner_name]],[1]players!$A:$E,5,FALSE)</f>
        <v>#N/A</v>
      </c>
      <c r="F6606" s="19" t="e">
        <f>VLOOKUP(Table1[[#This Row],[loser_name]],[1]players!$A:$E,5,FALSE)</f>
        <v>#N/A</v>
      </c>
      <c r="H6606" s="14" t="s">
        <v>3639</v>
      </c>
      <c r="I6606" s="14" t="str">
        <f>VLOOKUP(Table1[[#This Row],[tourney_id]],tournaments!A:E,4,FALSE)</f>
        <v>Columbia, South Carolina</v>
      </c>
      <c r="K6606" s="14"/>
    </row>
    <row r="6607" spans="1:11" ht="12.5" x14ac:dyDescent="0.25">
      <c r="A6607" s="14" t="s">
        <v>3450</v>
      </c>
      <c r="B6607" s="14" t="s">
        <v>2</v>
      </c>
      <c r="C6607" s="14" t="s">
        <v>598</v>
      </c>
      <c r="D6607" s="16">
        <v>42481.479166666664</v>
      </c>
      <c r="E6607" s="19" t="e">
        <f>VLOOKUP(Table1[[#This Row],[winner_name]],[1]players!$A:$E,5,FALSE)</f>
        <v>#N/A</v>
      </c>
      <c r="F6607" s="19" t="e">
        <f>VLOOKUP(Table1[[#This Row],[loser_name]],[1]players!$A:$E,5,FALSE)</f>
        <v>#N/A</v>
      </c>
      <c r="H6607" s="14" t="s">
        <v>3639</v>
      </c>
      <c r="I6607" s="14" t="str">
        <f>VLOOKUP(Table1[[#This Row],[tourney_id]],tournaments!A:E,4,FALSE)</f>
        <v>Columbia, South Carolina</v>
      </c>
      <c r="K6607" s="14"/>
    </row>
    <row r="6608" spans="1:11" ht="12.5" x14ac:dyDescent="0.25">
      <c r="A6608" s="14" t="s">
        <v>3428</v>
      </c>
      <c r="B6608" s="14" t="s">
        <v>3448</v>
      </c>
      <c r="C6608" s="14" t="s">
        <v>419</v>
      </c>
      <c r="D6608" s="16">
        <v>42481.479166666664</v>
      </c>
      <c r="E6608" s="19" t="e">
        <f>VLOOKUP(Table1[[#This Row],[winner_name]],[1]players!$A:$E,5,FALSE)</f>
        <v>#N/A</v>
      </c>
      <c r="F6608" s="19" t="e">
        <f>VLOOKUP(Table1[[#This Row],[loser_name]],[1]players!$A:$E,5,FALSE)</f>
        <v>#N/A</v>
      </c>
      <c r="H6608" s="14" t="s">
        <v>3639</v>
      </c>
      <c r="I6608" s="14" t="str">
        <f>VLOOKUP(Table1[[#This Row],[tourney_id]],tournaments!A:E,4,FALSE)</f>
        <v>Columbia, South Carolina</v>
      </c>
      <c r="K6608" s="14"/>
    </row>
    <row r="6609" spans="1:11" ht="12.5" x14ac:dyDescent="0.25">
      <c r="A6609" s="14" t="s">
        <v>3466</v>
      </c>
      <c r="B6609" s="14" t="s">
        <v>3468</v>
      </c>
      <c r="C6609" s="14" t="s">
        <v>687</v>
      </c>
      <c r="D6609" s="16">
        <v>42481.479166666664</v>
      </c>
      <c r="E6609" s="19">
        <f>VLOOKUP(Table1[[#This Row],[winner_name]],[1]players!$A:$E,5,FALSE)</f>
        <v>0</v>
      </c>
      <c r="F6609" s="19" t="e">
        <f>VLOOKUP(Table1[[#This Row],[loser_name]],[1]players!$A:$E,5,FALSE)</f>
        <v>#N/A</v>
      </c>
      <c r="H6609" s="14" t="s">
        <v>3639</v>
      </c>
      <c r="I6609" s="14" t="str">
        <f>VLOOKUP(Table1[[#This Row],[tourney_id]],tournaments!A:E,4,FALSE)</f>
        <v>Columbia, South Carolina</v>
      </c>
      <c r="K6609" s="14"/>
    </row>
    <row r="6610" spans="1:11" ht="12.5" x14ac:dyDescent="0.25">
      <c r="A6610" s="14" t="s">
        <v>3475</v>
      </c>
      <c r="B6610" s="14" t="s">
        <v>2205</v>
      </c>
      <c r="C6610" s="14" t="s">
        <v>473</v>
      </c>
      <c r="D6610" s="16">
        <v>42481.479166666664</v>
      </c>
      <c r="E6610" s="19" t="e">
        <f>VLOOKUP(Table1[[#This Row],[winner_name]],[1]players!$A:$E,5,FALSE)</f>
        <v>#N/A</v>
      </c>
      <c r="F6610" s="19" t="e">
        <f>VLOOKUP(Table1[[#This Row],[loser_name]],[1]players!$A:$E,5,FALSE)</f>
        <v>#N/A</v>
      </c>
      <c r="H6610" s="14" t="s">
        <v>3639</v>
      </c>
      <c r="I6610" s="14" t="str">
        <f>VLOOKUP(Table1[[#This Row],[tourney_id]],tournaments!A:E,4,FALSE)</f>
        <v>Columbia, South Carolina</v>
      </c>
      <c r="K6610" s="14"/>
    </row>
    <row r="6611" spans="1:11" ht="12.5" x14ac:dyDescent="0.25">
      <c r="A6611" s="14" t="s">
        <v>3449</v>
      </c>
      <c r="B6611" s="14" t="s">
        <v>3443</v>
      </c>
      <c r="C6611" s="14" t="s">
        <v>551</v>
      </c>
      <c r="D6611" s="16">
        <v>42481.479166666664</v>
      </c>
      <c r="E6611" s="19" t="e">
        <f>VLOOKUP(Table1[[#This Row],[winner_name]],[1]players!$A:$E,5,FALSE)</f>
        <v>#N/A</v>
      </c>
      <c r="F6611" s="19" t="e">
        <f>VLOOKUP(Table1[[#This Row],[loser_name]],[1]players!$A:$E,5,FALSE)</f>
        <v>#N/A</v>
      </c>
      <c r="H6611" s="14" t="s">
        <v>3639</v>
      </c>
      <c r="I6611" s="14" t="str">
        <f>VLOOKUP(Table1[[#This Row],[tourney_id]],tournaments!A:E,4,FALSE)</f>
        <v>Columbia, South Carolina</v>
      </c>
      <c r="K6611" s="14"/>
    </row>
    <row r="6612" spans="1:11" ht="12.5" x14ac:dyDescent="0.25">
      <c r="A6612" s="14" t="s">
        <v>2116</v>
      </c>
      <c r="B6612" s="14" t="s">
        <v>1466</v>
      </c>
      <c r="C6612" s="14" t="s">
        <v>402</v>
      </c>
      <c r="D6612" s="16">
        <v>42481.479166666664</v>
      </c>
      <c r="E6612" s="19" t="e">
        <f>VLOOKUP(Table1[[#This Row],[winner_name]],[1]players!$A:$E,5,FALSE)</f>
        <v>#N/A</v>
      </c>
      <c r="F6612" s="19" t="e">
        <f>VLOOKUP(Table1[[#This Row],[loser_name]],[1]players!$A:$E,5,FALSE)</f>
        <v>#N/A</v>
      </c>
      <c r="H6612" s="14" t="s">
        <v>3639</v>
      </c>
      <c r="I6612" s="14" t="str">
        <f>VLOOKUP(Table1[[#This Row],[tourney_id]],tournaments!A:E,4,FALSE)</f>
        <v>Columbia, South Carolina</v>
      </c>
      <c r="K6612" s="14"/>
    </row>
    <row r="6613" spans="1:11" ht="12.5" x14ac:dyDescent="0.25">
      <c r="A6613" s="14" t="s">
        <v>3451</v>
      </c>
      <c r="B6613" s="14" t="s">
        <v>3405</v>
      </c>
      <c r="C6613" s="14" t="s">
        <v>1731</v>
      </c>
      <c r="D6613" s="16">
        <v>42481.479166666664</v>
      </c>
      <c r="E6613" s="19" t="e">
        <f>VLOOKUP(Table1[[#This Row],[winner_name]],[1]players!$A:$E,5,FALSE)</f>
        <v>#N/A</v>
      </c>
      <c r="F6613" s="19" t="e">
        <f>VLOOKUP(Table1[[#This Row],[loser_name]],[1]players!$A:$E,5,FALSE)</f>
        <v>#N/A</v>
      </c>
      <c r="H6613" s="14" t="s">
        <v>3639</v>
      </c>
      <c r="I6613" s="14" t="str">
        <f>VLOOKUP(Table1[[#This Row],[tourney_id]],tournaments!A:E,4,FALSE)</f>
        <v>Columbia, South Carolina</v>
      </c>
      <c r="K6613" s="14"/>
    </row>
    <row r="6614" spans="1:11" ht="12.5" x14ac:dyDescent="0.25">
      <c r="A6614" s="14" t="s">
        <v>2559</v>
      </c>
      <c r="B6614" s="14" t="s">
        <v>3444</v>
      </c>
      <c r="C6614" s="14" t="s">
        <v>3476</v>
      </c>
      <c r="D6614" s="16">
        <v>42481.479166666664</v>
      </c>
      <c r="E6614" s="19">
        <f>VLOOKUP(Table1[[#This Row],[winner_name]],[1]players!$A:$E,5,FALSE)</f>
        <v>0</v>
      </c>
      <c r="F6614" s="19" t="e">
        <f>VLOOKUP(Table1[[#This Row],[loser_name]],[1]players!$A:$E,5,FALSE)</f>
        <v>#N/A</v>
      </c>
      <c r="H6614" s="14" t="s">
        <v>3639</v>
      </c>
      <c r="I6614" s="14" t="str">
        <f>VLOOKUP(Table1[[#This Row],[tourney_id]],tournaments!A:E,4,FALSE)</f>
        <v>Columbia, South Carolina</v>
      </c>
      <c r="K6614" s="14"/>
    </row>
    <row r="6615" spans="1:11" ht="12.5" x14ac:dyDescent="0.25">
      <c r="A6615" s="14" t="s">
        <v>254</v>
      </c>
      <c r="B6615" s="14" t="s">
        <v>145</v>
      </c>
      <c r="C6615" s="14" t="s">
        <v>498</v>
      </c>
      <c r="D6615" s="16">
        <v>42481.645833333336</v>
      </c>
      <c r="E6615" s="19" t="e">
        <f>VLOOKUP(Table1[[#This Row],[winner_name]],[1]players!$A:$E,5,FALSE)</f>
        <v>#N/A</v>
      </c>
      <c r="F6615" s="19" t="e">
        <f>VLOOKUP(Table1[[#This Row],[loser_name]],[1]players!$A:$E,5,FALSE)</f>
        <v>#N/A</v>
      </c>
      <c r="H6615" s="14" t="s">
        <v>3639</v>
      </c>
      <c r="I6615" s="14" t="str">
        <f>VLOOKUP(Table1[[#This Row],[tourney_id]],tournaments!A:E,4,FALSE)</f>
        <v>Columbia, South Carolina</v>
      </c>
      <c r="K6615" s="14"/>
    </row>
    <row r="6616" spans="1:11" ht="12.5" x14ac:dyDescent="0.25">
      <c r="A6616" s="14" t="s">
        <v>198</v>
      </c>
      <c r="B6616" s="14" t="s">
        <v>193</v>
      </c>
      <c r="C6616" s="14" t="s">
        <v>3477</v>
      </c>
      <c r="D6616" s="16">
        <v>42481.645833333336</v>
      </c>
      <c r="E6616" s="19" t="e">
        <f>VLOOKUP(Table1[[#This Row],[winner_name]],[1]players!$A:$E,5,FALSE)</f>
        <v>#N/A</v>
      </c>
      <c r="F6616" s="19" t="e">
        <f>VLOOKUP(Table1[[#This Row],[loser_name]],[1]players!$A:$E,5,FALSE)</f>
        <v>#N/A</v>
      </c>
      <c r="H6616" s="14" t="s">
        <v>3639</v>
      </c>
      <c r="I6616" s="14" t="str">
        <f>VLOOKUP(Table1[[#This Row],[tourney_id]],tournaments!A:E,4,FALSE)</f>
        <v>Columbia, South Carolina</v>
      </c>
      <c r="K6616" s="14"/>
    </row>
    <row r="6617" spans="1:11" ht="12.5" x14ac:dyDescent="0.25">
      <c r="A6617" s="14" t="s">
        <v>3455</v>
      </c>
      <c r="B6617" s="14" t="s">
        <v>1891</v>
      </c>
      <c r="C6617" s="14" t="s">
        <v>412</v>
      </c>
      <c r="D6617" s="16">
        <v>42481.645833333336</v>
      </c>
      <c r="E6617" s="19" t="e">
        <f>VLOOKUP(Table1[[#This Row],[winner_name]],[1]players!$A:$E,5,FALSE)</f>
        <v>#N/A</v>
      </c>
      <c r="F6617" s="19" t="e">
        <f>VLOOKUP(Table1[[#This Row],[loser_name]],[1]players!$A:$E,5,FALSE)</f>
        <v>#N/A</v>
      </c>
      <c r="H6617" s="14" t="s">
        <v>3639</v>
      </c>
      <c r="I6617" s="14" t="str">
        <f>VLOOKUP(Table1[[#This Row],[tourney_id]],tournaments!A:E,4,FALSE)</f>
        <v>Columbia, South Carolina</v>
      </c>
      <c r="K6617" s="14"/>
    </row>
    <row r="6618" spans="1:11" ht="12.5" x14ac:dyDescent="0.25">
      <c r="A6618" s="14" t="s">
        <v>3478</v>
      </c>
      <c r="B6618" s="14" t="s">
        <v>3431</v>
      </c>
      <c r="C6618" s="14" t="s">
        <v>416</v>
      </c>
      <c r="D6618" s="16">
        <v>42481.645833333336</v>
      </c>
      <c r="E6618" s="19" t="e">
        <f>VLOOKUP(Table1[[#This Row],[winner_name]],[1]players!$A:$E,5,FALSE)</f>
        <v>#N/A</v>
      </c>
      <c r="F6618" s="19" t="e">
        <f>VLOOKUP(Table1[[#This Row],[loser_name]],[1]players!$A:$E,5,FALSE)</f>
        <v>#N/A</v>
      </c>
      <c r="H6618" s="14" t="s">
        <v>3639</v>
      </c>
      <c r="I6618" s="14" t="str">
        <f>VLOOKUP(Table1[[#This Row],[tourney_id]],tournaments!A:E,4,FALSE)</f>
        <v>Columbia, South Carolina</v>
      </c>
      <c r="K6618" s="14"/>
    </row>
    <row r="6619" spans="1:11" ht="12.5" x14ac:dyDescent="0.25">
      <c r="A6619" s="14" t="s">
        <v>3414</v>
      </c>
      <c r="B6619" s="14" t="s">
        <v>3479</v>
      </c>
      <c r="C6619" s="14" t="s">
        <v>407</v>
      </c>
      <c r="D6619" s="16">
        <v>42481.645833333336</v>
      </c>
      <c r="E6619" s="19" t="e">
        <f>VLOOKUP(Table1[[#This Row],[winner_name]],[1]players!$A:$E,5,FALSE)</f>
        <v>#N/A</v>
      </c>
      <c r="F6619" s="19" t="e">
        <f>VLOOKUP(Table1[[#This Row],[loser_name]],[1]players!$A:$E,5,FALSE)</f>
        <v>#N/A</v>
      </c>
      <c r="H6619" s="14" t="s">
        <v>3639</v>
      </c>
      <c r="I6619" s="14" t="str">
        <f>VLOOKUP(Table1[[#This Row],[tourney_id]],tournaments!A:E,4,FALSE)</f>
        <v>Columbia, South Carolina</v>
      </c>
      <c r="K6619" s="14"/>
    </row>
    <row r="6620" spans="1:11" ht="12.5" x14ac:dyDescent="0.25">
      <c r="A6620" s="14" t="s">
        <v>3480</v>
      </c>
      <c r="B6620" s="14" t="s">
        <v>1463</v>
      </c>
      <c r="C6620" s="14" t="s">
        <v>407</v>
      </c>
      <c r="D6620" s="16">
        <v>42481.645833333336</v>
      </c>
      <c r="E6620" s="19" t="e">
        <f>VLOOKUP(Table1[[#This Row],[winner_name]],[1]players!$A:$E,5,FALSE)</f>
        <v>#N/A</v>
      </c>
      <c r="F6620" s="19" t="e">
        <f>VLOOKUP(Table1[[#This Row],[loser_name]],[1]players!$A:$E,5,FALSE)</f>
        <v>#N/A</v>
      </c>
      <c r="H6620" s="14" t="s">
        <v>3639</v>
      </c>
      <c r="I6620" s="14" t="str">
        <f>VLOOKUP(Table1[[#This Row],[tourney_id]],tournaments!A:E,4,FALSE)</f>
        <v>Columbia, South Carolina</v>
      </c>
      <c r="K6620" s="14"/>
    </row>
    <row r="6621" spans="1:11" ht="12.5" x14ac:dyDescent="0.25">
      <c r="A6621" s="14" t="s">
        <v>324</v>
      </c>
      <c r="B6621" s="14" t="s">
        <v>3439</v>
      </c>
      <c r="C6621" s="14" t="s">
        <v>382</v>
      </c>
      <c r="D6621" s="16">
        <v>42481.645833333336</v>
      </c>
      <c r="E6621" s="19" t="e">
        <f>VLOOKUP(Table1[[#This Row],[winner_name]],[1]players!$A:$E,5,FALSE)</f>
        <v>#N/A</v>
      </c>
      <c r="F6621" s="19" t="e">
        <f>VLOOKUP(Table1[[#This Row],[loser_name]],[1]players!$A:$E,5,FALSE)</f>
        <v>#N/A</v>
      </c>
      <c r="H6621" s="14" t="s">
        <v>3639</v>
      </c>
      <c r="I6621" s="14" t="str">
        <f>VLOOKUP(Table1[[#This Row],[tourney_id]],tournaments!A:E,4,FALSE)</f>
        <v>Columbia, South Carolina</v>
      </c>
      <c r="K6621" s="14"/>
    </row>
    <row r="6622" spans="1:11" ht="12.5" x14ac:dyDescent="0.25">
      <c r="A6622" s="14" t="s">
        <v>3460</v>
      </c>
      <c r="B6622" s="14" t="s">
        <v>181</v>
      </c>
      <c r="C6622" s="14" t="s">
        <v>412</v>
      </c>
      <c r="D6622" s="16">
        <v>42481.645833333336</v>
      </c>
      <c r="E6622" s="19" t="e">
        <f>VLOOKUP(Table1[[#This Row],[winner_name]],[1]players!$A:$E,5,FALSE)</f>
        <v>#N/A</v>
      </c>
      <c r="F6622" s="19" t="e">
        <f>VLOOKUP(Table1[[#This Row],[loser_name]],[1]players!$A:$E,5,FALSE)</f>
        <v>#N/A</v>
      </c>
      <c r="H6622" s="14" t="s">
        <v>3639</v>
      </c>
      <c r="I6622" s="14" t="str">
        <f>VLOOKUP(Table1[[#This Row],[tourney_id]],tournaments!A:E,4,FALSE)</f>
        <v>Columbia, South Carolina</v>
      </c>
      <c r="K6622" s="14"/>
    </row>
    <row r="6623" spans="1:11" ht="12.5" x14ac:dyDescent="0.25">
      <c r="A6623" s="14" t="s">
        <v>69</v>
      </c>
      <c r="B6623" s="14" t="s">
        <v>3453</v>
      </c>
      <c r="C6623" s="14" t="s">
        <v>446</v>
      </c>
      <c r="D6623" s="16">
        <v>42481.645833333336</v>
      </c>
      <c r="E6623" s="19" t="e">
        <f>VLOOKUP(Table1[[#This Row],[winner_name]],[1]players!$A:$E,5,FALSE)</f>
        <v>#N/A</v>
      </c>
      <c r="F6623" s="19" t="e">
        <f>VLOOKUP(Table1[[#This Row],[loser_name]],[1]players!$A:$E,5,FALSE)</f>
        <v>#N/A</v>
      </c>
      <c r="H6623" s="14" t="s">
        <v>3639</v>
      </c>
      <c r="I6623" s="14" t="str">
        <f>VLOOKUP(Table1[[#This Row],[tourney_id]],tournaments!A:E,4,FALSE)</f>
        <v>Columbia, South Carolina</v>
      </c>
      <c r="K6623" s="14"/>
    </row>
    <row r="6624" spans="1:11" ht="12.5" x14ac:dyDescent="0.25">
      <c r="A6624" s="14" t="s">
        <v>3452</v>
      </c>
      <c r="B6624" s="14" t="s">
        <v>3472</v>
      </c>
      <c r="C6624" s="14" t="s">
        <v>663</v>
      </c>
      <c r="D6624" s="16">
        <v>42481.645833333336</v>
      </c>
      <c r="E6624" s="19" t="e">
        <f>VLOOKUP(Table1[[#This Row],[winner_name]],[1]players!$A:$E,5,FALSE)</f>
        <v>#N/A</v>
      </c>
      <c r="F6624" s="19" t="e">
        <f>VLOOKUP(Table1[[#This Row],[loser_name]],[1]players!$A:$E,5,FALSE)</f>
        <v>#N/A</v>
      </c>
      <c r="H6624" s="14" t="s">
        <v>3639</v>
      </c>
      <c r="I6624" s="14" t="str">
        <f>VLOOKUP(Table1[[#This Row],[tourney_id]],tournaments!A:E,4,FALSE)</f>
        <v>Columbia, South Carolina</v>
      </c>
      <c r="K6624" s="14"/>
    </row>
    <row r="6625" spans="1:11" ht="12.5" x14ac:dyDescent="0.25">
      <c r="A6625" s="14" t="s">
        <v>3432</v>
      </c>
      <c r="B6625" s="14" t="s">
        <v>3457</v>
      </c>
      <c r="C6625" s="14" t="s">
        <v>442</v>
      </c>
      <c r="D6625" s="16">
        <v>42481.645833333336</v>
      </c>
      <c r="E6625" s="19" t="e">
        <f>VLOOKUP(Table1[[#This Row],[winner_name]],[1]players!$A:$E,5,FALSE)</f>
        <v>#N/A</v>
      </c>
      <c r="F6625" s="19" t="e">
        <f>VLOOKUP(Table1[[#This Row],[loser_name]],[1]players!$A:$E,5,FALSE)</f>
        <v>#N/A</v>
      </c>
      <c r="H6625" s="14" t="s">
        <v>3639</v>
      </c>
      <c r="I6625" s="14" t="str">
        <f>VLOOKUP(Table1[[#This Row],[tourney_id]],tournaments!A:E,4,FALSE)</f>
        <v>Columbia, South Carolina</v>
      </c>
      <c r="K6625" s="14"/>
    </row>
    <row r="6626" spans="1:11" ht="12.5" x14ac:dyDescent="0.25">
      <c r="A6626" s="14" t="s">
        <v>3481</v>
      </c>
      <c r="B6626" s="14" t="s">
        <v>3473</v>
      </c>
      <c r="C6626" s="14" t="s">
        <v>381</v>
      </c>
      <c r="D6626" s="16">
        <v>42481.645833333336</v>
      </c>
      <c r="E6626" s="19">
        <f>VLOOKUP(Table1[[#This Row],[winner_name]],[1]players!$A:$E,5,FALSE)</f>
        <v>0</v>
      </c>
      <c r="F6626" s="19">
        <f>VLOOKUP(Table1[[#This Row],[loser_name]],[1]players!$A:$E,5,FALSE)</f>
        <v>0</v>
      </c>
      <c r="H6626" s="14" t="s">
        <v>3639</v>
      </c>
      <c r="I6626" s="14" t="str">
        <f>VLOOKUP(Table1[[#This Row],[tourney_id]],tournaments!A:E,4,FALSE)</f>
        <v>Columbia, South Carolina</v>
      </c>
      <c r="K6626" s="14"/>
    </row>
    <row r="6627" spans="1:11" ht="12.5" x14ac:dyDescent="0.25">
      <c r="A6627" s="14" t="s">
        <v>245</v>
      </c>
      <c r="B6627" s="14" t="s">
        <v>52</v>
      </c>
      <c r="C6627" s="14" t="s">
        <v>453</v>
      </c>
      <c r="D6627" s="16">
        <v>42482.479166666664</v>
      </c>
      <c r="E6627" s="19" t="e">
        <f>VLOOKUP(Table1[[#This Row],[winner_name]],[1]players!$A:$E,5,FALSE)</f>
        <v>#N/A</v>
      </c>
      <c r="F6627" s="19" t="e">
        <f>VLOOKUP(Table1[[#This Row],[loser_name]],[1]players!$A:$E,5,FALSE)</f>
        <v>#N/A</v>
      </c>
      <c r="H6627" s="14" t="s">
        <v>3639</v>
      </c>
      <c r="I6627" s="14" t="str">
        <f>VLOOKUP(Table1[[#This Row],[tourney_id]],tournaments!A:E,4,FALSE)</f>
        <v>Columbia, South Carolina</v>
      </c>
      <c r="K6627" s="14"/>
    </row>
    <row r="6628" spans="1:11" ht="12.5" x14ac:dyDescent="0.25">
      <c r="A6628" s="14" t="s">
        <v>1510</v>
      </c>
      <c r="B6628" s="14" t="s">
        <v>3466</v>
      </c>
      <c r="C6628" s="14" t="s">
        <v>952</v>
      </c>
      <c r="D6628" s="16">
        <v>42482.479166666664</v>
      </c>
      <c r="E6628" s="19" t="e">
        <f>VLOOKUP(Table1[[#This Row],[winner_name]],[1]players!$A:$E,5,FALSE)</f>
        <v>#N/A</v>
      </c>
      <c r="F6628" s="19">
        <f>VLOOKUP(Table1[[#This Row],[loser_name]],[1]players!$A:$E,5,FALSE)</f>
        <v>0</v>
      </c>
      <c r="H6628" s="14" t="s">
        <v>3639</v>
      </c>
      <c r="I6628" s="14" t="str">
        <f>VLOOKUP(Table1[[#This Row],[tourney_id]],tournaments!A:E,4,FALSE)</f>
        <v>Columbia, South Carolina</v>
      </c>
      <c r="K6628" s="14"/>
    </row>
    <row r="6629" spans="1:11" ht="12.5" x14ac:dyDescent="0.25">
      <c r="A6629" s="14" t="s">
        <v>3438</v>
      </c>
      <c r="B6629" s="14" t="s">
        <v>3475</v>
      </c>
      <c r="C6629" s="14" t="s">
        <v>395</v>
      </c>
      <c r="D6629" s="16">
        <v>42482.479166666664</v>
      </c>
      <c r="E6629" s="19" t="e">
        <f>VLOOKUP(Table1[[#This Row],[winner_name]],[1]players!$A:$E,5,FALSE)</f>
        <v>#N/A</v>
      </c>
      <c r="F6629" s="19" t="e">
        <f>VLOOKUP(Table1[[#This Row],[loser_name]],[1]players!$A:$E,5,FALSE)</f>
        <v>#N/A</v>
      </c>
      <c r="H6629" s="14" t="s">
        <v>3639</v>
      </c>
      <c r="I6629" s="14" t="str">
        <f>VLOOKUP(Table1[[#This Row],[tourney_id]],tournaments!A:E,4,FALSE)</f>
        <v>Columbia, South Carolina</v>
      </c>
      <c r="K6629" s="14"/>
    </row>
    <row r="6630" spans="1:11" ht="12.5" x14ac:dyDescent="0.25">
      <c r="A6630" s="14" t="s">
        <v>117</v>
      </c>
      <c r="B6630" s="14" t="s">
        <v>273</v>
      </c>
      <c r="C6630" s="14" t="s">
        <v>3482</v>
      </c>
      <c r="D6630" s="16">
        <v>42482.479166666664</v>
      </c>
      <c r="E6630" s="19" t="e">
        <f>VLOOKUP(Table1[[#This Row],[winner_name]],[1]players!$A:$E,5,FALSE)</f>
        <v>#N/A</v>
      </c>
      <c r="F6630" s="19" t="e">
        <f>VLOOKUP(Table1[[#This Row],[loser_name]],[1]players!$A:$E,5,FALSE)</f>
        <v>#N/A</v>
      </c>
      <c r="H6630" s="14" t="s">
        <v>3639</v>
      </c>
      <c r="I6630" s="14" t="str">
        <f>VLOOKUP(Table1[[#This Row],[tourney_id]],tournaments!A:E,4,FALSE)</f>
        <v>Columbia, South Carolina</v>
      </c>
      <c r="K6630" s="14"/>
    </row>
    <row r="6631" spans="1:11" ht="12.5" x14ac:dyDescent="0.25">
      <c r="A6631" s="14" t="s">
        <v>51</v>
      </c>
      <c r="B6631" s="14" t="s">
        <v>644</v>
      </c>
      <c r="C6631" s="14" t="s">
        <v>2505</v>
      </c>
      <c r="D6631" s="16">
        <v>42482.479166666664</v>
      </c>
      <c r="E6631" s="19" t="e">
        <f>VLOOKUP(Table1[[#This Row],[winner_name]],[1]players!$A:$E,5,FALSE)</f>
        <v>#N/A</v>
      </c>
      <c r="F6631" s="19">
        <f>VLOOKUP(Table1[[#This Row],[loser_name]],[1]players!$A:$E,5,FALSE)</f>
        <v>0</v>
      </c>
      <c r="H6631" s="14" t="s">
        <v>3639</v>
      </c>
      <c r="I6631" s="14" t="str">
        <f>VLOOKUP(Table1[[#This Row],[tourney_id]],tournaments!A:E,4,FALSE)</f>
        <v>Columbia, South Carolina</v>
      </c>
      <c r="K6631" s="14"/>
    </row>
    <row r="6632" spans="1:11" ht="12.5" x14ac:dyDescent="0.25">
      <c r="A6632" s="14" t="s">
        <v>3449</v>
      </c>
      <c r="B6632" s="14" t="s">
        <v>353</v>
      </c>
      <c r="C6632" s="14" t="s">
        <v>641</v>
      </c>
      <c r="D6632" s="16">
        <v>42482.479166666664</v>
      </c>
      <c r="E6632" s="19" t="e">
        <f>VLOOKUP(Table1[[#This Row],[winner_name]],[1]players!$A:$E,5,FALSE)</f>
        <v>#N/A</v>
      </c>
      <c r="F6632" s="19" t="e">
        <f>VLOOKUP(Table1[[#This Row],[loser_name]],[1]players!$A:$E,5,FALSE)</f>
        <v>#N/A</v>
      </c>
      <c r="H6632" s="14" t="s">
        <v>3639</v>
      </c>
      <c r="I6632" s="14" t="str">
        <f>VLOOKUP(Table1[[#This Row],[tourney_id]],tournaments!A:E,4,FALSE)</f>
        <v>Columbia, South Carolina</v>
      </c>
      <c r="K6632" s="14"/>
    </row>
    <row r="6633" spans="1:11" ht="12.5" x14ac:dyDescent="0.25">
      <c r="A6633" s="14" t="s">
        <v>1466</v>
      </c>
      <c r="B6633" s="14" t="s">
        <v>1381</v>
      </c>
      <c r="C6633" s="14" t="s">
        <v>569</v>
      </c>
      <c r="D6633" s="16">
        <v>42482.479166666664</v>
      </c>
      <c r="E6633" s="19" t="e">
        <f>VLOOKUP(Table1[[#This Row],[winner_name]],[1]players!$A:$E,5,FALSE)</f>
        <v>#N/A</v>
      </c>
      <c r="F6633" s="19" t="e">
        <f>VLOOKUP(Table1[[#This Row],[loser_name]],[1]players!$A:$E,5,FALSE)</f>
        <v>#N/A</v>
      </c>
      <c r="H6633" s="14" t="s">
        <v>3639</v>
      </c>
      <c r="I6633" s="14" t="str">
        <f>VLOOKUP(Table1[[#This Row],[tourney_id]],tournaments!A:E,4,FALSE)</f>
        <v>Columbia, South Carolina</v>
      </c>
      <c r="K6633" s="14"/>
    </row>
    <row r="6634" spans="1:11" ht="12.5" x14ac:dyDescent="0.25">
      <c r="A6634" s="14" t="s">
        <v>365</v>
      </c>
      <c r="B6634" s="14" t="s">
        <v>3451</v>
      </c>
      <c r="C6634" s="14" t="s">
        <v>675</v>
      </c>
      <c r="D6634" s="16">
        <v>42482.479166666664</v>
      </c>
      <c r="E6634" s="19" t="e">
        <f>VLOOKUP(Table1[[#This Row],[winner_name]],[1]players!$A:$E,5,FALSE)</f>
        <v>#N/A</v>
      </c>
      <c r="F6634" s="19" t="e">
        <f>VLOOKUP(Table1[[#This Row],[loser_name]],[1]players!$A:$E,5,FALSE)</f>
        <v>#N/A</v>
      </c>
      <c r="H6634" s="14" t="s">
        <v>3639</v>
      </c>
      <c r="I6634" s="14" t="str">
        <f>VLOOKUP(Table1[[#This Row],[tourney_id]],tournaments!A:E,4,FALSE)</f>
        <v>Columbia, South Carolina</v>
      </c>
      <c r="K6634" s="14"/>
    </row>
    <row r="6635" spans="1:11" ht="12.5" x14ac:dyDescent="0.25">
      <c r="A6635" s="14" t="s">
        <v>36</v>
      </c>
      <c r="B6635" s="14" t="s">
        <v>2559</v>
      </c>
      <c r="C6635" s="14" t="s">
        <v>498</v>
      </c>
      <c r="D6635" s="16">
        <v>42482.479166666664</v>
      </c>
      <c r="E6635" s="19" t="e">
        <f>VLOOKUP(Table1[[#This Row],[winner_name]],[1]players!$A:$E,5,FALSE)</f>
        <v>#N/A</v>
      </c>
      <c r="F6635" s="19">
        <f>VLOOKUP(Table1[[#This Row],[loser_name]],[1]players!$A:$E,5,FALSE)</f>
        <v>0</v>
      </c>
      <c r="H6635" s="14" t="s">
        <v>3639</v>
      </c>
      <c r="I6635" s="14" t="str">
        <f>VLOOKUP(Table1[[#This Row],[tourney_id]],tournaments!A:E,4,FALSE)</f>
        <v>Columbia, South Carolina</v>
      </c>
      <c r="K6635" s="14"/>
    </row>
    <row r="6636" spans="1:11" ht="12.5" x14ac:dyDescent="0.25">
      <c r="A6636" s="14" t="s">
        <v>79</v>
      </c>
      <c r="B6636" s="14" t="s">
        <v>254</v>
      </c>
      <c r="C6636" s="14" t="s">
        <v>570</v>
      </c>
      <c r="D6636" s="16">
        <v>42482.645833333336</v>
      </c>
      <c r="E6636" s="19" t="e">
        <f>VLOOKUP(Table1[[#This Row],[winner_name]],[1]players!$A:$E,5,FALSE)</f>
        <v>#N/A</v>
      </c>
      <c r="F6636" s="19" t="e">
        <f>VLOOKUP(Table1[[#This Row],[loser_name]],[1]players!$A:$E,5,FALSE)</f>
        <v>#N/A</v>
      </c>
      <c r="H6636" s="14" t="s">
        <v>3639</v>
      </c>
      <c r="I6636" s="14" t="str">
        <f>VLOOKUP(Table1[[#This Row],[tourney_id]],tournaments!A:E,4,FALSE)</f>
        <v>Columbia, South Carolina</v>
      </c>
      <c r="K6636" s="14"/>
    </row>
    <row r="6637" spans="1:11" ht="12.5" x14ac:dyDescent="0.25">
      <c r="A6637" s="14" t="s">
        <v>168</v>
      </c>
      <c r="B6637" s="14" t="s">
        <v>198</v>
      </c>
      <c r="C6637" s="14" t="s">
        <v>384</v>
      </c>
      <c r="D6637" s="16">
        <v>42482.645833333336</v>
      </c>
      <c r="E6637" s="19" t="e">
        <f>VLOOKUP(Table1[[#This Row],[winner_name]],[1]players!$A:$E,5,FALSE)</f>
        <v>#N/A</v>
      </c>
      <c r="F6637" s="19" t="e">
        <f>VLOOKUP(Table1[[#This Row],[loser_name]],[1]players!$A:$E,5,FALSE)</f>
        <v>#N/A</v>
      </c>
      <c r="H6637" s="14" t="s">
        <v>3639</v>
      </c>
      <c r="I6637" s="14" t="str">
        <f>VLOOKUP(Table1[[#This Row],[tourney_id]],tournaments!A:E,4,FALSE)</f>
        <v>Columbia, South Carolina</v>
      </c>
      <c r="K6637" s="14"/>
    </row>
    <row r="6638" spans="1:11" ht="12.5" x14ac:dyDescent="0.25">
      <c r="A6638" s="14" t="s">
        <v>1360</v>
      </c>
      <c r="B6638" s="14" t="s">
        <v>3431</v>
      </c>
      <c r="C6638" s="14" t="s">
        <v>382</v>
      </c>
      <c r="D6638" s="16">
        <v>42482.645833333336</v>
      </c>
      <c r="E6638" s="19" t="e">
        <f>VLOOKUP(Table1[[#This Row],[winner_name]],[1]players!$A:$E,5,FALSE)</f>
        <v>#N/A</v>
      </c>
      <c r="F6638" s="19" t="e">
        <f>VLOOKUP(Table1[[#This Row],[loser_name]],[1]players!$A:$E,5,FALSE)</f>
        <v>#N/A</v>
      </c>
      <c r="H6638" s="14" t="s">
        <v>3639</v>
      </c>
      <c r="I6638" s="14" t="str">
        <f>VLOOKUP(Table1[[#This Row],[tourney_id]],tournaments!A:E,4,FALSE)</f>
        <v>Columbia, South Carolina</v>
      </c>
      <c r="K6638" s="14"/>
    </row>
    <row r="6639" spans="1:11" ht="12.5" x14ac:dyDescent="0.25">
      <c r="A6639" s="14" t="s">
        <v>884</v>
      </c>
      <c r="B6639" s="14" t="s">
        <v>3414</v>
      </c>
      <c r="C6639" s="14" t="s">
        <v>812</v>
      </c>
      <c r="D6639" s="16">
        <v>42482.645833333336</v>
      </c>
      <c r="E6639" s="19" t="e">
        <f>VLOOKUP(Table1[[#This Row],[winner_name]],[1]players!$A:$E,5,FALSE)</f>
        <v>#N/A</v>
      </c>
      <c r="F6639" s="19" t="e">
        <f>VLOOKUP(Table1[[#This Row],[loser_name]],[1]players!$A:$E,5,FALSE)</f>
        <v>#N/A</v>
      </c>
      <c r="H6639" s="14" t="s">
        <v>3639</v>
      </c>
      <c r="I6639" s="14" t="str">
        <f>VLOOKUP(Table1[[#This Row],[tourney_id]],tournaments!A:E,4,FALSE)</f>
        <v>Columbia, South Carolina</v>
      </c>
      <c r="K6639" s="14"/>
    </row>
    <row r="6640" spans="1:11" ht="12.5" x14ac:dyDescent="0.25">
      <c r="A6640" s="14" t="s">
        <v>324</v>
      </c>
      <c r="B6640" s="14" t="s">
        <v>1388</v>
      </c>
      <c r="C6640" s="14" t="s">
        <v>446</v>
      </c>
      <c r="D6640" s="16">
        <v>42482.645833333336</v>
      </c>
      <c r="E6640" s="19" t="e">
        <f>VLOOKUP(Table1[[#This Row],[winner_name]],[1]players!$A:$E,5,FALSE)</f>
        <v>#N/A</v>
      </c>
      <c r="F6640" s="19" t="e">
        <f>VLOOKUP(Table1[[#This Row],[loser_name]],[1]players!$A:$E,5,FALSE)</f>
        <v>#N/A</v>
      </c>
      <c r="H6640" s="14" t="s">
        <v>3639</v>
      </c>
      <c r="I6640" s="14" t="str">
        <f>VLOOKUP(Table1[[#This Row],[tourney_id]],tournaments!A:E,4,FALSE)</f>
        <v>Columbia, South Carolina</v>
      </c>
      <c r="K6640" s="14"/>
    </row>
    <row r="6641" spans="1:11" ht="12.5" x14ac:dyDescent="0.25">
      <c r="A6641" s="14" t="s">
        <v>362</v>
      </c>
      <c r="B6641" s="14" t="s">
        <v>181</v>
      </c>
      <c r="C6641" s="14" t="s">
        <v>446</v>
      </c>
      <c r="D6641" s="16">
        <v>42482.645833333336</v>
      </c>
      <c r="E6641" s="19" t="e">
        <f>VLOOKUP(Table1[[#This Row],[winner_name]],[1]players!$A:$E,5,FALSE)</f>
        <v>#N/A</v>
      </c>
      <c r="F6641" s="19" t="e">
        <f>VLOOKUP(Table1[[#This Row],[loser_name]],[1]players!$A:$E,5,FALSE)</f>
        <v>#N/A</v>
      </c>
      <c r="H6641" s="14" t="s">
        <v>3639</v>
      </c>
      <c r="I6641" s="14" t="str">
        <f>VLOOKUP(Table1[[#This Row],[tourney_id]],tournaments!A:E,4,FALSE)</f>
        <v>Columbia, South Carolina</v>
      </c>
      <c r="K6641" s="14"/>
    </row>
    <row r="6642" spans="1:11" ht="12.5" x14ac:dyDescent="0.25">
      <c r="A6642" s="14" t="s">
        <v>334</v>
      </c>
      <c r="B6642" s="14" t="s">
        <v>3453</v>
      </c>
      <c r="C6642" s="14" t="s">
        <v>382</v>
      </c>
      <c r="D6642" s="16">
        <v>42482.645833333336</v>
      </c>
      <c r="E6642" s="19" t="e">
        <f>VLOOKUP(Table1[[#This Row],[winner_name]],[1]players!$A:$E,5,FALSE)</f>
        <v>#N/A</v>
      </c>
      <c r="F6642" s="19" t="e">
        <f>VLOOKUP(Table1[[#This Row],[loser_name]],[1]players!$A:$E,5,FALSE)</f>
        <v>#N/A</v>
      </c>
      <c r="H6642" s="14" t="s">
        <v>3639</v>
      </c>
      <c r="I6642" s="14" t="str">
        <f>VLOOKUP(Table1[[#This Row],[tourney_id]],tournaments!A:E,4,FALSE)</f>
        <v>Columbia, South Carolina</v>
      </c>
      <c r="K6642" s="14"/>
    </row>
    <row r="6643" spans="1:11" ht="12.5" x14ac:dyDescent="0.25">
      <c r="A6643" s="14" t="s">
        <v>3452</v>
      </c>
      <c r="B6643" s="14" t="s">
        <v>923</v>
      </c>
      <c r="C6643" s="14" t="s">
        <v>922</v>
      </c>
      <c r="D6643" s="16">
        <v>42482.645833333336</v>
      </c>
      <c r="E6643" s="19" t="e">
        <f>VLOOKUP(Table1[[#This Row],[winner_name]],[1]players!$A:$E,5,FALSE)</f>
        <v>#N/A</v>
      </c>
      <c r="F6643" s="19" t="e">
        <f>VLOOKUP(Table1[[#This Row],[loser_name]],[1]players!$A:$E,5,FALSE)</f>
        <v>#N/A</v>
      </c>
      <c r="H6643" s="14" t="s">
        <v>3639</v>
      </c>
      <c r="I6643" s="14" t="str">
        <f>VLOOKUP(Table1[[#This Row],[tourney_id]],tournaments!A:E,4,FALSE)</f>
        <v>Columbia, South Carolina</v>
      </c>
      <c r="K6643" s="14"/>
    </row>
    <row r="6644" spans="1:11" ht="12.5" x14ac:dyDescent="0.25">
      <c r="A6644" s="14" t="s">
        <v>871</v>
      </c>
      <c r="B6644" s="14" t="s">
        <v>3432</v>
      </c>
      <c r="C6644" s="14" t="s">
        <v>702</v>
      </c>
      <c r="D6644" s="16">
        <v>42482.645833333336</v>
      </c>
      <c r="E6644" s="19" t="e">
        <f>VLOOKUP(Table1[[#This Row],[winner_name]],[1]players!$A:$E,5,FALSE)</f>
        <v>#N/A</v>
      </c>
      <c r="F6644" s="19" t="e">
        <f>VLOOKUP(Table1[[#This Row],[loser_name]],[1]players!$A:$E,5,FALSE)</f>
        <v>#N/A</v>
      </c>
      <c r="H6644" s="14" t="s">
        <v>3639</v>
      </c>
      <c r="I6644" s="14" t="str">
        <f>VLOOKUP(Table1[[#This Row],[tourney_id]],tournaments!A:E,4,FALSE)</f>
        <v>Columbia, South Carolina</v>
      </c>
      <c r="K6644" s="14"/>
    </row>
    <row r="6645" spans="1:11" ht="12.5" x14ac:dyDescent="0.25">
      <c r="A6645" s="14" t="s">
        <v>895</v>
      </c>
      <c r="B6645" s="14" t="s">
        <v>3481</v>
      </c>
      <c r="C6645" s="14" t="s">
        <v>931</v>
      </c>
      <c r="D6645" s="16">
        <v>42482.645833333336</v>
      </c>
      <c r="E6645" s="19" t="e">
        <f>VLOOKUP(Table1[[#This Row],[winner_name]],[1]players!$A:$E,5,FALSE)</f>
        <v>#N/A</v>
      </c>
      <c r="F6645" s="19">
        <f>VLOOKUP(Table1[[#This Row],[loser_name]],[1]players!$A:$E,5,FALSE)</f>
        <v>0</v>
      </c>
      <c r="H6645" s="14" t="s">
        <v>3639</v>
      </c>
      <c r="I6645" s="14" t="str">
        <f>VLOOKUP(Table1[[#This Row],[tourney_id]],tournaments!A:E,4,FALSE)</f>
        <v>Columbia, South Carolina</v>
      </c>
      <c r="K6645" s="14"/>
    </row>
    <row r="6646" spans="1:11" ht="12.5" x14ac:dyDescent="0.25">
      <c r="A6646" s="14" t="s">
        <v>138</v>
      </c>
      <c r="B6646" s="14" t="s">
        <v>51</v>
      </c>
      <c r="C6646" s="14" t="s">
        <v>429</v>
      </c>
      <c r="D6646" s="16">
        <v>42483.479166666664</v>
      </c>
      <c r="E6646" s="19" t="e">
        <f>VLOOKUP(Table1[[#This Row],[winner_name]],[1]players!$A:$E,5,FALSE)</f>
        <v>#N/A</v>
      </c>
      <c r="F6646" s="19" t="e">
        <f>VLOOKUP(Table1[[#This Row],[loser_name]],[1]players!$A:$E,5,FALSE)</f>
        <v>#N/A</v>
      </c>
      <c r="H6646" s="14" t="s">
        <v>3639</v>
      </c>
      <c r="I6646" s="14" t="str">
        <f>VLOOKUP(Table1[[#This Row],[tourney_id]],tournaments!A:E,4,FALSE)</f>
        <v>Columbia, South Carolina</v>
      </c>
      <c r="K6646" s="14"/>
    </row>
    <row r="6647" spans="1:11" ht="12.5" x14ac:dyDescent="0.25">
      <c r="A6647" s="14" t="s">
        <v>146</v>
      </c>
      <c r="B6647" s="14" t="s">
        <v>353</v>
      </c>
      <c r="C6647" s="14" t="s">
        <v>1131</v>
      </c>
      <c r="D6647" s="16">
        <v>42483.479166666664</v>
      </c>
      <c r="E6647" s="19" t="e">
        <f>VLOOKUP(Table1[[#This Row],[winner_name]],[1]players!$A:$E,5,FALSE)</f>
        <v>#N/A</v>
      </c>
      <c r="F6647" s="19" t="e">
        <f>VLOOKUP(Table1[[#This Row],[loser_name]],[1]players!$A:$E,5,FALSE)</f>
        <v>#N/A</v>
      </c>
      <c r="H6647" s="14" t="s">
        <v>3639</v>
      </c>
      <c r="I6647" s="14" t="str">
        <f>VLOOKUP(Table1[[#This Row],[tourney_id]],tournaments!A:E,4,FALSE)</f>
        <v>Columbia, South Carolina</v>
      </c>
      <c r="K6647" s="14"/>
    </row>
    <row r="6648" spans="1:11" ht="12.5" x14ac:dyDescent="0.25">
      <c r="A6648" s="14" t="s">
        <v>1376</v>
      </c>
      <c r="B6648" s="14" t="s">
        <v>1381</v>
      </c>
      <c r="C6648" s="14" t="s">
        <v>695</v>
      </c>
      <c r="D6648" s="16">
        <v>42483.479166666664</v>
      </c>
      <c r="E6648" s="19" t="e">
        <f>VLOOKUP(Table1[[#This Row],[winner_name]],[1]players!$A:$E,5,FALSE)</f>
        <v>#N/A</v>
      </c>
      <c r="F6648" s="19" t="e">
        <f>VLOOKUP(Table1[[#This Row],[loser_name]],[1]players!$A:$E,5,FALSE)</f>
        <v>#N/A</v>
      </c>
      <c r="H6648" s="14" t="s">
        <v>3639</v>
      </c>
      <c r="I6648" s="14" t="str">
        <f>VLOOKUP(Table1[[#This Row],[tourney_id]],tournaments!A:E,4,FALSE)</f>
        <v>Columbia, South Carolina</v>
      </c>
      <c r="K6648" s="14"/>
    </row>
    <row r="6649" spans="1:11" ht="12.5" x14ac:dyDescent="0.25">
      <c r="A6649" s="14" t="s">
        <v>79</v>
      </c>
      <c r="B6649" s="14" t="s">
        <v>1388</v>
      </c>
      <c r="C6649" s="14" t="s">
        <v>499</v>
      </c>
      <c r="D6649" s="16">
        <v>42483.645833333336</v>
      </c>
      <c r="E6649" s="19" t="e">
        <f>VLOOKUP(Table1[[#This Row],[winner_name]],[1]players!$A:$E,5,FALSE)</f>
        <v>#N/A</v>
      </c>
      <c r="F6649" s="19" t="e">
        <f>VLOOKUP(Table1[[#This Row],[loser_name]],[1]players!$A:$E,5,FALSE)</f>
        <v>#N/A</v>
      </c>
      <c r="H6649" s="14" t="s">
        <v>3639</v>
      </c>
      <c r="I6649" s="14" t="str">
        <f>VLOOKUP(Table1[[#This Row],[tourney_id]],tournaments!A:E,4,FALSE)</f>
        <v>Columbia, South Carolina</v>
      </c>
      <c r="K6649" s="14"/>
    </row>
    <row r="6650" spans="1:11" ht="12.5" x14ac:dyDescent="0.25">
      <c r="A6650" s="14" t="s">
        <v>168</v>
      </c>
      <c r="B6650" s="14" t="s">
        <v>362</v>
      </c>
      <c r="C6650" s="14" t="s">
        <v>812</v>
      </c>
      <c r="D6650" s="16">
        <v>42483.645833333336</v>
      </c>
      <c r="E6650" s="19" t="e">
        <f>VLOOKUP(Table1[[#This Row],[winner_name]],[1]players!$A:$E,5,FALSE)</f>
        <v>#N/A</v>
      </c>
      <c r="F6650" s="19" t="e">
        <f>VLOOKUP(Table1[[#This Row],[loser_name]],[1]players!$A:$E,5,FALSE)</f>
        <v>#N/A</v>
      </c>
      <c r="H6650" s="14" t="s">
        <v>3639</v>
      </c>
      <c r="I6650" s="14" t="str">
        <f>VLOOKUP(Table1[[#This Row],[tourney_id]],tournaments!A:E,4,FALSE)</f>
        <v>Columbia, South Carolina</v>
      </c>
      <c r="K6650" s="14"/>
    </row>
    <row r="6651" spans="1:11" ht="12.5" x14ac:dyDescent="0.25">
      <c r="A6651" s="14" t="s">
        <v>334</v>
      </c>
      <c r="B6651" s="14" t="s">
        <v>1360</v>
      </c>
      <c r="C6651" s="14" t="s">
        <v>513</v>
      </c>
      <c r="D6651" s="16">
        <v>42483.645833333336</v>
      </c>
      <c r="E6651" s="19" t="e">
        <f>VLOOKUP(Table1[[#This Row],[winner_name]],[1]players!$A:$E,5,FALSE)</f>
        <v>#N/A</v>
      </c>
      <c r="F6651" s="19" t="e">
        <f>VLOOKUP(Table1[[#This Row],[loser_name]],[1]players!$A:$E,5,FALSE)</f>
        <v>#N/A</v>
      </c>
      <c r="H6651" s="14" t="s">
        <v>3639</v>
      </c>
      <c r="I6651" s="14" t="str">
        <f>VLOOKUP(Table1[[#This Row],[tourney_id]],tournaments!A:E,4,FALSE)</f>
        <v>Columbia, South Carolina</v>
      </c>
      <c r="K6651" s="14"/>
    </row>
    <row r="6652" spans="1:11" ht="12.5" x14ac:dyDescent="0.25">
      <c r="A6652" s="14" t="s">
        <v>119</v>
      </c>
      <c r="B6652" s="14" t="s">
        <v>2207</v>
      </c>
      <c r="C6652" s="14" t="s">
        <v>380</v>
      </c>
      <c r="D6652" s="16">
        <v>42483.645833333336</v>
      </c>
      <c r="E6652" s="19" t="e">
        <f>VLOOKUP(Table1[[#This Row],[winner_name]],[1]players!$A:$E,5,FALSE)</f>
        <v>#N/A</v>
      </c>
      <c r="F6652" s="19" t="e">
        <f>VLOOKUP(Table1[[#This Row],[loser_name]],[1]players!$A:$E,5,FALSE)</f>
        <v>#N/A</v>
      </c>
      <c r="H6652" s="14" t="s">
        <v>3639</v>
      </c>
      <c r="I6652" s="14" t="str">
        <f>VLOOKUP(Table1[[#This Row],[tourney_id]],tournaments!A:E,4,FALSE)</f>
        <v>Columbia, South Carolina</v>
      </c>
      <c r="K6652" s="14"/>
    </row>
    <row r="6653" spans="1:11" ht="12.5" x14ac:dyDescent="0.25">
      <c r="A6653" s="14" t="s">
        <v>79</v>
      </c>
      <c r="B6653" s="14" t="s">
        <v>245</v>
      </c>
      <c r="C6653" s="14" t="s">
        <v>412</v>
      </c>
      <c r="D6653" s="16">
        <v>42484.5625</v>
      </c>
      <c r="E6653" s="19" t="e">
        <f>VLOOKUP(Table1[[#This Row],[winner_name]],[1]players!$A:$E,5,FALSE)</f>
        <v>#N/A</v>
      </c>
      <c r="F6653" s="19" t="e">
        <f>VLOOKUP(Table1[[#This Row],[loser_name]],[1]players!$A:$E,5,FALSE)</f>
        <v>#N/A</v>
      </c>
      <c r="H6653" s="14" t="s">
        <v>3639</v>
      </c>
      <c r="I6653" s="14" t="str">
        <f>VLOOKUP(Table1[[#This Row],[tourney_id]],tournaments!A:E,4,FALSE)</f>
        <v>Columbia, South Carolina</v>
      </c>
      <c r="K6653" s="14"/>
    </row>
    <row r="6654" spans="1:11" ht="12.5" x14ac:dyDescent="0.25">
      <c r="A6654" s="14" t="s">
        <v>138</v>
      </c>
      <c r="B6654" s="14" t="s">
        <v>168</v>
      </c>
      <c r="C6654" s="14" t="s">
        <v>402</v>
      </c>
      <c r="D6654" s="16">
        <v>42484.5625</v>
      </c>
      <c r="E6654" s="19" t="e">
        <f>VLOOKUP(Table1[[#This Row],[winner_name]],[1]players!$A:$E,5,FALSE)</f>
        <v>#N/A</v>
      </c>
      <c r="F6654" s="19" t="e">
        <f>VLOOKUP(Table1[[#This Row],[loser_name]],[1]players!$A:$E,5,FALSE)</f>
        <v>#N/A</v>
      </c>
      <c r="H6654" s="14" t="s">
        <v>3639</v>
      </c>
      <c r="I6654" s="14" t="str">
        <f>VLOOKUP(Table1[[#This Row],[tourney_id]],tournaments!A:E,4,FALSE)</f>
        <v>Columbia, South Carolina</v>
      </c>
      <c r="K6654" s="14"/>
    </row>
    <row r="6655" spans="1:11" ht="12.5" x14ac:dyDescent="0.25">
      <c r="A6655" s="14" t="s">
        <v>1360</v>
      </c>
      <c r="B6655" s="14" t="s">
        <v>146</v>
      </c>
      <c r="C6655" s="14" t="s">
        <v>604</v>
      </c>
      <c r="D6655" s="16">
        <v>42484.5625</v>
      </c>
      <c r="E6655" s="19" t="e">
        <f>VLOOKUP(Table1[[#This Row],[winner_name]],[1]players!$A:$E,5,FALSE)</f>
        <v>#N/A</v>
      </c>
      <c r="F6655" s="19" t="e">
        <f>VLOOKUP(Table1[[#This Row],[loser_name]],[1]players!$A:$E,5,FALSE)</f>
        <v>#N/A</v>
      </c>
      <c r="H6655" s="14" t="s">
        <v>3639</v>
      </c>
      <c r="I6655" s="14" t="str">
        <f>VLOOKUP(Table1[[#This Row],[tourney_id]],tournaments!A:E,4,FALSE)</f>
        <v>Columbia, South Carolina</v>
      </c>
      <c r="K6655" s="14"/>
    </row>
    <row r="6656" spans="1:11" ht="12.5" x14ac:dyDescent="0.25">
      <c r="A6656" s="14" t="s">
        <v>1376</v>
      </c>
      <c r="B6656" s="14" t="s">
        <v>884</v>
      </c>
      <c r="C6656" s="14" t="s">
        <v>538</v>
      </c>
      <c r="D6656" s="16">
        <v>42484.5625</v>
      </c>
      <c r="E6656" s="19" t="e">
        <f>VLOOKUP(Table1[[#This Row],[winner_name]],[1]players!$A:$E,5,FALSE)</f>
        <v>#N/A</v>
      </c>
      <c r="F6656" s="19" t="e">
        <f>VLOOKUP(Table1[[#This Row],[loser_name]],[1]players!$A:$E,5,FALSE)</f>
        <v>#N/A</v>
      </c>
      <c r="H6656" s="14" t="s">
        <v>3639</v>
      </c>
      <c r="I6656" s="14" t="str">
        <f>VLOOKUP(Table1[[#This Row],[tourney_id]],tournaments!A:E,4,FALSE)</f>
        <v>Columbia, South Carolina</v>
      </c>
      <c r="K6656" s="14"/>
    </row>
    <row r="6657" spans="1:11" ht="12.5" x14ac:dyDescent="0.25">
      <c r="A6657" s="14" t="s">
        <v>1510</v>
      </c>
      <c r="B6657" s="14" t="s">
        <v>1433</v>
      </c>
      <c r="C6657" s="14" t="s">
        <v>1064</v>
      </c>
      <c r="D6657" s="16">
        <v>42484.5625</v>
      </c>
      <c r="E6657" s="19" t="e">
        <f>VLOOKUP(Table1[[#This Row],[winner_name]],[1]players!$A:$E,5,FALSE)</f>
        <v>#N/A</v>
      </c>
      <c r="F6657" s="19" t="e">
        <f>VLOOKUP(Table1[[#This Row],[loser_name]],[1]players!$A:$E,5,FALSE)</f>
        <v>#N/A</v>
      </c>
      <c r="H6657" s="14" t="s">
        <v>3639</v>
      </c>
      <c r="I6657" s="14" t="str">
        <f>VLOOKUP(Table1[[#This Row],[tourney_id]],tournaments!A:E,4,FALSE)</f>
        <v>Columbia, South Carolina</v>
      </c>
      <c r="K6657" s="14"/>
    </row>
    <row r="6658" spans="1:11" ht="12.5" x14ac:dyDescent="0.25">
      <c r="A6658" s="14" t="s">
        <v>52</v>
      </c>
      <c r="B6658" s="14" t="s">
        <v>145</v>
      </c>
      <c r="C6658" s="14" t="s">
        <v>3642</v>
      </c>
      <c r="D6658" s="16">
        <v>42851.479166666664</v>
      </c>
      <c r="E6658" s="19" t="e">
        <f>VLOOKUP(Table1[[#This Row],[winner_name]],[1]players!$A:$E,5,FALSE)</f>
        <v>#N/A</v>
      </c>
      <c r="F6658" s="19" t="e">
        <f>VLOOKUP(Table1[[#This Row],[loser_name]],[1]players!$A:$E,5,FALSE)</f>
        <v>#N/A</v>
      </c>
      <c r="H6658" s="14" t="s">
        <v>3656</v>
      </c>
      <c r="I6658" s="14" t="str">
        <f>VLOOKUP(Table1[[#This Row],[tourney_id]],tournaments!A:E,4,FALSE)</f>
        <v>Knoxville, Tennessee</v>
      </c>
      <c r="K6658" s="14"/>
    </row>
    <row r="6659" spans="1:11" ht="12.5" x14ac:dyDescent="0.25">
      <c r="A6659" s="14" t="s">
        <v>3428</v>
      </c>
      <c r="B6659" s="14" t="s">
        <v>2211</v>
      </c>
      <c r="C6659" s="14" t="s">
        <v>381</v>
      </c>
      <c r="D6659" s="16">
        <v>42851.479166666664</v>
      </c>
      <c r="E6659" s="19" t="e">
        <f>VLOOKUP(Table1[[#This Row],[winner_name]],[1]players!$A:$E,5,FALSE)</f>
        <v>#N/A</v>
      </c>
      <c r="F6659" s="19" t="e">
        <f>VLOOKUP(Table1[[#This Row],[loser_name]],[1]players!$A:$E,5,FALSE)</f>
        <v>#N/A</v>
      </c>
      <c r="H6659" s="14" t="s">
        <v>3656</v>
      </c>
      <c r="I6659" s="19" t="str">
        <f>VLOOKUP(Table1[[#This Row],[tourney_id]],tournaments!A:E,4,FALSE)</f>
        <v>Knoxville, Tennessee</v>
      </c>
      <c r="K6659" s="14"/>
    </row>
    <row r="6660" spans="1:11" ht="12.5" x14ac:dyDescent="0.25">
      <c r="A6660" s="14" t="s">
        <v>3395</v>
      </c>
      <c r="B6660" s="14" t="s">
        <v>3426</v>
      </c>
      <c r="C6660" s="14" t="s">
        <v>3643</v>
      </c>
      <c r="D6660" s="16">
        <v>42851.479166666664</v>
      </c>
      <c r="E6660" s="19" t="e">
        <f>VLOOKUP(Table1[[#This Row],[winner_name]],[1]players!$A:$E,5,FALSE)</f>
        <v>#N/A</v>
      </c>
      <c r="F6660" s="19" t="e">
        <f>VLOOKUP(Table1[[#This Row],[loser_name]],[1]players!$A:$E,5,FALSE)</f>
        <v>#N/A</v>
      </c>
      <c r="H6660" s="14" t="s">
        <v>3656</v>
      </c>
      <c r="I6660" s="19" t="str">
        <f>VLOOKUP(Table1[[#This Row],[tourney_id]],tournaments!A:E,4,FALSE)</f>
        <v>Knoxville, Tennessee</v>
      </c>
      <c r="K6660" s="14"/>
    </row>
    <row r="6661" spans="1:11" ht="12.5" x14ac:dyDescent="0.25">
      <c r="A6661" s="14" t="s">
        <v>3416</v>
      </c>
      <c r="B6661" s="14" t="s">
        <v>3644</v>
      </c>
      <c r="C6661" s="14" t="s">
        <v>598</v>
      </c>
      <c r="D6661" s="16">
        <v>42851.479166666664</v>
      </c>
      <c r="E6661" s="19" t="e">
        <f>VLOOKUP(Table1[[#This Row],[winner_name]],[1]players!$A:$E,5,FALSE)</f>
        <v>#N/A</v>
      </c>
      <c r="F6661" s="19">
        <f>VLOOKUP(Table1[[#This Row],[loser_name]],[1]players!$A:$E,5,FALSE)</f>
        <v>0</v>
      </c>
      <c r="H6661" s="14" t="s">
        <v>3656</v>
      </c>
      <c r="I6661" s="19" t="str">
        <f>VLOOKUP(Table1[[#This Row],[tourney_id]],tournaments!A:E,4,FALSE)</f>
        <v>Knoxville, Tennessee</v>
      </c>
      <c r="K6661" s="14"/>
    </row>
    <row r="6662" spans="1:11" ht="12.5" x14ac:dyDescent="0.25">
      <c r="A6662" s="14" t="s">
        <v>3478</v>
      </c>
      <c r="B6662" s="14" t="s">
        <v>3645</v>
      </c>
      <c r="C6662" s="14" t="s">
        <v>988</v>
      </c>
      <c r="D6662" s="16">
        <v>42851.479166666664</v>
      </c>
      <c r="E6662" s="19" t="e">
        <f>VLOOKUP(Table1[[#This Row],[winner_name]],[1]players!$A:$E,5,FALSE)</f>
        <v>#N/A</v>
      </c>
      <c r="F6662" s="19">
        <f>VLOOKUP(Table1[[#This Row],[loser_name]],[1]players!$A:$E,5,FALSE)</f>
        <v>0</v>
      </c>
      <c r="H6662" s="14" t="s">
        <v>3656</v>
      </c>
      <c r="I6662" s="19" t="str">
        <f>VLOOKUP(Table1[[#This Row],[tourney_id]],tournaments!A:E,4,FALSE)</f>
        <v>Knoxville, Tennessee</v>
      </c>
      <c r="K6662" s="14"/>
    </row>
    <row r="6663" spans="1:11" ht="12.5" x14ac:dyDescent="0.25">
      <c r="A6663" s="14" t="s">
        <v>3414</v>
      </c>
      <c r="B6663" s="14" t="s">
        <v>3471</v>
      </c>
      <c r="C6663" s="14" t="s">
        <v>506</v>
      </c>
      <c r="D6663" s="16">
        <v>42852.4375</v>
      </c>
      <c r="E6663" s="19" t="e">
        <f>VLOOKUP(Table1[[#This Row],[winner_name]],[1]players!$A:$E,5,FALSE)</f>
        <v>#N/A</v>
      </c>
      <c r="F6663" s="19" t="e">
        <f>VLOOKUP(Table1[[#This Row],[loser_name]],[1]players!$A:$E,5,FALSE)</f>
        <v>#N/A</v>
      </c>
      <c r="H6663" s="14" t="s">
        <v>3656</v>
      </c>
      <c r="I6663" s="19" t="str">
        <f>VLOOKUP(Table1[[#This Row],[tourney_id]],tournaments!A:E,4,FALSE)</f>
        <v>Knoxville, Tennessee</v>
      </c>
      <c r="K6663" s="14"/>
    </row>
    <row r="6664" spans="1:11" ht="12.5" x14ac:dyDescent="0.25">
      <c r="A6664" s="14" t="s">
        <v>1891</v>
      </c>
      <c r="B6664" s="14" t="s">
        <v>3465</v>
      </c>
      <c r="C6664" s="14" t="s">
        <v>384</v>
      </c>
      <c r="D6664" s="16">
        <v>42852.4375</v>
      </c>
      <c r="E6664" s="19" t="e">
        <f>VLOOKUP(Table1[[#This Row],[winner_name]],[1]players!$A:$E,5,FALSE)</f>
        <v>#N/A</v>
      </c>
      <c r="F6664" s="19" t="e">
        <f>VLOOKUP(Table1[[#This Row],[loser_name]],[1]players!$A:$E,5,FALSE)</f>
        <v>#N/A</v>
      </c>
      <c r="H6664" s="14" t="s">
        <v>3656</v>
      </c>
      <c r="I6664" s="19" t="str">
        <f>VLOOKUP(Table1[[#This Row],[tourney_id]],tournaments!A:E,4,FALSE)</f>
        <v>Knoxville, Tennessee</v>
      </c>
      <c r="K6664" s="14"/>
    </row>
    <row r="6665" spans="1:11" ht="12.5" x14ac:dyDescent="0.25">
      <c r="A6665" s="14" t="s">
        <v>3431</v>
      </c>
      <c r="B6665" s="14" t="s">
        <v>3425</v>
      </c>
      <c r="C6665" s="14" t="s">
        <v>416</v>
      </c>
      <c r="D6665" s="16">
        <v>42852.4375</v>
      </c>
      <c r="E6665" s="19" t="e">
        <f>VLOOKUP(Table1[[#This Row],[winner_name]],[1]players!$A:$E,5,FALSE)</f>
        <v>#N/A</v>
      </c>
      <c r="F6665" s="19" t="e">
        <f>VLOOKUP(Table1[[#This Row],[loser_name]],[1]players!$A:$E,5,FALSE)</f>
        <v>#N/A</v>
      </c>
      <c r="H6665" s="14" t="s">
        <v>3656</v>
      </c>
      <c r="I6665" s="19" t="str">
        <f>VLOOKUP(Table1[[#This Row],[tourney_id]],tournaments!A:E,4,FALSE)</f>
        <v>Knoxville, Tennessee</v>
      </c>
      <c r="K6665" s="14"/>
    </row>
    <row r="6666" spans="1:11" ht="12.5" x14ac:dyDescent="0.25">
      <c r="A6666" s="14" t="s">
        <v>3427</v>
      </c>
      <c r="B6666" s="14" t="s">
        <v>3646</v>
      </c>
      <c r="C6666" s="14" t="s">
        <v>394</v>
      </c>
      <c r="D6666" s="16">
        <v>42852.4375</v>
      </c>
      <c r="E6666" s="19" t="e">
        <f>VLOOKUP(Table1[[#This Row],[winner_name]],[1]players!$A:$E,5,FALSE)</f>
        <v>#N/A</v>
      </c>
      <c r="F6666" s="19">
        <f>VLOOKUP(Table1[[#This Row],[loser_name]],[1]players!$A:$E,5,FALSE)</f>
        <v>0</v>
      </c>
      <c r="H6666" s="14" t="s">
        <v>3656</v>
      </c>
      <c r="I6666" s="19" t="str">
        <f>VLOOKUP(Table1[[#This Row],[tourney_id]],tournaments!A:E,4,FALSE)</f>
        <v>Knoxville, Tennessee</v>
      </c>
      <c r="K6666" s="14"/>
    </row>
    <row r="6667" spans="1:11" ht="12.5" x14ac:dyDescent="0.25">
      <c r="A6667" s="14" t="s">
        <v>122</v>
      </c>
      <c r="B6667" s="14" t="s">
        <v>54</v>
      </c>
      <c r="C6667" s="14" t="s">
        <v>498</v>
      </c>
      <c r="D6667" s="16">
        <v>42852.5625</v>
      </c>
      <c r="E6667" s="19" t="e">
        <f>VLOOKUP(Table1[[#This Row],[winner_name]],[1]players!$A:$E,5,FALSE)</f>
        <v>#N/A</v>
      </c>
      <c r="F6667" s="19" t="e">
        <f>VLOOKUP(Table1[[#This Row],[loser_name]],[1]players!$A:$E,5,FALSE)</f>
        <v>#N/A</v>
      </c>
      <c r="H6667" s="14" t="s">
        <v>3656</v>
      </c>
      <c r="I6667" s="19" t="str">
        <f>VLOOKUP(Table1[[#This Row],[tourney_id]],tournaments!A:E,4,FALSE)</f>
        <v>Knoxville, Tennessee</v>
      </c>
      <c r="K6667" s="14"/>
    </row>
    <row r="6668" spans="1:11" ht="12.5" x14ac:dyDescent="0.25">
      <c r="A6668" s="14" t="s">
        <v>109</v>
      </c>
      <c r="B6668" s="14" t="s">
        <v>3429</v>
      </c>
      <c r="C6668" s="14" t="s">
        <v>1193</v>
      </c>
      <c r="D6668" s="16">
        <v>42852.5625</v>
      </c>
      <c r="E6668" s="19" t="e">
        <f>VLOOKUP(Table1[[#This Row],[winner_name]],[1]players!$A:$E,5,FALSE)</f>
        <v>#N/A</v>
      </c>
      <c r="F6668" s="19" t="e">
        <f>VLOOKUP(Table1[[#This Row],[loser_name]],[1]players!$A:$E,5,FALSE)</f>
        <v>#N/A</v>
      </c>
      <c r="H6668" s="14" t="s">
        <v>3656</v>
      </c>
      <c r="I6668" s="19" t="str">
        <f>VLOOKUP(Table1[[#This Row],[tourney_id]],tournaments!A:E,4,FALSE)</f>
        <v>Knoxville, Tennessee</v>
      </c>
      <c r="K6668" s="14"/>
    </row>
    <row r="6669" spans="1:11" ht="12.5" x14ac:dyDescent="0.25">
      <c r="A6669" s="14" t="s">
        <v>3403</v>
      </c>
      <c r="B6669" s="14" t="s">
        <v>3647</v>
      </c>
      <c r="C6669" s="14" t="s">
        <v>381</v>
      </c>
      <c r="D6669" s="16">
        <v>42852.5625</v>
      </c>
      <c r="E6669" s="19" t="e">
        <f>VLOOKUP(Table1[[#This Row],[winner_name]],[1]players!$A:$E,5,FALSE)</f>
        <v>#N/A</v>
      </c>
      <c r="F6669" s="19" t="e">
        <f>VLOOKUP(Table1[[#This Row],[loser_name]],[1]players!$A:$E,5,FALSE)</f>
        <v>#N/A</v>
      </c>
      <c r="H6669" s="14" t="s">
        <v>3656</v>
      </c>
      <c r="I6669" s="19" t="str">
        <f>VLOOKUP(Table1[[#This Row],[tourney_id]],tournaments!A:E,4,FALSE)</f>
        <v>Knoxville, Tennessee</v>
      </c>
      <c r="K6669" s="14"/>
    </row>
    <row r="6670" spans="1:11" ht="12.5" x14ac:dyDescent="0.25">
      <c r="A6670" s="14" t="s">
        <v>3405</v>
      </c>
      <c r="B6670" s="14" t="s">
        <v>3648</v>
      </c>
      <c r="C6670" s="14" t="s">
        <v>416</v>
      </c>
      <c r="D6670" s="16">
        <v>42852.5625</v>
      </c>
      <c r="E6670" s="19" t="e">
        <f>VLOOKUP(Table1[[#This Row],[winner_name]],[1]players!$A:$E,5,FALSE)</f>
        <v>#N/A</v>
      </c>
      <c r="F6670" s="19" t="e">
        <f>VLOOKUP(Table1[[#This Row],[loser_name]],[1]players!$A:$E,5,FALSE)</f>
        <v>#N/A</v>
      </c>
      <c r="H6670" s="14" t="s">
        <v>3656</v>
      </c>
      <c r="I6670" s="19" t="str">
        <f>VLOOKUP(Table1[[#This Row],[tourney_id]],tournaments!A:E,4,FALSE)</f>
        <v>Knoxville, Tennessee</v>
      </c>
      <c r="K6670" s="14"/>
    </row>
    <row r="6671" spans="1:11" ht="12.5" x14ac:dyDescent="0.25">
      <c r="A6671" s="14" t="s">
        <v>3649</v>
      </c>
      <c r="B6671" s="14" t="s">
        <v>3446</v>
      </c>
      <c r="C6671" s="14" t="s">
        <v>384</v>
      </c>
      <c r="D6671" s="16">
        <v>42852.5625</v>
      </c>
      <c r="E6671" s="19" t="e">
        <f>VLOOKUP(Table1[[#This Row],[winner_name]],[1]players!$A:$E,5,FALSE)</f>
        <v>#N/A</v>
      </c>
      <c r="F6671" s="19" t="e">
        <f>VLOOKUP(Table1[[#This Row],[loser_name]],[1]players!$A:$E,5,FALSE)</f>
        <v>#N/A</v>
      </c>
      <c r="H6671" s="14" t="s">
        <v>3656</v>
      </c>
      <c r="I6671" s="19" t="str">
        <f>VLOOKUP(Table1[[#This Row],[tourney_id]],tournaments!A:E,4,FALSE)</f>
        <v>Knoxville, Tennessee</v>
      </c>
      <c r="K6671" s="14"/>
    </row>
    <row r="6672" spans="1:11" ht="12.5" x14ac:dyDescent="0.25">
      <c r="A6672" s="14" t="s">
        <v>69</v>
      </c>
      <c r="B6672" s="14" t="s">
        <v>324</v>
      </c>
      <c r="C6672" s="14" t="s">
        <v>378</v>
      </c>
      <c r="D6672" s="16">
        <v>42852.6875</v>
      </c>
      <c r="E6672" s="19" t="e">
        <f>VLOOKUP(Table1[[#This Row],[winner_name]],[1]players!$A:$E,5,FALSE)</f>
        <v>#N/A</v>
      </c>
      <c r="F6672" s="19" t="e">
        <f>VLOOKUP(Table1[[#This Row],[loser_name]],[1]players!$A:$E,5,FALSE)</f>
        <v>#N/A</v>
      </c>
      <c r="H6672" s="14" t="s">
        <v>3656</v>
      </c>
      <c r="I6672" s="19" t="str">
        <f>VLOOKUP(Table1[[#This Row],[tourney_id]],tournaments!A:E,4,FALSE)</f>
        <v>Knoxville, Tennessee</v>
      </c>
      <c r="K6672" s="14"/>
    </row>
    <row r="6673" spans="1:11" ht="12.5" x14ac:dyDescent="0.25">
      <c r="A6673" s="14" t="s">
        <v>2115</v>
      </c>
      <c r="B6673" s="14" t="s">
        <v>3439</v>
      </c>
      <c r="C6673" s="14" t="s">
        <v>1368</v>
      </c>
      <c r="D6673" s="16">
        <v>42852.6875</v>
      </c>
      <c r="E6673" s="19" t="e">
        <f>VLOOKUP(Table1[[#This Row],[winner_name]],[1]players!$A:$E,5,FALSE)</f>
        <v>#N/A</v>
      </c>
      <c r="F6673" s="19" t="e">
        <f>VLOOKUP(Table1[[#This Row],[loser_name]],[1]players!$A:$E,5,FALSE)</f>
        <v>#N/A</v>
      </c>
      <c r="H6673" s="14" t="s">
        <v>3656</v>
      </c>
      <c r="I6673" s="19" t="str">
        <f>VLOOKUP(Table1[[#This Row],[tourney_id]],tournaments!A:E,4,FALSE)</f>
        <v>Knoxville, Tennessee</v>
      </c>
      <c r="K6673" s="14"/>
    </row>
    <row r="6674" spans="1:11" ht="12.5" x14ac:dyDescent="0.25">
      <c r="A6674" s="14" t="s">
        <v>3472</v>
      </c>
      <c r="B6674" s="14" t="s">
        <v>3453</v>
      </c>
      <c r="C6674" s="14" t="s">
        <v>3650</v>
      </c>
      <c r="D6674" s="16">
        <v>42852.6875</v>
      </c>
      <c r="E6674" s="19" t="e">
        <f>VLOOKUP(Table1[[#This Row],[winner_name]],[1]players!$A:$E,5,FALSE)</f>
        <v>#N/A</v>
      </c>
      <c r="F6674" s="19" t="e">
        <f>VLOOKUP(Table1[[#This Row],[loser_name]],[1]players!$A:$E,5,FALSE)</f>
        <v>#N/A</v>
      </c>
      <c r="H6674" s="14" t="s">
        <v>3656</v>
      </c>
      <c r="I6674" s="19" t="str">
        <f>VLOOKUP(Table1[[#This Row],[tourney_id]],tournaments!A:E,4,FALSE)</f>
        <v>Knoxville, Tennessee</v>
      </c>
      <c r="K6674" s="14"/>
    </row>
    <row r="6675" spans="1:11" ht="12.5" x14ac:dyDescent="0.25">
      <c r="A6675" s="14" t="s">
        <v>3421</v>
      </c>
      <c r="B6675" s="14" t="s">
        <v>3452</v>
      </c>
      <c r="C6675" s="14" t="s">
        <v>1015</v>
      </c>
      <c r="D6675" s="16">
        <v>42852.6875</v>
      </c>
      <c r="E6675" s="19" t="e">
        <f>VLOOKUP(Table1[[#This Row],[winner_name]],[1]players!$A:$E,5,FALSE)</f>
        <v>#N/A</v>
      </c>
      <c r="F6675" s="19" t="e">
        <f>VLOOKUP(Table1[[#This Row],[loser_name]],[1]players!$A:$E,5,FALSE)</f>
        <v>#N/A</v>
      </c>
      <c r="H6675" s="14" t="s">
        <v>3656</v>
      </c>
      <c r="I6675" s="19" t="str">
        <f>VLOOKUP(Table1[[#This Row],[tourney_id]],tournaments!A:E,4,FALSE)</f>
        <v>Knoxville, Tennessee</v>
      </c>
      <c r="K6675" s="14"/>
    </row>
    <row r="6676" spans="1:11" ht="12.5" x14ac:dyDescent="0.25">
      <c r="A6676" s="14" t="s">
        <v>3409</v>
      </c>
      <c r="B6676" s="14" t="s">
        <v>3457</v>
      </c>
      <c r="C6676" s="14" t="s">
        <v>400</v>
      </c>
      <c r="D6676" s="16">
        <v>42852.6875</v>
      </c>
      <c r="E6676" s="19" t="e">
        <f>VLOOKUP(Table1[[#This Row],[winner_name]],[1]players!$A:$E,5,FALSE)</f>
        <v>#N/A</v>
      </c>
      <c r="F6676" s="19" t="e">
        <f>VLOOKUP(Table1[[#This Row],[loser_name]],[1]players!$A:$E,5,FALSE)</f>
        <v>#N/A</v>
      </c>
      <c r="H6676" s="14" t="s">
        <v>3656</v>
      </c>
      <c r="I6676" s="19" t="str">
        <f>VLOOKUP(Table1[[#This Row],[tourney_id]],tournaments!A:E,4,FALSE)</f>
        <v>Knoxville, Tennessee</v>
      </c>
      <c r="K6676" s="14"/>
    </row>
    <row r="6677" spans="1:11" ht="12.5" x14ac:dyDescent="0.25">
      <c r="A6677" s="14" t="s">
        <v>1388</v>
      </c>
      <c r="B6677" s="14" t="s">
        <v>3428</v>
      </c>
      <c r="C6677" s="14" t="s">
        <v>538</v>
      </c>
      <c r="D6677" s="16">
        <v>42852.8125</v>
      </c>
      <c r="E6677" s="19" t="e">
        <f>VLOOKUP(Table1[[#This Row],[winner_name]],[1]players!$A:$E,5,FALSE)</f>
        <v>#N/A</v>
      </c>
      <c r="F6677" s="19" t="e">
        <f>VLOOKUP(Table1[[#This Row],[loser_name]],[1]players!$A:$E,5,FALSE)</f>
        <v>#N/A</v>
      </c>
      <c r="H6677" s="14" t="s">
        <v>3656</v>
      </c>
      <c r="I6677" s="19" t="str">
        <f>VLOOKUP(Table1[[#This Row],[tourney_id]],tournaments!A:E,4,FALSE)</f>
        <v>Knoxville, Tennessee</v>
      </c>
      <c r="K6677" s="14"/>
    </row>
    <row r="6678" spans="1:11" ht="12.5" x14ac:dyDescent="0.25">
      <c r="A6678" s="14" t="s">
        <v>871</v>
      </c>
      <c r="B6678" s="14" t="s">
        <v>3395</v>
      </c>
      <c r="C6678" s="14" t="s">
        <v>498</v>
      </c>
      <c r="D6678" s="16">
        <v>42852.8125</v>
      </c>
      <c r="E6678" s="19" t="e">
        <f>VLOOKUP(Table1[[#This Row],[winner_name]],[1]players!$A:$E,5,FALSE)</f>
        <v>#N/A</v>
      </c>
      <c r="F6678" s="19" t="e">
        <f>VLOOKUP(Table1[[#This Row],[loser_name]],[1]players!$A:$E,5,FALSE)</f>
        <v>#N/A</v>
      </c>
      <c r="H6678" s="14" t="s">
        <v>3656</v>
      </c>
      <c r="I6678" s="19" t="str">
        <f>VLOOKUP(Table1[[#This Row],[tourney_id]],tournaments!A:E,4,FALSE)</f>
        <v>Knoxville, Tennessee</v>
      </c>
      <c r="K6678" s="14"/>
    </row>
    <row r="6679" spans="1:11" ht="12.5" x14ac:dyDescent="0.25">
      <c r="A6679" s="14" t="s">
        <v>148</v>
      </c>
      <c r="B6679" s="14" t="s">
        <v>3411</v>
      </c>
      <c r="C6679" s="14" t="s">
        <v>378</v>
      </c>
      <c r="D6679" s="16">
        <v>42852.8125</v>
      </c>
      <c r="E6679" s="19" t="e">
        <f>VLOOKUP(Table1[[#This Row],[winner_name]],[1]players!$A:$E,5,FALSE)</f>
        <v>#N/A</v>
      </c>
      <c r="F6679" s="19" t="e">
        <f>VLOOKUP(Table1[[#This Row],[loser_name]],[1]players!$A:$E,5,FALSE)</f>
        <v>#N/A</v>
      </c>
      <c r="H6679" s="14" t="s">
        <v>3656</v>
      </c>
      <c r="I6679" s="19" t="str">
        <f>VLOOKUP(Table1[[#This Row],[tourney_id]],tournaments!A:E,4,FALSE)</f>
        <v>Knoxville, Tennessee</v>
      </c>
      <c r="K6679" s="14"/>
    </row>
    <row r="6680" spans="1:11" ht="12.5" x14ac:dyDescent="0.25">
      <c r="A6680" s="14" t="s">
        <v>895</v>
      </c>
      <c r="B6680" s="14" t="s">
        <v>3644</v>
      </c>
      <c r="C6680" s="14" t="s">
        <v>416</v>
      </c>
      <c r="D6680" s="16">
        <v>42852.8125</v>
      </c>
      <c r="E6680" s="19" t="e">
        <f>VLOOKUP(Table1[[#This Row],[winner_name]],[1]players!$A:$E,5,FALSE)</f>
        <v>#N/A</v>
      </c>
      <c r="F6680" s="19">
        <f>VLOOKUP(Table1[[#This Row],[loser_name]],[1]players!$A:$E,5,FALSE)</f>
        <v>0</v>
      </c>
      <c r="H6680" s="14" t="s">
        <v>3656</v>
      </c>
      <c r="I6680" s="19" t="str">
        <f>VLOOKUP(Table1[[#This Row],[tourney_id]],tournaments!A:E,4,FALSE)</f>
        <v>Knoxville, Tennessee</v>
      </c>
      <c r="K6680" s="14"/>
    </row>
    <row r="6681" spans="1:11" ht="12.5" x14ac:dyDescent="0.25">
      <c r="A6681" s="14" t="s">
        <v>138</v>
      </c>
      <c r="B6681" s="14" t="s">
        <v>3651</v>
      </c>
      <c r="C6681" s="14" t="s">
        <v>378</v>
      </c>
      <c r="D6681" s="16">
        <v>42853.4375</v>
      </c>
      <c r="E6681" s="19" t="e">
        <f>VLOOKUP(Table1[[#This Row],[winner_name]],[1]players!$A:$E,5,FALSE)</f>
        <v>#N/A</v>
      </c>
      <c r="F6681" s="19" t="e">
        <f>VLOOKUP(Table1[[#This Row],[loser_name]],[1]players!$A:$E,5,FALSE)</f>
        <v>#N/A</v>
      </c>
      <c r="H6681" s="14" t="s">
        <v>3656</v>
      </c>
      <c r="I6681" s="19" t="str">
        <f>VLOOKUP(Table1[[#This Row],[tourney_id]],tournaments!A:E,4,FALSE)</f>
        <v>Knoxville, Tennessee</v>
      </c>
      <c r="K6681" s="14"/>
    </row>
    <row r="6682" spans="1:11" ht="12.5" x14ac:dyDescent="0.25">
      <c r="A6682" s="14" t="s">
        <v>236</v>
      </c>
      <c r="B6682" s="14" t="s">
        <v>3431</v>
      </c>
      <c r="C6682" s="14" t="s">
        <v>400</v>
      </c>
      <c r="D6682" s="16">
        <v>42853.4375</v>
      </c>
      <c r="E6682" s="19" t="e">
        <f>VLOOKUP(Table1[[#This Row],[winner_name]],[1]players!$A:$E,5,FALSE)</f>
        <v>#N/A</v>
      </c>
      <c r="F6682" s="19" t="e">
        <f>VLOOKUP(Table1[[#This Row],[loser_name]],[1]players!$A:$E,5,FALSE)</f>
        <v>#N/A</v>
      </c>
      <c r="H6682" s="14" t="s">
        <v>3656</v>
      </c>
      <c r="I6682" s="19" t="str">
        <f>VLOOKUP(Table1[[#This Row],[tourney_id]],tournaments!A:E,4,FALSE)</f>
        <v>Knoxville, Tennessee</v>
      </c>
      <c r="K6682" s="14"/>
    </row>
    <row r="6683" spans="1:11" ht="12.5" x14ac:dyDescent="0.25">
      <c r="A6683" s="14" t="s">
        <v>3438</v>
      </c>
      <c r="B6683" s="14" t="s">
        <v>3646</v>
      </c>
      <c r="C6683" s="14" t="s">
        <v>453</v>
      </c>
      <c r="D6683" s="16">
        <v>42853.4375</v>
      </c>
      <c r="E6683" s="19" t="e">
        <f>VLOOKUP(Table1[[#This Row],[winner_name]],[1]players!$A:$E,5,FALSE)</f>
        <v>#N/A</v>
      </c>
      <c r="F6683" s="19">
        <f>VLOOKUP(Table1[[#This Row],[loser_name]],[1]players!$A:$E,5,FALSE)</f>
        <v>0</v>
      </c>
      <c r="H6683" s="14" t="s">
        <v>3656</v>
      </c>
      <c r="I6683" s="19" t="str">
        <f>VLOOKUP(Table1[[#This Row],[tourney_id]],tournaments!A:E,4,FALSE)</f>
        <v>Knoxville, Tennessee</v>
      </c>
      <c r="K6683" s="14"/>
    </row>
    <row r="6684" spans="1:11" ht="12.5" x14ac:dyDescent="0.25">
      <c r="A6684" s="14" t="s">
        <v>119</v>
      </c>
      <c r="B6684" s="14" t="s">
        <v>3403</v>
      </c>
      <c r="C6684" s="14" t="s">
        <v>505</v>
      </c>
      <c r="D6684" s="16">
        <v>42853.5625</v>
      </c>
      <c r="E6684" s="19" t="e">
        <f>VLOOKUP(Table1[[#This Row],[winner_name]],[1]players!$A:$E,5,FALSE)</f>
        <v>#N/A</v>
      </c>
      <c r="F6684" s="19" t="e">
        <f>VLOOKUP(Table1[[#This Row],[loser_name]],[1]players!$A:$E,5,FALSE)</f>
        <v>#N/A</v>
      </c>
      <c r="H6684" s="14" t="s">
        <v>3656</v>
      </c>
      <c r="I6684" s="19" t="str">
        <f>VLOOKUP(Table1[[#This Row],[tourney_id]],tournaments!A:E,4,FALSE)</f>
        <v>Knoxville, Tennessee</v>
      </c>
      <c r="K6684" s="14"/>
    </row>
    <row r="6685" spans="1:11" ht="12.5" x14ac:dyDescent="0.25">
      <c r="A6685" s="14" t="s">
        <v>3405</v>
      </c>
      <c r="B6685" s="14" t="s">
        <v>873</v>
      </c>
      <c r="C6685" s="14" t="s">
        <v>427</v>
      </c>
      <c r="D6685" s="16">
        <v>42853.5625</v>
      </c>
      <c r="E6685" s="19" t="e">
        <f>VLOOKUP(Table1[[#This Row],[winner_name]],[1]players!$A:$E,5,FALSE)</f>
        <v>#N/A</v>
      </c>
      <c r="F6685" s="19" t="e">
        <f>VLOOKUP(Table1[[#This Row],[loser_name]],[1]players!$A:$E,5,FALSE)</f>
        <v>#N/A</v>
      </c>
      <c r="H6685" s="14" t="s">
        <v>3656</v>
      </c>
      <c r="I6685" s="19" t="str">
        <f>VLOOKUP(Table1[[#This Row],[tourney_id]],tournaments!A:E,4,FALSE)</f>
        <v>Knoxville, Tennessee</v>
      </c>
      <c r="K6685" s="14"/>
    </row>
    <row r="6686" spans="1:11" ht="12.5" x14ac:dyDescent="0.25">
      <c r="A6686" s="14" t="s">
        <v>884</v>
      </c>
      <c r="B6686" s="14" t="s">
        <v>3444</v>
      </c>
      <c r="C6686" s="14" t="s">
        <v>395</v>
      </c>
      <c r="D6686" s="16">
        <v>42853.5625</v>
      </c>
      <c r="E6686" s="19" t="e">
        <f>VLOOKUP(Table1[[#This Row],[winner_name]],[1]players!$A:$E,5,FALSE)</f>
        <v>#N/A</v>
      </c>
      <c r="F6686" s="19" t="e">
        <f>VLOOKUP(Table1[[#This Row],[loser_name]],[1]players!$A:$E,5,FALSE)</f>
        <v>#N/A</v>
      </c>
      <c r="H6686" s="14" t="s">
        <v>3656</v>
      </c>
      <c r="I6686" s="19" t="str">
        <f>VLOOKUP(Table1[[#This Row],[tourney_id]],tournaments!A:E,4,FALSE)</f>
        <v>Knoxville, Tennessee</v>
      </c>
      <c r="K6686" s="14"/>
    </row>
    <row r="6687" spans="1:11" ht="12.5" x14ac:dyDescent="0.25">
      <c r="A6687" s="14" t="s">
        <v>1360</v>
      </c>
      <c r="B6687" s="14" t="s">
        <v>3652</v>
      </c>
      <c r="C6687" s="14" t="s">
        <v>400</v>
      </c>
      <c r="D6687" s="16">
        <v>42853.5625</v>
      </c>
      <c r="E6687" s="19" t="e">
        <f>VLOOKUP(Table1[[#This Row],[winner_name]],[1]players!$A:$E,5,FALSE)</f>
        <v>#N/A</v>
      </c>
      <c r="F6687" s="19" t="e">
        <f>VLOOKUP(Table1[[#This Row],[loser_name]],[1]players!$A:$E,5,FALSE)</f>
        <v>#N/A</v>
      </c>
      <c r="H6687" s="14" t="s">
        <v>3656</v>
      </c>
      <c r="I6687" s="19" t="str">
        <f>VLOOKUP(Table1[[#This Row],[tourney_id]],tournaments!A:E,4,FALSE)</f>
        <v>Knoxville, Tennessee</v>
      </c>
      <c r="K6687" s="14"/>
    </row>
    <row r="6688" spans="1:11" ht="12.5" x14ac:dyDescent="0.25">
      <c r="A6688" s="14" t="s">
        <v>353</v>
      </c>
      <c r="B6688" s="14" t="s">
        <v>3439</v>
      </c>
      <c r="C6688" s="14" t="s">
        <v>382</v>
      </c>
      <c r="D6688" s="16">
        <v>42853.6875</v>
      </c>
      <c r="E6688" s="19" t="e">
        <f>VLOOKUP(Table1[[#This Row],[winner_name]],[1]players!$A:$E,5,FALSE)</f>
        <v>#N/A</v>
      </c>
      <c r="F6688" s="19" t="e">
        <f>VLOOKUP(Table1[[#This Row],[loser_name]],[1]players!$A:$E,5,FALSE)</f>
        <v>#N/A</v>
      </c>
      <c r="H6688" s="14" t="s">
        <v>3656</v>
      </c>
      <c r="I6688" s="19" t="str">
        <f>VLOOKUP(Table1[[#This Row],[tourney_id]],tournaments!A:E,4,FALSE)</f>
        <v>Knoxville, Tennessee</v>
      </c>
      <c r="K6688" s="14"/>
    </row>
    <row r="6689" spans="1:11" ht="12.5" x14ac:dyDescent="0.25">
      <c r="A6689" s="14" t="s">
        <v>1381</v>
      </c>
      <c r="B6689" s="14" t="s">
        <v>3472</v>
      </c>
      <c r="C6689" s="14" t="s">
        <v>384</v>
      </c>
      <c r="D6689" s="16">
        <v>42853.6875</v>
      </c>
      <c r="E6689" s="19" t="e">
        <f>VLOOKUP(Table1[[#This Row],[winner_name]],[1]players!$A:$E,5,FALSE)</f>
        <v>#N/A</v>
      </c>
      <c r="F6689" s="19" t="e">
        <f>VLOOKUP(Table1[[#This Row],[loser_name]],[1]players!$A:$E,5,FALSE)</f>
        <v>#N/A</v>
      </c>
      <c r="H6689" s="14" t="s">
        <v>3656</v>
      </c>
      <c r="I6689" s="19" t="str">
        <f>VLOOKUP(Table1[[#This Row],[tourney_id]],tournaments!A:E,4,FALSE)</f>
        <v>Knoxville, Tennessee</v>
      </c>
      <c r="K6689" s="14"/>
    </row>
    <row r="6690" spans="1:11" ht="12.5" x14ac:dyDescent="0.25">
      <c r="A6690" s="14" t="s">
        <v>256</v>
      </c>
      <c r="B6690" s="14" t="s">
        <v>3457</v>
      </c>
      <c r="C6690" s="14" t="s">
        <v>449</v>
      </c>
      <c r="D6690" s="16">
        <v>42853.6875</v>
      </c>
      <c r="E6690" s="19" t="e">
        <f>VLOOKUP(Table1[[#This Row],[winner_name]],[1]players!$A:$E,5,FALSE)</f>
        <v>#N/A</v>
      </c>
      <c r="F6690" s="19" t="e">
        <f>VLOOKUP(Table1[[#This Row],[loser_name]],[1]players!$A:$E,5,FALSE)</f>
        <v>#N/A</v>
      </c>
      <c r="H6690" s="14" t="s">
        <v>3656</v>
      </c>
      <c r="I6690" s="19" t="str">
        <f>VLOOKUP(Table1[[#This Row],[tourney_id]],tournaments!A:E,4,FALSE)</f>
        <v>Knoxville, Tennessee</v>
      </c>
      <c r="K6690" s="14"/>
    </row>
    <row r="6691" spans="1:11" ht="12.5" x14ac:dyDescent="0.25">
      <c r="A6691" s="14" t="s">
        <v>2032</v>
      </c>
      <c r="B6691" s="14" t="s">
        <v>349</v>
      </c>
      <c r="C6691" s="14" t="s">
        <v>514</v>
      </c>
      <c r="D6691" s="16">
        <v>42853.6875</v>
      </c>
      <c r="E6691" s="19" t="e">
        <f>VLOOKUP(Table1[[#This Row],[winner_name]],[1]players!$A:$E,5,FALSE)</f>
        <v>#N/A</v>
      </c>
      <c r="F6691" s="19" t="e">
        <f>VLOOKUP(Table1[[#This Row],[loser_name]],[1]players!$A:$E,5,FALSE)</f>
        <v>#N/A</v>
      </c>
      <c r="H6691" s="14" t="s">
        <v>3656</v>
      </c>
      <c r="I6691" s="19" t="str">
        <f>VLOOKUP(Table1[[#This Row],[tourney_id]],tournaments!A:E,4,FALSE)</f>
        <v>Knoxville, Tennessee</v>
      </c>
      <c r="K6691" s="14"/>
    </row>
    <row r="6692" spans="1:11" ht="12.5" x14ac:dyDescent="0.25">
      <c r="A6692" s="14" t="s">
        <v>334</v>
      </c>
      <c r="B6692" s="14" t="s">
        <v>644</v>
      </c>
      <c r="C6692" s="14" t="s">
        <v>1116</v>
      </c>
      <c r="D6692" s="16">
        <v>42853.8125</v>
      </c>
      <c r="E6692" s="19" t="e">
        <f>VLOOKUP(Table1[[#This Row],[winner_name]],[1]players!$A:$E,5,FALSE)</f>
        <v>#N/A</v>
      </c>
      <c r="F6692" s="19">
        <f>VLOOKUP(Table1[[#This Row],[loser_name]],[1]players!$A:$E,5,FALSE)</f>
        <v>0</v>
      </c>
      <c r="H6692" s="14" t="s">
        <v>3656</v>
      </c>
      <c r="I6692" s="19" t="str">
        <f>VLOOKUP(Table1[[#This Row],[tourney_id]],tournaments!A:E,4,FALSE)</f>
        <v>Knoxville, Tennessee</v>
      </c>
      <c r="K6692" s="14"/>
    </row>
    <row r="6693" spans="1:11" ht="12.5" x14ac:dyDescent="0.25">
      <c r="A6693" s="14" t="s">
        <v>273</v>
      </c>
      <c r="B6693" s="14" t="s">
        <v>1388</v>
      </c>
      <c r="C6693" s="14" t="s">
        <v>391</v>
      </c>
      <c r="D6693" s="16">
        <v>42853.8125</v>
      </c>
      <c r="E6693" s="19" t="e">
        <f>VLOOKUP(Table1[[#This Row],[winner_name]],[1]players!$A:$E,5,FALSE)</f>
        <v>#N/A</v>
      </c>
      <c r="F6693" s="19" t="e">
        <f>VLOOKUP(Table1[[#This Row],[loser_name]],[1]players!$A:$E,5,FALSE)</f>
        <v>#N/A</v>
      </c>
      <c r="H6693" s="14" t="s">
        <v>3656</v>
      </c>
      <c r="I6693" s="19" t="str">
        <f>VLOOKUP(Table1[[#This Row],[tourney_id]],tournaments!A:E,4,FALSE)</f>
        <v>Knoxville, Tennessee</v>
      </c>
      <c r="K6693" s="14"/>
    </row>
    <row r="6694" spans="1:11" ht="12.5" x14ac:dyDescent="0.25">
      <c r="A6694" s="14" t="s">
        <v>871</v>
      </c>
      <c r="B6694" s="14" t="s">
        <v>3449</v>
      </c>
      <c r="C6694" s="14" t="s">
        <v>484</v>
      </c>
      <c r="D6694" s="16">
        <v>42853.8125</v>
      </c>
      <c r="E6694" s="19" t="e">
        <f>VLOOKUP(Table1[[#This Row],[winner_name]],[1]players!$A:$E,5,FALSE)</f>
        <v>#N/A</v>
      </c>
      <c r="F6694" s="19" t="e">
        <f>VLOOKUP(Table1[[#This Row],[loser_name]],[1]players!$A:$E,5,FALSE)</f>
        <v>#N/A</v>
      </c>
      <c r="H6694" s="14" t="s">
        <v>3656</v>
      </c>
      <c r="I6694" s="19" t="str">
        <f>VLOOKUP(Table1[[#This Row],[tourney_id]],tournaments!A:E,4,FALSE)</f>
        <v>Knoxville, Tennessee</v>
      </c>
      <c r="K6694" s="14"/>
    </row>
    <row r="6695" spans="1:11" ht="12.5" x14ac:dyDescent="0.25">
      <c r="A6695" s="14" t="s">
        <v>148</v>
      </c>
      <c r="B6695" s="14" t="s">
        <v>1466</v>
      </c>
      <c r="C6695" s="14" t="s">
        <v>1340</v>
      </c>
      <c r="D6695" s="16">
        <v>42853.8125</v>
      </c>
      <c r="E6695" s="19" t="e">
        <f>VLOOKUP(Table1[[#This Row],[winner_name]],[1]players!$A:$E,5,FALSE)</f>
        <v>#N/A</v>
      </c>
      <c r="F6695" s="19" t="e">
        <f>VLOOKUP(Table1[[#This Row],[loser_name]],[1]players!$A:$E,5,FALSE)</f>
        <v>#N/A</v>
      </c>
      <c r="H6695" s="14" t="s">
        <v>3656</v>
      </c>
      <c r="I6695" s="19" t="str">
        <f>VLOOKUP(Table1[[#This Row],[tourney_id]],tournaments!A:E,4,FALSE)</f>
        <v>Knoxville, Tennessee</v>
      </c>
      <c r="K6695" s="14"/>
    </row>
    <row r="6696" spans="1:11" ht="12.5" x14ac:dyDescent="0.25">
      <c r="A6696" s="14" t="s">
        <v>138</v>
      </c>
      <c r="B6696" s="14" t="s">
        <v>134</v>
      </c>
      <c r="C6696" s="14" t="s">
        <v>3653</v>
      </c>
      <c r="D6696" s="16">
        <v>42854.479166666664</v>
      </c>
      <c r="E6696" s="19" t="e">
        <f>VLOOKUP(Table1[[#This Row],[winner_name]],[1]players!$A:$E,5,FALSE)</f>
        <v>#N/A</v>
      </c>
      <c r="F6696" s="19" t="e">
        <f>VLOOKUP(Table1[[#This Row],[loser_name]],[1]players!$A:$E,5,FALSE)</f>
        <v>#N/A</v>
      </c>
      <c r="H6696" s="14" t="s">
        <v>3656</v>
      </c>
      <c r="I6696" s="19" t="str">
        <f>VLOOKUP(Table1[[#This Row],[tourney_id]],tournaments!A:E,4,FALSE)</f>
        <v>Knoxville, Tennessee</v>
      </c>
      <c r="K6696" s="14"/>
    </row>
    <row r="6697" spans="1:11" ht="12.5" x14ac:dyDescent="0.25">
      <c r="A6697" s="14" t="s">
        <v>168</v>
      </c>
      <c r="B6697" s="14" t="s">
        <v>146</v>
      </c>
      <c r="C6697" s="14" t="s">
        <v>627</v>
      </c>
      <c r="D6697" s="16">
        <v>42854.479166666664</v>
      </c>
      <c r="E6697" s="19" t="e">
        <f>VLOOKUP(Table1[[#This Row],[winner_name]],[1]players!$A:$E,5,FALSE)</f>
        <v>#N/A</v>
      </c>
      <c r="F6697" s="19" t="e">
        <f>VLOOKUP(Table1[[#This Row],[loser_name]],[1]players!$A:$E,5,FALSE)</f>
        <v>#N/A</v>
      </c>
      <c r="H6697" s="14" t="s">
        <v>3656</v>
      </c>
      <c r="I6697" s="19" t="str">
        <f>VLOOKUP(Table1[[#This Row],[tourney_id]],tournaments!A:E,4,FALSE)</f>
        <v>Knoxville, Tennessee</v>
      </c>
      <c r="K6697" s="14"/>
    </row>
    <row r="6698" spans="1:11" ht="12.5" x14ac:dyDescent="0.25">
      <c r="A6698" s="14" t="s">
        <v>119</v>
      </c>
      <c r="B6698" s="14" t="s">
        <v>1376</v>
      </c>
      <c r="C6698" s="14" t="s">
        <v>427</v>
      </c>
      <c r="D6698" s="16">
        <v>42854.479166666664</v>
      </c>
      <c r="E6698" s="19" t="e">
        <f>VLOOKUP(Table1[[#This Row],[winner_name]],[1]players!$A:$E,5,FALSE)</f>
        <v>#N/A</v>
      </c>
      <c r="F6698" s="19" t="e">
        <f>VLOOKUP(Table1[[#This Row],[loser_name]],[1]players!$A:$E,5,FALSE)</f>
        <v>#N/A</v>
      </c>
      <c r="H6698" s="14" t="s">
        <v>3656</v>
      </c>
      <c r="I6698" s="19" t="str">
        <f>VLOOKUP(Table1[[#This Row],[tourney_id]],tournaments!A:E,4,FALSE)</f>
        <v>Knoxville, Tennessee</v>
      </c>
      <c r="K6698" s="14"/>
    </row>
    <row r="6699" spans="1:11" ht="12.5" x14ac:dyDescent="0.25">
      <c r="A6699" s="14" t="s">
        <v>873</v>
      </c>
      <c r="B6699" s="14" t="s">
        <v>1534</v>
      </c>
      <c r="C6699" s="14" t="s">
        <v>1109</v>
      </c>
      <c r="D6699" s="16">
        <v>42854.479166666664</v>
      </c>
      <c r="E6699" s="19" t="e">
        <f>VLOOKUP(Table1[[#This Row],[winner_name]],[1]players!$A:$E,5,FALSE)</f>
        <v>#N/A</v>
      </c>
      <c r="F6699" s="19" t="e">
        <f>VLOOKUP(Table1[[#This Row],[loser_name]],[1]players!$A:$E,5,FALSE)</f>
        <v>#N/A</v>
      </c>
      <c r="H6699" s="14" t="s">
        <v>3656</v>
      </c>
      <c r="I6699" s="19" t="str">
        <f>VLOOKUP(Table1[[#This Row],[tourney_id]],tournaments!A:E,4,FALSE)</f>
        <v>Knoxville, Tennessee</v>
      </c>
      <c r="K6699" s="14"/>
    </row>
    <row r="6700" spans="1:11" ht="12.5" x14ac:dyDescent="0.25">
      <c r="A6700" s="14" t="s">
        <v>236</v>
      </c>
      <c r="B6700" s="14" t="s">
        <v>884</v>
      </c>
      <c r="C6700" s="14" t="s">
        <v>384</v>
      </c>
      <c r="D6700" s="16">
        <v>42854.479166666664</v>
      </c>
      <c r="E6700" s="19" t="e">
        <f>VLOOKUP(Table1[[#This Row],[winner_name]],[1]players!$A:$E,5,FALSE)</f>
        <v>#N/A</v>
      </c>
      <c r="F6700" s="19" t="e">
        <f>VLOOKUP(Table1[[#This Row],[loser_name]],[1]players!$A:$E,5,FALSE)</f>
        <v>#N/A</v>
      </c>
      <c r="H6700" s="14" t="s">
        <v>3656</v>
      </c>
      <c r="I6700" s="19" t="str">
        <f>VLOOKUP(Table1[[#This Row],[tourney_id]],tournaments!A:E,4,FALSE)</f>
        <v>Knoxville, Tennessee</v>
      </c>
      <c r="K6700" s="14"/>
    </row>
    <row r="6701" spans="1:11" ht="12.5" x14ac:dyDescent="0.25">
      <c r="A6701" s="14" t="s">
        <v>3438</v>
      </c>
      <c r="B6701" s="14" t="s">
        <v>1374</v>
      </c>
      <c r="C6701" s="14" t="s">
        <v>402</v>
      </c>
      <c r="D6701" s="16">
        <v>42854.479166666664</v>
      </c>
      <c r="E6701" s="19" t="e">
        <f>VLOOKUP(Table1[[#This Row],[winner_name]],[1]players!$A:$E,5,FALSE)</f>
        <v>#N/A</v>
      </c>
      <c r="F6701" s="19" t="e">
        <f>VLOOKUP(Table1[[#This Row],[loser_name]],[1]players!$A:$E,5,FALSE)</f>
        <v>#N/A</v>
      </c>
      <c r="H6701" s="14" t="s">
        <v>3656</v>
      </c>
      <c r="I6701" s="19" t="str">
        <f>VLOOKUP(Table1[[#This Row],[tourney_id]],tournaments!A:E,4,FALSE)</f>
        <v>Knoxville, Tennessee</v>
      </c>
      <c r="K6701" s="14"/>
    </row>
    <row r="6702" spans="1:11" ht="12.5" x14ac:dyDescent="0.25">
      <c r="A6702" s="14" t="s">
        <v>117</v>
      </c>
      <c r="B6702" s="14" t="s">
        <v>334</v>
      </c>
      <c r="C6702" s="14" t="s">
        <v>400</v>
      </c>
      <c r="D6702" s="16">
        <v>42854.604166666664</v>
      </c>
      <c r="E6702" s="19" t="e">
        <f>VLOOKUP(Table1[[#This Row],[winner_name]],[1]players!$A:$E,5,FALSE)</f>
        <v>#N/A</v>
      </c>
      <c r="F6702" s="19" t="e">
        <f>VLOOKUP(Table1[[#This Row],[loser_name]],[1]players!$A:$E,5,FALSE)</f>
        <v>#N/A</v>
      </c>
      <c r="H6702" s="14" t="s">
        <v>3656</v>
      </c>
      <c r="I6702" s="19" t="str">
        <f>VLOOKUP(Table1[[#This Row],[tourney_id]],tournaments!A:E,4,FALSE)</f>
        <v>Knoxville, Tennessee</v>
      </c>
      <c r="K6702" s="14"/>
    </row>
    <row r="6703" spans="1:11" ht="12.5" x14ac:dyDescent="0.25">
      <c r="A6703" s="14" t="s">
        <v>1388</v>
      </c>
      <c r="B6703" s="14" t="s">
        <v>353</v>
      </c>
      <c r="C6703" s="14" t="s">
        <v>412</v>
      </c>
      <c r="D6703" s="16">
        <v>42854.604166666664</v>
      </c>
      <c r="E6703" s="19" t="e">
        <f>VLOOKUP(Table1[[#This Row],[winner_name]],[1]players!$A:$E,5,FALSE)</f>
        <v>#N/A</v>
      </c>
      <c r="F6703" s="19" t="e">
        <f>VLOOKUP(Table1[[#This Row],[loser_name]],[1]players!$A:$E,5,FALSE)</f>
        <v>#N/A</v>
      </c>
      <c r="H6703" s="14" t="s">
        <v>3656</v>
      </c>
      <c r="I6703" s="19" t="str">
        <f>VLOOKUP(Table1[[#This Row],[tourney_id]],tournaments!A:E,4,FALSE)</f>
        <v>Knoxville, Tennessee</v>
      </c>
      <c r="K6703" s="14"/>
    </row>
    <row r="6704" spans="1:11" ht="12.5" x14ac:dyDescent="0.25">
      <c r="A6704" s="14" t="s">
        <v>871</v>
      </c>
      <c r="B6704" s="14" t="s">
        <v>1381</v>
      </c>
      <c r="C6704" s="14" t="s">
        <v>3654</v>
      </c>
      <c r="D6704" s="16">
        <v>42854.604166666664</v>
      </c>
      <c r="E6704" s="19" t="e">
        <f>VLOOKUP(Table1[[#This Row],[winner_name]],[1]players!$A:$E,5,FALSE)</f>
        <v>#N/A</v>
      </c>
      <c r="F6704" s="19" t="e">
        <f>VLOOKUP(Table1[[#This Row],[loser_name]],[1]players!$A:$E,5,FALSE)</f>
        <v>#N/A</v>
      </c>
      <c r="H6704" s="14" t="s">
        <v>3656</v>
      </c>
      <c r="I6704" s="19" t="str">
        <f>VLOOKUP(Table1[[#This Row],[tourney_id]],tournaments!A:E,4,FALSE)</f>
        <v>Knoxville, Tennessee</v>
      </c>
      <c r="K6704" s="14"/>
    </row>
    <row r="6705" spans="1:11" ht="12.5" x14ac:dyDescent="0.25">
      <c r="A6705" s="14" t="s">
        <v>53</v>
      </c>
      <c r="B6705" s="14" t="s">
        <v>923</v>
      </c>
      <c r="C6705" s="14" t="s">
        <v>412</v>
      </c>
      <c r="D6705" s="16">
        <v>42854.604166666664</v>
      </c>
      <c r="E6705" s="19" t="e">
        <f>VLOOKUP(Table1[[#This Row],[winner_name]],[1]players!$A:$E,5,FALSE)</f>
        <v>#N/A</v>
      </c>
      <c r="F6705" s="19" t="e">
        <f>VLOOKUP(Table1[[#This Row],[loser_name]],[1]players!$A:$E,5,FALSE)</f>
        <v>#N/A</v>
      </c>
      <c r="H6705" s="14" t="s">
        <v>3656</v>
      </c>
      <c r="I6705" s="19" t="str">
        <f>VLOOKUP(Table1[[#This Row],[tourney_id]],tournaments!A:E,4,FALSE)</f>
        <v>Knoxville, Tennessee</v>
      </c>
      <c r="K6705" s="14"/>
    </row>
    <row r="6706" spans="1:11" ht="12.5" x14ac:dyDescent="0.25">
      <c r="A6706" s="14" t="s">
        <v>148</v>
      </c>
      <c r="B6706" s="14" t="s">
        <v>256</v>
      </c>
      <c r="C6706" s="14" t="s">
        <v>3655</v>
      </c>
      <c r="D6706" s="16">
        <v>42854.604166666664</v>
      </c>
      <c r="E6706" s="19" t="e">
        <f>VLOOKUP(Table1[[#This Row],[winner_name]],[1]players!$A:$E,5,FALSE)</f>
        <v>#N/A</v>
      </c>
      <c r="F6706" s="19" t="e">
        <f>VLOOKUP(Table1[[#This Row],[loser_name]],[1]players!$A:$E,5,FALSE)</f>
        <v>#N/A</v>
      </c>
      <c r="H6706" s="14" t="s">
        <v>3656</v>
      </c>
      <c r="I6706" s="19" t="str">
        <f>VLOOKUP(Table1[[#This Row],[tourney_id]],tournaments!A:E,4,FALSE)</f>
        <v>Knoxville, Tennessee</v>
      </c>
      <c r="K6706" s="14"/>
    </row>
    <row r="6707" spans="1:11" ht="12.5" x14ac:dyDescent="0.25">
      <c r="A6707" s="14" t="s">
        <v>1391</v>
      </c>
      <c r="B6707" s="14" t="s">
        <v>1439</v>
      </c>
      <c r="C6707" s="14" t="s">
        <v>950</v>
      </c>
      <c r="D6707" s="16">
        <v>42854.604166666664</v>
      </c>
      <c r="E6707" s="19" t="e">
        <f>VLOOKUP(Table1[[#This Row],[winner_name]],[1]players!$A:$E,5,FALSE)</f>
        <v>#N/A</v>
      </c>
      <c r="F6707" s="19" t="e">
        <f>VLOOKUP(Table1[[#This Row],[loser_name]],[1]players!$A:$E,5,FALSE)</f>
        <v>#N/A</v>
      </c>
      <c r="H6707" s="14" t="s">
        <v>3656</v>
      </c>
      <c r="I6707" s="19" t="str">
        <f>VLOOKUP(Table1[[#This Row],[tourney_id]],tournaments!A:E,4,FALSE)</f>
        <v>Knoxville, Tennessee</v>
      </c>
      <c r="K6707" s="14"/>
    </row>
    <row r="6708" spans="1:11" ht="12.5" x14ac:dyDescent="0.25">
      <c r="A6708" s="14" t="s">
        <v>334</v>
      </c>
      <c r="B6708" s="14" t="s">
        <v>134</v>
      </c>
      <c r="C6708" s="14" t="s">
        <v>1163</v>
      </c>
      <c r="D6708" s="16">
        <v>42855.604166666664</v>
      </c>
      <c r="E6708" s="19" t="e">
        <f>VLOOKUP(Table1[[#This Row],[winner_name]],[1]players!$A:$E,5,FALSE)</f>
        <v>#N/A</v>
      </c>
      <c r="F6708" s="19" t="e">
        <f>VLOOKUP(Table1[[#This Row],[loser_name]],[1]players!$A:$E,5,FALSE)</f>
        <v>#N/A</v>
      </c>
      <c r="H6708" s="14" t="s">
        <v>3656</v>
      </c>
      <c r="I6708" s="19" t="str">
        <f>VLOOKUP(Table1[[#This Row],[tourney_id]],tournaments!A:E,4,FALSE)</f>
        <v>Knoxville, Tennessee</v>
      </c>
      <c r="K6708" s="14"/>
    </row>
    <row r="6709" spans="1:11" ht="12.5" x14ac:dyDescent="0.25">
      <c r="A6709" s="14" t="s">
        <v>168</v>
      </c>
      <c r="B6709" s="14" t="s">
        <v>1388</v>
      </c>
      <c r="C6709" s="14" t="s">
        <v>695</v>
      </c>
      <c r="D6709" s="16">
        <v>42855.604166666664</v>
      </c>
      <c r="E6709" s="19" t="e">
        <f>VLOOKUP(Table1[[#This Row],[winner_name]],[1]players!$A:$E,5,FALSE)</f>
        <v>#N/A</v>
      </c>
      <c r="F6709" s="19" t="e">
        <f>VLOOKUP(Table1[[#This Row],[loser_name]],[1]players!$A:$E,5,FALSE)</f>
        <v>#N/A</v>
      </c>
      <c r="H6709" s="14" t="s">
        <v>3656</v>
      </c>
      <c r="I6709" s="19" t="str">
        <f>VLOOKUP(Table1[[#This Row],[tourney_id]],tournaments!A:E,4,FALSE)</f>
        <v>Knoxville, Tennessee</v>
      </c>
      <c r="K6709" s="14"/>
    </row>
    <row r="6710" spans="1:11" ht="12.5" x14ac:dyDescent="0.25">
      <c r="A6710" s="14" t="s">
        <v>119</v>
      </c>
      <c r="B6710" s="14" t="s">
        <v>871</v>
      </c>
      <c r="C6710" s="14" t="s">
        <v>1999</v>
      </c>
      <c r="D6710" s="16">
        <v>42855.604166666664</v>
      </c>
      <c r="E6710" s="19" t="e">
        <f>VLOOKUP(Table1[[#This Row],[winner_name]],[1]players!$A:$E,5,FALSE)</f>
        <v>#N/A</v>
      </c>
      <c r="F6710" s="19" t="e">
        <f>VLOOKUP(Table1[[#This Row],[loser_name]],[1]players!$A:$E,5,FALSE)</f>
        <v>#N/A</v>
      </c>
      <c r="H6710" s="14" t="s">
        <v>3656</v>
      </c>
      <c r="I6710" s="19" t="str">
        <f>VLOOKUP(Table1[[#This Row],[tourney_id]],tournaments!A:E,4,FALSE)</f>
        <v>Knoxville, Tennessee</v>
      </c>
      <c r="K6710" s="14"/>
    </row>
    <row r="6711" spans="1:11" ht="12.5" x14ac:dyDescent="0.25">
      <c r="A6711" s="14" t="s">
        <v>873</v>
      </c>
      <c r="B6711" s="14" t="s">
        <v>923</v>
      </c>
      <c r="C6711" s="14" t="s">
        <v>395</v>
      </c>
      <c r="D6711" s="16">
        <v>42855.604166666664</v>
      </c>
      <c r="E6711" s="19" t="e">
        <f>VLOOKUP(Table1[[#This Row],[winner_name]],[1]players!$A:$E,5,FALSE)</f>
        <v>#N/A</v>
      </c>
      <c r="F6711" s="19" t="e">
        <f>VLOOKUP(Table1[[#This Row],[loser_name]],[1]players!$A:$E,5,FALSE)</f>
        <v>#N/A</v>
      </c>
      <c r="H6711" s="14" t="s">
        <v>3656</v>
      </c>
      <c r="I6711" s="19" t="str">
        <f>VLOOKUP(Table1[[#This Row],[tourney_id]],tournaments!A:E,4,FALSE)</f>
        <v>Knoxville, Tennessee</v>
      </c>
      <c r="K6711" s="14"/>
    </row>
    <row r="6712" spans="1:11" ht="12.5" x14ac:dyDescent="0.25">
      <c r="A6712" s="14" t="s">
        <v>884</v>
      </c>
      <c r="B6712" s="14" t="s">
        <v>148</v>
      </c>
      <c r="C6712" s="14" t="s">
        <v>1109</v>
      </c>
      <c r="D6712" s="16">
        <v>42855.604166666664</v>
      </c>
      <c r="E6712" s="19" t="e">
        <f>VLOOKUP(Table1[[#This Row],[winner_name]],[1]players!$A:$E,5,FALSE)</f>
        <v>#N/A</v>
      </c>
      <c r="F6712" s="19" t="e">
        <f>VLOOKUP(Table1[[#This Row],[loser_name]],[1]players!$A:$E,5,FALSE)</f>
        <v>#N/A</v>
      </c>
      <c r="H6712" s="14" t="s">
        <v>3656</v>
      </c>
      <c r="I6712" s="19" t="str">
        <f>VLOOKUP(Table1[[#This Row],[tourney_id]],tournaments!A:E,4,FALSE)</f>
        <v>Knoxville, Tennessee</v>
      </c>
      <c r="K6712" s="14"/>
    </row>
    <row r="6713" spans="1:11" ht="12.5" x14ac:dyDescent="0.25">
      <c r="A6713" s="14" t="s">
        <v>1391</v>
      </c>
      <c r="B6713" s="14" t="s">
        <v>1360</v>
      </c>
      <c r="C6713" s="14" t="s">
        <v>395</v>
      </c>
      <c r="D6713" s="16">
        <v>42855.604166666664</v>
      </c>
      <c r="E6713" s="19" t="e">
        <f>VLOOKUP(Table1[[#This Row],[winner_name]],[1]players!$A:$E,5,FALSE)</f>
        <v>#N/A</v>
      </c>
      <c r="F6713" s="19" t="e">
        <f>VLOOKUP(Table1[[#This Row],[loser_name]],[1]players!$A:$E,5,FALSE)</f>
        <v>#N/A</v>
      </c>
      <c r="H6713" s="14" t="s">
        <v>3656</v>
      </c>
      <c r="I6713" s="19" t="str">
        <f>VLOOKUP(Table1[[#This Row],[tourney_id]],tournaments!A:E,4,FALSE)</f>
        <v>Knoxville, Tennessee</v>
      </c>
      <c r="K6713" s="14"/>
    </row>
    <row r="6714" spans="1:11" ht="12.5" x14ac:dyDescent="0.25">
      <c r="A6714" s="14" t="s">
        <v>3663</v>
      </c>
      <c r="B6714" s="14" t="s">
        <v>6</v>
      </c>
      <c r="C6714" s="14" t="s">
        <v>3662</v>
      </c>
      <c r="D6714" s="16">
        <v>41745.520833333336</v>
      </c>
      <c r="E6714" s="19" t="e">
        <f>VLOOKUP(Table1[[#This Row],[winner_name]],[1]players!$A:$E,5,FALSE)</f>
        <v>#N/A</v>
      </c>
      <c r="F6714" s="19" t="e">
        <f>VLOOKUP(Table1[[#This Row],[loser_name]],[1]players!$A:$E,5,FALSE)</f>
        <v>#N/A</v>
      </c>
      <c r="H6714" s="19" t="s">
        <v>3659</v>
      </c>
      <c r="I6714" s="19" t="str">
        <f>VLOOKUP(Table1[[#This Row],[tourney_id]],tournaments!A:E,4,FALSE)</f>
        <v>Nashville, Tennessee</v>
      </c>
      <c r="K6714" s="14"/>
    </row>
    <row r="6715" spans="1:11" ht="12.5" x14ac:dyDescent="0.25">
      <c r="A6715" s="14" t="s">
        <v>3448</v>
      </c>
      <c r="B6715" s="14" t="s">
        <v>3664</v>
      </c>
      <c r="C6715" s="14" t="s">
        <v>427</v>
      </c>
      <c r="D6715" s="16">
        <v>41745.520833333336</v>
      </c>
      <c r="E6715" s="19" t="e">
        <f>VLOOKUP(Table1[[#This Row],[winner_name]],[1]players!$A:$E,5,FALSE)</f>
        <v>#N/A</v>
      </c>
      <c r="F6715" s="19" t="e">
        <f>VLOOKUP(Table1[[#This Row],[loser_name]],[1]players!$A:$E,5,FALSE)</f>
        <v>#N/A</v>
      </c>
      <c r="H6715" s="19" t="s">
        <v>3659</v>
      </c>
      <c r="I6715" s="19" t="str">
        <f>VLOOKUP(Table1[[#This Row],[tourney_id]],tournaments!A:E,4,FALSE)</f>
        <v>Nashville, Tennessee</v>
      </c>
      <c r="K6715" s="14"/>
    </row>
    <row r="6716" spans="1:11" ht="12.5" x14ac:dyDescent="0.25">
      <c r="A6716" s="14" t="s">
        <v>3450</v>
      </c>
      <c r="B6716" s="14" t="s">
        <v>3665</v>
      </c>
      <c r="C6716" s="14" t="s">
        <v>419</v>
      </c>
      <c r="D6716" s="16">
        <v>41745.520833333336</v>
      </c>
      <c r="E6716" s="19" t="e">
        <f>VLOOKUP(Table1[[#This Row],[winner_name]],[1]players!$A:$E,5,FALSE)</f>
        <v>#N/A</v>
      </c>
      <c r="F6716" s="19">
        <f>VLOOKUP(Table1[[#This Row],[loser_name]],[1]players!$A:$E,5,FALSE)</f>
        <v>0</v>
      </c>
      <c r="H6716" s="19" t="s">
        <v>3659</v>
      </c>
      <c r="I6716" s="19" t="str">
        <f>VLOOKUP(Table1[[#This Row],[tourney_id]],tournaments!A:E,4,FALSE)</f>
        <v>Nashville, Tennessee</v>
      </c>
      <c r="K6716" s="14"/>
    </row>
    <row r="6717" spans="1:11" ht="12.5" x14ac:dyDescent="0.25">
      <c r="A6717" s="14" t="s">
        <v>3666</v>
      </c>
      <c r="B6717" s="14" t="s">
        <v>3444</v>
      </c>
      <c r="C6717" s="14" t="s">
        <v>1179</v>
      </c>
      <c r="D6717" s="16">
        <v>41745.520833333336</v>
      </c>
      <c r="E6717" s="19" t="e">
        <f>VLOOKUP(Table1[[#This Row],[winner_name]],[1]players!$A:$E,5,FALSE)</f>
        <v>#N/A</v>
      </c>
      <c r="F6717" s="19" t="e">
        <f>VLOOKUP(Table1[[#This Row],[loser_name]],[1]players!$A:$E,5,FALSE)</f>
        <v>#N/A</v>
      </c>
      <c r="H6717" s="19" t="s">
        <v>3659</v>
      </c>
      <c r="I6717" s="19" t="str">
        <f>VLOOKUP(Table1[[#This Row],[tourney_id]],tournaments!A:E,4,FALSE)</f>
        <v>Nashville, Tennessee</v>
      </c>
      <c r="K6717" s="14"/>
    </row>
    <row r="6718" spans="1:11" ht="12.5" x14ac:dyDescent="0.25">
      <c r="A6718" s="14" t="s">
        <v>98</v>
      </c>
      <c r="B6718" s="14" t="s">
        <v>120</v>
      </c>
      <c r="C6718" s="14" t="s">
        <v>794</v>
      </c>
      <c r="D6718" s="16">
        <v>41746.4375</v>
      </c>
      <c r="E6718" s="19" t="e">
        <f>VLOOKUP(Table1[[#This Row],[winner_name]],[1]players!$A:$E,5,FALSE)</f>
        <v>#N/A</v>
      </c>
      <c r="F6718" s="19" t="e">
        <f>VLOOKUP(Table1[[#This Row],[loser_name]],[1]players!$A:$E,5,FALSE)</f>
        <v>#N/A</v>
      </c>
      <c r="H6718" s="19" t="s">
        <v>3659</v>
      </c>
      <c r="I6718" s="19" t="str">
        <f>VLOOKUP(Table1[[#This Row],[tourney_id]],tournaments!A:E,4,FALSE)</f>
        <v>Nashville, Tennessee</v>
      </c>
      <c r="K6718" s="14"/>
    </row>
    <row r="6719" spans="1:11" ht="12.5" x14ac:dyDescent="0.25">
      <c r="A6719" s="14" t="s">
        <v>201</v>
      </c>
      <c r="B6719" s="14" t="s">
        <v>1461</v>
      </c>
      <c r="C6719" s="14" t="s">
        <v>737</v>
      </c>
      <c r="D6719" s="16">
        <v>41746.4375</v>
      </c>
      <c r="E6719" s="19" t="e">
        <f>VLOOKUP(Table1[[#This Row],[winner_name]],[1]players!$A:$E,5,FALSE)</f>
        <v>#N/A</v>
      </c>
      <c r="F6719" s="19" t="e">
        <f>VLOOKUP(Table1[[#This Row],[loser_name]],[1]players!$A:$E,5,FALSE)</f>
        <v>#N/A</v>
      </c>
      <c r="H6719" s="19" t="s">
        <v>3659</v>
      </c>
      <c r="I6719" s="19" t="str">
        <f>VLOOKUP(Table1[[#This Row],[tourney_id]],tournaments!A:E,4,FALSE)</f>
        <v>Nashville, Tennessee</v>
      </c>
      <c r="K6719" s="14"/>
    </row>
    <row r="6720" spans="1:11" ht="12.5" x14ac:dyDescent="0.25">
      <c r="A6720" s="14" t="s">
        <v>198</v>
      </c>
      <c r="B6720" s="14" t="s">
        <v>1503</v>
      </c>
      <c r="C6720" s="14" t="s">
        <v>3667</v>
      </c>
      <c r="D6720" s="16">
        <v>41746.4375</v>
      </c>
      <c r="E6720" s="19" t="e">
        <f>VLOOKUP(Table1[[#This Row],[winner_name]],[1]players!$A:$E,5,FALSE)</f>
        <v>#N/A</v>
      </c>
      <c r="F6720" s="19" t="e">
        <f>VLOOKUP(Table1[[#This Row],[loser_name]],[1]players!$A:$E,5,FALSE)</f>
        <v>#N/A</v>
      </c>
      <c r="H6720" s="19" t="s">
        <v>3659</v>
      </c>
      <c r="I6720" s="19" t="str">
        <f>VLOOKUP(Table1[[#This Row],[tourney_id]],tournaments!A:E,4,FALSE)</f>
        <v>Nashville, Tennessee</v>
      </c>
      <c r="K6720" s="14"/>
    </row>
    <row r="6721" spans="1:11" ht="12.5" x14ac:dyDescent="0.25">
      <c r="A6721" s="14" t="s">
        <v>1560</v>
      </c>
      <c r="B6721" s="14" t="s">
        <v>1540</v>
      </c>
      <c r="C6721" s="14" t="s">
        <v>384</v>
      </c>
      <c r="D6721" s="16">
        <v>41746.4375</v>
      </c>
      <c r="E6721" s="19" t="e">
        <f>VLOOKUP(Table1[[#This Row],[winner_name]],[1]players!$A:$E,5,FALSE)</f>
        <v>#N/A</v>
      </c>
      <c r="F6721" s="19" t="e">
        <f>VLOOKUP(Table1[[#This Row],[loser_name]],[1]players!$A:$E,5,FALSE)</f>
        <v>#N/A</v>
      </c>
      <c r="H6721" s="19" t="s">
        <v>3659</v>
      </c>
      <c r="I6721" s="19" t="str">
        <f>VLOOKUP(Table1[[#This Row],[tourney_id]],tournaments!A:E,4,FALSE)</f>
        <v>Nashville, Tennessee</v>
      </c>
      <c r="K6721" s="14"/>
    </row>
    <row r="6722" spans="1:11" ht="12.5" x14ac:dyDescent="0.25">
      <c r="A6722" s="14" t="s">
        <v>1541</v>
      </c>
      <c r="B6722" s="14" t="s">
        <v>3651</v>
      </c>
      <c r="C6722" s="14" t="s">
        <v>520</v>
      </c>
      <c r="D6722" s="16">
        <v>41746.4375</v>
      </c>
      <c r="E6722" s="19" t="e">
        <f>VLOOKUP(Table1[[#This Row],[winner_name]],[1]players!$A:$E,5,FALSE)</f>
        <v>#N/A</v>
      </c>
      <c r="F6722" s="19" t="e">
        <f>VLOOKUP(Table1[[#This Row],[loser_name]],[1]players!$A:$E,5,FALSE)</f>
        <v>#N/A</v>
      </c>
      <c r="H6722" s="19" t="s">
        <v>3659</v>
      </c>
      <c r="I6722" s="19" t="str">
        <f>VLOOKUP(Table1[[#This Row],[tourney_id]],tournaments!A:E,4,FALSE)</f>
        <v>Nashville, Tennessee</v>
      </c>
      <c r="K6722" s="14"/>
    </row>
    <row r="6723" spans="1:11" ht="12.5" x14ac:dyDescent="0.25">
      <c r="A6723" s="14" t="s">
        <v>3455</v>
      </c>
      <c r="B6723" s="14" t="s">
        <v>174</v>
      </c>
      <c r="C6723" s="14" t="s">
        <v>514</v>
      </c>
      <c r="D6723" s="16">
        <v>41746.5625</v>
      </c>
      <c r="E6723" s="19" t="e">
        <f>VLOOKUP(Table1[[#This Row],[winner_name]],[1]players!$A:$E,5,FALSE)</f>
        <v>#N/A</v>
      </c>
      <c r="F6723" s="19" t="e">
        <f>VLOOKUP(Table1[[#This Row],[loser_name]],[1]players!$A:$E,5,FALSE)</f>
        <v>#N/A</v>
      </c>
      <c r="H6723" s="19" t="s">
        <v>3659</v>
      </c>
      <c r="I6723" s="19" t="str">
        <f>VLOOKUP(Table1[[#This Row],[tourney_id]],tournaments!A:E,4,FALSE)</f>
        <v>Nashville, Tennessee</v>
      </c>
      <c r="K6723" s="14"/>
    </row>
    <row r="6724" spans="1:11" ht="12.5" x14ac:dyDescent="0.25">
      <c r="A6724" s="14" t="s">
        <v>3668</v>
      </c>
      <c r="B6724" s="14" t="s">
        <v>3456</v>
      </c>
      <c r="C6724" s="14" t="s">
        <v>395</v>
      </c>
      <c r="D6724" s="16">
        <v>41746.5625</v>
      </c>
      <c r="E6724" s="19" t="e">
        <f>VLOOKUP(Table1[[#This Row],[winner_name]],[1]players!$A:$E,5,FALSE)</f>
        <v>#N/A</v>
      </c>
      <c r="F6724" s="19" t="e">
        <f>VLOOKUP(Table1[[#This Row],[loser_name]],[1]players!$A:$E,5,FALSE)</f>
        <v>#N/A</v>
      </c>
      <c r="H6724" s="19" t="s">
        <v>3659</v>
      </c>
      <c r="I6724" s="19" t="str">
        <f>VLOOKUP(Table1[[#This Row],[tourney_id]],tournaments!A:E,4,FALSE)</f>
        <v>Nashville, Tennessee</v>
      </c>
      <c r="K6724" s="14"/>
    </row>
    <row r="6725" spans="1:11" ht="12.5" x14ac:dyDescent="0.25">
      <c r="A6725" s="14" t="s">
        <v>3447</v>
      </c>
      <c r="B6725" s="14" t="s">
        <v>3462</v>
      </c>
      <c r="C6725" s="14" t="s">
        <v>514</v>
      </c>
      <c r="D6725" s="16">
        <v>41746.5625</v>
      </c>
      <c r="E6725" s="19" t="e">
        <f>VLOOKUP(Table1[[#This Row],[winner_name]],[1]players!$A:$E,5,FALSE)</f>
        <v>#N/A</v>
      </c>
      <c r="F6725" s="19" t="e">
        <f>VLOOKUP(Table1[[#This Row],[loser_name]],[1]players!$A:$E,5,FALSE)</f>
        <v>#N/A</v>
      </c>
      <c r="H6725" s="19" t="s">
        <v>3659</v>
      </c>
      <c r="I6725" s="19" t="str">
        <f>VLOOKUP(Table1[[#This Row],[tourney_id]],tournaments!A:E,4,FALSE)</f>
        <v>Nashville, Tennessee</v>
      </c>
      <c r="K6725" s="14"/>
    </row>
    <row r="6726" spans="1:11" ht="12.5" x14ac:dyDescent="0.25">
      <c r="A6726" s="14" t="s">
        <v>3449</v>
      </c>
      <c r="B6726" s="14" t="s">
        <v>3669</v>
      </c>
      <c r="C6726" s="14" t="s">
        <v>574</v>
      </c>
      <c r="D6726" s="16">
        <v>41746.5625</v>
      </c>
      <c r="E6726" s="19" t="e">
        <f>VLOOKUP(Table1[[#This Row],[winner_name]],[1]players!$A:$E,5,FALSE)</f>
        <v>#N/A</v>
      </c>
      <c r="F6726" s="19" t="e">
        <f>VLOOKUP(Table1[[#This Row],[loser_name]],[1]players!$A:$E,5,FALSE)</f>
        <v>#N/A</v>
      </c>
      <c r="H6726" s="19" t="s">
        <v>3659</v>
      </c>
      <c r="I6726" s="19" t="str">
        <f>VLOOKUP(Table1[[#This Row],[tourney_id]],tournaments!A:E,4,FALSE)</f>
        <v>Nashville, Tennessee</v>
      </c>
      <c r="K6726" s="14"/>
    </row>
    <row r="6727" spans="1:11" ht="12.5" x14ac:dyDescent="0.25">
      <c r="A6727" s="14" t="s">
        <v>350</v>
      </c>
      <c r="B6727" s="14" t="s">
        <v>311</v>
      </c>
      <c r="C6727" s="14" t="s">
        <v>841</v>
      </c>
      <c r="D6727" s="16">
        <v>41746.6875</v>
      </c>
      <c r="E6727" s="19" t="e">
        <f>VLOOKUP(Table1[[#This Row],[winner_name]],[1]players!$A:$E,5,FALSE)</f>
        <v>#N/A</v>
      </c>
      <c r="F6727" s="19" t="e">
        <f>VLOOKUP(Table1[[#This Row],[loser_name]],[1]players!$A:$E,5,FALSE)</f>
        <v>#N/A</v>
      </c>
      <c r="H6727" s="19" t="s">
        <v>3659</v>
      </c>
      <c r="I6727" s="19" t="str">
        <f>VLOOKUP(Table1[[#This Row],[tourney_id]],tournaments!A:E,4,FALSE)</f>
        <v>Nashville, Tennessee</v>
      </c>
      <c r="K6727" s="14"/>
    </row>
    <row r="6728" spans="1:11" ht="12.5" x14ac:dyDescent="0.25">
      <c r="A6728" s="14" t="s">
        <v>3463</v>
      </c>
      <c r="B6728" s="14" t="s">
        <v>3465</v>
      </c>
      <c r="C6728" s="14" t="s">
        <v>446</v>
      </c>
      <c r="D6728" s="16">
        <v>41746.6875</v>
      </c>
      <c r="E6728" s="19" t="e">
        <f>VLOOKUP(Table1[[#This Row],[winner_name]],[1]players!$A:$E,5,FALSE)</f>
        <v>#N/A</v>
      </c>
      <c r="F6728" s="19" t="e">
        <f>VLOOKUP(Table1[[#This Row],[loser_name]],[1]players!$A:$E,5,FALSE)</f>
        <v>#N/A</v>
      </c>
      <c r="H6728" s="19" t="s">
        <v>3659</v>
      </c>
      <c r="I6728" s="19" t="str">
        <f>VLOOKUP(Table1[[#This Row],[tourney_id]],tournaments!A:E,4,FALSE)</f>
        <v>Nashville, Tennessee</v>
      </c>
      <c r="K6728" s="14"/>
    </row>
    <row r="6729" spans="1:11" ht="12.5" x14ac:dyDescent="0.25">
      <c r="A6729" s="14" t="s">
        <v>3467</v>
      </c>
      <c r="B6729" s="14" t="s">
        <v>2619</v>
      </c>
      <c r="C6729" s="14" t="s">
        <v>587</v>
      </c>
      <c r="D6729" s="16">
        <v>41746.6875</v>
      </c>
      <c r="E6729" s="19">
        <f>VLOOKUP(Table1[[#This Row],[winner_name]],[1]players!$A:$E,5,FALSE)</f>
        <v>0</v>
      </c>
      <c r="F6729" s="19" t="e">
        <f>VLOOKUP(Table1[[#This Row],[loser_name]],[1]players!$A:$E,5,FALSE)</f>
        <v>#N/A</v>
      </c>
      <c r="H6729" s="19" t="s">
        <v>3659</v>
      </c>
      <c r="I6729" s="19" t="str">
        <f>VLOOKUP(Table1[[#This Row],[tourney_id]],tournaments!A:E,4,FALSE)</f>
        <v>Nashville, Tennessee</v>
      </c>
      <c r="K6729" s="14"/>
    </row>
    <row r="6730" spans="1:11" ht="12.5" x14ac:dyDescent="0.25">
      <c r="A6730" s="14" t="s">
        <v>205</v>
      </c>
      <c r="B6730" s="14" t="s">
        <v>6</v>
      </c>
      <c r="C6730" s="14" t="s">
        <v>395</v>
      </c>
      <c r="D6730" s="16">
        <v>41746.8125</v>
      </c>
      <c r="E6730" s="19" t="e">
        <f>VLOOKUP(Table1[[#This Row],[winner_name]],[1]players!$A:$E,5,FALSE)</f>
        <v>#N/A</v>
      </c>
      <c r="F6730" s="19" t="e">
        <f>VLOOKUP(Table1[[#This Row],[loser_name]],[1]players!$A:$E,5,FALSE)</f>
        <v>#N/A</v>
      </c>
      <c r="H6730" s="19" t="s">
        <v>3659</v>
      </c>
      <c r="I6730" s="19" t="str">
        <f>VLOOKUP(Table1[[#This Row],[tourney_id]],tournaments!A:E,4,FALSE)</f>
        <v>Nashville, Tennessee</v>
      </c>
      <c r="K6730" s="14"/>
    </row>
    <row r="6731" spans="1:11" ht="12.5" x14ac:dyDescent="0.25">
      <c r="A6731" s="14" t="s">
        <v>1523</v>
      </c>
      <c r="B6731" s="14" t="s">
        <v>3450</v>
      </c>
      <c r="C6731" s="14" t="s">
        <v>380</v>
      </c>
      <c r="D6731" s="16">
        <v>41746.8125</v>
      </c>
      <c r="E6731" s="19" t="e">
        <f>VLOOKUP(Table1[[#This Row],[winner_name]],[1]players!$A:$E,5,FALSE)</f>
        <v>#N/A</v>
      </c>
      <c r="F6731" s="19" t="e">
        <f>VLOOKUP(Table1[[#This Row],[loser_name]],[1]players!$A:$E,5,FALSE)</f>
        <v>#N/A</v>
      </c>
      <c r="H6731" s="19" t="s">
        <v>3659</v>
      </c>
      <c r="I6731" s="19" t="str">
        <f>VLOOKUP(Table1[[#This Row],[tourney_id]],tournaments!A:E,4,FALSE)</f>
        <v>Nashville, Tennessee</v>
      </c>
      <c r="K6731" s="14"/>
    </row>
    <row r="6732" spans="1:11" ht="12.5" x14ac:dyDescent="0.25">
      <c r="A6732" s="14" t="s">
        <v>3468</v>
      </c>
      <c r="B6732" s="14" t="s">
        <v>362</v>
      </c>
      <c r="C6732" s="14" t="s">
        <v>394</v>
      </c>
      <c r="D6732" s="16">
        <v>41746.8125</v>
      </c>
      <c r="E6732" s="19" t="e">
        <f>VLOOKUP(Table1[[#This Row],[winner_name]],[1]players!$A:$E,5,FALSE)</f>
        <v>#N/A</v>
      </c>
      <c r="F6732" s="19" t="e">
        <f>VLOOKUP(Table1[[#This Row],[loser_name]],[1]players!$A:$E,5,FALSE)</f>
        <v>#N/A</v>
      </c>
      <c r="H6732" s="19" t="s">
        <v>3659</v>
      </c>
      <c r="I6732" s="19" t="str">
        <f>VLOOKUP(Table1[[#This Row],[tourney_id]],tournaments!A:E,4,FALSE)</f>
        <v>Nashville, Tennessee</v>
      </c>
      <c r="K6732" s="14"/>
    </row>
    <row r="6733" spans="1:11" ht="12.5" x14ac:dyDescent="0.25">
      <c r="A6733" s="14" t="s">
        <v>3666</v>
      </c>
      <c r="B6733" s="14" t="s">
        <v>1526</v>
      </c>
      <c r="C6733" s="14" t="s">
        <v>404</v>
      </c>
      <c r="D6733" s="16">
        <v>41746.8125</v>
      </c>
      <c r="E6733" s="19" t="e">
        <f>VLOOKUP(Table1[[#This Row],[winner_name]],[1]players!$A:$E,5,FALSE)</f>
        <v>#N/A</v>
      </c>
      <c r="F6733" s="19" t="e">
        <f>VLOOKUP(Table1[[#This Row],[loser_name]],[1]players!$A:$E,5,FALSE)</f>
        <v>#N/A</v>
      </c>
      <c r="H6733" s="19" t="s">
        <v>3659</v>
      </c>
      <c r="I6733" s="19" t="str">
        <f>VLOOKUP(Table1[[#This Row],[tourney_id]],tournaments!A:E,4,FALSE)</f>
        <v>Nashville, Tennessee</v>
      </c>
      <c r="K6733" s="14"/>
    </row>
    <row r="6734" spans="1:11" ht="12.5" x14ac:dyDescent="0.25">
      <c r="A6734" s="14" t="s">
        <v>3670</v>
      </c>
      <c r="B6734" s="14" t="s">
        <v>2738</v>
      </c>
      <c r="C6734" s="14" t="s">
        <v>380</v>
      </c>
      <c r="D6734" s="16">
        <v>41746.8125</v>
      </c>
      <c r="E6734" s="19" t="e">
        <f>VLOOKUP(Table1[[#This Row],[winner_name]],[1]players!$A:$E,5,FALSE)</f>
        <v>#N/A</v>
      </c>
      <c r="F6734" s="19" t="e">
        <f>VLOOKUP(Table1[[#This Row],[loser_name]],[1]players!$A:$E,5,FALSE)</f>
        <v>#N/A</v>
      </c>
      <c r="H6734" s="19" t="s">
        <v>3659</v>
      </c>
      <c r="I6734" s="19" t="str">
        <f>VLOOKUP(Table1[[#This Row],[tourney_id]],tournaments!A:E,4,FALSE)</f>
        <v>Nashville, Tennessee</v>
      </c>
      <c r="K6734" s="14"/>
    </row>
    <row r="6735" spans="1:11" ht="12.5" x14ac:dyDescent="0.25">
      <c r="A6735" s="14" t="s">
        <v>98</v>
      </c>
      <c r="B6735" s="14" t="s">
        <v>228</v>
      </c>
      <c r="C6735" s="14" t="s">
        <v>406</v>
      </c>
      <c r="D6735" s="16">
        <v>41747.4375</v>
      </c>
      <c r="E6735" s="19" t="e">
        <f>VLOOKUP(Table1[[#This Row],[winner_name]],[1]players!$A:$E,5,FALSE)</f>
        <v>#N/A</v>
      </c>
      <c r="F6735" s="19" t="e">
        <f>VLOOKUP(Table1[[#This Row],[loser_name]],[1]players!$A:$E,5,FALSE)</f>
        <v>#N/A</v>
      </c>
      <c r="H6735" s="19" t="s">
        <v>3659</v>
      </c>
      <c r="I6735" s="19" t="str">
        <f>VLOOKUP(Table1[[#This Row],[tourney_id]],tournaments!A:E,4,FALSE)</f>
        <v>Nashville, Tennessee</v>
      </c>
      <c r="K6735" s="14"/>
    </row>
    <row r="6736" spans="1:11" ht="12.5" x14ac:dyDescent="0.25">
      <c r="A6736" s="14" t="s">
        <v>3671</v>
      </c>
      <c r="B6736" s="14" t="s">
        <v>1461</v>
      </c>
      <c r="C6736" s="14" t="s">
        <v>1208</v>
      </c>
      <c r="D6736" s="16">
        <v>41747.4375</v>
      </c>
      <c r="E6736" s="19" t="e">
        <f>VLOOKUP(Table1[[#This Row],[winner_name]],[1]players!$A:$E,5,FALSE)</f>
        <v>#N/A</v>
      </c>
      <c r="F6736" s="19" t="e">
        <f>VLOOKUP(Table1[[#This Row],[loser_name]],[1]players!$A:$E,5,FALSE)</f>
        <v>#N/A</v>
      </c>
      <c r="H6736" s="19" t="s">
        <v>3659</v>
      </c>
      <c r="I6736" s="19" t="str">
        <f>VLOOKUP(Table1[[#This Row],[tourney_id]],tournaments!A:E,4,FALSE)</f>
        <v>Nashville, Tennessee</v>
      </c>
      <c r="K6736" s="14"/>
    </row>
    <row r="6737" spans="1:11" ht="12.5" x14ac:dyDescent="0.25">
      <c r="A6737" s="14" t="s">
        <v>198</v>
      </c>
      <c r="B6737" s="14" t="s">
        <v>2115</v>
      </c>
      <c r="C6737" s="14" t="s">
        <v>463</v>
      </c>
      <c r="D6737" s="16">
        <v>41747.4375</v>
      </c>
      <c r="E6737" s="19" t="e">
        <f>VLOOKUP(Table1[[#This Row],[winner_name]],[1]players!$A:$E,5,FALSE)</f>
        <v>#N/A</v>
      </c>
      <c r="F6737" s="19" t="e">
        <f>VLOOKUP(Table1[[#This Row],[loser_name]],[1]players!$A:$E,5,FALSE)</f>
        <v>#N/A</v>
      </c>
      <c r="H6737" s="19" t="s">
        <v>3659</v>
      </c>
      <c r="I6737" s="19" t="str">
        <f>VLOOKUP(Table1[[#This Row],[tourney_id]],tournaments!A:E,4,FALSE)</f>
        <v>Nashville, Tennessee</v>
      </c>
      <c r="K6737" s="14"/>
    </row>
    <row r="6738" spans="1:11" ht="12.5" x14ac:dyDescent="0.25">
      <c r="A6738" s="14" t="s">
        <v>2696</v>
      </c>
      <c r="B6738" s="14" t="s">
        <v>3651</v>
      </c>
      <c r="C6738" s="14" t="s">
        <v>402</v>
      </c>
      <c r="D6738" s="16">
        <v>41747.4375</v>
      </c>
      <c r="E6738" s="19" t="e">
        <f>VLOOKUP(Table1[[#This Row],[winner_name]],[1]players!$A:$E,5,FALSE)</f>
        <v>#N/A</v>
      </c>
      <c r="F6738" s="19" t="e">
        <f>VLOOKUP(Table1[[#This Row],[loser_name]],[1]players!$A:$E,5,FALSE)</f>
        <v>#N/A</v>
      </c>
      <c r="H6738" s="19" t="s">
        <v>3659</v>
      </c>
      <c r="I6738" s="19" t="str">
        <f>VLOOKUP(Table1[[#This Row],[tourney_id]],tournaments!A:E,4,FALSE)</f>
        <v>Nashville, Tennessee</v>
      </c>
      <c r="K6738" s="14"/>
    </row>
    <row r="6739" spans="1:11" ht="12.5" x14ac:dyDescent="0.25">
      <c r="A6739" s="14" t="s">
        <v>1563</v>
      </c>
      <c r="B6739" s="14" t="s">
        <v>3672</v>
      </c>
      <c r="C6739" s="14" t="s">
        <v>416</v>
      </c>
      <c r="D6739" s="16">
        <v>41747.4375</v>
      </c>
      <c r="E6739" s="19">
        <f>VLOOKUP(Table1[[#This Row],[winner_name]],[1]players!$A:$E,5,FALSE)</f>
        <v>0</v>
      </c>
      <c r="F6739" s="19" t="e">
        <f>VLOOKUP(Table1[[#This Row],[loser_name]],[1]players!$A:$E,5,FALSE)</f>
        <v>#N/A</v>
      </c>
      <c r="H6739" s="19" t="s">
        <v>3659</v>
      </c>
      <c r="I6739" s="19" t="str">
        <f>VLOOKUP(Table1[[#This Row],[tourney_id]],tournaments!A:E,4,FALSE)</f>
        <v>Nashville, Tennessee</v>
      </c>
      <c r="K6739" s="14"/>
    </row>
    <row r="6740" spans="1:11" ht="12.5" x14ac:dyDescent="0.25">
      <c r="A6740" s="14" t="s">
        <v>51</v>
      </c>
      <c r="B6740" s="14" t="s">
        <v>174</v>
      </c>
      <c r="C6740" s="14" t="s">
        <v>878</v>
      </c>
      <c r="D6740" s="16">
        <v>41747.5625</v>
      </c>
      <c r="E6740" s="19" t="e">
        <f>VLOOKUP(Table1[[#This Row],[winner_name]],[1]players!$A:$E,5,FALSE)</f>
        <v>#N/A</v>
      </c>
      <c r="F6740" s="19" t="e">
        <f>VLOOKUP(Table1[[#This Row],[loser_name]],[1]players!$A:$E,5,FALSE)</f>
        <v>#N/A</v>
      </c>
      <c r="H6740" s="19" t="s">
        <v>3659</v>
      </c>
      <c r="I6740" s="19" t="str">
        <f>VLOOKUP(Table1[[#This Row],[tourney_id]],tournaments!A:E,4,FALSE)</f>
        <v>Nashville, Tennessee</v>
      </c>
      <c r="K6740" s="14"/>
    </row>
    <row r="6741" spans="1:11" ht="12.5" x14ac:dyDescent="0.25">
      <c r="A6741" s="14" t="s">
        <v>282</v>
      </c>
      <c r="B6741" s="14" t="s">
        <v>3673</v>
      </c>
      <c r="C6741" s="14" t="s">
        <v>382</v>
      </c>
      <c r="D6741" s="16">
        <v>41747.5625</v>
      </c>
      <c r="E6741" s="19" t="e">
        <f>VLOOKUP(Table1[[#This Row],[winner_name]],[1]players!$A:$E,5,FALSE)</f>
        <v>#N/A</v>
      </c>
      <c r="F6741" s="19" t="e">
        <f>VLOOKUP(Table1[[#This Row],[loser_name]],[1]players!$A:$E,5,FALSE)</f>
        <v>#N/A</v>
      </c>
      <c r="H6741" s="19" t="s">
        <v>3659</v>
      </c>
      <c r="I6741" s="19" t="str">
        <f>VLOOKUP(Table1[[#This Row],[tourney_id]],tournaments!A:E,4,FALSE)</f>
        <v>Nashville, Tennessee</v>
      </c>
      <c r="K6741" s="14"/>
    </row>
    <row r="6742" spans="1:11" ht="12.5" x14ac:dyDescent="0.25">
      <c r="A6742" s="14" t="s">
        <v>3447</v>
      </c>
      <c r="B6742" s="14" t="s">
        <v>36</v>
      </c>
      <c r="C6742" s="14" t="s">
        <v>400</v>
      </c>
      <c r="D6742" s="16">
        <v>41747.5625</v>
      </c>
      <c r="E6742" s="19" t="e">
        <f>VLOOKUP(Table1[[#This Row],[winner_name]],[1]players!$A:$E,5,FALSE)</f>
        <v>#N/A</v>
      </c>
      <c r="F6742" s="19" t="e">
        <f>VLOOKUP(Table1[[#This Row],[loser_name]],[1]players!$A:$E,5,FALSE)</f>
        <v>#N/A</v>
      </c>
      <c r="H6742" s="19" t="s">
        <v>3659</v>
      </c>
      <c r="I6742" s="19" t="str">
        <f>VLOOKUP(Table1[[#This Row],[tourney_id]],tournaments!A:E,4,FALSE)</f>
        <v>Nashville, Tennessee</v>
      </c>
      <c r="K6742" s="14"/>
    </row>
    <row r="6743" spans="1:11" ht="12.5" x14ac:dyDescent="0.25">
      <c r="A6743" s="14" t="s">
        <v>1515</v>
      </c>
      <c r="B6743" s="14" t="s">
        <v>3449</v>
      </c>
      <c r="C6743" s="14" t="s">
        <v>389</v>
      </c>
      <c r="D6743" s="16">
        <v>41747.5625</v>
      </c>
      <c r="E6743" s="19" t="e">
        <f>VLOOKUP(Table1[[#This Row],[winner_name]],[1]players!$A:$E,5,FALSE)</f>
        <v>#N/A</v>
      </c>
      <c r="F6743" s="19" t="e">
        <f>VLOOKUP(Table1[[#This Row],[loser_name]],[1]players!$A:$E,5,FALSE)</f>
        <v>#N/A</v>
      </c>
      <c r="H6743" s="19" t="s">
        <v>3659</v>
      </c>
      <c r="I6743" s="19" t="str">
        <f>VLOOKUP(Table1[[#This Row],[tourney_id]],tournaments!A:E,4,FALSE)</f>
        <v>Nashville, Tennessee</v>
      </c>
      <c r="K6743" s="14"/>
    </row>
    <row r="6744" spans="1:11" ht="12.5" x14ac:dyDescent="0.25">
      <c r="A6744" s="14" t="s">
        <v>79</v>
      </c>
      <c r="B6744" s="14" t="s">
        <v>197</v>
      </c>
      <c r="C6744" s="14" t="s">
        <v>641</v>
      </c>
      <c r="D6744" s="16">
        <v>41747.6875</v>
      </c>
      <c r="E6744" s="19" t="e">
        <f>VLOOKUP(Table1[[#This Row],[winner_name]],[1]players!$A:$E,5,FALSE)</f>
        <v>#N/A</v>
      </c>
      <c r="F6744" s="19" t="e">
        <f>VLOOKUP(Table1[[#This Row],[loser_name]],[1]players!$A:$E,5,FALSE)</f>
        <v>#N/A</v>
      </c>
      <c r="H6744" s="19" t="s">
        <v>3659</v>
      </c>
      <c r="I6744" s="19" t="str">
        <f>VLOOKUP(Table1[[#This Row],[tourney_id]],tournaments!A:E,4,FALSE)</f>
        <v>Nashville, Tennessee</v>
      </c>
      <c r="K6744" s="14"/>
    </row>
    <row r="6745" spans="1:11" ht="12.5" x14ac:dyDescent="0.25">
      <c r="A6745" s="14" t="s">
        <v>350</v>
      </c>
      <c r="B6745" s="14" t="s">
        <v>143</v>
      </c>
      <c r="C6745" s="14" t="s">
        <v>3674</v>
      </c>
      <c r="D6745" s="16">
        <v>41747.6875</v>
      </c>
      <c r="E6745" s="19" t="e">
        <f>VLOOKUP(Table1[[#This Row],[winner_name]],[1]players!$A:$E,5,FALSE)</f>
        <v>#N/A</v>
      </c>
      <c r="F6745" s="19" t="e">
        <f>VLOOKUP(Table1[[#This Row],[loser_name]],[1]players!$A:$E,5,FALSE)</f>
        <v>#N/A</v>
      </c>
      <c r="H6745" s="19" t="s">
        <v>3659</v>
      </c>
      <c r="I6745" s="19" t="str">
        <f>VLOOKUP(Table1[[#This Row],[tourney_id]],tournaments!A:E,4,FALSE)</f>
        <v>Nashville, Tennessee</v>
      </c>
      <c r="K6745" s="14"/>
    </row>
    <row r="6746" spans="1:11" ht="12.5" x14ac:dyDescent="0.25">
      <c r="A6746" s="14" t="s">
        <v>3463</v>
      </c>
      <c r="B6746" s="14" t="s">
        <v>44</v>
      </c>
      <c r="C6746" s="14" t="s">
        <v>660</v>
      </c>
      <c r="D6746" s="16">
        <v>41747.6875</v>
      </c>
      <c r="E6746" s="19" t="e">
        <f>VLOOKUP(Table1[[#This Row],[winner_name]],[1]players!$A:$E,5,FALSE)</f>
        <v>#N/A</v>
      </c>
      <c r="F6746" s="19" t="e">
        <f>VLOOKUP(Table1[[#This Row],[loser_name]],[1]players!$A:$E,5,FALSE)</f>
        <v>#N/A</v>
      </c>
      <c r="H6746" s="19" t="s">
        <v>3659</v>
      </c>
      <c r="I6746" s="19" t="str">
        <f>VLOOKUP(Table1[[#This Row],[tourney_id]],tournaments!A:E,4,FALSE)</f>
        <v>Nashville, Tennessee</v>
      </c>
      <c r="K6746" s="14"/>
    </row>
    <row r="6747" spans="1:11" ht="12.5" x14ac:dyDescent="0.25">
      <c r="A6747" s="14" t="s">
        <v>1433</v>
      </c>
      <c r="B6747" s="14" t="s">
        <v>3467</v>
      </c>
      <c r="C6747" s="14" t="s">
        <v>3393</v>
      </c>
      <c r="D6747" s="16">
        <v>41747.6875</v>
      </c>
      <c r="E6747" s="19" t="e">
        <f>VLOOKUP(Table1[[#This Row],[winner_name]],[1]players!$A:$E,5,FALSE)</f>
        <v>#N/A</v>
      </c>
      <c r="F6747" s="19">
        <f>VLOOKUP(Table1[[#This Row],[loser_name]],[1]players!$A:$E,5,FALSE)</f>
        <v>0</v>
      </c>
      <c r="H6747" s="19" t="s">
        <v>3659</v>
      </c>
      <c r="I6747" s="19" t="str">
        <f>VLOOKUP(Table1[[#This Row],[tourney_id]],tournaments!A:E,4,FALSE)</f>
        <v>Nashville, Tennessee</v>
      </c>
      <c r="K6747" s="14"/>
    </row>
    <row r="6748" spans="1:11" ht="12.5" x14ac:dyDescent="0.25">
      <c r="A6748" s="14" t="s">
        <v>2727</v>
      </c>
      <c r="B6748" s="14" t="s">
        <v>135</v>
      </c>
      <c r="C6748" s="14" t="s">
        <v>1767</v>
      </c>
      <c r="D6748" s="16">
        <v>41747.6875</v>
      </c>
      <c r="E6748" s="19" t="e">
        <f>VLOOKUP(Table1[[#This Row],[winner_name]],[1]players!$A:$E,5,FALSE)</f>
        <v>#N/A</v>
      </c>
      <c r="F6748" s="19" t="e">
        <f>VLOOKUP(Table1[[#This Row],[loser_name]],[1]players!$A:$E,5,FALSE)</f>
        <v>#N/A</v>
      </c>
      <c r="H6748" s="19" t="s">
        <v>3659</v>
      </c>
      <c r="I6748" s="19" t="str">
        <f>VLOOKUP(Table1[[#This Row],[tourney_id]],tournaments!A:E,4,FALSE)</f>
        <v>Nashville, Tennessee</v>
      </c>
      <c r="K6748" s="14"/>
    </row>
    <row r="6749" spans="1:11" ht="12.5" x14ac:dyDescent="0.25">
      <c r="A6749" s="14" t="s">
        <v>289</v>
      </c>
      <c r="B6749" s="14" t="s">
        <v>6</v>
      </c>
      <c r="C6749" s="14" t="s">
        <v>400</v>
      </c>
      <c r="D6749" s="16">
        <v>41747.8125</v>
      </c>
      <c r="E6749" s="19" t="e">
        <f>VLOOKUP(Table1[[#This Row],[winner_name]],[1]players!$A:$E,5,FALSE)</f>
        <v>#N/A</v>
      </c>
      <c r="F6749" s="19" t="e">
        <f>VLOOKUP(Table1[[#This Row],[loser_name]],[1]players!$A:$E,5,FALSE)</f>
        <v>#N/A</v>
      </c>
      <c r="H6749" s="19" t="s">
        <v>3659</v>
      </c>
      <c r="I6749" s="19" t="str">
        <f>VLOOKUP(Table1[[#This Row],[tourney_id]],tournaments!A:E,4,FALSE)</f>
        <v>Nashville, Tennessee</v>
      </c>
      <c r="K6749" s="14"/>
    </row>
    <row r="6750" spans="1:11" ht="12.5" x14ac:dyDescent="0.25">
      <c r="A6750" s="14" t="s">
        <v>1510</v>
      </c>
      <c r="B6750" s="14" t="s">
        <v>3448</v>
      </c>
      <c r="C6750" s="14" t="s">
        <v>378</v>
      </c>
      <c r="D6750" s="16">
        <v>41747.8125</v>
      </c>
      <c r="E6750" s="19" t="e">
        <f>VLOOKUP(Table1[[#This Row],[winner_name]],[1]players!$A:$E,5,FALSE)</f>
        <v>#N/A</v>
      </c>
      <c r="F6750" s="19" t="e">
        <f>VLOOKUP(Table1[[#This Row],[loser_name]],[1]players!$A:$E,5,FALSE)</f>
        <v>#N/A</v>
      </c>
      <c r="H6750" s="19" t="s">
        <v>3659</v>
      </c>
      <c r="I6750" s="19" t="str">
        <f>VLOOKUP(Table1[[#This Row],[tourney_id]],tournaments!A:E,4,FALSE)</f>
        <v>Nashville, Tennessee</v>
      </c>
      <c r="K6750" s="14"/>
    </row>
    <row r="6751" spans="1:11" ht="12.5" x14ac:dyDescent="0.25">
      <c r="A6751" s="14" t="s">
        <v>245</v>
      </c>
      <c r="B6751" s="14" t="s">
        <v>3468</v>
      </c>
      <c r="C6751" s="14" t="s">
        <v>503</v>
      </c>
      <c r="D6751" s="16">
        <v>41747.8125</v>
      </c>
      <c r="E6751" s="19" t="e">
        <f>VLOOKUP(Table1[[#This Row],[winner_name]],[1]players!$A:$E,5,FALSE)</f>
        <v>#N/A</v>
      </c>
      <c r="F6751" s="19" t="e">
        <f>VLOOKUP(Table1[[#This Row],[loser_name]],[1]players!$A:$E,5,FALSE)</f>
        <v>#N/A</v>
      </c>
      <c r="H6751" s="19" t="s">
        <v>3659</v>
      </c>
      <c r="I6751" s="19" t="str">
        <f>VLOOKUP(Table1[[#This Row],[tourney_id]],tournaments!A:E,4,FALSE)</f>
        <v>Nashville, Tennessee</v>
      </c>
      <c r="K6751" s="14"/>
    </row>
    <row r="6752" spans="1:11" ht="12.5" x14ac:dyDescent="0.25">
      <c r="A6752" s="14" t="s">
        <v>282</v>
      </c>
      <c r="B6752" s="14" t="s">
        <v>2115</v>
      </c>
      <c r="C6752" s="14" t="s">
        <v>398</v>
      </c>
      <c r="D6752" s="16">
        <v>41748.479166666664</v>
      </c>
      <c r="E6752" s="19" t="e">
        <f>VLOOKUP(Table1[[#This Row],[winner_name]],[1]players!$A:$E,5,FALSE)</f>
        <v>#N/A</v>
      </c>
      <c r="F6752" s="19" t="e">
        <f>VLOOKUP(Table1[[#This Row],[loser_name]],[1]players!$A:$E,5,FALSE)</f>
        <v>#N/A</v>
      </c>
      <c r="H6752" s="19" t="s">
        <v>3659</v>
      </c>
      <c r="I6752" s="19" t="str">
        <f>VLOOKUP(Table1[[#This Row],[tourney_id]],tournaments!A:E,4,FALSE)</f>
        <v>Nashville, Tennessee</v>
      </c>
      <c r="K6752" s="14"/>
    </row>
    <row r="6753" spans="1:11" ht="12.5" x14ac:dyDescent="0.25">
      <c r="A6753" s="14" t="s">
        <v>147</v>
      </c>
      <c r="B6753" s="19" t="s">
        <v>810</v>
      </c>
      <c r="C6753" s="14" t="s">
        <v>384</v>
      </c>
      <c r="D6753" s="16">
        <v>41748.479166666664</v>
      </c>
      <c r="E6753" s="19" t="e">
        <f>VLOOKUP(Table1[[#This Row],[winner_name]],[1]players!$A:$E,5,FALSE)</f>
        <v>#N/A</v>
      </c>
      <c r="F6753" s="19" t="e">
        <f>VLOOKUP(Table1[[#This Row],[loser_name]],[1]players!$A:$E,5,FALSE)</f>
        <v>#N/A</v>
      </c>
      <c r="H6753" s="19" t="s">
        <v>3659</v>
      </c>
      <c r="I6753" s="19" t="str">
        <f>VLOOKUP(Table1[[#This Row],[tourney_id]],tournaments!A:E,4,FALSE)</f>
        <v>Nashville, Tennessee</v>
      </c>
      <c r="K6753" s="14"/>
    </row>
    <row r="6754" spans="1:11" ht="12.5" x14ac:dyDescent="0.25">
      <c r="A6754" s="14" t="s">
        <v>2696</v>
      </c>
      <c r="B6754" s="14" t="s">
        <v>36</v>
      </c>
      <c r="C6754" s="14" t="s">
        <v>446</v>
      </c>
      <c r="D6754" s="16">
        <v>41748.479166666664</v>
      </c>
      <c r="E6754" s="19" t="e">
        <f>VLOOKUP(Table1[[#This Row],[winner_name]],[1]players!$A:$E,5,FALSE)</f>
        <v>#N/A</v>
      </c>
      <c r="F6754" s="19" t="e">
        <f>VLOOKUP(Table1[[#This Row],[loser_name]],[1]players!$A:$E,5,FALSE)</f>
        <v>#N/A</v>
      </c>
      <c r="H6754" s="19" t="s">
        <v>3659</v>
      </c>
      <c r="I6754" s="19" t="str">
        <f>VLOOKUP(Table1[[#This Row],[tourney_id]],tournaments!A:E,4,FALSE)</f>
        <v>Nashville, Tennessee</v>
      </c>
      <c r="K6754" s="14"/>
    </row>
    <row r="6755" spans="1:11" ht="12.5" x14ac:dyDescent="0.25">
      <c r="A6755" s="14" t="s">
        <v>1515</v>
      </c>
      <c r="B6755" s="14" t="s">
        <v>1563</v>
      </c>
      <c r="C6755" s="14" t="s">
        <v>574</v>
      </c>
      <c r="D6755" s="16">
        <v>41748.479166666664</v>
      </c>
      <c r="E6755" s="19" t="e">
        <f>VLOOKUP(Table1[[#This Row],[winner_name]],[1]players!$A:$E,5,FALSE)</f>
        <v>#N/A</v>
      </c>
      <c r="F6755" s="19">
        <f>VLOOKUP(Table1[[#This Row],[loser_name]],[1]players!$A:$E,5,FALSE)</f>
        <v>0</v>
      </c>
      <c r="H6755" s="19" t="s">
        <v>3659</v>
      </c>
      <c r="I6755" s="19" t="str">
        <f>VLOOKUP(Table1[[#This Row],[tourney_id]],tournaments!A:E,4,FALSE)</f>
        <v>Nashville, Tennessee</v>
      </c>
      <c r="K6755" s="14"/>
    </row>
    <row r="6756" spans="1:11" ht="12.5" x14ac:dyDescent="0.25">
      <c r="A6756" s="14" t="s">
        <v>197</v>
      </c>
      <c r="B6756" s="14" t="s">
        <v>289</v>
      </c>
      <c r="C6756" s="14" t="s">
        <v>446</v>
      </c>
      <c r="D6756" s="16">
        <v>41748.645833333336</v>
      </c>
      <c r="E6756" s="19" t="e">
        <f>VLOOKUP(Table1[[#This Row],[winner_name]],[1]players!$A:$E,5,FALSE)</f>
        <v>#N/A</v>
      </c>
      <c r="F6756" s="19" t="e">
        <f>VLOOKUP(Table1[[#This Row],[loser_name]],[1]players!$A:$E,5,FALSE)</f>
        <v>#N/A</v>
      </c>
      <c r="H6756" s="19" t="s">
        <v>3659</v>
      </c>
      <c r="I6756" s="19" t="str">
        <f>VLOOKUP(Table1[[#This Row],[tourney_id]],tournaments!A:E,4,FALSE)</f>
        <v>Nashville, Tennessee</v>
      </c>
      <c r="K6756" s="14"/>
    </row>
    <row r="6757" spans="1:11" ht="12.5" x14ac:dyDescent="0.25">
      <c r="A6757" s="14" t="s">
        <v>350</v>
      </c>
      <c r="B6757" s="14" t="s">
        <v>1510</v>
      </c>
      <c r="C6757" s="14" t="s">
        <v>416</v>
      </c>
      <c r="D6757" s="16">
        <v>41748.645833333336</v>
      </c>
      <c r="E6757" s="19" t="e">
        <f>VLOOKUP(Table1[[#This Row],[winner_name]],[1]players!$A:$E,5,FALSE)</f>
        <v>#N/A</v>
      </c>
      <c r="F6757" s="19" t="e">
        <f>VLOOKUP(Table1[[#This Row],[loser_name]],[1]players!$A:$E,5,FALSE)</f>
        <v>#N/A</v>
      </c>
      <c r="H6757" s="19" t="s">
        <v>3659</v>
      </c>
      <c r="I6757" s="19" t="str">
        <f>VLOOKUP(Table1[[#This Row],[tourney_id]],tournaments!A:E,4,FALSE)</f>
        <v>Nashville, Tennessee</v>
      </c>
      <c r="K6757" s="14"/>
    </row>
    <row r="6758" spans="1:11" ht="12.5" x14ac:dyDescent="0.25">
      <c r="A6758" s="14" t="s">
        <v>1534</v>
      </c>
      <c r="B6758" s="14" t="s">
        <v>3466</v>
      </c>
      <c r="C6758" s="14" t="s">
        <v>404</v>
      </c>
      <c r="D6758" s="16">
        <v>41748.645833333336</v>
      </c>
      <c r="E6758" s="19" t="e">
        <f>VLOOKUP(Table1[[#This Row],[winner_name]],[1]players!$A:$E,5,FALSE)</f>
        <v>#N/A</v>
      </c>
      <c r="F6758" s="19">
        <f>VLOOKUP(Table1[[#This Row],[loser_name]],[1]players!$A:$E,5,FALSE)</f>
        <v>0</v>
      </c>
      <c r="H6758" s="19" t="s">
        <v>3659</v>
      </c>
      <c r="I6758" s="19" t="str">
        <f>VLOOKUP(Table1[[#This Row],[tourney_id]],tournaments!A:E,4,FALSE)</f>
        <v>Nashville, Tennessee</v>
      </c>
      <c r="K6758" s="14"/>
    </row>
    <row r="6759" spans="1:11" ht="12.5" x14ac:dyDescent="0.25">
      <c r="A6759" s="14" t="s">
        <v>146</v>
      </c>
      <c r="B6759" s="14" t="s">
        <v>3467</v>
      </c>
      <c r="C6759" s="30" t="s">
        <v>402</v>
      </c>
      <c r="D6759" s="16">
        <v>41748.645833333336</v>
      </c>
      <c r="E6759" s="19" t="e">
        <f>VLOOKUP(Table1[[#This Row],[winner_name]],[1]players!$A:$E,5,FALSE)</f>
        <v>#N/A</v>
      </c>
      <c r="F6759" s="19">
        <f>VLOOKUP(Table1[[#This Row],[loser_name]],[1]players!$A:$E,5,FALSE)</f>
        <v>0</v>
      </c>
      <c r="H6759" s="19" t="s">
        <v>3659</v>
      </c>
      <c r="I6759" s="19" t="str">
        <f>VLOOKUP(Table1[[#This Row],[tourney_id]],tournaments!A:E,4,FALSE)</f>
        <v>Nashville, Tennessee</v>
      </c>
      <c r="K6759" s="14"/>
    </row>
    <row r="6760" spans="1:11" ht="12.5" x14ac:dyDescent="0.25">
      <c r="A6760" s="14" t="s">
        <v>1512</v>
      </c>
      <c r="B6760" s="14" t="s">
        <v>2727</v>
      </c>
      <c r="C6760" s="14" t="s">
        <v>2038</v>
      </c>
      <c r="D6760" s="16">
        <v>41748.645833333336</v>
      </c>
      <c r="E6760" s="19" t="e">
        <f>VLOOKUP(Table1[[#This Row],[winner_name]],[1]players!$A:$E,5,FALSE)</f>
        <v>#N/A</v>
      </c>
      <c r="F6760" s="19" t="e">
        <f>VLOOKUP(Table1[[#This Row],[loser_name]],[1]players!$A:$E,5,FALSE)</f>
        <v>#N/A</v>
      </c>
      <c r="H6760" s="19" t="s">
        <v>3659</v>
      </c>
      <c r="I6760" s="19" t="str">
        <f>VLOOKUP(Table1[[#This Row],[tourney_id]],tournaments!A:E,4,FALSE)</f>
        <v>Nashville, Tennessee</v>
      </c>
      <c r="K6760" s="14"/>
    </row>
    <row r="6761" spans="1:11" ht="12.5" x14ac:dyDescent="0.25">
      <c r="A6761" s="14" t="s">
        <v>289</v>
      </c>
      <c r="B6761" s="14" t="s">
        <v>365</v>
      </c>
      <c r="C6761" s="14" t="s">
        <v>416</v>
      </c>
      <c r="D6761" s="16">
        <v>41749.604166666664</v>
      </c>
      <c r="E6761" s="19" t="e">
        <f>VLOOKUP(Table1[[#This Row],[winner_name]],[1]players!$A:$E,5,FALSE)</f>
        <v>#N/A</v>
      </c>
      <c r="F6761" s="19" t="e">
        <f>VLOOKUP(Table1[[#This Row],[loser_name]],[1]players!$A:$E,5,FALSE)</f>
        <v>#N/A</v>
      </c>
      <c r="H6761" s="19" t="s">
        <v>3659</v>
      </c>
      <c r="I6761" s="19" t="str">
        <f>VLOOKUP(Table1[[#This Row],[tourney_id]],tournaments!A:E,4,FALSE)</f>
        <v>Nashville, Tennessee</v>
      </c>
      <c r="K6761" s="14"/>
    </row>
    <row r="6762" spans="1:11" ht="12.5" x14ac:dyDescent="0.25">
      <c r="A6762" s="14" t="s">
        <v>51</v>
      </c>
      <c r="B6762" s="14" t="s">
        <v>1510</v>
      </c>
      <c r="C6762" s="14" t="s">
        <v>2533</v>
      </c>
      <c r="D6762" s="16">
        <v>41749.604166666664</v>
      </c>
      <c r="E6762" s="19" t="e">
        <f>VLOOKUP(Table1[[#This Row],[winner_name]],[1]players!$A:$E,5,FALSE)</f>
        <v>#N/A</v>
      </c>
      <c r="F6762" s="19" t="e">
        <f>VLOOKUP(Table1[[#This Row],[loser_name]],[1]players!$A:$E,5,FALSE)</f>
        <v>#N/A</v>
      </c>
      <c r="H6762" s="19" t="s">
        <v>3659</v>
      </c>
      <c r="I6762" s="19" t="str">
        <f>VLOOKUP(Table1[[#This Row],[tourney_id]],tournaments!A:E,4,FALSE)</f>
        <v>Nashville, Tennessee</v>
      </c>
      <c r="K6762" s="14"/>
    </row>
    <row r="6763" spans="1:11" ht="12.5" x14ac:dyDescent="0.25">
      <c r="A6763" s="14" t="s">
        <v>1534</v>
      </c>
      <c r="B6763" s="14" t="s">
        <v>282</v>
      </c>
      <c r="C6763" s="14" t="s">
        <v>503</v>
      </c>
      <c r="D6763" s="16">
        <v>41749.604166666664</v>
      </c>
      <c r="E6763" s="19" t="e">
        <f>VLOOKUP(Table1[[#This Row],[winner_name]],[1]players!$A:$E,5,FALSE)</f>
        <v>#N/A</v>
      </c>
      <c r="F6763" s="19" t="e">
        <f>VLOOKUP(Table1[[#This Row],[loser_name]],[1]players!$A:$E,5,FALSE)</f>
        <v>#N/A</v>
      </c>
      <c r="H6763" s="19" t="s">
        <v>3659</v>
      </c>
      <c r="I6763" s="19" t="str">
        <f>VLOOKUP(Table1[[#This Row],[tourney_id]],tournaments!A:E,4,FALSE)</f>
        <v>Nashville, Tennessee</v>
      </c>
      <c r="K6763" s="14"/>
    </row>
    <row r="6764" spans="1:11" ht="12.5" x14ac:dyDescent="0.25">
      <c r="A6764" s="14" t="s">
        <v>36</v>
      </c>
      <c r="B6764" s="14" t="s">
        <v>146</v>
      </c>
      <c r="C6764" s="14" t="s">
        <v>513</v>
      </c>
      <c r="D6764" s="16">
        <v>41749.604166666664</v>
      </c>
      <c r="E6764" s="19" t="e">
        <f>VLOOKUP(Table1[[#This Row],[winner_name]],[1]players!$A:$E,5,FALSE)</f>
        <v>#N/A</v>
      </c>
      <c r="F6764" s="19" t="e">
        <f>VLOOKUP(Table1[[#This Row],[loser_name]],[1]players!$A:$E,5,FALSE)</f>
        <v>#N/A</v>
      </c>
      <c r="H6764" s="19" t="s">
        <v>3659</v>
      </c>
      <c r="I6764" s="19" t="str">
        <f>VLOOKUP(Table1[[#This Row],[tourney_id]],tournaments!A:E,4,FALSE)</f>
        <v>Nashville, Tennessee</v>
      </c>
      <c r="K6764" s="14"/>
    </row>
    <row r="6765" spans="1:11" ht="12.5" x14ac:dyDescent="0.25">
      <c r="A6765" s="14" t="s">
        <v>1515</v>
      </c>
      <c r="B6765" s="14" t="s">
        <v>1512</v>
      </c>
      <c r="C6765" s="14" t="s">
        <v>598</v>
      </c>
      <c r="D6765" s="16">
        <v>41749.604166666664</v>
      </c>
      <c r="E6765" s="19" t="e">
        <f>VLOOKUP(Table1[[#This Row],[winner_name]],[1]players!$A:$E,5,FALSE)</f>
        <v>#N/A</v>
      </c>
      <c r="F6765" s="19" t="e">
        <f>VLOOKUP(Table1[[#This Row],[loser_name]],[1]players!$A:$E,5,FALSE)</f>
        <v>#N/A</v>
      </c>
      <c r="H6765" s="19" t="s">
        <v>3659</v>
      </c>
      <c r="I6765" s="19" t="str">
        <f>VLOOKUP(Table1[[#This Row],[tourney_id]],tournaments!A:E,4,FALSE)</f>
        <v>Nashville, Tennessee</v>
      </c>
      <c r="K6765" s="14"/>
    </row>
    <row r="6766" spans="1:11" ht="12.5" x14ac:dyDescent="0.25">
      <c r="A6766" s="14" t="s">
        <v>112</v>
      </c>
      <c r="B6766" s="14" t="s">
        <v>3677</v>
      </c>
      <c r="C6766" s="14" t="s">
        <v>468</v>
      </c>
      <c r="D6766" s="16">
        <v>43000.5625</v>
      </c>
      <c r="E6766" s="19" t="e">
        <f>VLOOKUP(Table1[[#This Row],[winner_name]],[1]players!$A:$E,5,FALSE)</f>
        <v>#N/A</v>
      </c>
      <c r="F6766" s="19" t="e">
        <f>VLOOKUP(Table1[[#This Row],[loser_name]],[1]players!$A:$E,5,FALSE)</f>
        <v>#N/A</v>
      </c>
      <c r="G6766" s="14" t="s">
        <v>411</v>
      </c>
      <c r="H6766" s="19" t="s">
        <v>3676</v>
      </c>
      <c r="I6766" s="19" t="str">
        <f>VLOOKUP(Table1[[#This Row],[tourney_id]],tournaments!A:E,4,FALSE)</f>
        <v>San Francisco, California</v>
      </c>
      <c r="K6766" s="14"/>
    </row>
    <row r="6767" spans="1:11" ht="12.5" x14ac:dyDescent="0.25">
      <c r="A6767" s="14" t="s">
        <v>928</v>
      </c>
      <c r="B6767" s="14" t="s">
        <v>3678</v>
      </c>
      <c r="C6767" s="14" t="s">
        <v>380</v>
      </c>
      <c r="D6767" s="16">
        <v>43000.5625</v>
      </c>
      <c r="E6767" s="19" t="e">
        <f>VLOOKUP(Table1[[#This Row],[winner_name]],[1]players!$A:$E,5,FALSE)</f>
        <v>#N/A</v>
      </c>
      <c r="F6767" s="19" t="e">
        <f>VLOOKUP(Table1[[#This Row],[loser_name]],[1]players!$A:$E,5,FALSE)</f>
        <v>#N/A</v>
      </c>
      <c r="G6767" s="14" t="s">
        <v>411</v>
      </c>
      <c r="H6767" s="19" t="s">
        <v>3676</v>
      </c>
      <c r="I6767" s="19" t="str">
        <f>VLOOKUP(Table1[[#This Row],[tourney_id]],tournaments!A:E,4,FALSE)</f>
        <v>San Francisco, California</v>
      </c>
      <c r="K6767" s="14"/>
    </row>
    <row r="6768" spans="1:11" ht="12.5" x14ac:dyDescent="0.25">
      <c r="A6768" s="14" t="s">
        <v>884</v>
      </c>
      <c r="B6768" s="14" t="s">
        <v>1422</v>
      </c>
      <c r="C6768" s="14" t="s">
        <v>740</v>
      </c>
      <c r="D6768" s="16">
        <v>43000.583333333336</v>
      </c>
      <c r="E6768" s="19" t="e">
        <f>VLOOKUP(Table1[[#This Row],[winner_name]],[1]players!$A:$E,5,FALSE)</f>
        <v>#N/A</v>
      </c>
      <c r="F6768" s="19" t="e">
        <f>VLOOKUP(Table1[[#This Row],[loser_name]],[1]players!$A:$E,5,FALSE)</f>
        <v>#N/A</v>
      </c>
      <c r="G6768" s="14" t="s">
        <v>411</v>
      </c>
      <c r="H6768" s="19" t="s">
        <v>3676</v>
      </c>
      <c r="I6768" s="19" t="str">
        <f>VLOOKUP(Table1[[#This Row],[tourney_id]],tournaments!A:E,4,FALSE)</f>
        <v>San Francisco, California</v>
      </c>
      <c r="K6768" s="14"/>
    </row>
    <row r="6769" spans="1:11" ht="12.5" x14ac:dyDescent="0.25">
      <c r="A6769" s="14" t="s">
        <v>3679</v>
      </c>
      <c r="B6769" s="14" t="s">
        <v>3680</v>
      </c>
      <c r="C6769" s="14" t="s">
        <v>395</v>
      </c>
      <c r="D6769" s="16">
        <v>43000.583333333336</v>
      </c>
      <c r="E6769" s="19" t="e">
        <f>VLOOKUP(Table1[[#This Row],[winner_name]],[1]players!$A:$E,5,FALSE)</f>
        <v>#N/A</v>
      </c>
      <c r="F6769" s="19">
        <f>VLOOKUP(Table1[[#This Row],[loser_name]],[1]players!$A:$E,5,FALSE)</f>
        <v>0</v>
      </c>
      <c r="G6769" s="14" t="s">
        <v>411</v>
      </c>
      <c r="H6769" s="19" t="s">
        <v>3676</v>
      </c>
      <c r="I6769" s="19" t="str">
        <f>VLOOKUP(Table1[[#This Row],[tourney_id]],tournaments!A:E,4,FALSE)</f>
        <v>San Francisco, California</v>
      </c>
      <c r="K6769" s="14"/>
    </row>
    <row r="6770" spans="1:11" ht="12.5" x14ac:dyDescent="0.25">
      <c r="A6770" s="14" t="s">
        <v>134</v>
      </c>
      <c r="B6770" s="14" t="s">
        <v>1070</v>
      </c>
      <c r="C6770" s="14" t="s">
        <v>940</v>
      </c>
      <c r="D6770" s="16">
        <v>43000.604166666664</v>
      </c>
      <c r="E6770" s="19" t="e">
        <f>VLOOKUP(Table1[[#This Row],[winner_name]],[1]players!$A:$E,5,FALSE)</f>
        <v>#N/A</v>
      </c>
      <c r="F6770" s="19" t="e">
        <f>VLOOKUP(Table1[[#This Row],[loser_name]],[1]players!$A:$E,5,FALSE)</f>
        <v>#N/A</v>
      </c>
      <c r="G6770" s="14" t="s">
        <v>411</v>
      </c>
      <c r="H6770" s="19" t="s">
        <v>3676</v>
      </c>
      <c r="I6770" s="19" t="str">
        <f>VLOOKUP(Table1[[#This Row],[tourney_id]],tournaments!A:E,4,FALSE)</f>
        <v>San Francisco, California</v>
      </c>
      <c r="K6770" s="14"/>
    </row>
    <row r="6771" spans="1:11" ht="12.5" x14ac:dyDescent="0.25">
      <c r="A6771" s="14" t="s">
        <v>35</v>
      </c>
      <c r="B6771" s="14" t="s">
        <v>3473</v>
      </c>
      <c r="C6771" s="14" t="s">
        <v>397</v>
      </c>
      <c r="D6771" s="16">
        <v>43000.604166666664</v>
      </c>
      <c r="E6771" s="19" t="e">
        <f>VLOOKUP(Table1[[#This Row],[winner_name]],[1]players!$A:$E,5,FALSE)</f>
        <v>#N/A</v>
      </c>
      <c r="F6771" s="19">
        <f>VLOOKUP(Table1[[#This Row],[loser_name]],[1]players!$A:$E,5,FALSE)</f>
        <v>0</v>
      </c>
      <c r="G6771" s="14" t="s">
        <v>411</v>
      </c>
      <c r="H6771" s="19" t="s">
        <v>3676</v>
      </c>
      <c r="I6771" s="19" t="str">
        <f>VLOOKUP(Table1[[#This Row],[tourney_id]],tournaments!A:E,4,FALSE)</f>
        <v>San Francisco, California</v>
      </c>
      <c r="K6771" s="14"/>
    </row>
    <row r="6772" spans="1:11" ht="12.5" x14ac:dyDescent="0.25">
      <c r="A6772" s="14" t="s">
        <v>166</v>
      </c>
      <c r="B6772" s="14" t="s">
        <v>1342</v>
      </c>
      <c r="C6772" s="14" t="s">
        <v>498</v>
      </c>
      <c r="D6772" s="16">
        <v>43000.625</v>
      </c>
      <c r="E6772" s="19" t="e">
        <f>VLOOKUP(Table1[[#This Row],[winner_name]],[1]players!$A:$E,5,FALSE)</f>
        <v>#N/A</v>
      </c>
      <c r="F6772" s="19" t="e">
        <f>VLOOKUP(Table1[[#This Row],[loser_name]],[1]players!$A:$E,5,FALSE)</f>
        <v>#N/A</v>
      </c>
      <c r="G6772" s="14" t="s">
        <v>411</v>
      </c>
      <c r="H6772" s="19" t="s">
        <v>3676</v>
      </c>
      <c r="I6772" s="19" t="str">
        <f>VLOOKUP(Table1[[#This Row],[tourney_id]],tournaments!A:E,4,FALSE)</f>
        <v>San Francisco, California</v>
      </c>
      <c r="K6772" s="14"/>
    </row>
    <row r="6773" spans="1:11" ht="12.5" x14ac:dyDescent="0.25">
      <c r="A6773" s="14" t="s">
        <v>3681</v>
      </c>
      <c r="B6773" s="14" t="s">
        <v>867</v>
      </c>
      <c r="C6773" s="14" t="s">
        <v>1345</v>
      </c>
      <c r="D6773" s="16">
        <v>43000.625</v>
      </c>
      <c r="E6773" s="19" t="e">
        <f>VLOOKUP(Table1[[#This Row],[winner_name]],[1]players!$A:$E,5,FALSE)</f>
        <v>#N/A</v>
      </c>
      <c r="F6773" s="19" t="e">
        <f>VLOOKUP(Table1[[#This Row],[loser_name]],[1]players!$A:$E,5,FALSE)</f>
        <v>#N/A</v>
      </c>
      <c r="G6773" s="14" t="s">
        <v>411</v>
      </c>
      <c r="H6773" s="19" t="s">
        <v>3676</v>
      </c>
      <c r="I6773" s="19" t="str">
        <f>VLOOKUP(Table1[[#This Row],[tourney_id]],tournaments!A:E,4,FALSE)</f>
        <v>San Francisco, California</v>
      </c>
      <c r="K6773" s="14"/>
    </row>
    <row r="6774" spans="1:11" ht="12.5" x14ac:dyDescent="0.25">
      <c r="A6774" s="14" t="s">
        <v>3682</v>
      </c>
      <c r="B6774" s="14" t="s">
        <v>3683</v>
      </c>
      <c r="C6774" s="14" t="s">
        <v>389</v>
      </c>
      <c r="D6774" s="16">
        <v>43000.645833333336</v>
      </c>
      <c r="E6774" s="19" t="e">
        <f>VLOOKUP(Table1[[#This Row],[winner_name]],[1]players!$A:$E,5,FALSE)</f>
        <v>#N/A</v>
      </c>
      <c r="F6774" s="19" t="e">
        <f>VLOOKUP(Table1[[#This Row],[loser_name]],[1]players!$A:$E,5,FALSE)</f>
        <v>#N/A</v>
      </c>
      <c r="G6774" s="14" t="s">
        <v>411</v>
      </c>
      <c r="H6774" s="19" t="s">
        <v>3676</v>
      </c>
      <c r="I6774" s="19" t="str">
        <f>VLOOKUP(Table1[[#This Row],[tourney_id]],tournaments!A:E,4,FALSE)</f>
        <v>San Francisco, California</v>
      </c>
      <c r="K6774" s="14"/>
    </row>
    <row r="6775" spans="1:11" ht="12.5" x14ac:dyDescent="0.25">
      <c r="A6775" s="14" t="s">
        <v>1053</v>
      </c>
      <c r="B6775" s="14" t="s">
        <v>3684</v>
      </c>
      <c r="C6775" s="14" t="s">
        <v>2750</v>
      </c>
      <c r="D6775" s="16">
        <v>43000.645833333336</v>
      </c>
      <c r="E6775" s="19" t="e">
        <f>VLOOKUP(Table1[[#This Row],[winner_name]],[1]players!$A:$E,5,FALSE)</f>
        <v>#N/A</v>
      </c>
      <c r="F6775" s="19">
        <f>VLOOKUP(Table1[[#This Row],[loser_name]],[1]players!$A:$E,5,FALSE)</f>
        <v>0</v>
      </c>
      <c r="G6775" s="14" t="s">
        <v>411</v>
      </c>
      <c r="H6775" s="19" t="s">
        <v>3676</v>
      </c>
      <c r="I6775" s="19" t="str">
        <f>VLOOKUP(Table1[[#This Row],[tourney_id]],tournaments!A:E,4,FALSE)</f>
        <v>San Francisco, California</v>
      </c>
      <c r="K6775" s="14"/>
    </row>
    <row r="6776" spans="1:11" ht="12.5" x14ac:dyDescent="0.25">
      <c r="A6776" s="14" t="s">
        <v>1013</v>
      </c>
      <c r="B6776" s="14" t="s">
        <v>821</v>
      </c>
      <c r="C6776" s="14" t="s">
        <v>1613</v>
      </c>
      <c r="D6776" s="16">
        <v>43000.666666666664</v>
      </c>
      <c r="E6776" s="19" t="e">
        <f>VLOOKUP(Table1[[#This Row],[winner_name]],[1]players!$A:$E,5,FALSE)</f>
        <v>#N/A</v>
      </c>
      <c r="F6776" s="19" t="e">
        <f>VLOOKUP(Table1[[#This Row],[loser_name]],[1]players!$A:$E,5,FALSE)</f>
        <v>#N/A</v>
      </c>
      <c r="G6776" s="14" t="s">
        <v>411</v>
      </c>
      <c r="H6776" s="19" t="s">
        <v>3676</v>
      </c>
      <c r="I6776" s="19" t="str">
        <f>VLOOKUP(Table1[[#This Row],[tourney_id]],tournaments!A:E,4,FALSE)</f>
        <v>San Francisco, California</v>
      </c>
      <c r="K6776" s="14"/>
    </row>
    <row r="6777" spans="1:11" ht="12.5" x14ac:dyDescent="0.25">
      <c r="A6777" s="14" t="s">
        <v>119</v>
      </c>
      <c r="B6777" s="14" t="s">
        <v>3685</v>
      </c>
      <c r="C6777" s="14" t="s">
        <v>427</v>
      </c>
      <c r="D6777" s="16">
        <v>43000.666666666664</v>
      </c>
      <c r="E6777" s="19" t="e">
        <f>VLOOKUP(Table1[[#This Row],[winner_name]],[1]players!$A:$E,5,FALSE)</f>
        <v>#N/A</v>
      </c>
      <c r="F6777" s="19" t="e">
        <f>VLOOKUP(Table1[[#This Row],[loser_name]],[1]players!$A:$E,5,FALSE)</f>
        <v>#N/A</v>
      </c>
      <c r="G6777" s="14" t="s">
        <v>411</v>
      </c>
      <c r="H6777" s="19" t="s">
        <v>3676</v>
      </c>
      <c r="I6777" s="19" t="str">
        <f>VLOOKUP(Table1[[#This Row],[tourney_id]],tournaments!A:E,4,FALSE)</f>
        <v>San Francisco, California</v>
      </c>
      <c r="K6777" s="14"/>
    </row>
    <row r="6778" spans="1:11" ht="12.5" x14ac:dyDescent="0.25">
      <c r="A6778" s="14" t="s">
        <v>3687</v>
      </c>
      <c r="B6778" s="14" t="s">
        <v>3686</v>
      </c>
      <c r="C6778" s="14" t="s">
        <v>587</v>
      </c>
      <c r="D6778" s="16">
        <v>43000.6875</v>
      </c>
      <c r="E6778" s="19" t="e">
        <f>VLOOKUP(Table1[[#This Row],[winner_name]],[1]players!$A:$E,5,FALSE)</f>
        <v>#N/A</v>
      </c>
      <c r="F6778" s="19">
        <f>VLOOKUP(Table1[[#This Row],[loser_name]],[1]players!$A:$E,5,FALSE)</f>
        <v>0</v>
      </c>
      <c r="G6778" s="14" t="s">
        <v>411</v>
      </c>
      <c r="H6778" s="19" t="s">
        <v>3676</v>
      </c>
      <c r="I6778" s="19" t="str">
        <f>VLOOKUP(Table1[[#This Row],[tourney_id]],tournaments!A:E,4,FALSE)</f>
        <v>San Francisco, California</v>
      </c>
      <c r="K6778" s="14"/>
    </row>
    <row r="6779" spans="1:11" ht="12.5" x14ac:dyDescent="0.25">
      <c r="A6779" s="14" t="s">
        <v>260</v>
      </c>
      <c r="B6779" s="14" t="s">
        <v>3688</v>
      </c>
      <c r="C6779" s="14" t="s">
        <v>463</v>
      </c>
      <c r="D6779" s="16">
        <v>43000.6875</v>
      </c>
      <c r="E6779" s="19" t="e">
        <f>VLOOKUP(Table1[[#This Row],[winner_name]],[1]players!$A:$E,5,FALSE)</f>
        <v>#N/A</v>
      </c>
      <c r="F6779" s="19" t="e">
        <f>VLOOKUP(Table1[[#This Row],[loser_name]],[1]players!$A:$E,5,FALSE)</f>
        <v>#N/A</v>
      </c>
      <c r="G6779" s="14" t="s">
        <v>411</v>
      </c>
      <c r="H6779" s="19" t="s">
        <v>3676</v>
      </c>
      <c r="I6779" s="19" t="str">
        <f>VLOOKUP(Table1[[#This Row],[tourney_id]],tournaments!A:E,4,FALSE)</f>
        <v>San Francisco, California</v>
      </c>
      <c r="K6779" s="14"/>
    </row>
    <row r="6780" spans="1:11" ht="12.5" x14ac:dyDescent="0.25">
      <c r="A6780" s="14" t="s">
        <v>2302</v>
      </c>
      <c r="B6780" s="14" t="s">
        <v>3689</v>
      </c>
      <c r="C6780" s="14" t="s">
        <v>1471</v>
      </c>
      <c r="D6780" s="16">
        <v>43000.708333333336</v>
      </c>
      <c r="E6780" s="19">
        <f>VLOOKUP(Table1[[#This Row],[winner_name]],[1]players!$A:$E,5,FALSE)</f>
        <v>0</v>
      </c>
      <c r="F6780" s="19" t="e">
        <f>VLOOKUP(Table1[[#This Row],[loser_name]],[1]players!$A:$E,5,FALSE)</f>
        <v>#N/A</v>
      </c>
      <c r="G6780" s="14" t="s">
        <v>411</v>
      </c>
      <c r="H6780" s="19" t="s">
        <v>3676</v>
      </c>
      <c r="I6780" s="19" t="str">
        <f>VLOOKUP(Table1[[#This Row],[tourney_id]],tournaments!A:E,4,FALSE)</f>
        <v>San Francisco, California</v>
      </c>
      <c r="K6780" s="14"/>
    </row>
    <row r="6781" spans="1:11" ht="12.5" x14ac:dyDescent="0.25">
      <c r="A6781" s="14" t="s">
        <v>168</v>
      </c>
      <c r="B6781" s="14" t="s">
        <v>1069</v>
      </c>
      <c r="C6781" s="14" t="s">
        <v>412</v>
      </c>
      <c r="D6781" s="16">
        <v>43000.708333333336</v>
      </c>
      <c r="E6781" s="19" t="e">
        <f>VLOOKUP(Table1[[#This Row],[winner_name]],[1]players!$A:$E,5,FALSE)</f>
        <v>#N/A</v>
      </c>
      <c r="F6781" s="19" t="e">
        <f>VLOOKUP(Table1[[#This Row],[loser_name]],[1]players!$A:$E,5,FALSE)</f>
        <v>#N/A</v>
      </c>
      <c r="G6781" s="14" t="s">
        <v>411</v>
      </c>
      <c r="H6781" s="19" t="s">
        <v>3676</v>
      </c>
      <c r="I6781" s="19" t="str">
        <f>VLOOKUP(Table1[[#This Row],[tourney_id]],tournaments!A:E,4,FALSE)</f>
        <v>San Francisco, California</v>
      </c>
      <c r="K6781" s="14"/>
    </row>
    <row r="6782" spans="1:11" ht="12.5" x14ac:dyDescent="0.25">
      <c r="A6782" s="14" t="s">
        <v>112</v>
      </c>
      <c r="B6782" s="14" t="s">
        <v>928</v>
      </c>
      <c r="C6782" s="14" t="s">
        <v>382</v>
      </c>
      <c r="D6782" s="16">
        <v>43001.4375</v>
      </c>
      <c r="E6782" s="19" t="e">
        <f>VLOOKUP(Table1[[#This Row],[winner_name]],[1]players!$A:$E,5,FALSE)</f>
        <v>#N/A</v>
      </c>
      <c r="F6782" s="19" t="e">
        <f>VLOOKUP(Table1[[#This Row],[loser_name]],[1]players!$A:$E,5,FALSE)</f>
        <v>#N/A</v>
      </c>
      <c r="G6782" s="14" t="s">
        <v>424</v>
      </c>
      <c r="H6782" s="19" t="s">
        <v>3676</v>
      </c>
      <c r="I6782" s="19" t="str">
        <f>VLOOKUP(Table1[[#This Row],[tourney_id]],tournaments!A:E,4,FALSE)</f>
        <v>San Francisco, California</v>
      </c>
      <c r="K6782" s="14"/>
    </row>
    <row r="6783" spans="1:11" ht="12.5" x14ac:dyDescent="0.25">
      <c r="A6783" s="14" t="s">
        <v>884</v>
      </c>
      <c r="B6783" s="14" t="s">
        <v>3679</v>
      </c>
      <c r="C6783" s="14" t="s">
        <v>416</v>
      </c>
      <c r="D6783" s="16">
        <v>43001.4375</v>
      </c>
      <c r="E6783" s="19" t="e">
        <f>VLOOKUP(Table1[[#This Row],[winner_name]],[1]players!$A:$E,5,FALSE)</f>
        <v>#N/A</v>
      </c>
      <c r="F6783" s="19" t="e">
        <f>VLOOKUP(Table1[[#This Row],[loser_name]],[1]players!$A:$E,5,FALSE)</f>
        <v>#N/A</v>
      </c>
      <c r="G6783" s="14" t="s">
        <v>424</v>
      </c>
      <c r="H6783" s="19" t="s">
        <v>3676</v>
      </c>
      <c r="I6783" s="19" t="str">
        <f>VLOOKUP(Table1[[#This Row],[tourney_id]],tournaments!A:E,4,FALSE)</f>
        <v>San Francisco, California</v>
      </c>
      <c r="K6783" s="14"/>
    </row>
    <row r="6784" spans="1:11" ht="12.5" x14ac:dyDescent="0.25">
      <c r="A6784" s="14" t="s">
        <v>134</v>
      </c>
      <c r="B6784" s="14" t="s">
        <v>35</v>
      </c>
      <c r="C6784" s="14" t="s">
        <v>416</v>
      </c>
      <c r="D6784" s="16">
        <v>43001.4375</v>
      </c>
      <c r="E6784" s="19" t="e">
        <f>VLOOKUP(Table1[[#This Row],[winner_name]],[1]players!$A:$E,5,FALSE)</f>
        <v>#N/A</v>
      </c>
      <c r="F6784" s="19" t="e">
        <f>VLOOKUP(Table1[[#This Row],[loser_name]],[1]players!$A:$E,5,FALSE)</f>
        <v>#N/A</v>
      </c>
      <c r="G6784" s="14" t="s">
        <v>424</v>
      </c>
      <c r="H6784" s="19" t="s">
        <v>3676</v>
      </c>
      <c r="I6784" s="19" t="str">
        <f>VLOOKUP(Table1[[#This Row],[tourney_id]],tournaments!A:E,4,FALSE)</f>
        <v>San Francisco, California</v>
      </c>
      <c r="K6784" s="14"/>
    </row>
    <row r="6785" spans="1:11" ht="12.5" x14ac:dyDescent="0.25">
      <c r="A6785" s="14" t="s">
        <v>166</v>
      </c>
      <c r="B6785" s="14" t="s">
        <v>3681</v>
      </c>
      <c r="C6785" s="14" t="s">
        <v>1606</v>
      </c>
      <c r="D6785" s="16">
        <v>43001.4375</v>
      </c>
      <c r="E6785" s="19" t="e">
        <f>VLOOKUP(Table1[[#This Row],[winner_name]],[1]players!$A:$E,5,FALSE)</f>
        <v>#N/A</v>
      </c>
      <c r="F6785" s="19" t="e">
        <f>VLOOKUP(Table1[[#This Row],[loser_name]],[1]players!$A:$E,5,FALSE)</f>
        <v>#N/A</v>
      </c>
      <c r="G6785" s="14" t="s">
        <v>424</v>
      </c>
      <c r="H6785" s="19" t="s">
        <v>3676</v>
      </c>
      <c r="I6785" s="19" t="str">
        <f>VLOOKUP(Table1[[#This Row],[tourney_id]],tournaments!A:E,4,FALSE)</f>
        <v>San Francisco, California</v>
      </c>
      <c r="K6785" s="14"/>
    </row>
    <row r="6786" spans="1:11" ht="12.5" x14ac:dyDescent="0.25">
      <c r="A6786" s="14" t="s">
        <v>1053</v>
      </c>
      <c r="B6786" s="14" t="s">
        <v>3682</v>
      </c>
      <c r="C6786" s="14" t="s">
        <v>419</v>
      </c>
      <c r="D6786" s="16">
        <v>43001.4375</v>
      </c>
      <c r="E6786" s="19" t="e">
        <f>VLOOKUP(Table1[[#This Row],[winner_name]],[1]players!$A:$E,5,FALSE)</f>
        <v>#N/A</v>
      </c>
      <c r="F6786" s="19" t="e">
        <f>VLOOKUP(Table1[[#This Row],[loser_name]],[1]players!$A:$E,5,FALSE)</f>
        <v>#N/A</v>
      </c>
      <c r="G6786" s="14" t="s">
        <v>424</v>
      </c>
      <c r="H6786" s="19" t="s">
        <v>3676</v>
      </c>
      <c r="I6786" s="19" t="str">
        <f>VLOOKUP(Table1[[#This Row],[tourney_id]],tournaments!A:E,4,FALSE)</f>
        <v>San Francisco, California</v>
      </c>
      <c r="K6786" s="14"/>
    </row>
    <row r="6787" spans="1:11" ht="12.5" x14ac:dyDescent="0.25">
      <c r="A6787" s="14" t="s">
        <v>119</v>
      </c>
      <c r="B6787" s="14" t="s">
        <v>1013</v>
      </c>
      <c r="C6787" s="14" t="s">
        <v>389</v>
      </c>
      <c r="D6787" s="16">
        <v>43001.4375</v>
      </c>
      <c r="E6787" s="19" t="e">
        <f>VLOOKUP(Table1[[#This Row],[winner_name]],[1]players!$A:$E,5,FALSE)</f>
        <v>#N/A</v>
      </c>
      <c r="F6787" s="19" t="e">
        <f>VLOOKUP(Table1[[#This Row],[loser_name]],[1]players!$A:$E,5,FALSE)</f>
        <v>#N/A</v>
      </c>
      <c r="G6787" s="14" t="s">
        <v>424</v>
      </c>
      <c r="H6787" s="19" t="s">
        <v>3676</v>
      </c>
      <c r="I6787" s="19" t="str">
        <f>VLOOKUP(Table1[[#This Row],[tourney_id]],tournaments!A:E,4,FALSE)</f>
        <v>San Francisco, California</v>
      </c>
      <c r="K6787" s="14"/>
    </row>
    <row r="6788" spans="1:11" ht="12.5" x14ac:dyDescent="0.25">
      <c r="A6788" s="14" t="s">
        <v>260</v>
      </c>
      <c r="B6788" s="14" t="s">
        <v>3687</v>
      </c>
      <c r="C6788" s="14" t="s">
        <v>505</v>
      </c>
      <c r="D6788" s="16">
        <v>43001.5</v>
      </c>
      <c r="E6788" s="19" t="e">
        <f>VLOOKUP(Table1[[#This Row],[winner_name]],[1]players!$A:$E,5,FALSE)</f>
        <v>#N/A</v>
      </c>
      <c r="F6788" s="19" t="e">
        <f>VLOOKUP(Table1[[#This Row],[loser_name]],[1]players!$A:$E,5,FALSE)</f>
        <v>#N/A</v>
      </c>
      <c r="G6788" s="14" t="s">
        <v>424</v>
      </c>
      <c r="H6788" s="19" t="s">
        <v>3676</v>
      </c>
      <c r="I6788" s="19" t="str">
        <f>VLOOKUP(Table1[[#This Row],[tourney_id]],tournaments!A:E,4,FALSE)</f>
        <v>San Francisco, California</v>
      </c>
      <c r="K6788" s="14"/>
    </row>
    <row r="6789" spans="1:11" ht="12.5" x14ac:dyDescent="0.25">
      <c r="A6789" s="14" t="s">
        <v>168</v>
      </c>
      <c r="B6789" s="14" t="s">
        <v>2302</v>
      </c>
      <c r="C6789" s="14" t="s">
        <v>381</v>
      </c>
      <c r="D6789" s="16">
        <v>43001.5</v>
      </c>
      <c r="E6789" s="19" t="e">
        <f>VLOOKUP(Table1[[#This Row],[winner_name]],[1]players!$A:$E,5,FALSE)</f>
        <v>#N/A</v>
      </c>
      <c r="F6789" s="19">
        <f>VLOOKUP(Table1[[#This Row],[loser_name]],[1]players!$A:$E,5,FALSE)</f>
        <v>0</v>
      </c>
      <c r="G6789" s="14" t="s">
        <v>424</v>
      </c>
      <c r="H6789" s="19" t="s">
        <v>3676</v>
      </c>
      <c r="I6789" s="19" t="str">
        <f>VLOOKUP(Table1[[#This Row],[tourney_id]],tournaments!A:E,4,FALSE)</f>
        <v>San Francisco, California</v>
      </c>
      <c r="K6789" s="14"/>
    </row>
    <row r="6790" spans="1:11" ht="12.5" x14ac:dyDescent="0.25">
      <c r="A6790" s="14" t="s">
        <v>112</v>
      </c>
      <c r="B6790" s="14" t="s">
        <v>884</v>
      </c>
      <c r="C6790" s="14" t="s">
        <v>381</v>
      </c>
      <c r="D6790" s="16">
        <v>43001.583333333336</v>
      </c>
      <c r="E6790" s="19" t="e">
        <f>VLOOKUP(Table1[[#This Row],[winner_name]],[1]players!$A:$E,5,FALSE)</f>
        <v>#N/A</v>
      </c>
      <c r="F6790" s="19" t="e">
        <f>VLOOKUP(Table1[[#This Row],[loser_name]],[1]players!$A:$E,5,FALSE)</f>
        <v>#N/A</v>
      </c>
      <c r="G6790" s="14" t="s">
        <v>430</v>
      </c>
      <c r="H6790" s="19" t="s">
        <v>3676</v>
      </c>
      <c r="I6790" s="19" t="str">
        <f>VLOOKUP(Table1[[#This Row],[tourney_id]],tournaments!A:E,4,FALSE)</f>
        <v>San Francisco, California</v>
      </c>
      <c r="K6790" s="14"/>
    </row>
    <row r="6791" spans="1:11" ht="12.5" x14ac:dyDescent="0.25">
      <c r="A6791" s="14" t="s">
        <v>134</v>
      </c>
      <c r="B6791" s="14" t="s">
        <v>166</v>
      </c>
      <c r="C6791" s="14" t="s">
        <v>1486</v>
      </c>
      <c r="D6791" s="16">
        <v>43001.583333333336</v>
      </c>
      <c r="E6791" s="19" t="e">
        <f>VLOOKUP(Table1[[#This Row],[winner_name]],[1]players!$A:$E,5,FALSE)</f>
        <v>#N/A</v>
      </c>
      <c r="F6791" s="19" t="e">
        <f>VLOOKUP(Table1[[#This Row],[loser_name]],[1]players!$A:$E,5,FALSE)</f>
        <v>#N/A</v>
      </c>
      <c r="G6791" s="14" t="s">
        <v>430</v>
      </c>
      <c r="H6791" s="19" t="s">
        <v>3676</v>
      </c>
      <c r="I6791" s="19" t="str">
        <f>VLOOKUP(Table1[[#This Row],[tourney_id]],tournaments!A:E,4,FALSE)</f>
        <v>San Francisco, California</v>
      </c>
      <c r="K6791" s="14"/>
    </row>
    <row r="6792" spans="1:11" ht="12.5" x14ac:dyDescent="0.25">
      <c r="A6792" s="14" t="s">
        <v>119</v>
      </c>
      <c r="B6792" s="14" t="s">
        <v>1053</v>
      </c>
      <c r="C6792" s="14" t="s">
        <v>1174</v>
      </c>
      <c r="D6792" s="16">
        <v>43001.604166666664</v>
      </c>
      <c r="E6792" s="19" t="e">
        <f>VLOOKUP(Table1[[#This Row],[winner_name]],[1]players!$A:$E,5,FALSE)</f>
        <v>#N/A</v>
      </c>
      <c r="F6792" s="19" t="e">
        <f>VLOOKUP(Table1[[#This Row],[loser_name]],[1]players!$A:$E,5,FALSE)</f>
        <v>#N/A</v>
      </c>
      <c r="G6792" s="14" t="s">
        <v>430</v>
      </c>
      <c r="H6792" s="19" t="s">
        <v>3676</v>
      </c>
      <c r="I6792" s="19" t="str">
        <f>VLOOKUP(Table1[[#This Row],[tourney_id]],tournaments!A:E,4,FALSE)</f>
        <v>San Francisco, California</v>
      </c>
      <c r="K6792" s="14"/>
    </row>
    <row r="6793" spans="1:11" ht="12.5" x14ac:dyDescent="0.25">
      <c r="A6793" s="14" t="s">
        <v>168</v>
      </c>
      <c r="B6793" s="14" t="s">
        <v>260</v>
      </c>
      <c r="C6793" s="14" t="s">
        <v>482</v>
      </c>
      <c r="D6793" s="16">
        <v>43001.625</v>
      </c>
      <c r="E6793" s="19" t="e">
        <f>VLOOKUP(Table1[[#This Row],[winner_name]],[1]players!$A:$E,5,FALSE)</f>
        <v>#N/A</v>
      </c>
      <c r="F6793" s="19" t="e">
        <f>VLOOKUP(Table1[[#This Row],[loser_name]],[1]players!$A:$E,5,FALSE)</f>
        <v>#N/A</v>
      </c>
      <c r="G6793" s="14" t="s">
        <v>430</v>
      </c>
      <c r="H6793" s="19" t="s">
        <v>3676</v>
      </c>
      <c r="I6793" s="19" t="str">
        <f>VLOOKUP(Table1[[#This Row],[tourney_id]],tournaments!A:E,4,FALSE)</f>
        <v>San Francisco, California</v>
      </c>
      <c r="K6793" s="14"/>
    </row>
    <row r="6794" spans="1:11" ht="12.5" x14ac:dyDescent="0.25">
      <c r="A6794" s="14" t="s">
        <v>134</v>
      </c>
      <c r="B6794" s="14" t="s">
        <v>112</v>
      </c>
      <c r="C6794" s="14" t="s">
        <v>3690</v>
      </c>
      <c r="D6794" s="16">
        <v>43002.4375</v>
      </c>
      <c r="E6794" s="19" t="e">
        <f>VLOOKUP(Table1[[#This Row],[winner_name]],[1]players!$A:$E,5,FALSE)</f>
        <v>#N/A</v>
      </c>
      <c r="F6794" s="19" t="e">
        <f>VLOOKUP(Table1[[#This Row],[loser_name]],[1]players!$A:$E,5,FALSE)</f>
        <v>#N/A</v>
      </c>
      <c r="G6794" s="14" t="s">
        <v>431</v>
      </c>
      <c r="H6794" s="19" t="s">
        <v>3676</v>
      </c>
      <c r="I6794" s="19" t="str">
        <f>VLOOKUP(Table1[[#This Row],[tourney_id]],tournaments!A:E,4,FALSE)</f>
        <v>San Francisco, California</v>
      </c>
      <c r="K6794" s="14"/>
    </row>
    <row r="6795" spans="1:11" ht="12.5" x14ac:dyDescent="0.25">
      <c r="A6795" s="14" t="s">
        <v>168</v>
      </c>
      <c r="B6795" s="14" t="s">
        <v>119</v>
      </c>
      <c r="C6795" s="14" t="s">
        <v>514</v>
      </c>
      <c r="D6795" s="16">
        <v>43002.4375</v>
      </c>
      <c r="E6795" s="19" t="e">
        <f>VLOOKUP(Table1[[#This Row],[winner_name]],[1]players!$A:$E,5,FALSE)</f>
        <v>#N/A</v>
      </c>
      <c r="F6795" s="19" t="e">
        <f>VLOOKUP(Table1[[#This Row],[loser_name]],[1]players!$A:$E,5,FALSE)</f>
        <v>#N/A</v>
      </c>
      <c r="G6795" s="14" t="s">
        <v>431</v>
      </c>
      <c r="H6795" s="19" t="s">
        <v>3676</v>
      </c>
      <c r="I6795" s="19" t="str">
        <f>VLOOKUP(Table1[[#This Row],[tourney_id]],tournaments!A:E,4,FALSE)</f>
        <v>San Francisco, California</v>
      </c>
      <c r="K6795" s="14"/>
    </row>
    <row r="6796" spans="1:11" x14ac:dyDescent="0.3">
      <c r="A6796" s="14" t="s">
        <v>168</v>
      </c>
      <c r="B6796" s="14" t="s">
        <v>134</v>
      </c>
      <c r="C6796" s="14" t="s">
        <v>384</v>
      </c>
      <c r="D6796" s="16">
        <v>43002.5625</v>
      </c>
      <c r="E6796" s="19" t="e">
        <f>VLOOKUP(Table1[[#This Row],[winner_name]],[1]players!$A:$E,5,FALSE)</f>
        <v>#N/A</v>
      </c>
      <c r="F6796" s="19" t="e">
        <f>VLOOKUP(Table1[[#This Row],[loser_name]],[1]players!$A:$E,5,FALSE)</f>
        <v>#N/A</v>
      </c>
      <c r="G6796" s="14" t="s">
        <v>432</v>
      </c>
      <c r="H6796" s="19" t="s">
        <v>3676</v>
      </c>
      <c r="I6796" s="19" t="str">
        <f>VLOOKUP(Table1[[#This Row],[tourney_id]],tournaments!A:E,4,FALSE)</f>
        <v>San Francisco, California</v>
      </c>
      <c r="J6796" s="31"/>
      <c r="K6796" s="14"/>
    </row>
    <row r="6797" spans="1:11" x14ac:dyDescent="0.3">
      <c r="A6797" s="14" t="s">
        <v>852</v>
      </c>
      <c r="B6797" s="14" t="s">
        <v>3694</v>
      </c>
      <c r="C6797" s="14" t="s">
        <v>382</v>
      </c>
      <c r="D6797" s="16">
        <v>44826.583333333336</v>
      </c>
      <c r="E6797" s="19" t="e">
        <f>VLOOKUP(Table1[[#This Row],[winner_name]],[1]players!$A:$E,5,FALSE)</f>
        <v>#N/A</v>
      </c>
      <c r="F6797" s="19" t="e">
        <f>VLOOKUP(Table1[[#This Row],[loser_name]],[1]players!$A:$E,5,FALSE)</f>
        <v>#N/A</v>
      </c>
      <c r="G6797" s="14" t="s">
        <v>411</v>
      </c>
      <c r="H6797" s="19" t="s">
        <v>3693</v>
      </c>
      <c r="I6797" s="19" t="str">
        <f>VLOOKUP(Table1[[#This Row],[tourney_id]],tournaments!A:E,4,FALSE)</f>
        <v>San Francisco, California</v>
      </c>
      <c r="J6797" s="31"/>
      <c r="K6797" s="14"/>
    </row>
    <row r="6798" spans="1:11" x14ac:dyDescent="0.3">
      <c r="A6798" s="14" t="s">
        <v>2144</v>
      </c>
      <c r="B6798" s="14" t="s">
        <v>3695</v>
      </c>
      <c r="C6798" s="14" t="s">
        <v>427</v>
      </c>
      <c r="D6798" s="16">
        <v>44826.583333333336</v>
      </c>
      <c r="E6798" s="19" t="e">
        <f>VLOOKUP(Table1[[#This Row],[winner_name]],[1]players!$A:$E,5,FALSE)</f>
        <v>#N/A</v>
      </c>
      <c r="F6798" s="19">
        <f>VLOOKUP(Table1[[#This Row],[loser_name]],[1]players!$A:$E,5,FALSE)</f>
        <v>0</v>
      </c>
      <c r="G6798" s="14" t="s">
        <v>411</v>
      </c>
      <c r="H6798" s="19" t="s">
        <v>3693</v>
      </c>
      <c r="I6798" s="19" t="str">
        <f>VLOOKUP(Table1[[#This Row],[tourney_id]],tournaments!A:E,4,FALSE)</f>
        <v>San Francisco, California</v>
      </c>
      <c r="J6798" s="31"/>
      <c r="K6798" s="14"/>
    </row>
    <row r="6799" spans="1:11" x14ac:dyDescent="0.3">
      <c r="A6799" s="14" t="s">
        <v>935</v>
      </c>
      <c r="B6799" s="14" t="s">
        <v>3696</v>
      </c>
      <c r="C6799" s="14" t="s">
        <v>453</v>
      </c>
      <c r="D6799" s="16">
        <v>44826.604166666664</v>
      </c>
      <c r="E6799" s="19" t="e">
        <f>VLOOKUP(Table1[[#This Row],[winner_name]],[1]players!$A:$E,5,FALSE)</f>
        <v>#N/A</v>
      </c>
      <c r="F6799" s="19">
        <f>VLOOKUP(Table1[[#This Row],[loser_name]],[1]players!$A:$E,5,FALSE)</f>
        <v>0</v>
      </c>
      <c r="G6799" s="14" t="s">
        <v>411</v>
      </c>
      <c r="H6799" s="19" t="s">
        <v>3693</v>
      </c>
      <c r="I6799" s="19" t="str">
        <f>VLOOKUP(Table1[[#This Row],[tourney_id]],tournaments!A:E,4,FALSE)</f>
        <v>San Francisco, California</v>
      </c>
      <c r="J6799" s="31"/>
      <c r="K6799" s="14"/>
    </row>
    <row r="6800" spans="1:11" x14ac:dyDescent="0.3">
      <c r="A6800" s="14" t="s">
        <v>3697</v>
      </c>
      <c r="B6800" s="14" t="s">
        <v>3698</v>
      </c>
      <c r="C6800" s="14" t="s">
        <v>580</v>
      </c>
      <c r="D6800" s="16">
        <v>44826.604166666664</v>
      </c>
      <c r="E6800" s="19" t="e">
        <f>VLOOKUP(Table1[[#This Row],[winner_name]],[1]players!$A:$E,5,FALSE)</f>
        <v>#N/A</v>
      </c>
      <c r="F6800" s="19" t="e">
        <f>VLOOKUP(Table1[[#This Row],[loser_name]],[1]players!$A:$E,5,FALSE)</f>
        <v>#N/A</v>
      </c>
      <c r="G6800" s="14" t="s">
        <v>411</v>
      </c>
      <c r="H6800" s="19" t="s">
        <v>3693</v>
      </c>
      <c r="I6800" s="19" t="str">
        <f>VLOOKUP(Table1[[#This Row],[tourney_id]],tournaments!A:E,4,FALSE)</f>
        <v>San Francisco, California</v>
      </c>
      <c r="J6800" s="31"/>
      <c r="K6800" s="14"/>
    </row>
    <row r="6801" spans="1:11" x14ac:dyDescent="0.3">
      <c r="A6801" s="14" t="s">
        <v>1858</v>
      </c>
      <c r="B6801" s="14" t="s">
        <v>2044</v>
      </c>
      <c r="C6801" s="14" t="s">
        <v>463</v>
      </c>
      <c r="D6801" s="16">
        <v>44826.458333333336</v>
      </c>
      <c r="E6801" s="19" t="e">
        <f>VLOOKUP(Table1[[#This Row],[winner_name]],[1]players!$A:$E,5,FALSE)</f>
        <v>#N/A</v>
      </c>
      <c r="F6801" s="19" t="e">
        <f>VLOOKUP(Table1[[#This Row],[loser_name]],[1]players!$A:$E,5,FALSE)</f>
        <v>#N/A</v>
      </c>
      <c r="G6801" s="14" t="s">
        <v>411</v>
      </c>
      <c r="H6801" s="19" t="s">
        <v>3693</v>
      </c>
      <c r="I6801" s="19" t="str">
        <f>VLOOKUP(Table1[[#This Row],[tourney_id]],tournaments!A:E,4,FALSE)</f>
        <v>San Francisco, California</v>
      </c>
      <c r="J6801" s="31"/>
      <c r="K6801" s="14"/>
    </row>
    <row r="6802" spans="1:11" x14ac:dyDescent="0.3">
      <c r="A6802" s="14" t="s">
        <v>2095</v>
      </c>
      <c r="B6802" s="14" t="s">
        <v>3172</v>
      </c>
      <c r="C6802" s="14" t="s">
        <v>970</v>
      </c>
      <c r="D6802" s="16">
        <v>44826.458333333336</v>
      </c>
      <c r="E6802" s="19">
        <f>VLOOKUP(Table1[[#This Row],[winner_name]],[1]players!$A:$E,5,FALSE)</f>
        <v>0</v>
      </c>
      <c r="F6802" s="19" t="e">
        <f>VLOOKUP(Table1[[#This Row],[loser_name]],[1]players!$A:$E,5,FALSE)</f>
        <v>#N/A</v>
      </c>
      <c r="G6802" s="14" t="s">
        <v>411</v>
      </c>
      <c r="H6802" s="19" t="s">
        <v>3693</v>
      </c>
      <c r="I6802" s="19" t="str">
        <f>VLOOKUP(Table1[[#This Row],[tourney_id]],tournaments!A:E,4,FALSE)</f>
        <v>San Francisco, California</v>
      </c>
      <c r="J6802" s="31"/>
      <c r="K6802" s="14"/>
    </row>
    <row r="6803" spans="1:11" x14ac:dyDescent="0.3">
      <c r="A6803" s="14" t="s">
        <v>281</v>
      </c>
      <c r="B6803" s="14" t="s">
        <v>3699</v>
      </c>
      <c r="C6803" s="14" t="s">
        <v>378</v>
      </c>
      <c r="D6803" s="16">
        <v>44826.645833333336</v>
      </c>
      <c r="E6803" s="19" t="e">
        <f>VLOOKUP(Table1[[#This Row],[winner_name]],[1]players!$A:$E,5,FALSE)</f>
        <v>#N/A</v>
      </c>
      <c r="F6803" s="19" t="e">
        <f>VLOOKUP(Table1[[#This Row],[loser_name]],[1]players!$A:$E,5,FALSE)</f>
        <v>#N/A</v>
      </c>
      <c r="G6803" s="14" t="s">
        <v>411</v>
      </c>
      <c r="H6803" s="19" t="s">
        <v>3693</v>
      </c>
      <c r="I6803" s="19" t="str">
        <f>VLOOKUP(Table1[[#This Row],[tourney_id]],tournaments!A:E,4,FALSE)</f>
        <v>San Francisco, California</v>
      </c>
      <c r="J6803" s="31"/>
      <c r="K6803" s="14"/>
    </row>
    <row r="6804" spans="1:11" x14ac:dyDescent="0.3">
      <c r="A6804" s="14" t="s">
        <v>1944</v>
      </c>
      <c r="B6804" s="14" t="s">
        <v>2150</v>
      </c>
      <c r="C6804" s="14" t="s">
        <v>498</v>
      </c>
      <c r="D6804" s="16">
        <v>44826.645833333336</v>
      </c>
      <c r="E6804" s="19">
        <f>VLOOKUP(Table1[[#This Row],[winner_name]],[1]players!$A:$E,5,FALSE)</f>
        <v>0</v>
      </c>
      <c r="F6804" s="19" t="e">
        <f>VLOOKUP(Table1[[#This Row],[loser_name]],[1]players!$A:$E,5,FALSE)</f>
        <v>#N/A</v>
      </c>
      <c r="G6804" s="14" t="s">
        <v>411</v>
      </c>
      <c r="H6804" s="19" t="s">
        <v>3693</v>
      </c>
      <c r="I6804" s="19" t="str">
        <f>VLOOKUP(Table1[[#This Row],[tourney_id]],tournaments!A:E,4,FALSE)</f>
        <v>San Francisco, California</v>
      </c>
      <c r="J6804" s="31"/>
      <c r="K6804" s="14"/>
    </row>
    <row r="6805" spans="1:11" x14ac:dyDescent="0.3">
      <c r="A6805" s="14" t="s">
        <v>1292</v>
      </c>
      <c r="B6805" s="14" t="s">
        <v>3700</v>
      </c>
      <c r="C6805" s="14" t="s">
        <v>1051</v>
      </c>
      <c r="D6805" s="16">
        <v>44826.520833333336</v>
      </c>
      <c r="E6805" s="19" t="e">
        <f>VLOOKUP(Table1[[#This Row],[winner_name]],[1]players!$A:$E,5,FALSE)</f>
        <v>#N/A</v>
      </c>
      <c r="F6805" s="19" t="e">
        <f>VLOOKUP(Table1[[#This Row],[loser_name]],[1]players!$A:$E,5,FALSE)</f>
        <v>#N/A</v>
      </c>
      <c r="G6805" s="14" t="s">
        <v>411</v>
      </c>
      <c r="H6805" s="19" t="s">
        <v>3693</v>
      </c>
      <c r="I6805" s="19" t="str">
        <f>VLOOKUP(Table1[[#This Row],[tourney_id]],tournaments!A:E,4,FALSE)</f>
        <v>San Francisco, California</v>
      </c>
      <c r="J6805" s="31"/>
      <c r="K6805" s="14"/>
    </row>
    <row r="6806" spans="1:11" x14ac:dyDescent="0.3">
      <c r="A6806" s="14" t="s">
        <v>1842</v>
      </c>
      <c r="B6806" s="14" t="s">
        <v>2129</v>
      </c>
      <c r="C6806" s="14" t="s">
        <v>1492</v>
      </c>
      <c r="D6806" s="16">
        <v>44826.520833333336</v>
      </c>
      <c r="E6806" s="19" t="e">
        <f>VLOOKUP(Table1[[#This Row],[winner_name]],[1]players!$A:$E,5,FALSE)</f>
        <v>#N/A</v>
      </c>
      <c r="F6806" s="19" t="e">
        <f>VLOOKUP(Table1[[#This Row],[loser_name]],[1]players!$A:$E,5,FALSE)</f>
        <v>#N/A</v>
      </c>
      <c r="G6806" s="14" t="s">
        <v>411</v>
      </c>
      <c r="H6806" s="19" t="s">
        <v>3693</v>
      </c>
      <c r="I6806" s="19" t="str">
        <f>VLOOKUP(Table1[[#This Row],[tourney_id]],tournaments!A:E,4,FALSE)</f>
        <v>San Francisco, California</v>
      </c>
      <c r="J6806" s="31"/>
      <c r="K6806" s="14"/>
    </row>
    <row r="6807" spans="1:11" x14ac:dyDescent="0.3">
      <c r="A6807" s="14" t="s">
        <v>1266</v>
      </c>
      <c r="B6807" s="14" t="s">
        <v>1679</v>
      </c>
      <c r="C6807" s="14" t="s">
        <v>465</v>
      </c>
      <c r="D6807" s="16">
        <v>44826.458333333336</v>
      </c>
      <c r="E6807" s="19" t="e">
        <f>VLOOKUP(Table1[[#This Row],[winner_name]],[1]players!$A:$E,5,FALSE)</f>
        <v>#N/A</v>
      </c>
      <c r="F6807" s="19" t="e">
        <f>VLOOKUP(Table1[[#This Row],[loser_name]],[1]players!$A:$E,5,FALSE)</f>
        <v>#N/A</v>
      </c>
      <c r="G6807" s="14" t="s">
        <v>411</v>
      </c>
      <c r="H6807" s="19" t="s">
        <v>3693</v>
      </c>
      <c r="I6807" s="19" t="str">
        <f>VLOOKUP(Table1[[#This Row],[tourney_id]],tournaments!A:E,4,FALSE)</f>
        <v>San Francisco, California</v>
      </c>
      <c r="J6807" s="31"/>
      <c r="K6807" s="14"/>
    </row>
    <row r="6808" spans="1:11" x14ac:dyDescent="0.3">
      <c r="A6808" s="14" t="s">
        <v>2304</v>
      </c>
      <c r="B6808" s="14" t="s">
        <v>2045</v>
      </c>
      <c r="C6808" s="14" t="s">
        <v>634</v>
      </c>
      <c r="D6808" s="16">
        <v>44826.458333333336</v>
      </c>
      <c r="E6808" s="19" t="e">
        <f>VLOOKUP(Table1[[#This Row],[winner_name]],[1]players!$A:$E,5,FALSE)</f>
        <v>#N/A</v>
      </c>
      <c r="F6808" s="19" t="e">
        <f>VLOOKUP(Table1[[#This Row],[loser_name]],[1]players!$A:$E,5,FALSE)</f>
        <v>#N/A</v>
      </c>
      <c r="G6808" s="14" t="s">
        <v>411</v>
      </c>
      <c r="H6808" s="19" t="s">
        <v>3693</v>
      </c>
      <c r="I6808" s="19" t="str">
        <f>VLOOKUP(Table1[[#This Row],[tourney_id]],tournaments!A:E,4,FALSE)</f>
        <v>San Francisco, California</v>
      </c>
      <c r="J6808" s="31"/>
      <c r="K6808" s="14"/>
    </row>
    <row r="6809" spans="1:11" x14ac:dyDescent="0.3">
      <c r="A6809" s="14" t="s">
        <v>2162</v>
      </c>
      <c r="B6809" s="14" t="s">
        <v>2175</v>
      </c>
      <c r="C6809" s="14" t="s">
        <v>400</v>
      </c>
      <c r="D6809" s="16">
        <v>44826.458333333336</v>
      </c>
      <c r="E6809" s="19">
        <f>VLOOKUP(Table1[[#This Row],[winner_name]],[1]players!$A:$E,5,FALSE)</f>
        <v>0</v>
      </c>
      <c r="F6809" s="19" t="e">
        <f>VLOOKUP(Table1[[#This Row],[loser_name]],[1]players!$A:$E,5,FALSE)</f>
        <v>#N/A</v>
      </c>
      <c r="G6809" s="14" t="s">
        <v>411</v>
      </c>
      <c r="H6809" s="19" t="s">
        <v>3693</v>
      </c>
      <c r="I6809" s="19" t="str">
        <f>VLOOKUP(Table1[[#This Row],[tourney_id]],tournaments!A:E,4,FALSE)</f>
        <v>San Francisco, California</v>
      </c>
      <c r="J6809" s="31"/>
      <c r="K6809" s="14"/>
    </row>
    <row r="6810" spans="1:11" x14ac:dyDescent="0.3">
      <c r="A6810" s="14" t="s">
        <v>1291</v>
      </c>
      <c r="B6810" s="14" t="s">
        <v>3701</v>
      </c>
      <c r="C6810" s="14" t="s">
        <v>389</v>
      </c>
      <c r="D6810" s="16">
        <v>44826.458333333336</v>
      </c>
      <c r="E6810" s="19" t="e">
        <f>VLOOKUP(Table1[[#This Row],[winner_name]],[1]players!$A:$E,5,FALSE)</f>
        <v>#N/A</v>
      </c>
      <c r="F6810" s="19">
        <f>VLOOKUP(Table1[[#This Row],[loser_name]],[1]players!$A:$E,5,FALSE)</f>
        <v>0</v>
      </c>
      <c r="G6810" s="14" t="s">
        <v>411</v>
      </c>
      <c r="H6810" s="19" t="s">
        <v>3693</v>
      </c>
      <c r="I6810" s="19" t="str">
        <f>VLOOKUP(Table1[[#This Row],[tourney_id]],tournaments!A:E,4,FALSE)</f>
        <v>San Francisco, California</v>
      </c>
      <c r="J6810" s="31"/>
      <c r="K6810" s="14"/>
    </row>
    <row r="6811" spans="1:11" x14ac:dyDescent="0.3">
      <c r="A6811" s="14" t="s">
        <v>3702</v>
      </c>
      <c r="B6811" s="14" t="s">
        <v>3703</v>
      </c>
      <c r="C6811" s="14" t="s">
        <v>3704</v>
      </c>
      <c r="D6811" s="16">
        <v>44826.458333333336</v>
      </c>
      <c r="E6811" s="19" t="e">
        <f>VLOOKUP(Table1[[#This Row],[winner_name]],[1]players!$A:$E,5,FALSE)</f>
        <v>#N/A</v>
      </c>
      <c r="F6811" s="19">
        <f>VLOOKUP(Table1[[#This Row],[loser_name]],[1]players!$A:$E,5,FALSE)</f>
        <v>0</v>
      </c>
      <c r="G6811" s="14" t="s">
        <v>411</v>
      </c>
      <c r="H6811" s="19" t="s">
        <v>3693</v>
      </c>
      <c r="I6811" s="19" t="str">
        <f>VLOOKUP(Table1[[#This Row],[tourney_id]],tournaments!A:E,4,FALSE)</f>
        <v>San Francisco, California</v>
      </c>
      <c r="J6811" s="31"/>
      <c r="K6811" s="14"/>
    </row>
    <row r="6812" spans="1:11" x14ac:dyDescent="0.3">
      <c r="A6812" s="14" t="s">
        <v>1840</v>
      </c>
      <c r="B6812" s="14" t="s">
        <v>1287</v>
      </c>
      <c r="C6812" s="14" t="s">
        <v>514</v>
      </c>
      <c r="D6812" s="16">
        <v>44826.458333333336</v>
      </c>
      <c r="E6812" s="19" t="e">
        <f>VLOOKUP(Table1[[#This Row],[winner_name]],[1]players!$A:$E,5,FALSE)</f>
        <v>#N/A</v>
      </c>
      <c r="F6812" s="19" t="e">
        <f>VLOOKUP(Table1[[#This Row],[loser_name]],[1]players!$A:$E,5,FALSE)</f>
        <v>#N/A</v>
      </c>
      <c r="G6812" s="14" t="s">
        <v>411</v>
      </c>
      <c r="H6812" s="19" t="s">
        <v>3693</v>
      </c>
      <c r="I6812" s="19" t="str">
        <f>VLOOKUP(Table1[[#This Row],[tourney_id]],tournaments!A:E,4,FALSE)</f>
        <v>San Francisco, California</v>
      </c>
      <c r="J6812" s="31"/>
      <c r="K6812" s="14"/>
    </row>
    <row r="6813" spans="1:11" x14ac:dyDescent="0.3">
      <c r="A6813" s="14" t="s">
        <v>852</v>
      </c>
      <c r="B6813" s="14" t="s">
        <v>2144</v>
      </c>
      <c r="C6813" s="14" t="s">
        <v>1606</v>
      </c>
      <c r="D6813" s="16">
        <v>44827.4375</v>
      </c>
      <c r="E6813" s="19" t="e">
        <f>VLOOKUP(Table1[[#This Row],[winner_name]],[1]players!$A:$E,5,FALSE)</f>
        <v>#N/A</v>
      </c>
      <c r="F6813" s="19" t="e">
        <f>VLOOKUP(Table1[[#This Row],[loser_name]],[1]players!$A:$E,5,FALSE)</f>
        <v>#N/A</v>
      </c>
      <c r="G6813" s="14" t="s">
        <v>424</v>
      </c>
      <c r="H6813" s="19" t="s">
        <v>3693</v>
      </c>
      <c r="I6813" s="19" t="str">
        <f>VLOOKUP(Table1[[#This Row],[tourney_id]],tournaments!A:E,4,FALSE)</f>
        <v>San Francisco, California</v>
      </c>
      <c r="J6813" s="31"/>
      <c r="K6813" s="14"/>
    </row>
    <row r="6814" spans="1:11" x14ac:dyDescent="0.3">
      <c r="A6814" s="14" t="s">
        <v>935</v>
      </c>
      <c r="B6814" s="14" t="s">
        <v>3697</v>
      </c>
      <c r="C6814" s="14" t="s">
        <v>397</v>
      </c>
      <c r="D6814" s="16">
        <v>44827.4375</v>
      </c>
      <c r="E6814" s="19" t="e">
        <f>VLOOKUP(Table1[[#This Row],[winner_name]],[1]players!$A:$E,5,FALSE)</f>
        <v>#N/A</v>
      </c>
      <c r="F6814" s="19" t="e">
        <f>VLOOKUP(Table1[[#This Row],[loser_name]],[1]players!$A:$E,5,FALSE)</f>
        <v>#N/A</v>
      </c>
      <c r="G6814" s="14" t="s">
        <v>424</v>
      </c>
      <c r="H6814" s="19" t="s">
        <v>3693</v>
      </c>
      <c r="I6814" s="19" t="str">
        <f>VLOOKUP(Table1[[#This Row],[tourney_id]],tournaments!A:E,4,FALSE)</f>
        <v>San Francisco, California</v>
      </c>
      <c r="J6814" s="31"/>
      <c r="K6814" s="14"/>
    </row>
    <row r="6815" spans="1:11" x14ac:dyDescent="0.3">
      <c r="A6815" s="14" t="s">
        <v>1858</v>
      </c>
      <c r="B6815" s="14" t="s">
        <v>2095</v>
      </c>
      <c r="C6815" s="14" t="s">
        <v>514</v>
      </c>
      <c r="D6815" s="16">
        <v>44827.4375</v>
      </c>
      <c r="E6815" s="19" t="e">
        <f>VLOOKUP(Table1[[#This Row],[winner_name]],[1]players!$A:$E,5,FALSE)</f>
        <v>#N/A</v>
      </c>
      <c r="F6815" s="19">
        <f>VLOOKUP(Table1[[#This Row],[loser_name]],[1]players!$A:$E,5,FALSE)</f>
        <v>0</v>
      </c>
      <c r="G6815" s="14" t="s">
        <v>424</v>
      </c>
      <c r="H6815" s="19" t="s">
        <v>3693</v>
      </c>
      <c r="I6815" s="19" t="str">
        <f>VLOOKUP(Table1[[#This Row],[tourney_id]],tournaments!A:E,4,FALSE)</f>
        <v>San Francisco, California</v>
      </c>
      <c r="J6815" s="31"/>
      <c r="K6815" s="14"/>
    </row>
    <row r="6816" spans="1:11" x14ac:dyDescent="0.3">
      <c r="A6816" s="14" t="s">
        <v>281</v>
      </c>
      <c r="B6816" s="14" t="s">
        <v>1944</v>
      </c>
      <c r="C6816" s="14" t="s">
        <v>416</v>
      </c>
      <c r="D6816" s="16">
        <v>44827.4375</v>
      </c>
      <c r="E6816" s="19" t="e">
        <f>VLOOKUP(Table1[[#This Row],[winner_name]],[1]players!$A:$E,5,FALSE)</f>
        <v>#N/A</v>
      </c>
      <c r="F6816" s="19">
        <f>VLOOKUP(Table1[[#This Row],[loser_name]],[1]players!$A:$E,5,FALSE)</f>
        <v>0</v>
      </c>
      <c r="G6816" s="14" t="s">
        <v>424</v>
      </c>
      <c r="H6816" s="19" t="s">
        <v>3693</v>
      </c>
      <c r="I6816" s="19" t="str">
        <f>VLOOKUP(Table1[[#This Row],[tourney_id]],tournaments!A:E,4,FALSE)</f>
        <v>San Francisco, California</v>
      </c>
      <c r="J6816" s="31"/>
      <c r="K6816" s="14"/>
    </row>
    <row r="6817" spans="1:11" x14ac:dyDescent="0.3">
      <c r="A6817" s="14" t="s">
        <v>1292</v>
      </c>
      <c r="B6817" s="14" t="s">
        <v>1842</v>
      </c>
      <c r="C6817" s="14" t="s">
        <v>3705</v>
      </c>
      <c r="D6817" s="16">
        <v>44827.4375</v>
      </c>
      <c r="E6817" s="19" t="e">
        <f>VLOOKUP(Table1[[#This Row],[winner_name]],[1]players!$A:$E,5,FALSE)</f>
        <v>#N/A</v>
      </c>
      <c r="F6817" s="19" t="e">
        <f>VLOOKUP(Table1[[#This Row],[loser_name]],[1]players!$A:$E,5,FALSE)</f>
        <v>#N/A</v>
      </c>
      <c r="G6817" s="14" t="s">
        <v>424</v>
      </c>
      <c r="H6817" s="19" t="s">
        <v>3693</v>
      </c>
      <c r="I6817" s="19" t="str">
        <f>VLOOKUP(Table1[[#This Row],[tourney_id]],tournaments!A:E,4,FALSE)</f>
        <v>San Francisco, California</v>
      </c>
      <c r="J6817" s="31"/>
      <c r="K6817" s="14"/>
    </row>
    <row r="6818" spans="1:11" x14ac:dyDescent="0.3">
      <c r="A6818" s="14" t="s">
        <v>1266</v>
      </c>
      <c r="B6818" s="14" t="s">
        <v>2304</v>
      </c>
      <c r="C6818" s="14" t="s">
        <v>392</v>
      </c>
      <c r="D6818" s="16">
        <v>44827.4375</v>
      </c>
      <c r="E6818" s="19" t="e">
        <f>VLOOKUP(Table1[[#This Row],[winner_name]],[1]players!$A:$E,5,FALSE)</f>
        <v>#N/A</v>
      </c>
      <c r="F6818" s="19" t="e">
        <f>VLOOKUP(Table1[[#This Row],[loser_name]],[1]players!$A:$E,5,FALSE)</f>
        <v>#N/A</v>
      </c>
      <c r="G6818" s="14" t="s">
        <v>424</v>
      </c>
      <c r="H6818" s="19" t="s">
        <v>3693</v>
      </c>
      <c r="I6818" s="19" t="str">
        <f>VLOOKUP(Table1[[#This Row],[tourney_id]],tournaments!A:E,4,FALSE)</f>
        <v>San Francisco, California</v>
      </c>
      <c r="J6818" s="31"/>
      <c r="K6818" s="14"/>
    </row>
    <row r="6819" spans="1:11" x14ac:dyDescent="0.3">
      <c r="A6819" s="14" t="s">
        <v>1291</v>
      </c>
      <c r="B6819" s="14" t="s">
        <v>2162</v>
      </c>
      <c r="C6819" s="14" t="s">
        <v>388</v>
      </c>
      <c r="D6819" s="16">
        <v>44827.4375</v>
      </c>
      <c r="E6819" s="19" t="e">
        <f>VLOOKUP(Table1[[#This Row],[winner_name]],[1]players!$A:$E,5,FALSE)</f>
        <v>#N/A</v>
      </c>
      <c r="F6819" s="19">
        <f>VLOOKUP(Table1[[#This Row],[loser_name]],[1]players!$A:$E,5,FALSE)</f>
        <v>0</v>
      </c>
      <c r="G6819" s="14" t="s">
        <v>424</v>
      </c>
      <c r="H6819" s="19" t="s">
        <v>3693</v>
      </c>
      <c r="I6819" s="19" t="str">
        <f>VLOOKUP(Table1[[#This Row],[tourney_id]],tournaments!A:E,4,FALSE)</f>
        <v>San Francisco, California</v>
      </c>
      <c r="J6819" s="31"/>
      <c r="K6819" s="14"/>
    </row>
    <row r="6820" spans="1:11" x14ac:dyDescent="0.3">
      <c r="A6820" s="14" t="s">
        <v>3702</v>
      </c>
      <c r="B6820" s="14" t="s">
        <v>1840</v>
      </c>
      <c r="C6820" s="14" t="s">
        <v>860</v>
      </c>
      <c r="D6820" s="16">
        <v>44827.4375</v>
      </c>
      <c r="E6820" s="19" t="e">
        <f>VLOOKUP(Table1[[#This Row],[winner_name]],[1]players!$A:$E,5,FALSE)</f>
        <v>#N/A</v>
      </c>
      <c r="F6820" s="19" t="e">
        <f>VLOOKUP(Table1[[#This Row],[loser_name]],[1]players!$A:$E,5,FALSE)</f>
        <v>#N/A</v>
      </c>
      <c r="G6820" s="14" t="s">
        <v>424</v>
      </c>
      <c r="H6820" s="19" t="s">
        <v>3693</v>
      </c>
      <c r="I6820" s="19" t="str">
        <f>VLOOKUP(Table1[[#This Row],[tourney_id]],tournaments!A:E,4,FALSE)</f>
        <v>San Francisco, California</v>
      </c>
      <c r="J6820" s="31"/>
      <c r="K6820" s="14"/>
    </row>
    <row r="6821" spans="1:11" x14ac:dyDescent="0.3">
      <c r="A6821" s="14" t="s">
        <v>852</v>
      </c>
      <c r="B6821" s="14" t="s">
        <v>935</v>
      </c>
      <c r="C6821" s="14" t="s">
        <v>3706</v>
      </c>
      <c r="D6821" s="16">
        <v>44827.708333333336</v>
      </c>
      <c r="E6821" s="19" t="e">
        <f>VLOOKUP(Table1[[#This Row],[winner_name]],[1]players!$A:$E,5,FALSE)</f>
        <v>#N/A</v>
      </c>
      <c r="F6821" s="19" t="e">
        <f>VLOOKUP(Table1[[#This Row],[loser_name]],[1]players!$A:$E,5,FALSE)</f>
        <v>#N/A</v>
      </c>
      <c r="G6821" s="14" t="s">
        <v>430</v>
      </c>
      <c r="H6821" s="19" t="s">
        <v>3693</v>
      </c>
      <c r="I6821" s="19" t="str">
        <f>VLOOKUP(Table1[[#This Row],[tourney_id]],tournaments!A:E,4,FALSE)</f>
        <v>San Francisco, California</v>
      </c>
      <c r="J6821" s="31"/>
      <c r="K6821" s="14"/>
    </row>
    <row r="6822" spans="1:11" x14ac:dyDescent="0.3">
      <c r="A6822" s="14" t="s">
        <v>281</v>
      </c>
      <c r="B6822" s="14" t="s">
        <v>1858</v>
      </c>
      <c r="C6822" s="14" t="s">
        <v>446</v>
      </c>
      <c r="D6822" s="16">
        <v>44827.708333333336</v>
      </c>
      <c r="E6822" s="19" t="e">
        <f>VLOOKUP(Table1[[#This Row],[winner_name]],[1]players!$A:$E,5,FALSE)</f>
        <v>#N/A</v>
      </c>
      <c r="F6822" s="19" t="e">
        <f>VLOOKUP(Table1[[#This Row],[loser_name]],[1]players!$A:$E,5,FALSE)</f>
        <v>#N/A</v>
      </c>
      <c r="G6822" s="14" t="s">
        <v>430</v>
      </c>
      <c r="H6822" s="19" t="s">
        <v>3693</v>
      </c>
      <c r="I6822" s="19" t="str">
        <f>VLOOKUP(Table1[[#This Row],[tourney_id]],tournaments!A:E,4,FALSE)</f>
        <v>San Francisco, California</v>
      </c>
      <c r="J6822" s="31"/>
      <c r="K6822" s="14"/>
    </row>
    <row r="6823" spans="1:11" x14ac:dyDescent="0.3">
      <c r="A6823" s="14" t="s">
        <v>1292</v>
      </c>
      <c r="B6823" s="14" t="s">
        <v>1266</v>
      </c>
      <c r="C6823" s="14" t="s">
        <v>397</v>
      </c>
      <c r="D6823" s="16">
        <v>44827.6875</v>
      </c>
      <c r="E6823" s="19" t="e">
        <f>VLOOKUP(Table1[[#This Row],[winner_name]],[1]players!$A:$E,5,FALSE)</f>
        <v>#N/A</v>
      </c>
      <c r="F6823" s="19" t="e">
        <f>VLOOKUP(Table1[[#This Row],[loser_name]],[1]players!$A:$E,5,FALSE)</f>
        <v>#N/A</v>
      </c>
      <c r="G6823" s="14" t="s">
        <v>430</v>
      </c>
      <c r="H6823" s="19" t="s">
        <v>3693</v>
      </c>
      <c r="I6823" s="19" t="str">
        <f>VLOOKUP(Table1[[#This Row],[tourney_id]],tournaments!A:E,4,FALSE)</f>
        <v>San Francisco, California</v>
      </c>
      <c r="J6823" s="31"/>
      <c r="K6823" s="14"/>
    </row>
    <row r="6824" spans="1:11" x14ac:dyDescent="0.3">
      <c r="A6824" s="14" t="s">
        <v>1291</v>
      </c>
      <c r="B6824" s="14" t="s">
        <v>3702</v>
      </c>
      <c r="C6824" s="14" t="s">
        <v>628</v>
      </c>
      <c r="D6824" s="16">
        <v>44827.6875</v>
      </c>
      <c r="E6824" s="19" t="e">
        <f>VLOOKUP(Table1[[#This Row],[winner_name]],[1]players!$A:$E,5,FALSE)</f>
        <v>#N/A</v>
      </c>
      <c r="F6824" s="19" t="e">
        <f>VLOOKUP(Table1[[#This Row],[loser_name]],[1]players!$A:$E,5,FALSE)</f>
        <v>#N/A</v>
      </c>
      <c r="G6824" s="14" t="s">
        <v>430</v>
      </c>
      <c r="H6824" s="19" t="s">
        <v>3693</v>
      </c>
      <c r="I6824" s="19" t="str">
        <f>VLOOKUP(Table1[[#This Row],[tourney_id]],tournaments!A:E,4,FALSE)</f>
        <v>San Francisco, California</v>
      </c>
      <c r="J6824" s="31"/>
      <c r="K6824" s="14"/>
    </row>
    <row r="6825" spans="1:11" x14ac:dyDescent="0.3">
      <c r="A6825" s="14" t="s">
        <v>281</v>
      </c>
      <c r="B6825" s="14" t="s">
        <v>852</v>
      </c>
      <c r="C6825" s="14" t="s">
        <v>405</v>
      </c>
      <c r="D6825" s="16">
        <v>44828.4375</v>
      </c>
      <c r="E6825" s="19" t="e">
        <f>VLOOKUP(Table1[[#This Row],[winner_name]],[1]players!$A:$E,5,FALSE)</f>
        <v>#N/A</v>
      </c>
      <c r="F6825" s="19" t="e">
        <f>VLOOKUP(Table1[[#This Row],[loser_name]],[1]players!$A:$E,5,FALSE)</f>
        <v>#N/A</v>
      </c>
      <c r="G6825" s="14" t="s">
        <v>431</v>
      </c>
      <c r="H6825" s="19" t="s">
        <v>3693</v>
      </c>
      <c r="I6825" s="19" t="str">
        <f>VLOOKUP(Table1[[#This Row],[tourney_id]],tournaments!A:E,4,FALSE)</f>
        <v>San Francisco, California</v>
      </c>
      <c r="J6825" s="31"/>
      <c r="K6825" s="14"/>
    </row>
    <row r="6826" spans="1:11" x14ac:dyDescent="0.3">
      <c r="A6826" s="14" t="s">
        <v>1291</v>
      </c>
      <c r="B6826" s="14" t="s">
        <v>1292</v>
      </c>
      <c r="C6826" s="14" t="s">
        <v>3707</v>
      </c>
      <c r="D6826" s="16">
        <v>44828.4375</v>
      </c>
      <c r="E6826" s="19" t="e">
        <f>VLOOKUP(Table1[[#This Row],[winner_name]],[1]players!$A:$E,5,FALSE)</f>
        <v>#N/A</v>
      </c>
      <c r="F6826" s="19" t="e">
        <f>VLOOKUP(Table1[[#This Row],[loser_name]],[1]players!$A:$E,5,FALSE)</f>
        <v>#N/A</v>
      </c>
      <c r="G6826" s="14" t="s">
        <v>431</v>
      </c>
      <c r="H6826" s="19" t="s">
        <v>3693</v>
      </c>
      <c r="I6826" s="19" t="str">
        <f>VLOOKUP(Table1[[#This Row],[tourney_id]],tournaments!A:E,4,FALSE)</f>
        <v>San Francisco, California</v>
      </c>
      <c r="J6826" s="31"/>
      <c r="K6826" s="14"/>
    </row>
    <row r="6827" spans="1:11" x14ac:dyDescent="0.3">
      <c r="A6827" s="14" t="s">
        <v>1291</v>
      </c>
      <c r="B6827" s="14" t="s">
        <v>281</v>
      </c>
      <c r="C6827" s="14" t="s">
        <v>513</v>
      </c>
      <c r="D6827" s="16">
        <v>44829.458333333336</v>
      </c>
      <c r="E6827" s="19" t="e">
        <f>VLOOKUP(Table1[[#This Row],[winner_name]],[1]players!$A:$E,5,FALSE)</f>
        <v>#N/A</v>
      </c>
      <c r="F6827" s="19" t="e">
        <f>VLOOKUP(Table1[[#This Row],[loser_name]],[1]players!$A:$E,5,FALSE)</f>
        <v>#N/A</v>
      </c>
      <c r="G6827" s="14" t="s">
        <v>432</v>
      </c>
      <c r="H6827" s="19" t="s">
        <v>3693</v>
      </c>
      <c r="I6827" s="19" t="str">
        <f>VLOOKUP(Table1[[#This Row],[tourney_id]],tournaments!A:E,4,FALSE)</f>
        <v>San Francisco, California</v>
      </c>
      <c r="J6827" s="31"/>
      <c r="K6827" s="14"/>
    </row>
    <row r="6828" spans="1:11" x14ac:dyDescent="0.3">
      <c r="A6828" s="14" t="s">
        <v>2011</v>
      </c>
      <c r="B6828" s="14" t="s">
        <v>2047</v>
      </c>
      <c r="C6828" s="14" t="s">
        <v>395</v>
      </c>
      <c r="D6828" s="16">
        <v>44867.520833333336</v>
      </c>
      <c r="E6828" s="19" t="e">
        <f>VLOOKUP(Table1[[#This Row],[winner_name]],[1]players!$A:$E,5,FALSE)</f>
        <v>#N/A</v>
      </c>
      <c r="F6828" s="19" t="e">
        <f>VLOOKUP(Table1[[#This Row],[loser_name]],[1]players!$A:$E,5,FALSE)</f>
        <v>#N/A</v>
      </c>
      <c r="G6828" s="14" t="s">
        <v>411</v>
      </c>
      <c r="H6828" s="19" t="s">
        <v>3719</v>
      </c>
      <c r="I6828" s="19" t="str">
        <f>VLOOKUP(Table1[[#This Row],[tourney_id]],tournaments!A:E,4,FALSE)</f>
        <v>San Diego, California</v>
      </c>
      <c r="J6828" s="31"/>
      <c r="K6828" s="14"/>
    </row>
    <row r="6829" spans="1:11" x14ac:dyDescent="0.3">
      <c r="A6829" s="14" t="s">
        <v>2041</v>
      </c>
      <c r="B6829" s="14" t="s">
        <v>1838</v>
      </c>
      <c r="C6829" s="14" t="s">
        <v>513</v>
      </c>
      <c r="D6829" s="16">
        <v>44867.5</v>
      </c>
      <c r="E6829" s="19" t="e">
        <f>VLOOKUP(Table1[[#This Row],[winner_name]],[1]players!$A:$E,5,FALSE)</f>
        <v>#N/A</v>
      </c>
      <c r="F6829" s="19" t="e">
        <f>VLOOKUP(Table1[[#This Row],[loser_name]],[1]players!$A:$E,5,FALSE)</f>
        <v>#N/A</v>
      </c>
      <c r="G6829" s="14" t="s">
        <v>411</v>
      </c>
      <c r="H6829" s="19" t="s">
        <v>3719</v>
      </c>
      <c r="I6829" s="19" t="str">
        <f>VLOOKUP(Table1[[#This Row],[tourney_id]],tournaments!A:E,4,FALSE)</f>
        <v>San Diego, California</v>
      </c>
      <c r="J6829" s="31"/>
      <c r="K6829" s="14"/>
    </row>
    <row r="6830" spans="1:11" x14ac:dyDescent="0.3">
      <c r="A6830" s="19" t="s">
        <v>2164</v>
      </c>
      <c r="B6830" s="14" t="s">
        <v>1940</v>
      </c>
      <c r="C6830" s="14" t="s">
        <v>1769</v>
      </c>
      <c r="D6830" s="16">
        <v>44867.520833333336</v>
      </c>
      <c r="E6830" s="19" t="e">
        <f>VLOOKUP(Table1[[#This Row],[winner_name]],[1]players!$A:$E,5,FALSE)</f>
        <v>#N/A</v>
      </c>
      <c r="F6830" s="19" t="e">
        <f>VLOOKUP(Table1[[#This Row],[loser_name]],[1]players!$A:$E,5,FALSE)</f>
        <v>#N/A</v>
      </c>
      <c r="G6830" s="14" t="s">
        <v>411</v>
      </c>
      <c r="H6830" s="19" t="s">
        <v>3719</v>
      </c>
      <c r="I6830" s="19" t="str">
        <f>VLOOKUP(Table1[[#This Row],[tourney_id]],tournaments!A:E,4,FALSE)</f>
        <v>San Diego, California</v>
      </c>
      <c r="J6830" s="31"/>
      <c r="K6830" s="14"/>
    </row>
    <row r="6831" spans="1:11" x14ac:dyDescent="0.3">
      <c r="A6831" s="14" t="s">
        <v>3720</v>
      </c>
      <c r="B6831" s="14" t="s">
        <v>2058</v>
      </c>
      <c r="C6831" s="14" t="s">
        <v>570</v>
      </c>
      <c r="D6831" s="16">
        <v>44867.489583333336</v>
      </c>
      <c r="E6831" s="19" t="e">
        <f>VLOOKUP(Table1[[#This Row],[winner_name]],[1]players!$A:$E,5,FALSE)</f>
        <v>#N/A</v>
      </c>
      <c r="F6831" s="19">
        <f>VLOOKUP(Table1[[#This Row],[loser_name]],[1]players!$A:$E,5,FALSE)</f>
        <v>0</v>
      </c>
      <c r="G6831" s="14" t="s">
        <v>411</v>
      </c>
      <c r="H6831" s="19" t="s">
        <v>3719</v>
      </c>
      <c r="I6831" s="19" t="str">
        <f>VLOOKUP(Table1[[#This Row],[tourney_id]],tournaments!A:E,4,FALSE)</f>
        <v>San Diego, California</v>
      </c>
      <c r="J6831" s="31"/>
      <c r="K6831" s="14"/>
    </row>
    <row r="6832" spans="1:11" x14ac:dyDescent="0.3">
      <c r="A6832" s="14" t="s">
        <v>1272</v>
      </c>
      <c r="B6832" s="14" t="s">
        <v>2015</v>
      </c>
      <c r="C6832" s="14" t="s">
        <v>402</v>
      </c>
      <c r="D6832" s="16">
        <v>44867.489583333336</v>
      </c>
      <c r="E6832" s="19" t="e">
        <f>VLOOKUP(Table1[[#This Row],[winner_name]],[1]players!$A:$E,5,FALSE)</f>
        <v>#N/A</v>
      </c>
      <c r="F6832" s="19">
        <f>VLOOKUP(Table1[[#This Row],[loser_name]],[1]players!$A:$E,5,FALSE)</f>
        <v>0</v>
      </c>
      <c r="G6832" s="14" t="s">
        <v>411</v>
      </c>
      <c r="H6832" s="19" t="s">
        <v>3719</v>
      </c>
      <c r="I6832" s="19" t="str">
        <f>VLOOKUP(Table1[[#This Row],[tourney_id]],tournaments!A:E,4,FALSE)</f>
        <v>San Diego, California</v>
      </c>
      <c r="J6832" s="31"/>
      <c r="K6832" s="14"/>
    </row>
    <row r="6833" spans="1:11" x14ac:dyDescent="0.3">
      <c r="A6833" s="14" t="s">
        <v>3721</v>
      </c>
      <c r="B6833" s="14" t="s">
        <v>1292</v>
      </c>
      <c r="C6833" s="14" t="s">
        <v>1194</v>
      </c>
      <c r="D6833" s="16">
        <v>44867.5</v>
      </c>
      <c r="E6833" s="19" t="e">
        <f>VLOOKUP(Table1[[#This Row],[winner_name]],[1]players!$A:$E,5,FALSE)</f>
        <v>#N/A</v>
      </c>
      <c r="F6833" s="19" t="e">
        <f>VLOOKUP(Table1[[#This Row],[loser_name]],[1]players!$A:$E,5,FALSE)</f>
        <v>#N/A</v>
      </c>
      <c r="G6833" s="14" t="s">
        <v>411</v>
      </c>
      <c r="H6833" s="19" t="s">
        <v>3719</v>
      </c>
      <c r="I6833" s="19" t="str">
        <f>VLOOKUP(Table1[[#This Row],[tourney_id]],tournaments!A:E,4,FALSE)</f>
        <v>San Diego, California</v>
      </c>
      <c r="J6833" s="31"/>
      <c r="K6833" s="14"/>
    </row>
    <row r="6834" spans="1:11" x14ac:dyDescent="0.3">
      <c r="A6834" s="14" t="s">
        <v>1291</v>
      </c>
      <c r="B6834" s="14" t="s">
        <v>1946</v>
      </c>
      <c r="C6834" s="14" t="s">
        <v>386</v>
      </c>
      <c r="D6834" s="16">
        <v>44867.46875</v>
      </c>
      <c r="E6834" s="19" t="e">
        <f>VLOOKUP(Table1[[#This Row],[winner_name]],[1]players!$A:$E,5,FALSE)</f>
        <v>#N/A</v>
      </c>
      <c r="F6834" s="19">
        <f>VLOOKUP(Table1[[#This Row],[loser_name]],[1]players!$A:$E,5,FALSE)</f>
        <v>0</v>
      </c>
      <c r="G6834" s="14" t="s">
        <v>411</v>
      </c>
      <c r="H6834" s="19" t="s">
        <v>3719</v>
      </c>
      <c r="I6834" s="19" t="str">
        <f>VLOOKUP(Table1[[#This Row],[tourney_id]],tournaments!A:E,4,FALSE)</f>
        <v>San Diego, California</v>
      </c>
      <c r="J6834" s="31"/>
      <c r="K6834" s="14"/>
    </row>
    <row r="6835" spans="1:11" x14ac:dyDescent="0.3">
      <c r="A6835" s="14" t="s">
        <v>3366</v>
      </c>
      <c r="B6835" s="14" t="s">
        <v>2012</v>
      </c>
      <c r="C6835" s="14" t="s">
        <v>2125</v>
      </c>
      <c r="D6835" s="16">
        <v>44867.46875</v>
      </c>
      <c r="E6835" s="19">
        <f>VLOOKUP(Table1[[#This Row],[winner_name]],[1]players!$A:$E,5,FALSE)</f>
        <v>0</v>
      </c>
      <c r="F6835" s="19" t="e">
        <f>VLOOKUP(Table1[[#This Row],[loser_name]],[1]players!$A:$E,5,FALSE)</f>
        <v>#N/A</v>
      </c>
      <c r="G6835" s="14" t="s">
        <v>411</v>
      </c>
      <c r="H6835" s="19" t="s">
        <v>3719</v>
      </c>
      <c r="I6835" s="19" t="str">
        <f>VLOOKUP(Table1[[#This Row],[tourney_id]],tournaments!A:E,4,FALSE)</f>
        <v>San Diego, California</v>
      </c>
      <c r="J6835" s="31"/>
      <c r="K6835" s="14"/>
    </row>
    <row r="6836" spans="1:11" x14ac:dyDescent="0.3">
      <c r="A6836" s="14" t="s">
        <v>684</v>
      </c>
      <c r="B6836" s="14" t="s">
        <v>2172</v>
      </c>
      <c r="C6836" s="14" t="s">
        <v>570</v>
      </c>
      <c r="D6836" s="16">
        <v>44867.427083333336</v>
      </c>
      <c r="E6836" s="19" t="e">
        <f>VLOOKUP(Table1[[#This Row],[winner_name]],[1]players!$A:$E,5,FALSE)</f>
        <v>#N/A</v>
      </c>
      <c r="F6836" s="19" t="e">
        <f>VLOOKUP(Table1[[#This Row],[loser_name]],[1]players!$A:$E,5,FALSE)</f>
        <v>#N/A</v>
      </c>
      <c r="G6836" s="14" t="s">
        <v>411</v>
      </c>
      <c r="H6836" s="19" t="s">
        <v>3719</v>
      </c>
      <c r="I6836" s="19" t="str">
        <f>VLOOKUP(Table1[[#This Row],[tourney_id]],tournaments!A:E,4,FALSE)</f>
        <v>San Diego, California</v>
      </c>
      <c r="J6836" s="31"/>
      <c r="K6836" s="14"/>
    </row>
    <row r="6837" spans="1:11" x14ac:dyDescent="0.3">
      <c r="A6837" s="14" t="s">
        <v>973</v>
      </c>
      <c r="B6837" s="14" t="s">
        <v>2143</v>
      </c>
      <c r="C6837" s="14" t="s">
        <v>446</v>
      </c>
      <c r="D6837" s="16">
        <v>44867.375</v>
      </c>
      <c r="E6837" s="19" t="e">
        <f>VLOOKUP(Table1[[#This Row],[winner_name]],[1]players!$A:$E,5,FALSE)</f>
        <v>#N/A</v>
      </c>
      <c r="F6837" s="19">
        <f>VLOOKUP(Table1[[#This Row],[loser_name]],[1]players!$A:$E,5,FALSE)</f>
        <v>0</v>
      </c>
      <c r="G6837" s="14" t="s">
        <v>411</v>
      </c>
      <c r="H6837" s="19" t="s">
        <v>3719</v>
      </c>
      <c r="I6837" s="19" t="str">
        <f>VLOOKUP(Table1[[#This Row],[tourney_id]],tournaments!A:E,4,FALSE)</f>
        <v>San Diego, California</v>
      </c>
      <c r="J6837" s="31"/>
      <c r="K6837" s="14"/>
    </row>
    <row r="6838" spans="1:11" x14ac:dyDescent="0.3">
      <c r="A6838" s="14" t="s">
        <v>1682</v>
      </c>
      <c r="B6838" s="14" t="s">
        <v>3722</v>
      </c>
      <c r="C6838" s="14" t="s">
        <v>1448</v>
      </c>
      <c r="D6838" s="16">
        <v>44867.375</v>
      </c>
      <c r="E6838" s="19" t="e">
        <f>VLOOKUP(Table1[[#This Row],[winner_name]],[1]players!$A:$E,5,FALSE)</f>
        <v>#N/A</v>
      </c>
      <c r="F6838" s="19" t="e">
        <f>VLOOKUP(Table1[[#This Row],[loser_name]],[1]players!$A:$E,5,FALSE)</f>
        <v>#N/A</v>
      </c>
      <c r="G6838" s="14" t="s">
        <v>411</v>
      </c>
      <c r="H6838" s="19" t="s">
        <v>3719</v>
      </c>
      <c r="I6838" s="19" t="str">
        <f>VLOOKUP(Table1[[#This Row],[tourney_id]],tournaments!A:E,4,FALSE)</f>
        <v>San Diego, California</v>
      </c>
      <c r="J6838" s="31"/>
      <c r="K6838" s="14"/>
    </row>
    <row r="6839" spans="1:11" x14ac:dyDescent="0.3">
      <c r="A6839" s="14" t="s">
        <v>3163</v>
      </c>
      <c r="B6839" s="14" t="s">
        <v>2144</v>
      </c>
      <c r="C6839" s="14" t="s">
        <v>402</v>
      </c>
      <c r="D6839" s="16">
        <v>44867.375</v>
      </c>
      <c r="E6839" s="19" t="e">
        <f>VLOOKUP(Table1[[#This Row],[winner_name]],[1]players!$A:$E,5,FALSE)</f>
        <v>#N/A</v>
      </c>
      <c r="F6839" s="19" t="e">
        <f>VLOOKUP(Table1[[#This Row],[loser_name]],[1]players!$A:$E,5,FALSE)</f>
        <v>#N/A</v>
      </c>
      <c r="G6839" s="14" t="s">
        <v>411</v>
      </c>
      <c r="H6839" s="19" t="s">
        <v>3719</v>
      </c>
      <c r="I6839" s="19" t="str">
        <f>VLOOKUP(Table1[[#This Row],[tourney_id]],tournaments!A:E,4,FALSE)</f>
        <v>San Diego, California</v>
      </c>
      <c r="J6839" s="31"/>
      <c r="K6839" s="14"/>
    </row>
    <row r="6840" spans="1:11" x14ac:dyDescent="0.3">
      <c r="A6840" s="14" t="s">
        <v>3723</v>
      </c>
      <c r="B6840" s="14" t="s">
        <v>2014</v>
      </c>
      <c r="C6840" s="14" t="s">
        <v>498</v>
      </c>
      <c r="D6840" s="16">
        <v>44867.375</v>
      </c>
      <c r="E6840" s="19" t="e">
        <f>VLOOKUP(Table1[[#This Row],[winner_name]],[1]players!$A:$E,5,FALSE)</f>
        <v>#N/A</v>
      </c>
      <c r="F6840" s="19" t="e">
        <f>VLOOKUP(Table1[[#This Row],[loser_name]],[1]players!$A:$E,5,FALSE)</f>
        <v>#N/A</v>
      </c>
      <c r="G6840" s="14" t="s">
        <v>411</v>
      </c>
      <c r="H6840" s="19" t="s">
        <v>3719</v>
      </c>
      <c r="I6840" s="19" t="str">
        <f>VLOOKUP(Table1[[#This Row],[tourney_id]],tournaments!A:E,4,FALSE)</f>
        <v>San Diego, California</v>
      </c>
      <c r="J6840" s="31"/>
      <c r="K6840" s="14"/>
    </row>
    <row r="6841" spans="1:11" x14ac:dyDescent="0.3">
      <c r="A6841" s="14" t="s">
        <v>1835</v>
      </c>
      <c r="B6841" s="14" t="s">
        <v>3155</v>
      </c>
      <c r="C6841" s="14" t="s">
        <v>427</v>
      </c>
      <c r="D6841" s="16">
        <v>44867.375</v>
      </c>
      <c r="E6841" s="19" t="e">
        <f>VLOOKUP(Table1[[#This Row],[winner_name]],[1]players!$A:$E,5,FALSE)</f>
        <v>#N/A</v>
      </c>
      <c r="F6841" s="19">
        <f>VLOOKUP(Table1[[#This Row],[loser_name]],[1]players!$A:$E,5,FALSE)</f>
        <v>0</v>
      </c>
      <c r="G6841" s="14" t="s">
        <v>411</v>
      </c>
      <c r="H6841" s="19" t="s">
        <v>3719</v>
      </c>
      <c r="I6841" s="19" t="str">
        <f>VLOOKUP(Table1[[#This Row],[tourney_id]],tournaments!A:E,4,FALSE)</f>
        <v>San Diego, California</v>
      </c>
      <c r="J6841" s="31"/>
      <c r="K6841" s="14"/>
    </row>
    <row r="6842" spans="1:11" x14ac:dyDescent="0.3">
      <c r="A6842" s="14" t="s">
        <v>3384</v>
      </c>
      <c r="B6842" s="14" t="s">
        <v>2007</v>
      </c>
      <c r="C6842" s="14" t="s">
        <v>453</v>
      </c>
      <c r="D6842" s="16">
        <v>44867.375</v>
      </c>
      <c r="E6842" s="19" t="e">
        <f>VLOOKUP(Table1[[#This Row],[winner_name]],[1]players!$A:$E,5,FALSE)</f>
        <v>#N/A</v>
      </c>
      <c r="F6842" s="19" t="e">
        <f>VLOOKUP(Table1[[#This Row],[loser_name]],[1]players!$A:$E,5,FALSE)</f>
        <v>#N/A</v>
      </c>
      <c r="G6842" s="14" t="s">
        <v>411</v>
      </c>
      <c r="H6842" s="19" t="s">
        <v>3719</v>
      </c>
      <c r="I6842" s="19" t="str">
        <f>VLOOKUP(Table1[[#This Row],[tourney_id]],tournaments!A:E,4,FALSE)</f>
        <v>San Diego, California</v>
      </c>
      <c r="J6842" s="31"/>
      <c r="K6842" s="14"/>
    </row>
    <row r="6843" spans="1:11" x14ac:dyDescent="0.3">
      <c r="A6843" s="14" t="s">
        <v>3185</v>
      </c>
      <c r="B6843" s="14" t="s">
        <v>3138</v>
      </c>
      <c r="C6843" s="14" t="s">
        <v>382</v>
      </c>
      <c r="D6843" s="16">
        <v>44867.427083333336</v>
      </c>
      <c r="E6843" s="19" t="e">
        <f>VLOOKUP(Table1[[#This Row],[winner_name]],[1]players!$A:$E,5,FALSE)</f>
        <v>#N/A</v>
      </c>
      <c r="F6843" s="19">
        <f>VLOOKUP(Table1[[#This Row],[loser_name]],[1]players!$A:$E,5,FALSE)</f>
        <v>0</v>
      </c>
      <c r="G6843" s="14" t="s">
        <v>411</v>
      </c>
      <c r="H6843" s="19" t="s">
        <v>3719</v>
      </c>
      <c r="I6843" s="19" t="str">
        <f>VLOOKUP(Table1[[#This Row],[tourney_id]],tournaments!A:E,4,FALSE)</f>
        <v>San Diego, California</v>
      </c>
      <c r="J6843" s="31"/>
      <c r="K6843" s="14"/>
    </row>
    <row r="6844" spans="1:11" x14ac:dyDescent="0.3">
      <c r="A6844" s="14" t="s">
        <v>2011</v>
      </c>
      <c r="B6844" s="14" t="s">
        <v>2041</v>
      </c>
      <c r="C6844" s="14" t="s">
        <v>3724</v>
      </c>
      <c r="D6844" s="16">
        <v>44868.46875</v>
      </c>
      <c r="E6844" s="19" t="e">
        <f>VLOOKUP(Table1[[#This Row],[winner_name]],[1]players!$A:$E,5,FALSE)</f>
        <v>#N/A</v>
      </c>
      <c r="F6844" s="19" t="e">
        <f>VLOOKUP(Table1[[#This Row],[loser_name]],[1]players!$A:$E,5,FALSE)</f>
        <v>#N/A</v>
      </c>
      <c r="G6844" s="14" t="s">
        <v>424</v>
      </c>
      <c r="H6844" s="19" t="s">
        <v>3719</v>
      </c>
      <c r="I6844" s="19" t="str">
        <f>VLOOKUP(Table1[[#This Row],[tourney_id]],tournaments!A:E,4,FALSE)</f>
        <v>San Diego, California</v>
      </c>
      <c r="J6844" s="31"/>
      <c r="K6844" s="14"/>
    </row>
    <row r="6845" spans="1:11" x14ac:dyDescent="0.3">
      <c r="A6845" s="14" t="s">
        <v>2164</v>
      </c>
      <c r="B6845" s="14" t="s">
        <v>3720</v>
      </c>
      <c r="C6845" s="14" t="s">
        <v>587</v>
      </c>
      <c r="D6845" s="16">
        <v>44868.416666666664</v>
      </c>
      <c r="E6845" s="19" t="e">
        <f>VLOOKUP(Table1[[#This Row],[winner_name]],[1]players!$A:$E,5,FALSE)</f>
        <v>#N/A</v>
      </c>
      <c r="F6845" s="19" t="e">
        <f>VLOOKUP(Table1[[#This Row],[loser_name]],[1]players!$A:$E,5,FALSE)</f>
        <v>#N/A</v>
      </c>
      <c r="G6845" s="14" t="s">
        <v>424</v>
      </c>
      <c r="H6845" s="19" t="s">
        <v>3719</v>
      </c>
      <c r="I6845" s="19" t="str">
        <f>VLOOKUP(Table1[[#This Row],[tourney_id]],tournaments!A:E,4,FALSE)</f>
        <v>San Diego, California</v>
      </c>
      <c r="J6845" s="31"/>
      <c r="K6845" s="14"/>
    </row>
    <row r="6846" spans="1:11" x14ac:dyDescent="0.3">
      <c r="A6846" s="14" t="s">
        <v>1272</v>
      </c>
      <c r="B6846" s="14" t="s">
        <v>3721</v>
      </c>
      <c r="C6846" s="14" t="s">
        <v>382</v>
      </c>
      <c r="D6846" s="16">
        <v>44868.416666666664</v>
      </c>
      <c r="E6846" s="19" t="e">
        <f>VLOOKUP(Table1[[#This Row],[winner_name]],[1]players!$A:$E,5,FALSE)</f>
        <v>#N/A</v>
      </c>
      <c r="F6846" s="19" t="e">
        <f>VLOOKUP(Table1[[#This Row],[loser_name]],[1]players!$A:$E,5,FALSE)</f>
        <v>#N/A</v>
      </c>
      <c r="G6846" s="14" t="s">
        <v>424</v>
      </c>
      <c r="H6846" s="19" t="s">
        <v>3719</v>
      </c>
      <c r="I6846" s="19" t="str">
        <f>VLOOKUP(Table1[[#This Row],[tourney_id]],tournaments!A:E,4,FALSE)</f>
        <v>San Diego, California</v>
      </c>
      <c r="J6846" s="31"/>
      <c r="K6846" s="14"/>
    </row>
    <row r="6847" spans="1:11" x14ac:dyDescent="0.3">
      <c r="A6847" s="14" t="s">
        <v>1291</v>
      </c>
      <c r="B6847" s="14" t="s">
        <v>3366</v>
      </c>
      <c r="C6847" s="14" t="s">
        <v>545</v>
      </c>
      <c r="D6847" s="16">
        <v>44868.46875</v>
      </c>
      <c r="E6847" s="19" t="e">
        <f>VLOOKUP(Table1[[#This Row],[winner_name]],[1]players!$A:$E,5,FALSE)</f>
        <v>#N/A</v>
      </c>
      <c r="F6847" s="19">
        <f>VLOOKUP(Table1[[#This Row],[loser_name]],[1]players!$A:$E,5,FALSE)</f>
        <v>0</v>
      </c>
      <c r="G6847" s="14" t="s">
        <v>424</v>
      </c>
      <c r="H6847" s="19" t="s">
        <v>3719</v>
      </c>
      <c r="I6847" s="19" t="str">
        <f>VLOOKUP(Table1[[#This Row],[tourney_id]],tournaments!A:E,4,FALSE)</f>
        <v>San Diego, California</v>
      </c>
      <c r="J6847" s="31"/>
      <c r="K6847" s="14"/>
    </row>
    <row r="6848" spans="1:11" x14ac:dyDescent="0.3">
      <c r="A6848" s="14" t="s">
        <v>684</v>
      </c>
      <c r="B6848" s="14" t="s">
        <v>973</v>
      </c>
      <c r="C6848" s="14" t="s">
        <v>446</v>
      </c>
      <c r="D6848" s="16">
        <v>44868.416666666664</v>
      </c>
      <c r="E6848" s="19" t="e">
        <f>VLOOKUP(Table1[[#This Row],[winner_name]],[1]players!$A:$E,5,FALSE)</f>
        <v>#N/A</v>
      </c>
      <c r="F6848" s="19" t="e">
        <f>VLOOKUP(Table1[[#This Row],[loser_name]],[1]players!$A:$E,5,FALSE)</f>
        <v>#N/A</v>
      </c>
      <c r="G6848" s="14" t="s">
        <v>424</v>
      </c>
      <c r="H6848" s="19" t="s">
        <v>3719</v>
      </c>
      <c r="I6848" s="19" t="str">
        <f>VLOOKUP(Table1[[#This Row],[tourney_id]],tournaments!A:E,4,FALSE)</f>
        <v>San Diego, California</v>
      </c>
      <c r="J6848" s="31"/>
      <c r="K6848" s="14"/>
    </row>
    <row r="6849" spans="1:11" x14ac:dyDescent="0.3">
      <c r="A6849" s="14" t="s">
        <v>3163</v>
      </c>
      <c r="B6849" s="14" t="s">
        <v>1682</v>
      </c>
      <c r="C6849" s="14" t="s">
        <v>382</v>
      </c>
      <c r="D6849" s="16">
        <v>44868.416666666664</v>
      </c>
      <c r="E6849" s="19" t="e">
        <f>VLOOKUP(Table1[[#This Row],[winner_name]],[1]players!$A:$E,5,FALSE)</f>
        <v>#N/A</v>
      </c>
      <c r="F6849" s="19" t="e">
        <f>VLOOKUP(Table1[[#This Row],[loser_name]],[1]players!$A:$E,5,FALSE)</f>
        <v>#N/A</v>
      </c>
      <c r="G6849" s="14" t="s">
        <v>424</v>
      </c>
      <c r="H6849" s="19" t="s">
        <v>3719</v>
      </c>
      <c r="I6849" s="19" t="str">
        <f>VLOOKUP(Table1[[#This Row],[tourney_id]],tournaments!A:E,4,FALSE)</f>
        <v>San Diego, California</v>
      </c>
      <c r="J6849" s="31"/>
      <c r="K6849" s="14"/>
    </row>
    <row r="6850" spans="1:11" x14ac:dyDescent="0.3">
      <c r="A6850" s="14" t="s">
        <v>1835</v>
      </c>
      <c r="B6850" s="14" t="s">
        <v>3723</v>
      </c>
      <c r="C6850" s="14" t="s">
        <v>3725</v>
      </c>
      <c r="D6850" s="16">
        <v>44868.416666666664</v>
      </c>
      <c r="E6850" s="19" t="e">
        <f>VLOOKUP(Table1[[#This Row],[winner_name]],[1]players!$A:$E,5,FALSE)</f>
        <v>#N/A</v>
      </c>
      <c r="F6850" s="19" t="e">
        <f>VLOOKUP(Table1[[#This Row],[loser_name]],[1]players!$A:$E,5,FALSE)</f>
        <v>#N/A</v>
      </c>
      <c r="G6850" s="14" t="s">
        <v>424</v>
      </c>
      <c r="H6850" s="19" t="s">
        <v>3719</v>
      </c>
      <c r="I6850" s="19" t="str">
        <f>VLOOKUP(Table1[[#This Row],[tourney_id]],tournaments!A:E,4,FALSE)</f>
        <v>San Diego, California</v>
      </c>
      <c r="J6850" s="31"/>
      <c r="K6850" s="14"/>
    </row>
    <row r="6851" spans="1:11" x14ac:dyDescent="0.3">
      <c r="A6851" s="14" t="s">
        <v>3185</v>
      </c>
      <c r="B6851" s="14" t="s">
        <v>3384</v>
      </c>
      <c r="C6851" s="14" t="s">
        <v>393</v>
      </c>
      <c r="D6851" s="16">
        <v>44868.416666666664</v>
      </c>
      <c r="E6851" s="19" t="e">
        <f>VLOOKUP(Table1[[#This Row],[winner_name]],[1]players!$A:$E,5,FALSE)</f>
        <v>#N/A</v>
      </c>
      <c r="F6851" s="19" t="e">
        <f>VLOOKUP(Table1[[#This Row],[loser_name]],[1]players!$A:$E,5,FALSE)</f>
        <v>#N/A</v>
      </c>
      <c r="G6851" s="14" t="s">
        <v>424</v>
      </c>
      <c r="H6851" s="19" t="s">
        <v>3719</v>
      </c>
      <c r="I6851" s="19" t="str">
        <f>VLOOKUP(Table1[[#This Row],[tourney_id]],tournaments!A:E,4,FALSE)</f>
        <v>San Diego, California</v>
      </c>
      <c r="J6851" s="31"/>
      <c r="K6851" s="14"/>
    </row>
    <row r="6852" spans="1:11" x14ac:dyDescent="0.3">
      <c r="A6852" s="14" t="s">
        <v>2011</v>
      </c>
      <c r="B6852" s="14" t="s">
        <v>2164</v>
      </c>
      <c r="C6852" s="14" t="s">
        <v>649</v>
      </c>
      <c r="D6852" s="16">
        <v>44869.416666666664</v>
      </c>
      <c r="E6852" s="19" t="e">
        <f>VLOOKUP(Table1[[#This Row],[winner_name]],[1]players!$A:$E,5,FALSE)</f>
        <v>#N/A</v>
      </c>
      <c r="F6852" s="19" t="e">
        <f>VLOOKUP(Table1[[#This Row],[loser_name]],[1]players!$A:$E,5,FALSE)</f>
        <v>#N/A</v>
      </c>
      <c r="G6852" s="14" t="s">
        <v>430</v>
      </c>
      <c r="H6852" s="19" t="s">
        <v>3719</v>
      </c>
      <c r="I6852" s="19" t="str">
        <f>VLOOKUP(Table1[[#This Row],[tourney_id]],tournaments!A:E,4,FALSE)</f>
        <v>San Diego, California</v>
      </c>
      <c r="J6852" s="31"/>
      <c r="K6852" s="14"/>
    </row>
    <row r="6853" spans="1:11" x14ac:dyDescent="0.3">
      <c r="A6853" s="14" t="s">
        <v>1272</v>
      </c>
      <c r="B6853" s="14" t="s">
        <v>1291</v>
      </c>
      <c r="C6853" s="14" t="s">
        <v>1189</v>
      </c>
      <c r="D6853" s="16">
        <v>44869.416666666664</v>
      </c>
      <c r="E6853" s="19" t="e">
        <f>VLOOKUP(Table1[[#This Row],[winner_name]],[1]players!$A:$E,5,FALSE)</f>
        <v>#N/A</v>
      </c>
      <c r="F6853" s="19" t="e">
        <f>VLOOKUP(Table1[[#This Row],[loser_name]],[1]players!$A:$E,5,FALSE)</f>
        <v>#N/A</v>
      </c>
      <c r="G6853" s="14" t="s">
        <v>430</v>
      </c>
      <c r="H6853" s="19" t="s">
        <v>3719</v>
      </c>
      <c r="I6853" s="19" t="str">
        <f>VLOOKUP(Table1[[#This Row],[tourney_id]],tournaments!A:E,4,FALSE)</f>
        <v>San Diego, California</v>
      </c>
      <c r="J6853" s="31"/>
      <c r="K6853" s="14"/>
    </row>
    <row r="6854" spans="1:11" x14ac:dyDescent="0.3">
      <c r="A6854" s="14" t="s">
        <v>3163</v>
      </c>
      <c r="B6854" s="14" t="s">
        <v>684</v>
      </c>
      <c r="C6854" s="14" t="s">
        <v>580</v>
      </c>
      <c r="D6854" s="16">
        <v>44869.416666666664</v>
      </c>
      <c r="E6854" s="19" t="e">
        <f>VLOOKUP(Table1[[#This Row],[winner_name]],[1]players!$A:$E,5,FALSE)</f>
        <v>#N/A</v>
      </c>
      <c r="F6854" s="19" t="e">
        <f>VLOOKUP(Table1[[#This Row],[loser_name]],[1]players!$A:$E,5,FALSE)</f>
        <v>#N/A</v>
      </c>
      <c r="G6854" s="14" t="s">
        <v>430</v>
      </c>
      <c r="H6854" s="19" t="s">
        <v>3719</v>
      </c>
      <c r="I6854" s="19" t="str">
        <f>VLOOKUP(Table1[[#This Row],[tourney_id]],tournaments!A:E,4,FALSE)</f>
        <v>San Diego, California</v>
      </c>
      <c r="J6854" s="31"/>
      <c r="K6854" s="14"/>
    </row>
    <row r="6855" spans="1:11" x14ac:dyDescent="0.3">
      <c r="A6855" s="14" t="s">
        <v>3185</v>
      </c>
      <c r="B6855" s="14" t="s">
        <v>1835</v>
      </c>
      <c r="C6855" s="14" t="s">
        <v>1473</v>
      </c>
      <c r="D6855" s="16">
        <v>44869.416666666664</v>
      </c>
      <c r="E6855" s="19" t="e">
        <f>VLOOKUP(Table1[[#This Row],[winner_name]],[1]players!$A:$E,5,FALSE)</f>
        <v>#N/A</v>
      </c>
      <c r="F6855" s="19" t="e">
        <f>VLOOKUP(Table1[[#This Row],[loser_name]],[1]players!$A:$E,5,FALSE)</f>
        <v>#N/A</v>
      </c>
      <c r="G6855" s="14" t="s">
        <v>430</v>
      </c>
      <c r="H6855" s="19" t="s">
        <v>3719</v>
      </c>
      <c r="I6855" s="19" t="str">
        <f>VLOOKUP(Table1[[#This Row],[tourney_id]],tournaments!A:E,4,FALSE)</f>
        <v>San Diego, California</v>
      </c>
      <c r="J6855" s="31"/>
      <c r="K6855" s="14"/>
    </row>
    <row r="6856" spans="1:11" x14ac:dyDescent="0.3">
      <c r="A6856" s="14" t="s">
        <v>1272</v>
      </c>
      <c r="B6856" s="14" t="s">
        <v>2011</v>
      </c>
      <c r="C6856" s="14" t="s">
        <v>3268</v>
      </c>
      <c r="D6856" s="16">
        <v>44870.416666666664</v>
      </c>
      <c r="E6856" s="19" t="e">
        <f>VLOOKUP(Table1[[#This Row],[winner_name]],[1]players!$A:$E,5,FALSE)</f>
        <v>#N/A</v>
      </c>
      <c r="F6856" s="19" t="e">
        <f>VLOOKUP(Table1[[#This Row],[loser_name]],[1]players!$A:$E,5,FALSE)</f>
        <v>#N/A</v>
      </c>
      <c r="G6856" s="14" t="s">
        <v>431</v>
      </c>
      <c r="H6856" s="19" t="s">
        <v>3719</v>
      </c>
      <c r="I6856" s="19" t="str">
        <f>VLOOKUP(Table1[[#This Row],[tourney_id]],tournaments!A:E,4,FALSE)</f>
        <v>San Diego, California</v>
      </c>
      <c r="J6856" s="31"/>
      <c r="K6856" s="14"/>
    </row>
    <row r="6857" spans="1:11" x14ac:dyDescent="0.3">
      <c r="A6857" s="14" t="s">
        <v>3163</v>
      </c>
      <c r="B6857" s="14" t="s">
        <v>3185</v>
      </c>
      <c r="C6857" s="14" t="s">
        <v>1434</v>
      </c>
      <c r="D6857" s="16">
        <v>44870.416666666664</v>
      </c>
      <c r="E6857" s="19" t="e">
        <f>VLOOKUP(Table1[[#This Row],[winner_name]],[1]players!$A:$E,5,FALSE)</f>
        <v>#N/A</v>
      </c>
      <c r="F6857" s="19" t="e">
        <f>VLOOKUP(Table1[[#This Row],[loser_name]],[1]players!$A:$E,5,FALSE)</f>
        <v>#N/A</v>
      </c>
      <c r="G6857" s="14" t="s">
        <v>431</v>
      </c>
      <c r="H6857" s="19" t="s">
        <v>3719</v>
      </c>
      <c r="I6857" s="19" t="str">
        <f>VLOOKUP(Table1[[#This Row],[tourney_id]],tournaments!A:E,4,FALSE)</f>
        <v>San Diego, California</v>
      </c>
      <c r="J6857" s="31"/>
      <c r="K6857" s="14"/>
    </row>
    <row r="6858" spans="1:11" x14ac:dyDescent="0.3">
      <c r="A6858" s="14" t="s">
        <v>3163</v>
      </c>
      <c r="B6858" s="14" t="s">
        <v>1272</v>
      </c>
      <c r="C6858" s="14" t="s">
        <v>380</v>
      </c>
      <c r="D6858" s="16">
        <v>44871.5</v>
      </c>
      <c r="E6858" s="19" t="e">
        <f>VLOOKUP(Table1[[#This Row],[winner_name]],[1]players!$A:$E,5,FALSE)</f>
        <v>#N/A</v>
      </c>
      <c r="F6858" s="19" t="e">
        <f>VLOOKUP(Table1[[#This Row],[loser_name]],[1]players!$A:$E,5,FALSE)</f>
        <v>#N/A</v>
      </c>
      <c r="G6858" s="14" t="s">
        <v>432</v>
      </c>
      <c r="H6858" s="19" t="s">
        <v>3719</v>
      </c>
      <c r="I6858" s="19" t="str">
        <f>VLOOKUP(Table1[[#This Row],[tourney_id]],tournaments!A:E,4,FALSE)</f>
        <v>San Diego, California</v>
      </c>
      <c r="J6858" s="31"/>
      <c r="K6858" s="14"/>
    </row>
    <row r="6859" spans="1:11" x14ac:dyDescent="0.3">
      <c r="A6859" s="14" t="s">
        <v>3727</v>
      </c>
      <c r="B6859" s="14" t="s">
        <v>281</v>
      </c>
      <c r="C6859" s="14" t="s">
        <v>3728</v>
      </c>
      <c r="D6859" s="16">
        <v>44455</v>
      </c>
      <c r="E6859" s="19" t="e">
        <f>VLOOKUP(Table1[[#This Row],[winner_name]],[1]players!$A:$E,5,FALSE)</f>
        <v>#N/A</v>
      </c>
      <c r="F6859" s="19" t="e">
        <f>VLOOKUP(Table1[[#This Row],[loser_name]],[1]players!$A:$E,5,FALSE)</f>
        <v>#N/A</v>
      </c>
      <c r="G6859" s="14" t="s">
        <v>411</v>
      </c>
      <c r="H6859" s="19" t="s">
        <v>3726</v>
      </c>
      <c r="I6859" s="19" t="str">
        <f>VLOOKUP(Table1[[#This Row],[tourney_id]],tournaments!A:E,4,FALSE)</f>
        <v>San Francisco, California</v>
      </c>
      <c r="J6859" s="31"/>
      <c r="K6859" s="14"/>
    </row>
    <row r="6860" spans="1:11" x14ac:dyDescent="0.3">
      <c r="A6860" s="14" t="s">
        <v>2136</v>
      </c>
      <c r="B6860" s="14" t="s">
        <v>1266</v>
      </c>
      <c r="C6860" s="14" t="s">
        <v>922</v>
      </c>
      <c r="D6860" s="16">
        <v>44455</v>
      </c>
      <c r="E6860" s="19" t="e">
        <f>VLOOKUP(Table1[[#This Row],[winner_name]],[1]players!$A:$E,5,FALSE)</f>
        <v>#N/A</v>
      </c>
      <c r="F6860" s="19" t="e">
        <f>VLOOKUP(Table1[[#This Row],[loser_name]],[1]players!$A:$E,5,FALSE)</f>
        <v>#N/A</v>
      </c>
      <c r="G6860" s="14" t="s">
        <v>411</v>
      </c>
      <c r="H6860" s="19" t="s">
        <v>3726</v>
      </c>
      <c r="I6860" s="19" t="str">
        <f>VLOOKUP(Table1[[#This Row],[tourney_id]],tournaments!A:E,4,FALSE)</f>
        <v>San Francisco, California</v>
      </c>
      <c r="J6860" s="31"/>
      <c r="K6860" s="14"/>
    </row>
    <row r="6861" spans="1:11" x14ac:dyDescent="0.3">
      <c r="A6861" s="14" t="s">
        <v>978</v>
      </c>
      <c r="B6861" s="14" t="s">
        <v>2174</v>
      </c>
      <c r="C6861" s="14" t="s">
        <v>378</v>
      </c>
      <c r="D6861" s="16">
        <v>44455</v>
      </c>
      <c r="E6861" s="19">
        <f>VLOOKUP(Table1[[#This Row],[winner_name]],[1]players!$A:$E,5,FALSE)</f>
        <v>0</v>
      </c>
      <c r="F6861" s="19" t="e">
        <f>VLOOKUP(Table1[[#This Row],[loser_name]],[1]players!$A:$E,5,FALSE)</f>
        <v>#N/A</v>
      </c>
      <c r="G6861" s="14" t="s">
        <v>411</v>
      </c>
      <c r="H6861" s="19" t="s">
        <v>3726</v>
      </c>
      <c r="I6861" s="19" t="str">
        <f>VLOOKUP(Table1[[#This Row],[tourney_id]],tournaments!A:E,4,FALSE)</f>
        <v>San Francisco, California</v>
      </c>
      <c r="J6861" s="31"/>
      <c r="K6861" s="14"/>
    </row>
    <row r="6862" spans="1:11" x14ac:dyDescent="0.3">
      <c r="A6862" s="14" t="s">
        <v>852</v>
      </c>
      <c r="B6862" s="14" t="s">
        <v>3157</v>
      </c>
      <c r="C6862" s="14" t="s">
        <v>446</v>
      </c>
      <c r="D6862" s="16">
        <v>44455</v>
      </c>
      <c r="E6862" s="19" t="e">
        <f>VLOOKUP(Table1[[#This Row],[winner_name]],[1]players!$A:$E,5,FALSE)</f>
        <v>#N/A</v>
      </c>
      <c r="F6862" s="19" t="e">
        <f>VLOOKUP(Table1[[#This Row],[loser_name]],[1]players!$A:$E,5,FALSE)</f>
        <v>#N/A</v>
      </c>
      <c r="G6862" s="14" t="s">
        <v>411</v>
      </c>
      <c r="H6862" s="19" t="s">
        <v>3726</v>
      </c>
      <c r="I6862" s="19" t="str">
        <f>VLOOKUP(Table1[[#This Row],[tourney_id]],tournaments!A:E,4,FALSE)</f>
        <v>San Francisco, California</v>
      </c>
      <c r="J6862" s="31"/>
      <c r="K6862" s="14"/>
    </row>
    <row r="6863" spans="1:11" x14ac:dyDescent="0.3">
      <c r="A6863" s="14" t="s">
        <v>1911</v>
      </c>
      <c r="B6863" s="14" t="s">
        <v>3730</v>
      </c>
      <c r="C6863" s="14" t="s">
        <v>473</v>
      </c>
      <c r="D6863" s="16">
        <v>44455</v>
      </c>
      <c r="E6863" s="19">
        <f>VLOOKUP(Table1[[#This Row],[winner_name]],[1]players!$A:$E,5,FALSE)</f>
        <v>0</v>
      </c>
      <c r="F6863" s="19" t="e">
        <f>VLOOKUP(Table1[[#This Row],[loser_name]],[1]players!$A:$E,5,FALSE)</f>
        <v>#N/A</v>
      </c>
      <c r="G6863" s="14" t="s">
        <v>411</v>
      </c>
      <c r="H6863" s="19" t="s">
        <v>3726</v>
      </c>
      <c r="I6863" s="19" t="str">
        <f>VLOOKUP(Table1[[#This Row],[tourney_id]],tournaments!A:E,4,FALSE)</f>
        <v>San Francisco, California</v>
      </c>
      <c r="J6863" s="31"/>
      <c r="K6863" s="14"/>
    </row>
    <row r="6864" spans="1:11" x14ac:dyDescent="0.3">
      <c r="A6864" s="14" t="s">
        <v>1874</v>
      </c>
      <c r="B6864" s="14" t="s">
        <v>900</v>
      </c>
      <c r="C6864" s="14" t="s">
        <v>3731</v>
      </c>
      <c r="D6864" s="16">
        <v>44455</v>
      </c>
      <c r="E6864" s="19" t="e">
        <f>VLOOKUP(Table1[[#This Row],[winner_name]],[1]players!$A:$E,5,FALSE)</f>
        <v>#N/A</v>
      </c>
      <c r="F6864" s="19" t="e">
        <f>VLOOKUP(Table1[[#This Row],[loser_name]],[1]players!$A:$E,5,FALSE)</f>
        <v>#N/A</v>
      </c>
      <c r="G6864" s="14" t="s">
        <v>411</v>
      </c>
      <c r="H6864" s="19" t="s">
        <v>3726</v>
      </c>
      <c r="I6864" s="19" t="str">
        <f>VLOOKUP(Table1[[#This Row],[tourney_id]],tournaments!A:E,4,FALSE)</f>
        <v>San Francisco, California</v>
      </c>
      <c r="J6864" s="31"/>
      <c r="K6864" s="14"/>
    </row>
    <row r="6865" spans="1:11" x14ac:dyDescent="0.3">
      <c r="A6865" s="14" t="s">
        <v>1946</v>
      </c>
      <c r="B6865" s="14" t="s">
        <v>3694</v>
      </c>
      <c r="C6865" s="14" t="s">
        <v>570</v>
      </c>
      <c r="D6865" s="16">
        <v>44455</v>
      </c>
      <c r="E6865" s="19">
        <f>VLOOKUP(Table1[[#This Row],[winner_name]],[1]players!$A:$E,5,FALSE)</f>
        <v>0</v>
      </c>
      <c r="F6865" s="19" t="e">
        <f>VLOOKUP(Table1[[#This Row],[loser_name]],[1]players!$A:$E,5,FALSE)</f>
        <v>#N/A</v>
      </c>
      <c r="G6865" s="14" t="s">
        <v>411</v>
      </c>
      <c r="H6865" s="19" t="s">
        <v>3726</v>
      </c>
      <c r="I6865" s="19" t="str">
        <f>VLOOKUP(Table1[[#This Row],[tourney_id]],tournaments!A:E,4,FALSE)</f>
        <v>San Francisco, California</v>
      </c>
      <c r="J6865" s="31"/>
      <c r="K6865" s="14"/>
    </row>
    <row r="6866" spans="1:11" x14ac:dyDescent="0.3">
      <c r="A6866" s="14" t="s">
        <v>1291</v>
      </c>
      <c r="B6866" s="14" t="s">
        <v>3729</v>
      </c>
      <c r="C6866" s="14" t="s">
        <v>395</v>
      </c>
      <c r="D6866" s="16">
        <v>44455</v>
      </c>
      <c r="E6866" s="19" t="e">
        <f>VLOOKUP(Table1[[#This Row],[winner_name]],[1]players!$A:$E,5,FALSE)</f>
        <v>#N/A</v>
      </c>
      <c r="F6866" s="19" t="e">
        <f>VLOOKUP(Table1[[#This Row],[loser_name]],[1]players!$A:$E,5,FALSE)</f>
        <v>#N/A</v>
      </c>
      <c r="G6866" s="14" t="s">
        <v>411</v>
      </c>
      <c r="H6866" s="19" t="s">
        <v>3726</v>
      </c>
      <c r="I6866" s="19" t="str">
        <f>VLOOKUP(Table1[[#This Row],[tourney_id]],tournaments!A:E,4,FALSE)</f>
        <v>San Francisco, California</v>
      </c>
      <c r="J6866" s="31"/>
      <c r="K6866" s="14"/>
    </row>
    <row r="6867" spans="1:11" x14ac:dyDescent="0.3">
      <c r="A6867" s="14" t="s">
        <v>842</v>
      </c>
      <c r="B6867" s="14" t="s">
        <v>3699</v>
      </c>
      <c r="C6867" s="14" t="s">
        <v>3732</v>
      </c>
      <c r="D6867" s="16">
        <v>44455</v>
      </c>
      <c r="E6867" s="19" t="e">
        <f>VLOOKUP(Table1[[#This Row],[winner_name]],[1]players!$A:$E,5,FALSE)</f>
        <v>#N/A</v>
      </c>
      <c r="F6867" s="19" t="e">
        <f>VLOOKUP(Table1[[#This Row],[loser_name]],[1]players!$A:$E,5,FALSE)</f>
        <v>#N/A</v>
      </c>
      <c r="G6867" s="14" t="s">
        <v>411</v>
      </c>
      <c r="H6867" s="19" t="s">
        <v>3726</v>
      </c>
      <c r="I6867" s="19" t="str">
        <f>VLOOKUP(Table1[[#This Row],[tourney_id]],tournaments!A:E,4,FALSE)</f>
        <v>San Francisco, California</v>
      </c>
      <c r="J6867" s="31"/>
      <c r="K6867" s="14"/>
    </row>
    <row r="6868" spans="1:11" x14ac:dyDescent="0.3">
      <c r="A6868" s="14" t="s">
        <v>2045</v>
      </c>
      <c r="B6868" s="14" t="s">
        <v>2162</v>
      </c>
      <c r="C6868" s="14" t="s">
        <v>412</v>
      </c>
      <c r="D6868" s="16">
        <v>44455</v>
      </c>
      <c r="E6868" s="19" t="e">
        <f>VLOOKUP(Table1[[#This Row],[winner_name]],[1]players!$A:$E,5,FALSE)</f>
        <v>#N/A</v>
      </c>
      <c r="F6868" s="19">
        <f>VLOOKUP(Table1[[#This Row],[loser_name]],[1]players!$A:$E,5,FALSE)</f>
        <v>0</v>
      </c>
      <c r="G6868" s="14" t="s">
        <v>411</v>
      </c>
      <c r="H6868" s="19" t="s">
        <v>3726</v>
      </c>
      <c r="I6868" s="19" t="str">
        <f>VLOOKUP(Table1[[#This Row],[tourney_id]],tournaments!A:E,4,FALSE)</f>
        <v>San Francisco, California</v>
      </c>
      <c r="J6868" s="31"/>
      <c r="K6868" s="14"/>
    </row>
    <row r="6869" spans="1:11" x14ac:dyDescent="0.3">
      <c r="A6869" s="14" t="s">
        <v>1798</v>
      </c>
      <c r="B6869" s="14" t="s">
        <v>833</v>
      </c>
      <c r="C6869" s="14" t="s">
        <v>397</v>
      </c>
      <c r="D6869" s="16">
        <v>44455</v>
      </c>
      <c r="E6869" s="19" t="e">
        <f>VLOOKUP(Table1[[#This Row],[winner_name]],[1]players!$A:$E,5,FALSE)</f>
        <v>#N/A</v>
      </c>
      <c r="F6869" s="19">
        <f>VLOOKUP(Table1[[#This Row],[loser_name]],[1]players!$A:$E,5,FALSE)</f>
        <v>0</v>
      </c>
      <c r="G6869" s="14" t="s">
        <v>411</v>
      </c>
      <c r="H6869" s="19" t="s">
        <v>3726</v>
      </c>
      <c r="I6869" s="19" t="str">
        <f>VLOOKUP(Table1[[#This Row],[tourney_id]],tournaments!A:E,4,FALSE)</f>
        <v>San Francisco, California</v>
      </c>
      <c r="J6869" s="31"/>
      <c r="K6869" s="14"/>
    </row>
    <row r="6870" spans="1:11" x14ac:dyDescent="0.3">
      <c r="A6870" s="14" t="s">
        <v>935</v>
      </c>
      <c r="B6870" s="14" t="s">
        <v>2029</v>
      </c>
      <c r="C6870" s="14" t="s">
        <v>402</v>
      </c>
      <c r="D6870" s="16">
        <v>44455</v>
      </c>
      <c r="E6870" s="19" t="e">
        <f>VLOOKUP(Table1[[#This Row],[winner_name]],[1]players!$A:$E,5,FALSE)</f>
        <v>#N/A</v>
      </c>
      <c r="F6870" s="19" t="e">
        <f>VLOOKUP(Table1[[#This Row],[loser_name]],[1]players!$A:$E,5,FALSE)</f>
        <v>#N/A</v>
      </c>
      <c r="G6870" s="14" t="s">
        <v>411</v>
      </c>
      <c r="H6870" s="19" t="s">
        <v>3726</v>
      </c>
      <c r="I6870" s="19" t="str">
        <f>VLOOKUP(Table1[[#This Row],[tourney_id]],tournaments!A:E,4,FALSE)</f>
        <v>San Francisco, California</v>
      </c>
      <c r="J6870" s="31"/>
      <c r="K6870" s="14"/>
    </row>
    <row r="6871" spans="1:11" x14ac:dyDescent="0.3">
      <c r="A6871" s="14" t="s">
        <v>1858</v>
      </c>
      <c r="B6871" s="14" t="s">
        <v>2172</v>
      </c>
      <c r="C6871" s="14" t="s">
        <v>3733</v>
      </c>
      <c r="D6871" s="16">
        <v>44455</v>
      </c>
      <c r="E6871" s="19" t="e">
        <f>VLOOKUP(Table1[[#This Row],[winner_name]],[1]players!$A:$E,5,FALSE)</f>
        <v>#N/A</v>
      </c>
      <c r="F6871" s="19" t="e">
        <f>VLOOKUP(Table1[[#This Row],[loser_name]],[1]players!$A:$E,5,FALSE)</f>
        <v>#N/A</v>
      </c>
      <c r="G6871" s="14" t="s">
        <v>411</v>
      </c>
      <c r="H6871" s="19" t="s">
        <v>3726</v>
      </c>
      <c r="I6871" s="19" t="str">
        <f>VLOOKUP(Table1[[#This Row],[tourney_id]],tournaments!A:E,4,FALSE)</f>
        <v>San Francisco, California</v>
      </c>
      <c r="J6871" s="31"/>
      <c r="K6871" s="14"/>
    </row>
    <row r="6872" spans="1:11" x14ac:dyDescent="0.3">
      <c r="A6872" s="14" t="s">
        <v>1842</v>
      </c>
      <c r="B6872" s="14" t="s">
        <v>1277</v>
      </c>
      <c r="C6872" s="14" t="s">
        <v>3734</v>
      </c>
      <c r="D6872" s="16">
        <v>44455</v>
      </c>
      <c r="E6872" s="19" t="e">
        <f>VLOOKUP(Table1[[#This Row],[winner_name]],[1]players!$A:$E,5,FALSE)</f>
        <v>#N/A</v>
      </c>
      <c r="F6872" s="19">
        <f>VLOOKUP(Table1[[#This Row],[loser_name]],[1]players!$A:$E,5,FALSE)</f>
        <v>0</v>
      </c>
      <c r="G6872" s="14" t="s">
        <v>411</v>
      </c>
      <c r="H6872" s="19" t="s">
        <v>3726</v>
      </c>
      <c r="I6872" s="19" t="str">
        <f>VLOOKUP(Table1[[#This Row],[tourney_id]],tournaments!A:E,4,FALSE)</f>
        <v>San Francisco, California</v>
      </c>
      <c r="J6872" s="31"/>
      <c r="K6872" s="14"/>
    </row>
    <row r="6873" spans="1:11" x14ac:dyDescent="0.3">
      <c r="A6873" s="14" t="s">
        <v>972</v>
      </c>
      <c r="B6873" s="14" t="s">
        <v>3697</v>
      </c>
      <c r="C6873" s="14" t="s">
        <v>402</v>
      </c>
      <c r="D6873" s="16">
        <v>44455</v>
      </c>
      <c r="E6873" s="19" t="e">
        <f>VLOOKUP(Table1[[#This Row],[winner_name]],[1]players!$A:$E,5,FALSE)</f>
        <v>#N/A</v>
      </c>
      <c r="F6873" s="19" t="e">
        <f>VLOOKUP(Table1[[#This Row],[loser_name]],[1]players!$A:$E,5,FALSE)</f>
        <v>#N/A</v>
      </c>
      <c r="G6873" s="14" t="s">
        <v>411</v>
      </c>
      <c r="H6873" s="19" t="s">
        <v>3726</v>
      </c>
      <c r="I6873" s="19" t="str">
        <f>VLOOKUP(Table1[[#This Row],[tourney_id]],tournaments!A:E,4,FALSE)</f>
        <v>San Francisco, California</v>
      </c>
      <c r="J6873" s="31"/>
      <c r="K6873" s="14"/>
    </row>
    <row r="6874" spans="1:11" x14ac:dyDescent="0.3">
      <c r="A6874" s="14" t="s">
        <v>3727</v>
      </c>
      <c r="B6874" s="14" t="s">
        <v>2136</v>
      </c>
      <c r="C6874" s="14" t="s">
        <v>3735</v>
      </c>
      <c r="D6874" s="16">
        <v>44456</v>
      </c>
      <c r="E6874" s="19" t="e">
        <f>VLOOKUP(Table1[[#This Row],[winner_name]],[1]players!$A:$E,5,FALSE)</f>
        <v>#N/A</v>
      </c>
      <c r="F6874" s="19" t="e">
        <f>VLOOKUP(Table1[[#This Row],[loser_name]],[1]players!$A:$E,5,FALSE)</f>
        <v>#N/A</v>
      </c>
      <c r="G6874" s="14" t="s">
        <v>424</v>
      </c>
      <c r="H6874" s="19" t="s">
        <v>3726</v>
      </c>
      <c r="I6874" s="19" t="str">
        <f>VLOOKUP(Table1[[#This Row],[tourney_id]],tournaments!A:E,4,FALSE)</f>
        <v>San Francisco, California</v>
      </c>
      <c r="J6874" s="31"/>
      <c r="K6874" s="14"/>
    </row>
    <row r="6875" spans="1:11" x14ac:dyDescent="0.3">
      <c r="A6875" s="14" t="s">
        <v>852</v>
      </c>
      <c r="B6875" s="14" t="s">
        <v>1911</v>
      </c>
      <c r="C6875" s="14" t="s">
        <v>507</v>
      </c>
      <c r="D6875" s="16">
        <v>44456</v>
      </c>
      <c r="E6875" s="19" t="e">
        <f>VLOOKUP(Table1[[#This Row],[winner_name]],[1]players!$A:$E,5,FALSE)</f>
        <v>#N/A</v>
      </c>
      <c r="F6875" s="19">
        <f>VLOOKUP(Table1[[#This Row],[loser_name]],[1]players!$A:$E,5,FALSE)</f>
        <v>0</v>
      </c>
      <c r="G6875" s="14" t="s">
        <v>424</v>
      </c>
      <c r="H6875" s="19" t="s">
        <v>3726</v>
      </c>
      <c r="I6875" s="19" t="str">
        <f>VLOOKUP(Table1[[#This Row],[tourney_id]],tournaments!A:E,4,FALSE)</f>
        <v>San Francisco, California</v>
      </c>
      <c r="J6875" s="31"/>
      <c r="K6875" s="14"/>
    </row>
    <row r="6876" spans="1:11" x14ac:dyDescent="0.3">
      <c r="A6876" s="14" t="s">
        <v>1874</v>
      </c>
      <c r="B6876" s="14" t="s">
        <v>1946</v>
      </c>
      <c r="C6876" s="14" t="s">
        <v>400</v>
      </c>
      <c r="D6876" s="16">
        <v>44456</v>
      </c>
      <c r="E6876" s="19" t="e">
        <f>VLOOKUP(Table1[[#This Row],[winner_name]],[1]players!$A:$E,5,FALSE)</f>
        <v>#N/A</v>
      </c>
      <c r="F6876" s="19">
        <f>VLOOKUP(Table1[[#This Row],[loser_name]],[1]players!$A:$E,5,FALSE)</f>
        <v>0</v>
      </c>
      <c r="G6876" s="14" t="s">
        <v>424</v>
      </c>
      <c r="H6876" s="19" t="s">
        <v>3726</v>
      </c>
      <c r="I6876" s="19" t="str">
        <f>VLOOKUP(Table1[[#This Row],[tourney_id]],tournaments!A:E,4,FALSE)</f>
        <v>San Francisco, California</v>
      </c>
      <c r="J6876" s="31"/>
      <c r="K6876" s="14"/>
    </row>
    <row r="6877" spans="1:11" x14ac:dyDescent="0.3">
      <c r="A6877" s="14" t="s">
        <v>1291</v>
      </c>
      <c r="B6877" s="14" t="s">
        <v>842</v>
      </c>
      <c r="C6877" s="14" t="s">
        <v>3736</v>
      </c>
      <c r="D6877" s="16">
        <v>44456</v>
      </c>
      <c r="E6877" s="19" t="e">
        <f>VLOOKUP(Table1[[#This Row],[winner_name]],[1]players!$A:$E,5,FALSE)</f>
        <v>#N/A</v>
      </c>
      <c r="F6877" s="19" t="e">
        <f>VLOOKUP(Table1[[#This Row],[loser_name]],[1]players!$A:$E,5,FALSE)</f>
        <v>#N/A</v>
      </c>
      <c r="G6877" s="14" t="s">
        <v>424</v>
      </c>
      <c r="H6877" s="19" t="s">
        <v>3726</v>
      </c>
      <c r="I6877" s="19" t="str">
        <f>VLOOKUP(Table1[[#This Row],[tourney_id]],tournaments!A:E,4,FALSE)</f>
        <v>San Francisco, California</v>
      </c>
      <c r="J6877" s="31"/>
      <c r="K6877" s="14"/>
    </row>
    <row r="6878" spans="1:11" x14ac:dyDescent="0.3">
      <c r="A6878" s="14" t="s">
        <v>2045</v>
      </c>
      <c r="B6878" s="14" t="s">
        <v>1798</v>
      </c>
      <c r="C6878" s="14" t="s">
        <v>446</v>
      </c>
      <c r="D6878" s="16">
        <v>44456</v>
      </c>
      <c r="E6878" s="19" t="e">
        <f>VLOOKUP(Table1[[#This Row],[winner_name]],[1]players!$A:$E,5,FALSE)</f>
        <v>#N/A</v>
      </c>
      <c r="F6878" s="19" t="e">
        <f>VLOOKUP(Table1[[#This Row],[loser_name]],[1]players!$A:$E,5,FALSE)</f>
        <v>#N/A</v>
      </c>
      <c r="G6878" s="14" t="s">
        <v>424</v>
      </c>
      <c r="H6878" s="19" t="s">
        <v>3726</v>
      </c>
      <c r="I6878" s="19" t="str">
        <f>VLOOKUP(Table1[[#This Row],[tourney_id]],tournaments!A:E,4,FALSE)</f>
        <v>San Francisco, California</v>
      </c>
      <c r="J6878" s="31"/>
      <c r="K6878" s="14"/>
    </row>
    <row r="6879" spans="1:11" x14ac:dyDescent="0.3">
      <c r="A6879" s="14" t="s">
        <v>1858</v>
      </c>
      <c r="B6879" s="14" t="s">
        <v>935</v>
      </c>
      <c r="C6879" s="14" t="s">
        <v>486</v>
      </c>
      <c r="D6879" s="16">
        <v>44456</v>
      </c>
      <c r="E6879" s="19" t="e">
        <f>VLOOKUP(Table1[[#This Row],[winner_name]],[1]players!$A:$E,5,FALSE)</f>
        <v>#N/A</v>
      </c>
      <c r="F6879" s="19" t="e">
        <f>VLOOKUP(Table1[[#This Row],[loser_name]],[1]players!$A:$E,5,FALSE)</f>
        <v>#N/A</v>
      </c>
      <c r="G6879" s="14" t="s">
        <v>424</v>
      </c>
      <c r="H6879" s="19" t="s">
        <v>3726</v>
      </c>
      <c r="I6879" s="19" t="str">
        <f>VLOOKUP(Table1[[#This Row],[tourney_id]],tournaments!A:E,4,FALSE)</f>
        <v>San Francisco, California</v>
      </c>
      <c r="J6879" s="31"/>
      <c r="K6879" s="14"/>
    </row>
    <row r="6880" spans="1:11" x14ac:dyDescent="0.3">
      <c r="A6880" s="14" t="s">
        <v>972</v>
      </c>
      <c r="B6880" s="14" t="s">
        <v>1842</v>
      </c>
      <c r="C6880" s="14" t="s">
        <v>388</v>
      </c>
      <c r="D6880" s="16">
        <v>44456</v>
      </c>
      <c r="E6880" s="19" t="e">
        <f>VLOOKUP(Table1[[#This Row],[winner_name]],[1]players!$A:$E,5,FALSE)</f>
        <v>#N/A</v>
      </c>
      <c r="F6880" s="19" t="e">
        <f>VLOOKUP(Table1[[#This Row],[loser_name]],[1]players!$A:$E,5,FALSE)</f>
        <v>#N/A</v>
      </c>
      <c r="G6880" s="14" t="s">
        <v>424</v>
      </c>
      <c r="H6880" s="19" t="s">
        <v>3726</v>
      </c>
      <c r="I6880" s="19" t="str">
        <f>VLOOKUP(Table1[[#This Row],[tourney_id]],tournaments!A:E,4,FALSE)</f>
        <v>San Francisco, California</v>
      </c>
      <c r="J6880" s="31"/>
      <c r="K6880" s="14"/>
    </row>
    <row r="6881" spans="1:11" x14ac:dyDescent="0.3">
      <c r="A6881" s="14" t="s">
        <v>3727</v>
      </c>
      <c r="B6881" s="14" t="s">
        <v>978</v>
      </c>
      <c r="C6881" s="14" t="s">
        <v>704</v>
      </c>
      <c r="D6881" s="16">
        <v>44456</v>
      </c>
      <c r="E6881" s="19" t="e">
        <f>VLOOKUP(Table1[[#This Row],[winner_name]],[1]players!$A:$E,5,FALSE)</f>
        <v>#N/A</v>
      </c>
      <c r="F6881" s="19">
        <f>VLOOKUP(Table1[[#This Row],[loser_name]],[1]players!$A:$E,5,FALSE)</f>
        <v>0</v>
      </c>
      <c r="G6881" s="14" t="s">
        <v>430</v>
      </c>
      <c r="H6881" s="19" t="s">
        <v>3726</v>
      </c>
      <c r="I6881" s="19" t="str">
        <f>VLOOKUP(Table1[[#This Row],[tourney_id]],tournaments!A:E,4,FALSE)</f>
        <v>San Francisco, California</v>
      </c>
      <c r="J6881" s="31"/>
      <c r="K6881" s="14"/>
    </row>
    <row r="6882" spans="1:11" x14ac:dyDescent="0.3">
      <c r="A6882" s="14" t="s">
        <v>1874</v>
      </c>
      <c r="B6882" s="14" t="s">
        <v>852</v>
      </c>
      <c r="C6882" s="14" t="s">
        <v>386</v>
      </c>
      <c r="D6882" s="16">
        <v>44456</v>
      </c>
      <c r="E6882" s="19" t="e">
        <f>VLOOKUP(Table1[[#This Row],[winner_name]],[1]players!$A:$E,5,FALSE)</f>
        <v>#N/A</v>
      </c>
      <c r="F6882" s="19" t="e">
        <f>VLOOKUP(Table1[[#This Row],[loser_name]],[1]players!$A:$E,5,FALSE)</f>
        <v>#N/A</v>
      </c>
      <c r="G6882" s="14" t="s">
        <v>430</v>
      </c>
      <c r="H6882" s="19" t="s">
        <v>3726</v>
      </c>
      <c r="I6882" s="19" t="str">
        <f>VLOOKUP(Table1[[#This Row],[tourney_id]],tournaments!A:E,4,FALSE)</f>
        <v>San Francisco, California</v>
      </c>
      <c r="J6882" s="31"/>
      <c r="K6882" s="14"/>
    </row>
    <row r="6883" spans="1:11" x14ac:dyDescent="0.3">
      <c r="A6883" s="14" t="s">
        <v>2045</v>
      </c>
      <c r="B6883" s="14" t="s">
        <v>1291</v>
      </c>
      <c r="C6883" s="14" t="s">
        <v>599</v>
      </c>
      <c r="D6883" s="16">
        <v>44456</v>
      </c>
      <c r="E6883" s="19" t="e">
        <f>VLOOKUP(Table1[[#This Row],[winner_name]],[1]players!$A:$E,5,FALSE)</f>
        <v>#N/A</v>
      </c>
      <c r="F6883" s="19" t="e">
        <f>VLOOKUP(Table1[[#This Row],[loser_name]],[1]players!$A:$E,5,FALSE)</f>
        <v>#N/A</v>
      </c>
      <c r="G6883" s="14" t="s">
        <v>430</v>
      </c>
      <c r="H6883" s="19" t="s">
        <v>3726</v>
      </c>
      <c r="I6883" s="19" t="str">
        <f>VLOOKUP(Table1[[#This Row],[tourney_id]],tournaments!A:E,4,FALSE)</f>
        <v>San Francisco, California</v>
      </c>
      <c r="J6883" s="31"/>
      <c r="K6883" s="14"/>
    </row>
    <row r="6884" spans="1:11" x14ac:dyDescent="0.3">
      <c r="A6884" s="14" t="s">
        <v>972</v>
      </c>
      <c r="B6884" s="14" t="s">
        <v>1858</v>
      </c>
      <c r="C6884" s="14" t="s">
        <v>412</v>
      </c>
      <c r="D6884" s="16">
        <v>44456</v>
      </c>
      <c r="E6884" s="19" t="e">
        <f>VLOOKUP(Table1[[#This Row],[winner_name]],[1]players!$A:$E,5,FALSE)</f>
        <v>#N/A</v>
      </c>
      <c r="F6884" s="19" t="e">
        <f>VLOOKUP(Table1[[#This Row],[loser_name]],[1]players!$A:$E,5,FALSE)</f>
        <v>#N/A</v>
      </c>
      <c r="G6884" s="14" t="s">
        <v>430</v>
      </c>
      <c r="H6884" s="19" t="s">
        <v>3726</v>
      </c>
      <c r="I6884" s="19" t="str">
        <f>VLOOKUP(Table1[[#This Row],[tourney_id]],tournaments!A:E,4,FALSE)</f>
        <v>San Francisco, California</v>
      </c>
      <c r="J6884" s="31"/>
      <c r="K6884" s="14"/>
    </row>
    <row r="6885" spans="1:11" x14ac:dyDescent="0.3">
      <c r="A6885" s="14" t="s">
        <v>1874</v>
      </c>
      <c r="B6885" s="14" t="s">
        <v>3727</v>
      </c>
      <c r="C6885" s="14" t="s">
        <v>3737</v>
      </c>
      <c r="D6885" s="16">
        <v>44457</v>
      </c>
      <c r="E6885" s="19" t="e">
        <f>VLOOKUP(Table1[[#This Row],[winner_name]],[1]players!$A:$E,5,FALSE)</f>
        <v>#N/A</v>
      </c>
      <c r="F6885" s="19" t="e">
        <f>VLOOKUP(Table1[[#This Row],[loser_name]],[1]players!$A:$E,5,FALSE)</f>
        <v>#N/A</v>
      </c>
      <c r="G6885" s="14" t="s">
        <v>431</v>
      </c>
      <c r="H6885" s="19" t="s">
        <v>3726</v>
      </c>
      <c r="I6885" s="19" t="str">
        <f>VLOOKUP(Table1[[#This Row],[tourney_id]],tournaments!A:E,4,FALSE)</f>
        <v>San Francisco, California</v>
      </c>
      <c r="J6885" s="31"/>
      <c r="K6885" s="14"/>
    </row>
    <row r="6886" spans="1:11" x14ac:dyDescent="0.3">
      <c r="A6886" s="14" t="s">
        <v>972</v>
      </c>
      <c r="B6886" s="14" t="s">
        <v>2045</v>
      </c>
      <c r="C6886" s="14" t="s">
        <v>381</v>
      </c>
      <c r="D6886" s="16">
        <v>44457</v>
      </c>
      <c r="E6886" s="19" t="e">
        <f>VLOOKUP(Table1[[#This Row],[winner_name]],[1]players!$A:$E,5,FALSE)</f>
        <v>#N/A</v>
      </c>
      <c r="F6886" s="19" t="e">
        <f>VLOOKUP(Table1[[#This Row],[loser_name]],[1]players!$A:$E,5,FALSE)</f>
        <v>#N/A</v>
      </c>
      <c r="G6886" s="14" t="s">
        <v>431</v>
      </c>
      <c r="H6886" s="19" t="s">
        <v>3726</v>
      </c>
      <c r="I6886" s="19" t="str">
        <f>VLOOKUP(Table1[[#This Row],[tourney_id]],tournaments!A:E,4,FALSE)</f>
        <v>San Francisco, California</v>
      </c>
      <c r="J6886" s="31"/>
      <c r="K6886" s="14"/>
    </row>
    <row r="6887" spans="1:11" x14ac:dyDescent="0.3">
      <c r="A6887" s="14" t="s">
        <v>972</v>
      </c>
      <c r="B6887" s="14" t="s">
        <v>1874</v>
      </c>
      <c r="C6887" s="14" t="s">
        <v>727</v>
      </c>
      <c r="D6887" s="16">
        <v>44458</v>
      </c>
      <c r="E6887" s="19" t="e">
        <f>VLOOKUP(Table1[[#This Row],[winner_name]],[1]players!$A:$E,5,FALSE)</f>
        <v>#N/A</v>
      </c>
      <c r="F6887" s="19" t="e">
        <f>VLOOKUP(Table1[[#This Row],[loser_name]],[1]players!$A:$E,5,FALSE)</f>
        <v>#N/A</v>
      </c>
      <c r="G6887" s="14" t="s">
        <v>432</v>
      </c>
      <c r="H6887" s="19" t="s">
        <v>3726</v>
      </c>
      <c r="I6887" s="19" t="str">
        <f>VLOOKUP(Table1[[#This Row],[tourney_id]],tournaments!A:E,4,FALSE)</f>
        <v>San Francisco, California</v>
      </c>
      <c r="J6887" s="31"/>
      <c r="K6887" s="14"/>
    </row>
    <row r="6888" spans="1:11" x14ac:dyDescent="0.3">
      <c r="A6888" s="14" t="s">
        <v>241</v>
      </c>
      <c r="B6888" s="14" t="s">
        <v>3178</v>
      </c>
      <c r="C6888" s="14" t="s">
        <v>2099</v>
      </c>
      <c r="D6888" s="16">
        <v>43728.541666666664</v>
      </c>
      <c r="E6888" s="19" t="e">
        <f>VLOOKUP(Table1[[#This Row],[winner_name]],[1]players!$A:$E,5,FALSE)</f>
        <v>#N/A</v>
      </c>
      <c r="F6888" s="19">
        <f>VLOOKUP(Table1[[#This Row],[loser_name]],[1]players!$A:$E,5,FALSE)</f>
        <v>0</v>
      </c>
      <c r="G6888" s="14" t="s">
        <v>411</v>
      </c>
      <c r="H6888" s="19" t="s">
        <v>3738</v>
      </c>
      <c r="I6888" s="19" t="str">
        <f>VLOOKUP(Table1[[#This Row],[tourney_id]],tournaments!A:E,4,FALSE)</f>
        <v>San Francisco, California</v>
      </c>
      <c r="J6888" s="31"/>
      <c r="K6888" s="14"/>
    </row>
    <row r="6889" spans="1:11" x14ac:dyDescent="0.3">
      <c r="A6889" s="14" t="s">
        <v>3739</v>
      </c>
      <c r="B6889" s="14" t="s">
        <v>3133</v>
      </c>
      <c r="C6889" s="14" t="s">
        <v>3740</v>
      </c>
      <c r="D6889" s="16">
        <v>43728.541666666664</v>
      </c>
      <c r="E6889" s="19" t="e">
        <f>VLOOKUP(Table1[[#This Row],[winner_name]],[1]players!$A:$E,5,FALSE)</f>
        <v>#N/A</v>
      </c>
      <c r="F6889" s="19">
        <f>VLOOKUP(Table1[[#This Row],[loser_name]],[1]players!$A:$E,5,FALSE)</f>
        <v>0</v>
      </c>
      <c r="G6889" s="14" t="s">
        <v>411</v>
      </c>
      <c r="H6889" s="19" t="s">
        <v>3738</v>
      </c>
      <c r="I6889" s="19" t="str">
        <f>VLOOKUP(Table1[[#This Row],[tourney_id]],tournaments!A:E,4,FALSE)</f>
        <v>San Francisco, California</v>
      </c>
      <c r="J6889" s="31"/>
      <c r="K6889" s="14"/>
    </row>
    <row r="6890" spans="1:11" x14ac:dyDescent="0.3">
      <c r="A6890" s="14" t="s">
        <v>1291</v>
      </c>
      <c r="B6890" s="14" t="s">
        <v>909</v>
      </c>
      <c r="C6890" s="14" t="s">
        <v>589</v>
      </c>
      <c r="D6890" s="16">
        <v>43728.541666666664</v>
      </c>
      <c r="E6890" s="19" t="e">
        <f>VLOOKUP(Table1[[#This Row],[winner_name]],[1]players!$A:$E,5,FALSE)</f>
        <v>#N/A</v>
      </c>
      <c r="F6890" s="19" t="e">
        <f>VLOOKUP(Table1[[#This Row],[loser_name]],[1]players!$A:$E,5,FALSE)</f>
        <v>#N/A</v>
      </c>
      <c r="G6890" s="14" t="s">
        <v>411</v>
      </c>
      <c r="H6890" s="19" t="s">
        <v>3738</v>
      </c>
      <c r="I6890" s="19" t="str">
        <f>VLOOKUP(Table1[[#This Row],[tourney_id]],tournaments!A:E,4,FALSE)</f>
        <v>San Francisco, California</v>
      </c>
      <c r="J6890" s="31"/>
      <c r="K6890" s="14"/>
    </row>
    <row r="6891" spans="1:11" x14ac:dyDescent="0.3">
      <c r="A6891" s="14" t="s">
        <v>2251</v>
      </c>
      <c r="B6891" s="14" t="s">
        <v>3686</v>
      </c>
      <c r="C6891" s="14" t="s">
        <v>395</v>
      </c>
      <c r="D6891" s="16">
        <v>43728.5625</v>
      </c>
      <c r="E6891" s="19">
        <f>VLOOKUP(Table1[[#This Row],[winner_name]],[1]players!$A:$E,5,FALSE)</f>
        <v>0</v>
      </c>
      <c r="F6891" s="19">
        <f>VLOOKUP(Table1[[#This Row],[loser_name]],[1]players!$A:$E,5,FALSE)</f>
        <v>0</v>
      </c>
      <c r="G6891" s="14" t="s">
        <v>411</v>
      </c>
      <c r="H6891" s="19" t="s">
        <v>3738</v>
      </c>
      <c r="I6891" s="19" t="str">
        <f>VLOOKUP(Table1[[#This Row],[tourney_id]],tournaments!A:E,4,FALSE)</f>
        <v>San Francisco, California</v>
      </c>
      <c r="J6891" s="31"/>
      <c r="K6891" s="14"/>
    </row>
    <row r="6892" spans="1:11" x14ac:dyDescent="0.3">
      <c r="A6892" s="14" t="s">
        <v>134</v>
      </c>
      <c r="B6892" s="14" t="s">
        <v>3688</v>
      </c>
      <c r="C6892" s="14" t="s">
        <v>416</v>
      </c>
      <c r="D6892" s="16">
        <v>43728.5625</v>
      </c>
      <c r="E6892" s="19" t="e">
        <f>VLOOKUP(Table1[[#This Row],[winner_name]],[1]players!$A:$E,5,FALSE)</f>
        <v>#N/A</v>
      </c>
      <c r="F6892" s="19" t="e">
        <f>VLOOKUP(Table1[[#This Row],[loser_name]],[1]players!$A:$E,5,FALSE)</f>
        <v>#N/A</v>
      </c>
      <c r="G6892" s="14" t="s">
        <v>411</v>
      </c>
      <c r="H6892" s="19" t="s">
        <v>3738</v>
      </c>
      <c r="I6892" s="19" t="str">
        <f>VLOOKUP(Table1[[#This Row],[tourney_id]],tournaments!A:E,4,FALSE)</f>
        <v>San Francisco, California</v>
      </c>
      <c r="J6892" s="31"/>
      <c r="K6892" s="14"/>
    </row>
    <row r="6893" spans="1:11" x14ac:dyDescent="0.3">
      <c r="A6893" s="14" t="s">
        <v>1374</v>
      </c>
      <c r="B6893" s="14" t="s">
        <v>3741</v>
      </c>
      <c r="C6893" s="14" t="s">
        <v>1193</v>
      </c>
      <c r="D6893" s="16">
        <v>43728.583333333336</v>
      </c>
      <c r="E6893" s="19" t="e">
        <f>VLOOKUP(Table1[[#This Row],[winner_name]],[1]players!$A:$E,5,FALSE)</f>
        <v>#N/A</v>
      </c>
      <c r="F6893" s="19">
        <f>VLOOKUP(Table1[[#This Row],[loser_name]],[1]players!$A:$E,5,FALSE)</f>
        <v>0</v>
      </c>
      <c r="G6893" s="14" t="s">
        <v>411</v>
      </c>
      <c r="H6893" s="19" t="s">
        <v>3738</v>
      </c>
      <c r="I6893" s="19" t="str">
        <f>VLOOKUP(Table1[[#This Row],[tourney_id]],tournaments!A:E,4,FALSE)</f>
        <v>San Francisco, California</v>
      </c>
      <c r="J6893" s="31"/>
      <c r="K6893" s="14"/>
    </row>
    <row r="6894" spans="1:11" x14ac:dyDescent="0.3">
      <c r="A6894" s="14" t="s">
        <v>944</v>
      </c>
      <c r="B6894" s="14" t="s">
        <v>1877</v>
      </c>
      <c r="C6894" s="14" t="s">
        <v>1377</v>
      </c>
      <c r="D6894" s="16">
        <v>43728.583333333336</v>
      </c>
      <c r="E6894" s="19" t="e">
        <f>VLOOKUP(Table1[[#This Row],[winner_name]],[1]players!$A:$E,5,FALSE)</f>
        <v>#N/A</v>
      </c>
      <c r="F6894" s="19">
        <f>VLOOKUP(Table1[[#This Row],[loser_name]],[1]players!$A:$E,5,FALSE)</f>
        <v>0</v>
      </c>
      <c r="G6894" s="14" t="s">
        <v>411</v>
      </c>
      <c r="H6894" s="19" t="s">
        <v>3738</v>
      </c>
      <c r="I6894" s="19" t="str">
        <f>VLOOKUP(Table1[[#This Row],[tourney_id]],tournaments!A:E,4,FALSE)</f>
        <v>San Francisco, California</v>
      </c>
      <c r="J6894" s="31"/>
      <c r="K6894" s="14"/>
    </row>
    <row r="6895" spans="1:11" x14ac:dyDescent="0.3">
      <c r="A6895" s="14" t="s">
        <v>1090</v>
      </c>
      <c r="B6895" s="14" t="s">
        <v>3742</v>
      </c>
      <c r="C6895" s="14" t="s">
        <v>463</v>
      </c>
      <c r="D6895" s="16">
        <v>43728.583333333336</v>
      </c>
      <c r="E6895" s="19" t="e">
        <f>VLOOKUP(Table1[[#This Row],[winner_name]],[1]players!$A:$E,5,FALSE)</f>
        <v>#N/A</v>
      </c>
      <c r="F6895" s="19" t="e">
        <f>VLOOKUP(Table1[[#This Row],[loser_name]],[1]players!$A:$E,5,FALSE)</f>
        <v>#N/A</v>
      </c>
      <c r="G6895" s="14" t="s">
        <v>411</v>
      </c>
      <c r="H6895" s="19" t="s">
        <v>3738</v>
      </c>
      <c r="I6895" s="19" t="str">
        <f>VLOOKUP(Table1[[#This Row],[tourney_id]],tournaments!A:E,4,FALSE)</f>
        <v>San Francisco, California</v>
      </c>
      <c r="J6895" s="31"/>
      <c r="K6895" s="14"/>
    </row>
    <row r="6896" spans="1:11" x14ac:dyDescent="0.3">
      <c r="A6896" s="14" t="s">
        <v>960</v>
      </c>
      <c r="B6896" s="14" t="s">
        <v>808</v>
      </c>
      <c r="C6896" s="14" t="s">
        <v>384</v>
      </c>
      <c r="D6896" s="16">
        <v>43728.604166666664</v>
      </c>
      <c r="E6896" s="19">
        <f>VLOOKUP(Table1[[#This Row],[winner_name]],[1]players!$A:$E,5,FALSE)</f>
        <v>0</v>
      </c>
      <c r="F6896" s="19" t="e">
        <f>VLOOKUP(Table1[[#This Row],[loser_name]],[1]players!$A:$E,5,FALSE)</f>
        <v>#N/A</v>
      </c>
      <c r="G6896" s="14" t="s">
        <v>411</v>
      </c>
      <c r="H6896" s="19" t="s">
        <v>3738</v>
      </c>
      <c r="I6896" s="19" t="str">
        <f>VLOOKUP(Table1[[#This Row],[tourney_id]],tournaments!A:E,4,FALSE)</f>
        <v>San Francisco, California</v>
      </c>
      <c r="J6896" s="31"/>
      <c r="K6896" s="14"/>
    </row>
    <row r="6897" spans="1:11" x14ac:dyDescent="0.3">
      <c r="A6897" s="14" t="s">
        <v>972</v>
      </c>
      <c r="B6897" s="14" t="s">
        <v>35</v>
      </c>
      <c r="C6897" s="14" t="s">
        <v>984</v>
      </c>
      <c r="D6897" s="16">
        <v>43728.604166666664</v>
      </c>
      <c r="E6897" s="19" t="e">
        <f>VLOOKUP(Table1[[#This Row],[winner_name]],[1]players!$A:$E,5,FALSE)</f>
        <v>#N/A</v>
      </c>
      <c r="F6897" s="19" t="e">
        <f>VLOOKUP(Table1[[#This Row],[loser_name]],[1]players!$A:$E,5,FALSE)</f>
        <v>#N/A</v>
      </c>
      <c r="G6897" s="14" t="s">
        <v>411</v>
      </c>
      <c r="H6897" s="19" t="s">
        <v>3738</v>
      </c>
      <c r="I6897" s="19" t="str">
        <f>VLOOKUP(Table1[[#This Row],[tourney_id]],tournaments!A:E,4,FALSE)</f>
        <v>San Francisco, California</v>
      </c>
      <c r="J6897" s="31"/>
      <c r="K6897" s="14"/>
    </row>
    <row r="6898" spans="1:11" x14ac:dyDescent="0.3">
      <c r="A6898" s="14" t="s">
        <v>3727</v>
      </c>
      <c r="B6898" s="14" t="s">
        <v>2151</v>
      </c>
      <c r="C6898" s="14" t="s">
        <v>2016</v>
      </c>
      <c r="D6898" s="16">
        <v>43728.604166666664</v>
      </c>
      <c r="E6898" s="19" t="e">
        <f>VLOOKUP(Table1[[#This Row],[winner_name]],[1]players!$A:$E,5,FALSE)</f>
        <v>#N/A</v>
      </c>
      <c r="F6898" s="19" t="e">
        <f>VLOOKUP(Table1[[#This Row],[loser_name]],[1]players!$A:$E,5,FALSE)</f>
        <v>#N/A</v>
      </c>
      <c r="G6898" s="14" t="s">
        <v>411</v>
      </c>
      <c r="H6898" s="19" t="s">
        <v>3738</v>
      </c>
      <c r="I6898" s="19" t="str">
        <f>VLOOKUP(Table1[[#This Row],[tourney_id]],tournaments!A:E,4,FALSE)</f>
        <v>San Francisco, California</v>
      </c>
      <c r="J6898" s="31"/>
      <c r="K6898" s="14"/>
    </row>
    <row r="6899" spans="1:11" x14ac:dyDescent="0.3">
      <c r="A6899" s="14" t="s">
        <v>260</v>
      </c>
      <c r="B6899" s="14" t="s">
        <v>2136</v>
      </c>
      <c r="C6899" s="14" t="s">
        <v>380</v>
      </c>
      <c r="D6899" s="16">
        <v>43728.625</v>
      </c>
      <c r="E6899" s="19" t="e">
        <f>VLOOKUP(Table1[[#This Row],[winner_name]],[1]players!$A:$E,5,FALSE)</f>
        <v>#N/A</v>
      </c>
      <c r="F6899" s="19" t="e">
        <f>VLOOKUP(Table1[[#This Row],[loser_name]],[1]players!$A:$E,5,FALSE)</f>
        <v>#N/A</v>
      </c>
      <c r="G6899" s="14" t="s">
        <v>411</v>
      </c>
      <c r="H6899" s="19" t="s">
        <v>3738</v>
      </c>
      <c r="I6899" s="19" t="str">
        <f>VLOOKUP(Table1[[#This Row],[tourney_id]],tournaments!A:E,4,FALSE)</f>
        <v>San Francisco, California</v>
      </c>
      <c r="J6899" s="31"/>
      <c r="K6899" s="14"/>
    </row>
    <row r="6900" spans="1:11" x14ac:dyDescent="0.3">
      <c r="A6900" s="14" t="s">
        <v>1292</v>
      </c>
      <c r="B6900" s="14" t="s">
        <v>842</v>
      </c>
      <c r="C6900" s="14" t="s">
        <v>3743</v>
      </c>
      <c r="D6900" s="16">
        <v>43728.625</v>
      </c>
      <c r="E6900" s="19" t="e">
        <f>VLOOKUP(Table1[[#This Row],[winner_name]],[1]players!$A:$E,5,FALSE)</f>
        <v>#N/A</v>
      </c>
      <c r="F6900" s="19" t="e">
        <f>VLOOKUP(Table1[[#This Row],[loser_name]],[1]players!$A:$E,5,FALSE)</f>
        <v>#N/A</v>
      </c>
      <c r="G6900" s="14" t="s">
        <v>411</v>
      </c>
      <c r="H6900" s="19" t="s">
        <v>3738</v>
      </c>
      <c r="I6900" s="19" t="str">
        <f>VLOOKUP(Table1[[#This Row],[tourney_id]],tournaments!A:E,4,FALSE)</f>
        <v>San Francisco, California</v>
      </c>
      <c r="J6900" s="31"/>
      <c r="K6900" s="14"/>
    </row>
    <row r="6901" spans="1:11" x14ac:dyDescent="0.3">
      <c r="A6901" s="14" t="s">
        <v>935</v>
      </c>
      <c r="B6901" s="14" t="s">
        <v>3744</v>
      </c>
      <c r="C6901" s="14" t="s">
        <v>826</v>
      </c>
      <c r="D6901" s="16">
        <v>43728.645833333336</v>
      </c>
      <c r="E6901" s="19" t="e">
        <f>VLOOKUP(Table1[[#This Row],[winner_name]],[1]players!$A:$E,5,FALSE)</f>
        <v>#N/A</v>
      </c>
      <c r="F6901" s="19">
        <f>VLOOKUP(Table1[[#This Row],[loser_name]],[1]players!$A:$E,5,FALSE)</f>
        <v>0</v>
      </c>
      <c r="G6901" s="14" t="s">
        <v>411</v>
      </c>
      <c r="H6901" s="19" t="s">
        <v>3738</v>
      </c>
      <c r="I6901" s="19" t="str">
        <f>VLOOKUP(Table1[[#This Row],[tourney_id]],tournaments!A:E,4,FALSE)</f>
        <v>San Francisco, California</v>
      </c>
      <c r="J6901" s="31"/>
      <c r="K6901" s="14"/>
    </row>
    <row r="6902" spans="1:11" x14ac:dyDescent="0.3">
      <c r="A6902" s="14" t="s">
        <v>1842</v>
      </c>
      <c r="B6902" s="14" t="s">
        <v>852</v>
      </c>
      <c r="C6902" s="14" t="s">
        <v>721</v>
      </c>
      <c r="D6902" s="16">
        <v>43728.645833333336</v>
      </c>
      <c r="E6902" s="19" t="e">
        <f>VLOOKUP(Table1[[#This Row],[winner_name]],[1]players!$A:$E,5,FALSE)</f>
        <v>#N/A</v>
      </c>
      <c r="F6902" s="19" t="e">
        <f>VLOOKUP(Table1[[#This Row],[loser_name]],[1]players!$A:$E,5,FALSE)</f>
        <v>#N/A</v>
      </c>
      <c r="G6902" s="14" t="s">
        <v>411</v>
      </c>
      <c r="H6902" s="19" t="s">
        <v>3738</v>
      </c>
      <c r="I6902" s="19" t="str">
        <f>VLOOKUP(Table1[[#This Row],[tourney_id]],tournaments!A:E,4,FALSE)</f>
        <v>San Francisco, California</v>
      </c>
      <c r="J6902" s="31"/>
      <c r="K6902" s="14"/>
    </row>
    <row r="6903" spans="1:11" x14ac:dyDescent="0.3">
      <c r="A6903" s="14" t="s">
        <v>961</v>
      </c>
      <c r="B6903" s="14" t="s">
        <v>2258</v>
      </c>
      <c r="C6903" s="14" t="s">
        <v>3745</v>
      </c>
      <c r="D6903" s="16">
        <v>43728.645833333336</v>
      </c>
      <c r="E6903" s="19" t="e">
        <f>VLOOKUP(Table1[[#This Row],[winner_name]],[1]players!$A:$E,5,FALSE)</f>
        <v>#N/A</v>
      </c>
      <c r="F6903" s="19" t="e">
        <f>VLOOKUP(Table1[[#This Row],[loser_name]],[1]players!$A:$E,5,FALSE)</f>
        <v>#N/A</v>
      </c>
      <c r="G6903" s="14" t="s">
        <v>411</v>
      </c>
      <c r="H6903" s="19" t="s">
        <v>3738</v>
      </c>
      <c r="I6903" s="19" t="str">
        <f>VLOOKUP(Table1[[#This Row],[tourney_id]],tournaments!A:E,4,FALSE)</f>
        <v>San Francisco, California</v>
      </c>
      <c r="J6903" s="31"/>
      <c r="K6903" s="14"/>
    </row>
    <row r="6904" spans="1:11" x14ac:dyDescent="0.3">
      <c r="A6904" s="14" t="s">
        <v>241</v>
      </c>
      <c r="B6904" s="14" t="s">
        <v>3739</v>
      </c>
      <c r="C6904" s="14" t="s">
        <v>395</v>
      </c>
      <c r="D6904" s="16">
        <v>43729.4375</v>
      </c>
      <c r="E6904" s="19" t="e">
        <f>VLOOKUP(Table1[[#This Row],[winner_name]],[1]players!$A:$E,5,FALSE)</f>
        <v>#N/A</v>
      </c>
      <c r="F6904" s="19" t="e">
        <f>VLOOKUP(Table1[[#This Row],[loser_name]],[1]players!$A:$E,5,FALSE)</f>
        <v>#N/A</v>
      </c>
      <c r="G6904" s="14" t="s">
        <v>424</v>
      </c>
      <c r="H6904" s="19" t="s">
        <v>3738</v>
      </c>
      <c r="I6904" s="19" t="str">
        <f>VLOOKUP(Table1[[#This Row],[tourney_id]],tournaments!A:E,4,FALSE)</f>
        <v>San Francisco, California</v>
      </c>
      <c r="J6904" s="31"/>
      <c r="K6904" s="14"/>
    </row>
    <row r="6905" spans="1:11" x14ac:dyDescent="0.3">
      <c r="A6905" s="14" t="s">
        <v>1291</v>
      </c>
      <c r="B6905" s="14" t="s">
        <v>2251</v>
      </c>
      <c r="C6905" s="14" t="s">
        <v>395</v>
      </c>
      <c r="D6905" s="16">
        <v>43729.4375</v>
      </c>
      <c r="E6905" s="19" t="e">
        <f>VLOOKUP(Table1[[#This Row],[winner_name]],[1]players!$A:$E,5,FALSE)</f>
        <v>#N/A</v>
      </c>
      <c r="F6905" s="19">
        <f>VLOOKUP(Table1[[#This Row],[loser_name]],[1]players!$A:$E,5,FALSE)</f>
        <v>0</v>
      </c>
      <c r="G6905" s="14" t="s">
        <v>424</v>
      </c>
      <c r="H6905" s="19" t="s">
        <v>3738</v>
      </c>
      <c r="I6905" s="19" t="str">
        <f>VLOOKUP(Table1[[#This Row],[tourney_id]],tournaments!A:E,4,FALSE)</f>
        <v>San Francisco, California</v>
      </c>
      <c r="J6905" s="31"/>
      <c r="K6905" s="14"/>
    </row>
    <row r="6906" spans="1:11" x14ac:dyDescent="0.3">
      <c r="A6906" s="14" t="s">
        <v>1374</v>
      </c>
      <c r="B6906" s="14" t="s">
        <v>134</v>
      </c>
      <c r="C6906" s="14" t="s">
        <v>402</v>
      </c>
      <c r="D6906" s="16">
        <v>43729.4375</v>
      </c>
      <c r="E6906" s="19" t="e">
        <f>VLOOKUP(Table1[[#This Row],[winner_name]],[1]players!$A:$E,5,FALSE)</f>
        <v>#N/A</v>
      </c>
      <c r="F6906" s="19" t="e">
        <f>VLOOKUP(Table1[[#This Row],[loser_name]],[1]players!$A:$E,5,FALSE)</f>
        <v>#N/A</v>
      </c>
      <c r="G6906" s="14" t="s">
        <v>424</v>
      </c>
      <c r="H6906" s="19" t="s">
        <v>3738</v>
      </c>
      <c r="I6906" s="19" t="str">
        <f>VLOOKUP(Table1[[#This Row],[tourney_id]],tournaments!A:E,4,FALSE)</f>
        <v>San Francisco, California</v>
      </c>
      <c r="J6906" s="31"/>
      <c r="K6906" s="14"/>
    </row>
    <row r="6907" spans="1:11" x14ac:dyDescent="0.3">
      <c r="A6907" s="14" t="s">
        <v>944</v>
      </c>
      <c r="B6907" s="14" t="s">
        <v>1090</v>
      </c>
      <c r="C6907" s="14" t="s">
        <v>3746</v>
      </c>
      <c r="D6907" s="16">
        <v>43729.4375</v>
      </c>
      <c r="E6907" s="19" t="e">
        <f>VLOOKUP(Table1[[#This Row],[winner_name]],[1]players!$A:$E,5,FALSE)</f>
        <v>#N/A</v>
      </c>
      <c r="F6907" s="19" t="e">
        <f>VLOOKUP(Table1[[#This Row],[loser_name]],[1]players!$A:$E,5,FALSE)</f>
        <v>#N/A</v>
      </c>
      <c r="G6907" s="14" t="s">
        <v>424</v>
      </c>
      <c r="H6907" s="19" t="s">
        <v>3738</v>
      </c>
      <c r="I6907" s="19" t="str">
        <f>VLOOKUP(Table1[[#This Row],[tourney_id]],tournaments!A:E,4,FALSE)</f>
        <v>San Francisco, California</v>
      </c>
      <c r="J6907" s="31"/>
      <c r="K6907" s="14"/>
    </row>
    <row r="6908" spans="1:11" x14ac:dyDescent="0.3">
      <c r="A6908" s="14" t="s">
        <v>960</v>
      </c>
      <c r="B6908" s="14" t="s">
        <v>972</v>
      </c>
      <c r="C6908" s="14" t="s">
        <v>486</v>
      </c>
      <c r="D6908" s="16">
        <v>43729.4375</v>
      </c>
      <c r="E6908" s="19">
        <f>VLOOKUP(Table1[[#This Row],[winner_name]],[1]players!$A:$E,5,FALSE)</f>
        <v>0</v>
      </c>
      <c r="F6908" s="19" t="e">
        <f>VLOOKUP(Table1[[#This Row],[loser_name]],[1]players!$A:$E,5,FALSE)</f>
        <v>#N/A</v>
      </c>
      <c r="G6908" s="14" t="s">
        <v>424</v>
      </c>
      <c r="H6908" s="19" t="s">
        <v>3738</v>
      </c>
      <c r="I6908" s="19" t="str">
        <f>VLOOKUP(Table1[[#This Row],[tourney_id]],tournaments!A:E,4,FALSE)</f>
        <v>San Francisco, California</v>
      </c>
      <c r="J6908" s="31"/>
      <c r="K6908" s="14"/>
    </row>
    <row r="6909" spans="1:11" x14ac:dyDescent="0.3">
      <c r="A6909" s="14" t="s">
        <v>3727</v>
      </c>
      <c r="B6909" s="14" t="s">
        <v>260</v>
      </c>
      <c r="C6909" s="14" t="s">
        <v>378</v>
      </c>
      <c r="D6909" s="16">
        <v>43729.4375</v>
      </c>
      <c r="E6909" s="19" t="e">
        <f>VLOOKUP(Table1[[#This Row],[winner_name]],[1]players!$A:$E,5,FALSE)</f>
        <v>#N/A</v>
      </c>
      <c r="F6909" s="19" t="e">
        <f>VLOOKUP(Table1[[#This Row],[loser_name]],[1]players!$A:$E,5,FALSE)</f>
        <v>#N/A</v>
      </c>
      <c r="G6909" s="14" t="s">
        <v>424</v>
      </c>
      <c r="H6909" s="19" t="s">
        <v>3738</v>
      </c>
      <c r="I6909" s="19" t="str">
        <f>VLOOKUP(Table1[[#This Row],[tourney_id]],tournaments!A:E,4,FALSE)</f>
        <v>San Francisco, California</v>
      </c>
      <c r="J6909" s="31"/>
      <c r="K6909" s="14"/>
    </row>
    <row r="6910" spans="1:11" x14ac:dyDescent="0.3">
      <c r="A6910" s="14" t="s">
        <v>935</v>
      </c>
      <c r="B6910" s="14" t="s">
        <v>1292</v>
      </c>
      <c r="C6910" s="14" t="s">
        <v>1343</v>
      </c>
      <c r="D6910" s="16">
        <v>43729.4375</v>
      </c>
      <c r="E6910" s="19" t="e">
        <f>VLOOKUP(Table1[[#This Row],[winner_name]],[1]players!$A:$E,5,FALSE)</f>
        <v>#N/A</v>
      </c>
      <c r="F6910" s="19" t="e">
        <f>VLOOKUP(Table1[[#This Row],[loser_name]],[1]players!$A:$E,5,FALSE)</f>
        <v>#N/A</v>
      </c>
      <c r="G6910" s="14" t="s">
        <v>424</v>
      </c>
      <c r="H6910" s="19" t="s">
        <v>3738</v>
      </c>
      <c r="I6910" s="19" t="str">
        <f>VLOOKUP(Table1[[#This Row],[tourney_id]],tournaments!A:E,4,FALSE)</f>
        <v>San Francisco, California</v>
      </c>
      <c r="J6910" s="31"/>
      <c r="K6910" s="14"/>
    </row>
    <row r="6911" spans="1:11" x14ac:dyDescent="0.3">
      <c r="A6911" s="14" t="s">
        <v>961</v>
      </c>
      <c r="B6911" s="14" t="s">
        <v>1842</v>
      </c>
      <c r="C6911" s="14" t="s">
        <v>381</v>
      </c>
      <c r="D6911" s="16">
        <v>43729.4375</v>
      </c>
      <c r="E6911" s="19" t="e">
        <f>VLOOKUP(Table1[[#This Row],[winner_name]],[1]players!$A:$E,5,FALSE)</f>
        <v>#N/A</v>
      </c>
      <c r="F6911" s="19" t="e">
        <f>VLOOKUP(Table1[[#This Row],[loser_name]],[1]players!$A:$E,5,FALSE)</f>
        <v>#N/A</v>
      </c>
      <c r="G6911" s="14" t="s">
        <v>424</v>
      </c>
      <c r="H6911" s="19" t="s">
        <v>3738</v>
      </c>
      <c r="I6911" s="19" t="str">
        <f>VLOOKUP(Table1[[#This Row],[tourney_id]],tournaments!A:E,4,FALSE)</f>
        <v>San Francisco, California</v>
      </c>
      <c r="J6911" s="31"/>
      <c r="K6911" s="14"/>
    </row>
    <row r="6912" spans="1:11" x14ac:dyDescent="0.3">
      <c r="A6912" s="14" t="s">
        <v>241</v>
      </c>
      <c r="B6912" s="14" t="s">
        <v>1291</v>
      </c>
      <c r="C6912" s="14" t="s">
        <v>389</v>
      </c>
      <c r="D6912" s="16">
        <v>43729.583333333336</v>
      </c>
      <c r="E6912" s="19" t="e">
        <f>VLOOKUP(Table1[[#This Row],[winner_name]],[1]players!$A:$E,5,FALSE)</f>
        <v>#N/A</v>
      </c>
      <c r="F6912" s="19" t="e">
        <f>VLOOKUP(Table1[[#This Row],[loser_name]],[1]players!$A:$E,5,FALSE)</f>
        <v>#N/A</v>
      </c>
      <c r="G6912" s="14" t="s">
        <v>430</v>
      </c>
      <c r="H6912" s="19" t="s">
        <v>3738</v>
      </c>
      <c r="I6912" s="19" t="str">
        <f>VLOOKUP(Table1[[#This Row],[tourney_id]],tournaments!A:E,4,FALSE)</f>
        <v>San Francisco, California</v>
      </c>
      <c r="J6912" s="31"/>
      <c r="K6912" s="14"/>
    </row>
    <row r="6913" spans="1:11" x14ac:dyDescent="0.3">
      <c r="A6913" s="14" t="s">
        <v>944</v>
      </c>
      <c r="B6913" s="14" t="s">
        <v>1374</v>
      </c>
      <c r="C6913" s="14" t="s">
        <v>455</v>
      </c>
      <c r="D6913" s="16">
        <v>43729.583333333336</v>
      </c>
      <c r="E6913" s="19" t="e">
        <f>VLOOKUP(Table1[[#This Row],[winner_name]],[1]players!$A:$E,5,FALSE)</f>
        <v>#N/A</v>
      </c>
      <c r="F6913" s="19" t="e">
        <f>VLOOKUP(Table1[[#This Row],[loser_name]],[1]players!$A:$E,5,FALSE)</f>
        <v>#N/A</v>
      </c>
      <c r="G6913" s="14" t="s">
        <v>430</v>
      </c>
      <c r="H6913" s="19" t="s">
        <v>3738</v>
      </c>
      <c r="I6913" s="19" t="str">
        <f>VLOOKUP(Table1[[#This Row],[tourney_id]],tournaments!A:E,4,FALSE)</f>
        <v>San Francisco, California</v>
      </c>
      <c r="J6913" s="31"/>
      <c r="K6913" s="14"/>
    </row>
    <row r="6914" spans="1:11" x14ac:dyDescent="0.3">
      <c r="A6914" s="14" t="s">
        <v>960</v>
      </c>
      <c r="B6914" s="14" t="s">
        <v>3727</v>
      </c>
      <c r="C6914" s="14" t="s">
        <v>914</v>
      </c>
      <c r="D6914" s="16">
        <v>43729.604166666664</v>
      </c>
      <c r="E6914" s="19">
        <f>VLOOKUP(Table1[[#This Row],[winner_name]],[1]players!$A:$E,5,FALSE)</f>
        <v>0</v>
      </c>
      <c r="F6914" s="19" t="e">
        <f>VLOOKUP(Table1[[#This Row],[loser_name]],[1]players!$A:$E,5,FALSE)</f>
        <v>#N/A</v>
      </c>
      <c r="G6914" s="14" t="s">
        <v>430</v>
      </c>
      <c r="H6914" s="19" t="s">
        <v>3738</v>
      </c>
      <c r="I6914" s="19" t="str">
        <f>VLOOKUP(Table1[[#This Row],[tourney_id]],tournaments!A:E,4,FALSE)</f>
        <v>San Francisco, California</v>
      </c>
      <c r="J6914" s="31"/>
      <c r="K6914" s="14"/>
    </row>
    <row r="6915" spans="1:11" x14ac:dyDescent="0.3">
      <c r="A6915" s="14" t="s">
        <v>961</v>
      </c>
      <c r="B6915" s="14" t="s">
        <v>935</v>
      </c>
      <c r="C6915" s="14" t="s">
        <v>513</v>
      </c>
      <c r="D6915" s="16">
        <v>43729.604166666664</v>
      </c>
      <c r="E6915" s="19" t="e">
        <f>VLOOKUP(Table1[[#This Row],[winner_name]],[1]players!$A:$E,5,FALSE)</f>
        <v>#N/A</v>
      </c>
      <c r="F6915" s="19" t="e">
        <f>VLOOKUP(Table1[[#This Row],[loser_name]],[1]players!$A:$E,5,FALSE)</f>
        <v>#N/A</v>
      </c>
      <c r="G6915" s="14" t="s">
        <v>430</v>
      </c>
      <c r="H6915" s="19" t="s">
        <v>3738</v>
      </c>
      <c r="I6915" s="19" t="str">
        <f>VLOOKUP(Table1[[#This Row],[tourney_id]],tournaments!A:E,4,FALSE)</f>
        <v>San Francisco, California</v>
      </c>
      <c r="J6915" s="31"/>
      <c r="K6915" s="14"/>
    </row>
    <row r="6916" spans="1:11" x14ac:dyDescent="0.3">
      <c r="A6916" s="14" t="s">
        <v>241</v>
      </c>
      <c r="B6916" s="14" t="s">
        <v>944</v>
      </c>
      <c r="C6916" s="14" t="s">
        <v>1737</v>
      </c>
      <c r="D6916" s="16">
        <v>43730.416666666664</v>
      </c>
      <c r="E6916" s="19" t="e">
        <f>VLOOKUP(Table1[[#This Row],[winner_name]],[1]players!$A:$E,5,FALSE)</f>
        <v>#N/A</v>
      </c>
      <c r="F6916" s="19" t="e">
        <f>VLOOKUP(Table1[[#This Row],[loser_name]],[1]players!$A:$E,5,FALSE)</f>
        <v>#N/A</v>
      </c>
      <c r="G6916" s="14" t="s">
        <v>431</v>
      </c>
      <c r="H6916" s="19" t="s">
        <v>3738</v>
      </c>
      <c r="I6916" s="19" t="str">
        <f>VLOOKUP(Table1[[#This Row],[tourney_id]],tournaments!A:E,4,FALSE)</f>
        <v>San Francisco, California</v>
      </c>
      <c r="J6916" s="31"/>
      <c r="K6916" s="14"/>
    </row>
    <row r="6917" spans="1:11" x14ac:dyDescent="0.3">
      <c r="A6917" s="14" t="s">
        <v>961</v>
      </c>
      <c r="B6917" s="14" t="s">
        <v>960</v>
      </c>
      <c r="C6917" s="14" t="s">
        <v>486</v>
      </c>
      <c r="D6917" s="16">
        <v>43730.416666666664</v>
      </c>
      <c r="E6917" s="19" t="e">
        <f>VLOOKUP(Table1[[#This Row],[winner_name]],[1]players!$A:$E,5,FALSE)</f>
        <v>#N/A</v>
      </c>
      <c r="F6917" s="19">
        <f>VLOOKUP(Table1[[#This Row],[loser_name]],[1]players!$A:$E,5,FALSE)</f>
        <v>0</v>
      </c>
      <c r="G6917" s="14" t="s">
        <v>431</v>
      </c>
      <c r="H6917" s="19" t="s">
        <v>3738</v>
      </c>
      <c r="I6917" s="19" t="str">
        <f>VLOOKUP(Table1[[#This Row],[tourney_id]],tournaments!A:E,4,FALSE)</f>
        <v>San Francisco, California</v>
      </c>
      <c r="J6917" s="31"/>
      <c r="K6917" s="14"/>
    </row>
    <row r="6918" spans="1:11" x14ac:dyDescent="0.3">
      <c r="A6918" s="14" t="s">
        <v>241</v>
      </c>
      <c r="B6918" s="14" t="s">
        <v>961</v>
      </c>
      <c r="C6918" s="14" t="s">
        <v>446</v>
      </c>
      <c r="D6918" s="16">
        <v>43730.541666666664</v>
      </c>
      <c r="E6918" s="19" t="e">
        <f>VLOOKUP(Table1[[#This Row],[winner_name]],[1]players!$A:$E,5,FALSE)</f>
        <v>#N/A</v>
      </c>
      <c r="F6918" s="19" t="e">
        <f>VLOOKUP(Table1[[#This Row],[loser_name]],[1]players!$A:$E,5,FALSE)</f>
        <v>#N/A</v>
      </c>
      <c r="G6918" s="14" t="s">
        <v>432</v>
      </c>
      <c r="H6918" s="19" t="s">
        <v>3738</v>
      </c>
      <c r="I6918" s="19" t="str">
        <f>VLOOKUP(Table1[[#This Row],[tourney_id]],tournaments!A:E,4,FALSE)</f>
        <v>San Francisco, California</v>
      </c>
      <c r="J6918" s="31"/>
      <c r="K6918" s="14"/>
    </row>
    <row r="6919" spans="1:11" x14ac:dyDescent="0.3">
      <c r="A6919" s="14" t="s">
        <v>3680</v>
      </c>
      <c r="B6919" s="14" t="s">
        <v>2694</v>
      </c>
      <c r="C6919" s="14" t="s">
        <v>878</v>
      </c>
      <c r="D6919" s="16">
        <v>42636.4375</v>
      </c>
      <c r="E6919" s="19">
        <f>VLOOKUP(Table1[[#This Row],[winner_name]],[1]players!$A:$E,5,FALSE)</f>
        <v>0</v>
      </c>
      <c r="F6919" s="19" t="e">
        <f>VLOOKUP(Table1[[#This Row],[loser_name]],[1]players!$A:$E,5,FALSE)</f>
        <v>#N/A</v>
      </c>
      <c r="G6919" s="14" t="s">
        <v>411</v>
      </c>
      <c r="H6919" s="19" t="s">
        <v>3755</v>
      </c>
      <c r="I6919" s="19" t="str">
        <f>VLOOKUP(Table1[[#This Row],[tourney_id]],tournaments!A:E,4,FALSE)</f>
        <v>San Francisco, California</v>
      </c>
      <c r="J6919" s="31"/>
      <c r="K6919" s="14"/>
    </row>
    <row r="6920" spans="1:11" x14ac:dyDescent="0.3">
      <c r="A6920" s="14" t="s">
        <v>2541</v>
      </c>
      <c r="B6920" s="14" t="s">
        <v>3747</v>
      </c>
      <c r="C6920" s="14" t="s">
        <v>380</v>
      </c>
      <c r="D6920" s="16">
        <v>42636.4375</v>
      </c>
      <c r="E6920" s="19" t="e">
        <f>VLOOKUP(Table1[[#This Row],[winner_name]],[1]players!$A:$E,5,FALSE)</f>
        <v>#N/A</v>
      </c>
      <c r="F6920" s="19" t="e">
        <f>VLOOKUP(Table1[[#This Row],[loser_name]],[1]players!$A:$E,5,FALSE)</f>
        <v>#N/A</v>
      </c>
      <c r="G6920" s="14" t="s">
        <v>411</v>
      </c>
      <c r="H6920" s="19" t="s">
        <v>3755</v>
      </c>
      <c r="I6920" s="19" t="str">
        <f>VLOOKUP(Table1[[#This Row],[tourney_id]],tournaments!A:E,4,FALSE)</f>
        <v>San Francisco, California</v>
      </c>
      <c r="J6920" s="31"/>
      <c r="K6920" s="14"/>
    </row>
    <row r="6921" spans="1:11" x14ac:dyDescent="0.3">
      <c r="A6921" s="14" t="s">
        <v>3679</v>
      </c>
      <c r="B6921" s="14" t="s">
        <v>3748</v>
      </c>
      <c r="C6921" s="14" t="s">
        <v>416</v>
      </c>
      <c r="D6921" s="16">
        <v>42636.4375</v>
      </c>
      <c r="E6921" s="19" t="e">
        <f>VLOOKUP(Table1[[#This Row],[winner_name]],[1]players!$A:$E,5,FALSE)</f>
        <v>#N/A</v>
      </c>
      <c r="F6921" s="19">
        <f>VLOOKUP(Table1[[#This Row],[loser_name]],[1]players!$A:$E,5,FALSE)</f>
        <v>0</v>
      </c>
      <c r="G6921" s="14" t="s">
        <v>411</v>
      </c>
      <c r="H6921" s="19" t="s">
        <v>3755</v>
      </c>
      <c r="I6921" s="19" t="str">
        <f>VLOOKUP(Table1[[#This Row],[tourney_id]],tournaments!A:E,4,FALSE)</f>
        <v>San Francisco, California</v>
      </c>
      <c r="J6921" s="31"/>
      <c r="K6921" s="14"/>
    </row>
    <row r="6922" spans="1:11" x14ac:dyDescent="0.3">
      <c r="A6922" s="14" t="s">
        <v>3749</v>
      </c>
      <c r="B6922" s="14" t="s">
        <v>3677</v>
      </c>
      <c r="C6922" s="14" t="s">
        <v>1868</v>
      </c>
      <c r="D6922" s="16">
        <v>42636.4375</v>
      </c>
      <c r="E6922" s="19">
        <f>VLOOKUP(Table1[[#This Row],[winner_name]],[1]players!$A:$E,5,FALSE)</f>
        <v>0</v>
      </c>
      <c r="F6922" s="19" t="e">
        <f>VLOOKUP(Table1[[#This Row],[loser_name]],[1]players!$A:$E,5,FALSE)</f>
        <v>#N/A</v>
      </c>
      <c r="G6922" s="14" t="s">
        <v>411</v>
      </c>
      <c r="H6922" s="19" t="s">
        <v>3755</v>
      </c>
      <c r="I6922" s="19" t="str">
        <f>VLOOKUP(Table1[[#This Row],[tourney_id]],tournaments!A:E,4,FALSE)</f>
        <v>San Francisco, California</v>
      </c>
      <c r="J6922" s="31"/>
      <c r="K6922" s="14"/>
    </row>
    <row r="6923" spans="1:11" x14ac:dyDescent="0.3">
      <c r="A6923" s="14" t="s">
        <v>3681</v>
      </c>
      <c r="B6923" s="14" t="s">
        <v>2745</v>
      </c>
      <c r="C6923" s="14" t="s">
        <v>598</v>
      </c>
      <c r="D6923" s="16">
        <v>42636.4375</v>
      </c>
      <c r="E6923" s="19" t="e">
        <f>VLOOKUP(Table1[[#This Row],[winner_name]],[1]players!$A:$E,5,FALSE)</f>
        <v>#N/A</v>
      </c>
      <c r="F6923" s="19" t="e">
        <f>VLOOKUP(Table1[[#This Row],[loser_name]],[1]players!$A:$E,5,FALSE)</f>
        <v>#N/A</v>
      </c>
      <c r="G6923" s="14" t="s">
        <v>411</v>
      </c>
      <c r="H6923" s="19" t="s">
        <v>3755</v>
      </c>
      <c r="I6923" s="19" t="str">
        <f>VLOOKUP(Table1[[#This Row],[tourney_id]],tournaments!A:E,4,FALSE)</f>
        <v>San Francisco, California</v>
      </c>
      <c r="J6923" s="31"/>
      <c r="K6923" s="14"/>
    </row>
    <row r="6924" spans="1:11" x14ac:dyDescent="0.3">
      <c r="A6924" s="14" t="s">
        <v>3750</v>
      </c>
      <c r="B6924" s="14" t="s">
        <v>1446</v>
      </c>
      <c r="C6924" s="14" t="s">
        <v>1340</v>
      </c>
      <c r="D6924" s="16">
        <v>42636.4375</v>
      </c>
      <c r="E6924" s="19" t="e">
        <f>VLOOKUP(Table1[[#This Row],[winner_name]],[1]players!$A:$E,5,FALSE)</f>
        <v>#N/A</v>
      </c>
      <c r="F6924" s="19" t="e">
        <f>VLOOKUP(Table1[[#This Row],[loser_name]],[1]players!$A:$E,5,FALSE)</f>
        <v>#N/A</v>
      </c>
      <c r="G6924" s="14" t="s">
        <v>411</v>
      </c>
      <c r="H6924" s="19" t="s">
        <v>3755</v>
      </c>
      <c r="I6924" s="19" t="str">
        <f>VLOOKUP(Table1[[#This Row],[tourney_id]],tournaments!A:E,4,FALSE)</f>
        <v>San Francisco, California</v>
      </c>
      <c r="J6924" s="31"/>
      <c r="K6924" s="14"/>
    </row>
    <row r="6925" spans="1:11" x14ac:dyDescent="0.3">
      <c r="A6925" s="14" t="s">
        <v>205</v>
      </c>
      <c r="B6925" s="14" t="s">
        <v>3751</v>
      </c>
      <c r="C6925" s="14" t="s">
        <v>989</v>
      </c>
      <c r="D6925" s="16">
        <v>42636.708333333336</v>
      </c>
      <c r="E6925" s="19" t="e">
        <f>VLOOKUP(Table1[[#This Row],[winner_name]],[1]players!$A:$E,5,FALSE)</f>
        <v>#N/A</v>
      </c>
      <c r="F6925" s="19">
        <f>VLOOKUP(Table1[[#This Row],[loser_name]],[1]players!$A:$E,5,FALSE)</f>
        <v>0</v>
      </c>
      <c r="G6925" s="14" t="s">
        <v>424</v>
      </c>
      <c r="H6925" s="19" t="s">
        <v>3755</v>
      </c>
      <c r="I6925" s="19" t="str">
        <f>VLOOKUP(Table1[[#This Row],[tourney_id]],tournaments!A:E,4,FALSE)</f>
        <v>San Francisco, California</v>
      </c>
      <c r="J6925" s="31"/>
      <c r="K6925" s="14"/>
    </row>
    <row r="6926" spans="1:11" x14ac:dyDescent="0.3">
      <c r="A6926" s="14" t="s">
        <v>3680</v>
      </c>
      <c r="B6926" s="14" t="s">
        <v>3684</v>
      </c>
      <c r="C6926" s="14" t="s">
        <v>392</v>
      </c>
      <c r="D6926" s="16">
        <v>42636.583333333336</v>
      </c>
      <c r="E6926" s="19">
        <f>VLOOKUP(Table1[[#This Row],[winner_name]],[1]players!$A:$E,5,FALSE)</f>
        <v>0</v>
      </c>
      <c r="F6926" s="19">
        <f>VLOOKUP(Table1[[#This Row],[loser_name]],[1]players!$A:$E,5,FALSE)</f>
        <v>0</v>
      </c>
      <c r="G6926" s="14" t="s">
        <v>424</v>
      </c>
      <c r="H6926" s="19" t="s">
        <v>3755</v>
      </c>
      <c r="I6926" s="19" t="str">
        <f>VLOOKUP(Table1[[#This Row],[tourney_id]],tournaments!A:E,4,FALSE)</f>
        <v>San Francisco, California</v>
      </c>
      <c r="J6926" s="31"/>
      <c r="K6926" s="14"/>
    </row>
    <row r="6927" spans="1:11" x14ac:dyDescent="0.3">
      <c r="A6927" s="19" t="s">
        <v>1403</v>
      </c>
      <c r="B6927" s="14" t="s">
        <v>2541</v>
      </c>
      <c r="C6927" s="14" t="s">
        <v>1079</v>
      </c>
      <c r="D6927" s="16">
        <v>42636.625</v>
      </c>
      <c r="E6927" s="19" t="e">
        <f>VLOOKUP(Table1[[#This Row],[winner_name]],[1]players!$A:$E,5,FALSE)</f>
        <v>#N/A</v>
      </c>
      <c r="F6927" s="19" t="e">
        <f>VLOOKUP(Table1[[#This Row],[loser_name]],[1]players!$A:$E,5,FALSE)</f>
        <v>#N/A</v>
      </c>
      <c r="G6927" s="14" t="s">
        <v>424</v>
      </c>
      <c r="H6927" s="19" t="s">
        <v>3755</v>
      </c>
      <c r="I6927" s="19" t="str">
        <f>VLOOKUP(Table1[[#This Row],[tourney_id]],tournaments!A:E,4,FALSE)</f>
        <v>San Francisco, California</v>
      </c>
      <c r="J6927" s="31"/>
      <c r="K6927" s="14"/>
    </row>
    <row r="6928" spans="1:11" x14ac:dyDescent="0.3">
      <c r="A6928" s="14" t="s">
        <v>3679</v>
      </c>
      <c r="B6928" s="14" t="s">
        <v>3752</v>
      </c>
      <c r="C6928" s="14" t="s">
        <v>381</v>
      </c>
      <c r="D6928" s="16">
        <v>42636.583333333336</v>
      </c>
      <c r="E6928" s="19" t="e">
        <f>VLOOKUP(Table1[[#This Row],[winner_name]],[1]players!$A:$E,5,FALSE)</f>
        <v>#N/A</v>
      </c>
      <c r="F6928" s="19">
        <f>VLOOKUP(Table1[[#This Row],[loser_name]],[1]players!$A:$E,5,FALSE)</f>
        <v>0</v>
      </c>
      <c r="G6928" s="14" t="s">
        <v>424</v>
      </c>
      <c r="H6928" s="19" t="s">
        <v>3755</v>
      </c>
      <c r="I6928" s="19" t="str">
        <f>VLOOKUP(Table1[[#This Row],[tourney_id]],tournaments!A:E,4,FALSE)</f>
        <v>San Francisco, California</v>
      </c>
      <c r="J6928" s="31"/>
      <c r="K6928" s="14"/>
    </row>
    <row r="6929" spans="1:11" x14ac:dyDescent="0.3">
      <c r="A6929" s="14" t="s">
        <v>810</v>
      </c>
      <c r="B6929" s="14" t="s">
        <v>3749</v>
      </c>
      <c r="C6929" s="14" t="s">
        <v>395</v>
      </c>
      <c r="D6929" s="16">
        <v>42636.645833333336</v>
      </c>
      <c r="E6929" s="19" t="e">
        <f>VLOOKUP(Table1[[#This Row],[winner_name]],[1]players!$A:$E,5,FALSE)</f>
        <v>#N/A</v>
      </c>
      <c r="F6929" s="19">
        <f>VLOOKUP(Table1[[#This Row],[loser_name]],[1]players!$A:$E,5,FALSE)</f>
        <v>0</v>
      </c>
      <c r="G6929" s="14" t="s">
        <v>424</v>
      </c>
      <c r="H6929" s="19" t="s">
        <v>3755</v>
      </c>
      <c r="I6929" s="19" t="str">
        <f>VLOOKUP(Table1[[#This Row],[tourney_id]],tournaments!A:E,4,FALSE)</f>
        <v>San Francisco, California</v>
      </c>
      <c r="J6929" s="31"/>
      <c r="K6929" s="14"/>
    </row>
    <row r="6930" spans="1:11" x14ac:dyDescent="0.3">
      <c r="A6930" s="14" t="s">
        <v>944</v>
      </c>
      <c r="B6930" s="14" t="s">
        <v>3753</v>
      </c>
      <c r="C6930" s="14" t="s">
        <v>506</v>
      </c>
      <c r="D6930" s="16">
        <v>42636.708333333336</v>
      </c>
      <c r="E6930" s="19" t="e">
        <f>VLOOKUP(Table1[[#This Row],[winner_name]],[1]players!$A:$E,5,FALSE)</f>
        <v>#N/A</v>
      </c>
      <c r="F6930" s="19" t="e">
        <f>VLOOKUP(Table1[[#This Row],[loser_name]],[1]players!$A:$E,5,FALSE)</f>
        <v>#N/A</v>
      </c>
      <c r="G6930" s="14" t="s">
        <v>424</v>
      </c>
      <c r="H6930" s="19" t="s">
        <v>3755</v>
      </c>
      <c r="I6930" s="19" t="str">
        <f>VLOOKUP(Table1[[#This Row],[tourney_id]],tournaments!A:E,4,FALSE)</f>
        <v>San Francisco, California</v>
      </c>
      <c r="J6930" s="31"/>
      <c r="K6930" s="14"/>
    </row>
    <row r="6931" spans="1:11" x14ac:dyDescent="0.3">
      <c r="A6931" s="14" t="s">
        <v>3681</v>
      </c>
      <c r="B6931" s="14" t="s">
        <v>2552</v>
      </c>
      <c r="C6931" s="14" t="s">
        <v>500</v>
      </c>
      <c r="D6931" s="16">
        <v>42636.645833333336</v>
      </c>
      <c r="E6931" s="19" t="e">
        <f>VLOOKUP(Table1[[#This Row],[winner_name]],[1]players!$A:$E,5,FALSE)</f>
        <v>#N/A</v>
      </c>
      <c r="F6931" s="19" t="e">
        <f>VLOOKUP(Table1[[#This Row],[loser_name]],[1]players!$A:$E,5,FALSE)</f>
        <v>#N/A</v>
      </c>
      <c r="G6931" s="14" t="s">
        <v>424</v>
      </c>
      <c r="H6931" s="19" t="s">
        <v>3755</v>
      </c>
      <c r="I6931" s="19" t="str">
        <f>VLOOKUP(Table1[[#This Row],[tourney_id]],tournaments!A:E,4,FALSE)</f>
        <v>San Francisco, California</v>
      </c>
      <c r="J6931" s="31"/>
      <c r="K6931" s="14"/>
    </row>
    <row r="6932" spans="1:11" x14ac:dyDescent="0.3">
      <c r="A6932" s="14" t="s">
        <v>3754</v>
      </c>
      <c r="B6932" s="14" t="s">
        <v>3750</v>
      </c>
      <c r="C6932" s="14" t="s">
        <v>3142</v>
      </c>
      <c r="D6932" s="16">
        <v>42636.604166666664</v>
      </c>
      <c r="E6932" s="19" t="e">
        <f>VLOOKUP(Table1[[#This Row],[winner_name]],[1]players!$A:$E,5,FALSE)</f>
        <v>#N/A</v>
      </c>
      <c r="F6932" s="19" t="e">
        <f>VLOOKUP(Table1[[#This Row],[loser_name]],[1]players!$A:$E,5,FALSE)</f>
        <v>#N/A</v>
      </c>
      <c r="G6932" s="14" t="s">
        <v>424</v>
      </c>
      <c r="H6932" s="19" t="s">
        <v>3755</v>
      </c>
      <c r="I6932" s="19" t="str">
        <f>VLOOKUP(Table1[[#This Row],[tourney_id]],tournaments!A:E,4,FALSE)</f>
        <v>San Francisco, California</v>
      </c>
      <c r="J6932" s="31"/>
      <c r="K6932" s="14"/>
    </row>
    <row r="6933" spans="1:11" x14ac:dyDescent="0.3">
      <c r="A6933" s="14" t="s">
        <v>205</v>
      </c>
      <c r="B6933" s="14" t="s">
        <v>3680</v>
      </c>
      <c r="C6933" s="14" t="s">
        <v>3142</v>
      </c>
      <c r="D6933" s="16">
        <v>42637.479166666664</v>
      </c>
      <c r="E6933" s="19" t="e">
        <f>VLOOKUP(Table1[[#This Row],[winner_name]],[1]players!$A:$E,5,FALSE)</f>
        <v>#N/A</v>
      </c>
      <c r="F6933" s="19">
        <f>VLOOKUP(Table1[[#This Row],[loser_name]],[1]players!$A:$E,5,FALSE)</f>
        <v>0</v>
      </c>
      <c r="G6933" s="14" t="s">
        <v>430</v>
      </c>
      <c r="H6933" s="19" t="s">
        <v>3755</v>
      </c>
      <c r="I6933" s="19" t="str">
        <f>VLOOKUP(Table1[[#This Row],[tourney_id]],tournaments!A:E,4,FALSE)</f>
        <v>San Francisco, California</v>
      </c>
      <c r="J6933" s="31"/>
      <c r="K6933" s="14"/>
    </row>
    <row r="6934" spans="1:11" x14ac:dyDescent="0.3">
      <c r="A6934" s="14" t="s">
        <v>1403</v>
      </c>
      <c r="B6934" s="14" t="s">
        <v>3679</v>
      </c>
      <c r="C6934" s="14" t="s">
        <v>429</v>
      </c>
      <c r="D6934" s="16">
        <v>42637.510416666664</v>
      </c>
      <c r="E6934" s="19" t="e">
        <f>VLOOKUP(Table1[[#This Row],[winner_name]],[1]players!$A:$E,5,FALSE)</f>
        <v>#N/A</v>
      </c>
      <c r="F6934" s="19" t="e">
        <f>VLOOKUP(Table1[[#This Row],[loser_name]],[1]players!$A:$E,5,FALSE)</f>
        <v>#N/A</v>
      </c>
      <c r="G6934" s="14" t="s">
        <v>430</v>
      </c>
      <c r="H6934" s="19" t="s">
        <v>3755</v>
      </c>
      <c r="I6934" s="19" t="str">
        <f>VLOOKUP(Table1[[#This Row],[tourney_id]],tournaments!A:E,4,FALSE)</f>
        <v>San Francisco, California</v>
      </c>
      <c r="J6934" s="31"/>
      <c r="K6934" s="14"/>
    </row>
    <row r="6935" spans="1:11" x14ac:dyDescent="0.3">
      <c r="A6935" s="14" t="s">
        <v>810</v>
      </c>
      <c r="B6935" s="14" t="s">
        <v>944</v>
      </c>
      <c r="C6935" s="14" t="s">
        <v>427</v>
      </c>
      <c r="D6935" s="16">
        <v>42637.520833333336</v>
      </c>
      <c r="E6935" s="19" t="e">
        <f>VLOOKUP(Table1[[#This Row],[winner_name]],[1]players!$A:$E,5,FALSE)</f>
        <v>#N/A</v>
      </c>
      <c r="F6935" s="19" t="e">
        <f>VLOOKUP(Table1[[#This Row],[loser_name]],[1]players!$A:$E,5,FALSE)</f>
        <v>#N/A</v>
      </c>
      <c r="G6935" s="14" t="s">
        <v>430</v>
      </c>
      <c r="H6935" s="19" t="s">
        <v>3755</v>
      </c>
      <c r="I6935" s="19" t="str">
        <f>VLOOKUP(Table1[[#This Row],[tourney_id]],tournaments!A:E,4,FALSE)</f>
        <v>San Francisco, California</v>
      </c>
      <c r="J6935" s="31"/>
      <c r="K6935" s="14"/>
    </row>
    <row r="6936" spans="1:11" x14ac:dyDescent="0.3">
      <c r="A6936" s="14" t="s">
        <v>3754</v>
      </c>
      <c r="B6936" s="14" t="s">
        <v>3681</v>
      </c>
      <c r="C6936" s="14" t="s">
        <v>418</v>
      </c>
      <c r="D6936" s="16">
        <v>42637.479166666664</v>
      </c>
      <c r="E6936" s="19" t="e">
        <f>VLOOKUP(Table1[[#This Row],[winner_name]],[1]players!$A:$E,5,FALSE)</f>
        <v>#N/A</v>
      </c>
      <c r="F6936" s="19" t="e">
        <f>VLOOKUP(Table1[[#This Row],[loser_name]],[1]players!$A:$E,5,FALSE)</f>
        <v>#N/A</v>
      </c>
      <c r="G6936" s="14" t="s">
        <v>430</v>
      </c>
      <c r="H6936" s="19" t="s">
        <v>3755</v>
      </c>
      <c r="I6936" s="19" t="str">
        <f>VLOOKUP(Table1[[#This Row],[tourney_id]],tournaments!A:E,4,FALSE)</f>
        <v>San Francisco, California</v>
      </c>
      <c r="J6936" s="31"/>
      <c r="K6936" s="14"/>
    </row>
    <row r="6937" spans="1:11" x14ac:dyDescent="0.3">
      <c r="A6937" s="14" t="s">
        <v>1403</v>
      </c>
      <c r="B6937" s="14" t="s">
        <v>205</v>
      </c>
      <c r="C6937" s="14" t="s">
        <v>704</v>
      </c>
      <c r="D6937" s="16">
        <v>42637.604166666664</v>
      </c>
      <c r="E6937" s="19" t="e">
        <f>VLOOKUP(Table1[[#This Row],[winner_name]],[1]players!$A:$E,5,FALSE)</f>
        <v>#N/A</v>
      </c>
      <c r="F6937" s="19" t="e">
        <f>VLOOKUP(Table1[[#This Row],[loser_name]],[1]players!$A:$E,5,FALSE)</f>
        <v>#N/A</v>
      </c>
      <c r="G6937" s="14" t="s">
        <v>431</v>
      </c>
      <c r="H6937" s="19" t="s">
        <v>3755</v>
      </c>
      <c r="I6937" s="19" t="str">
        <f>VLOOKUP(Table1[[#This Row],[tourney_id]],tournaments!A:E,4,FALSE)</f>
        <v>San Francisco, California</v>
      </c>
      <c r="J6937" s="31"/>
      <c r="K6937" s="14"/>
    </row>
    <row r="6938" spans="1:11" x14ac:dyDescent="0.3">
      <c r="A6938" s="14" t="s">
        <v>3754</v>
      </c>
      <c r="B6938" s="14" t="s">
        <v>810</v>
      </c>
      <c r="C6938" s="14" t="s">
        <v>406</v>
      </c>
      <c r="D6938" s="16">
        <v>42637.635416666664</v>
      </c>
      <c r="E6938" s="19" t="e">
        <f>VLOOKUP(Table1[[#This Row],[winner_name]],[1]players!$A:$E,5,FALSE)</f>
        <v>#N/A</v>
      </c>
      <c r="F6938" s="19" t="e">
        <f>VLOOKUP(Table1[[#This Row],[loser_name]],[1]players!$A:$E,5,FALSE)</f>
        <v>#N/A</v>
      </c>
      <c r="G6938" s="14" t="s">
        <v>431</v>
      </c>
      <c r="H6938" s="19" t="s">
        <v>3755</v>
      </c>
      <c r="I6938" s="19" t="str">
        <f>VLOOKUP(Table1[[#This Row],[tourney_id]],tournaments!A:E,4,FALSE)</f>
        <v>San Francisco, California</v>
      </c>
      <c r="J6938" s="31"/>
      <c r="K6938" s="14"/>
    </row>
    <row r="6939" spans="1:11" x14ac:dyDescent="0.3">
      <c r="A6939" s="14" t="s">
        <v>1403</v>
      </c>
      <c r="B6939" s="14" t="s">
        <v>3754</v>
      </c>
      <c r="C6939" s="14" t="s">
        <v>512</v>
      </c>
      <c r="D6939" s="16">
        <v>42638.479166666664</v>
      </c>
      <c r="E6939" s="19" t="e">
        <f>VLOOKUP(Table1[[#This Row],[winner_name]],[1]players!$A:$E,5,FALSE)</f>
        <v>#N/A</v>
      </c>
      <c r="F6939" s="19" t="e">
        <f>VLOOKUP(Table1[[#This Row],[loser_name]],[1]players!$A:$E,5,FALSE)</f>
        <v>#N/A</v>
      </c>
      <c r="G6939" s="14" t="s">
        <v>432</v>
      </c>
      <c r="H6939" s="19" t="s">
        <v>3755</v>
      </c>
      <c r="I6939" s="19" t="str">
        <f>VLOOKUP(Table1[[#This Row],[tourney_id]],tournaments!A:E,4,FALSE)</f>
        <v>San Francisco, California</v>
      </c>
      <c r="J6939" s="31"/>
      <c r="K6939" s="14"/>
    </row>
    <row r="6940" spans="1:11" x14ac:dyDescent="0.3">
      <c r="A6940" s="14" t="s">
        <v>262</v>
      </c>
      <c r="B6940" s="14" t="s">
        <v>1498</v>
      </c>
      <c r="C6940" s="14" t="s">
        <v>570</v>
      </c>
      <c r="D6940" s="16">
        <v>42265.479166666664</v>
      </c>
      <c r="E6940" s="19" t="e">
        <f>VLOOKUP(Table1[[#This Row],[winner_name]],[1]players!$A:$E,5,FALSE)</f>
        <v>#N/A</v>
      </c>
      <c r="F6940" s="19" t="e">
        <f>VLOOKUP(Table1[[#This Row],[loser_name]],[1]players!$A:$E,5,FALSE)</f>
        <v>#N/A</v>
      </c>
      <c r="G6940" s="14" t="s">
        <v>424</v>
      </c>
      <c r="H6940" s="19" t="s">
        <v>3763</v>
      </c>
      <c r="I6940" s="19" t="str">
        <f>VLOOKUP(Table1[[#This Row],[tourney_id]],tournaments!A:E,4,FALSE)</f>
        <v>San Francisco, California</v>
      </c>
      <c r="J6940" s="31"/>
      <c r="K6940" s="14"/>
    </row>
    <row r="6941" spans="1:11" x14ac:dyDescent="0.3">
      <c r="A6941" s="14" t="s">
        <v>3756</v>
      </c>
      <c r="B6941" s="14" t="s">
        <v>2390</v>
      </c>
      <c r="C6941" s="14" t="s">
        <v>514</v>
      </c>
      <c r="D6941" s="16">
        <v>42265.479166666664</v>
      </c>
      <c r="E6941" s="19">
        <f>VLOOKUP(Table1[[#This Row],[winner_name]],[1]players!$A:$E,5,FALSE)</f>
        <v>0</v>
      </c>
      <c r="F6941" s="19">
        <f>VLOOKUP(Table1[[#This Row],[loser_name]],[1]players!$A:$E,5,FALSE)</f>
        <v>0</v>
      </c>
      <c r="G6941" s="14" t="s">
        <v>424</v>
      </c>
      <c r="H6941" s="19" t="s">
        <v>3763</v>
      </c>
      <c r="I6941" s="19" t="str">
        <f>VLOOKUP(Table1[[#This Row],[tourney_id]],tournaments!A:E,4,FALSE)</f>
        <v>San Francisco, California</v>
      </c>
      <c r="J6941" s="31"/>
      <c r="K6941" s="14"/>
    </row>
    <row r="6942" spans="1:11" x14ac:dyDescent="0.3">
      <c r="A6942" s="14" t="s">
        <v>1019</v>
      </c>
      <c r="B6942" s="14" t="s">
        <v>3757</v>
      </c>
      <c r="C6942" s="14" t="s">
        <v>394</v>
      </c>
      <c r="D6942" s="16">
        <v>42265.541666666664</v>
      </c>
      <c r="E6942" s="19" t="e">
        <f>VLOOKUP(Table1[[#This Row],[winner_name]],[1]players!$A:$E,5,FALSE)</f>
        <v>#N/A</v>
      </c>
      <c r="F6942" s="19">
        <f>VLOOKUP(Table1[[#This Row],[loser_name]],[1]players!$A:$E,5,FALSE)</f>
        <v>0</v>
      </c>
      <c r="G6942" s="14" t="s">
        <v>424</v>
      </c>
      <c r="H6942" s="19" t="s">
        <v>3763</v>
      </c>
      <c r="I6942" s="19" t="str">
        <f>VLOOKUP(Table1[[#This Row],[tourney_id]],tournaments!A:E,4,FALSE)</f>
        <v>San Francisco, California</v>
      </c>
      <c r="J6942" s="31"/>
      <c r="K6942" s="14"/>
    </row>
    <row r="6943" spans="1:11" x14ac:dyDescent="0.3">
      <c r="A6943" s="14" t="s">
        <v>1053</v>
      </c>
      <c r="B6943" s="14" t="s">
        <v>3758</v>
      </c>
      <c r="C6943" s="14" t="s">
        <v>402</v>
      </c>
      <c r="D6943" s="16">
        <v>42265.541666666664</v>
      </c>
      <c r="E6943" s="19" t="e">
        <f>VLOOKUP(Table1[[#This Row],[winner_name]],[1]players!$A:$E,5,FALSE)</f>
        <v>#N/A</v>
      </c>
      <c r="F6943" s="19" t="e">
        <f>VLOOKUP(Table1[[#This Row],[loser_name]],[1]players!$A:$E,5,FALSE)</f>
        <v>#N/A</v>
      </c>
      <c r="G6943" s="14" t="s">
        <v>424</v>
      </c>
      <c r="H6943" s="19" t="s">
        <v>3763</v>
      </c>
      <c r="I6943" s="19" t="str">
        <f>VLOOKUP(Table1[[#This Row],[tourney_id]],tournaments!A:E,4,FALSE)</f>
        <v>San Francisco, California</v>
      </c>
      <c r="J6943" s="31"/>
      <c r="K6943" s="14"/>
    </row>
    <row r="6944" spans="1:11" x14ac:dyDescent="0.3">
      <c r="A6944" s="14" t="s">
        <v>50</v>
      </c>
      <c r="B6944" s="14" t="s">
        <v>3759</v>
      </c>
      <c r="C6944" s="14" t="s">
        <v>381</v>
      </c>
      <c r="D6944" s="16">
        <v>42265.5625</v>
      </c>
      <c r="E6944" s="19" t="e">
        <f>VLOOKUP(Table1[[#This Row],[winner_name]],[1]players!$A:$E,5,FALSE)</f>
        <v>#N/A</v>
      </c>
      <c r="F6944" s="19" t="e">
        <f>VLOOKUP(Table1[[#This Row],[loser_name]],[1]players!$A:$E,5,FALSE)</f>
        <v>#N/A</v>
      </c>
      <c r="G6944" s="14" t="s">
        <v>424</v>
      </c>
      <c r="H6944" s="19" t="s">
        <v>3763</v>
      </c>
      <c r="I6944" s="19" t="str">
        <f>VLOOKUP(Table1[[#This Row],[tourney_id]],tournaments!A:E,4,FALSE)</f>
        <v>San Francisco, California</v>
      </c>
      <c r="J6944" s="31"/>
      <c r="K6944" s="14"/>
    </row>
    <row r="6945" spans="1:11" x14ac:dyDescent="0.3">
      <c r="A6945" s="14" t="s">
        <v>2371</v>
      </c>
      <c r="B6945" s="14" t="s">
        <v>1012</v>
      </c>
      <c r="C6945" s="14" t="s">
        <v>3760</v>
      </c>
      <c r="D6945" s="16">
        <v>42265.666666666664</v>
      </c>
      <c r="E6945" s="19" t="e">
        <f>VLOOKUP(Table1[[#This Row],[winner_name]],[1]players!$A:$E,5,FALSE)</f>
        <v>#N/A</v>
      </c>
      <c r="F6945" s="19" t="e">
        <f>VLOOKUP(Table1[[#This Row],[loser_name]],[1]players!$A:$E,5,FALSE)</f>
        <v>#N/A</v>
      </c>
      <c r="G6945" s="14" t="s">
        <v>424</v>
      </c>
      <c r="H6945" s="19" t="s">
        <v>3763</v>
      </c>
      <c r="I6945" s="19" t="str">
        <f>VLOOKUP(Table1[[#This Row],[tourney_id]],tournaments!A:E,4,FALSE)</f>
        <v>San Francisco, California</v>
      </c>
      <c r="J6945" s="31"/>
      <c r="K6945" s="14"/>
    </row>
    <row r="6946" spans="1:11" x14ac:dyDescent="0.3">
      <c r="A6946" s="14" t="s">
        <v>1008</v>
      </c>
      <c r="B6946" s="14" t="s">
        <v>3761</v>
      </c>
      <c r="C6946" s="14" t="s">
        <v>394</v>
      </c>
      <c r="D6946" s="16">
        <v>42265.5625</v>
      </c>
      <c r="E6946" s="19" t="e">
        <f>VLOOKUP(Table1[[#This Row],[winner_name]],[1]players!$A:$E,5,FALSE)</f>
        <v>#N/A</v>
      </c>
      <c r="F6946" s="19" t="e">
        <f>VLOOKUP(Table1[[#This Row],[loser_name]],[1]players!$A:$E,5,FALSE)</f>
        <v>#N/A</v>
      </c>
      <c r="G6946" s="14" t="s">
        <v>424</v>
      </c>
      <c r="H6946" s="19" t="s">
        <v>3763</v>
      </c>
      <c r="I6946" s="19" t="str">
        <f>VLOOKUP(Table1[[#This Row],[tourney_id]],tournaments!A:E,4,FALSE)</f>
        <v>San Francisco, California</v>
      </c>
      <c r="J6946" s="31"/>
      <c r="K6946" s="14"/>
    </row>
    <row r="6947" spans="1:11" x14ac:dyDescent="0.3">
      <c r="A6947" s="14" t="s">
        <v>24</v>
      </c>
      <c r="B6947" s="14" t="s">
        <v>2191</v>
      </c>
      <c r="C6947" s="14" t="s">
        <v>2418</v>
      </c>
      <c r="D6947" s="16">
        <v>42265.583333333336</v>
      </c>
      <c r="E6947" s="19" t="e">
        <f>VLOOKUP(Table1[[#This Row],[winner_name]],[1]players!$A:$E,5,FALSE)</f>
        <v>#N/A</v>
      </c>
      <c r="F6947" s="19" t="e">
        <f>VLOOKUP(Table1[[#This Row],[loser_name]],[1]players!$A:$E,5,FALSE)</f>
        <v>#N/A</v>
      </c>
      <c r="G6947" s="14" t="s">
        <v>424</v>
      </c>
      <c r="H6947" s="19" t="s">
        <v>3763</v>
      </c>
      <c r="I6947" s="19" t="str">
        <f>VLOOKUP(Table1[[#This Row],[tourney_id]],tournaments!A:E,4,FALSE)</f>
        <v>San Francisco, California</v>
      </c>
      <c r="J6947" s="31"/>
      <c r="K6947" s="14"/>
    </row>
    <row r="6948" spans="1:11" x14ac:dyDescent="0.3">
      <c r="A6948" s="14" t="s">
        <v>262</v>
      </c>
      <c r="B6948" s="14" t="s">
        <v>3756</v>
      </c>
      <c r="C6948" s="14" t="s">
        <v>457</v>
      </c>
      <c r="D6948" s="16">
        <v>42266.416666666664</v>
      </c>
      <c r="E6948" s="19" t="e">
        <f>VLOOKUP(Table1[[#This Row],[winner_name]],[1]players!$A:$E,5,FALSE)</f>
        <v>#N/A</v>
      </c>
      <c r="F6948" s="19">
        <f>VLOOKUP(Table1[[#This Row],[loser_name]],[1]players!$A:$E,5,FALSE)</f>
        <v>0</v>
      </c>
      <c r="G6948" s="14" t="s">
        <v>430</v>
      </c>
      <c r="H6948" s="19" t="s">
        <v>3763</v>
      </c>
      <c r="I6948" s="19" t="str">
        <f>VLOOKUP(Table1[[#This Row],[tourney_id]],tournaments!A:E,4,FALSE)</f>
        <v>San Francisco, California</v>
      </c>
      <c r="J6948" s="31"/>
      <c r="K6948" s="14"/>
    </row>
    <row r="6949" spans="1:11" x14ac:dyDescent="0.3">
      <c r="A6949" s="14" t="s">
        <v>1053</v>
      </c>
      <c r="B6949" s="14" t="s">
        <v>1019</v>
      </c>
      <c r="C6949" s="14" t="s">
        <v>416</v>
      </c>
      <c r="D6949" s="16">
        <v>42266.416666666664</v>
      </c>
      <c r="E6949" s="19" t="e">
        <f>VLOOKUP(Table1[[#This Row],[winner_name]],[1]players!$A:$E,5,FALSE)</f>
        <v>#N/A</v>
      </c>
      <c r="F6949" s="19" t="e">
        <f>VLOOKUP(Table1[[#This Row],[loser_name]],[1]players!$A:$E,5,FALSE)</f>
        <v>#N/A</v>
      </c>
      <c r="G6949" s="14" t="s">
        <v>430</v>
      </c>
      <c r="H6949" s="19" t="s">
        <v>3763</v>
      </c>
      <c r="I6949" s="19" t="str">
        <f>VLOOKUP(Table1[[#This Row],[tourney_id]],tournaments!A:E,4,FALSE)</f>
        <v>San Francisco, California</v>
      </c>
      <c r="J6949" s="31"/>
      <c r="K6949" s="14"/>
    </row>
    <row r="6950" spans="1:11" x14ac:dyDescent="0.3">
      <c r="A6950" s="14" t="s">
        <v>2371</v>
      </c>
      <c r="B6950" s="14" t="s">
        <v>50</v>
      </c>
      <c r="C6950" s="14" t="s">
        <v>2669</v>
      </c>
      <c r="D6950" s="16">
        <v>42266.416666666664</v>
      </c>
      <c r="E6950" s="19" t="e">
        <f>VLOOKUP(Table1[[#This Row],[winner_name]],[1]players!$A:$E,5,FALSE)</f>
        <v>#N/A</v>
      </c>
      <c r="F6950" s="19" t="e">
        <f>VLOOKUP(Table1[[#This Row],[loser_name]],[1]players!$A:$E,5,FALSE)</f>
        <v>#N/A</v>
      </c>
      <c r="G6950" s="14" t="s">
        <v>430</v>
      </c>
      <c r="H6950" s="19" t="s">
        <v>3763</v>
      </c>
      <c r="I6950" s="19" t="str">
        <f>VLOOKUP(Table1[[#This Row],[tourney_id]],tournaments!A:E,4,FALSE)</f>
        <v>San Francisco, California</v>
      </c>
      <c r="J6950" s="31"/>
      <c r="K6950" s="14"/>
    </row>
    <row r="6951" spans="1:11" x14ac:dyDescent="0.3">
      <c r="A6951" s="14" t="s">
        <v>1008</v>
      </c>
      <c r="B6951" s="14" t="s">
        <v>24</v>
      </c>
      <c r="C6951" s="14" t="s">
        <v>429</v>
      </c>
      <c r="D6951" s="16">
        <v>42266.416666666664</v>
      </c>
      <c r="E6951" s="19" t="e">
        <f>VLOOKUP(Table1[[#This Row],[winner_name]],[1]players!$A:$E,5,FALSE)</f>
        <v>#N/A</v>
      </c>
      <c r="F6951" s="19" t="e">
        <f>VLOOKUP(Table1[[#This Row],[loser_name]],[1]players!$A:$E,5,FALSE)</f>
        <v>#N/A</v>
      </c>
      <c r="G6951" s="14" t="s">
        <v>430</v>
      </c>
      <c r="H6951" s="19" t="s">
        <v>3763</v>
      </c>
      <c r="I6951" s="19" t="str">
        <f>VLOOKUP(Table1[[#This Row],[tourney_id]],tournaments!A:E,4,FALSE)</f>
        <v>San Francisco, California</v>
      </c>
      <c r="J6951" s="31"/>
      <c r="K6951" s="14"/>
    </row>
    <row r="6952" spans="1:11" x14ac:dyDescent="0.3">
      <c r="A6952" s="14" t="s">
        <v>262</v>
      </c>
      <c r="B6952" s="14" t="s">
        <v>1053</v>
      </c>
      <c r="C6952" s="14" t="s">
        <v>573</v>
      </c>
      <c r="D6952" s="16">
        <v>42266.625</v>
      </c>
      <c r="E6952" s="19" t="e">
        <f>VLOOKUP(Table1[[#This Row],[winner_name]],[1]players!$A:$E,5,FALSE)</f>
        <v>#N/A</v>
      </c>
      <c r="F6952" s="19" t="e">
        <f>VLOOKUP(Table1[[#This Row],[loser_name]],[1]players!$A:$E,5,FALSE)</f>
        <v>#N/A</v>
      </c>
      <c r="G6952" s="14" t="s">
        <v>431</v>
      </c>
      <c r="H6952" s="19" t="s">
        <v>3763</v>
      </c>
      <c r="I6952" s="19" t="str">
        <f>VLOOKUP(Table1[[#This Row],[tourney_id]],tournaments!A:E,4,FALSE)</f>
        <v>San Francisco, California</v>
      </c>
      <c r="J6952" s="31"/>
      <c r="K6952" s="14"/>
    </row>
    <row r="6953" spans="1:11" x14ac:dyDescent="0.3">
      <c r="A6953" s="14" t="s">
        <v>1008</v>
      </c>
      <c r="B6953" s="14" t="s">
        <v>2371</v>
      </c>
      <c r="C6953" s="14" t="s">
        <v>402</v>
      </c>
      <c r="D6953" s="16">
        <v>42266.625</v>
      </c>
      <c r="E6953" s="19" t="e">
        <f>VLOOKUP(Table1[[#This Row],[winner_name]],[1]players!$A:$E,5,FALSE)</f>
        <v>#N/A</v>
      </c>
      <c r="F6953" s="19" t="e">
        <f>VLOOKUP(Table1[[#This Row],[loser_name]],[1]players!$A:$E,5,FALSE)</f>
        <v>#N/A</v>
      </c>
      <c r="G6953" s="14" t="s">
        <v>431</v>
      </c>
      <c r="H6953" s="19" t="s">
        <v>3763</v>
      </c>
      <c r="I6953" s="19" t="str">
        <f>VLOOKUP(Table1[[#This Row],[tourney_id]],tournaments!A:E,4,FALSE)</f>
        <v>San Francisco, California</v>
      </c>
      <c r="J6953" s="31"/>
      <c r="K6953" s="14"/>
    </row>
    <row r="6954" spans="1:11" x14ac:dyDescent="0.3">
      <c r="A6954" s="14" t="s">
        <v>262</v>
      </c>
      <c r="B6954" s="14" t="s">
        <v>1008</v>
      </c>
      <c r="C6954" s="14" t="s">
        <v>3762</v>
      </c>
      <c r="D6954" s="16">
        <v>42267.416666666664</v>
      </c>
      <c r="E6954" s="19" t="e">
        <f>VLOOKUP(Table1[[#This Row],[winner_name]],[1]players!$A:$E,5,FALSE)</f>
        <v>#N/A</v>
      </c>
      <c r="F6954" s="19" t="e">
        <f>VLOOKUP(Table1[[#This Row],[loser_name]],[1]players!$A:$E,5,FALSE)</f>
        <v>#N/A</v>
      </c>
      <c r="G6954" s="14" t="s">
        <v>432</v>
      </c>
      <c r="H6954" s="19" t="s">
        <v>3763</v>
      </c>
      <c r="I6954" s="19" t="str">
        <f>VLOOKUP(Table1[[#This Row],[tourney_id]],tournaments!A:E,4,FALSE)</f>
        <v>San Francisco, California</v>
      </c>
      <c r="J6954" s="31"/>
      <c r="K6954" s="14"/>
    </row>
    <row r="6955" spans="1:11" x14ac:dyDescent="0.3">
      <c r="A6955" s="14" t="s">
        <v>1498</v>
      </c>
      <c r="B6955" s="14" t="s">
        <v>3765</v>
      </c>
      <c r="C6955" s="14" t="s">
        <v>389</v>
      </c>
      <c r="D6955" s="16">
        <v>41922.458333333336</v>
      </c>
      <c r="E6955" s="19" t="e">
        <f>VLOOKUP(Table1[[#This Row],[winner_name]],[1]players!$A:$E,5,FALSE)</f>
        <v>#N/A</v>
      </c>
      <c r="F6955" s="19">
        <f>VLOOKUP(Table1[[#This Row],[loser_name]],[1]players!$A:$E,5,FALSE)</f>
        <v>0</v>
      </c>
      <c r="G6955" s="14" t="s">
        <v>411</v>
      </c>
      <c r="H6955" s="19" t="s">
        <v>3764</v>
      </c>
      <c r="I6955" s="19" t="e">
        <f>VLOOKUP(Table1[[#This Row],[tourney_id]],tournaments!A:E,4,FALSE)</f>
        <v>#N/A</v>
      </c>
      <c r="J6955" s="31"/>
      <c r="K6955" s="14"/>
    </row>
    <row r="6956" spans="1:11" x14ac:dyDescent="0.3">
      <c r="A6956" s="14" t="s">
        <v>3766</v>
      </c>
      <c r="B6956" s="14" t="s">
        <v>3767</v>
      </c>
      <c r="C6956" s="14" t="s">
        <v>386</v>
      </c>
      <c r="D6956" s="16">
        <v>41922.458333333336</v>
      </c>
      <c r="E6956" s="19">
        <f>VLOOKUP(Table1[[#This Row],[winner_name]],[1]players!$A:$E,5,FALSE)</f>
        <v>0</v>
      </c>
      <c r="F6956" s="19" t="e">
        <f>VLOOKUP(Table1[[#This Row],[loser_name]],[1]players!$A:$E,5,FALSE)</f>
        <v>#N/A</v>
      </c>
      <c r="G6956" s="14" t="s">
        <v>411</v>
      </c>
      <c r="H6956" s="19" t="s">
        <v>3764</v>
      </c>
      <c r="I6956" s="19" t="e">
        <f>VLOOKUP(Table1[[#This Row],[tourney_id]],tournaments!A:E,4,FALSE)</f>
        <v>#N/A</v>
      </c>
      <c r="J6956" s="31"/>
      <c r="K6956" s="14"/>
    </row>
    <row r="6957" spans="1:11" x14ac:dyDescent="0.3">
      <c r="A6957" s="14" t="s">
        <v>3768</v>
      </c>
      <c r="B6957" s="14" t="s">
        <v>1010</v>
      </c>
      <c r="C6957" s="14" t="s">
        <v>3192</v>
      </c>
      <c r="D6957" s="16">
        <v>41922.458333333336</v>
      </c>
      <c r="E6957" s="19" t="e">
        <f>VLOOKUP(Table1[[#This Row],[winner_name]],[1]players!$A:$E,5,FALSE)</f>
        <v>#N/A</v>
      </c>
      <c r="F6957" s="19" t="e">
        <f>VLOOKUP(Table1[[#This Row],[loser_name]],[1]players!$A:$E,5,FALSE)</f>
        <v>#N/A</v>
      </c>
      <c r="G6957" s="14" t="s">
        <v>411</v>
      </c>
      <c r="H6957" s="19" t="s">
        <v>3764</v>
      </c>
      <c r="I6957" s="19" t="e">
        <f>VLOOKUP(Table1[[#This Row],[tourney_id]],tournaments!A:E,4,FALSE)</f>
        <v>#N/A</v>
      </c>
      <c r="J6957" s="31"/>
      <c r="K6957" s="14"/>
    </row>
    <row r="6958" spans="1:11" x14ac:dyDescent="0.3">
      <c r="A6958" s="14" t="s">
        <v>3769</v>
      </c>
      <c r="B6958" s="14" t="s">
        <v>1538</v>
      </c>
      <c r="C6958" s="14" t="s">
        <v>3770</v>
      </c>
      <c r="D6958" s="16">
        <v>41922.458333333336</v>
      </c>
      <c r="E6958" s="19" t="e">
        <f>VLOOKUP(Table1[[#This Row],[winner_name]],[1]players!$A:$E,5,FALSE)</f>
        <v>#N/A</v>
      </c>
      <c r="F6958" s="19" t="e">
        <f>VLOOKUP(Table1[[#This Row],[loser_name]],[1]players!$A:$E,5,FALSE)</f>
        <v>#N/A</v>
      </c>
      <c r="G6958" s="14" t="s">
        <v>411</v>
      </c>
      <c r="H6958" s="19" t="s">
        <v>3764</v>
      </c>
      <c r="I6958" s="19" t="e">
        <f>VLOOKUP(Table1[[#This Row],[tourney_id]],tournaments!A:E,4,FALSE)</f>
        <v>#N/A</v>
      </c>
      <c r="J6958" s="31"/>
      <c r="K6958" s="14"/>
    </row>
    <row r="6959" spans="1:11" x14ac:dyDescent="0.3">
      <c r="A6959" s="14" t="s">
        <v>1012</v>
      </c>
      <c r="B6959" s="14" t="s">
        <v>3771</v>
      </c>
      <c r="C6959" s="14" t="s">
        <v>3772</v>
      </c>
      <c r="D6959" s="16">
        <v>41922.5625</v>
      </c>
      <c r="E6959" s="19" t="e">
        <f>VLOOKUP(Table1[[#This Row],[winner_name]],[1]players!$A:$E,5,FALSE)</f>
        <v>#N/A</v>
      </c>
      <c r="F6959" s="19" t="e">
        <f>VLOOKUP(Table1[[#This Row],[loser_name]],[1]players!$A:$E,5,FALSE)</f>
        <v>#N/A</v>
      </c>
      <c r="G6959" s="14" t="s">
        <v>424</v>
      </c>
      <c r="H6959" s="19" t="s">
        <v>3764</v>
      </c>
      <c r="I6959" s="19" t="e">
        <f>VLOOKUP(Table1[[#This Row],[tourney_id]],tournaments!A:E,4,FALSE)</f>
        <v>#N/A</v>
      </c>
      <c r="J6959" s="31"/>
      <c r="K6959" s="14"/>
    </row>
    <row r="6960" spans="1:11" x14ac:dyDescent="0.3">
      <c r="A6960" s="14" t="s">
        <v>24</v>
      </c>
      <c r="B6960" s="14" t="s">
        <v>1498</v>
      </c>
      <c r="C6960" s="14" t="s">
        <v>3773</v>
      </c>
      <c r="D6960" s="16">
        <v>41922.604166666664</v>
      </c>
      <c r="E6960" s="19" t="e">
        <f>VLOOKUP(Table1[[#This Row],[winner_name]],[1]players!$A:$E,5,FALSE)</f>
        <v>#N/A</v>
      </c>
      <c r="F6960" s="19" t="e">
        <f>VLOOKUP(Table1[[#This Row],[loser_name]],[1]players!$A:$E,5,FALSE)</f>
        <v>#N/A</v>
      </c>
      <c r="G6960" s="14" t="s">
        <v>424</v>
      </c>
      <c r="H6960" s="19" t="s">
        <v>3764</v>
      </c>
      <c r="I6960" s="19" t="e">
        <f>VLOOKUP(Table1[[#This Row],[tourney_id]],tournaments!A:E,4,FALSE)</f>
        <v>#N/A</v>
      </c>
      <c r="J6960" s="31"/>
      <c r="K6960" s="14"/>
    </row>
    <row r="6961" spans="1:11" x14ac:dyDescent="0.3">
      <c r="A6961" s="14" t="s">
        <v>3774</v>
      </c>
      <c r="B6961" s="14" t="s">
        <v>3775</v>
      </c>
      <c r="C6961" s="14" t="s">
        <v>699</v>
      </c>
      <c r="D6961" s="16">
        <v>41922.583333333336</v>
      </c>
      <c r="E6961" s="19">
        <f>VLOOKUP(Table1[[#This Row],[winner_name]],[1]players!$A:$E,5,FALSE)</f>
        <v>0</v>
      </c>
      <c r="F6961" s="19" t="e">
        <f>VLOOKUP(Table1[[#This Row],[loser_name]],[1]players!$A:$E,5,FALSE)</f>
        <v>#N/A</v>
      </c>
      <c r="G6961" s="14" t="s">
        <v>424</v>
      </c>
      <c r="H6961" s="19" t="s">
        <v>3764</v>
      </c>
      <c r="I6961" s="19" t="e">
        <f>VLOOKUP(Table1[[#This Row],[tourney_id]],tournaments!A:E,4,FALSE)</f>
        <v>#N/A</v>
      </c>
      <c r="J6961" s="31"/>
      <c r="K6961" s="14"/>
    </row>
    <row r="6962" spans="1:11" x14ac:dyDescent="0.3">
      <c r="A6962" s="14" t="s">
        <v>3759</v>
      </c>
      <c r="B6962" s="14" t="s">
        <v>3766</v>
      </c>
      <c r="C6962" s="14" t="s">
        <v>400</v>
      </c>
      <c r="D6962" s="16">
        <v>41922.604166666664</v>
      </c>
      <c r="E6962" s="19" t="e">
        <f>VLOOKUP(Table1[[#This Row],[winner_name]],[1]players!$A:$E,5,FALSE)</f>
        <v>#N/A</v>
      </c>
      <c r="F6962" s="19">
        <f>VLOOKUP(Table1[[#This Row],[loser_name]],[1]players!$A:$E,5,FALSE)</f>
        <v>0</v>
      </c>
      <c r="G6962" s="14" t="s">
        <v>424</v>
      </c>
      <c r="H6962" s="19" t="s">
        <v>3764</v>
      </c>
      <c r="I6962" s="19" t="e">
        <f>VLOOKUP(Table1[[#This Row],[tourney_id]],tournaments!A:E,4,FALSE)</f>
        <v>#N/A</v>
      </c>
      <c r="J6962" s="31"/>
      <c r="K6962" s="14"/>
    </row>
    <row r="6963" spans="1:11" x14ac:dyDescent="0.3">
      <c r="A6963" s="14" t="s">
        <v>3776</v>
      </c>
      <c r="B6963" s="14" t="s">
        <v>3768</v>
      </c>
      <c r="C6963" s="14" t="s">
        <v>412</v>
      </c>
      <c r="D6963" s="16">
        <v>41922.625</v>
      </c>
      <c r="E6963" s="19" t="e">
        <f>VLOOKUP(Table1[[#This Row],[winner_name]],[1]players!$A:$E,5,FALSE)</f>
        <v>#N/A</v>
      </c>
      <c r="F6963" s="19" t="e">
        <f>VLOOKUP(Table1[[#This Row],[loser_name]],[1]players!$A:$E,5,FALSE)</f>
        <v>#N/A</v>
      </c>
      <c r="G6963" s="14" t="s">
        <v>424</v>
      </c>
      <c r="H6963" s="19" t="s">
        <v>3764</v>
      </c>
      <c r="I6963" s="19" t="e">
        <f>VLOOKUP(Table1[[#This Row],[tourney_id]],tournaments!A:E,4,FALSE)</f>
        <v>#N/A</v>
      </c>
      <c r="J6963" s="31"/>
      <c r="K6963" s="14"/>
    </row>
    <row r="6964" spans="1:11" x14ac:dyDescent="0.3">
      <c r="A6964" s="14" t="s">
        <v>20</v>
      </c>
      <c r="B6964" s="14" t="s">
        <v>1485</v>
      </c>
      <c r="C6964" s="14" t="s">
        <v>427</v>
      </c>
      <c r="D6964" s="16">
        <v>41922.583333333336</v>
      </c>
      <c r="E6964" s="19" t="e">
        <f>VLOOKUP(Table1[[#This Row],[winner_name]],[1]players!$A:$E,5,FALSE)</f>
        <v>#N/A</v>
      </c>
      <c r="F6964" s="19" t="e">
        <f>VLOOKUP(Table1[[#This Row],[loser_name]],[1]players!$A:$E,5,FALSE)</f>
        <v>#N/A</v>
      </c>
      <c r="G6964" s="14" t="s">
        <v>424</v>
      </c>
      <c r="H6964" s="19" t="s">
        <v>3764</v>
      </c>
      <c r="I6964" s="19" t="e">
        <f>VLOOKUP(Table1[[#This Row],[tourney_id]],tournaments!A:E,4,FALSE)</f>
        <v>#N/A</v>
      </c>
      <c r="J6964" s="31"/>
      <c r="K6964" s="14"/>
    </row>
    <row r="6965" spans="1:11" x14ac:dyDescent="0.3">
      <c r="A6965" s="14" t="s">
        <v>276</v>
      </c>
      <c r="B6965" s="14" t="s">
        <v>3769</v>
      </c>
      <c r="C6965" s="14" t="s">
        <v>378</v>
      </c>
      <c r="D6965" s="16">
        <v>41922.625</v>
      </c>
      <c r="E6965" s="19" t="e">
        <f>VLOOKUP(Table1[[#This Row],[winner_name]],[1]players!$A:$E,5,FALSE)</f>
        <v>#N/A</v>
      </c>
      <c r="F6965" s="19" t="e">
        <f>VLOOKUP(Table1[[#This Row],[loser_name]],[1]players!$A:$E,5,FALSE)</f>
        <v>#N/A</v>
      </c>
      <c r="G6965" s="14" t="s">
        <v>424</v>
      </c>
      <c r="H6965" s="19" t="s">
        <v>3764</v>
      </c>
      <c r="I6965" s="19" t="e">
        <f>VLOOKUP(Table1[[#This Row],[tourney_id]],tournaments!A:E,4,FALSE)</f>
        <v>#N/A</v>
      </c>
      <c r="J6965" s="31"/>
      <c r="K6965" s="14"/>
    </row>
    <row r="6966" spans="1:11" x14ac:dyDescent="0.3">
      <c r="A6966" s="14" t="s">
        <v>3777</v>
      </c>
      <c r="B6966" s="14" t="s">
        <v>3751</v>
      </c>
      <c r="C6966" s="14" t="s">
        <v>592</v>
      </c>
      <c r="D6966" s="16">
        <v>41922.5625</v>
      </c>
      <c r="E6966" s="19">
        <f>VLOOKUP(Table1[[#This Row],[winner_name]],[1]players!$A:$E,5,FALSE)</f>
        <v>0</v>
      </c>
      <c r="F6966" s="19">
        <f>VLOOKUP(Table1[[#This Row],[loser_name]],[1]players!$A:$E,5,FALSE)</f>
        <v>0</v>
      </c>
      <c r="G6966" s="14" t="s">
        <v>424</v>
      </c>
      <c r="H6966" s="19" t="s">
        <v>3764</v>
      </c>
      <c r="I6966" s="19" t="e">
        <f>VLOOKUP(Table1[[#This Row],[tourney_id]],tournaments!A:E,4,FALSE)</f>
        <v>#N/A</v>
      </c>
      <c r="J6966" s="31"/>
      <c r="K6966" s="14"/>
    </row>
    <row r="6967" spans="1:11" x14ac:dyDescent="0.3">
      <c r="A6967" s="14" t="s">
        <v>24</v>
      </c>
      <c r="B6967" s="14" t="s">
        <v>1012</v>
      </c>
      <c r="C6967" s="14" t="s">
        <v>530</v>
      </c>
      <c r="D6967" s="16">
        <v>41922</v>
      </c>
      <c r="E6967" s="19" t="e">
        <f>VLOOKUP(Table1[[#This Row],[winner_name]],[1]players!$A:$E,5,FALSE)</f>
        <v>#N/A</v>
      </c>
      <c r="F6967" s="19" t="e">
        <f>VLOOKUP(Table1[[#This Row],[loser_name]],[1]players!$A:$E,5,FALSE)</f>
        <v>#N/A</v>
      </c>
      <c r="G6967" s="14" t="s">
        <v>430</v>
      </c>
      <c r="H6967" s="19" t="s">
        <v>3764</v>
      </c>
      <c r="I6967" s="19" t="e">
        <f>VLOOKUP(Table1[[#This Row],[tourney_id]],tournaments!A:E,4,FALSE)</f>
        <v>#N/A</v>
      </c>
      <c r="J6967" s="31"/>
      <c r="K6967" s="14"/>
    </row>
    <row r="6968" spans="1:11" x14ac:dyDescent="0.3">
      <c r="A6968" s="14" t="s">
        <v>3759</v>
      </c>
      <c r="B6968" s="14" t="s">
        <v>3774</v>
      </c>
      <c r="C6968" s="14" t="s">
        <v>537</v>
      </c>
      <c r="D6968" s="16">
        <v>41922</v>
      </c>
      <c r="E6968" s="19" t="e">
        <f>VLOOKUP(Table1[[#This Row],[winner_name]],[1]players!$A:$E,5,FALSE)</f>
        <v>#N/A</v>
      </c>
      <c r="F6968" s="19">
        <f>VLOOKUP(Table1[[#This Row],[loser_name]],[1]players!$A:$E,5,FALSE)</f>
        <v>0</v>
      </c>
      <c r="G6968" s="14" t="s">
        <v>430</v>
      </c>
      <c r="H6968" s="19" t="s">
        <v>3764</v>
      </c>
      <c r="I6968" s="19" t="e">
        <f>VLOOKUP(Table1[[#This Row],[tourney_id]],tournaments!A:E,4,FALSE)</f>
        <v>#N/A</v>
      </c>
      <c r="J6968" s="31"/>
      <c r="K6968" s="14"/>
    </row>
    <row r="6969" spans="1:11" x14ac:dyDescent="0.3">
      <c r="A6969" s="14" t="s">
        <v>20</v>
      </c>
      <c r="B6969" s="14" t="s">
        <v>3776</v>
      </c>
      <c r="C6969" s="14" t="s">
        <v>402</v>
      </c>
      <c r="D6969" s="16">
        <v>41922</v>
      </c>
      <c r="E6969" s="19" t="e">
        <f>VLOOKUP(Table1[[#This Row],[winner_name]],[1]players!$A:$E,5,FALSE)</f>
        <v>#N/A</v>
      </c>
      <c r="F6969" s="19" t="e">
        <f>VLOOKUP(Table1[[#This Row],[loser_name]],[1]players!$A:$E,5,FALSE)</f>
        <v>#N/A</v>
      </c>
      <c r="G6969" s="14" t="s">
        <v>430</v>
      </c>
      <c r="H6969" s="19" t="s">
        <v>3764</v>
      </c>
      <c r="I6969" s="19" t="e">
        <f>VLOOKUP(Table1[[#This Row],[tourney_id]],tournaments!A:E,4,FALSE)</f>
        <v>#N/A</v>
      </c>
      <c r="J6969" s="31"/>
      <c r="K6969" s="14"/>
    </row>
    <row r="6970" spans="1:11" x14ac:dyDescent="0.3">
      <c r="A6970" s="14" t="s">
        <v>276</v>
      </c>
      <c r="B6970" s="14" t="s">
        <v>3777</v>
      </c>
      <c r="C6970" s="14" t="s">
        <v>382</v>
      </c>
      <c r="D6970" s="16">
        <v>41922</v>
      </c>
      <c r="E6970" s="19" t="e">
        <f>VLOOKUP(Table1[[#This Row],[winner_name]],[1]players!$A:$E,5,FALSE)</f>
        <v>#N/A</v>
      </c>
      <c r="F6970" s="19">
        <f>VLOOKUP(Table1[[#This Row],[loser_name]],[1]players!$A:$E,5,FALSE)</f>
        <v>0</v>
      </c>
      <c r="G6970" s="14" t="s">
        <v>430</v>
      </c>
      <c r="H6970" s="19" t="s">
        <v>3764</v>
      </c>
      <c r="I6970" s="19" t="e">
        <f>VLOOKUP(Table1[[#This Row],[tourney_id]],tournaments!A:E,4,FALSE)</f>
        <v>#N/A</v>
      </c>
      <c r="J6970" s="31"/>
      <c r="K6970" s="14"/>
    </row>
    <row r="6971" spans="1:11" x14ac:dyDescent="0.3">
      <c r="A6971" s="14" t="s">
        <v>24</v>
      </c>
      <c r="B6971" s="14" t="s">
        <v>3759</v>
      </c>
      <c r="C6971" s="14" t="s">
        <v>395</v>
      </c>
      <c r="D6971" s="16">
        <v>41923</v>
      </c>
      <c r="E6971" s="19" t="e">
        <f>VLOOKUP(Table1[[#This Row],[winner_name]],[1]players!$A:$E,5,FALSE)</f>
        <v>#N/A</v>
      </c>
      <c r="F6971" s="19" t="e">
        <f>VLOOKUP(Table1[[#This Row],[loser_name]],[1]players!$A:$E,5,FALSE)</f>
        <v>#N/A</v>
      </c>
      <c r="G6971" s="14" t="s">
        <v>431</v>
      </c>
      <c r="H6971" s="19" t="s">
        <v>3764</v>
      </c>
      <c r="I6971" s="19" t="e">
        <f>VLOOKUP(Table1[[#This Row],[tourney_id]],tournaments!A:E,4,FALSE)</f>
        <v>#N/A</v>
      </c>
      <c r="J6971" s="31"/>
      <c r="K6971" s="14"/>
    </row>
    <row r="6972" spans="1:11" x14ac:dyDescent="0.3">
      <c r="A6972" s="14" t="s">
        <v>20</v>
      </c>
      <c r="B6972" s="14" t="s">
        <v>276</v>
      </c>
      <c r="C6972" s="14" t="s">
        <v>696</v>
      </c>
      <c r="D6972" s="16">
        <v>41923</v>
      </c>
      <c r="E6972" s="19" t="e">
        <f>VLOOKUP(Table1[[#This Row],[winner_name]],[1]players!$A:$E,5,FALSE)</f>
        <v>#N/A</v>
      </c>
      <c r="F6972" s="19" t="e">
        <f>VLOOKUP(Table1[[#This Row],[loser_name]],[1]players!$A:$E,5,FALSE)</f>
        <v>#N/A</v>
      </c>
      <c r="G6972" s="14" t="s">
        <v>431</v>
      </c>
      <c r="H6972" s="19" t="s">
        <v>3764</v>
      </c>
      <c r="I6972" s="19" t="e">
        <f>VLOOKUP(Table1[[#This Row],[tourney_id]],tournaments!A:E,4,FALSE)</f>
        <v>#N/A</v>
      </c>
      <c r="J6972" s="31"/>
      <c r="K6972" s="14"/>
    </row>
    <row r="6973" spans="1:11" x14ac:dyDescent="0.3">
      <c r="D6973" s="16">
        <v>41924.4375</v>
      </c>
      <c r="E6973" s="19" t="e">
        <f>VLOOKUP(Table1[[#This Row],[winner_name]],[1]players!$A:$E,5,FALSE)</f>
        <v>#N/A</v>
      </c>
      <c r="F6973" s="19" t="e">
        <f>VLOOKUP(Table1[[#This Row],[loser_name]],[1]players!$A:$E,5,FALSE)</f>
        <v>#N/A</v>
      </c>
      <c r="G6973" s="14" t="s">
        <v>432</v>
      </c>
      <c r="H6973" s="19" t="s">
        <v>3764</v>
      </c>
      <c r="I6973" s="19" t="e">
        <f>VLOOKUP(Table1[[#This Row],[tourney_id]],tournaments!A:E,4,FALSE)</f>
        <v>#N/A</v>
      </c>
      <c r="J6973" s="31"/>
      <c r="K6973" s="14"/>
    </row>
    <row r="6974" spans="1:11" x14ac:dyDescent="0.3">
      <c r="A6974" s="14" t="s">
        <v>255</v>
      </c>
      <c r="B6974" s="14" t="s">
        <v>3</v>
      </c>
      <c r="C6974" s="14" t="s">
        <v>382</v>
      </c>
      <c r="D6974" s="16">
        <v>41194.5</v>
      </c>
      <c r="E6974" s="19" t="e">
        <f>VLOOKUP(Table1[[#This Row],[winner_name]],[1]players!$A:$E,5,FALSE)</f>
        <v>#N/A</v>
      </c>
      <c r="F6974" s="19" t="e">
        <f>VLOOKUP(Table1[[#This Row],[loser_name]],[1]players!$A:$E,5,FALSE)</f>
        <v>#N/A</v>
      </c>
      <c r="G6974" s="14" t="s">
        <v>411</v>
      </c>
      <c r="H6974" s="19" t="s">
        <v>3778</v>
      </c>
      <c r="I6974" s="19" t="e">
        <f>VLOOKUP(Table1[[#This Row],[tourney_id]],tournaments!A:E,4,FALSE)</f>
        <v>#N/A</v>
      </c>
      <c r="J6974" s="31"/>
      <c r="K6974" s="14"/>
    </row>
    <row r="6975" spans="1:11" x14ac:dyDescent="0.3">
      <c r="A6975" s="14" t="s">
        <v>1445</v>
      </c>
      <c r="B6975" s="14" t="s">
        <v>3780</v>
      </c>
      <c r="C6975" s="14" t="s">
        <v>3779</v>
      </c>
      <c r="D6975" s="16">
        <v>41194.5</v>
      </c>
      <c r="E6975" s="19" t="e">
        <f>VLOOKUP(Table1[[#This Row],[winner_name]],[1]players!$A:$E,5,FALSE)</f>
        <v>#N/A</v>
      </c>
      <c r="F6975" s="19">
        <f>VLOOKUP(Table1[[#This Row],[loser_name]],[1]players!$A:$E,5,FALSE)</f>
        <v>0</v>
      </c>
      <c r="G6975" s="14" t="s">
        <v>411</v>
      </c>
      <c r="H6975" s="19" t="s">
        <v>3778</v>
      </c>
      <c r="I6975" s="19" t="e">
        <f>VLOOKUP(Table1[[#This Row],[tourney_id]],tournaments!A:E,4,FALSE)</f>
        <v>#N/A</v>
      </c>
      <c r="J6975" s="31"/>
      <c r="K6975" s="14"/>
    </row>
    <row r="6976" spans="1:11" x14ac:dyDescent="0.3">
      <c r="A6976" s="14" t="s">
        <v>3781</v>
      </c>
      <c r="B6976" s="14" t="s">
        <v>1497</v>
      </c>
      <c r="C6976" s="14" t="s">
        <v>3782</v>
      </c>
      <c r="D6976" s="16">
        <v>41194.520833333336</v>
      </c>
      <c r="E6976" s="19" t="e">
        <f>VLOOKUP(Table1[[#This Row],[winner_name]],[1]players!$A:$E,5,FALSE)</f>
        <v>#N/A</v>
      </c>
      <c r="F6976" s="19" t="e">
        <f>VLOOKUP(Table1[[#This Row],[loser_name]],[1]players!$A:$E,5,FALSE)</f>
        <v>#N/A</v>
      </c>
      <c r="G6976" s="14" t="s">
        <v>411</v>
      </c>
      <c r="H6976" s="19" t="s">
        <v>3778</v>
      </c>
      <c r="I6976" s="19" t="e">
        <f>VLOOKUP(Table1[[#This Row],[tourney_id]],tournaments!A:E,4,FALSE)</f>
        <v>#N/A</v>
      </c>
      <c r="J6976" s="31"/>
      <c r="K6976" s="14"/>
    </row>
    <row r="6977" spans="1:11" x14ac:dyDescent="0.3">
      <c r="A6977" s="14" t="s">
        <v>3783</v>
      </c>
      <c r="B6977" s="14" t="s">
        <v>3784</v>
      </c>
      <c r="C6977" s="14" t="s">
        <v>598</v>
      </c>
      <c r="D6977" s="16">
        <v>41194.583333333336</v>
      </c>
      <c r="E6977" s="19" t="e">
        <f>VLOOKUP(Table1[[#This Row],[winner_name]],[1]players!$A:$E,5,FALSE)</f>
        <v>#N/A</v>
      </c>
      <c r="F6977" s="19">
        <f>VLOOKUP(Table1[[#This Row],[loser_name]],[1]players!$A:$E,5,FALSE)</f>
        <v>0</v>
      </c>
      <c r="G6977" s="14" t="s">
        <v>411</v>
      </c>
      <c r="H6977" s="19" t="s">
        <v>3778</v>
      </c>
      <c r="I6977" s="19" t="e">
        <f>VLOOKUP(Table1[[#This Row],[tourney_id]],tournaments!A:E,4,FALSE)</f>
        <v>#N/A</v>
      </c>
      <c r="J6977" s="31"/>
      <c r="K6977" s="14"/>
    </row>
    <row r="6978" spans="1:11" x14ac:dyDescent="0.3">
      <c r="A6978" s="14" t="s">
        <v>1026</v>
      </c>
      <c r="B6978" s="14" t="s">
        <v>3776</v>
      </c>
      <c r="C6978" s="14" t="s">
        <v>463</v>
      </c>
      <c r="D6978" s="16">
        <v>41194.583333333336</v>
      </c>
      <c r="E6978" s="19" t="e">
        <f>VLOOKUP(Table1[[#This Row],[winner_name]],[1]players!$A:$E,5,FALSE)</f>
        <v>#N/A</v>
      </c>
      <c r="F6978" s="19" t="e">
        <f>VLOOKUP(Table1[[#This Row],[loser_name]],[1]players!$A:$E,5,FALSE)</f>
        <v>#N/A</v>
      </c>
      <c r="G6978" s="14" t="s">
        <v>411</v>
      </c>
      <c r="H6978" s="19" t="s">
        <v>3778</v>
      </c>
      <c r="I6978" s="19" t="e">
        <f>VLOOKUP(Table1[[#This Row],[tourney_id]],tournaments!A:E,4,FALSE)</f>
        <v>#N/A</v>
      </c>
      <c r="J6978" s="31"/>
      <c r="K6978" s="14"/>
    </row>
    <row r="6979" spans="1:11" x14ac:dyDescent="0.3">
      <c r="A6979" s="14" t="s">
        <v>3785</v>
      </c>
      <c r="B6979" s="14" t="s">
        <v>1107</v>
      </c>
      <c r="C6979" s="14" t="s">
        <v>1782</v>
      </c>
      <c r="D6979" s="16">
        <v>41194.604166666664</v>
      </c>
      <c r="E6979" s="19" t="e">
        <f>VLOOKUP(Table1[[#This Row],[winner_name]],[1]players!$A:$E,5,FALSE)</f>
        <v>#N/A</v>
      </c>
      <c r="F6979" s="19">
        <f>VLOOKUP(Table1[[#This Row],[loser_name]],[1]players!$A:$E,5,FALSE)</f>
        <v>0</v>
      </c>
      <c r="G6979" s="14" t="s">
        <v>411</v>
      </c>
      <c r="H6979" s="19" t="s">
        <v>3778</v>
      </c>
      <c r="I6979" s="19" t="e">
        <f>VLOOKUP(Table1[[#This Row],[tourney_id]],tournaments!A:E,4,FALSE)</f>
        <v>#N/A</v>
      </c>
      <c r="J6979" s="31"/>
      <c r="K6979" s="14"/>
    </row>
    <row r="6980" spans="1:11" x14ac:dyDescent="0.3">
      <c r="A6980" s="14" t="s">
        <v>3786</v>
      </c>
      <c r="B6980" s="14" t="s">
        <v>1125</v>
      </c>
      <c r="C6980" s="14" t="s">
        <v>3787</v>
      </c>
      <c r="D6980" s="16">
        <v>41194.541666666664</v>
      </c>
      <c r="E6980" s="19" t="e">
        <f>VLOOKUP(Table1[[#This Row],[winner_name]],[1]players!$A:$E,5,FALSE)</f>
        <v>#N/A</v>
      </c>
      <c r="F6980" s="19" t="e">
        <f>VLOOKUP(Table1[[#This Row],[loser_name]],[1]players!$A:$E,5,FALSE)</f>
        <v>#N/A</v>
      </c>
      <c r="G6980" s="14" t="s">
        <v>411</v>
      </c>
      <c r="H6980" s="19" t="s">
        <v>3778</v>
      </c>
      <c r="I6980" s="19" t="e">
        <f>VLOOKUP(Table1[[#This Row],[tourney_id]],tournaments!A:E,4,FALSE)</f>
        <v>#N/A</v>
      </c>
      <c r="J6980" s="31"/>
      <c r="K6980" s="14"/>
    </row>
    <row r="6981" spans="1:11" x14ac:dyDescent="0.3">
      <c r="A6981" s="14" t="s">
        <v>3789</v>
      </c>
      <c r="B6981" s="14" t="s">
        <v>3788</v>
      </c>
      <c r="C6981" s="14" t="s">
        <v>412</v>
      </c>
      <c r="D6981" s="16">
        <v>41194.541666666664</v>
      </c>
      <c r="E6981" s="19" t="e">
        <f>VLOOKUP(Table1[[#This Row],[winner_name]],[1]players!$A:$E,5,FALSE)</f>
        <v>#N/A</v>
      </c>
      <c r="F6981" s="19">
        <f>VLOOKUP(Table1[[#This Row],[loser_name]],[1]players!$A:$E,5,FALSE)</f>
        <v>0</v>
      </c>
      <c r="G6981" s="14" t="s">
        <v>411</v>
      </c>
      <c r="H6981" s="19" t="s">
        <v>3778</v>
      </c>
      <c r="I6981" s="19" t="e">
        <f>VLOOKUP(Table1[[#This Row],[tourney_id]],tournaments!A:E,4,FALSE)</f>
        <v>#N/A</v>
      </c>
      <c r="J6981" s="31"/>
      <c r="K6981" s="14"/>
    </row>
    <row r="6982" spans="1:11" x14ac:dyDescent="0.3">
      <c r="A6982" s="14" t="s">
        <v>3791</v>
      </c>
      <c r="B6982" s="14" t="s">
        <v>2663</v>
      </c>
      <c r="C6982" s="14" t="s">
        <v>3790</v>
      </c>
      <c r="D6982" s="16">
        <v>41194.625</v>
      </c>
      <c r="E6982" s="19" t="e">
        <f>VLOOKUP(Table1[[#This Row],[winner_name]],[1]players!$A:$E,5,FALSE)</f>
        <v>#N/A</v>
      </c>
      <c r="F6982" s="19" t="e">
        <f>VLOOKUP(Table1[[#This Row],[loser_name]],[1]players!$A:$E,5,FALSE)</f>
        <v>#N/A</v>
      </c>
      <c r="G6982" s="14" t="s">
        <v>411</v>
      </c>
      <c r="H6982" s="19" t="s">
        <v>3778</v>
      </c>
      <c r="I6982" s="19" t="e">
        <f>VLOOKUP(Table1[[#This Row],[tourney_id]],tournaments!A:E,4,FALSE)</f>
        <v>#N/A</v>
      </c>
      <c r="J6982" s="31"/>
      <c r="K6982" s="14"/>
    </row>
    <row r="6983" spans="1:11" x14ac:dyDescent="0.3">
      <c r="A6983" s="14" t="s">
        <v>3792</v>
      </c>
      <c r="B6983" s="14" t="s">
        <v>3793</v>
      </c>
      <c r="C6983" s="14" t="s">
        <v>3794</v>
      </c>
      <c r="D6983" s="16">
        <v>41194.625</v>
      </c>
      <c r="E6983" s="19" t="e">
        <f>VLOOKUP(Table1[[#This Row],[winner_name]],[1]players!$A:$E,5,FALSE)</f>
        <v>#N/A</v>
      </c>
      <c r="F6983" s="19" t="e">
        <f>VLOOKUP(Table1[[#This Row],[loser_name]],[1]players!$A:$E,5,FALSE)</f>
        <v>#N/A</v>
      </c>
      <c r="G6983" s="14" t="s">
        <v>411</v>
      </c>
      <c r="H6983" s="19" t="s">
        <v>3778</v>
      </c>
      <c r="I6983" s="19" t="e">
        <f>VLOOKUP(Table1[[#This Row],[tourney_id]],tournaments!A:E,4,FALSE)</f>
        <v>#N/A</v>
      </c>
      <c r="J6983" s="31"/>
      <c r="K6983" s="14"/>
    </row>
    <row r="6984" spans="1:11" x14ac:dyDescent="0.3">
      <c r="A6984" s="14" t="s">
        <v>292</v>
      </c>
      <c r="B6984" s="14" t="s">
        <v>3795</v>
      </c>
      <c r="C6984" s="14" t="s">
        <v>699</v>
      </c>
      <c r="D6984" s="16">
        <v>41194.666666666664</v>
      </c>
      <c r="E6984" s="19" t="e">
        <f>VLOOKUP(Table1[[#This Row],[winner_name]],[1]players!$A:$E,5,FALSE)</f>
        <v>#N/A</v>
      </c>
      <c r="F6984" s="19" t="e">
        <f>VLOOKUP(Table1[[#This Row],[loser_name]],[1]players!$A:$E,5,FALSE)</f>
        <v>#N/A</v>
      </c>
      <c r="G6984" s="14" t="s">
        <v>411</v>
      </c>
      <c r="H6984" s="19" t="s">
        <v>3778</v>
      </c>
      <c r="I6984" s="19" t="e">
        <f>VLOOKUP(Table1[[#This Row],[tourney_id]],tournaments!A:E,4,FALSE)</f>
        <v>#N/A</v>
      </c>
      <c r="J6984" s="31"/>
      <c r="K6984" s="14"/>
    </row>
    <row r="6985" spans="1:11" x14ac:dyDescent="0.3">
      <c r="A6985" s="14" t="s">
        <v>1126</v>
      </c>
      <c r="B6985" s="14" t="s">
        <v>3796</v>
      </c>
      <c r="C6985" s="14" t="s">
        <v>395</v>
      </c>
      <c r="D6985" s="16">
        <v>41194.666666666664</v>
      </c>
      <c r="E6985" s="19" t="e">
        <f>VLOOKUP(Table1[[#This Row],[winner_name]],[1]players!$A:$E,5,FALSE)</f>
        <v>#N/A</v>
      </c>
      <c r="F6985" s="19">
        <f>VLOOKUP(Table1[[#This Row],[loser_name]],[1]players!$A:$E,5,FALSE)</f>
        <v>0</v>
      </c>
      <c r="G6985" s="14" t="s">
        <v>411</v>
      </c>
      <c r="H6985" s="19" t="s">
        <v>3778</v>
      </c>
      <c r="I6985" s="19" t="e">
        <f>VLOOKUP(Table1[[#This Row],[tourney_id]],tournaments!A:E,4,FALSE)</f>
        <v>#N/A</v>
      </c>
      <c r="J6985" s="31"/>
      <c r="K6985" s="14"/>
    </row>
    <row r="6986" spans="1:11" x14ac:dyDescent="0.3">
      <c r="A6986" s="14" t="s">
        <v>3797</v>
      </c>
      <c r="B6986" s="14" t="s">
        <v>3798</v>
      </c>
      <c r="C6986" s="14" t="s">
        <v>455</v>
      </c>
      <c r="D6986" s="16">
        <v>41194.6875</v>
      </c>
      <c r="E6986" s="19">
        <f>VLOOKUP(Table1[[#This Row],[winner_name]],[1]players!$A:$E,5,FALSE)</f>
        <v>0</v>
      </c>
      <c r="F6986" s="19" t="e">
        <f>VLOOKUP(Table1[[#This Row],[loser_name]],[1]players!$A:$E,5,FALSE)</f>
        <v>#N/A</v>
      </c>
      <c r="G6986" s="14" t="s">
        <v>411</v>
      </c>
      <c r="H6986" s="19" t="s">
        <v>3778</v>
      </c>
      <c r="I6986" s="19" t="e">
        <f>VLOOKUP(Table1[[#This Row],[tourney_id]],tournaments!A:E,4,FALSE)</f>
        <v>#N/A</v>
      </c>
      <c r="J6986" s="31"/>
      <c r="K6986" s="14"/>
    </row>
    <row r="6987" spans="1:11" x14ac:dyDescent="0.3">
      <c r="A6987" s="14" t="s">
        <v>3799</v>
      </c>
      <c r="B6987" s="14" t="s">
        <v>3771</v>
      </c>
      <c r="C6987" s="14" t="s">
        <v>3800</v>
      </c>
      <c r="D6987" s="16">
        <v>41194.6875</v>
      </c>
      <c r="E6987" s="19" t="e">
        <f>VLOOKUP(Table1[[#This Row],[winner_name]],[1]players!$A:$E,5,FALSE)</f>
        <v>#N/A</v>
      </c>
      <c r="F6987" s="19" t="e">
        <f>VLOOKUP(Table1[[#This Row],[loser_name]],[1]players!$A:$E,5,FALSE)</f>
        <v>#N/A</v>
      </c>
      <c r="G6987" s="14" t="s">
        <v>411</v>
      </c>
      <c r="H6987" s="19" t="s">
        <v>3778</v>
      </c>
      <c r="I6987" s="19" t="e">
        <f>VLOOKUP(Table1[[#This Row],[tourney_id]],tournaments!A:E,4,FALSE)</f>
        <v>#N/A</v>
      </c>
      <c r="J6987" s="31"/>
      <c r="K6987" s="14"/>
    </row>
    <row r="6988" spans="1:11" x14ac:dyDescent="0.3">
      <c r="A6988" s="14" t="s">
        <v>1020</v>
      </c>
      <c r="B6988" s="14" t="s">
        <v>1017</v>
      </c>
      <c r="C6988" s="14" t="s">
        <v>3801</v>
      </c>
      <c r="D6988" s="16">
        <v>41194.708333333336</v>
      </c>
      <c r="E6988" s="19" t="e">
        <f>VLOOKUP(Table1[[#This Row],[winner_name]],[1]players!$A:$E,5,FALSE)</f>
        <v>#N/A</v>
      </c>
      <c r="F6988" s="19">
        <f>VLOOKUP(Table1[[#This Row],[loser_name]],[1]players!$A:$E,5,FALSE)</f>
        <v>0</v>
      </c>
      <c r="G6988" s="14" t="s">
        <v>411</v>
      </c>
      <c r="H6988" s="19" t="s">
        <v>3778</v>
      </c>
      <c r="I6988" s="19" t="e">
        <f>VLOOKUP(Table1[[#This Row],[tourney_id]],tournaments!A:E,4,FALSE)</f>
        <v>#N/A</v>
      </c>
      <c r="J6988" s="31"/>
      <c r="K6988" s="14"/>
    </row>
    <row r="6989" spans="1:11" x14ac:dyDescent="0.3">
      <c r="A6989" s="14" t="s">
        <v>41</v>
      </c>
      <c r="B6989" s="14" t="s">
        <v>2513</v>
      </c>
      <c r="C6989" s="14" t="s">
        <v>685</v>
      </c>
      <c r="D6989" s="16">
        <v>41194.75</v>
      </c>
      <c r="E6989" s="19" t="e">
        <f>VLOOKUP(Table1[[#This Row],[winner_name]],[1]players!$A:$E,5,FALSE)</f>
        <v>#N/A</v>
      </c>
      <c r="F6989" s="19" t="e">
        <f>VLOOKUP(Table1[[#This Row],[loser_name]],[1]players!$A:$E,5,FALSE)</f>
        <v>#N/A</v>
      </c>
      <c r="G6989" s="14" t="s">
        <v>411</v>
      </c>
      <c r="H6989" s="19" t="s">
        <v>3778</v>
      </c>
      <c r="I6989" s="19" t="e">
        <f>VLOOKUP(Table1[[#This Row],[tourney_id]],tournaments!A:E,4,FALSE)</f>
        <v>#N/A</v>
      </c>
      <c r="J6989" s="31"/>
      <c r="K6989" s="14"/>
    </row>
    <row r="6990" spans="1:11" x14ac:dyDescent="0.3">
      <c r="A6990" s="14" t="s">
        <v>1445</v>
      </c>
      <c r="B6990" s="14" t="s">
        <v>255</v>
      </c>
      <c r="C6990" s="14" t="s">
        <v>3802</v>
      </c>
      <c r="D6990" s="16">
        <v>41195</v>
      </c>
      <c r="E6990" s="19" t="e">
        <f>VLOOKUP(Table1[[#This Row],[winner_name]],[1]players!$A:$E,5,FALSE)</f>
        <v>#N/A</v>
      </c>
      <c r="F6990" s="19" t="e">
        <f>VLOOKUP(Table1[[#This Row],[loser_name]],[1]players!$A:$E,5,FALSE)</f>
        <v>#N/A</v>
      </c>
      <c r="G6990" s="14" t="s">
        <v>424</v>
      </c>
      <c r="H6990" s="19" t="s">
        <v>3778</v>
      </c>
      <c r="I6990" s="19" t="e">
        <f>VLOOKUP(Table1[[#This Row],[tourney_id]],tournaments!A:E,4,FALSE)</f>
        <v>#N/A</v>
      </c>
      <c r="J6990" s="31"/>
      <c r="K6990" s="14"/>
    </row>
    <row r="6991" spans="1:11" x14ac:dyDescent="0.3">
      <c r="A6991" s="14" t="s">
        <v>3781</v>
      </c>
      <c r="B6991" s="14" t="s">
        <v>3783</v>
      </c>
      <c r="C6991" s="14" t="s">
        <v>380</v>
      </c>
      <c r="D6991" s="16">
        <v>41195</v>
      </c>
      <c r="E6991" s="19" t="e">
        <f>VLOOKUP(Table1[[#This Row],[winner_name]],[1]players!$A:$E,5,FALSE)</f>
        <v>#N/A</v>
      </c>
      <c r="F6991" s="19" t="e">
        <f>VLOOKUP(Table1[[#This Row],[loser_name]],[1]players!$A:$E,5,FALSE)</f>
        <v>#N/A</v>
      </c>
      <c r="G6991" s="14" t="s">
        <v>424</v>
      </c>
      <c r="H6991" s="19" t="s">
        <v>3778</v>
      </c>
      <c r="I6991" s="19" t="e">
        <f>VLOOKUP(Table1[[#This Row],[tourney_id]],tournaments!A:E,4,FALSE)</f>
        <v>#N/A</v>
      </c>
      <c r="J6991" s="31"/>
      <c r="K6991" s="14"/>
    </row>
    <row r="6992" spans="1:11" x14ac:dyDescent="0.3">
      <c r="A6992" s="14" t="s">
        <v>1026</v>
      </c>
      <c r="B6992" s="14" t="s">
        <v>3785</v>
      </c>
      <c r="C6992" s="14" t="s">
        <v>429</v>
      </c>
      <c r="D6992" s="16">
        <v>41195</v>
      </c>
      <c r="E6992" s="19" t="e">
        <f>VLOOKUP(Table1[[#This Row],[winner_name]],[1]players!$A:$E,5,FALSE)</f>
        <v>#N/A</v>
      </c>
      <c r="F6992" s="19" t="e">
        <f>VLOOKUP(Table1[[#This Row],[loser_name]],[1]players!$A:$E,5,FALSE)</f>
        <v>#N/A</v>
      </c>
      <c r="G6992" s="14" t="s">
        <v>424</v>
      </c>
      <c r="H6992" s="19" t="s">
        <v>3778</v>
      </c>
      <c r="I6992" s="19" t="e">
        <f>VLOOKUP(Table1[[#This Row],[tourney_id]],tournaments!A:E,4,FALSE)</f>
        <v>#N/A</v>
      </c>
      <c r="J6992" s="31"/>
      <c r="K6992" s="14"/>
    </row>
    <row r="6993" spans="1:11" x14ac:dyDescent="0.3">
      <c r="A6993" s="14" t="s">
        <v>3786</v>
      </c>
      <c r="B6993" s="14" t="s">
        <v>3789</v>
      </c>
      <c r="C6993" s="14" t="s">
        <v>2627</v>
      </c>
      <c r="D6993" s="16">
        <v>41195</v>
      </c>
      <c r="E6993" s="19" t="e">
        <f>VLOOKUP(Table1[[#This Row],[winner_name]],[1]players!$A:$E,5,FALSE)</f>
        <v>#N/A</v>
      </c>
      <c r="F6993" s="19" t="e">
        <f>VLOOKUP(Table1[[#This Row],[loser_name]],[1]players!$A:$E,5,FALSE)</f>
        <v>#N/A</v>
      </c>
      <c r="G6993" s="14" t="s">
        <v>424</v>
      </c>
      <c r="H6993" s="19" t="s">
        <v>3778</v>
      </c>
      <c r="I6993" s="19" t="e">
        <f>VLOOKUP(Table1[[#This Row],[tourney_id]],tournaments!A:E,4,FALSE)</f>
        <v>#N/A</v>
      </c>
      <c r="J6993" s="31"/>
      <c r="K6993" s="14"/>
    </row>
    <row r="6994" spans="1:11" x14ac:dyDescent="0.3">
      <c r="A6994" s="14" t="s">
        <v>3791</v>
      </c>
      <c r="B6994" s="14" t="s">
        <v>3792</v>
      </c>
      <c r="C6994" s="14" t="s">
        <v>1206</v>
      </c>
      <c r="D6994" s="16">
        <v>41195</v>
      </c>
      <c r="E6994" s="19" t="e">
        <f>VLOOKUP(Table1[[#This Row],[winner_name]],[1]players!$A:$E,5,FALSE)</f>
        <v>#N/A</v>
      </c>
      <c r="F6994" s="19" t="e">
        <f>VLOOKUP(Table1[[#This Row],[loser_name]],[1]players!$A:$E,5,FALSE)</f>
        <v>#N/A</v>
      </c>
      <c r="G6994" s="14" t="s">
        <v>424</v>
      </c>
      <c r="H6994" s="19" t="s">
        <v>3778</v>
      </c>
      <c r="I6994" s="19" t="e">
        <f>VLOOKUP(Table1[[#This Row],[tourney_id]],tournaments!A:E,4,FALSE)</f>
        <v>#N/A</v>
      </c>
      <c r="J6994" s="31"/>
      <c r="K6994" s="14"/>
    </row>
    <row r="6995" spans="1:11" x14ac:dyDescent="0.3">
      <c r="A6995" s="14" t="s">
        <v>292</v>
      </c>
      <c r="B6995" s="14" t="s">
        <v>1126</v>
      </c>
      <c r="C6995" s="14" t="s">
        <v>416</v>
      </c>
      <c r="D6995" s="16">
        <v>41195</v>
      </c>
      <c r="E6995" s="19" t="e">
        <f>VLOOKUP(Table1[[#This Row],[winner_name]],[1]players!$A:$E,5,FALSE)</f>
        <v>#N/A</v>
      </c>
      <c r="F6995" s="19" t="e">
        <f>VLOOKUP(Table1[[#This Row],[loser_name]],[1]players!$A:$E,5,FALSE)</f>
        <v>#N/A</v>
      </c>
      <c r="G6995" s="14" t="s">
        <v>424</v>
      </c>
      <c r="H6995" s="19" t="s">
        <v>3778</v>
      </c>
      <c r="I6995" s="19" t="e">
        <f>VLOOKUP(Table1[[#This Row],[tourney_id]],tournaments!A:E,4,FALSE)</f>
        <v>#N/A</v>
      </c>
      <c r="J6995" s="31"/>
      <c r="K6995" s="14"/>
    </row>
    <row r="6996" spans="1:11" x14ac:dyDescent="0.3">
      <c r="A6996" s="14" t="s">
        <v>3799</v>
      </c>
      <c r="B6996" s="14" t="s">
        <v>3797</v>
      </c>
      <c r="C6996" s="14" t="s">
        <v>463</v>
      </c>
      <c r="D6996" s="16">
        <v>41195</v>
      </c>
      <c r="E6996" s="19" t="e">
        <f>VLOOKUP(Table1[[#This Row],[winner_name]],[1]players!$A:$E,5,FALSE)</f>
        <v>#N/A</v>
      </c>
      <c r="F6996" s="19">
        <f>VLOOKUP(Table1[[#This Row],[loser_name]],[1]players!$A:$E,5,FALSE)</f>
        <v>0</v>
      </c>
      <c r="G6996" s="14" t="s">
        <v>424</v>
      </c>
      <c r="H6996" s="19" t="s">
        <v>3778</v>
      </c>
      <c r="I6996" s="19" t="e">
        <f>VLOOKUP(Table1[[#This Row],[tourney_id]],tournaments!A:E,4,FALSE)</f>
        <v>#N/A</v>
      </c>
      <c r="J6996" s="31"/>
      <c r="K6996" s="14"/>
    </row>
    <row r="6997" spans="1:11" x14ac:dyDescent="0.3">
      <c r="A6997" s="14" t="s">
        <v>41</v>
      </c>
      <c r="B6997" s="14" t="s">
        <v>1020</v>
      </c>
      <c r="C6997" s="14" t="s">
        <v>551</v>
      </c>
      <c r="D6997" s="16">
        <v>41195</v>
      </c>
      <c r="E6997" s="19" t="e">
        <f>VLOOKUP(Table1[[#This Row],[winner_name]],[1]players!$A:$E,5,FALSE)</f>
        <v>#N/A</v>
      </c>
      <c r="F6997" s="19" t="e">
        <f>VLOOKUP(Table1[[#This Row],[loser_name]],[1]players!$A:$E,5,FALSE)</f>
        <v>#N/A</v>
      </c>
      <c r="G6997" s="14" t="s">
        <v>424</v>
      </c>
      <c r="H6997" s="19" t="s">
        <v>3778</v>
      </c>
      <c r="I6997" s="19" t="e">
        <f>VLOOKUP(Table1[[#This Row],[tourney_id]],tournaments!A:E,4,FALSE)</f>
        <v>#N/A</v>
      </c>
      <c r="J6997" s="31"/>
      <c r="K6997" s="14"/>
    </row>
    <row r="6998" spans="1:11" x14ac:dyDescent="0.3">
      <c r="A6998" s="14" t="s">
        <v>1445</v>
      </c>
      <c r="B6998" s="14" t="s">
        <v>3781</v>
      </c>
      <c r="C6998" s="14" t="s">
        <v>402</v>
      </c>
      <c r="D6998" s="16">
        <v>41195</v>
      </c>
      <c r="E6998" s="19" t="e">
        <f>VLOOKUP(Table1[[#This Row],[winner_name]],[1]players!$A:$E,5,FALSE)</f>
        <v>#N/A</v>
      </c>
      <c r="F6998" s="19" t="e">
        <f>VLOOKUP(Table1[[#This Row],[loser_name]],[1]players!$A:$E,5,FALSE)</f>
        <v>#N/A</v>
      </c>
      <c r="G6998" s="14" t="s">
        <v>430</v>
      </c>
      <c r="H6998" s="19" t="s">
        <v>3778</v>
      </c>
      <c r="I6998" s="19" t="e">
        <f>VLOOKUP(Table1[[#This Row],[tourney_id]],tournaments!A:E,4,FALSE)</f>
        <v>#N/A</v>
      </c>
      <c r="J6998" s="31"/>
      <c r="K6998" s="14"/>
    </row>
    <row r="6999" spans="1:11" x14ac:dyDescent="0.3">
      <c r="A6999" s="14" t="s">
        <v>1026</v>
      </c>
      <c r="B6999" s="14" t="s">
        <v>3786</v>
      </c>
      <c r="C6999" s="14" t="s">
        <v>3803</v>
      </c>
      <c r="D6999" s="16">
        <v>41195</v>
      </c>
      <c r="E6999" s="19" t="e">
        <f>VLOOKUP(Table1[[#This Row],[winner_name]],[1]players!$A:$E,5,FALSE)</f>
        <v>#N/A</v>
      </c>
      <c r="F6999" s="19" t="e">
        <f>VLOOKUP(Table1[[#This Row],[loser_name]],[1]players!$A:$E,5,FALSE)</f>
        <v>#N/A</v>
      </c>
      <c r="G6999" s="14" t="s">
        <v>430</v>
      </c>
      <c r="H6999" s="19" t="s">
        <v>3778</v>
      </c>
      <c r="I6999" s="19" t="e">
        <f>VLOOKUP(Table1[[#This Row],[tourney_id]],tournaments!A:E,4,FALSE)</f>
        <v>#N/A</v>
      </c>
      <c r="J6999" s="31"/>
      <c r="K6999" s="14"/>
    </row>
    <row r="7000" spans="1:11" x14ac:dyDescent="0.3">
      <c r="A7000" s="14" t="s">
        <v>292</v>
      </c>
      <c r="B7000" s="14" t="s">
        <v>3791</v>
      </c>
      <c r="C7000" s="14" t="s">
        <v>394</v>
      </c>
      <c r="D7000" s="16">
        <v>41195</v>
      </c>
      <c r="E7000" s="19" t="e">
        <f>VLOOKUP(Table1[[#This Row],[winner_name]],[1]players!$A:$E,5,FALSE)</f>
        <v>#N/A</v>
      </c>
      <c r="F7000" s="19" t="e">
        <f>VLOOKUP(Table1[[#This Row],[loser_name]],[1]players!$A:$E,5,FALSE)</f>
        <v>#N/A</v>
      </c>
      <c r="G7000" s="14" t="s">
        <v>430</v>
      </c>
      <c r="H7000" s="19" t="s">
        <v>3778</v>
      </c>
      <c r="I7000" s="19" t="e">
        <f>VLOOKUP(Table1[[#This Row],[tourney_id]],tournaments!A:E,4,FALSE)</f>
        <v>#N/A</v>
      </c>
      <c r="J7000" s="31"/>
      <c r="K7000" s="14"/>
    </row>
    <row r="7001" spans="1:11" x14ac:dyDescent="0.3">
      <c r="A7001" s="14" t="s">
        <v>41</v>
      </c>
      <c r="B7001" s="14" t="s">
        <v>3799</v>
      </c>
      <c r="C7001" s="14" t="s">
        <v>429</v>
      </c>
      <c r="D7001" s="16">
        <v>41195</v>
      </c>
      <c r="E7001" s="19" t="e">
        <f>VLOOKUP(Table1[[#This Row],[winner_name]],[1]players!$A:$E,5,FALSE)</f>
        <v>#N/A</v>
      </c>
      <c r="F7001" s="19" t="e">
        <f>VLOOKUP(Table1[[#This Row],[loser_name]],[1]players!$A:$E,5,FALSE)</f>
        <v>#N/A</v>
      </c>
      <c r="G7001" s="14" t="s">
        <v>430</v>
      </c>
      <c r="H7001" s="19" t="s">
        <v>3778</v>
      </c>
      <c r="I7001" s="19" t="e">
        <f>VLOOKUP(Table1[[#This Row],[tourney_id]],tournaments!A:E,4,FALSE)</f>
        <v>#N/A</v>
      </c>
      <c r="J7001" s="31"/>
      <c r="K7001" s="14"/>
    </row>
    <row r="7002" spans="1:11" x14ac:dyDescent="0.3">
      <c r="A7002" s="14" t="s">
        <v>1026</v>
      </c>
      <c r="B7002" s="14" t="s">
        <v>1445</v>
      </c>
      <c r="C7002" s="14" t="s">
        <v>427</v>
      </c>
      <c r="D7002" s="16">
        <v>41196.416666666664</v>
      </c>
      <c r="E7002" s="19" t="e">
        <f>VLOOKUP(Table1[[#This Row],[winner_name]],[1]players!$A:$E,5,FALSE)</f>
        <v>#N/A</v>
      </c>
      <c r="F7002" s="19" t="e">
        <f>VLOOKUP(Table1[[#This Row],[loser_name]],[1]players!$A:$E,5,FALSE)</f>
        <v>#N/A</v>
      </c>
      <c r="G7002" s="14" t="s">
        <v>431</v>
      </c>
      <c r="H7002" s="19" t="s">
        <v>3778</v>
      </c>
      <c r="I7002" s="19" t="e">
        <f>VLOOKUP(Table1[[#This Row],[tourney_id]],tournaments!A:E,4,FALSE)</f>
        <v>#N/A</v>
      </c>
      <c r="J7002" s="31"/>
      <c r="K7002" s="14"/>
    </row>
    <row r="7003" spans="1:11" x14ac:dyDescent="0.3">
      <c r="A7003" s="14" t="s">
        <v>292</v>
      </c>
      <c r="B7003" s="14" t="s">
        <v>41</v>
      </c>
      <c r="D7003" s="16">
        <v>41196.416666666664</v>
      </c>
      <c r="E7003" s="19" t="e">
        <f>VLOOKUP(Table1[[#This Row],[winner_name]],[1]players!$A:$E,5,FALSE)</f>
        <v>#N/A</v>
      </c>
      <c r="F7003" s="19" t="e">
        <f>VLOOKUP(Table1[[#This Row],[loser_name]],[1]players!$A:$E,5,FALSE)</f>
        <v>#N/A</v>
      </c>
      <c r="G7003" s="14" t="s">
        <v>431</v>
      </c>
      <c r="H7003" s="19" t="s">
        <v>3778</v>
      </c>
      <c r="I7003" s="19" t="e">
        <f>VLOOKUP(Table1[[#This Row],[tourney_id]],tournaments!A:E,4,FALSE)</f>
        <v>#N/A</v>
      </c>
      <c r="J7003" s="31"/>
      <c r="K7003" s="14"/>
    </row>
    <row r="7004" spans="1:11" x14ac:dyDescent="0.3">
      <c r="A7004" s="14" t="s">
        <v>1026</v>
      </c>
      <c r="B7004" s="14" t="s">
        <v>292</v>
      </c>
      <c r="C7004" s="14" t="s">
        <v>3804</v>
      </c>
      <c r="D7004" s="16">
        <v>41196.5625</v>
      </c>
      <c r="E7004" s="19" t="e">
        <f>VLOOKUP(Table1[[#This Row],[winner_name]],[1]players!$A:$E,5,FALSE)</f>
        <v>#N/A</v>
      </c>
      <c r="F7004" s="19" t="e">
        <f>VLOOKUP(Table1[[#This Row],[loser_name]],[1]players!$A:$E,5,FALSE)</f>
        <v>#N/A</v>
      </c>
      <c r="G7004" s="14" t="s">
        <v>432</v>
      </c>
      <c r="H7004" s="19" t="s">
        <v>3778</v>
      </c>
      <c r="I7004" s="19" t="e">
        <f>VLOOKUP(Table1[[#This Row],[tourney_id]],tournaments!A:E,4,FALSE)</f>
        <v>#N/A</v>
      </c>
      <c r="J7004" s="31"/>
      <c r="K7004" s="14"/>
    </row>
    <row r="7005" spans="1:11" x14ac:dyDescent="0.3">
      <c r="A7005" s="14" t="s">
        <v>333</v>
      </c>
      <c r="B7005" s="14" t="s">
        <v>3808</v>
      </c>
      <c r="C7005" s="14" t="s">
        <v>406</v>
      </c>
      <c r="D7005" s="16">
        <v>41381.604166666664</v>
      </c>
      <c r="E7005" s="19" t="e">
        <f>VLOOKUP(Table1[[#This Row],[winner_name]],[1]players!$A:$E,5,FALSE)</f>
        <v>#N/A</v>
      </c>
      <c r="F7005" s="19" t="e">
        <f>VLOOKUP(Table1[[#This Row],[loser_name]],[1]players!$A:$E,5,FALSE)</f>
        <v>#N/A</v>
      </c>
      <c r="H7005" s="19" t="s">
        <v>3805</v>
      </c>
      <c r="I7005" s="19" t="str">
        <f>VLOOKUP(Table1[[#This Row],[tourney_id]],tournaments!A:E,4,FALSE)</f>
        <v>Oxford, Mississippi</v>
      </c>
      <c r="J7005" s="31"/>
      <c r="K7005" s="14"/>
    </row>
    <row r="7006" spans="1:11" x14ac:dyDescent="0.3">
      <c r="A7006" s="14" t="s">
        <v>3663</v>
      </c>
      <c r="B7006" s="14" t="s">
        <v>131</v>
      </c>
      <c r="C7006" s="14" t="s">
        <v>1301</v>
      </c>
      <c r="D7006" s="16">
        <v>41381.604166666664</v>
      </c>
      <c r="E7006" s="19" t="e">
        <f>VLOOKUP(Table1[[#This Row],[winner_name]],[1]players!$A:$E,5,FALSE)</f>
        <v>#N/A</v>
      </c>
      <c r="F7006" s="19" t="e">
        <f>VLOOKUP(Table1[[#This Row],[loser_name]],[1]players!$A:$E,5,FALSE)</f>
        <v>#N/A</v>
      </c>
      <c r="H7006" s="19" t="s">
        <v>3805</v>
      </c>
      <c r="I7006" s="19" t="str">
        <f>VLOOKUP(Table1[[#This Row],[tourney_id]],tournaments!A:E,4,FALSE)</f>
        <v>Oxford, Mississippi</v>
      </c>
      <c r="J7006" s="31"/>
      <c r="K7006" s="14"/>
    </row>
    <row r="7007" spans="1:11" x14ac:dyDescent="0.3">
      <c r="A7007" s="14" t="s">
        <v>3455</v>
      </c>
      <c r="B7007" s="14" t="s">
        <v>3443</v>
      </c>
      <c r="C7007" s="14" t="s">
        <v>926</v>
      </c>
      <c r="D7007" s="16">
        <v>41381.604166666664</v>
      </c>
      <c r="E7007" s="19" t="e">
        <f>VLOOKUP(Table1[[#This Row],[winner_name]],[1]players!$A:$E,5,FALSE)</f>
        <v>#N/A</v>
      </c>
      <c r="F7007" s="19" t="e">
        <f>VLOOKUP(Table1[[#This Row],[loser_name]],[1]players!$A:$E,5,FALSE)</f>
        <v>#N/A</v>
      </c>
      <c r="H7007" s="19" t="s">
        <v>3805</v>
      </c>
      <c r="I7007" s="19" t="str">
        <f>VLOOKUP(Table1[[#This Row],[tourney_id]],tournaments!A:E,4,FALSE)</f>
        <v>Oxford, Mississippi</v>
      </c>
      <c r="J7007" s="31"/>
      <c r="K7007" s="14"/>
    </row>
    <row r="7008" spans="1:11" x14ac:dyDescent="0.3">
      <c r="A7008" s="14" t="s">
        <v>3810</v>
      </c>
      <c r="B7008" s="14" t="s">
        <v>3811</v>
      </c>
      <c r="C7008" s="14" t="s">
        <v>427</v>
      </c>
      <c r="D7008" s="16">
        <v>41381.604166666664</v>
      </c>
      <c r="E7008" s="19" t="e">
        <f>VLOOKUP(Table1[[#This Row],[winner_name]],[1]players!$A:$E,5,FALSE)</f>
        <v>#N/A</v>
      </c>
      <c r="F7008" s="19" t="e">
        <f>VLOOKUP(Table1[[#This Row],[loser_name]],[1]players!$A:$E,5,FALSE)</f>
        <v>#N/A</v>
      </c>
      <c r="H7008" s="19" t="s">
        <v>3805</v>
      </c>
      <c r="I7008" s="19" t="str">
        <f>VLOOKUP(Table1[[#This Row],[tourney_id]],tournaments!A:E,4,FALSE)</f>
        <v>Oxford, Mississippi</v>
      </c>
      <c r="J7008" s="31"/>
      <c r="K7008" s="14"/>
    </row>
    <row r="7009" spans="1:11" x14ac:dyDescent="0.3">
      <c r="A7009" s="14" t="s">
        <v>3458</v>
      </c>
      <c r="B7009" s="14" t="s">
        <v>3812</v>
      </c>
      <c r="C7009" s="14" t="s">
        <v>585</v>
      </c>
      <c r="D7009" s="16">
        <v>41381.604166666664</v>
      </c>
      <c r="E7009" s="19" t="e">
        <f>VLOOKUP(Table1[[#This Row],[winner_name]],[1]players!$A:$E,5,FALSE)</f>
        <v>#N/A</v>
      </c>
      <c r="F7009" s="19" t="e">
        <f>VLOOKUP(Table1[[#This Row],[loser_name]],[1]players!$A:$E,5,FALSE)</f>
        <v>#N/A</v>
      </c>
      <c r="H7009" s="19" t="s">
        <v>3805</v>
      </c>
      <c r="I7009" s="19" t="str">
        <f>VLOOKUP(Table1[[#This Row],[tourney_id]],tournaments!A:E,4,FALSE)</f>
        <v>Oxford, Mississippi</v>
      </c>
      <c r="J7009" s="31"/>
      <c r="K7009" s="14"/>
    </row>
    <row r="7010" spans="1:11" x14ac:dyDescent="0.3">
      <c r="A7010" s="14" t="s">
        <v>174</v>
      </c>
      <c r="B7010" s="14" t="s">
        <v>6</v>
      </c>
      <c r="C7010" s="14" t="s">
        <v>513</v>
      </c>
      <c r="D7010" s="16">
        <v>41382.4375</v>
      </c>
      <c r="E7010" s="19" t="e">
        <f>VLOOKUP(Table1[[#This Row],[winner_name]],[1]players!$A:$E,5,FALSE)</f>
        <v>#N/A</v>
      </c>
      <c r="F7010" s="19" t="e">
        <f>VLOOKUP(Table1[[#This Row],[loser_name]],[1]players!$A:$E,5,FALSE)</f>
        <v>#N/A</v>
      </c>
      <c r="H7010" s="19" t="s">
        <v>3805</v>
      </c>
      <c r="I7010" s="19" t="str">
        <f>VLOOKUP(Table1[[#This Row],[tourney_id]],tournaments!A:E,4,FALSE)</f>
        <v>Oxford, Mississippi</v>
      </c>
      <c r="J7010" s="31"/>
      <c r="K7010" s="14"/>
    </row>
    <row r="7011" spans="1:11" x14ac:dyDescent="0.3">
      <c r="A7011" s="14" t="s">
        <v>1</v>
      </c>
      <c r="B7011" s="14" t="s">
        <v>3813</v>
      </c>
      <c r="C7011" s="14" t="s">
        <v>3192</v>
      </c>
      <c r="D7011" s="16">
        <v>41382.4375</v>
      </c>
      <c r="E7011" s="19" t="e">
        <f>VLOOKUP(Table1[[#This Row],[winner_name]],[1]players!$A:$E,5,FALSE)</f>
        <v>#N/A</v>
      </c>
      <c r="F7011" s="19" t="e">
        <f>VLOOKUP(Table1[[#This Row],[loser_name]],[1]players!$A:$E,5,FALSE)</f>
        <v>#N/A</v>
      </c>
      <c r="H7011" s="19" t="s">
        <v>3805</v>
      </c>
      <c r="I7011" s="19" t="str">
        <f>VLOOKUP(Table1[[#This Row],[tourney_id]],tournaments!A:E,4,FALSE)</f>
        <v>Oxford, Mississippi</v>
      </c>
      <c r="J7011" s="31"/>
      <c r="K7011" s="14"/>
    </row>
    <row r="7012" spans="1:11" x14ac:dyDescent="0.3">
      <c r="A7012" s="14" t="s">
        <v>3673</v>
      </c>
      <c r="B7012" s="19" t="s">
        <v>749</v>
      </c>
      <c r="C7012" s="14" t="s">
        <v>445</v>
      </c>
      <c r="D7012" s="16">
        <v>41382.4375</v>
      </c>
      <c r="E7012" s="19" t="e">
        <f>VLOOKUP(Table1[[#This Row],[winner_name]],[1]players!$A:$E,5,FALSE)</f>
        <v>#N/A</v>
      </c>
      <c r="F7012" s="19" t="e">
        <f>VLOOKUP(Table1[[#This Row],[loser_name]],[1]players!$A:$E,5,FALSE)</f>
        <v>#N/A</v>
      </c>
      <c r="H7012" s="19" t="s">
        <v>3805</v>
      </c>
      <c r="I7012" s="19" t="str">
        <f>VLOOKUP(Table1[[#This Row],[tourney_id]],tournaments!A:E,4,FALSE)</f>
        <v>Oxford, Mississippi</v>
      </c>
      <c r="J7012" s="31"/>
      <c r="K7012" s="14"/>
    </row>
    <row r="7013" spans="1:11" x14ac:dyDescent="0.3">
      <c r="A7013" s="14" t="s">
        <v>3814</v>
      </c>
      <c r="B7013" s="14" t="s">
        <v>3447</v>
      </c>
      <c r="C7013" s="14" t="s">
        <v>696</v>
      </c>
      <c r="D7013" s="16">
        <v>41382.4375</v>
      </c>
      <c r="E7013" s="19" t="e">
        <f>VLOOKUP(Table1[[#This Row],[winner_name]],[1]players!$A:$E,5,FALSE)</f>
        <v>#N/A</v>
      </c>
      <c r="F7013" s="19" t="e">
        <f>VLOOKUP(Table1[[#This Row],[loser_name]],[1]players!$A:$E,5,FALSE)</f>
        <v>#N/A</v>
      </c>
      <c r="H7013" s="19" t="s">
        <v>3805</v>
      </c>
      <c r="I7013" s="19" t="str">
        <f>VLOOKUP(Table1[[#This Row],[tourney_id]],tournaments!A:E,4,FALSE)</f>
        <v>Oxford, Mississippi</v>
      </c>
      <c r="J7013" s="31"/>
      <c r="K7013" s="14"/>
    </row>
    <row r="7014" spans="1:11" x14ac:dyDescent="0.3">
      <c r="A7014" s="14" t="s">
        <v>3448</v>
      </c>
      <c r="B7014" s="14" t="s">
        <v>3668</v>
      </c>
      <c r="C7014" s="14" t="s">
        <v>412</v>
      </c>
      <c r="D7014" s="16">
        <v>41382.4375</v>
      </c>
      <c r="E7014" s="19" t="e">
        <f>VLOOKUP(Table1[[#This Row],[winner_name]],[1]players!$A:$E,5,FALSE)</f>
        <v>#N/A</v>
      </c>
      <c r="F7014" s="19" t="e">
        <f>VLOOKUP(Table1[[#This Row],[loser_name]],[1]players!$A:$E,5,FALSE)</f>
        <v>#N/A</v>
      </c>
      <c r="H7014" s="19" t="s">
        <v>3805</v>
      </c>
      <c r="I7014" s="19" t="str">
        <f>VLOOKUP(Table1[[#This Row],[tourney_id]],tournaments!A:E,4,FALSE)</f>
        <v>Oxford, Mississippi</v>
      </c>
      <c r="J7014" s="31"/>
      <c r="K7014" s="14"/>
    </row>
    <row r="7015" spans="1:11" x14ac:dyDescent="0.3">
      <c r="A7015" s="14" t="s">
        <v>3670</v>
      </c>
      <c r="B7015" s="14" t="s">
        <v>3815</v>
      </c>
      <c r="C7015" s="14" t="s">
        <v>2301</v>
      </c>
      <c r="D7015" s="16">
        <v>41382.4375</v>
      </c>
      <c r="E7015" s="19" t="e">
        <f>VLOOKUP(Table1[[#This Row],[winner_name]],[1]players!$A:$E,5,FALSE)</f>
        <v>#N/A</v>
      </c>
      <c r="F7015" s="19">
        <f>VLOOKUP(Table1[[#This Row],[loser_name]],[1]players!$A:$E,5,FALSE)</f>
        <v>0</v>
      </c>
      <c r="H7015" s="19" t="s">
        <v>3805</v>
      </c>
      <c r="I7015" s="19" t="str">
        <f>VLOOKUP(Table1[[#This Row],[tourney_id]],tournaments!A:E,4,FALSE)</f>
        <v>Oxford, Mississippi</v>
      </c>
      <c r="J7015" s="31"/>
      <c r="K7015" s="14"/>
    </row>
    <row r="7016" spans="1:11" x14ac:dyDescent="0.3">
      <c r="A7016" s="14" t="s">
        <v>350</v>
      </c>
      <c r="B7016" s="14" t="s">
        <v>311</v>
      </c>
      <c r="C7016" s="14" t="s">
        <v>1216</v>
      </c>
      <c r="D7016" s="16">
        <v>41382.5625</v>
      </c>
      <c r="E7016" s="19" t="e">
        <f>VLOOKUP(Table1[[#This Row],[winner_name]],[1]players!$A:$E,5,FALSE)</f>
        <v>#N/A</v>
      </c>
      <c r="F7016" s="19" t="e">
        <f>VLOOKUP(Table1[[#This Row],[loser_name]],[1]players!$A:$E,5,FALSE)</f>
        <v>#N/A</v>
      </c>
      <c r="H7016" s="19" t="s">
        <v>3805</v>
      </c>
      <c r="I7016" s="19" t="str">
        <f>VLOOKUP(Table1[[#This Row],[tourney_id]],tournaments!A:E,4,FALSE)</f>
        <v>Oxford, Mississippi</v>
      </c>
      <c r="J7016" s="31"/>
      <c r="K7016" s="14"/>
    </row>
    <row r="7017" spans="1:11" x14ac:dyDescent="0.3">
      <c r="A7017" s="14" t="s">
        <v>10</v>
      </c>
      <c r="B7017" s="14" t="s">
        <v>3816</v>
      </c>
      <c r="C7017" s="14" t="s">
        <v>389</v>
      </c>
      <c r="D7017" s="16">
        <v>41382.5625</v>
      </c>
      <c r="E7017" s="19" t="e">
        <f>VLOOKUP(Table1[[#This Row],[winner_name]],[1]players!$A:$E,5,FALSE)</f>
        <v>#N/A</v>
      </c>
      <c r="F7017" s="19" t="e">
        <f>VLOOKUP(Table1[[#This Row],[loser_name]],[1]players!$A:$E,5,FALSE)</f>
        <v>#N/A</v>
      </c>
      <c r="H7017" s="19" t="s">
        <v>3805</v>
      </c>
      <c r="I7017" s="19" t="str">
        <f>VLOOKUP(Table1[[#This Row],[tourney_id]],tournaments!A:E,4,FALSE)</f>
        <v>Oxford, Mississippi</v>
      </c>
      <c r="J7017" s="31"/>
      <c r="K7017" s="14"/>
    </row>
    <row r="7018" spans="1:11" x14ac:dyDescent="0.3">
      <c r="A7018" s="14" t="s">
        <v>3466</v>
      </c>
      <c r="B7018" s="14" t="s">
        <v>149</v>
      </c>
      <c r="C7018" s="14" t="s">
        <v>381</v>
      </c>
      <c r="D7018" s="16">
        <v>41382.5625</v>
      </c>
      <c r="E7018" s="19">
        <f>VLOOKUP(Table1[[#This Row],[winner_name]],[1]players!$A:$E,5,FALSE)</f>
        <v>0</v>
      </c>
      <c r="F7018" s="19" t="e">
        <f>VLOOKUP(Table1[[#This Row],[loser_name]],[1]players!$A:$E,5,FALSE)</f>
        <v>#N/A</v>
      </c>
      <c r="H7018" s="19" t="s">
        <v>3805</v>
      </c>
      <c r="I7018" s="19" t="str">
        <f>VLOOKUP(Table1[[#This Row],[tourney_id]],tournaments!A:E,4,FALSE)</f>
        <v>Oxford, Mississippi</v>
      </c>
      <c r="J7018" s="31"/>
      <c r="K7018" s="14"/>
    </row>
    <row r="7019" spans="1:11" x14ac:dyDescent="0.3">
      <c r="A7019" s="14" t="s">
        <v>3463</v>
      </c>
      <c r="B7019" s="14" t="s">
        <v>2604</v>
      </c>
      <c r="C7019" s="14" t="s">
        <v>499</v>
      </c>
      <c r="D7019" s="16">
        <v>41382.5625</v>
      </c>
      <c r="E7019" s="19" t="e">
        <f>VLOOKUP(Table1[[#This Row],[winner_name]],[1]players!$A:$E,5,FALSE)</f>
        <v>#N/A</v>
      </c>
      <c r="F7019" s="19" t="e">
        <f>VLOOKUP(Table1[[#This Row],[loser_name]],[1]players!$A:$E,5,FALSE)</f>
        <v>#N/A</v>
      </c>
      <c r="H7019" s="19" t="s">
        <v>3805</v>
      </c>
      <c r="I7019" s="19" t="str">
        <f>VLOOKUP(Table1[[#This Row],[tourney_id]],tournaments!A:E,4,FALSE)</f>
        <v>Oxford, Mississippi</v>
      </c>
      <c r="J7019" s="31"/>
      <c r="K7019" s="14"/>
    </row>
    <row r="7020" spans="1:11" x14ac:dyDescent="0.3">
      <c r="A7020" s="14" t="s">
        <v>333</v>
      </c>
      <c r="B7020" s="14" t="s">
        <v>98</v>
      </c>
      <c r="C7020" s="14" t="s">
        <v>616</v>
      </c>
      <c r="D7020" s="16">
        <v>41382.6875</v>
      </c>
      <c r="E7020" s="19" t="e">
        <f>VLOOKUP(Table1[[#This Row],[winner_name]],[1]players!$A:$E,5,FALSE)</f>
        <v>#N/A</v>
      </c>
      <c r="F7020" s="19" t="e">
        <f>VLOOKUP(Table1[[#This Row],[loser_name]],[1]players!$A:$E,5,FALSE)</f>
        <v>#N/A</v>
      </c>
      <c r="H7020" s="19" t="s">
        <v>3805</v>
      </c>
      <c r="I7020" s="19" t="str">
        <f>VLOOKUP(Table1[[#This Row],[tourney_id]],tournaments!A:E,4,FALSE)</f>
        <v>Oxford, Mississippi</v>
      </c>
      <c r="J7020" s="31"/>
      <c r="K7020" s="14"/>
    </row>
    <row r="7021" spans="1:11" x14ac:dyDescent="0.3">
      <c r="A7021" s="14" t="s">
        <v>131</v>
      </c>
      <c r="B7021" s="14" t="s">
        <v>191</v>
      </c>
      <c r="C7021" s="14" t="s">
        <v>570</v>
      </c>
      <c r="D7021" s="16">
        <v>41382.6875</v>
      </c>
      <c r="E7021" s="19" t="e">
        <f>VLOOKUP(Table1[[#This Row],[winner_name]],[1]players!$A:$E,5,FALSE)</f>
        <v>#N/A</v>
      </c>
      <c r="F7021" s="19" t="e">
        <f>VLOOKUP(Table1[[#This Row],[loser_name]],[1]players!$A:$E,5,FALSE)</f>
        <v>#N/A</v>
      </c>
      <c r="H7021" s="19" t="s">
        <v>3805</v>
      </c>
      <c r="I7021" s="19" t="str">
        <f>VLOOKUP(Table1[[#This Row],[tourney_id]],tournaments!A:E,4,FALSE)</f>
        <v>Oxford, Mississippi</v>
      </c>
      <c r="J7021" s="31"/>
      <c r="K7021" s="14"/>
    </row>
    <row r="7022" spans="1:11" x14ac:dyDescent="0.3">
      <c r="A7022" s="14" t="s">
        <v>3455</v>
      </c>
      <c r="B7022" s="14" t="s">
        <v>198</v>
      </c>
      <c r="C7022" s="14" t="s">
        <v>3817</v>
      </c>
      <c r="D7022" s="16">
        <v>41382.6875</v>
      </c>
      <c r="E7022" s="19" t="e">
        <f>VLOOKUP(Table1[[#This Row],[winner_name]],[1]players!$A:$E,5,FALSE)</f>
        <v>#N/A</v>
      </c>
      <c r="F7022" s="19" t="e">
        <f>VLOOKUP(Table1[[#This Row],[loser_name]],[1]players!$A:$E,5,FALSE)</f>
        <v>#N/A</v>
      </c>
      <c r="H7022" s="19" t="s">
        <v>3805</v>
      </c>
      <c r="I7022" s="19" t="str">
        <f>VLOOKUP(Table1[[#This Row],[tourney_id]],tournaments!A:E,4,FALSE)</f>
        <v>Oxford, Mississippi</v>
      </c>
      <c r="J7022" s="31"/>
      <c r="K7022" s="14"/>
    </row>
    <row r="7023" spans="1:11" x14ac:dyDescent="0.3">
      <c r="A7023" s="14" t="s">
        <v>1461</v>
      </c>
      <c r="B7023" s="14" t="s">
        <v>3818</v>
      </c>
      <c r="C7023" s="14" t="s">
        <v>570</v>
      </c>
      <c r="D7023" s="16">
        <v>41382.6875</v>
      </c>
      <c r="E7023" s="19" t="e">
        <f>VLOOKUP(Table1[[#This Row],[winner_name]],[1]players!$A:$E,5,FALSE)</f>
        <v>#N/A</v>
      </c>
      <c r="F7023" s="19">
        <f>VLOOKUP(Table1[[#This Row],[loser_name]],[1]players!$A:$E,5,FALSE)</f>
        <v>0</v>
      </c>
      <c r="H7023" s="19" t="s">
        <v>3805</v>
      </c>
      <c r="I7023" s="19" t="str">
        <f>VLOOKUP(Table1[[#This Row],[tourney_id]],tournaments!A:E,4,FALSE)</f>
        <v>Oxford, Mississippi</v>
      </c>
      <c r="J7023" s="31"/>
      <c r="K7023" s="14"/>
    </row>
    <row r="7024" spans="1:11" x14ac:dyDescent="0.3">
      <c r="A7024" s="14" t="s">
        <v>3458</v>
      </c>
      <c r="B7024" s="14" t="s">
        <v>1560</v>
      </c>
      <c r="C7024" s="14" t="s">
        <v>400</v>
      </c>
      <c r="D7024" s="16">
        <v>41382.6875</v>
      </c>
      <c r="E7024" s="19" t="e">
        <f>VLOOKUP(Table1[[#This Row],[winner_name]],[1]players!$A:$E,5,FALSE)</f>
        <v>#N/A</v>
      </c>
      <c r="F7024" s="19" t="e">
        <f>VLOOKUP(Table1[[#This Row],[loser_name]],[1]players!$A:$E,5,FALSE)</f>
        <v>#N/A</v>
      </c>
      <c r="H7024" s="19" t="s">
        <v>3805</v>
      </c>
      <c r="I7024" s="19" t="str">
        <f>VLOOKUP(Table1[[#This Row],[tourney_id]],tournaments!A:E,4,FALSE)</f>
        <v>Oxford, Mississippi</v>
      </c>
      <c r="J7024" s="31"/>
      <c r="K7024" s="14"/>
    </row>
    <row r="7025" spans="1:11" x14ac:dyDescent="0.3">
      <c r="A7025" s="14" t="s">
        <v>1562</v>
      </c>
      <c r="B7025" s="14" t="s">
        <v>3819</v>
      </c>
      <c r="C7025" s="14" t="s">
        <v>378</v>
      </c>
      <c r="D7025" s="16">
        <v>41382.6875</v>
      </c>
      <c r="E7025" s="19" t="e">
        <f>VLOOKUP(Table1[[#This Row],[winner_name]],[1]players!$A:$E,5,FALSE)</f>
        <v>#N/A</v>
      </c>
      <c r="F7025" s="19" t="e">
        <f>VLOOKUP(Table1[[#This Row],[loser_name]],[1]players!$A:$E,5,FALSE)</f>
        <v>#N/A</v>
      </c>
      <c r="H7025" s="19" t="s">
        <v>3805</v>
      </c>
      <c r="I7025" s="19" t="str">
        <f>VLOOKUP(Table1[[#This Row],[tourney_id]],tournaments!A:E,4,FALSE)</f>
        <v>Oxford, Mississippi</v>
      </c>
      <c r="J7025" s="31"/>
      <c r="K7025" s="14"/>
    </row>
    <row r="7026" spans="1:11" x14ac:dyDescent="0.3">
      <c r="A7026" s="14" t="s">
        <v>494</v>
      </c>
      <c r="B7026" s="14" t="s">
        <v>336</v>
      </c>
      <c r="C7026" s="14" t="s">
        <v>463</v>
      </c>
      <c r="D7026" s="16">
        <v>41382.8125</v>
      </c>
      <c r="E7026" s="19" t="e">
        <f>VLOOKUP(Table1[[#This Row],[winner_name]],[1]players!$A:$E,5,FALSE)</f>
        <v>#N/A</v>
      </c>
      <c r="F7026" s="19" t="e">
        <f>VLOOKUP(Table1[[#This Row],[loser_name]],[1]players!$A:$E,5,FALSE)</f>
        <v>#N/A</v>
      </c>
      <c r="H7026" s="19" t="s">
        <v>3805</v>
      </c>
      <c r="I7026" s="19" t="str">
        <f>VLOOKUP(Table1[[#This Row],[tourney_id]],tournaments!A:E,4,FALSE)</f>
        <v>Oxford, Mississippi</v>
      </c>
      <c r="J7026" s="31"/>
      <c r="K7026" s="14"/>
    </row>
    <row r="7027" spans="1:11" x14ac:dyDescent="0.3">
      <c r="A7027" s="14" t="s">
        <v>228</v>
      </c>
      <c r="B7027" s="14" t="s">
        <v>68</v>
      </c>
      <c r="C7027" s="14" t="s">
        <v>416</v>
      </c>
      <c r="D7027" s="16">
        <v>41382.8125</v>
      </c>
      <c r="E7027" s="19" t="e">
        <f>VLOOKUP(Table1[[#This Row],[winner_name]],[1]players!$A:$E,5,FALSE)</f>
        <v>#N/A</v>
      </c>
      <c r="F7027" s="19" t="e">
        <f>VLOOKUP(Table1[[#This Row],[loser_name]],[1]players!$A:$E,5,FALSE)</f>
        <v>#N/A</v>
      </c>
      <c r="H7027" s="19" t="s">
        <v>3805</v>
      </c>
      <c r="I7027" s="19" t="str">
        <f>VLOOKUP(Table1[[#This Row],[tourney_id]],tournaments!A:E,4,FALSE)</f>
        <v>Oxford, Mississippi</v>
      </c>
      <c r="J7027" s="31"/>
      <c r="K7027" s="14"/>
    </row>
    <row r="7028" spans="1:11" x14ac:dyDescent="0.3">
      <c r="A7028" s="14" t="s">
        <v>1579</v>
      </c>
      <c r="B7028" s="14" t="s">
        <v>1567</v>
      </c>
      <c r="C7028" s="14" t="s">
        <v>397</v>
      </c>
      <c r="D7028" s="16">
        <v>41382.8125</v>
      </c>
      <c r="E7028" s="19" t="e">
        <f>VLOOKUP(Table1[[#This Row],[winner_name]],[1]players!$A:$E,5,FALSE)</f>
        <v>#N/A</v>
      </c>
      <c r="F7028" s="19" t="e">
        <f>VLOOKUP(Table1[[#This Row],[loser_name]],[1]players!$A:$E,5,FALSE)</f>
        <v>#N/A</v>
      </c>
      <c r="H7028" s="19" t="s">
        <v>3805</v>
      </c>
      <c r="I7028" s="19" t="str">
        <f>VLOOKUP(Table1[[#This Row],[tourney_id]],tournaments!A:E,4,FALSE)</f>
        <v>Oxford, Mississippi</v>
      </c>
      <c r="J7028" s="31"/>
      <c r="K7028" s="14"/>
    </row>
    <row r="7029" spans="1:11" x14ac:dyDescent="0.3">
      <c r="A7029" s="14" t="s">
        <v>1523</v>
      </c>
      <c r="B7029" s="14" t="s">
        <v>2696</v>
      </c>
      <c r="C7029" s="14" t="s">
        <v>381</v>
      </c>
      <c r="D7029" s="16">
        <v>41382.8125</v>
      </c>
      <c r="E7029" s="19" t="e">
        <f>VLOOKUP(Table1[[#This Row],[winner_name]],[1]players!$A:$E,5,FALSE)</f>
        <v>#N/A</v>
      </c>
      <c r="F7029" s="19" t="e">
        <f>VLOOKUP(Table1[[#This Row],[loser_name]],[1]players!$A:$E,5,FALSE)</f>
        <v>#N/A</v>
      </c>
      <c r="H7029" s="19" t="s">
        <v>3805</v>
      </c>
      <c r="I7029" s="19" t="str">
        <f>VLOOKUP(Table1[[#This Row],[tourney_id]],tournaments!A:E,4,FALSE)</f>
        <v>Oxford, Mississippi</v>
      </c>
      <c r="J7029" s="31"/>
      <c r="K7029" s="14"/>
    </row>
    <row r="7030" spans="1:11" x14ac:dyDescent="0.3">
      <c r="A7030" s="14" t="s">
        <v>2115</v>
      </c>
      <c r="B7030" s="14" t="s">
        <v>1524</v>
      </c>
      <c r="C7030" s="14" t="s">
        <v>3820</v>
      </c>
      <c r="D7030" s="16">
        <v>41382.8125</v>
      </c>
      <c r="E7030" s="19" t="e">
        <f>VLOOKUP(Table1[[#This Row],[winner_name]],[1]players!$A:$E,5,FALSE)</f>
        <v>#N/A</v>
      </c>
      <c r="F7030" s="19" t="e">
        <f>VLOOKUP(Table1[[#This Row],[loser_name]],[1]players!$A:$E,5,FALSE)</f>
        <v>#N/A</v>
      </c>
      <c r="H7030" s="19" t="s">
        <v>3805</v>
      </c>
      <c r="I7030" s="19" t="str">
        <f>VLOOKUP(Table1[[#This Row],[tourney_id]],tournaments!A:E,4,FALSE)</f>
        <v>Oxford, Mississippi</v>
      </c>
      <c r="J7030" s="31"/>
      <c r="K7030" s="14"/>
    </row>
    <row r="7031" spans="1:11" x14ac:dyDescent="0.3">
      <c r="A7031" s="14" t="s">
        <v>541</v>
      </c>
      <c r="B7031" s="14" t="s">
        <v>174</v>
      </c>
      <c r="C7031" s="14" t="s">
        <v>427</v>
      </c>
      <c r="D7031" s="16">
        <v>41383.4375</v>
      </c>
      <c r="E7031" s="19" t="e">
        <f>VLOOKUP(Table1[[#This Row],[winner_name]],[1]players!$A:$E,5,FALSE)</f>
        <v>#N/A</v>
      </c>
      <c r="F7031" s="19" t="e">
        <f>VLOOKUP(Table1[[#This Row],[loser_name]],[1]players!$A:$E,5,FALSE)</f>
        <v>#N/A</v>
      </c>
      <c r="H7031" s="19" t="s">
        <v>3805</v>
      </c>
      <c r="I7031" s="19" t="str">
        <f>VLOOKUP(Table1[[#This Row],[tourney_id]],tournaments!A:E,4,FALSE)</f>
        <v>Oxford, Mississippi</v>
      </c>
      <c r="J7031" s="31"/>
      <c r="K7031" s="14"/>
    </row>
    <row r="7032" spans="1:11" x14ac:dyDescent="0.3">
      <c r="A7032" s="14" t="s">
        <v>289</v>
      </c>
      <c r="B7032" s="14" t="s">
        <v>1</v>
      </c>
      <c r="C7032" s="14" t="s">
        <v>380</v>
      </c>
      <c r="D7032" s="16">
        <v>41383.4375</v>
      </c>
      <c r="E7032" s="19" t="e">
        <f>VLOOKUP(Table1[[#This Row],[winner_name]],[1]players!$A:$E,5,FALSE)</f>
        <v>#N/A</v>
      </c>
      <c r="F7032" s="19" t="e">
        <f>VLOOKUP(Table1[[#This Row],[loser_name]],[1]players!$A:$E,5,FALSE)</f>
        <v>#N/A</v>
      </c>
      <c r="H7032" s="19" t="s">
        <v>3805</v>
      </c>
      <c r="I7032" s="19" t="str">
        <f>VLOOKUP(Table1[[#This Row],[tourney_id]],tournaments!A:E,4,FALSE)</f>
        <v>Oxford, Mississippi</v>
      </c>
      <c r="J7032" s="31"/>
      <c r="K7032" s="14"/>
    </row>
    <row r="7033" spans="1:11" x14ac:dyDescent="0.3">
      <c r="A7033" s="14" t="s">
        <v>1512</v>
      </c>
      <c r="B7033" s="14" t="s">
        <v>3447</v>
      </c>
      <c r="C7033" s="14" t="s">
        <v>446</v>
      </c>
      <c r="D7033" s="16">
        <v>41383.4375</v>
      </c>
      <c r="E7033" s="19" t="e">
        <f>VLOOKUP(Table1[[#This Row],[winner_name]],[1]players!$A:$E,5,FALSE)</f>
        <v>#N/A</v>
      </c>
      <c r="F7033" s="19" t="e">
        <f>VLOOKUP(Table1[[#This Row],[loser_name]],[1]players!$A:$E,5,FALSE)</f>
        <v>#N/A</v>
      </c>
      <c r="H7033" s="19" t="s">
        <v>3805</v>
      </c>
      <c r="I7033" s="19" t="str">
        <f>VLOOKUP(Table1[[#This Row],[tourney_id]],tournaments!A:E,4,FALSE)</f>
        <v>Oxford, Mississippi</v>
      </c>
      <c r="J7033" s="31"/>
      <c r="K7033" s="14"/>
    </row>
    <row r="7034" spans="1:11" x14ac:dyDescent="0.3">
      <c r="A7034" s="14" t="s">
        <v>201</v>
      </c>
      <c r="B7034" s="14" t="s">
        <v>197</v>
      </c>
      <c r="C7034" s="14" t="s">
        <v>538</v>
      </c>
      <c r="D7034" s="16">
        <v>41383.5625</v>
      </c>
      <c r="E7034" s="19" t="e">
        <f>VLOOKUP(Table1[[#This Row],[winner_name]],[1]players!$A:$E,5,FALSE)</f>
        <v>#N/A</v>
      </c>
      <c r="F7034" s="19" t="e">
        <f>VLOOKUP(Table1[[#This Row],[loser_name]],[1]players!$A:$E,5,FALSE)</f>
        <v>#N/A</v>
      </c>
      <c r="H7034" s="19" t="s">
        <v>3805</v>
      </c>
      <c r="I7034" s="19" t="str">
        <f>VLOOKUP(Table1[[#This Row],[tourney_id]],tournaments!A:E,4,FALSE)</f>
        <v>Oxford, Mississippi</v>
      </c>
      <c r="J7034" s="31"/>
      <c r="K7034" s="14"/>
    </row>
    <row r="7035" spans="1:11" x14ac:dyDescent="0.3">
      <c r="A7035" s="14" t="s">
        <v>120</v>
      </c>
      <c r="B7035" s="14" t="s">
        <v>350</v>
      </c>
      <c r="C7035" s="14" t="s">
        <v>3821</v>
      </c>
      <c r="D7035" s="16">
        <v>41383.5625</v>
      </c>
      <c r="E7035" s="19" t="e">
        <f>VLOOKUP(Table1[[#This Row],[winner_name]],[1]players!$A:$E,5,FALSE)</f>
        <v>#N/A</v>
      </c>
      <c r="F7035" s="19" t="e">
        <f>VLOOKUP(Table1[[#This Row],[loser_name]],[1]players!$A:$E,5,FALSE)</f>
        <v>#N/A</v>
      </c>
      <c r="H7035" s="19" t="s">
        <v>3805</v>
      </c>
      <c r="I7035" s="19" t="str">
        <f>VLOOKUP(Table1[[#This Row],[tourney_id]],tournaments!A:E,4,FALSE)</f>
        <v>Oxford, Mississippi</v>
      </c>
      <c r="J7035" s="31"/>
      <c r="K7035" s="14"/>
    </row>
    <row r="7036" spans="1:11" x14ac:dyDescent="0.3">
      <c r="A7036" s="14" t="s">
        <v>1503</v>
      </c>
      <c r="B7036" s="14" t="s">
        <v>3816</v>
      </c>
      <c r="C7036" s="14" t="s">
        <v>498</v>
      </c>
      <c r="D7036" s="16">
        <v>41383.5625</v>
      </c>
      <c r="E7036" s="19" t="e">
        <f>VLOOKUP(Table1[[#This Row],[winner_name]],[1]players!$A:$E,5,FALSE)</f>
        <v>#N/A</v>
      </c>
      <c r="F7036" s="19" t="e">
        <f>VLOOKUP(Table1[[#This Row],[loser_name]],[1]players!$A:$E,5,FALSE)</f>
        <v>#N/A</v>
      </c>
      <c r="H7036" s="19" t="s">
        <v>3805</v>
      </c>
      <c r="I7036" s="19" t="str">
        <f>VLOOKUP(Table1[[#This Row],[tourney_id]],tournaments!A:E,4,FALSE)</f>
        <v>Oxford, Mississippi</v>
      </c>
      <c r="J7036" s="31"/>
      <c r="K7036" s="14"/>
    </row>
    <row r="7037" spans="1:11" x14ac:dyDescent="0.3">
      <c r="A7037" s="14" t="s">
        <v>3463</v>
      </c>
      <c r="B7037" s="14" t="s">
        <v>1581</v>
      </c>
      <c r="C7037" s="14" t="s">
        <v>427</v>
      </c>
      <c r="D7037" s="16">
        <v>41383.5625</v>
      </c>
      <c r="E7037" s="19" t="e">
        <f>VLOOKUP(Table1[[#This Row],[winner_name]],[1]players!$A:$E,5,FALSE)</f>
        <v>#N/A</v>
      </c>
      <c r="F7037" s="19" t="e">
        <f>VLOOKUP(Table1[[#This Row],[loser_name]],[1]players!$A:$E,5,FALSE)</f>
        <v>#N/A</v>
      </c>
      <c r="H7037" s="19" t="s">
        <v>3805</v>
      </c>
      <c r="I7037" s="19" t="str">
        <f>VLOOKUP(Table1[[#This Row],[tourney_id]],tournaments!A:E,4,FALSE)</f>
        <v>Oxford, Mississippi</v>
      </c>
      <c r="J7037" s="31"/>
      <c r="K7037" s="14"/>
    </row>
    <row r="7038" spans="1:11" x14ac:dyDescent="0.3">
      <c r="A7038" s="14" t="s">
        <v>282</v>
      </c>
      <c r="B7038" s="14" t="s">
        <v>333</v>
      </c>
      <c r="C7038" s="14" t="s">
        <v>416</v>
      </c>
      <c r="D7038" s="16">
        <v>41383.6875</v>
      </c>
      <c r="E7038" s="19" t="e">
        <f>VLOOKUP(Table1[[#This Row],[winner_name]],[1]players!$A:$E,5,FALSE)</f>
        <v>#N/A</v>
      </c>
      <c r="F7038" s="19" t="e">
        <f>VLOOKUP(Table1[[#This Row],[loser_name]],[1]players!$A:$E,5,FALSE)</f>
        <v>#N/A</v>
      </c>
      <c r="H7038" s="19" t="s">
        <v>3805</v>
      </c>
      <c r="I7038" s="19" t="str">
        <f>VLOOKUP(Table1[[#This Row],[tourney_id]],tournaments!A:E,4,FALSE)</f>
        <v>Oxford, Mississippi</v>
      </c>
      <c r="J7038" s="31"/>
      <c r="K7038" s="14"/>
    </row>
    <row r="7039" spans="1:11" x14ac:dyDescent="0.3">
      <c r="A7039" s="14" t="s">
        <v>147</v>
      </c>
      <c r="B7039" s="14" t="s">
        <v>131</v>
      </c>
      <c r="C7039" s="14" t="s">
        <v>427</v>
      </c>
      <c r="D7039" s="16">
        <v>41383.6875</v>
      </c>
      <c r="E7039" s="19" t="e">
        <f>VLOOKUP(Table1[[#This Row],[winner_name]],[1]players!$A:$E,5,FALSE)</f>
        <v>#N/A</v>
      </c>
      <c r="F7039" s="19" t="e">
        <f>VLOOKUP(Table1[[#This Row],[loser_name]],[1]players!$A:$E,5,FALSE)</f>
        <v>#N/A</v>
      </c>
      <c r="H7039" s="19" t="s">
        <v>3805</v>
      </c>
      <c r="I7039" s="19" t="str">
        <f>VLOOKUP(Table1[[#This Row],[tourney_id]],tournaments!A:E,4,FALSE)</f>
        <v>Oxford, Mississippi</v>
      </c>
      <c r="J7039" s="31"/>
      <c r="K7039" s="14"/>
    </row>
    <row r="7040" spans="1:11" x14ac:dyDescent="0.3">
      <c r="A7040" s="14" t="s">
        <v>365</v>
      </c>
      <c r="B7040" s="14" t="s">
        <v>3455</v>
      </c>
      <c r="C7040" s="14" t="s">
        <v>381</v>
      </c>
      <c r="D7040" s="16">
        <v>41383.6875</v>
      </c>
      <c r="E7040" s="19" t="e">
        <f>VLOOKUP(Table1[[#This Row],[winner_name]],[1]players!$A:$E,5,FALSE)</f>
        <v>#N/A</v>
      </c>
      <c r="F7040" s="19" t="e">
        <f>VLOOKUP(Table1[[#This Row],[loser_name]],[1]players!$A:$E,5,FALSE)</f>
        <v>#N/A</v>
      </c>
      <c r="H7040" s="19" t="s">
        <v>3805</v>
      </c>
      <c r="I7040" s="19" t="str">
        <f>VLOOKUP(Table1[[#This Row],[tourney_id]],tournaments!A:E,4,FALSE)</f>
        <v>Oxford, Mississippi</v>
      </c>
      <c r="J7040" s="31"/>
      <c r="K7040" s="14"/>
    </row>
    <row r="7041" spans="1:11" x14ac:dyDescent="0.3">
      <c r="A7041" s="14" t="s">
        <v>51</v>
      </c>
      <c r="B7041" s="14" t="s">
        <v>3818</v>
      </c>
      <c r="C7041" s="14" t="s">
        <v>378</v>
      </c>
      <c r="D7041" s="16">
        <v>41383.6875</v>
      </c>
      <c r="E7041" s="19" t="e">
        <f>VLOOKUP(Table1[[#This Row],[winner_name]],[1]players!$A:$E,5,FALSE)</f>
        <v>#N/A</v>
      </c>
      <c r="F7041" s="19">
        <f>VLOOKUP(Table1[[#This Row],[loser_name]],[1]players!$A:$E,5,FALSE)</f>
        <v>0</v>
      </c>
      <c r="H7041" s="19" t="s">
        <v>3805</v>
      </c>
      <c r="I7041" s="19" t="str">
        <f>VLOOKUP(Table1[[#This Row],[tourney_id]],tournaments!A:E,4,FALSE)</f>
        <v>Oxford, Mississippi</v>
      </c>
      <c r="J7041" s="31"/>
      <c r="K7041" s="14"/>
    </row>
    <row r="7042" spans="1:11" x14ac:dyDescent="0.3">
      <c r="A7042" s="14" t="s">
        <v>494</v>
      </c>
      <c r="B7042" s="14" t="s">
        <v>87</v>
      </c>
      <c r="C7042" s="14" t="s">
        <v>393</v>
      </c>
      <c r="D7042" s="16">
        <v>41383.8125</v>
      </c>
      <c r="E7042" s="19" t="e">
        <f>VLOOKUP(Table1[[#This Row],[winner_name]],[1]players!$A:$E,5,FALSE)</f>
        <v>#N/A</v>
      </c>
      <c r="F7042" s="19" t="e">
        <f>VLOOKUP(Table1[[#This Row],[loser_name]],[1]players!$A:$E,5,FALSE)</f>
        <v>#N/A</v>
      </c>
      <c r="H7042" s="19" t="s">
        <v>3805</v>
      </c>
      <c r="I7042" s="19" t="str">
        <f>VLOOKUP(Table1[[#This Row],[tourney_id]],tournaments!A:E,4,FALSE)</f>
        <v>Oxford, Mississippi</v>
      </c>
      <c r="J7042" s="31"/>
      <c r="K7042" s="14"/>
    </row>
    <row r="7043" spans="1:11" x14ac:dyDescent="0.3">
      <c r="A7043" s="14" t="s">
        <v>44</v>
      </c>
      <c r="B7043" s="14" t="s">
        <v>228</v>
      </c>
      <c r="C7043" s="14" t="s">
        <v>627</v>
      </c>
      <c r="D7043" s="16">
        <v>41383.8125</v>
      </c>
      <c r="E7043" s="19" t="e">
        <f>VLOOKUP(Table1[[#This Row],[winner_name]],[1]players!$A:$E,5,FALSE)</f>
        <v>#N/A</v>
      </c>
      <c r="F7043" s="19" t="e">
        <f>VLOOKUP(Table1[[#This Row],[loser_name]],[1]players!$A:$E,5,FALSE)</f>
        <v>#N/A</v>
      </c>
      <c r="H7043" s="19" t="s">
        <v>3805</v>
      </c>
      <c r="I7043" s="19" t="str">
        <f>VLOOKUP(Table1[[#This Row],[tourney_id]],tournaments!A:E,4,FALSE)</f>
        <v>Oxford, Mississippi</v>
      </c>
      <c r="J7043" s="31"/>
      <c r="K7043" s="14"/>
    </row>
    <row r="7044" spans="1:11" x14ac:dyDescent="0.3">
      <c r="A7044" s="14" t="s">
        <v>143</v>
      </c>
      <c r="B7044" s="14" t="s">
        <v>1567</v>
      </c>
      <c r="C7044" s="14" t="s">
        <v>484</v>
      </c>
      <c r="D7044" s="16">
        <v>41383.8125</v>
      </c>
      <c r="E7044" s="19" t="e">
        <f>VLOOKUP(Table1[[#This Row],[winner_name]],[1]players!$A:$E,5,FALSE)</f>
        <v>#N/A</v>
      </c>
      <c r="F7044" s="19" t="e">
        <f>VLOOKUP(Table1[[#This Row],[loser_name]],[1]players!$A:$E,5,FALSE)</f>
        <v>#N/A</v>
      </c>
      <c r="H7044" s="19" t="s">
        <v>3805</v>
      </c>
      <c r="I7044" s="19" t="str">
        <f>VLOOKUP(Table1[[#This Row],[tourney_id]],tournaments!A:E,4,FALSE)</f>
        <v>Oxford, Mississippi</v>
      </c>
      <c r="J7044" s="31"/>
      <c r="K7044" s="14"/>
    </row>
    <row r="7045" spans="1:11" x14ac:dyDescent="0.3">
      <c r="A7045" s="14" t="s">
        <v>2696</v>
      </c>
      <c r="B7045" s="14" t="s">
        <v>135</v>
      </c>
      <c r="C7045" s="14" t="s">
        <v>547</v>
      </c>
      <c r="D7045" s="16">
        <v>41383.8125</v>
      </c>
      <c r="E7045" s="19" t="e">
        <f>VLOOKUP(Table1[[#This Row],[winner_name]],[1]players!$A:$E,5,FALSE)</f>
        <v>#N/A</v>
      </c>
      <c r="F7045" s="19" t="e">
        <f>VLOOKUP(Table1[[#This Row],[loser_name]],[1]players!$A:$E,5,FALSE)</f>
        <v>#N/A</v>
      </c>
      <c r="H7045" s="19" t="s">
        <v>3805</v>
      </c>
      <c r="I7045" s="19" t="str">
        <f>VLOOKUP(Table1[[#This Row],[tourney_id]],tournaments!A:E,4,FALSE)</f>
        <v>Oxford, Mississippi</v>
      </c>
      <c r="J7045" s="31"/>
      <c r="K7045" s="14"/>
    </row>
    <row r="7046" spans="1:11" x14ac:dyDescent="0.3">
      <c r="A7046" s="14" t="s">
        <v>2115</v>
      </c>
      <c r="B7046" s="14" t="s">
        <v>79</v>
      </c>
      <c r="C7046" s="14" t="s">
        <v>1109</v>
      </c>
      <c r="D7046" s="16">
        <v>41383.8125</v>
      </c>
      <c r="E7046" s="19" t="e">
        <f>VLOOKUP(Table1[[#This Row],[winner_name]],[1]players!$A:$E,5,FALSE)</f>
        <v>#N/A</v>
      </c>
      <c r="F7046" s="19" t="e">
        <f>VLOOKUP(Table1[[#This Row],[loser_name]],[1]players!$A:$E,5,FALSE)</f>
        <v>#N/A</v>
      </c>
      <c r="H7046" s="19" t="s">
        <v>3805</v>
      </c>
      <c r="I7046" s="19" t="str">
        <f>VLOOKUP(Table1[[#This Row],[tourney_id]],tournaments!A:E,4,FALSE)</f>
        <v>Oxford, Mississippi</v>
      </c>
      <c r="J7046" s="31"/>
      <c r="K7046" s="14"/>
    </row>
    <row r="7047" spans="1:11" x14ac:dyDescent="0.3">
      <c r="A7047" s="19" t="s">
        <v>1507</v>
      </c>
      <c r="B7047" s="14" t="s">
        <v>1568</v>
      </c>
      <c r="C7047" s="14" t="s">
        <v>378</v>
      </c>
      <c r="D7047" s="16">
        <v>41383.8125</v>
      </c>
      <c r="E7047" s="19" t="e">
        <f>VLOOKUP(Table1[[#This Row],[winner_name]],[1]players!$A:$E,5,FALSE)</f>
        <v>#N/A</v>
      </c>
      <c r="F7047" s="19" t="e">
        <f>VLOOKUP(Table1[[#This Row],[loser_name]],[1]players!$A:$E,5,FALSE)</f>
        <v>#N/A</v>
      </c>
      <c r="H7047" s="19" t="s">
        <v>3805</v>
      </c>
      <c r="I7047" s="19" t="str">
        <f>VLOOKUP(Table1[[#This Row],[tourney_id]],tournaments!A:E,4,FALSE)</f>
        <v>Oxford, Mississippi</v>
      </c>
      <c r="J7047" s="31"/>
      <c r="K7047" s="14"/>
    </row>
    <row r="7048" spans="1:11" x14ac:dyDescent="0.3">
      <c r="A7048" s="14" t="s">
        <v>201</v>
      </c>
      <c r="B7048" s="14" t="s">
        <v>541</v>
      </c>
      <c r="C7048" s="14" t="s">
        <v>446</v>
      </c>
      <c r="D7048" s="16">
        <v>41384.479166666664</v>
      </c>
      <c r="E7048" s="19" t="e">
        <f>VLOOKUP(Table1[[#This Row],[winner_name]],[1]players!$A:$E,5,FALSE)</f>
        <v>#N/A</v>
      </c>
      <c r="F7048" s="19" t="e">
        <f>VLOOKUP(Table1[[#This Row],[loser_name]],[1]players!$A:$E,5,FALSE)</f>
        <v>#N/A</v>
      </c>
      <c r="H7048" s="19" t="s">
        <v>3805</v>
      </c>
      <c r="I7048" s="19" t="str">
        <f>VLOOKUP(Table1[[#This Row],[tourney_id]],tournaments!A:E,4,FALSE)</f>
        <v>Oxford, Mississippi</v>
      </c>
      <c r="J7048" s="31"/>
      <c r="K7048" s="14"/>
    </row>
    <row r="7049" spans="1:11" x14ac:dyDescent="0.3">
      <c r="A7049" s="14" t="s">
        <v>120</v>
      </c>
      <c r="B7049" s="14" t="s">
        <v>289</v>
      </c>
      <c r="C7049" s="14" t="s">
        <v>511</v>
      </c>
      <c r="D7049" s="16">
        <v>41384.479166666664</v>
      </c>
      <c r="E7049" s="19" t="e">
        <f>VLOOKUP(Table1[[#This Row],[winner_name]],[1]players!$A:$E,5,FALSE)</f>
        <v>#N/A</v>
      </c>
      <c r="F7049" s="19" t="e">
        <f>VLOOKUP(Table1[[#This Row],[loser_name]],[1]players!$A:$E,5,FALSE)</f>
        <v>#N/A</v>
      </c>
      <c r="H7049" s="19" t="s">
        <v>3805</v>
      </c>
      <c r="I7049" s="19" t="str">
        <f>VLOOKUP(Table1[[#This Row],[tourney_id]],tournaments!A:E,4,FALSE)</f>
        <v>Oxford, Mississippi</v>
      </c>
      <c r="J7049" s="31"/>
      <c r="K7049" s="14"/>
    </row>
    <row r="7050" spans="1:11" x14ac:dyDescent="0.3">
      <c r="A7050" s="14" t="s">
        <v>16</v>
      </c>
      <c r="B7050" s="14" t="s">
        <v>1503</v>
      </c>
      <c r="C7050" s="14" t="s">
        <v>3822</v>
      </c>
      <c r="D7050" s="16">
        <v>41384.479166666664</v>
      </c>
      <c r="E7050" s="19" t="e">
        <f>VLOOKUP(Table1[[#This Row],[winner_name]],[1]players!$A:$E,5,FALSE)</f>
        <v>#N/A</v>
      </c>
      <c r="F7050" s="19" t="e">
        <f>VLOOKUP(Table1[[#This Row],[loser_name]],[1]players!$A:$E,5,FALSE)</f>
        <v>#N/A</v>
      </c>
      <c r="H7050" s="19" t="s">
        <v>3805</v>
      </c>
      <c r="I7050" s="19" t="str">
        <f>VLOOKUP(Table1[[#This Row],[tourney_id]],tournaments!A:E,4,FALSE)</f>
        <v>Oxford, Mississippi</v>
      </c>
      <c r="J7050" s="31"/>
      <c r="K7050" s="14"/>
    </row>
    <row r="7051" spans="1:11" x14ac:dyDescent="0.3">
      <c r="A7051" s="14" t="s">
        <v>1557</v>
      </c>
      <c r="B7051" s="14" t="s">
        <v>1573</v>
      </c>
      <c r="C7051" s="14" t="s">
        <v>389</v>
      </c>
      <c r="D7051" s="16">
        <v>41384.479166666664</v>
      </c>
      <c r="E7051" s="19" t="e">
        <f>VLOOKUP(Table1[[#This Row],[winner_name]],[1]players!$A:$E,5,FALSE)</f>
        <v>#N/A</v>
      </c>
      <c r="F7051" s="19" t="e">
        <f>VLOOKUP(Table1[[#This Row],[loser_name]],[1]players!$A:$E,5,FALSE)</f>
        <v>#N/A</v>
      </c>
      <c r="H7051" s="19" t="s">
        <v>3805</v>
      </c>
      <c r="I7051" s="19" t="str">
        <f>VLOOKUP(Table1[[#This Row],[tourney_id]],tournaments!A:E,4,FALSE)</f>
        <v>Oxford, Mississippi</v>
      </c>
      <c r="J7051" s="31"/>
      <c r="K7051" s="14"/>
    </row>
    <row r="7052" spans="1:11" x14ac:dyDescent="0.3">
      <c r="A7052" s="14" t="s">
        <v>1510</v>
      </c>
      <c r="B7052" s="14" t="s">
        <v>1581</v>
      </c>
      <c r="C7052" s="14" t="s">
        <v>405</v>
      </c>
      <c r="D7052" s="16">
        <v>41384.479166666664</v>
      </c>
      <c r="E7052" s="19" t="e">
        <f>VLOOKUP(Table1[[#This Row],[winner_name]],[1]players!$A:$E,5,FALSE)</f>
        <v>#N/A</v>
      </c>
      <c r="F7052" s="19" t="e">
        <f>VLOOKUP(Table1[[#This Row],[loser_name]],[1]players!$A:$E,5,FALSE)</f>
        <v>#N/A</v>
      </c>
      <c r="H7052" s="19" t="s">
        <v>3805</v>
      </c>
      <c r="I7052" s="19" t="str">
        <f>VLOOKUP(Table1[[#This Row],[tourney_id]],tournaments!A:E,4,FALSE)</f>
        <v>Oxford, Mississippi</v>
      </c>
      <c r="J7052" s="31"/>
      <c r="K7052" s="14"/>
    </row>
    <row r="7053" spans="1:11" x14ac:dyDescent="0.3">
      <c r="A7053" s="14" t="s">
        <v>282</v>
      </c>
      <c r="B7053" s="14" t="s">
        <v>87</v>
      </c>
      <c r="C7053" s="14" t="s">
        <v>3823</v>
      </c>
      <c r="D7053" s="16">
        <v>41384.645833333336</v>
      </c>
      <c r="E7053" s="19" t="e">
        <f>VLOOKUP(Table1[[#This Row],[winner_name]],[1]players!$A:$E,5,FALSE)</f>
        <v>#N/A</v>
      </c>
      <c r="F7053" s="19" t="e">
        <f>VLOOKUP(Table1[[#This Row],[loser_name]],[1]players!$A:$E,5,FALSE)</f>
        <v>#N/A</v>
      </c>
      <c r="H7053" s="19" t="s">
        <v>3805</v>
      </c>
      <c r="I7053" s="19" t="str">
        <f>VLOOKUP(Table1[[#This Row],[tourney_id]],tournaments!A:E,4,FALSE)</f>
        <v>Oxford, Mississippi</v>
      </c>
      <c r="J7053" s="31"/>
      <c r="K7053" s="14"/>
    </row>
    <row r="7054" spans="1:11" x14ac:dyDescent="0.3">
      <c r="A7054" s="14" t="s">
        <v>44</v>
      </c>
      <c r="B7054" s="14" t="s">
        <v>147</v>
      </c>
      <c r="C7054" s="14" t="s">
        <v>3824</v>
      </c>
      <c r="D7054" s="16">
        <v>41384.645833333336</v>
      </c>
      <c r="E7054" s="19" t="e">
        <f>VLOOKUP(Table1[[#This Row],[winner_name]],[1]players!$A:$E,5,FALSE)</f>
        <v>#N/A</v>
      </c>
      <c r="F7054" s="19" t="e">
        <f>VLOOKUP(Table1[[#This Row],[loser_name]],[1]players!$A:$E,5,FALSE)</f>
        <v>#N/A</v>
      </c>
      <c r="H7054" s="19" t="s">
        <v>3805</v>
      </c>
      <c r="I7054" s="19" t="str">
        <f>VLOOKUP(Table1[[#This Row],[tourney_id]],tournaments!A:E,4,FALSE)</f>
        <v>Oxford, Mississippi</v>
      </c>
      <c r="J7054" s="31"/>
      <c r="K7054" s="14"/>
    </row>
    <row r="7055" spans="1:11" x14ac:dyDescent="0.3">
      <c r="A7055" s="14" t="s">
        <v>365</v>
      </c>
      <c r="B7055" s="14" t="s">
        <v>143</v>
      </c>
      <c r="C7055" s="14" t="s">
        <v>389</v>
      </c>
      <c r="D7055" s="16">
        <v>41384.645833333336</v>
      </c>
      <c r="E7055" s="19" t="e">
        <f>VLOOKUP(Table1[[#This Row],[winner_name]],[1]players!$A:$E,5,FALSE)</f>
        <v>#N/A</v>
      </c>
      <c r="F7055" s="19" t="e">
        <f>VLOOKUP(Table1[[#This Row],[loser_name]],[1]players!$A:$E,5,FALSE)</f>
        <v>#N/A</v>
      </c>
      <c r="H7055" s="19" t="s">
        <v>3805</v>
      </c>
      <c r="I7055" s="19" t="str">
        <f>VLOOKUP(Table1[[#This Row],[tourney_id]],tournaments!A:E,4,FALSE)</f>
        <v>Oxford, Mississippi</v>
      </c>
      <c r="J7055" s="31"/>
      <c r="K7055" s="14"/>
    </row>
    <row r="7056" spans="1:11" x14ac:dyDescent="0.3">
      <c r="A7056" s="14" t="s">
        <v>51</v>
      </c>
      <c r="B7056" s="14" t="s">
        <v>135</v>
      </c>
      <c r="C7056" s="14" t="s">
        <v>378</v>
      </c>
      <c r="D7056" s="16">
        <v>41384.645833333336</v>
      </c>
      <c r="E7056" s="19" t="e">
        <f>VLOOKUP(Table1[[#This Row],[winner_name]],[1]players!$A:$E,5,FALSE)</f>
        <v>#N/A</v>
      </c>
      <c r="F7056" s="19" t="e">
        <f>VLOOKUP(Table1[[#This Row],[loser_name]],[1]players!$A:$E,5,FALSE)</f>
        <v>#N/A</v>
      </c>
      <c r="H7056" s="19" t="s">
        <v>3805</v>
      </c>
      <c r="I7056" s="19" t="str">
        <f>VLOOKUP(Table1[[#This Row],[tourney_id]],tournaments!A:E,4,FALSE)</f>
        <v>Oxford, Mississippi</v>
      </c>
      <c r="J7056" s="31"/>
      <c r="K7056" s="14"/>
    </row>
    <row r="7057" spans="1:11" x14ac:dyDescent="0.3">
      <c r="A7057" s="14" t="s">
        <v>79</v>
      </c>
      <c r="B7057" s="14" t="s">
        <v>1515</v>
      </c>
      <c r="C7057" s="14" t="s">
        <v>380</v>
      </c>
      <c r="D7057" s="16">
        <v>41384.645833333336</v>
      </c>
      <c r="E7057" s="19" t="e">
        <f>VLOOKUP(Table1[[#This Row],[winner_name]],[1]players!$A:$E,5,FALSE)</f>
        <v>#N/A</v>
      </c>
      <c r="F7057" s="19" t="e">
        <f>VLOOKUP(Table1[[#This Row],[loser_name]],[1]players!$A:$E,5,FALSE)</f>
        <v>#N/A</v>
      </c>
      <c r="H7057" s="19" t="s">
        <v>3805</v>
      </c>
      <c r="I7057" s="19" t="str">
        <f>VLOOKUP(Table1[[#This Row],[tourney_id]],tournaments!A:E,4,FALSE)</f>
        <v>Oxford, Mississippi</v>
      </c>
      <c r="J7057" s="31"/>
      <c r="K7057" s="14"/>
    </row>
    <row r="7058" spans="1:11" x14ac:dyDescent="0.3">
      <c r="A7058" s="14" t="s">
        <v>1507</v>
      </c>
      <c r="B7058" s="19" t="s">
        <v>1582</v>
      </c>
      <c r="C7058" s="14" t="s">
        <v>664</v>
      </c>
      <c r="D7058" s="16">
        <v>41384.645833333336</v>
      </c>
      <c r="E7058" s="19" t="e">
        <f>VLOOKUP(Table1[[#This Row],[winner_name]],[1]players!$A:$E,5,FALSE)</f>
        <v>#N/A</v>
      </c>
      <c r="F7058" s="19" t="e">
        <f>VLOOKUP(Table1[[#This Row],[loser_name]],[1]players!$A:$E,5,FALSE)</f>
        <v>#N/A</v>
      </c>
      <c r="H7058" s="19" t="s">
        <v>3805</v>
      </c>
      <c r="I7058" s="19" t="str">
        <f>VLOOKUP(Table1[[#This Row],[tourney_id]],tournaments!A:E,4,FALSE)</f>
        <v>Oxford, Mississippi</v>
      </c>
      <c r="J7058" s="31"/>
      <c r="K7058" s="14"/>
    </row>
    <row r="7059" spans="1:11" x14ac:dyDescent="0.3">
      <c r="A7059" s="14" t="s">
        <v>143</v>
      </c>
      <c r="B7059" s="14" t="s">
        <v>1503</v>
      </c>
      <c r="C7059" s="14" t="s">
        <v>446</v>
      </c>
      <c r="D7059" s="16">
        <v>41385.604166666664</v>
      </c>
      <c r="E7059" s="19" t="e">
        <f>VLOOKUP(Table1[[#This Row],[winner_name]],[1]players!$A:$E,5,FALSE)</f>
        <v>#N/A</v>
      </c>
      <c r="F7059" s="19" t="e">
        <f>VLOOKUP(Table1[[#This Row],[loser_name]],[1]players!$A:$E,5,FALSE)</f>
        <v>#N/A</v>
      </c>
      <c r="H7059" s="19" t="s">
        <v>3805</v>
      </c>
      <c r="I7059" s="19" t="str">
        <f>VLOOKUP(Table1[[#This Row],[tourney_id]],tournaments!A:E,4,FALSE)</f>
        <v>Oxford, Mississippi</v>
      </c>
      <c r="J7059" s="31"/>
      <c r="K7059" s="14"/>
    </row>
    <row r="7060" spans="1:11" x14ac:dyDescent="0.3">
      <c r="A7060" s="14" t="s">
        <v>79</v>
      </c>
      <c r="B7060" s="14" t="s">
        <v>1557</v>
      </c>
      <c r="C7060" s="14" t="s">
        <v>585</v>
      </c>
      <c r="D7060" s="16">
        <v>41385.604166666664</v>
      </c>
      <c r="E7060" s="19" t="e">
        <f>VLOOKUP(Table1[[#This Row],[winner_name]],[1]players!$A:$E,5,FALSE)</f>
        <v>#N/A</v>
      </c>
      <c r="F7060" s="19" t="e">
        <f>VLOOKUP(Table1[[#This Row],[loser_name]],[1]players!$A:$E,5,FALSE)</f>
        <v>#N/A</v>
      </c>
      <c r="H7060" s="19" t="s">
        <v>3805</v>
      </c>
      <c r="I7060" s="19" t="str">
        <f>VLOOKUP(Table1[[#This Row],[tourney_id]],tournaments!A:E,4,FALSE)</f>
        <v>Oxford, Mississippi</v>
      </c>
      <c r="J7060" s="31"/>
      <c r="K7060" s="14"/>
    </row>
    <row r="7061" spans="1:11" x14ac:dyDescent="0.3">
      <c r="A7061" s="14" t="s">
        <v>1507</v>
      </c>
      <c r="B7061" s="14" t="s">
        <v>1581</v>
      </c>
      <c r="C7061" s="14" t="s">
        <v>514</v>
      </c>
      <c r="D7061" s="16">
        <v>41385.604166666664</v>
      </c>
      <c r="E7061" s="19" t="e">
        <f>VLOOKUP(Table1[[#This Row],[winner_name]],[1]players!$A:$E,5,FALSE)</f>
        <v>#N/A</v>
      </c>
      <c r="F7061" s="19" t="e">
        <f>VLOOKUP(Table1[[#This Row],[loser_name]],[1]players!$A:$E,5,FALSE)</f>
        <v>#N/A</v>
      </c>
      <c r="H7061" s="19" t="s">
        <v>3805</v>
      </c>
      <c r="I7061" s="19" t="str">
        <f>VLOOKUP(Table1[[#This Row],[tourney_id]],tournaments!A:E,4,FALSE)</f>
        <v>Oxford, Mississippi</v>
      </c>
      <c r="J7061" s="31"/>
      <c r="K7061" s="14"/>
    </row>
    <row r="7062" spans="1:11" x14ac:dyDescent="0.3">
      <c r="A7062" s="14" t="s">
        <v>176</v>
      </c>
      <c r="B7062" s="14" t="s">
        <v>3828</v>
      </c>
      <c r="C7062" s="14" t="s">
        <v>1710</v>
      </c>
      <c r="D7062" s="16">
        <v>41018.395833333336</v>
      </c>
      <c r="E7062" s="19" t="e">
        <f>VLOOKUP(Table1[[#This Row],[winner_name]],[1]players!$A:$E,5,FALSE)</f>
        <v>#N/A</v>
      </c>
      <c r="F7062" s="19" t="e">
        <f>VLOOKUP(Table1[[#This Row],[loser_name]],[1]players!$A:$E,5,FALSE)</f>
        <v>#N/A</v>
      </c>
      <c r="H7062" s="19" t="s">
        <v>3825</v>
      </c>
      <c r="I7062" s="19" t="str">
        <f>VLOOKUP(Table1[[#This Row],[tourney_id]],tournaments!A:E,4,FALSE)</f>
        <v>Starkville, Mississippi</v>
      </c>
      <c r="J7062" s="31"/>
      <c r="K7062" s="14"/>
    </row>
    <row r="7063" spans="1:11" x14ac:dyDescent="0.3">
      <c r="A7063" s="14" t="s">
        <v>1</v>
      </c>
      <c r="B7063" s="14" t="s">
        <v>1593</v>
      </c>
      <c r="C7063" s="14" t="s">
        <v>384</v>
      </c>
      <c r="D7063" s="16">
        <v>41018.395833333336</v>
      </c>
      <c r="E7063" s="19" t="e">
        <f>VLOOKUP(Table1[[#This Row],[winner_name]],[1]players!$A:$E,5,FALSE)</f>
        <v>#N/A</v>
      </c>
      <c r="F7063" s="19" t="e">
        <f>VLOOKUP(Table1[[#This Row],[loser_name]],[1]players!$A:$E,5,FALSE)</f>
        <v>#N/A</v>
      </c>
      <c r="H7063" s="19" t="s">
        <v>3825</v>
      </c>
      <c r="I7063" s="19" t="str">
        <f>VLOOKUP(Table1[[#This Row],[tourney_id]],tournaments!A:E,4,FALSE)</f>
        <v>Starkville, Mississippi</v>
      </c>
      <c r="J7063" s="31"/>
      <c r="K7063" s="14"/>
    </row>
    <row r="7064" spans="1:11" x14ac:dyDescent="0.3">
      <c r="A7064" s="14" t="s">
        <v>311</v>
      </c>
      <c r="B7064" s="14" t="s">
        <v>3829</v>
      </c>
      <c r="C7064" s="14" t="s">
        <v>380</v>
      </c>
      <c r="D7064" s="16">
        <v>41018.395833333336</v>
      </c>
      <c r="E7064" s="19" t="e">
        <f>VLOOKUP(Table1[[#This Row],[winner_name]],[1]players!$A:$E,5,FALSE)</f>
        <v>#N/A</v>
      </c>
      <c r="F7064" s="19">
        <f>VLOOKUP(Table1[[#This Row],[loser_name]],[1]players!$A:$E,5,FALSE)</f>
        <v>0</v>
      </c>
      <c r="H7064" s="19" t="s">
        <v>3825</v>
      </c>
      <c r="I7064" s="19" t="str">
        <f>VLOOKUP(Table1[[#This Row],[tourney_id]],tournaments!A:E,4,FALSE)</f>
        <v>Starkville, Mississippi</v>
      </c>
      <c r="J7064" s="31"/>
      <c r="K7064" s="14"/>
    </row>
    <row r="7065" spans="1:11" x14ac:dyDescent="0.3">
      <c r="A7065" s="14" t="s">
        <v>3673</v>
      </c>
      <c r="B7065" s="14" t="s">
        <v>10</v>
      </c>
      <c r="C7065" s="14" t="s">
        <v>585</v>
      </c>
      <c r="D7065" s="16">
        <v>41018.395833333336</v>
      </c>
      <c r="E7065" s="19" t="e">
        <f>VLOOKUP(Table1[[#This Row],[winner_name]],[1]players!$A:$E,5,FALSE)</f>
        <v>#N/A</v>
      </c>
      <c r="F7065" s="19" t="e">
        <f>VLOOKUP(Table1[[#This Row],[loser_name]],[1]players!$A:$E,5,FALSE)</f>
        <v>#N/A</v>
      </c>
      <c r="H7065" s="19" t="s">
        <v>3825</v>
      </c>
      <c r="I7065" s="19" t="str">
        <f>VLOOKUP(Table1[[#This Row],[tourney_id]],tournaments!A:E,4,FALSE)</f>
        <v>Starkville, Mississippi</v>
      </c>
      <c r="J7065" s="31"/>
      <c r="K7065" s="14"/>
    </row>
    <row r="7066" spans="1:11" x14ac:dyDescent="0.3">
      <c r="A7066" s="14" t="s">
        <v>1599</v>
      </c>
      <c r="B7066" s="14" t="s">
        <v>3668</v>
      </c>
      <c r="C7066" s="14" t="s">
        <v>402</v>
      </c>
      <c r="D7066" s="16">
        <v>41018.395833333336</v>
      </c>
      <c r="E7066" s="19" t="e">
        <f>VLOOKUP(Table1[[#This Row],[winner_name]],[1]players!$A:$E,5,FALSE)</f>
        <v>#N/A</v>
      </c>
      <c r="F7066" s="19" t="e">
        <f>VLOOKUP(Table1[[#This Row],[loser_name]],[1]players!$A:$E,5,FALSE)</f>
        <v>#N/A</v>
      </c>
      <c r="H7066" s="19" t="s">
        <v>3825</v>
      </c>
      <c r="I7066" s="19" t="str">
        <f>VLOOKUP(Table1[[#This Row],[tourney_id]],tournaments!A:E,4,FALSE)</f>
        <v>Starkville, Mississippi</v>
      </c>
      <c r="J7066" s="31"/>
      <c r="K7066" s="14"/>
    </row>
    <row r="7067" spans="1:11" x14ac:dyDescent="0.3">
      <c r="A7067" s="14" t="s">
        <v>201</v>
      </c>
      <c r="B7067" s="19" t="s">
        <v>1655</v>
      </c>
      <c r="C7067" s="14" t="s">
        <v>2640</v>
      </c>
      <c r="D7067" s="16">
        <v>41018.520833333336</v>
      </c>
      <c r="E7067" s="19" t="e">
        <f>VLOOKUP(Table1[[#This Row],[winner_name]],[1]players!$A:$E,5,FALSE)</f>
        <v>#N/A</v>
      </c>
      <c r="F7067" s="19" t="e">
        <f>VLOOKUP(Table1[[#This Row],[loser_name]],[1]players!$A:$E,5,FALSE)</f>
        <v>#N/A</v>
      </c>
      <c r="H7067" s="19" t="s">
        <v>3825</v>
      </c>
      <c r="I7067" s="19" t="str">
        <f>VLOOKUP(Table1[[#This Row],[tourney_id]],tournaments!A:E,4,FALSE)</f>
        <v>Starkville, Mississippi</v>
      </c>
      <c r="J7067" s="31"/>
      <c r="K7067" s="14"/>
    </row>
    <row r="7068" spans="1:11" x14ac:dyDescent="0.3">
      <c r="A7068" s="14" t="s">
        <v>120</v>
      </c>
      <c r="B7068" s="14" t="s">
        <v>131</v>
      </c>
      <c r="C7068" s="14" t="s">
        <v>380</v>
      </c>
      <c r="D7068" s="16">
        <v>41018.520833333336</v>
      </c>
      <c r="E7068" s="19" t="e">
        <f>VLOOKUP(Table1[[#This Row],[winner_name]],[1]players!$A:$E,5,FALSE)</f>
        <v>#N/A</v>
      </c>
      <c r="F7068" s="19" t="e">
        <f>VLOOKUP(Table1[[#This Row],[loser_name]],[1]players!$A:$E,5,FALSE)</f>
        <v>#N/A</v>
      </c>
      <c r="H7068" s="19" t="s">
        <v>3825</v>
      </c>
      <c r="I7068" s="19" t="str">
        <f>VLOOKUP(Table1[[#This Row],[tourney_id]],tournaments!A:E,4,FALSE)</f>
        <v>Starkville, Mississippi</v>
      </c>
      <c r="J7068" s="31"/>
      <c r="K7068" s="14"/>
    </row>
    <row r="7069" spans="1:11" x14ac:dyDescent="0.3">
      <c r="A7069" s="14" t="s">
        <v>1540</v>
      </c>
      <c r="B7069" s="14" t="s">
        <v>333</v>
      </c>
      <c r="C7069" s="14" t="s">
        <v>400</v>
      </c>
      <c r="D7069" s="16">
        <v>41018.520833333336</v>
      </c>
      <c r="E7069" s="19" t="e">
        <f>VLOOKUP(Table1[[#This Row],[winner_name]],[1]players!$A:$E,5,FALSE)</f>
        <v>#N/A</v>
      </c>
      <c r="F7069" s="19" t="e">
        <f>VLOOKUP(Table1[[#This Row],[loser_name]],[1]players!$A:$E,5,FALSE)</f>
        <v>#N/A</v>
      </c>
      <c r="H7069" s="19" t="s">
        <v>3825</v>
      </c>
      <c r="I7069" s="19" t="str">
        <f>VLOOKUP(Table1[[#This Row],[tourney_id]],tournaments!A:E,4,FALSE)</f>
        <v>Starkville, Mississippi</v>
      </c>
      <c r="J7069" s="31"/>
      <c r="K7069" s="14"/>
    </row>
    <row r="7070" spans="1:11" x14ac:dyDescent="0.3">
      <c r="A7070" s="14" t="s">
        <v>1503</v>
      </c>
      <c r="B7070" s="14" t="s">
        <v>3830</v>
      </c>
      <c r="C7070" s="14" t="s">
        <v>514</v>
      </c>
      <c r="D7070" s="16">
        <v>41018.520833333336</v>
      </c>
      <c r="E7070" s="19" t="e">
        <f>VLOOKUP(Table1[[#This Row],[winner_name]],[1]players!$A:$E,5,FALSE)</f>
        <v>#N/A</v>
      </c>
      <c r="F7070" s="19" t="e">
        <f>VLOOKUP(Table1[[#This Row],[loser_name]],[1]players!$A:$E,5,FALSE)</f>
        <v>#N/A</v>
      </c>
      <c r="H7070" s="19" t="s">
        <v>3825</v>
      </c>
      <c r="I7070" s="19" t="str">
        <f>VLOOKUP(Table1[[#This Row],[tourney_id]],tournaments!A:E,4,FALSE)</f>
        <v>Starkville, Mississippi</v>
      </c>
      <c r="J7070" s="31"/>
      <c r="K7070" s="14"/>
    </row>
    <row r="7071" spans="1:11" x14ac:dyDescent="0.3">
      <c r="A7071" s="14" t="s">
        <v>749</v>
      </c>
      <c r="B7071" s="14" t="s">
        <v>492</v>
      </c>
      <c r="C7071" s="14" t="s">
        <v>675</v>
      </c>
      <c r="D7071" s="16">
        <v>41018.645833333336</v>
      </c>
      <c r="E7071" s="19" t="e">
        <f>VLOOKUP(Table1[[#This Row],[winner_name]],[1]players!$A:$E,5,FALSE)</f>
        <v>#N/A</v>
      </c>
      <c r="F7071" s="19" t="e">
        <f>VLOOKUP(Table1[[#This Row],[loser_name]],[1]players!$A:$E,5,FALSE)</f>
        <v>#N/A</v>
      </c>
      <c r="H7071" s="19" t="s">
        <v>3825</v>
      </c>
      <c r="I7071" s="19" t="str">
        <f>VLOOKUP(Table1[[#This Row],[tourney_id]],tournaments!A:E,4,FALSE)</f>
        <v>Starkville, Mississippi</v>
      </c>
      <c r="J7071" s="31"/>
      <c r="K7071" s="14"/>
    </row>
    <row r="7072" spans="1:11" x14ac:dyDescent="0.3">
      <c r="A7072" s="14" t="s">
        <v>350</v>
      </c>
      <c r="B7072" s="14" t="s">
        <v>84</v>
      </c>
      <c r="C7072" s="14" t="s">
        <v>3831</v>
      </c>
      <c r="D7072" s="16">
        <v>41018.645833333336</v>
      </c>
      <c r="E7072" s="19" t="e">
        <f>VLOOKUP(Table1[[#This Row],[winner_name]],[1]players!$A:$E,5,FALSE)</f>
        <v>#N/A</v>
      </c>
      <c r="F7072" s="19" t="e">
        <f>VLOOKUP(Table1[[#This Row],[loser_name]],[1]players!$A:$E,5,FALSE)</f>
        <v>#N/A</v>
      </c>
      <c r="H7072" s="19" t="s">
        <v>3825</v>
      </c>
      <c r="I7072" s="19" t="str">
        <f>VLOOKUP(Table1[[#This Row],[tourney_id]],tournaments!A:E,4,FALSE)</f>
        <v>Starkville, Mississippi</v>
      </c>
      <c r="J7072" s="31"/>
      <c r="K7072" s="14"/>
    </row>
    <row r="7073" spans="1:11" x14ac:dyDescent="0.3">
      <c r="A7073" s="14" t="s">
        <v>3816</v>
      </c>
      <c r="B7073" s="14" t="s">
        <v>6</v>
      </c>
      <c r="C7073" s="14" t="s">
        <v>1765</v>
      </c>
      <c r="D7073" s="16">
        <v>41018.645833333336</v>
      </c>
      <c r="E7073" s="19" t="e">
        <f>VLOOKUP(Table1[[#This Row],[winner_name]],[1]players!$A:$E,5,FALSE)</f>
        <v>#N/A</v>
      </c>
      <c r="F7073" s="19" t="e">
        <f>VLOOKUP(Table1[[#This Row],[loser_name]],[1]players!$A:$E,5,FALSE)</f>
        <v>#N/A</v>
      </c>
      <c r="H7073" s="19" t="s">
        <v>3825</v>
      </c>
      <c r="I7073" s="19" t="str">
        <f>VLOOKUP(Table1[[#This Row],[tourney_id]],tournaments!A:E,4,FALSE)</f>
        <v>Starkville, Mississippi</v>
      </c>
      <c r="J7073" s="31"/>
      <c r="K7073" s="14"/>
    </row>
    <row r="7074" spans="1:11" x14ac:dyDescent="0.3">
      <c r="A7074" s="19" t="s">
        <v>1478</v>
      </c>
      <c r="B7074" s="14" t="s">
        <v>3832</v>
      </c>
      <c r="C7074" s="14" t="s">
        <v>989</v>
      </c>
      <c r="D7074" s="16">
        <v>41018.645833333336</v>
      </c>
      <c r="E7074" s="19" t="e">
        <f>VLOOKUP(Table1[[#This Row],[winner_name]],[1]players!$A:$E,5,FALSE)</f>
        <v>#N/A</v>
      </c>
      <c r="F7074" s="19" t="e">
        <f>VLOOKUP(Table1[[#This Row],[loser_name]],[1]players!$A:$E,5,FALSE)</f>
        <v>#N/A</v>
      </c>
      <c r="H7074" s="19" t="s">
        <v>3825</v>
      </c>
      <c r="I7074" s="19" t="str">
        <f>VLOOKUP(Table1[[#This Row],[tourney_id]],tournaments!A:E,4,FALSE)</f>
        <v>Starkville, Mississippi</v>
      </c>
      <c r="J7074" s="31"/>
      <c r="K7074" s="14"/>
    </row>
    <row r="7075" spans="1:11" x14ac:dyDescent="0.3">
      <c r="A7075" s="14" t="s">
        <v>3813</v>
      </c>
      <c r="B7075" s="14" t="s">
        <v>3836</v>
      </c>
      <c r="C7075" s="14" t="s">
        <v>3833</v>
      </c>
      <c r="D7075" s="16">
        <v>41018.645833333336</v>
      </c>
      <c r="E7075" s="19" t="e">
        <f>VLOOKUP(Table1[[#This Row],[winner_name]],[1]players!$A:$E,5,FALSE)</f>
        <v>#N/A</v>
      </c>
      <c r="F7075" s="19" t="e">
        <f>VLOOKUP(Table1[[#This Row],[loser_name]],[1]players!$A:$E,5,FALSE)</f>
        <v>#N/A</v>
      </c>
      <c r="H7075" s="19" t="s">
        <v>3825</v>
      </c>
      <c r="I7075" s="19" t="str">
        <f>VLOOKUP(Table1[[#This Row],[tourney_id]],tournaments!A:E,4,FALSE)</f>
        <v>Starkville, Mississippi</v>
      </c>
      <c r="J7075" s="31"/>
      <c r="K7075" s="14"/>
    </row>
    <row r="7076" spans="1:11" x14ac:dyDescent="0.3">
      <c r="A7076" s="14" t="s">
        <v>3834</v>
      </c>
      <c r="B7076" s="14" t="s">
        <v>3835</v>
      </c>
      <c r="C7076" s="14" t="s">
        <v>547</v>
      </c>
      <c r="D7076" s="16">
        <v>41018.645833333336</v>
      </c>
      <c r="E7076" s="19" t="e">
        <f>VLOOKUP(Table1[[#This Row],[winner_name]],[1]players!$A:$E,5,FALSE)</f>
        <v>#N/A</v>
      </c>
      <c r="F7076" s="19">
        <f>VLOOKUP(Table1[[#This Row],[loser_name]],[1]players!$A:$E,5,FALSE)</f>
        <v>0</v>
      </c>
      <c r="H7076" s="19" t="s">
        <v>3825</v>
      </c>
      <c r="I7076" s="19" t="str">
        <f>VLOOKUP(Table1[[#This Row],[tourney_id]],tournaments!A:E,4,FALSE)</f>
        <v>Starkville, Mississippi</v>
      </c>
      <c r="J7076" s="31"/>
      <c r="K7076" s="14"/>
    </row>
    <row r="7077" spans="1:11" x14ac:dyDescent="0.3">
      <c r="A7077" s="14" t="s">
        <v>191</v>
      </c>
      <c r="B7077" s="14" t="s">
        <v>3664</v>
      </c>
      <c r="C7077" s="14" t="s">
        <v>587</v>
      </c>
      <c r="D7077" s="16">
        <v>41018.770833333336</v>
      </c>
      <c r="E7077" s="19" t="e">
        <f>VLOOKUP(Table1[[#This Row],[winner_name]],[1]players!$A:$E,5,FALSE)</f>
        <v>#N/A</v>
      </c>
      <c r="F7077" s="19" t="e">
        <f>VLOOKUP(Table1[[#This Row],[loser_name]],[1]players!$A:$E,5,FALSE)</f>
        <v>#N/A</v>
      </c>
      <c r="H7077" s="19" t="s">
        <v>3825</v>
      </c>
      <c r="I7077" s="19" t="str">
        <f>VLOOKUP(Table1[[#This Row],[tourney_id]],tournaments!A:E,4,FALSE)</f>
        <v>Starkville, Mississippi</v>
      </c>
      <c r="J7077" s="31"/>
      <c r="K7077" s="14"/>
    </row>
    <row r="7078" spans="1:11" x14ac:dyDescent="0.3">
      <c r="A7078" s="14" t="s">
        <v>1653</v>
      </c>
      <c r="B7078" s="14" t="s">
        <v>3810</v>
      </c>
      <c r="C7078" s="14" t="s">
        <v>381</v>
      </c>
      <c r="D7078" s="16">
        <v>41018.770833333336</v>
      </c>
      <c r="E7078" s="19" t="e">
        <f>VLOOKUP(Table1[[#This Row],[winner_name]],[1]players!$A:$E,5,FALSE)</f>
        <v>#N/A</v>
      </c>
      <c r="F7078" s="19" t="e">
        <f>VLOOKUP(Table1[[#This Row],[loser_name]],[1]players!$A:$E,5,FALSE)</f>
        <v>#N/A</v>
      </c>
      <c r="H7078" s="19" t="s">
        <v>3825</v>
      </c>
      <c r="I7078" s="19" t="str">
        <f>VLOOKUP(Table1[[#This Row],[tourney_id]],tournaments!A:E,4,FALSE)</f>
        <v>Starkville, Mississippi</v>
      </c>
      <c r="J7078" s="31"/>
      <c r="K7078" s="14"/>
    </row>
    <row r="7079" spans="1:11" x14ac:dyDescent="0.3">
      <c r="A7079" s="14" t="s">
        <v>1560</v>
      </c>
      <c r="B7079" s="14" t="s">
        <v>3809</v>
      </c>
      <c r="C7079" s="14" t="s">
        <v>384</v>
      </c>
      <c r="D7079" s="16">
        <v>41018.770833333336</v>
      </c>
      <c r="E7079" s="19" t="e">
        <f>VLOOKUP(Table1[[#This Row],[winner_name]],[1]players!$A:$E,5,FALSE)</f>
        <v>#N/A</v>
      </c>
      <c r="F7079" s="19">
        <f>VLOOKUP(Table1[[#This Row],[loser_name]],[1]players!$A:$E,5,FALSE)</f>
        <v>0</v>
      </c>
      <c r="H7079" s="19" t="s">
        <v>3825</v>
      </c>
      <c r="I7079" s="19" t="str">
        <f>VLOOKUP(Table1[[#This Row],[tourney_id]],tournaments!A:E,4,FALSE)</f>
        <v>Starkville, Mississippi</v>
      </c>
      <c r="J7079" s="31"/>
      <c r="K7079" s="14"/>
    </row>
    <row r="7080" spans="1:11" x14ac:dyDescent="0.3">
      <c r="A7080" s="14" t="s">
        <v>14</v>
      </c>
      <c r="B7080" s="14" t="s">
        <v>10</v>
      </c>
      <c r="C7080" s="14" t="s">
        <v>1229</v>
      </c>
      <c r="D7080" s="16">
        <v>41019.395833333336</v>
      </c>
      <c r="E7080" s="19" t="e">
        <f>VLOOKUP(Table1[[#This Row],[winner_name]],[1]players!$A:$E,5,FALSE)</f>
        <v>#N/A</v>
      </c>
      <c r="F7080" s="19" t="e">
        <f>VLOOKUP(Table1[[#This Row],[loser_name]],[1]players!$A:$E,5,FALSE)</f>
        <v>#N/A</v>
      </c>
      <c r="H7080" s="19" t="s">
        <v>3825</v>
      </c>
      <c r="I7080" s="19" t="str">
        <f>VLOOKUP(Table1[[#This Row],[tourney_id]],tournaments!A:E,4,FALSE)</f>
        <v>Starkville, Mississippi</v>
      </c>
      <c r="J7080" s="31"/>
      <c r="K7080" s="14"/>
    </row>
    <row r="7081" spans="1:11" x14ac:dyDescent="0.3">
      <c r="A7081" s="14" t="s">
        <v>143</v>
      </c>
      <c r="B7081" s="14" t="s">
        <v>1599</v>
      </c>
      <c r="C7081" s="14" t="s">
        <v>406</v>
      </c>
      <c r="D7081" s="16">
        <v>41019.395833333336</v>
      </c>
      <c r="E7081" s="19" t="e">
        <f>VLOOKUP(Table1[[#This Row],[winner_name]],[1]players!$A:$E,5,FALSE)</f>
        <v>#N/A</v>
      </c>
      <c r="F7081" s="19" t="e">
        <f>VLOOKUP(Table1[[#This Row],[loser_name]],[1]players!$A:$E,5,FALSE)</f>
        <v>#N/A</v>
      </c>
      <c r="H7081" s="19" t="s">
        <v>3825</v>
      </c>
      <c r="I7081" s="19" t="str">
        <f>VLOOKUP(Table1[[#This Row],[tourney_id]],tournaments!A:E,4,FALSE)</f>
        <v>Starkville, Mississippi</v>
      </c>
      <c r="J7081" s="31"/>
      <c r="K7081" s="14"/>
    </row>
    <row r="7082" spans="1:11" x14ac:dyDescent="0.3">
      <c r="A7082" s="14" t="s">
        <v>135</v>
      </c>
      <c r="B7082" s="14" t="s">
        <v>149</v>
      </c>
      <c r="C7082" s="14" t="s">
        <v>499</v>
      </c>
      <c r="D7082" s="16">
        <v>41019.395833333336</v>
      </c>
      <c r="E7082" s="19" t="e">
        <f>VLOOKUP(Table1[[#This Row],[winner_name]],[1]players!$A:$E,5,FALSE)</f>
        <v>#N/A</v>
      </c>
      <c r="F7082" s="19" t="e">
        <f>VLOOKUP(Table1[[#This Row],[loser_name]],[1]players!$A:$E,5,FALSE)</f>
        <v>#N/A</v>
      </c>
      <c r="H7082" s="19" t="s">
        <v>3825</v>
      </c>
      <c r="I7082" s="19" t="str">
        <f>VLOOKUP(Table1[[#This Row],[tourney_id]],tournaments!A:E,4,FALSE)</f>
        <v>Starkville, Mississippi</v>
      </c>
      <c r="J7082" s="31"/>
      <c r="K7082" s="14"/>
    </row>
    <row r="7083" spans="1:11" x14ac:dyDescent="0.3">
      <c r="A7083" s="14" t="s">
        <v>201</v>
      </c>
      <c r="B7083" s="14" t="s">
        <v>238</v>
      </c>
      <c r="C7083" s="14" t="s">
        <v>841</v>
      </c>
      <c r="D7083" s="16">
        <v>41019.520833333336</v>
      </c>
      <c r="E7083" s="19" t="e">
        <f>VLOOKUP(Table1[[#This Row],[winner_name]],[1]players!$A:$E,5,FALSE)</f>
        <v>#N/A</v>
      </c>
      <c r="F7083" s="19" t="e">
        <f>VLOOKUP(Table1[[#This Row],[loser_name]],[1]players!$A:$E,5,FALSE)</f>
        <v>#N/A</v>
      </c>
      <c r="H7083" s="19" t="s">
        <v>3825</v>
      </c>
      <c r="I7083" s="19" t="str">
        <f>VLOOKUP(Table1[[#This Row],[tourney_id]],tournaments!A:E,4,FALSE)</f>
        <v>Starkville, Mississippi</v>
      </c>
      <c r="J7083" s="31"/>
      <c r="K7083" s="14"/>
    </row>
    <row r="7084" spans="1:11" x14ac:dyDescent="0.3">
      <c r="A7084" s="14" t="s">
        <v>120</v>
      </c>
      <c r="B7084" s="14" t="s">
        <v>68</v>
      </c>
      <c r="C7084" s="14" t="s">
        <v>3837</v>
      </c>
      <c r="D7084" s="16">
        <v>41019.520833333336</v>
      </c>
      <c r="E7084" s="19" t="e">
        <f>VLOOKUP(Table1[[#This Row],[winner_name]],[1]players!$A:$E,5,FALSE)</f>
        <v>#N/A</v>
      </c>
      <c r="F7084" s="19" t="e">
        <f>VLOOKUP(Table1[[#This Row],[loser_name]],[1]players!$A:$E,5,FALSE)</f>
        <v>#N/A</v>
      </c>
      <c r="H7084" s="19" t="s">
        <v>3825</v>
      </c>
      <c r="I7084" s="19" t="str">
        <f>VLOOKUP(Table1[[#This Row],[tourney_id]],tournaments!A:E,4,FALSE)</f>
        <v>Starkville, Mississippi</v>
      </c>
      <c r="J7084" s="31"/>
      <c r="K7084" s="14"/>
    </row>
    <row r="7085" spans="1:11" x14ac:dyDescent="0.3">
      <c r="A7085" s="14" t="s">
        <v>305</v>
      </c>
      <c r="B7085" s="14" t="s">
        <v>1503</v>
      </c>
      <c r="C7085" s="14" t="s">
        <v>412</v>
      </c>
      <c r="D7085" s="16">
        <v>41019.520833333336</v>
      </c>
      <c r="E7085" s="19" t="e">
        <f>VLOOKUP(Table1[[#This Row],[winner_name]],[1]players!$A:$E,5,FALSE)</f>
        <v>#N/A</v>
      </c>
      <c r="F7085" s="19" t="e">
        <f>VLOOKUP(Table1[[#This Row],[loser_name]],[1]players!$A:$E,5,FALSE)</f>
        <v>#N/A</v>
      </c>
      <c r="H7085" s="19" t="s">
        <v>3825</v>
      </c>
      <c r="I7085" s="19" t="str">
        <f>VLOOKUP(Table1[[#This Row],[tourney_id]],tournaments!A:E,4,FALSE)</f>
        <v>Starkville, Mississippi</v>
      </c>
      <c r="J7085" s="31"/>
      <c r="K7085" s="14"/>
    </row>
    <row r="7086" spans="1:11" x14ac:dyDescent="0.3">
      <c r="A7086" s="14" t="s">
        <v>321</v>
      </c>
      <c r="B7086" s="14" t="s">
        <v>1557</v>
      </c>
      <c r="C7086" s="14" t="s">
        <v>453</v>
      </c>
      <c r="D7086" s="16">
        <v>41019.520833333336</v>
      </c>
      <c r="E7086" s="19" t="e">
        <f>VLOOKUP(Table1[[#This Row],[winner_name]],[1]players!$A:$E,5,FALSE)</f>
        <v>#N/A</v>
      </c>
      <c r="F7086" s="19" t="e">
        <f>VLOOKUP(Table1[[#This Row],[loser_name]],[1]players!$A:$E,5,FALSE)</f>
        <v>#N/A</v>
      </c>
      <c r="H7086" s="19" t="s">
        <v>3825</v>
      </c>
      <c r="I7086" s="19" t="str">
        <f>VLOOKUP(Table1[[#This Row],[tourney_id]],tournaments!A:E,4,FALSE)</f>
        <v>Starkville, Mississippi</v>
      </c>
      <c r="J7086" s="31"/>
      <c r="K7086" s="14"/>
    </row>
    <row r="7087" spans="1:11" x14ac:dyDescent="0.3">
      <c r="A7087" s="14" t="s">
        <v>1524</v>
      </c>
      <c r="B7087" s="14" t="s">
        <v>1581</v>
      </c>
      <c r="C7087" s="14" t="s">
        <v>721</v>
      </c>
      <c r="D7087" s="16">
        <v>41019.520833333336</v>
      </c>
      <c r="E7087" s="19" t="e">
        <f>VLOOKUP(Table1[[#This Row],[winner_name]],[1]players!$A:$E,5,FALSE)</f>
        <v>#N/A</v>
      </c>
      <c r="F7087" s="19" t="e">
        <f>VLOOKUP(Table1[[#This Row],[loser_name]],[1]players!$A:$E,5,FALSE)</f>
        <v>#N/A</v>
      </c>
      <c r="H7087" s="19" t="s">
        <v>3825</v>
      </c>
      <c r="I7087" s="19" t="str">
        <f>VLOOKUP(Table1[[#This Row],[tourney_id]],tournaments!A:E,4,FALSE)</f>
        <v>Starkville, Mississippi</v>
      </c>
      <c r="J7087" s="31"/>
      <c r="K7087" s="14"/>
    </row>
    <row r="7088" spans="1:11" x14ac:dyDescent="0.3">
      <c r="A7088" s="14" t="s">
        <v>494</v>
      </c>
      <c r="B7088" s="14" t="s">
        <v>3816</v>
      </c>
      <c r="C7088" s="14" t="s">
        <v>412</v>
      </c>
      <c r="D7088" s="16">
        <v>41019.645833333336</v>
      </c>
      <c r="E7088" s="19" t="e">
        <f>VLOOKUP(Table1[[#This Row],[winner_name]],[1]players!$A:$E,5,FALSE)</f>
        <v>#N/A</v>
      </c>
      <c r="F7088" s="19" t="e">
        <f>VLOOKUP(Table1[[#This Row],[loser_name]],[1]players!$A:$E,5,FALSE)</f>
        <v>#N/A</v>
      </c>
      <c r="H7088" s="19" t="s">
        <v>3825</v>
      </c>
      <c r="I7088" s="19" t="str">
        <f>VLOOKUP(Table1[[#This Row],[tourney_id]],tournaments!A:E,4,FALSE)</f>
        <v>Starkville, Mississippi</v>
      </c>
      <c r="J7088" s="31"/>
      <c r="K7088" s="14"/>
    </row>
    <row r="7089" spans="1:11" x14ac:dyDescent="0.3">
      <c r="A7089" s="14" t="s">
        <v>228</v>
      </c>
      <c r="B7089" s="19" t="s">
        <v>1478</v>
      </c>
      <c r="C7089" s="14" t="s">
        <v>398</v>
      </c>
      <c r="D7089" s="16">
        <v>41019.645833333336</v>
      </c>
      <c r="E7089" s="19" t="e">
        <f>VLOOKUP(Table1[[#This Row],[winner_name]],[1]players!$A:$E,5,FALSE)</f>
        <v>#N/A</v>
      </c>
      <c r="F7089" s="19" t="e">
        <f>VLOOKUP(Table1[[#This Row],[loser_name]],[1]players!$A:$E,5,FALSE)</f>
        <v>#N/A</v>
      </c>
      <c r="H7089" s="19" t="s">
        <v>3825</v>
      </c>
      <c r="I7089" s="19" t="str">
        <f>VLOOKUP(Table1[[#This Row],[tourney_id]],tournaments!A:E,4,FALSE)</f>
        <v>Starkville, Mississippi</v>
      </c>
      <c r="J7089" s="31"/>
      <c r="K7089" s="14"/>
    </row>
    <row r="7090" spans="1:11" x14ac:dyDescent="0.3">
      <c r="A7090" s="14" t="s">
        <v>1566</v>
      </c>
      <c r="B7090" s="14" t="s">
        <v>3836</v>
      </c>
      <c r="C7090" s="14" t="s">
        <v>585</v>
      </c>
      <c r="D7090" s="16">
        <v>41019.645833333336</v>
      </c>
      <c r="E7090" s="19" t="e">
        <f>VLOOKUP(Table1[[#This Row],[winner_name]],[1]players!$A:$E,5,FALSE)</f>
        <v>#N/A</v>
      </c>
      <c r="F7090" s="19" t="e">
        <f>VLOOKUP(Table1[[#This Row],[loser_name]],[1]players!$A:$E,5,FALSE)</f>
        <v>#N/A</v>
      </c>
      <c r="H7090" s="19" t="s">
        <v>3825</v>
      </c>
      <c r="I7090" s="19" t="str">
        <f>VLOOKUP(Table1[[#This Row],[tourney_id]],tournaments!A:E,4,FALSE)</f>
        <v>Starkville, Mississippi</v>
      </c>
      <c r="J7090" s="31"/>
      <c r="K7090" s="14"/>
    </row>
    <row r="7091" spans="1:11" x14ac:dyDescent="0.3">
      <c r="A7091" s="14" t="s">
        <v>98</v>
      </c>
      <c r="B7091" s="14" t="s">
        <v>16</v>
      </c>
      <c r="C7091" s="14" t="s">
        <v>400</v>
      </c>
      <c r="D7091" s="16">
        <v>41019.770833333336</v>
      </c>
      <c r="E7091" s="19" t="e">
        <f>VLOOKUP(Table1[[#This Row],[winner_name]],[1]players!$A:$E,5,FALSE)</f>
        <v>#N/A</v>
      </c>
      <c r="F7091" s="19" t="e">
        <f>VLOOKUP(Table1[[#This Row],[loser_name]],[1]players!$A:$E,5,FALSE)</f>
        <v>#N/A</v>
      </c>
      <c r="H7091" s="19" t="s">
        <v>3825</v>
      </c>
      <c r="I7091" s="19" t="str">
        <f>VLOOKUP(Table1[[#This Row],[tourney_id]],tournaments!A:E,4,FALSE)</f>
        <v>Starkville, Mississippi</v>
      </c>
      <c r="J7091" s="31"/>
      <c r="K7091" s="14"/>
    </row>
    <row r="7092" spans="1:11" x14ac:dyDescent="0.3">
      <c r="A7092" s="14" t="s">
        <v>59</v>
      </c>
      <c r="B7092" s="14" t="s">
        <v>83</v>
      </c>
      <c r="C7092" s="14" t="s">
        <v>498</v>
      </c>
      <c r="D7092" s="16">
        <v>41019.770833333336</v>
      </c>
      <c r="E7092" s="19" t="e">
        <f>VLOOKUP(Table1[[#This Row],[winner_name]],[1]players!$A:$E,5,FALSE)</f>
        <v>#N/A</v>
      </c>
      <c r="F7092" s="19" t="e">
        <f>VLOOKUP(Table1[[#This Row],[loser_name]],[1]players!$A:$E,5,FALSE)</f>
        <v>#N/A</v>
      </c>
      <c r="H7092" s="19" t="s">
        <v>3825</v>
      </c>
      <c r="I7092" s="19" t="str">
        <f>VLOOKUP(Table1[[#This Row],[tourney_id]],tournaments!A:E,4,FALSE)</f>
        <v>Starkville, Mississippi</v>
      </c>
      <c r="J7092" s="31"/>
      <c r="K7092" s="14"/>
    </row>
    <row r="7093" spans="1:11" x14ac:dyDescent="0.3">
      <c r="A7093" s="14" t="s">
        <v>748</v>
      </c>
      <c r="B7093" s="14" t="s">
        <v>191</v>
      </c>
      <c r="C7093" s="14" t="s">
        <v>1079</v>
      </c>
      <c r="D7093" s="16">
        <v>41019.770833333336</v>
      </c>
      <c r="E7093" s="19" t="e">
        <f>VLOOKUP(Table1[[#This Row],[winner_name]],[1]players!$A:$E,5,FALSE)</f>
        <v>#N/A</v>
      </c>
      <c r="F7093" s="19" t="e">
        <f>VLOOKUP(Table1[[#This Row],[loser_name]],[1]players!$A:$E,5,FALSE)</f>
        <v>#N/A</v>
      </c>
      <c r="H7093" s="19" t="s">
        <v>3825</v>
      </c>
      <c r="I7093" s="19" t="str">
        <f>VLOOKUP(Table1[[#This Row],[tourney_id]],tournaments!A:E,4,FALSE)</f>
        <v>Starkville, Mississippi</v>
      </c>
      <c r="J7093" s="31"/>
      <c r="K7093" s="14"/>
    </row>
    <row r="7094" spans="1:11" x14ac:dyDescent="0.3">
      <c r="A7094" s="14" t="s">
        <v>1461</v>
      </c>
      <c r="B7094" s="14" t="s">
        <v>1586</v>
      </c>
      <c r="C7094" s="14" t="s">
        <v>460</v>
      </c>
      <c r="D7094" s="16">
        <v>41019.770833333336</v>
      </c>
      <c r="E7094" s="19" t="e">
        <f>VLOOKUP(Table1[[#This Row],[winner_name]],[1]players!$A:$E,5,FALSE)</f>
        <v>#N/A</v>
      </c>
      <c r="F7094" s="19" t="e">
        <f>VLOOKUP(Table1[[#This Row],[loser_name]],[1]players!$A:$E,5,FALSE)</f>
        <v>#N/A</v>
      </c>
      <c r="H7094" s="19" t="s">
        <v>3825</v>
      </c>
      <c r="I7094" s="19" t="str">
        <f>VLOOKUP(Table1[[#This Row],[tourney_id]],tournaments!A:E,4,FALSE)</f>
        <v>Starkville, Mississippi</v>
      </c>
      <c r="J7094" s="31"/>
      <c r="K7094" s="14"/>
    </row>
    <row r="7095" spans="1:11" x14ac:dyDescent="0.3">
      <c r="A7095" s="14" t="s">
        <v>1617</v>
      </c>
      <c r="B7095" s="14" t="s">
        <v>238</v>
      </c>
      <c r="C7095" s="14" t="s">
        <v>1486</v>
      </c>
      <c r="D7095" s="16">
        <v>41020.520833333336</v>
      </c>
      <c r="E7095" s="19">
        <f>VLOOKUP(Table1[[#This Row],[winner_name]],[1]players!$A:$E,5,FALSE)</f>
        <v>0</v>
      </c>
      <c r="F7095" s="19" t="e">
        <f>VLOOKUP(Table1[[#This Row],[loser_name]],[1]players!$A:$E,5,FALSE)</f>
        <v>#N/A</v>
      </c>
      <c r="H7095" s="19" t="s">
        <v>3825</v>
      </c>
      <c r="I7095" s="19" t="str">
        <f>VLOOKUP(Table1[[#This Row],[tourney_id]],tournaments!A:E,4,FALSE)</f>
        <v>Starkville, Mississippi</v>
      </c>
      <c r="J7095" s="31"/>
      <c r="K7095" s="14"/>
    </row>
    <row r="7096" spans="1:11" x14ac:dyDescent="0.3">
      <c r="A7096" s="14" t="s">
        <v>87</v>
      </c>
      <c r="B7096" s="14" t="s">
        <v>68</v>
      </c>
      <c r="C7096" s="14" t="s">
        <v>1753</v>
      </c>
      <c r="D7096" s="16">
        <v>41020.520833333336</v>
      </c>
      <c r="E7096" s="19" t="e">
        <f>VLOOKUP(Table1[[#This Row],[winner_name]],[1]players!$A:$E,5,FALSE)</f>
        <v>#N/A</v>
      </c>
      <c r="F7096" s="19" t="e">
        <f>VLOOKUP(Table1[[#This Row],[loser_name]],[1]players!$A:$E,5,FALSE)</f>
        <v>#N/A</v>
      </c>
      <c r="H7096" s="19" t="s">
        <v>3825</v>
      </c>
      <c r="I7096" s="19" t="str">
        <f>VLOOKUP(Table1[[#This Row],[tourney_id]],tournaments!A:E,4,FALSE)</f>
        <v>Starkville, Mississippi</v>
      </c>
      <c r="J7096" s="31"/>
      <c r="K7096" s="14"/>
    </row>
    <row r="7097" spans="1:11" x14ac:dyDescent="0.3">
      <c r="A7097" s="14" t="s">
        <v>1579</v>
      </c>
      <c r="B7097" s="14" t="s">
        <v>283</v>
      </c>
      <c r="C7097" s="14" t="s">
        <v>479</v>
      </c>
      <c r="D7097" s="16">
        <v>41020.520833333336</v>
      </c>
      <c r="E7097" s="19" t="e">
        <f>VLOOKUP(Table1[[#This Row],[winner_name]],[1]players!$A:$E,5,FALSE)</f>
        <v>#N/A</v>
      </c>
      <c r="F7097" s="19" t="e">
        <f>VLOOKUP(Table1[[#This Row],[loser_name]],[1]players!$A:$E,5,FALSE)</f>
        <v>#N/A</v>
      </c>
      <c r="H7097" s="19" t="s">
        <v>3825</v>
      </c>
      <c r="I7097" s="19" t="str">
        <f>VLOOKUP(Table1[[#This Row],[tourney_id]],tournaments!A:E,4,FALSE)</f>
        <v>Starkville, Mississippi</v>
      </c>
      <c r="J7097" s="31"/>
      <c r="K7097" s="14"/>
    </row>
    <row r="7098" spans="1:11" x14ac:dyDescent="0.3">
      <c r="A7098" s="14" t="s">
        <v>305</v>
      </c>
      <c r="B7098" s="14" t="s">
        <v>14</v>
      </c>
      <c r="C7098" s="14" t="s">
        <v>593</v>
      </c>
      <c r="D7098" s="16">
        <v>41020.520833333336</v>
      </c>
      <c r="E7098" s="19" t="e">
        <f>VLOOKUP(Table1[[#This Row],[winner_name]],[1]players!$A:$E,5,FALSE)</f>
        <v>#N/A</v>
      </c>
      <c r="F7098" s="19" t="e">
        <f>VLOOKUP(Table1[[#This Row],[loser_name]],[1]players!$A:$E,5,FALSE)</f>
        <v>#N/A</v>
      </c>
      <c r="H7098" s="19" t="s">
        <v>3825</v>
      </c>
      <c r="I7098" s="19" t="str">
        <f>VLOOKUP(Table1[[#This Row],[tourney_id]],tournaments!A:E,4,FALSE)</f>
        <v>Starkville, Mississippi</v>
      </c>
      <c r="J7098" s="31"/>
      <c r="K7098" s="14"/>
    </row>
    <row r="7099" spans="1:11" x14ac:dyDescent="0.3">
      <c r="A7099" s="14" t="s">
        <v>321</v>
      </c>
      <c r="B7099" s="14" t="s">
        <v>143</v>
      </c>
      <c r="C7099" s="14" t="s">
        <v>497</v>
      </c>
      <c r="D7099" s="16">
        <v>41020.520833333336</v>
      </c>
      <c r="E7099" s="19" t="e">
        <f>VLOOKUP(Table1[[#This Row],[winner_name]],[1]players!$A:$E,5,FALSE)</f>
        <v>#N/A</v>
      </c>
      <c r="F7099" s="19" t="e">
        <f>VLOOKUP(Table1[[#This Row],[loser_name]],[1]players!$A:$E,5,FALSE)</f>
        <v>#N/A</v>
      </c>
      <c r="H7099" s="19" t="s">
        <v>3825</v>
      </c>
      <c r="I7099" s="19" t="str">
        <f>VLOOKUP(Table1[[#This Row],[tourney_id]],tournaments!A:E,4,FALSE)</f>
        <v>Starkville, Mississippi</v>
      </c>
      <c r="J7099" s="31"/>
      <c r="K7099" s="14"/>
    </row>
    <row r="7100" spans="1:11" x14ac:dyDescent="0.3">
      <c r="A7100" s="14" t="s">
        <v>135</v>
      </c>
      <c r="B7100" s="14" t="s">
        <v>1524</v>
      </c>
      <c r="C7100" s="14" t="s">
        <v>419</v>
      </c>
      <c r="D7100" s="16">
        <v>41020.520833333336</v>
      </c>
      <c r="E7100" s="19" t="e">
        <f>VLOOKUP(Table1[[#This Row],[winner_name]],[1]players!$A:$E,5,FALSE)</f>
        <v>#N/A</v>
      </c>
      <c r="F7100" s="19" t="e">
        <f>VLOOKUP(Table1[[#This Row],[loser_name]],[1]players!$A:$E,5,FALSE)</f>
        <v>#N/A</v>
      </c>
      <c r="H7100" s="19" t="s">
        <v>3825</v>
      </c>
      <c r="I7100" s="19" t="str">
        <f>VLOOKUP(Table1[[#This Row],[tourney_id]],tournaments!A:E,4,FALSE)</f>
        <v>Starkville, Mississippi</v>
      </c>
      <c r="J7100" s="31"/>
      <c r="K7100" s="14"/>
    </row>
    <row r="7101" spans="1:11" x14ac:dyDescent="0.3">
      <c r="A7101" s="14" t="s">
        <v>126</v>
      </c>
      <c r="B7101" s="14" t="s">
        <v>98</v>
      </c>
      <c r="C7101" s="14" t="s">
        <v>513</v>
      </c>
      <c r="D7101" s="16">
        <v>41020.645833333336</v>
      </c>
      <c r="E7101" s="19" t="e">
        <f>VLOOKUP(Table1[[#This Row],[winner_name]],[1]players!$A:$E,5,FALSE)</f>
        <v>#N/A</v>
      </c>
      <c r="F7101" s="19" t="e">
        <f>VLOOKUP(Table1[[#This Row],[loser_name]],[1]players!$A:$E,5,FALSE)</f>
        <v>#N/A</v>
      </c>
      <c r="H7101" s="19" t="s">
        <v>3825</v>
      </c>
      <c r="I7101" s="19" t="str">
        <f>VLOOKUP(Table1[[#This Row],[tourney_id]],tournaments!A:E,4,FALSE)</f>
        <v>Starkville, Mississippi</v>
      </c>
      <c r="J7101" s="31"/>
      <c r="K7101" s="14"/>
    </row>
    <row r="7102" spans="1:11" x14ac:dyDescent="0.3">
      <c r="A7102" s="14" t="s">
        <v>228</v>
      </c>
      <c r="B7102" s="14" t="s">
        <v>1461</v>
      </c>
      <c r="C7102" s="14" t="s">
        <v>402</v>
      </c>
      <c r="D7102" s="16">
        <v>41020.645833333336</v>
      </c>
      <c r="E7102" s="19" t="e">
        <f>VLOOKUP(Table1[[#This Row],[winner_name]],[1]players!$A:$E,5,FALSE)</f>
        <v>#N/A</v>
      </c>
      <c r="F7102" s="19" t="e">
        <f>VLOOKUP(Table1[[#This Row],[loser_name]],[1]players!$A:$E,5,FALSE)</f>
        <v>#N/A</v>
      </c>
      <c r="H7102" s="19" t="s">
        <v>3825</v>
      </c>
      <c r="I7102" s="19" t="str">
        <f>VLOOKUP(Table1[[#This Row],[tourney_id]],tournaments!A:E,4,FALSE)</f>
        <v>Starkville, Mississippi</v>
      </c>
      <c r="J7102" s="31"/>
      <c r="K7102" s="14"/>
    </row>
    <row r="7103" spans="1:11" x14ac:dyDescent="0.3">
      <c r="A7103" s="14" t="s">
        <v>1594</v>
      </c>
      <c r="B7103" s="14" t="s">
        <v>1560</v>
      </c>
      <c r="C7103" s="14" t="s">
        <v>878</v>
      </c>
      <c r="D7103" s="16">
        <v>41020.645833333336</v>
      </c>
      <c r="E7103" s="19" t="e">
        <f>VLOOKUP(Table1[[#This Row],[winner_name]],[1]players!$A:$E,5,FALSE)</f>
        <v>#N/A</v>
      </c>
      <c r="F7103" s="19" t="e">
        <f>VLOOKUP(Table1[[#This Row],[loser_name]],[1]players!$A:$E,5,FALSE)</f>
        <v>#N/A</v>
      </c>
      <c r="H7103" s="19" t="s">
        <v>3825</v>
      </c>
      <c r="I7103" s="19" t="str">
        <f>VLOOKUP(Table1[[#This Row],[tourney_id]],tournaments!A:E,4,FALSE)</f>
        <v>Starkville, Mississippi</v>
      </c>
      <c r="J7103" s="31"/>
      <c r="K7103" s="14"/>
    </row>
    <row r="7104" spans="1:11" x14ac:dyDescent="0.3">
      <c r="A7104" s="14" t="s">
        <v>126</v>
      </c>
      <c r="B7104" s="14" t="s">
        <v>1617</v>
      </c>
      <c r="C7104" s="14" t="s">
        <v>641</v>
      </c>
      <c r="D7104" s="16">
        <v>41021.604166666664</v>
      </c>
      <c r="E7104" s="19" t="e">
        <f>VLOOKUP(Table1[[#This Row],[winner_name]],[1]players!$A:$E,5,FALSE)</f>
        <v>#N/A</v>
      </c>
      <c r="F7104" s="19">
        <f>VLOOKUP(Table1[[#This Row],[loser_name]],[1]players!$A:$E,5,FALSE)</f>
        <v>0</v>
      </c>
      <c r="H7104" s="19" t="s">
        <v>3825</v>
      </c>
      <c r="I7104" s="19" t="str">
        <f>VLOOKUP(Table1[[#This Row],[tourney_id]],tournaments!A:E,4,FALSE)</f>
        <v>Starkville, Mississippi</v>
      </c>
      <c r="J7104" s="31"/>
      <c r="K7104" s="14"/>
    </row>
    <row r="7105" spans="1:11" x14ac:dyDescent="0.3">
      <c r="A7105" s="14" t="s">
        <v>14</v>
      </c>
      <c r="B7105" s="14" t="s">
        <v>228</v>
      </c>
      <c r="C7105" s="14" t="s">
        <v>1109</v>
      </c>
      <c r="D7105" s="16">
        <v>41021.604166666664</v>
      </c>
      <c r="E7105" s="19" t="e">
        <f>VLOOKUP(Table1[[#This Row],[winner_name]],[1]players!$A:$E,5,FALSE)</f>
        <v>#N/A</v>
      </c>
      <c r="F7105" s="19" t="e">
        <f>VLOOKUP(Table1[[#This Row],[loser_name]],[1]players!$A:$E,5,FALSE)</f>
        <v>#N/A</v>
      </c>
      <c r="H7105" s="19" t="s">
        <v>3825</v>
      </c>
      <c r="I7105" s="19" t="str">
        <f>VLOOKUP(Table1[[#This Row],[tourney_id]],tournaments!A:E,4,FALSE)</f>
        <v>Starkville, Mississippi</v>
      </c>
      <c r="J7105" s="31"/>
      <c r="K7105" s="14"/>
    </row>
    <row r="7106" spans="1:11" x14ac:dyDescent="0.3">
      <c r="A7106" s="14" t="s">
        <v>143</v>
      </c>
      <c r="B7106" s="14" t="s">
        <v>1566</v>
      </c>
      <c r="C7106" s="14" t="s">
        <v>427</v>
      </c>
      <c r="D7106" s="16">
        <v>41021.604166666664</v>
      </c>
      <c r="E7106" s="19" t="e">
        <f>VLOOKUP(Table1[[#This Row],[winner_name]],[1]players!$A:$E,5,FALSE)</f>
        <v>#N/A</v>
      </c>
      <c r="F7106" s="19" t="e">
        <f>VLOOKUP(Table1[[#This Row],[loser_name]],[1]players!$A:$E,5,FALSE)</f>
        <v>#N/A</v>
      </c>
      <c r="H7106" s="19" t="s">
        <v>3825</v>
      </c>
      <c r="I7106" s="19" t="str">
        <f>VLOOKUP(Table1[[#This Row],[tourney_id]],tournaments!A:E,4,FALSE)</f>
        <v>Starkville, Mississippi</v>
      </c>
      <c r="J7106" s="31"/>
      <c r="K7106" s="14"/>
    </row>
    <row r="7107" spans="1:11" x14ac:dyDescent="0.3">
      <c r="A7107" s="14" t="s">
        <v>135</v>
      </c>
      <c r="B7107" s="14" t="s">
        <v>1594</v>
      </c>
      <c r="C7107" s="14" t="s">
        <v>551</v>
      </c>
      <c r="D7107" s="16">
        <v>41021.604166666664</v>
      </c>
      <c r="E7107" s="19" t="e">
        <f>VLOOKUP(Table1[[#This Row],[winner_name]],[1]players!$A:$E,5,FALSE)</f>
        <v>#N/A</v>
      </c>
      <c r="F7107" s="19" t="e">
        <f>VLOOKUP(Table1[[#This Row],[loser_name]],[1]players!$A:$E,5,FALSE)</f>
        <v>#N/A</v>
      </c>
      <c r="H7107" s="19" t="s">
        <v>3825</v>
      </c>
      <c r="I7107" s="19" t="str">
        <f>VLOOKUP(Table1[[#This Row],[tourney_id]],tournaments!A:E,4,FALSE)</f>
        <v>Starkville, Mississippi</v>
      </c>
      <c r="J7107" s="31"/>
      <c r="K7107" s="14"/>
    </row>
    <row r="7108" spans="1:11" x14ac:dyDescent="0.3">
      <c r="A7108" s="14" t="s">
        <v>1593</v>
      </c>
      <c r="B7108" s="14" t="s">
        <v>3828</v>
      </c>
      <c r="C7108" s="14" t="s">
        <v>402</v>
      </c>
      <c r="D7108" s="16">
        <v>40654.4375</v>
      </c>
      <c r="E7108" s="19" t="e">
        <f>VLOOKUP(Table1[[#This Row],[winner_name]],[1]players!$A:$E,5,FALSE)</f>
        <v>#N/A</v>
      </c>
      <c r="F7108" s="19" t="e">
        <f>VLOOKUP(Table1[[#This Row],[loser_name]],[1]players!$A:$E,5,FALSE)</f>
        <v>#N/A</v>
      </c>
      <c r="H7108" s="19" t="s">
        <v>3845</v>
      </c>
      <c r="I7108" s="19" t="str">
        <f>VLOOKUP(Table1[[#This Row],[tourney_id]],tournaments!A:E,4,FALSE)</f>
        <v>Gainesville, Florida</v>
      </c>
      <c r="J7108" s="31"/>
      <c r="K7108" s="14"/>
    </row>
    <row r="7109" spans="1:11" x14ac:dyDescent="0.3">
      <c r="A7109" s="14" t="s">
        <v>311</v>
      </c>
      <c r="B7109" s="14" t="s">
        <v>3829</v>
      </c>
      <c r="C7109" s="14" t="s">
        <v>737</v>
      </c>
      <c r="D7109" s="16">
        <v>40654.4375</v>
      </c>
      <c r="E7109" s="19" t="e">
        <f>VLOOKUP(Table1[[#This Row],[winner_name]],[1]players!$A:$E,5,FALSE)</f>
        <v>#N/A</v>
      </c>
      <c r="F7109" s="19">
        <f>VLOOKUP(Table1[[#This Row],[loser_name]],[1]players!$A:$E,5,FALSE)</f>
        <v>0</v>
      </c>
      <c r="H7109" s="19" t="s">
        <v>3845</v>
      </c>
      <c r="I7109" s="19" t="str">
        <f>VLOOKUP(Table1[[#This Row],[tourney_id]],tournaments!A:E,4,FALSE)</f>
        <v>Gainesville, Florida</v>
      </c>
      <c r="J7109" s="31"/>
      <c r="K7109" s="14"/>
    </row>
    <row r="7110" spans="1:11" x14ac:dyDescent="0.3">
      <c r="A7110" s="14" t="s">
        <v>176</v>
      </c>
      <c r="B7110" s="14" t="s">
        <v>3815</v>
      </c>
      <c r="C7110" s="14" t="s">
        <v>506</v>
      </c>
      <c r="D7110" s="16">
        <v>40654.4375</v>
      </c>
      <c r="E7110" s="19" t="e">
        <f>VLOOKUP(Table1[[#This Row],[winner_name]],[1]players!$A:$E,5,FALSE)</f>
        <v>#N/A</v>
      </c>
      <c r="F7110" s="19">
        <f>VLOOKUP(Table1[[#This Row],[loser_name]],[1]players!$A:$E,5,FALSE)</f>
        <v>0</v>
      </c>
      <c r="H7110" s="19" t="s">
        <v>3845</v>
      </c>
      <c r="I7110" s="19" t="str">
        <f>VLOOKUP(Table1[[#This Row],[tourney_id]],tournaments!A:E,4,FALSE)</f>
        <v>Gainesville, Florida</v>
      </c>
      <c r="J7110" s="31"/>
      <c r="K7110" s="14"/>
    </row>
    <row r="7111" spans="1:11" x14ac:dyDescent="0.3">
      <c r="A7111" s="14" t="s">
        <v>84</v>
      </c>
      <c r="B7111" s="14" t="s">
        <v>1655</v>
      </c>
      <c r="C7111" s="14" t="s">
        <v>3476</v>
      </c>
      <c r="D7111" s="16">
        <v>40654.5625</v>
      </c>
      <c r="E7111" s="19" t="e">
        <f>VLOOKUP(Table1[[#This Row],[winner_name]],[1]players!$A:$E,5,FALSE)</f>
        <v>#N/A</v>
      </c>
      <c r="F7111" s="19" t="e">
        <f>VLOOKUP(Table1[[#This Row],[loser_name]],[1]players!$A:$E,5,FALSE)</f>
        <v>#N/A</v>
      </c>
      <c r="H7111" s="19" t="s">
        <v>3845</v>
      </c>
      <c r="I7111" s="19" t="str">
        <f>VLOOKUP(Table1[[#This Row],[tourney_id]],tournaments!A:E,4,FALSE)</f>
        <v>Gainesville, Florida</v>
      </c>
      <c r="J7111" s="31"/>
      <c r="K7111" s="14"/>
    </row>
    <row r="7112" spans="1:11" x14ac:dyDescent="0.3">
      <c r="A7112" s="14" t="s">
        <v>749</v>
      </c>
      <c r="B7112" s="14" t="s">
        <v>333</v>
      </c>
      <c r="C7112" s="14" t="s">
        <v>395</v>
      </c>
      <c r="D7112" s="16">
        <v>40654.5625</v>
      </c>
      <c r="E7112" s="19" t="e">
        <f>VLOOKUP(Table1[[#This Row],[winner_name]],[1]players!$A:$E,5,FALSE)</f>
        <v>#N/A</v>
      </c>
      <c r="F7112" s="19" t="e">
        <f>VLOOKUP(Table1[[#This Row],[loser_name]],[1]players!$A:$E,5,FALSE)</f>
        <v>#N/A</v>
      </c>
      <c r="H7112" s="19" t="s">
        <v>3845</v>
      </c>
      <c r="I7112" s="19" t="str">
        <f>VLOOKUP(Table1[[#This Row],[tourney_id]],tournaments!A:E,4,FALSE)</f>
        <v>Gainesville, Florida</v>
      </c>
      <c r="J7112" s="31"/>
      <c r="K7112" s="14"/>
    </row>
    <row r="7113" spans="1:11" x14ac:dyDescent="0.3">
      <c r="A7113" s="14" t="s">
        <v>2420</v>
      </c>
      <c r="B7113" s="14" t="s">
        <v>1666</v>
      </c>
      <c r="C7113" s="14" t="s">
        <v>505</v>
      </c>
      <c r="D7113" s="16">
        <v>40654.5625</v>
      </c>
      <c r="E7113" s="19" t="e">
        <f>VLOOKUP(Table1[[#This Row],[winner_name]],[1]players!$A:$E,5,FALSE)</f>
        <v>#N/A</v>
      </c>
      <c r="F7113" s="19" t="e">
        <f>VLOOKUP(Table1[[#This Row],[loser_name]],[1]players!$A:$E,5,FALSE)</f>
        <v>#N/A</v>
      </c>
      <c r="H7113" s="19" t="s">
        <v>3845</v>
      </c>
      <c r="I7113" s="19" t="str">
        <f>VLOOKUP(Table1[[#This Row],[tourney_id]],tournaments!A:E,4,FALSE)</f>
        <v>Gainesville, Florida</v>
      </c>
      <c r="J7113" s="31"/>
      <c r="K7113" s="14"/>
    </row>
    <row r="7114" spans="1:11" x14ac:dyDescent="0.3">
      <c r="A7114" s="14" t="s">
        <v>206</v>
      </c>
      <c r="B7114" s="14" t="s">
        <v>1691</v>
      </c>
      <c r="C7114" s="14" t="s">
        <v>412</v>
      </c>
      <c r="D7114" s="16">
        <v>40654.6875</v>
      </c>
      <c r="E7114" s="19" t="e">
        <f>VLOOKUP(Table1[[#This Row],[winner_name]],[1]players!$A:$E,5,FALSE)</f>
        <v>#N/A</v>
      </c>
      <c r="F7114" s="19" t="e">
        <f>VLOOKUP(Table1[[#This Row],[loser_name]],[1]players!$A:$E,5,FALSE)</f>
        <v>#N/A</v>
      </c>
      <c r="H7114" s="19" t="s">
        <v>3845</v>
      </c>
      <c r="I7114" s="19" t="str">
        <f>VLOOKUP(Table1[[#This Row],[tourney_id]],tournaments!A:E,4,FALSE)</f>
        <v>Gainesville, Florida</v>
      </c>
      <c r="J7114" s="31"/>
      <c r="K7114" s="14"/>
    </row>
    <row r="7115" spans="1:11" x14ac:dyDescent="0.3">
      <c r="A7115" s="14" t="s">
        <v>16</v>
      </c>
      <c r="B7115" s="14" t="s">
        <v>3808</v>
      </c>
      <c r="C7115" s="14" t="s">
        <v>397</v>
      </c>
      <c r="D7115" s="16">
        <v>40654.6875</v>
      </c>
      <c r="E7115" s="19" t="e">
        <f>VLOOKUP(Table1[[#This Row],[winner_name]],[1]players!$A:$E,5,FALSE)</f>
        <v>#N/A</v>
      </c>
      <c r="F7115" s="19" t="e">
        <f>VLOOKUP(Table1[[#This Row],[loser_name]],[1]players!$A:$E,5,FALSE)</f>
        <v>#N/A</v>
      </c>
      <c r="H7115" s="19" t="s">
        <v>3845</v>
      </c>
      <c r="I7115" s="19" t="str">
        <f>VLOOKUP(Table1[[#This Row],[tourney_id]],tournaments!A:E,4,FALSE)</f>
        <v>Gainesville, Florida</v>
      </c>
      <c r="J7115" s="31"/>
      <c r="K7115" s="14"/>
    </row>
    <row r="7116" spans="1:11" x14ac:dyDescent="0.3">
      <c r="A7116" s="14" t="s">
        <v>1573</v>
      </c>
      <c r="B7116" s="14" t="s">
        <v>3838</v>
      </c>
      <c r="C7116" s="14" t="s">
        <v>404</v>
      </c>
      <c r="D7116" s="16">
        <v>40654.6875</v>
      </c>
      <c r="E7116" s="19" t="e">
        <f>VLOOKUP(Table1[[#This Row],[winner_name]],[1]players!$A:$E,5,FALSE)</f>
        <v>#N/A</v>
      </c>
      <c r="F7116" s="19" t="e">
        <f>VLOOKUP(Table1[[#This Row],[loser_name]],[1]players!$A:$E,5,FALSE)</f>
        <v>#N/A</v>
      </c>
      <c r="H7116" s="19" t="s">
        <v>3845</v>
      </c>
      <c r="I7116" s="19" t="str">
        <f>VLOOKUP(Table1[[#This Row],[tourney_id]],tournaments!A:E,4,FALSE)</f>
        <v>Gainesville, Florida</v>
      </c>
      <c r="J7116" s="31"/>
      <c r="K7116" s="14"/>
    </row>
    <row r="7117" spans="1:11" x14ac:dyDescent="0.3">
      <c r="A7117" s="14" t="s">
        <v>59</v>
      </c>
      <c r="B7117" s="14" t="s">
        <v>3839</v>
      </c>
      <c r="C7117" s="14" t="s">
        <v>386</v>
      </c>
      <c r="D7117" s="16">
        <v>40654.8125</v>
      </c>
      <c r="E7117" s="19" t="e">
        <f>VLOOKUP(Table1[[#This Row],[winner_name]],[1]players!$A:$E,5,FALSE)</f>
        <v>#N/A</v>
      </c>
      <c r="F7117" s="19" t="e">
        <f>VLOOKUP(Table1[[#This Row],[loser_name]],[1]players!$A:$E,5,FALSE)</f>
        <v>#N/A</v>
      </c>
      <c r="H7117" s="19" t="s">
        <v>3845</v>
      </c>
      <c r="I7117" s="19" t="str">
        <f>VLOOKUP(Table1[[#This Row],[tourney_id]],tournaments!A:E,4,FALSE)</f>
        <v>Gainesville, Florida</v>
      </c>
      <c r="J7117" s="31"/>
      <c r="K7117" s="14"/>
    </row>
    <row r="7118" spans="1:11" x14ac:dyDescent="0.3">
      <c r="A7118" s="14" t="s">
        <v>191</v>
      </c>
      <c r="B7118" s="14" t="s">
        <v>3840</v>
      </c>
      <c r="C7118" s="14" t="s">
        <v>382</v>
      </c>
      <c r="D7118" s="16">
        <v>40654.8125</v>
      </c>
      <c r="E7118" s="19" t="e">
        <f>VLOOKUP(Table1[[#This Row],[winner_name]],[1]players!$A:$E,5,FALSE)</f>
        <v>#N/A</v>
      </c>
      <c r="F7118" s="19" t="e">
        <f>VLOOKUP(Table1[[#This Row],[loser_name]],[1]players!$A:$E,5,FALSE)</f>
        <v>#N/A</v>
      </c>
      <c r="H7118" s="19" t="s">
        <v>3845</v>
      </c>
      <c r="I7118" s="19" t="str">
        <f>VLOOKUP(Table1[[#This Row],[tourney_id]],tournaments!A:E,4,FALSE)</f>
        <v>Gainesville, Florida</v>
      </c>
      <c r="J7118" s="31"/>
      <c r="K7118" s="14"/>
    </row>
    <row r="7119" spans="1:11" x14ac:dyDescent="0.3">
      <c r="A7119" s="14" t="s">
        <v>1560</v>
      </c>
      <c r="B7119" s="14" t="s">
        <v>3841</v>
      </c>
      <c r="C7119" s="14" t="s">
        <v>463</v>
      </c>
      <c r="D7119" s="16">
        <v>40654.8125</v>
      </c>
      <c r="E7119" s="19" t="e">
        <f>VLOOKUP(Table1[[#This Row],[winner_name]],[1]players!$A:$E,5,FALSE)</f>
        <v>#N/A</v>
      </c>
      <c r="F7119" s="19" t="e">
        <f>VLOOKUP(Table1[[#This Row],[loser_name]],[1]players!$A:$E,5,FALSE)</f>
        <v>#N/A</v>
      </c>
      <c r="H7119" s="19" t="s">
        <v>3845</v>
      </c>
      <c r="I7119" s="19" t="str">
        <f>VLOOKUP(Table1[[#This Row],[tourney_id]],tournaments!A:E,4,FALSE)</f>
        <v>Gainesville, Florida</v>
      </c>
      <c r="J7119" s="31"/>
      <c r="K7119" s="14"/>
    </row>
    <row r="7120" spans="1:11" x14ac:dyDescent="0.3">
      <c r="A7120" s="14" t="s">
        <v>130</v>
      </c>
      <c r="B7120" s="14" t="s">
        <v>126</v>
      </c>
      <c r="C7120" s="14" t="s">
        <v>570</v>
      </c>
      <c r="D7120" s="16">
        <v>40655.4375</v>
      </c>
      <c r="E7120" s="19" t="e">
        <f>VLOOKUP(Table1[[#This Row],[winner_name]],[1]players!$A:$E,5,FALSE)</f>
        <v>#N/A</v>
      </c>
      <c r="F7120" s="19" t="e">
        <f>VLOOKUP(Table1[[#This Row],[loser_name]],[1]players!$A:$E,5,FALSE)</f>
        <v>#N/A</v>
      </c>
      <c r="H7120" s="19" t="s">
        <v>3845</v>
      </c>
      <c r="I7120" s="19" t="str">
        <f>VLOOKUP(Table1[[#This Row],[tourney_id]],tournaments!A:E,4,FALSE)</f>
        <v>Gainesville, Florida</v>
      </c>
      <c r="J7120" s="31"/>
      <c r="K7120" s="14"/>
    </row>
    <row r="7121" spans="1:11" x14ac:dyDescent="0.3">
      <c r="A7121" s="14" t="s">
        <v>161</v>
      </c>
      <c r="B7121" s="14" t="s">
        <v>1593</v>
      </c>
      <c r="C7121" s="14" t="s">
        <v>1448</v>
      </c>
      <c r="D7121" s="16">
        <v>40655.4375</v>
      </c>
      <c r="E7121" s="19" t="e">
        <f>VLOOKUP(Table1[[#This Row],[winner_name]],[1]players!$A:$E,5,FALSE)</f>
        <v>#N/A</v>
      </c>
      <c r="F7121" s="19" t="e">
        <f>VLOOKUP(Table1[[#This Row],[loser_name]],[1]players!$A:$E,5,FALSE)</f>
        <v>#N/A</v>
      </c>
      <c r="H7121" s="19" t="s">
        <v>3845</v>
      </c>
      <c r="I7121" s="19" t="str">
        <f>VLOOKUP(Table1[[#This Row],[tourney_id]],tournaments!A:E,4,FALSE)</f>
        <v>Gainesville, Florida</v>
      </c>
      <c r="J7121" s="31"/>
      <c r="K7121" s="14"/>
    </row>
    <row r="7122" spans="1:11" x14ac:dyDescent="0.3">
      <c r="A7122" s="14" t="s">
        <v>1611</v>
      </c>
      <c r="B7122" s="14" t="s">
        <v>2409</v>
      </c>
      <c r="C7122" s="14" t="s">
        <v>513</v>
      </c>
      <c r="D7122" s="16">
        <v>40655.4375</v>
      </c>
      <c r="E7122" s="19" t="e">
        <f>VLOOKUP(Table1[[#This Row],[winner_name]],[1]players!$A:$E,5,FALSE)</f>
        <v>#N/A</v>
      </c>
      <c r="F7122" s="19" t="e">
        <f>VLOOKUP(Table1[[#This Row],[loser_name]],[1]players!$A:$E,5,FALSE)</f>
        <v>#N/A</v>
      </c>
      <c r="H7122" s="19" t="s">
        <v>3845</v>
      </c>
      <c r="I7122" s="19" t="str">
        <f>VLOOKUP(Table1[[#This Row],[tourney_id]],tournaments!A:E,4,FALSE)</f>
        <v>Gainesville, Florida</v>
      </c>
      <c r="J7122" s="31"/>
      <c r="K7122" s="14"/>
    </row>
    <row r="7123" spans="1:11" x14ac:dyDescent="0.3">
      <c r="A7123" s="14" t="s">
        <v>1630</v>
      </c>
      <c r="B7123" s="14" t="s">
        <v>311</v>
      </c>
      <c r="C7123" s="14" t="s">
        <v>412</v>
      </c>
      <c r="D7123" s="16">
        <v>40655.4375</v>
      </c>
      <c r="E7123" s="19" t="e">
        <f>VLOOKUP(Table1[[#This Row],[winner_name]],[1]players!$A:$E,5,FALSE)</f>
        <v>#N/A</v>
      </c>
      <c r="F7123" s="19" t="e">
        <f>VLOOKUP(Table1[[#This Row],[loser_name]],[1]players!$A:$E,5,FALSE)</f>
        <v>#N/A</v>
      </c>
      <c r="H7123" s="19" t="s">
        <v>3845</v>
      </c>
      <c r="I7123" s="19" t="str">
        <f>VLOOKUP(Table1[[#This Row],[tourney_id]],tournaments!A:E,4,FALSE)</f>
        <v>Gainesville, Florida</v>
      </c>
      <c r="J7123" s="31"/>
      <c r="K7123" s="14"/>
    </row>
    <row r="7124" spans="1:11" x14ac:dyDescent="0.3">
      <c r="A7124" s="14" t="s">
        <v>176</v>
      </c>
      <c r="B7124" s="14" t="s">
        <v>494</v>
      </c>
      <c r="C7124" s="14" t="s">
        <v>384</v>
      </c>
      <c r="D7124" s="16">
        <v>40655.4375</v>
      </c>
      <c r="E7124" s="19" t="e">
        <f>VLOOKUP(Table1[[#This Row],[winner_name]],[1]players!$A:$E,5,FALSE)</f>
        <v>#N/A</v>
      </c>
      <c r="F7124" s="19" t="e">
        <f>VLOOKUP(Table1[[#This Row],[loser_name]],[1]players!$A:$E,5,FALSE)</f>
        <v>#N/A</v>
      </c>
      <c r="H7124" s="19" t="s">
        <v>3845</v>
      </c>
      <c r="I7124" s="19" t="str">
        <f>VLOOKUP(Table1[[#This Row],[tourney_id]],tournaments!A:E,4,FALSE)</f>
        <v>Gainesville, Florida</v>
      </c>
      <c r="J7124" s="31"/>
      <c r="K7124" s="14"/>
    </row>
    <row r="7125" spans="1:11" x14ac:dyDescent="0.3">
      <c r="A7125" s="14" t="s">
        <v>228</v>
      </c>
      <c r="B7125" s="14" t="s">
        <v>3842</v>
      </c>
      <c r="C7125" s="14" t="s">
        <v>486</v>
      </c>
      <c r="D7125" s="16">
        <v>40655.4375</v>
      </c>
      <c r="E7125" s="19" t="e">
        <f>VLOOKUP(Table1[[#This Row],[winner_name]],[1]players!$A:$E,5,FALSE)</f>
        <v>#N/A</v>
      </c>
      <c r="F7125" s="19" t="e">
        <f>VLOOKUP(Table1[[#This Row],[loser_name]],[1]players!$A:$E,5,FALSE)</f>
        <v>#N/A</v>
      </c>
      <c r="H7125" s="19" t="s">
        <v>3845</v>
      </c>
      <c r="I7125" s="19" t="str">
        <f>VLOOKUP(Table1[[#This Row],[tourney_id]],tournaments!A:E,4,FALSE)</f>
        <v>Gainesville, Florida</v>
      </c>
      <c r="J7125" s="31"/>
      <c r="K7125" s="14"/>
    </row>
    <row r="7126" spans="1:11" x14ac:dyDescent="0.3">
      <c r="A7126" s="14" t="s">
        <v>1617</v>
      </c>
      <c r="B7126" s="14" t="s">
        <v>749</v>
      </c>
      <c r="C7126" s="14" t="s">
        <v>514</v>
      </c>
      <c r="D7126" s="16">
        <v>40655.5625</v>
      </c>
      <c r="E7126" s="19">
        <f>VLOOKUP(Table1[[#This Row],[winner_name]],[1]players!$A:$E,5,FALSE)</f>
        <v>0</v>
      </c>
      <c r="F7126" s="19" t="e">
        <f>VLOOKUP(Table1[[#This Row],[loser_name]],[1]players!$A:$E,5,FALSE)</f>
        <v>#N/A</v>
      </c>
      <c r="H7126" s="19" t="s">
        <v>3845</v>
      </c>
      <c r="I7126" s="19" t="str">
        <f>VLOOKUP(Table1[[#This Row],[tourney_id]],tournaments!A:E,4,FALSE)</f>
        <v>Gainesville, Florida</v>
      </c>
      <c r="J7126" s="31"/>
      <c r="K7126" s="14"/>
    </row>
    <row r="7127" spans="1:11" x14ac:dyDescent="0.3">
      <c r="A7127" s="14" t="s">
        <v>283</v>
      </c>
      <c r="B7127" s="14" t="s">
        <v>3813</v>
      </c>
      <c r="C7127" s="14" t="s">
        <v>400</v>
      </c>
      <c r="D7127" s="16">
        <v>40655.5625</v>
      </c>
      <c r="E7127" s="19" t="e">
        <f>VLOOKUP(Table1[[#This Row],[winner_name]],[1]players!$A:$E,5,FALSE)</f>
        <v>#N/A</v>
      </c>
      <c r="F7127" s="19" t="e">
        <f>VLOOKUP(Table1[[#This Row],[loser_name]],[1]players!$A:$E,5,FALSE)</f>
        <v>#N/A</v>
      </c>
      <c r="H7127" s="19" t="s">
        <v>3845</v>
      </c>
      <c r="I7127" s="19" t="str">
        <f>VLOOKUP(Table1[[#This Row],[tourney_id]],tournaments!A:E,4,FALSE)</f>
        <v>Gainesville, Florida</v>
      </c>
      <c r="J7127" s="31"/>
      <c r="K7127" s="14"/>
    </row>
    <row r="7128" spans="1:11" x14ac:dyDescent="0.3">
      <c r="A7128" s="14" t="s">
        <v>135</v>
      </c>
      <c r="B7128" s="14" t="s">
        <v>2420</v>
      </c>
      <c r="C7128" s="14" t="s">
        <v>514</v>
      </c>
      <c r="D7128" s="16">
        <v>40655.5625</v>
      </c>
      <c r="E7128" s="19" t="e">
        <f>VLOOKUP(Table1[[#This Row],[winner_name]],[1]players!$A:$E,5,FALSE)</f>
        <v>#N/A</v>
      </c>
      <c r="F7128" s="19" t="e">
        <f>VLOOKUP(Table1[[#This Row],[loser_name]],[1]players!$A:$E,5,FALSE)</f>
        <v>#N/A</v>
      </c>
      <c r="H7128" s="19" t="s">
        <v>3845</v>
      </c>
      <c r="I7128" s="19" t="str">
        <f>VLOOKUP(Table1[[#This Row],[tourney_id]],tournaments!A:E,4,FALSE)</f>
        <v>Gainesville, Florida</v>
      </c>
      <c r="J7128" s="31"/>
      <c r="K7128" s="14"/>
    </row>
    <row r="7129" spans="1:11" x14ac:dyDescent="0.3">
      <c r="A7129" s="14" t="s">
        <v>14</v>
      </c>
      <c r="B7129" s="14" t="s">
        <v>3843</v>
      </c>
      <c r="C7129" s="14" t="s">
        <v>402</v>
      </c>
      <c r="D7129" s="16">
        <v>40655.5625</v>
      </c>
      <c r="E7129" s="19" t="e">
        <f>VLOOKUP(Table1[[#This Row],[winner_name]],[1]players!$A:$E,5,FALSE)</f>
        <v>#N/A</v>
      </c>
      <c r="F7129" s="19" t="e">
        <f>VLOOKUP(Table1[[#This Row],[loser_name]],[1]players!$A:$E,5,FALSE)</f>
        <v>#N/A</v>
      </c>
      <c r="H7129" s="19" t="s">
        <v>3845</v>
      </c>
      <c r="I7129" s="19" t="str">
        <f>VLOOKUP(Table1[[#This Row],[tourney_id]],tournaments!A:E,4,FALSE)</f>
        <v>Gainesville, Florida</v>
      </c>
      <c r="J7129" s="31"/>
      <c r="K7129" s="14"/>
    </row>
    <row r="7130" spans="1:11" x14ac:dyDescent="0.3">
      <c r="A7130" s="14" t="s">
        <v>348</v>
      </c>
      <c r="B7130" s="14" t="s">
        <v>305</v>
      </c>
      <c r="C7130" s="14" t="s">
        <v>416</v>
      </c>
      <c r="D7130" s="16">
        <v>40655.6875</v>
      </c>
      <c r="E7130" s="19" t="e">
        <f>VLOOKUP(Table1[[#This Row],[winner_name]],[1]players!$A:$E,5,FALSE)</f>
        <v>#N/A</v>
      </c>
      <c r="F7130" s="19" t="e">
        <f>VLOOKUP(Table1[[#This Row],[loser_name]],[1]players!$A:$E,5,FALSE)</f>
        <v>#N/A</v>
      </c>
      <c r="H7130" s="19" t="s">
        <v>3845</v>
      </c>
      <c r="I7130" s="19" t="str">
        <f>VLOOKUP(Table1[[#This Row],[tourney_id]],tournaments!A:E,4,FALSE)</f>
        <v>Gainesville, Florida</v>
      </c>
      <c r="J7130" s="31"/>
      <c r="K7130" s="14"/>
    </row>
    <row r="7131" spans="1:11" x14ac:dyDescent="0.3">
      <c r="A7131" s="14" t="s">
        <v>83</v>
      </c>
      <c r="B7131" s="14" t="s">
        <v>1579</v>
      </c>
      <c r="C7131" s="14" t="s">
        <v>661</v>
      </c>
      <c r="D7131" s="16">
        <v>40655.6875</v>
      </c>
      <c r="E7131" s="19" t="e">
        <f>VLOOKUP(Table1[[#This Row],[winner_name]],[1]players!$A:$E,5,FALSE)</f>
        <v>#N/A</v>
      </c>
      <c r="F7131" s="19" t="e">
        <f>VLOOKUP(Table1[[#This Row],[loser_name]],[1]players!$A:$E,5,FALSE)</f>
        <v>#N/A</v>
      </c>
      <c r="H7131" s="19" t="s">
        <v>3845</v>
      </c>
      <c r="I7131" s="19" t="str">
        <f>VLOOKUP(Table1[[#This Row],[tourney_id]],tournaments!A:E,4,FALSE)</f>
        <v>Gainesville, Florida</v>
      </c>
      <c r="J7131" s="31"/>
      <c r="K7131" s="14"/>
    </row>
    <row r="7132" spans="1:11" x14ac:dyDescent="0.3">
      <c r="A7132" s="14" t="s">
        <v>68</v>
      </c>
      <c r="B7132" s="14" t="s">
        <v>16</v>
      </c>
      <c r="C7132" s="14" t="s">
        <v>461</v>
      </c>
      <c r="D7132" s="16">
        <v>40655.6875</v>
      </c>
      <c r="E7132" s="19" t="e">
        <f>VLOOKUP(Table1[[#This Row],[winner_name]],[1]players!$A:$E,5,FALSE)</f>
        <v>#N/A</v>
      </c>
      <c r="F7132" s="19" t="e">
        <f>VLOOKUP(Table1[[#This Row],[loser_name]],[1]players!$A:$E,5,FALSE)</f>
        <v>#N/A</v>
      </c>
      <c r="H7132" s="19" t="s">
        <v>3845</v>
      </c>
      <c r="I7132" s="19" t="str">
        <f>VLOOKUP(Table1[[#This Row],[tourney_id]],tournaments!A:E,4,FALSE)</f>
        <v>Gainesville, Florida</v>
      </c>
      <c r="J7132" s="31"/>
      <c r="K7132" s="14"/>
    </row>
    <row r="7133" spans="1:11" x14ac:dyDescent="0.3">
      <c r="A7133" s="14" t="s">
        <v>321</v>
      </c>
      <c r="B7133" s="14" t="s">
        <v>1573</v>
      </c>
      <c r="C7133" s="14" t="s">
        <v>381</v>
      </c>
      <c r="D7133" s="16">
        <v>40655.6875</v>
      </c>
      <c r="E7133" s="19" t="e">
        <f>VLOOKUP(Table1[[#This Row],[winner_name]],[1]players!$A:$E,5,FALSE)</f>
        <v>#N/A</v>
      </c>
      <c r="F7133" s="19" t="e">
        <f>VLOOKUP(Table1[[#This Row],[loser_name]],[1]players!$A:$E,5,FALSE)</f>
        <v>#N/A</v>
      </c>
      <c r="H7133" s="19" t="s">
        <v>3845</v>
      </c>
      <c r="I7133" s="19" t="str">
        <f>VLOOKUP(Table1[[#This Row],[tourney_id]],tournaments!A:E,4,FALSE)</f>
        <v>Gainesville, Florida</v>
      </c>
      <c r="J7133" s="31"/>
      <c r="K7133" s="14"/>
    </row>
    <row r="7134" spans="1:11" x14ac:dyDescent="0.3">
      <c r="A7134" s="14" t="s">
        <v>1586</v>
      </c>
      <c r="B7134" s="14" t="s">
        <v>1524</v>
      </c>
      <c r="C7134" s="14" t="s">
        <v>384</v>
      </c>
      <c r="D7134" s="16">
        <v>40655.6875</v>
      </c>
      <c r="E7134" s="19" t="e">
        <f>VLOOKUP(Table1[[#This Row],[winner_name]],[1]players!$A:$E,5,FALSE)</f>
        <v>#N/A</v>
      </c>
      <c r="F7134" s="19" t="e">
        <f>VLOOKUP(Table1[[#This Row],[loser_name]],[1]players!$A:$E,5,FALSE)</f>
        <v>#N/A</v>
      </c>
      <c r="H7134" s="19" t="s">
        <v>3845</v>
      </c>
      <c r="I7134" s="19" t="str">
        <f>VLOOKUP(Table1[[#This Row],[tourney_id]],tournaments!A:E,4,FALSE)</f>
        <v>Gainesville, Florida</v>
      </c>
      <c r="J7134" s="31"/>
      <c r="K7134" s="14"/>
    </row>
    <row r="7135" spans="1:11" x14ac:dyDescent="0.3">
      <c r="A7135" s="14" t="s">
        <v>80</v>
      </c>
      <c r="B7135" s="14" t="s">
        <v>59</v>
      </c>
      <c r="C7135" s="14" t="s">
        <v>429</v>
      </c>
      <c r="D7135" s="16">
        <v>40655.8125</v>
      </c>
      <c r="E7135" s="19" t="e">
        <f>VLOOKUP(Table1[[#This Row],[winner_name]],[1]players!$A:$E,5,FALSE)</f>
        <v>#N/A</v>
      </c>
      <c r="F7135" s="19" t="e">
        <f>VLOOKUP(Table1[[#This Row],[loser_name]],[1]players!$A:$E,5,FALSE)</f>
        <v>#N/A</v>
      </c>
      <c r="H7135" s="19" t="s">
        <v>3845</v>
      </c>
      <c r="I7135" s="19" t="str">
        <f>VLOOKUP(Table1[[#This Row],[tourney_id]],tournaments!A:E,4,FALSE)</f>
        <v>Gainesville, Florida</v>
      </c>
      <c r="J7135" s="31"/>
      <c r="K7135" s="14"/>
    </row>
    <row r="7136" spans="1:11" x14ac:dyDescent="0.3">
      <c r="A7136" s="14" t="s">
        <v>46</v>
      </c>
      <c r="B7136" s="14" t="s">
        <v>37</v>
      </c>
      <c r="C7136" s="14" t="s">
        <v>416</v>
      </c>
      <c r="D7136" s="16">
        <v>40655.8125</v>
      </c>
      <c r="E7136" s="19" t="e">
        <f>VLOOKUP(Table1[[#This Row],[winner_name]],[1]players!$A:$E,5,FALSE)</f>
        <v>#N/A</v>
      </c>
      <c r="F7136" s="19" t="e">
        <f>VLOOKUP(Table1[[#This Row],[loser_name]],[1]players!$A:$E,5,FALSE)</f>
        <v>#N/A</v>
      </c>
      <c r="H7136" s="19" t="s">
        <v>3845</v>
      </c>
      <c r="I7136" s="19" t="str">
        <f>VLOOKUP(Table1[[#This Row],[tourney_id]],tournaments!A:E,4,FALSE)</f>
        <v>Gainesville, Florida</v>
      </c>
      <c r="J7136" s="31"/>
      <c r="K7136" s="14"/>
    </row>
    <row r="7137" spans="1:11" x14ac:dyDescent="0.3">
      <c r="A7137" s="14" t="s">
        <v>106</v>
      </c>
      <c r="B7137" s="14" t="s">
        <v>1653</v>
      </c>
      <c r="C7137" s="14" t="s">
        <v>397</v>
      </c>
      <c r="D7137" s="16">
        <v>40655.8125</v>
      </c>
      <c r="E7137" s="19" t="e">
        <f>VLOOKUP(Table1[[#This Row],[winner_name]],[1]players!$A:$E,5,FALSE)</f>
        <v>#N/A</v>
      </c>
      <c r="F7137" s="19" t="e">
        <f>VLOOKUP(Table1[[#This Row],[loser_name]],[1]players!$A:$E,5,FALSE)</f>
        <v>#N/A</v>
      </c>
      <c r="H7137" s="19" t="s">
        <v>3845</v>
      </c>
      <c r="I7137" s="19" t="str">
        <f>VLOOKUP(Table1[[#This Row],[tourney_id]],tournaments!A:E,4,FALSE)</f>
        <v>Gainesville, Florida</v>
      </c>
      <c r="J7137" s="31"/>
      <c r="K7137" s="14"/>
    </row>
    <row r="7138" spans="1:11" x14ac:dyDescent="0.3">
      <c r="A7138" s="14" t="s">
        <v>1618</v>
      </c>
      <c r="B7138" s="14" t="s">
        <v>1560</v>
      </c>
      <c r="C7138" s="14" t="s">
        <v>3844</v>
      </c>
      <c r="D7138" s="16">
        <v>40655.8125</v>
      </c>
      <c r="E7138" s="19" t="e">
        <f>VLOOKUP(Table1[[#This Row],[winner_name]],[1]players!$A:$E,5,FALSE)</f>
        <v>#N/A</v>
      </c>
      <c r="F7138" s="19" t="e">
        <f>VLOOKUP(Table1[[#This Row],[loser_name]],[1]players!$A:$E,5,FALSE)</f>
        <v>#N/A</v>
      </c>
      <c r="H7138" s="19" t="s">
        <v>3845</v>
      </c>
      <c r="I7138" s="19" t="str">
        <f>VLOOKUP(Table1[[#This Row],[tourney_id]],tournaments!A:E,4,FALSE)</f>
        <v>Gainesville, Florida</v>
      </c>
      <c r="J7138" s="31"/>
      <c r="K7138" s="14"/>
    </row>
    <row r="7139" spans="1:11" x14ac:dyDescent="0.3">
      <c r="A7139" s="14" t="s">
        <v>126</v>
      </c>
      <c r="B7139" s="14" t="s">
        <v>15</v>
      </c>
      <c r="C7139" s="14" t="s">
        <v>401</v>
      </c>
      <c r="D7139" s="16">
        <v>40656.479166666664</v>
      </c>
      <c r="E7139" s="19" t="e">
        <f>VLOOKUP(Table1[[#This Row],[winner_name]],[1]players!$A:$E,5,FALSE)</f>
        <v>#N/A</v>
      </c>
      <c r="F7139" s="19" t="e">
        <f>VLOOKUP(Table1[[#This Row],[loser_name]],[1]players!$A:$E,5,FALSE)</f>
        <v>#N/A</v>
      </c>
      <c r="H7139" s="19" t="s">
        <v>3845</v>
      </c>
      <c r="I7139" s="19" t="str">
        <f>VLOOKUP(Table1[[#This Row],[tourney_id]],tournaments!A:E,4,FALSE)</f>
        <v>Gainesville, Florida</v>
      </c>
      <c r="J7139" s="31"/>
      <c r="K7139" s="14"/>
    </row>
    <row r="7140" spans="1:11" x14ac:dyDescent="0.3">
      <c r="A7140" s="14" t="s">
        <v>1630</v>
      </c>
      <c r="B7140" s="14" t="s">
        <v>1620</v>
      </c>
      <c r="C7140" s="14" t="s">
        <v>416</v>
      </c>
      <c r="D7140" s="16">
        <v>40656.479166666664</v>
      </c>
      <c r="E7140" s="19" t="e">
        <f>VLOOKUP(Table1[[#This Row],[winner_name]],[1]players!$A:$E,5,FALSE)</f>
        <v>#N/A</v>
      </c>
      <c r="F7140" s="19" t="e">
        <f>VLOOKUP(Table1[[#This Row],[loser_name]],[1]players!$A:$E,5,FALSE)</f>
        <v>#N/A</v>
      </c>
      <c r="H7140" s="19" t="s">
        <v>3845</v>
      </c>
      <c r="I7140" s="19" t="str">
        <f>VLOOKUP(Table1[[#This Row],[tourney_id]],tournaments!A:E,4,FALSE)</f>
        <v>Gainesville, Florida</v>
      </c>
      <c r="J7140" s="31"/>
      <c r="K7140" s="14"/>
    </row>
    <row r="7141" spans="1:11" x14ac:dyDescent="0.3">
      <c r="A7141" s="14" t="s">
        <v>494</v>
      </c>
      <c r="B7141" s="14" t="s">
        <v>135</v>
      </c>
      <c r="C7141" s="14" t="s">
        <v>453</v>
      </c>
      <c r="D7141" s="16">
        <v>40656.479166666664</v>
      </c>
      <c r="E7141" s="19" t="e">
        <f>VLOOKUP(Table1[[#This Row],[winner_name]],[1]players!$A:$E,5,FALSE)</f>
        <v>#N/A</v>
      </c>
      <c r="F7141" s="19" t="e">
        <f>VLOOKUP(Table1[[#This Row],[loser_name]],[1]players!$A:$E,5,FALSE)</f>
        <v>#N/A</v>
      </c>
      <c r="H7141" s="19" t="s">
        <v>3845</v>
      </c>
      <c r="I7141" s="19" t="str">
        <f>VLOOKUP(Table1[[#This Row],[tourney_id]],tournaments!A:E,4,FALSE)</f>
        <v>Gainesville, Florida</v>
      </c>
      <c r="J7141" s="31"/>
      <c r="K7141" s="14"/>
    </row>
    <row r="7142" spans="1:11" x14ac:dyDescent="0.3">
      <c r="A7142" s="14" t="s">
        <v>206</v>
      </c>
      <c r="B7142" s="14" t="s">
        <v>80</v>
      </c>
      <c r="C7142" s="14" t="s">
        <v>384</v>
      </c>
      <c r="D7142" s="16">
        <v>40656.645833333336</v>
      </c>
      <c r="E7142" s="19" t="e">
        <f>VLOOKUP(Table1[[#This Row],[winner_name]],[1]players!$A:$E,5,FALSE)</f>
        <v>#N/A</v>
      </c>
      <c r="F7142" s="19" t="e">
        <f>VLOOKUP(Table1[[#This Row],[loser_name]],[1]players!$A:$E,5,FALSE)</f>
        <v>#N/A</v>
      </c>
      <c r="H7142" s="19" t="s">
        <v>3845</v>
      </c>
      <c r="I7142" s="19" t="str">
        <f>VLOOKUP(Table1[[#This Row],[tourney_id]],tournaments!A:E,4,FALSE)</f>
        <v>Gainesville, Florida</v>
      </c>
      <c r="J7142" s="31"/>
      <c r="K7142" s="14"/>
    </row>
    <row r="7143" spans="1:11" x14ac:dyDescent="0.3">
      <c r="A7143" s="14" t="s">
        <v>37</v>
      </c>
      <c r="B7143" s="14" t="s">
        <v>348</v>
      </c>
      <c r="C7143" s="14" t="s">
        <v>598</v>
      </c>
      <c r="D7143" s="16">
        <v>40656.645833333336</v>
      </c>
      <c r="E7143" s="19" t="e">
        <f>VLOOKUP(Table1[[#This Row],[winner_name]],[1]players!$A:$E,5,FALSE)</f>
        <v>#N/A</v>
      </c>
      <c r="F7143" s="19" t="e">
        <f>VLOOKUP(Table1[[#This Row],[loser_name]],[1]players!$A:$E,5,FALSE)</f>
        <v>#N/A</v>
      </c>
      <c r="H7143" s="19" t="s">
        <v>3845</v>
      </c>
      <c r="I7143" s="19" t="str">
        <f>VLOOKUP(Table1[[#This Row],[tourney_id]],tournaments!A:E,4,FALSE)</f>
        <v>Gainesville, Florida</v>
      </c>
      <c r="J7143" s="31"/>
      <c r="K7143" s="14"/>
    </row>
    <row r="7144" spans="1:11" x14ac:dyDescent="0.3">
      <c r="A7144" s="14" t="s">
        <v>16</v>
      </c>
      <c r="B7144" s="14" t="s">
        <v>310</v>
      </c>
      <c r="C7144" s="14" t="s">
        <v>446</v>
      </c>
      <c r="D7144" s="16">
        <v>40656.645833333336</v>
      </c>
      <c r="E7144" s="19" t="e">
        <f>VLOOKUP(Table1[[#This Row],[winner_name]],[1]players!$A:$E,5,FALSE)</f>
        <v>#N/A</v>
      </c>
      <c r="F7144" s="19" t="e">
        <f>VLOOKUP(Table1[[#This Row],[loser_name]],[1]players!$A:$E,5,FALSE)</f>
        <v>#N/A</v>
      </c>
      <c r="H7144" s="19" t="s">
        <v>3845</v>
      </c>
      <c r="I7144" s="19" t="str">
        <f>VLOOKUP(Table1[[#This Row],[tourney_id]],tournaments!A:E,4,FALSE)</f>
        <v>Gainesville, Florida</v>
      </c>
      <c r="J7144" s="31"/>
      <c r="K7144" s="14"/>
    </row>
    <row r="7145" spans="1:11" x14ac:dyDescent="0.3">
      <c r="A7145" s="14" t="s">
        <v>1573</v>
      </c>
      <c r="B7145" s="14" t="s">
        <v>1618</v>
      </c>
      <c r="C7145" s="14" t="s">
        <v>853</v>
      </c>
      <c r="D7145" s="16">
        <v>40656.645833333336</v>
      </c>
      <c r="E7145" s="19" t="e">
        <f>VLOOKUP(Table1[[#This Row],[winner_name]],[1]players!$A:$E,5,FALSE)</f>
        <v>#N/A</v>
      </c>
      <c r="F7145" s="19" t="e">
        <f>VLOOKUP(Table1[[#This Row],[loser_name]],[1]players!$A:$E,5,FALSE)</f>
        <v>#N/A</v>
      </c>
      <c r="H7145" s="19" t="s">
        <v>3845</v>
      </c>
      <c r="I7145" s="19" t="str">
        <f>VLOOKUP(Table1[[#This Row],[tourney_id]],tournaments!A:E,4,FALSE)</f>
        <v>Gainesville, Florida</v>
      </c>
      <c r="J7145" s="31"/>
      <c r="K7145" s="14"/>
    </row>
    <row r="7146" spans="1:11" x14ac:dyDescent="0.3">
      <c r="A7146" s="14" t="s">
        <v>1586</v>
      </c>
      <c r="B7146" s="14" t="s">
        <v>1557</v>
      </c>
      <c r="C7146" s="14" t="s">
        <v>400</v>
      </c>
      <c r="D7146" s="16">
        <v>40656.645833333336</v>
      </c>
      <c r="E7146" s="19" t="e">
        <f>VLOOKUP(Table1[[#This Row],[winner_name]],[1]players!$A:$E,5,FALSE)</f>
        <v>#N/A</v>
      </c>
      <c r="F7146" s="19" t="e">
        <f>VLOOKUP(Table1[[#This Row],[loser_name]],[1]players!$A:$E,5,FALSE)</f>
        <v>#N/A</v>
      </c>
      <c r="H7146" s="19" t="s">
        <v>3845</v>
      </c>
      <c r="I7146" s="19" t="str">
        <f>VLOOKUP(Table1[[#This Row],[tourney_id]],tournaments!A:E,4,FALSE)</f>
        <v>Gainesville, Florida</v>
      </c>
      <c r="J7146" s="31"/>
      <c r="K7146" s="14"/>
    </row>
    <row r="7147" spans="1:11" x14ac:dyDescent="0.3">
      <c r="A7147" s="14" t="s">
        <v>348</v>
      </c>
      <c r="B7147" s="14" t="s">
        <v>161</v>
      </c>
      <c r="C7147" s="14" t="s">
        <v>412</v>
      </c>
      <c r="D7147" s="16">
        <v>40656.5625</v>
      </c>
      <c r="E7147" s="19" t="e">
        <f>VLOOKUP(Table1[[#This Row],[winner_name]],[1]players!$A:$E,5,FALSE)</f>
        <v>#N/A</v>
      </c>
      <c r="F7147" s="19" t="e">
        <f>VLOOKUP(Table1[[#This Row],[loser_name]],[1]players!$A:$E,5,FALSE)</f>
        <v>#N/A</v>
      </c>
      <c r="H7147" s="19" t="s">
        <v>3845</v>
      </c>
      <c r="I7147" s="19" t="str">
        <f>VLOOKUP(Table1[[#This Row],[tourney_id]],tournaments!A:E,4,FALSE)</f>
        <v>Gainesville, Florida</v>
      </c>
      <c r="J7147" s="31"/>
      <c r="K7147" s="14"/>
    </row>
    <row r="7148" spans="1:11" x14ac:dyDescent="0.3">
      <c r="A7148" s="14" t="s">
        <v>83</v>
      </c>
      <c r="B7148" s="14" t="s">
        <v>1611</v>
      </c>
      <c r="C7148" s="14" t="s">
        <v>530</v>
      </c>
      <c r="D7148" s="16">
        <v>40656.5625</v>
      </c>
      <c r="E7148" s="19" t="e">
        <f>VLOOKUP(Table1[[#This Row],[winner_name]],[1]players!$A:$E,5,FALSE)</f>
        <v>#N/A</v>
      </c>
      <c r="F7148" s="19" t="e">
        <f>VLOOKUP(Table1[[#This Row],[loser_name]],[1]players!$A:$E,5,FALSE)</f>
        <v>#N/A</v>
      </c>
      <c r="H7148" s="19" t="s">
        <v>3845</v>
      </c>
      <c r="I7148" s="19" t="str">
        <f>VLOOKUP(Table1[[#This Row],[tourney_id]],tournaments!A:E,4,FALSE)</f>
        <v>Gainesville, Florida</v>
      </c>
      <c r="J7148" s="31"/>
      <c r="K7148" s="14"/>
    </row>
    <row r="7149" spans="1:11" x14ac:dyDescent="0.3">
      <c r="A7149" s="14" t="s">
        <v>16</v>
      </c>
      <c r="B7149" s="14" t="s">
        <v>1630</v>
      </c>
      <c r="C7149" s="14" t="s">
        <v>446</v>
      </c>
      <c r="D7149" s="16">
        <v>40656.5625</v>
      </c>
      <c r="E7149" s="19" t="e">
        <f>VLOOKUP(Table1[[#This Row],[winner_name]],[1]players!$A:$E,5,FALSE)</f>
        <v>#N/A</v>
      </c>
      <c r="F7149" s="19" t="e">
        <f>VLOOKUP(Table1[[#This Row],[loser_name]],[1]players!$A:$E,5,FALSE)</f>
        <v>#N/A</v>
      </c>
      <c r="H7149" s="19" t="s">
        <v>3845</v>
      </c>
      <c r="I7149" s="19" t="str">
        <f>VLOOKUP(Table1[[#This Row],[tourney_id]],tournaments!A:E,4,FALSE)</f>
        <v>Gainesville, Florida</v>
      </c>
      <c r="J7149" s="31"/>
      <c r="K7149" s="14"/>
    </row>
    <row r="7150" spans="1:11" x14ac:dyDescent="0.3">
      <c r="A7150" s="14" t="s">
        <v>130</v>
      </c>
      <c r="B7150" s="14" t="s">
        <v>1691</v>
      </c>
      <c r="C7150" s="14" t="s">
        <v>412</v>
      </c>
      <c r="D7150" s="16">
        <v>40290.4375</v>
      </c>
      <c r="E7150" s="19" t="e">
        <f>VLOOKUP(Table1[[#This Row],[winner_name]],[1]players!$A:$E,5,FALSE)</f>
        <v>#N/A</v>
      </c>
      <c r="F7150" s="19" t="e">
        <f>VLOOKUP(Table1[[#This Row],[loser_name]],[1]players!$A:$E,5,FALSE)</f>
        <v>#N/A</v>
      </c>
      <c r="H7150" s="19" t="s">
        <v>3854</v>
      </c>
      <c r="I7150" s="19" t="str">
        <f>VLOOKUP(Table1[[#This Row],[tourney_id]],tournaments!A:E,4,FALSE)</f>
        <v>Lexington, Kentucky</v>
      </c>
      <c r="J7150" s="31"/>
      <c r="K7150" s="14"/>
    </row>
    <row r="7151" spans="1:11" x14ac:dyDescent="0.3">
      <c r="A7151" s="14" t="s">
        <v>2409</v>
      </c>
      <c r="B7151" s="14" t="s">
        <v>3846</v>
      </c>
      <c r="C7151" s="14" t="s">
        <v>513</v>
      </c>
      <c r="D7151" s="16">
        <v>40290.4375</v>
      </c>
      <c r="E7151" s="19" t="e">
        <f>VLOOKUP(Table1[[#This Row],[winner_name]],[1]players!$A:$E,5,FALSE)</f>
        <v>#N/A</v>
      </c>
      <c r="F7151" s="19" t="e">
        <f>VLOOKUP(Table1[[#This Row],[loser_name]],[1]players!$A:$E,5,FALSE)</f>
        <v>#N/A</v>
      </c>
      <c r="H7151" s="19" t="s">
        <v>3854</v>
      </c>
      <c r="I7151" s="19" t="str">
        <f>VLOOKUP(Table1[[#This Row],[tourney_id]],tournaments!A:E,4,FALSE)</f>
        <v>Lexington, Kentucky</v>
      </c>
      <c r="J7151" s="31"/>
      <c r="K7151" s="14"/>
    </row>
    <row r="7152" spans="1:11" x14ac:dyDescent="0.3">
      <c r="A7152" s="14" t="s">
        <v>3838</v>
      </c>
      <c r="B7152" s="14" t="s">
        <v>3847</v>
      </c>
      <c r="C7152" s="14" t="s">
        <v>463</v>
      </c>
      <c r="D7152" s="16">
        <v>40290.4375</v>
      </c>
      <c r="E7152" s="19" t="e">
        <f>VLOOKUP(Table1[[#This Row],[winner_name]],[1]players!$A:$E,5,FALSE)</f>
        <v>#N/A</v>
      </c>
      <c r="F7152" s="19" t="e">
        <f>VLOOKUP(Table1[[#This Row],[loser_name]],[1]players!$A:$E,5,FALSE)</f>
        <v>#N/A</v>
      </c>
      <c r="H7152" s="19" t="s">
        <v>3854</v>
      </c>
      <c r="I7152" s="19" t="str">
        <f>VLOOKUP(Table1[[#This Row],[tourney_id]],tournaments!A:E,4,FALSE)</f>
        <v>Lexington, Kentucky</v>
      </c>
      <c r="J7152" s="31"/>
      <c r="K7152" s="14"/>
    </row>
    <row r="7153" spans="1:11" x14ac:dyDescent="0.3">
      <c r="A7153" s="14" t="s">
        <v>176</v>
      </c>
      <c r="B7153" s="14" t="s">
        <v>3848</v>
      </c>
      <c r="C7153" s="14" t="s">
        <v>394</v>
      </c>
      <c r="D7153" s="16">
        <v>40290.4375</v>
      </c>
      <c r="E7153" s="19" t="e">
        <f>VLOOKUP(Table1[[#This Row],[winner_name]],[1]players!$A:$E,5,FALSE)</f>
        <v>#N/A</v>
      </c>
      <c r="F7153" s="19" t="e">
        <f>VLOOKUP(Table1[[#This Row],[loser_name]],[1]players!$A:$E,5,FALSE)</f>
        <v>#N/A</v>
      </c>
      <c r="H7153" s="19" t="s">
        <v>3854</v>
      </c>
      <c r="I7153" s="19" t="str">
        <f>VLOOKUP(Table1[[#This Row],[tourney_id]],tournaments!A:E,4,FALSE)</f>
        <v>Lexington, Kentucky</v>
      </c>
      <c r="J7153" s="31"/>
      <c r="K7153" s="14"/>
    </row>
    <row r="7154" spans="1:11" x14ac:dyDescent="0.3">
      <c r="A7154" s="14" t="s">
        <v>305</v>
      </c>
      <c r="B7154" s="14" t="s">
        <v>197</v>
      </c>
      <c r="C7154" s="14" t="s">
        <v>730</v>
      </c>
      <c r="D7154" s="16">
        <v>40290.5625</v>
      </c>
      <c r="E7154" s="19" t="e">
        <f>VLOOKUP(Table1[[#This Row],[winner_name]],[1]players!$A:$E,5,FALSE)</f>
        <v>#N/A</v>
      </c>
      <c r="F7154" s="19" t="e">
        <f>VLOOKUP(Table1[[#This Row],[loser_name]],[1]players!$A:$E,5,FALSE)</f>
        <v>#N/A</v>
      </c>
      <c r="H7154" s="19" t="s">
        <v>3854</v>
      </c>
      <c r="I7154" s="19" t="str">
        <f>VLOOKUP(Table1[[#This Row],[tourney_id]],tournaments!A:E,4,FALSE)</f>
        <v>Lexington, Kentucky</v>
      </c>
      <c r="J7154" s="31"/>
      <c r="K7154" s="14"/>
    </row>
    <row r="7155" spans="1:11" x14ac:dyDescent="0.3">
      <c r="A7155" s="14" t="s">
        <v>238</v>
      </c>
      <c r="B7155" s="14" t="s">
        <v>3841</v>
      </c>
      <c r="C7155" s="14" t="s">
        <v>381</v>
      </c>
      <c r="D7155" s="16">
        <v>40290.5625</v>
      </c>
      <c r="E7155" s="19" t="e">
        <f>VLOOKUP(Table1[[#This Row],[winner_name]],[1]players!$A:$E,5,FALSE)</f>
        <v>#N/A</v>
      </c>
      <c r="F7155" s="19" t="e">
        <f>VLOOKUP(Table1[[#This Row],[loser_name]],[1]players!$A:$E,5,FALSE)</f>
        <v>#N/A</v>
      </c>
      <c r="H7155" s="19" t="s">
        <v>3854</v>
      </c>
      <c r="I7155" s="19" t="str">
        <f>VLOOKUP(Table1[[#This Row],[tourney_id]],tournaments!A:E,4,FALSE)</f>
        <v>Lexington, Kentucky</v>
      </c>
      <c r="J7155" s="31"/>
      <c r="K7155" s="14"/>
    </row>
    <row r="7156" spans="1:11" x14ac:dyDescent="0.3">
      <c r="A7156" s="14" t="s">
        <v>3849</v>
      </c>
      <c r="B7156" s="14" t="s">
        <v>3839</v>
      </c>
      <c r="C7156" s="14" t="s">
        <v>395</v>
      </c>
      <c r="D7156" s="16">
        <v>40290.5625</v>
      </c>
      <c r="E7156" s="19" t="e">
        <f>VLOOKUP(Table1[[#This Row],[winner_name]],[1]players!$A:$E,5,FALSE)</f>
        <v>#N/A</v>
      </c>
      <c r="F7156" s="19" t="e">
        <f>VLOOKUP(Table1[[#This Row],[loser_name]],[1]players!$A:$E,5,FALSE)</f>
        <v>#N/A</v>
      </c>
      <c r="H7156" s="19" t="s">
        <v>3854</v>
      </c>
      <c r="I7156" s="19" t="str">
        <f>VLOOKUP(Table1[[#This Row],[tourney_id]],tournaments!A:E,4,FALSE)</f>
        <v>Lexington, Kentucky</v>
      </c>
      <c r="J7156" s="31"/>
      <c r="K7156" s="14"/>
    </row>
    <row r="7157" spans="1:11" x14ac:dyDescent="0.3">
      <c r="A7157" s="14" t="s">
        <v>372</v>
      </c>
      <c r="B7157" s="14" t="s">
        <v>46</v>
      </c>
      <c r="C7157" s="14" t="s">
        <v>427</v>
      </c>
      <c r="D7157" s="16">
        <v>40290.6875</v>
      </c>
      <c r="E7157" s="19" t="e">
        <f>VLOOKUP(Table1[[#This Row],[winner_name]],[1]players!$A:$E,5,FALSE)</f>
        <v>#N/A</v>
      </c>
      <c r="F7157" s="19" t="e">
        <f>VLOOKUP(Table1[[#This Row],[loser_name]],[1]players!$A:$E,5,FALSE)</f>
        <v>#N/A</v>
      </c>
      <c r="H7157" s="19" t="s">
        <v>3854</v>
      </c>
      <c r="I7157" s="19" t="str">
        <f>VLOOKUP(Table1[[#This Row],[tourney_id]],tournaments!A:E,4,FALSE)</f>
        <v>Lexington, Kentucky</v>
      </c>
      <c r="J7157" s="31"/>
      <c r="K7157" s="14"/>
    </row>
    <row r="7158" spans="1:11" x14ac:dyDescent="0.3">
      <c r="A7158" s="14" t="s">
        <v>191</v>
      </c>
      <c r="B7158" s="14" t="s">
        <v>3850</v>
      </c>
      <c r="C7158" s="14" t="s">
        <v>392</v>
      </c>
      <c r="D7158" s="16">
        <v>40290.6875</v>
      </c>
      <c r="E7158" s="19" t="e">
        <f>VLOOKUP(Table1[[#This Row],[winner_name]],[1]players!$A:$E,5,FALSE)</f>
        <v>#N/A</v>
      </c>
      <c r="F7158" s="19" t="e">
        <f>VLOOKUP(Table1[[#This Row],[loser_name]],[1]players!$A:$E,5,FALSE)</f>
        <v>#N/A</v>
      </c>
      <c r="H7158" s="19" t="s">
        <v>3854</v>
      </c>
      <c r="I7158" s="19" t="str">
        <f>VLOOKUP(Table1[[#This Row],[tourney_id]],tournaments!A:E,4,FALSE)</f>
        <v>Lexington, Kentucky</v>
      </c>
      <c r="J7158" s="31"/>
      <c r="K7158" s="14"/>
    </row>
    <row r="7159" spans="1:11" x14ac:dyDescent="0.3">
      <c r="A7159" s="14" t="s">
        <v>1653</v>
      </c>
      <c r="B7159" s="14" t="s">
        <v>3828</v>
      </c>
      <c r="C7159" s="14" t="s">
        <v>551</v>
      </c>
      <c r="D7159" s="16">
        <v>40290.6875</v>
      </c>
      <c r="E7159" s="19" t="e">
        <f>VLOOKUP(Table1[[#This Row],[winner_name]],[1]players!$A:$E,5,FALSE)</f>
        <v>#N/A</v>
      </c>
      <c r="F7159" s="19" t="e">
        <f>VLOOKUP(Table1[[#This Row],[loser_name]],[1]players!$A:$E,5,FALSE)</f>
        <v>#N/A</v>
      </c>
      <c r="H7159" s="19" t="s">
        <v>3854</v>
      </c>
      <c r="I7159" s="19" t="str">
        <f>VLOOKUP(Table1[[#This Row],[tourney_id]],tournaments!A:E,4,FALSE)</f>
        <v>Lexington, Kentucky</v>
      </c>
      <c r="J7159" s="31"/>
      <c r="K7159" s="14"/>
    </row>
    <row r="7160" spans="1:11" x14ac:dyDescent="0.3">
      <c r="A7160" s="14" t="s">
        <v>1562</v>
      </c>
      <c r="B7160" s="14" t="s">
        <v>2460</v>
      </c>
      <c r="C7160" s="14" t="s">
        <v>395</v>
      </c>
      <c r="D7160" s="16">
        <v>40290.6875</v>
      </c>
      <c r="E7160" s="19" t="e">
        <f>VLOOKUP(Table1[[#This Row],[winner_name]],[1]players!$A:$E,5,FALSE)</f>
        <v>#N/A</v>
      </c>
      <c r="F7160" s="19" t="e">
        <f>VLOOKUP(Table1[[#This Row],[loser_name]],[1]players!$A:$E,5,FALSE)</f>
        <v>#N/A</v>
      </c>
      <c r="H7160" s="19" t="s">
        <v>3854</v>
      </c>
      <c r="I7160" s="19" t="str">
        <f>VLOOKUP(Table1[[#This Row],[tourney_id]],tournaments!A:E,4,FALSE)</f>
        <v>Lexington, Kentucky</v>
      </c>
      <c r="J7160" s="31"/>
      <c r="K7160" s="14"/>
    </row>
    <row r="7161" spans="1:11" x14ac:dyDescent="0.3">
      <c r="A7161" s="14" t="s">
        <v>3814</v>
      </c>
      <c r="B7161" s="14" t="s">
        <v>1655</v>
      </c>
      <c r="C7161" s="14" t="s">
        <v>3851</v>
      </c>
      <c r="D7161" s="16">
        <v>40290.8125</v>
      </c>
      <c r="E7161" s="19" t="e">
        <f>VLOOKUP(Table1[[#This Row],[winner_name]],[1]players!$A:$E,5,FALSE)</f>
        <v>#N/A</v>
      </c>
      <c r="F7161" s="19" t="e">
        <f>VLOOKUP(Table1[[#This Row],[loser_name]],[1]players!$A:$E,5,FALSE)</f>
        <v>#N/A</v>
      </c>
      <c r="H7161" s="19" t="s">
        <v>3854</v>
      </c>
      <c r="I7161" s="19" t="str">
        <f>VLOOKUP(Table1[[#This Row],[tourney_id]],tournaments!A:E,4,FALSE)</f>
        <v>Lexington, Kentucky</v>
      </c>
      <c r="J7161" s="31"/>
      <c r="K7161" s="14"/>
    </row>
    <row r="7162" spans="1:11" x14ac:dyDescent="0.3">
      <c r="A7162" s="14" t="s">
        <v>2420</v>
      </c>
      <c r="B7162" s="14" t="s">
        <v>333</v>
      </c>
      <c r="C7162" s="14" t="s">
        <v>3855</v>
      </c>
      <c r="D7162" s="16">
        <v>40290.8125</v>
      </c>
      <c r="E7162" s="19" t="e">
        <f>VLOOKUP(Table1[[#This Row],[winner_name]],[1]players!$A:$E,5,FALSE)</f>
        <v>#N/A</v>
      </c>
      <c r="F7162" s="19" t="e">
        <f>VLOOKUP(Table1[[#This Row],[loser_name]],[1]players!$A:$E,5,FALSE)</f>
        <v>#N/A</v>
      </c>
      <c r="H7162" s="19" t="s">
        <v>3854</v>
      </c>
      <c r="I7162" s="19" t="str">
        <f>VLOOKUP(Table1[[#This Row],[tourney_id]],tournaments!A:E,4,FALSE)</f>
        <v>Lexington, Kentucky</v>
      </c>
      <c r="J7162" s="31"/>
      <c r="K7162" s="14"/>
    </row>
    <row r="7163" spans="1:11" x14ac:dyDescent="0.3">
      <c r="A7163" s="14" t="s">
        <v>1657</v>
      </c>
      <c r="B7163" s="14" t="s">
        <v>3843</v>
      </c>
      <c r="C7163" s="14" t="s">
        <v>498</v>
      </c>
      <c r="D7163" s="16">
        <v>40290.8125</v>
      </c>
      <c r="E7163" s="19" t="e">
        <f>VLOOKUP(Table1[[#This Row],[winner_name]],[1]players!$A:$E,5,FALSE)</f>
        <v>#N/A</v>
      </c>
      <c r="F7163" s="19" t="e">
        <f>VLOOKUP(Table1[[#This Row],[loser_name]],[1]players!$A:$E,5,FALSE)</f>
        <v>#N/A</v>
      </c>
      <c r="H7163" s="19" t="s">
        <v>3854</v>
      </c>
      <c r="I7163" s="19" t="str">
        <f>VLOOKUP(Table1[[#This Row],[tourney_id]],tournaments!A:E,4,FALSE)</f>
        <v>Lexington, Kentucky</v>
      </c>
      <c r="J7163" s="31"/>
      <c r="K7163" s="14"/>
    </row>
    <row r="7164" spans="1:11" x14ac:dyDescent="0.3">
      <c r="A7164" s="14" t="s">
        <v>3813</v>
      </c>
      <c r="B7164" s="14" t="s">
        <v>1666</v>
      </c>
      <c r="C7164" s="14" t="s">
        <v>402</v>
      </c>
      <c r="D7164" s="16">
        <v>40290.8125</v>
      </c>
      <c r="E7164" s="19" t="e">
        <f>VLOOKUP(Table1[[#This Row],[winner_name]],[1]players!$A:$E,5,FALSE)</f>
        <v>#N/A</v>
      </c>
      <c r="F7164" s="19" t="e">
        <f>VLOOKUP(Table1[[#This Row],[loser_name]],[1]players!$A:$E,5,FALSE)</f>
        <v>#N/A</v>
      </c>
      <c r="H7164" s="19" t="s">
        <v>3854</v>
      </c>
      <c r="I7164" s="19" t="str">
        <f>VLOOKUP(Table1[[#This Row],[tourney_id]],tournaments!A:E,4,FALSE)</f>
        <v>Lexington, Kentucky</v>
      </c>
      <c r="J7164" s="31"/>
      <c r="K7164" s="14"/>
    </row>
    <row r="7165" spans="1:11" x14ac:dyDescent="0.3">
      <c r="A7165" s="14" t="s">
        <v>3856</v>
      </c>
      <c r="B7165" s="14" t="s">
        <v>3857</v>
      </c>
      <c r="C7165" s="14" t="s">
        <v>419</v>
      </c>
      <c r="D7165" s="16">
        <v>40290.8125</v>
      </c>
      <c r="E7165" s="19" t="e">
        <f>VLOOKUP(Table1[[#This Row],[winner_name]],[1]players!$A:$E,5,FALSE)</f>
        <v>#N/A</v>
      </c>
      <c r="F7165" s="19" t="e">
        <f>VLOOKUP(Table1[[#This Row],[loser_name]],[1]players!$A:$E,5,FALSE)</f>
        <v>#N/A</v>
      </c>
      <c r="H7165" s="19" t="s">
        <v>3854</v>
      </c>
      <c r="I7165" s="19" t="str">
        <f>VLOOKUP(Table1[[#This Row],[tourney_id]],tournaments!A:E,4,FALSE)</f>
        <v>Lexington, Kentucky</v>
      </c>
      <c r="J7165" s="31"/>
      <c r="K7165" s="14"/>
    </row>
    <row r="7166" spans="1:11" x14ac:dyDescent="0.3">
      <c r="A7166" s="14" t="s">
        <v>130</v>
      </c>
      <c r="B7166" s="14" t="s">
        <v>15</v>
      </c>
      <c r="C7166" s="14" t="s">
        <v>1064</v>
      </c>
      <c r="D7166" s="16">
        <v>40291.4375</v>
      </c>
      <c r="E7166" s="19" t="e">
        <f>VLOOKUP(Table1[[#This Row],[winner_name]],[1]players!$A:$E,5,FALSE)</f>
        <v>#N/A</v>
      </c>
      <c r="F7166" s="19" t="e">
        <f>VLOOKUP(Table1[[#This Row],[loser_name]],[1]players!$A:$E,5,FALSE)</f>
        <v>#N/A</v>
      </c>
      <c r="H7166" s="19" t="s">
        <v>3854</v>
      </c>
      <c r="I7166" s="19" t="str">
        <f>VLOOKUP(Table1[[#This Row],[tourney_id]],tournaments!A:E,4,FALSE)</f>
        <v>Lexington, Kentucky</v>
      </c>
      <c r="J7166" s="31"/>
      <c r="K7166" s="14"/>
    </row>
    <row r="7167" spans="1:11" x14ac:dyDescent="0.3">
      <c r="A7167" s="14" t="s">
        <v>3858</v>
      </c>
      <c r="B7167" s="14" t="s">
        <v>1593</v>
      </c>
      <c r="C7167" s="14" t="s">
        <v>641</v>
      </c>
      <c r="D7167" s="16">
        <v>40291.4375</v>
      </c>
      <c r="E7167" s="19" t="e">
        <f>VLOOKUP(Table1[[#This Row],[winner_name]],[1]players!$A:$E,5,FALSE)</f>
        <v>#N/A</v>
      </c>
      <c r="F7167" s="19" t="e">
        <f>VLOOKUP(Table1[[#This Row],[loser_name]],[1]players!$A:$E,5,FALSE)</f>
        <v>#N/A</v>
      </c>
      <c r="H7167" s="19" t="s">
        <v>3854</v>
      </c>
      <c r="I7167" s="19" t="str">
        <f>VLOOKUP(Table1[[#This Row],[tourney_id]],tournaments!A:E,4,FALSE)</f>
        <v>Lexington, Kentucky</v>
      </c>
      <c r="J7167" s="31"/>
      <c r="K7167" s="14"/>
    </row>
    <row r="7168" spans="1:11" x14ac:dyDescent="0.3">
      <c r="A7168" s="14" t="s">
        <v>1650</v>
      </c>
      <c r="B7168" s="14" t="s">
        <v>2409</v>
      </c>
      <c r="C7168" s="14" t="s">
        <v>381</v>
      </c>
      <c r="D7168" s="16">
        <v>40291.4375</v>
      </c>
      <c r="E7168" s="19" t="e">
        <f>VLOOKUP(Table1[[#This Row],[winner_name]],[1]players!$A:$E,5,FALSE)</f>
        <v>#N/A</v>
      </c>
      <c r="F7168" s="19" t="e">
        <f>VLOOKUP(Table1[[#This Row],[loser_name]],[1]players!$A:$E,5,FALSE)</f>
        <v>#N/A</v>
      </c>
      <c r="H7168" s="19" t="s">
        <v>3854</v>
      </c>
      <c r="I7168" s="19" t="str">
        <f>VLOOKUP(Table1[[#This Row],[tourney_id]],tournaments!A:E,4,FALSE)</f>
        <v>Lexington, Kentucky</v>
      </c>
      <c r="J7168" s="31"/>
      <c r="K7168" s="14"/>
    </row>
    <row r="7169" spans="1:11" x14ac:dyDescent="0.3">
      <c r="A7169" s="14" t="s">
        <v>1620</v>
      </c>
      <c r="B7169" s="14" t="s">
        <v>1599</v>
      </c>
      <c r="C7169" s="14" t="s">
        <v>3859</v>
      </c>
      <c r="D7169" s="16">
        <v>40291.4375</v>
      </c>
      <c r="E7169" s="19" t="e">
        <f>VLOOKUP(Table1[[#This Row],[winner_name]],[1]players!$A:$E,5,FALSE)</f>
        <v>#N/A</v>
      </c>
      <c r="F7169" s="19" t="e">
        <f>VLOOKUP(Table1[[#This Row],[loser_name]],[1]players!$A:$E,5,FALSE)</f>
        <v>#N/A</v>
      </c>
      <c r="H7169" s="19" t="s">
        <v>3854</v>
      </c>
      <c r="I7169" s="19" t="str">
        <f>VLOOKUP(Table1[[#This Row],[tourney_id]],tournaments!A:E,4,FALSE)</f>
        <v>Lexington, Kentucky</v>
      </c>
      <c r="J7169" s="31"/>
      <c r="K7169" s="14"/>
    </row>
    <row r="7170" spans="1:11" x14ac:dyDescent="0.3">
      <c r="A7170" s="14" t="s">
        <v>3847</v>
      </c>
      <c r="B7170" s="14" t="s">
        <v>1654</v>
      </c>
      <c r="C7170" s="14" t="s">
        <v>658</v>
      </c>
      <c r="D7170" s="16">
        <v>40291.4375</v>
      </c>
      <c r="E7170" s="19" t="e">
        <f>VLOOKUP(Table1[[#This Row],[winner_name]],[1]players!$A:$E,5,FALSE)</f>
        <v>#N/A</v>
      </c>
      <c r="F7170" s="19" t="e">
        <f>VLOOKUP(Table1[[#This Row],[loser_name]],[1]players!$A:$E,5,FALSE)</f>
        <v>#N/A</v>
      </c>
      <c r="H7170" s="19" t="s">
        <v>3854</v>
      </c>
      <c r="I7170" s="19" t="str">
        <f>VLOOKUP(Table1[[#This Row],[tourney_id]],tournaments!A:E,4,FALSE)</f>
        <v>Lexington, Kentucky</v>
      </c>
      <c r="J7170" s="31"/>
      <c r="K7170" s="14"/>
    </row>
    <row r="7171" spans="1:11" x14ac:dyDescent="0.3">
      <c r="A7171" s="14" t="s">
        <v>176</v>
      </c>
      <c r="B7171" s="14" t="s">
        <v>1689</v>
      </c>
      <c r="C7171" s="14" t="s">
        <v>446</v>
      </c>
      <c r="D7171" s="16">
        <v>40291.4375</v>
      </c>
      <c r="E7171" s="19" t="e">
        <f>VLOOKUP(Table1[[#This Row],[winner_name]],[1]players!$A:$E,5,FALSE)</f>
        <v>#N/A</v>
      </c>
      <c r="F7171" s="19">
        <f>VLOOKUP(Table1[[#This Row],[loser_name]],[1]players!$A:$E,5,FALSE)</f>
        <v>0</v>
      </c>
      <c r="H7171" s="19" t="s">
        <v>3854</v>
      </c>
      <c r="I7171" s="19" t="str">
        <f>VLOOKUP(Table1[[#This Row],[tourney_id]],tournaments!A:E,4,FALSE)</f>
        <v>Lexington, Kentucky</v>
      </c>
      <c r="J7171" s="31"/>
      <c r="K7171" s="14"/>
    </row>
    <row r="7172" spans="1:11" x14ac:dyDescent="0.3">
      <c r="A7172" s="14" t="s">
        <v>206</v>
      </c>
      <c r="B7172" s="14" t="s">
        <v>305</v>
      </c>
      <c r="C7172" s="14" t="s">
        <v>446</v>
      </c>
      <c r="D7172" s="16">
        <v>40291.5625</v>
      </c>
      <c r="E7172" s="19" t="e">
        <f>VLOOKUP(Table1[[#This Row],[winner_name]],[1]players!$A:$E,5,FALSE)</f>
        <v>#N/A</v>
      </c>
      <c r="F7172" s="19" t="e">
        <f>VLOOKUP(Table1[[#This Row],[loser_name]],[1]players!$A:$E,5,FALSE)</f>
        <v>#N/A</v>
      </c>
      <c r="H7172" s="19" t="s">
        <v>3854</v>
      </c>
      <c r="I7172" s="19" t="str">
        <f>VLOOKUP(Table1[[#This Row],[tourney_id]],tournaments!A:E,4,FALSE)</f>
        <v>Lexington, Kentucky</v>
      </c>
      <c r="J7172" s="31"/>
      <c r="K7172" s="14"/>
    </row>
    <row r="7173" spans="1:11" x14ac:dyDescent="0.3">
      <c r="A7173" s="14" t="s">
        <v>238</v>
      </c>
      <c r="B7173" s="19" t="s">
        <v>1645</v>
      </c>
      <c r="C7173" s="14" t="s">
        <v>503</v>
      </c>
      <c r="D7173" s="16">
        <v>40291.5625</v>
      </c>
      <c r="E7173" s="19" t="e">
        <f>VLOOKUP(Table1[[#This Row],[winner_name]],[1]players!$A:$E,5,FALSE)</f>
        <v>#N/A</v>
      </c>
      <c r="F7173" s="19" t="e">
        <f>VLOOKUP(Table1[[#This Row],[loser_name]],[1]players!$A:$E,5,FALSE)</f>
        <v>#N/A</v>
      </c>
      <c r="H7173" s="19" t="s">
        <v>3854</v>
      </c>
      <c r="I7173" s="19" t="str">
        <f>VLOOKUP(Table1[[#This Row],[tourney_id]],tournaments!A:E,4,FALSE)</f>
        <v>Lexington, Kentucky</v>
      </c>
      <c r="J7173" s="31"/>
      <c r="K7173" s="14"/>
    </row>
    <row r="7174" spans="1:11" x14ac:dyDescent="0.3">
      <c r="A7174" s="14" t="s">
        <v>83</v>
      </c>
      <c r="B7174" s="14" t="s">
        <v>3849</v>
      </c>
      <c r="C7174" s="14" t="s">
        <v>1404</v>
      </c>
      <c r="D7174" s="16">
        <v>40291.5625</v>
      </c>
      <c r="E7174" s="19" t="e">
        <f>VLOOKUP(Table1[[#This Row],[winner_name]],[1]players!$A:$E,5,FALSE)</f>
        <v>#N/A</v>
      </c>
      <c r="F7174" s="19" t="e">
        <f>VLOOKUP(Table1[[#This Row],[loser_name]],[1]players!$A:$E,5,FALSE)</f>
        <v>#N/A</v>
      </c>
      <c r="H7174" s="19" t="s">
        <v>3854</v>
      </c>
      <c r="I7174" s="19" t="str">
        <f>VLOOKUP(Table1[[#This Row],[tourney_id]],tournaments!A:E,4,FALSE)</f>
        <v>Lexington, Kentucky</v>
      </c>
      <c r="J7174" s="31"/>
      <c r="K7174" s="14"/>
    </row>
    <row r="7175" spans="1:11" x14ac:dyDescent="0.3">
      <c r="A7175" s="14" t="s">
        <v>348</v>
      </c>
      <c r="B7175" s="14" t="s">
        <v>3860</v>
      </c>
      <c r="C7175" s="14" t="s">
        <v>395</v>
      </c>
      <c r="D7175" s="16">
        <v>40291.5625</v>
      </c>
      <c r="E7175" s="19" t="e">
        <f>VLOOKUP(Table1[[#This Row],[winner_name]],[1]players!$A:$E,5,FALSE)</f>
        <v>#N/A</v>
      </c>
      <c r="F7175" s="19" t="e">
        <f>VLOOKUP(Table1[[#This Row],[loser_name]],[1]players!$A:$E,5,FALSE)</f>
        <v>#N/A</v>
      </c>
      <c r="H7175" s="19" t="s">
        <v>3854</v>
      </c>
      <c r="I7175" s="19" t="str">
        <f>VLOOKUP(Table1[[#This Row],[tourney_id]],tournaments!A:E,4,FALSE)</f>
        <v>Lexington, Kentucky</v>
      </c>
      <c r="J7175" s="31"/>
      <c r="K7175" s="14"/>
    </row>
    <row r="7176" spans="1:11" x14ac:dyDescent="0.3">
      <c r="A7176" s="14" t="s">
        <v>59</v>
      </c>
      <c r="B7176" s="14" t="s">
        <v>126</v>
      </c>
      <c r="C7176" s="14" t="s">
        <v>400</v>
      </c>
      <c r="D7176" s="16">
        <v>40291.6875</v>
      </c>
      <c r="E7176" s="19" t="e">
        <f>VLOOKUP(Table1[[#This Row],[winner_name]],[1]players!$A:$E,5,FALSE)</f>
        <v>#N/A</v>
      </c>
      <c r="F7176" s="19" t="e">
        <f>VLOOKUP(Table1[[#This Row],[loser_name]],[1]players!$A:$E,5,FALSE)</f>
        <v>#N/A</v>
      </c>
      <c r="H7176" s="19" t="s">
        <v>3854</v>
      </c>
      <c r="I7176" s="19" t="str">
        <f>VLOOKUP(Table1[[#This Row],[tourney_id]],tournaments!A:E,4,FALSE)</f>
        <v>Lexington, Kentucky</v>
      </c>
      <c r="J7176" s="31"/>
      <c r="K7176" s="14"/>
    </row>
    <row r="7177" spans="1:11" x14ac:dyDescent="0.3">
      <c r="A7177" s="14" t="s">
        <v>191</v>
      </c>
      <c r="B7177" s="14" t="s">
        <v>1611</v>
      </c>
      <c r="C7177" s="14" t="s">
        <v>380</v>
      </c>
      <c r="D7177" s="16">
        <v>40291.6875</v>
      </c>
      <c r="E7177" s="19" t="e">
        <f>VLOOKUP(Table1[[#This Row],[winner_name]],[1]players!$A:$E,5,FALSE)</f>
        <v>#N/A</v>
      </c>
      <c r="F7177" s="19" t="e">
        <f>VLOOKUP(Table1[[#This Row],[loser_name]],[1]players!$A:$E,5,FALSE)</f>
        <v>#N/A</v>
      </c>
      <c r="H7177" s="19" t="s">
        <v>3854</v>
      </c>
      <c r="I7177" s="19" t="str">
        <f>VLOOKUP(Table1[[#This Row],[tourney_id]],tournaments!A:E,4,FALSE)</f>
        <v>Lexington, Kentucky</v>
      </c>
      <c r="J7177" s="31"/>
      <c r="K7177" s="14"/>
    </row>
    <row r="7178" spans="1:11" x14ac:dyDescent="0.3">
      <c r="A7178" s="14" t="s">
        <v>1651</v>
      </c>
      <c r="B7178" s="14" t="s">
        <v>1667</v>
      </c>
      <c r="C7178" s="14" t="s">
        <v>1189</v>
      </c>
      <c r="D7178" s="16">
        <v>40291.6875</v>
      </c>
      <c r="E7178" s="19" t="e">
        <f>VLOOKUP(Table1[[#This Row],[winner_name]],[1]players!$A:$E,5,FALSE)</f>
        <v>#N/A</v>
      </c>
      <c r="F7178" s="19" t="e">
        <f>VLOOKUP(Table1[[#This Row],[loser_name]],[1]players!$A:$E,5,FALSE)</f>
        <v>#N/A</v>
      </c>
      <c r="H7178" s="19" t="s">
        <v>3854</v>
      </c>
      <c r="I7178" s="19" t="str">
        <f>VLOOKUP(Table1[[#This Row],[tourney_id]],tournaments!A:E,4,FALSE)</f>
        <v>Lexington, Kentucky</v>
      </c>
      <c r="J7178" s="31"/>
      <c r="K7178" s="14"/>
    </row>
    <row r="7179" spans="1:11" x14ac:dyDescent="0.3">
      <c r="A7179" s="14" t="s">
        <v>80</v>
      </c>
      <c r="B7179" s="14" t="s">
        <v>84</v>
      </c>
      <c r="C7179" s="14" t="s">
        <v>378</v>
      </c>
      <c r="D7179" s="16">
        <v>40291.8125</v>
      </c>
      <c r="E7179" s="19" t="e">
        <f>VLOOKUP(Table1[[#This Row],[winner_name]],[1]players!$A:$E,5,FALSE)</f>
        <v>#N/A</v>
      </c>
      <c r="F7179" s="19" t="e">
        <f>VLOOKUP(Table1[[#This Row],[loser_name]],[1]players!$A:$E,5,FALSE)</f>
        <v>#N/A</v>
      </c>
      <c r="H7179" s="19" t="s">
        <v>3854</v>
      </c>
      <c r="I7179" s="19" t="str">
        <f>VLOOKUP(Table1[[#This Row],[tourney_id]],tournaments!A:E,4,FALSE)</f>
        <v>Lexington, Kentucky</v>
      </c>
      <c r="J7179" s="31"/>
      <c r="K7179" s="14"/>
    </row>
    <row r="7180" spans="1:11" x14ac:dyDescent="0.3">
      <c r="A7180" s="14" t="s">
        <v>106</v>
      </c>
      <c r="B7180" s="14" t="s">
        <v>3843</v>
      </c>
      <c r="C7180" s="14" t="s">
        <v>412</v>
      </c>
      <c r="D7180" s="16">
        <v>40291.8125</v>
      </c>
      <c r="E7180" s="19" t="e">
        <f>VLOOKUP(Table1[[#This Row],[winner_name]],[1]players!$A:$E,5,FALSE)</f>
        <v>#N/A</v>
      </c>
      <c r="F7180" s="19" t="e">
        <f>VLOOKUP(Table1[[#This Row],[loser_name]],[1]players!$A:$E,5,FALSE)</f>
        <v>#N/A</v>
      </c>
      <c r="H7180" s="19" t="s">
        <v>3854</v>
      </c>
      <c r="I7180" s="19" t="str">
        <f>VLOOKUP(Table1[[#This Row],[tourney_id]],tournaments!A:E,4,FALSE)</f>
        <v>Lexington, Kentucky</v>
      </c>
      <c r="J7180" s="31"/>
      <c r="K7180" s="14"/>
    </row>
    <row r="7181" spans="1:11" x14ac:dyDescent="0.3">
      <c r="A7181" s="14" t="s">
        <v>1618</v>
      </c>
      <c r="B7181" s="14" t="s">
        <v>3813</v>
      </c>
      <c r="C7181" s="14" t="s">
        <v>446</v>
      </c>
      <c r="D7181" s="16">
        <v>40291.8125</v>
      </c>
      <c r="E7181" s="19" t="e">
        <f>VLOOKUP(Table1[[#This Row],[winner_name]],[1]players!$A:$E,5,FALSE)</f>
        <v>#N/A</v>
      </c>
      <c r="F7181" s="19" t="e">
        <f>VLOOKUP(Table1[[#This Row],[loser_name]],[1]players!$A:$E,5,FALSE)</f>
        <v>#N/A</v>
      </c>
      <c r="H7181" s="19" t="s">
        <v>3854</v>
      </c>
      <c r="I7181" s="19" t="str">
        <f>VLOOKUP(Table1[[#This Row],[tourney_id]],tournaments!A:E,4,FALSE)</f>
        <v>Lexington, Kentucky</v>
      </c>
      <c r="J7181" s="31"/>
      <c r="K7181" s="14"/>
    </row>
    <row r="7182" spans="1:11" x14ac:dyDescent="0.3">
      <c r="A7182" s="14" t="s">
        <v>130</v>
      </c>
      <c r="B7182" s="14" t="s">
        <v>206</v>
      </c>
      <c r="C7182" s="14" t="s">
        <v>416</v>
      </c>
      <c r="D7182" s="16">
        <v>40292.479166666664</v>
      </c>
      <c r="E7182" s="19" t="e">
        <f>VLOOKUP(Table1[[#This Row],[winner_name]],[1]players!$A:$E,5,FALSE)</f>
        <v>#N/A</v>
      </c>
      <c r="F7182" s="19" t="e">
        <f>VLOOKUP(Table1[[#This Row],[loser_name]],[1]players!$A:$E,5,FALSE)</f>
        <v>#N/A</v>
      </c>
      <c r="H7182" s="19" t="s">
        <v>3854</v>
      </c>
      <c r="I7182" s="19" t="str">
        <f>VLOOKUP(Table1[[#This Row],[tourney_id]],tournaments!A:E,4,FALSE)</f>
        <v>Lexington, Kentucky</v>
      </c>
      <c r="J7182" s="31"/>
      <c r="K7182" s="14"/>
    </row>
    <row r="7183" spans="1:11" x14ac:dyDescent="0.3">
      <c r="A7183" s="14" t="s">
        <v>1645</v>
      </c>
      <c r="B7183" s="14" t="s">
        <v>2409</v>
      </c>
      <c r="C7183" s="14" t="s">
        <v>380</v>
      </c>
      <c r="D7183" s="16">
        <v>40292.479166666664</v>
      </c>
      <c r="E7183" s="19" t="e">
        <f>VLOOKUP(Table1[[#This Row],[winner_name]],[1]players!$A:$E,5,FALSE)</f>
        <v>#N/A</v>
      </c>
      <c r="F7183" s="19" t="e">
        <f>VLOOKUP(Table1[[#This Row],[loser_name]],[1]players!$A:$E,5,FALSE)</f>
        <v>#N/A</v>
      </c>
      <c r="H7183" s="19" t="s">
        <v>3854</v>
      </c>
      <c r="I7183" s="19" t="str">
        <f>VLOOKUP(Table1[[#This Row],[tourney_id]],tournaments!A:E,4,FALSE)</f>
        <v>Lexington, Kentucky</v>
      </c>
      <c r="J7183" s="31"/>
      <c r="K7183" s="14"/>
    </row>
    <row r="7184" spans="1:11" x14ac:dyDescent="0.3">
      <c r="A7184" s="14" t="s">
        <v>16</v>
      </c>
      <c r="B7184" s="14" t="s">
        <v>1599</v>
      </c>
      <c r="C7184" s="14" t="s">
        <v>402</v>
      </c>
      <c r="D7184" s="16">
        <v>40292.479166666664</v>
      </c>
      <c r="E7184" s="19" t="e">
        <f>VLOOKUP(Table1[[#This Row],[winner_name]],[1]players!$A:$E,5,FALSE)</f>
        <v>#N/A</v>
      </c>
      <c r="F7184" s="19" t="e">
        <f>VLOOKUP(Table1[[#This Row],[loser_name]],[1]players!$A:$E,5,FALSE)</f>
        <v>#N/A</v>
      </c>
      <c r="H7184" s="19" t="s">
        <v>3854</v>
      </c>
      <c r="I7184" s="19" t="str">
        <f>VLOOKUP(Table1[[#This Row],[tourney_id]],tournaments!A:E,4,FALSE)</f>
        <v>Lexington, Kentucky</v>
      </c>
      <c r="J7184" s="31"/>
      <c r="K7184" s="14"/>
    </row>
    <row r="7185" spans="1:11" x14ac:dyDescent="0.3">
      <c r="A7185" s="14" t="s">
        <v>348</v>
      </c>
      <c r="B7185" s="14" t="s">
        <v>176</v>
      </c>
      <c r="C7185" s="14" t="s">
        <v>444</v>
      </c>
      <c r="D7185" s="16">
        <v>40292.479166666664</v>
      </c>
      <c r="E7185" s="19" t="e">
        <f>VLOOKUP(Table1[[#This Row],[winner_name]],[1]players!$A:$E,5,FALSE)</f>
        <v>#N/A</v>
      </c>
      <c r="F7185" s="19" t="e">
        <f>VLOOKUP(Table1[[#This Row],[loser_name]],[1]players!$A:$E,5,FALSE)</f>
        <v>#N/A</v>
      </c>
      <c r="H7185" s="19" t="s">
        <v>3854</v>
      </c>
      <c r="I7185" s="19" t="str">
        <f>VLOOKUP(Table1[[#This Row],[tourney_id]],tournaments!A:E,4,FALSE)</f>
        <v>Lexington, Kentucky</v>
      </c>
      <c r="J7185" s="31"/>
      <c r="K7185" s="14"/>
    </row>
    <row r="7186" spans="1:11" x14ac:dyDescent="0.3">
      <c r="A7186" s="14" t="s">
        <v>80</v>
      </c>
      <c r="B7186" s="14" t="s">
        <v>59</v>
      </c>
      <c r="C7186" s="14" t="s">
        <v>397</v>
      </c>
      <c r="D7186" s="16">
        <v>40292.604166666664</v>
      </c>
      <c r="E7186" s="19" t="e">
        <f>VLOOKUP(Table1[[#This Row],[winner_name]],[1]players!$A:$E,5,FALSE)</f>
        <v>#N/A</v>
      </c>
      <c r="F7186" s="19" t="e">
        <f>VLOOKUP(Table1[[#This Row],[loser_name]],[1]players!$A:$E,5,FALSE)</f>
        <v>#N/A</v>
      </c>
      <c r="H7186" s="19" t="s">
        <v>3854</v>
      </c>
      <c r="I7186" s="19" t="str">
        <f>VLOOKUP(Table1[[#This Row],[tourney_id]],tournaments!A:E,4,FALSE)</f>
        <v>Lexington, Kentucky</v>
      </c>
      <c r="J7186" s="31"/>
      <c r="K7186" s="14"/>
    </row>
    <row r="7187" spans="1:11" x14ac:dyDescent="0.3">
      <c r="A7187" s="14" t="s">
        <v>310</v>
      </c>
      <c r="B7187" s="14" t="s">
        <v>46</v>
      </c>
      <c r="C7187" s="14" t="s">
        <v>400</v>
      </c>
      <c r="D7187" s="16">
        <v>40292.604166666664</v>
      </c>
      <c r="E7187" s="19" t="e">
        <f>VLOOKUP(Table1[[#This Row],[winner_name]],[1]players!$A:$E,5,FALSE)</f>
        <v>#N/A</v>
      </c>
      <c r="F7187" s="19" t="e">
        <f>VLOOKUP(Table1[[#This Row],[loser_name]],[1]players!$A:$E,5,FALSE)</f>
        <v>#N/A</v>
      </c>
      <c r="H7187" s="19" t="s">
        <v>3854</v>
      </c>
      <c r="I7187" s="19" t="str">
        <f>VLOOKUP(Table1[[#This Row],[tourney_id]],tournaments!A:E,4,FALSE)</f>
        <v>Lexington, Kentucky</v>
      </c>
      <c r="J7187" s="31"/>
      <c r="K7187" s="14"/>
    </row>
    <row r="7188" spans="1:11" x14ac:dyDescent="0.3">
      <c r="A7188" s="14" t="s">
        <v>37</v>
      </c>
      <c r="B7188" s="14" t="s">
        <v>191</v>
      </c>
      <c r="C7188" s="14" t="s">
        <v>514</v>
      </c>
      <c r="D7188" s="16">
        <v>40292.604166666664</v>
      </c>
      <c r="E7188" s="19" t="e">
        <f>VLOOKUP(Table1[[#This Row],[winner_name]],[1]players!$A:$E,5,FALSE)</f>
        <v>#N/A</v>
      </c>
      <c r="F7188" s="19" t="e">
        <f>VLOOKUP(Table1[[#This Row],[loser_name]],[1]players!$A:$E,5,FALSE)</f>
        <v>#N/A</v>
      </c>
      <c r="H7188" s="19" t="s">
        <v>3854</v>
      </c>
      <c r="I7188" s="19" t="str">
        <f>VLOOKUP(Table1[[#This Row],[tourney_id]],tournaments!A:E,4,FALSE)</f>
        <v>Lexington, Kentucky</v>
      </c>
      <c r="J7188" s="31"/>
      <c r="K7188" s="14"/>
    </row>
    <row r="7189" spans="1:11" x14ac:dyDescent="0.3">
      <c r="A7189" s="14" t="s">
        <v>80</v>
      </c>
      <c r="B7189" s="14" t="s">
        <v>206</v>
      </c>
      <c r="C7189" s="14" t="s">
        <v>382</v>
      </c>
      <c r="D7189" s="16">
        <v>40293.604166666664</v>
      </c>
      <c r="E7189" s="19" t="e">
        <f>VLOOKUP(Table1[[#This Row],[winner_name]],[1]players!$A:$E,5,FALSE)</f>
        <v>#N/A</v>
      </c>
      <c r="F7189" s="19" t="e">
        <f>VLOOKUP(Table1[[#This Row],[loser_name]],[1]players!$A:$E,5,FALSE)</f>
        <v>#N/A</v>
      </c>
      <c r="H7189" s="19" t="s">
        <v>3854</v>
      </c>
      <c r="I7189" s="19" t="str">
        <f>VLOOKUP(Table1[[#This Row],[tourney_id]],tournaments!A:E,4,FALSE)</f>
        <v>Lexington, Kentucky</v>
      </c>
      <c r="J7189" s="31"/>
      <c r="K7189" s="14"/>
    </row>
    <row r="7190" spans="1:11" x14ac:dyDescent="0.3">
      <c r="A7190" s="14" t="s">
        <v>310</v>
      </c>
      <c r="B7190" s="19" t="s">
        <v>1644</v>
      </c>
      <c r="C7190" s="14" t="s">
        <v>587</v>
      </c>
      <c r="D7190" s="16">
        <v>40293.604166666664</v>
      </c>
      <c r="E7190" s="19" t="e">
        <f>VLOOKUP(Table1[[#This Row],[winner_name]],[1]players!$A:$E,5,FALSE)</f>
        <v>#N/A</v>
      </c>
      <c r="F7190" s="19" t="e">
        <f>VLOOKUP(Table1[[#This Row],[loser_name]],[1]players!$A:$E,5,FALSE)</f>
        <v>#N/A</v>
      </c>
      <c r="H7190" s="19" t="s">
        <v>3854</v>
      </c>
      <c r="I7190" s="19" t="str">
        <f>VLOOKUP(Table1[[#This Row],[tourney_id]],tournaments!A:E,4,FALSE)</f>
        <v>Lexington, Kentucky</v>
      </c>
      <c r="J7190" s="31"/>
      <c r="K7190" s="14"/>
    </row>
    <row r="7191" spans="1:11" x14ac:dyDescent="0.3">
      <c r="A7191" s="14" t="s">
        <v>1618</v>
      </c>
      <c r="B7191" s="14" t="s">
        <v>83</v>
      </c>
      <c r="C7191" s="14" t="s">
        <v>378</v>
      </c>
      <c r="D7191" s="16">
        <v>40293.604166666664</v>
      </c>
      <c r="E7191" s="19" t="e">
        <f>VLOOKUP(Table1[[#This Row],[winner_name]],[1]players!$A:$E,5,FALSE)</f>
        <v>#N/A</v>
      </c>
      <c r="F7191" s="19" t="e">
        <f>VLOOKUP(Table1[[#This Row],[loser_name]],[1]players!$A:$E,5,FALSE)</f>
        <v>#N/A</v>
      </c>
      <c r="H7191" s="19" t="s">
        <v>3854</v>
      </c>
      <c r="I7191" s="19" t="str">
        <f>VLOOKUP(Table1[[#This Row],[tourney_id]],tournaments!A:E,4,FALSE)</f>
        <v>Lexington, Kentucky</v>
      </c>
      <c r="J7191" s="31"/>
      <c r="K7191" s="14"/>
    </row>
    <row r="7192" spans="1:11" x14ac:dyDescent="0.3">
      <c r="A7192" s="14" t="s">
        <v>165</v>
      </c>
      <c r="B7192" s="14" t="s">
        <v>3862</v>
      </c>
      <c r="C7192" s="14" t="s">
        <v>453</v>
      </c>
      <c r="D7192" s="16">
        <v>42480.604166666664</v>
      </c>
      <c r="E7192" s="19" t="e">
        <f>VLOOKUP(Table1[[#This Row],[winner_name]],[1]players!$A:$E,5,FALSE)</f>
        <v>#N/A</v>
      </c>
      <c r="F7192" s="19">
        <f>VLOOKUP(Table1[[#This Row],[loser_name]],[1]players!$A:$E,5,FALSE)</f>
        <v>0</v>
      </c>
      <c r="H7192" s="19" t="s">
        <v>3861</v>
      </c>
      <c r="I7192" s="19" t="str">
        <f>VLOOKUP(Table1[[#This Row],[tourney_id]],tournaments!A:E,4,FALSE)</f>
        <v>Cary, North Carolina</v>
      </c>
      <c r="J7192" s="31"/>
      <c r="K7192" s="14"/>
    </row>
    <row r="7193" spans="1:11" x14ac:dyDescent="0.3">
      <c r="A7193" s="14" t="s">
        <v>3863</v>
      </c>
      <c r="B7193" s="14" t="s">
        <v>3864</v>
      </c>
      <c r="C7193" s="14" t="s">
        <v>878</v>
      </c>
      <c r="D7193" s="16">
        <v>42480.604166666664</v>
      </c>
      <c r="E7193" s="19" t="e">
        <f>VLOOKUP(Table1[[#This Row],[winner_name]],[1]players!$A:$E,5,FALSE)</f>
        <v>#N/A</v>
      </c>
      <c r="F7193" s="19">
        <f>VLOOKUP(Table1[[#This Row],[loser_name]],[1]players!$A:$E,5,FALSE)</f>
        <v>0</v>
      </c>
      <c r="H7193" s="19" t="s">
        <v>3861</v>
      </c>
      <c r="I7193" s="19" t="str">
        <f>VLOOKUP(Table1[[#This Row],[tourney_id]],tournaments!A:E,4,FALSE)</f>
        <v>Cary, North Carolina</v>
      </c>
      <c r="J7193" s="31"/>
      <c r="K7193" s="14"/>
    </row>
    <row r="7194" spans="1:11" x14ac:dyDescent="0.3">
      <c r="A7194" s="14" t="s">
        <v>3865</v>
      </c>
      <c r="B7194" s="14" t="s">
        <v>3866</v>
      </c>
      <c r="C7194" s="14" t="s">
        <v>394</v>
      </c>
      <c r="D7194" s="16">
        <v>42480.604166666664</v>
      </c>
      <c r="E7194" s="19">
        <f>VLOOKUP(Table1[[#This Row],[winner_name]],[1]players!$A:$E,5,FALSE)</f>
        <v>0</v>
      </c>
      <c r="F7194" s="19">
        <f>VLOOKUP(Table1[[#This Row],[loser_name]],[1]players!$A:$E,5,FALSE)</f>
        <v>0</v>
      </c>
      <c r="H7194" s="19" t="s">
        <v>3861</v>
      </c>
      <c r="I7194" s="19" t="str">
        <f>VLOOKUP(Table1[[#This Row],[tourney_id]],tournaments!A:E,4,FALSE)</f>
        <v>Cary, North Carolina</v>
      </c>
      <c r="J7194" s="31"/>
      <c r="K7194" s="14"/>
    </row>
    <row r="7195" spans="1:11" x14ac:dyDescent="0.3">
      <c r="A7195" s="14" t="s">
        <v>309</v>
      </c>
      <c r="B7195" s="14" t="s">
        <v>2666</v>
      </c>
      <c r="C7195" s="14" t="s">
        <v>394</v>
      </c>
      <c r="D7195" s="16">
        <v>42481.729166666664</v>
      </c>
      <c r="E7195" s="19" t="e">
        <f>VLOOKUP(Table1[[#This Row],[winner_name]],[1]players!$A:$E,5,FALSE)</f>
        <v>#N/A</v>
      </c>
      <c r="F7195" s="19" t="e">
        <f>VLOOKUP(Table1[[#This Row],[loser_name]],[1]players!$A:$E,5,FALSE)</f>
        <v>#N/A</v>
      </c>
      <c r="H7195" s="19" t="s">
        <v>3861</v>
      </c>
      <c r="I7195" s="19" t="str">
        <f>VLOOKUP(Table1[[#This Row],[tourney_id]],tournaments!A:E,4,FALSE)</f>
        <v>Cary, North Carolina</v>
      </c>
      <c r="J7195" s="31"/>
      <c r="K7195" s="14"/>
    </row>
    <row r="7196" spans="1:11" x14ac:dyDescent="0.3">
      <c r="A7196" s="14" t="s">
        <v>2118</v>
      </c>
      <c r="B7196" s="14" t="s">
        <v>2224</v>
      </c>
      <c r="C7196" s="14" t="s">
        <v>419</v>
      </c>
      <c r="D7196" s="16">
        <v>42481.729166666664</v>
      </c>
      <c r="E7196" s="19" t="e">
        <f>VLOOKUP(Table1[[#This Row],[winner_name]],[1]players!$A:$E,5,FALSE)</f>
        <v>#N/A</v>
      </c>
      <c r="F7196" s="19" t="e">
        <f>VLOOKUP(Table1[[#This Row],[loser_name]],[1]players!$A:$E,5,FALSE)</f>
        <v>#N/A</v>
      </c>
      <c r="H7196" s="19" t="s">
        <v>3861</v>
      </c>
      <c r="I7196" s="19" t="str">
        <f>VLOOKUP(Table1[[#This Row],[tourney_id]],tournaments!A:E,4,FALSE)</f>
        <v>Cary, North Carolina</v>
      </c>
      <c r="J7196" s="31"/>
      <c r="K7196" s="14"/>
    </row>
    <row r="7197" spans="1:11" x14ac:dyDescent="0.3">
      <c r="A7197" s="14" t="s">
        <v>252</v>
      </c>
      <c r="B7197" s="14" t="s">
        <v>2631</v>
      </c>
      <c r="C7197" s="14" t="s">
        <v>378</v>
      </c>
      <c r="D7197" s="16">
        <v>42481.729166666664</v>
      </c>
      <c r="E7197" s="19" t="e">
        <f>VLOOKUP(Table1[[#This Row],[winner_name]],[1]players!$A:$E,5,FALSE)</f>
        <v>#N/A</v>
      </c>
      <c r="F7197" s="19">
        <f>VLOOKUP(Table1[[#This Row],[loser_name]],[1]players!$A:$E,5,FALSE)</f>
        <v>0</v>
      </c>
      <c r="H7197" s="19" t="s">
        <v>3861</v>
      </c>
      <c r="I7197" s="19" t="str">
        <f>VLOOKUP(Table1[[#This Row],[tourney_id]],tournaments!A:E,4,FALSE)</f>
        <v>Cary, North Carolina</v>
      </c>
      <c r="J7197" s="31"/>
      <c r="K7197" s="14"/>
    </row>
    <row r="7198" spans="1:11" x14ac:dyDescent="0.3">
      <c r="A7198" s="14" t="s">
        <v>279</v>
      </c>
      <c r="B7198" s="14" t="s">
        <v>2547</v>
      </c>
      <c r="C7198" s="14" t="s">
        <v>696</v>
      </c>
      <c r="D7198" s="16">
        <v>42481.729166666664</v>
      </c>
      <c r="E7198" s="19" t="e">
        <f>VLOOKUP(Table1[[#This Row],[winner_name]],[1]players!$A:$E,5,FALSE)</f>
        <v>#N/A</v>
      </c>
      <c r="F7198" s="19" t="e">
        <f>VLOOKUP(Table1[[#This Row],[loser_name]],[1]players!$A:$E,5,FALSE)</f>
        <v>#N/A</v>
      </c>
      <c r="H7198" s="19" t="s">
        <v>3861</v>
      </c>
      <c r="I7198" s="19" t="str">
        <f>VLOOKUP(Table1[[#This Row],[tourney_id]],tournaments!A:E,4,FALSE)</f>
        <v>Cary, North Carolina</v>
      </c>
      <c r="J7198" s="31"/>
      <c r="K7198" s="14"/>
    </row>
    <row r="7199" spans="1:11" x14ac:dyDescent="0.3">
      <c r="A7199" s="14" t="s">
        <v>165</v>
      </c>
      <c r="B7199" s="14" t="s">
        <v>2615</v>
      </c>
      <c r="C7199" s="14" t="s">
        <v>412</v>
      </c>
      <c r="D7199" s="16">
        <v>42481.729166666664</v>
      </c>
      <c r="E7199" s="19" t="e">
        <f>VLOOKUP(Table1[[#This Row],[winner_name]],[1]players!$A:$E,5,FALSE)</f>
        <v>#N/A</v>
      </c>
      <c r="F7199" s="19" t="e">
        <f>VLOOKUP(Table1[[#This Row],[loser_name]],[1]players!$A:$E,5,FALSE)</f>
        <v>#N/A</v>
      </c>
      <c r="H7199" s="19" t="s">
        <v>3861</v>
      </c>
      <c r="I7199" s="19" t="str">
        <f>VLOOKUP(Table1[[#This Row],[tourney_id]],tournaments!A:E,4,FALSE)</f>
        <v>Cary, North Carolina</v>
      </c>
      <c r="J7199" s="31"/>
      <c r="K7199" s="14"/>
    </row>
    <row r="7200" spans="1:11" x14ac:dyDescent="0.3">
      <c r="A7200" s="14" t="s">
        <v>2585</v>
      </c>
      <c r="B7200" s="14" t="s">
        <v>3867</v>
      </c>
      <c r="C7200" s="14" t="s">
        <v>402</v>
      </c>
      <c r="D7200" s="16">
        <v>42481.729166666664</v>
      </c>
      <c r="E7200" s="19">
        <f>VLOOKUP(Table1[[#This Row],[winner_name]],[1]players!$A:$E,5,FALSE)</f>
        <v>0</v>
      </c>
      <c r="F7200" s="19">
        <f>VLOOKUP(Table1[[#This Row],[loser_name]],[1]players!$A:$E,5,FALSE)</f>
        <v>0</v>
      </c>
      <c r="H7200" s="19" t="s">
        <v>3861</v>
      </c>
      <c r="I7200" s="19" t="str">
        <f>VLOOKUP(Table1[[#This Row],[tourney_id]],tournaments!A:E,4,FALSE)</f>
        <v>Cary, North Carolina</v>
      </c>
      <c r="J7200" s="31"/>
      <c r="K7200" s="14"/>
    </row>
    <row r="7201" spans="1:11" x14ac:dyDescent="0.3">
      <c r="A7201" s="14" t="s">
        <v>2554</v>
      </c>
      <c r="B7201" s="14" t="s">
        <v>3865</v>
      </c>
      <c r="C7201" s="14" t="s">
        <v>400</v>
      </c>
      <c r="D7201" s="16">
        <v>42481.729166666664</v>
      </c>
      <c r="E7201" s="19" t="e">
        <f>VLOOKUP(Table1[[#This Row],[winner_name]],[1]players!$A:$E,5,FALSE)</f>
        <v>#N/A</v>
      </c>
      <c r="F7201" s="19">
        <f>VLOOKUP(Table1[[#This Row],[loser_name]],[1]players!$A:$E,5,FALSE)</f>
        <v>0</v>
      </c>
      <c r="H7201" s="19" t="s">
        <v>3861</v>
      </c>
      <c r="I7201" s="19" t="str">
        <f>VLOOKUP(Table1[[#This Row],[tourney_id]],tournaments!A:E,4,FALSE)</f>
        <v>Cary, North Carolina</v>
      </c>
      <c r="J7201" s="31"/>
      <c r="K7201" s="14"/>
    </row>
    <row r="7202" spans="1:11" x14ac:dyDescent="0.3">
      <c r="A7202" s="14" t="s">
        <v>3868</v>
      </c>
      <c r="B7202" s="14" t="s">
        <v>1370</v>
      </c>
      <c r="C7202" s="14" t="s">
        <v>551</v>
      </c>
      <c r="D7202" s="16">
        <v>42481.604166666664</v>
      </c>
      <c r="E7202" s="19" t="e">
        <f>VLOOKUP(Table1[[#This Row],[winner_name]],[1]players!$A:$E,5,FALSE)</f>
        <v>#N/A</v>
      </c>
      <c r="F7202" s="19" t="e">
        <f>VLOOKUP(Table1[[#This Row],[loser_name]],[1]players!$A:$E,5,FALSE)</f>
        <v>#N/A</v>
      </c>
      <c r="H7202" s="19" t="s">
        <v>3861</v>
      </c>
      <c r="I7202" s="19" t="str">
        <f>VLOOKUP(Table1[[#This Row],[tourney_id]],tournaments!A:E,4,FALSE)</f>
        <v>Cary, North Carolina</v>
      </c>
      <c r="J7202" s="31"/>
      <c r="K7202" s="14"/>
    </row>
    <row r="7203" spans="1:11" x14ac:dyDescent="0.3">
      <c r="A7203" s="14" t="s">
        <v>3869</v>
      </c>
      <c r="B7203" s="14" t="s">
        <v>3870</v>
      </c>
      <c r="C7203" s="14" t="s">
        <v>687</v>
      </c>
      <c r="D7203" s="16">
        <v>42481.604166666664</v>
      </c>
      <c r="E7203" s="19" t="e">
        <f>VLOOKUP(Table1[[#This Row],[winner_name]],[1]players!$A:$E,5,FALSE)</f>
        <v>#N/A</v>
      </c>
      <c r="F7203" s="19" t="e">
        <f>VLOOKUP(Table1[[#This Row],[loser_name]],[1]players!$A:$E,5,FALSE)</f>
        <v>#N/A</v>
      </c>
      <c r="H7203" s="19" t="s">
        <v>3861</v>
      </c>
      <c r="I7203" s="19" t="str">
        <f>VLOOKUP(Table1[[#This Row],[tourney_id]],tournaments!A:E,4,FALSE)</f>
        <v>Cary, North Carolina</v>
      </c>
      <c r="J7203" s="31"/>
      <c r="K7203" s="14"/>
    </row>
    <row r="7204" spans="1:11" x14ac:dyDescent="0.3">
      <c r="A7204" s="14" t="s">
        <v>1459</v>
      </c>
      <c r="B7204" s="14" t="s">
        <v>2671</v>
      </c>
      <c r="C7204" s="14" t="s">
        <v>382</v>
      </c>
      <c r="D7204" s="16">
        <v>42481.604166666664</v>
      </c>
      <c r="E7204" s="19">
        <f>VLOOKUP(Table1[[#This Row],[winner_name]],[1]players!$A:$E,5,FALSE)</f>
        <v>0</v>
      </c>
      <c r="F7204" s="19" t="e">
        <f>VLOOKUP(Table1[[#This Row],[loser_name]],[1]players!$A:$E,5,FALSE)</f>
        <v>#N/A</v>
      </c>
      <c r="H7204" s="19" t="s">
        <v>3861</v>
      </c>
      <c r="I7204" s="19" t="str">
        <f>VLOOKUP(Table1[[#This Row],[tourney_id]],tournaments!A:E,4,FALSE)</f>
        <v>Cary, North Carolina</v>
      </c>
      <c r="J7204" s="31"/>
      <c r="K7204" s="14"/>
    </row>
    <row r="7205" spans="1:11" x14ac:dyDescent="0.3">
      <c r="A7205" s="14" t="s">
        <v>1364</v>
      </c>
      <c r="B7205" s="14" t="s">
        <v>2728</v>
      </c>
      <c r="C7205" s="14" t="s">
        <v>3871</v>
      </c>
      <c r="D7205" s="16">
        <v>42481.604166666664</v>
      </c>
      <c r="E7205" s="19">
        <f>VLOOKUP(Table1[[#This Row],[winner_name]],[1]players!$A:$E,5,FALSE)</f>
        <v>0</v>
      </c>
      <c r="F7205" s="19" t="e">
        <f>VLOOKUP(Table1[[#This Row],[loser_name]],[1]players!$A:$E,5,FALSE)</f>
        <v>#N/A</v>
      </c>
      <c r="H7205" s="19" t="s">
        <v>3861</v>
      </c>
      <c r="I7205" s="19" t="str">
        <f>VLOOKUP(Table1[[#This Row],[tourney_id]],tournaments!A:E,4,FALSE)</f>
        <v>Cary, North Carolina</v>
      </c>
      <c r="J7205" s="31"/>
      <c r="K7205" s="14"/>
    </row>
    <row r="7206" spans="1:11" x14ac:dyDescent="0.3">
      <c r="A7206" s="19" t="s">
        <v>874</v>
      </c>
      <c r="B7206" s="14" t="s">
        <v>154</v>
      </c>
      <c r="C7206" s="14" t="s">
        <v>400</v>
      </c>
      <c r="D7206" s="16">
        <v>42481.604166666664</v>
      </c>
      <c r="E7206" s="19" t="e">
        <f>VLOOKUP(Table1[[#This Row],[winner_name]],[1]players!$A:$E,5,FALSE)</f>
        <v>#N/A</v>
      </c>
      <c r="F7206" s="19" t="e">
        <f>VLOOKUP(Table1[[#This Row],[loser_name]],[1]players!$A:$E,5,FALSE)</f>
        <v>#N/A</v>
      </c>
      <c r="H7206" s="19" t="s">
        <v>3861</v>
      </c>
      <c r="I7206" s="19" t="str">
        <f>VLOOKUP(Table1[[#This Row],[tourney_id]],tournaments!A:E,4,FALSE)</f>
        <v>Cary, North Carolina</v>
      </c>
      <c r="J7206" s="31"/>
      <c r="K7206" s="14"/>
    </row>
    <row r="7207" spans="1:11" x14ac:dyDescent="0.3">
      <c r="A7207" s="14" t="s">
        <v>3872</v>
      </c>
      <c r="B7207" s="14" t="s">
        <v>3873</v>
      </c>
      <c r="C7207" s="14" t="s">
        <v>447</v>
      </c>
      <c r="D7207" s="16">
        <v>42481.604166666664</v>
      </c>
      <c r="E7207" s="19" t="e">
        <f>VLOOKUP(Table1[[#This Row],[winner_name]],[1]players!$A:$E,5,FALSE)</f>
        <v>#N/A</v>
      </c>
      <c r="F7207" s="19">
        <f>VLOOKUP(Table1[[#This Row],[loser_name]],[1]players!$A:$E,5,FALSE)</f>
        <v>0</v>
      </c>
      <c r="H7207" s="19" t="s">
        <v>3861</v>
      </c>
      <c r="I7207" s="19" t="str">
        <f>VLOOKUP(Table1[[#This Row],[tourney_id]],tournaments!A:E,4,FALSE)</f>
        <v>Cary, North Carolina</v>
      </c>
      <c r="J7207" s="31"/>
      <c r="K7207" s="14"/>
    </row>
    <row r="7208" spans="1:11" x14ac:dyDescent="0.3">
      <c r="A7208" s="14" t="s">
        <v>2705</v>
      </c>
      <c r="B7208" s="14" t="s">
        <v>3874</v>
      </c>
      <c r="C7208" s="14" t="s">
        <v>473</v>
      </c>
      <c r="D7208" s="16">
        <v>42481.604166666664</v>
      </c>
      <c r="E7208" s="19" t="e">
        <f>VLOOKUP(Table1[[#This Row],[winner_name]],[1]players!$A:$E,5,FALSE)</f>
        <v>#N/A</v>
      </c>
      <c r="F7208" s="19" t="e">
        <f>VLOOKUP(Table1[[#This Row],[loser_name]],[1]players!$A:$E,5,FALSE)</f>
        <v>#N/A</v>
      </c>
      <c r="H7208" s="19" t="s">
        <v>3861</v>
      </c>
      <c r="I7208" s="19" t="str">
        <f>VLOOKUP(Table1[[#This Row],[tourney_id]],tournaments!A:E,4,FALSE)</f>
        <v>Cary, North Carolina</v>
      </c>
      <c r="J7208" s="31"/>
      <c r="K7208" s="14"/>
    </row>
    <row r="7209" spans="1:11" x14ac:dyDescent="0.3">
      <c r="A7209" s="14" t="s">
        <v>1892</v>
      </c>
      <c r="B7209" s="14" t="s">
        <v>3875</v>
      </c>
      <c r="C7209" s="14" t="s">
        <v>412</v>
      </c>
      <c r="D7209" s="16">
        <v>42481.604166666664</v>
      </c>
      <c r="E7209" s="19" t="e">
        <f>VLOOKUP(Table1[[#This Row],[winner_name]],[1]players!$A:$E,5,FALSE)</f>
        <v>#N/A</v>
      </c>
      <c r="F7209" s="19" t="e">
        <f>VLOOKUP(Table1[[#This Row],[loser_name]],[1]players!$A:$E,5,FALSE)</f>
        <v>#N/A</v>
      </c>
      <c r="H7209" s="19" t="s">
        <v>3861</v>
      </c>
      <c r="I7209" s="19" t="str">
        <f>VLOOKUP(Table1[[#This Row],[tourney_id]],tournaments!A:E,4,FALSE)</f>
        <v>Cary, North Carolina</v>
      </c>
      <c r="J7209" s="31"/>
      <c r="K7209" s="14"/>
    </row>
    <row r="7210" spans="1:11" x14ac:dyDescent="0.3">
      <c r="A7210" s="14" t="s">
        <v>3876</v>
      </c>
      <c r="B7210" s="14" t="s">
        <v>3877</v>
      </c>
      <c r="C7210" s="14" t="s">
        <v>539</v>
      </c>
      <c r="D7210" s="16">
        <v>42481.604166666664</v>
      </c>
      <c r="E7210" s="19" t="e">
        <f>VLOOKUP(Table1[[#This Row],[winner_name]],[1]players!$A:$E,5,FALSE)</f>
        <v>#N/A</v>
      </c>
      <c r="F7210" s="19" t="e">
        <f>VLOOKUP(Table1[[#This Row],[loser_name]],[1]players!$A:$E,5,FALSE)</f>
        <v>#N/A</v>
      </c>
      <c r="H7210" s="19" t="s">
        <v>3861</v>
      </c>
      <c r="I7210" s="19" t="str">
        <f>VLOOKUP(Table1[[#This Row],[tourney_id]],tournaments!A:E,4,FALSE)</f>
        <v>Cary, North Carolina</v>
      </c>
      <c r="J7210" s="31"/>
      <c r="K7210" s="14"/>
    </row>
    <row r="7211" spans="1:11" x14ac:dyDescent="0.3">
      <c r="A7211" s="14" t="s">
        <v>298</v>
      </c>
      <c r="B7211" s="14" t="s">
        <v>2540</v>
      </c>
      <c r="C7211" s="14" t="s">
        <v>427</v>
      </c>
      <c r="D7211" s="16">
        <v>42482.791666666664</v>
      </c>
      <c r="E7211" s="19" t="e">
        <f>VLOOKUP(Table1[[#This Row],[winner_name]],[1]players!$A:$E,5,FALSE)</f>
        <v>#N/A</v>
      </c>
      <c r="F7211" s="19">
        <f>VLOOKUP(Table1[[#This Row],[loser_name]],[1]players!$A:$E,5,FALSE)</f>
        <v>0</v>
      </c>
      <c r="H7211" s="19" t="s">
        <v>3861</v>
      </c>
      <c r="I7211" s="19" t="str">
        <f>VLOOKUP(Table1[[#This Row],[tourney_id]],tournaments!A:E,4,FALSE)</f>
        <v>Cary, North Carolina</v>
      </c>
      <c r="J7211" s="31"/>
      <c r="K7211" s="14"/>
    </row>
    <row r="7212" spans="1:11" x14ac:dyDescent="0.3">
      <c r="A7212" s="14" t="s">
        <v>1367</v>
      </c>
      <c r="B7212" s="14" t="s">
        <v>2585</v>
      </c>
      <c r="C7212" s="14" t="s">
        <v>389</v>
      </c>
      <c r="D7212" s="16">
        <v>42482.791666666664</v>
      </c>
      <c r="E7212" s="19" t="e">
        <f>VLOOKUP(Table1[[#This Row],[winner_name]],[1]players!$A:$E,5,FALSE)</f>
        <v>#N/A</v>
      </c>
      <c r="F7212" s="19">
        <f>VLOOKUP(Table1[[#This Row],[loser_name]],[1]players!$A:$E,5,FALSE)</f>
        <v>0</v>
      </c>
      <c r="H7212" s="19" t="s">
        <v>3861</v>
      </c>
      <c r="I7212" s="19" t="str">
        <f>VLOOKUP(Table1[[#This Row],[tourney_id]],tournaments!A:E,4,FALSE)</f>
        <v>Cary, North Carolina</v>
      </c>
      <c r="J7212" s="31"/>
      <c r="K7212" s="14"/>
    </row>
    <row r="7213" spans="1:11" x14ac:dyDescent="0.3">
      <c r="A7213" s="14" t="s">
        <v>1397</v>
      </c>
      <c r="B7213" s="14" t="s">
        <v>2554</v>
      </c>
      <c r="C7213" s="14" t="s">
        <v>514</v>
      </c>
      <c r="D7213" s="16">
        <v>42482.791666666664</v>
      </c>
      <c r="E7213" s="19" t="e">
        <f>VLOOKUP(Table1[[#This Row],[winner_name]],[1]players!$A:$E,5,FALSE)</f>
        <v>#N/A</v>
      </c>
      <c r="F7213" s="19" t="e">
        <f>VLOOKUP(Table1[[#This Row],[loser_name]],[1]players!$A:$E,5,FALSE)</f>
        <v>#N/A</v>
      </c>
      <c r="H7213" s="19" t="s">
        <v>3861</v>
      </c>
      <c r="I7213" s="19" t="str">
        <f>VLOOKUP(Table1[[#This Row],[tourney_id]],tournaments!A:E,4,FALSE)</f>
        <v>Cary, North Carolina</v>
      </c>
      <c r="J7213" s="31"/>
      <c r="K7213" s="14"/>
    </row>
    <row r="7214" spans="1:11" x14ac:dyDescent="0.3">
      <c r="A7214" s="14" t="s">
        <v>169</v>
      </c>
      <c r="B7214" s="14" t="s">
        <v>195</v>
      </c>
      <c r="C7214" s="14" t="s">
        <v>1109</v>
      </c>
      <c r="D7214" s="16">
        <v>42482.791666666664</v>
      </c>
      <c r="E7214" s="19" t="e">
        <f>VLOOKUP(Table1[[#This Row],[winner_name]],[1]players!$A:$E,5,FALSE)</f>
        <v>#N/A</v>
      </c>
      <c r="F7214" s="19" t="e">
        <f>VLOOKUP(Table1[[#This Row],[loser_name]],[1]players!$A:$E,5,FALSE)</f>
        <v>#N/A</v>
      </c>
      <c r="H7214" s="19" t="s">
        <v>3861</v>
      </c>
      <c r="I7214" s="19" t="str">
        <f>VLOOKUP(Table1[[#This Row],[tourney_id]],tournaments!A:E,4,FALSE)</f>
        <v>Cary, North Carolina</v>
      </c>
      <c r="J7214" s="31"/>
      <c r="K7214" s="14"/>
    </row>
    <row r="7215" spans="1:11" x14ac:dyDescent="0.3">
      <c r="A7215" s="14" t="s">
        <v>338</v>
      </c>
      <c r="B7215" s="14" t="s">
        <v>2546</v>
      </c>
      <c r="C7215" s="14" t="s">
        <v>423</v>
      </c>
      <c r="D7215" s="16">
        <v>42482.791666666664</v>
      </c>
      <c r="E7215" s="19" t="e">
        <f>VLOOKUP(Table1[[#This Row],[winner_name]],[1]players!$A:$E,5,FALSE)</f>
        <v>#N/A</v>
      </c>
      <c r="F7215" s="19" t="e">
        <f>VLOOKUP(Table1[[#This Row],[loser_name]],[1]players!$A:$E,5,FALSE)</f>
        <v>#N/A</v>
      </c>
      <c r="H7215" s="19" t="s">
        <v>3861</v>
      </c>
      <c r="I7215" s="19" t="str">
        <f>VLOOKUP(Table1[[#This Row],[tourney_id]],tournaments!A:E,4,FALSE)</f>
        <v>Cary, North Carolina</v>
      </c>
      <c r="J7215" s="31"/>
      <c r="K7215" s="14"/>
    </row>
    <row r="7216" spans="1:11" x14ac:dyDescent="0.3">
      <c r="A7216" s="14" t="s">
        <v>309</v>
      </c>
      <c r="B7216" s="14" t="s">
        <v>2538</v>
      </c>
      <c r="C7216" s="14" t="s">
        <v>1578</v>
      </c>
      <c r="D7216" s="16">
        <v>42482.791666666664</v>
      </c>
      <c r="E7216" s="19" t="e">
        <f>VLOOKUP(Table1[[#This Row],[winner_name]],[1]players!$A:$E,5,FALSE)</f>
        <v>#N/A</v>
      </c>
      <c r="F7216" s="19" t="e">
        <f>VLOOKUP(Table1[[#This Row],[loser_name]],[1]players!$A:$E,5,FALSE)</f>
        <v>#N/A</v>
      </c>
      <c r="H7216" s="19" t="s">
        <v>3861</v>
      </c>
      <c r="I7216" s="19" t="str">
        <f>VLOOKUP(Table1[[#This Row],[tourney_id]],tournaments!A:E,4,FALSE)</f>
        <v>Cary, North Carolina</v>
      </c>
      <c r="J7216" s="31"/>
      <c r="K7216" s="14"/>
    </row>
    <row r="7217" spans="1:11" x14ac:dyDescent="0.3">
      <c r="A7217" s="14" t="s">
        <v>2118</v>
      </c>
      <c r="B7217" s="14" t="s">
        <v>285</v>
      </c>
      <c r="C7217" s="14" t="s">
        <v>405</v>
      </c>
      <c r="D7217" s="16">
        <v>42482.791666666664</v>
      </c>
      <c r="E7217" s="19" t="e">
        <f>VLOOKUP(Table1[[#This Row],[winner_name]],[1]players!$A:$E,5,FALSE)</f>
        <v>#N/A</v>
      </c>
      <c r="F7217" s="19" t="e">
        <f>VLOOKUP(Table1[[#This Row],[loser_name]],[1]players!$A:$E,5,FALSE)</f>
        <v>#N/A</v>
      </c>
      <c r="H7217" s="19" t="s">
        <v>3861</v>
      </c>
      <c r="I7217" s="19" t="str">
        <f>VLOOKUP(Table1[[#This Row],[tourney_id]],tournaments!A:E,4,FALSE)</f>
        <v>Cary, North Carolina</v>
      </c>
      <c r="J7217" s="31"/>
      <c r="K7217" s="14"/>
    </row>
    <row r="7218" spans="1:11" x14ac:dyDescent="0.3">
      <c r="A7218" s="14" t="s">
        <v>2555</v>
      </c>
      <c r="B7218" s="14" t="s">
        <v>252</v>
      </c>
      <c r="C7218" s="14" t="s">
        <v>628</v>
      </c>
      <c r="D7218" s="16">
        <v>42482.791666666664</v>
      </c>
      <c r="E7218" s="19" t="e">
        <f>VLOOKUP(Table1[[#This Row],[winner_name]],[1]players!$A:$E,5,FALSE)</f>
        <v>#N/A</v>
      </c>
      <c r="F7218" s="19" t="e">
        <f>VLOOKUP(Table1[[#This Row],[loser_name]],[1]players!$A:$E,5,FALSE)</f>
        <v>#N/A</v>
      </c>
      <c r="H7218" s="19" t="s">
        <v>3861</v>
      </c>
      <c r="I7218" s="19" t="str">
        <f>VLOOKUP(Table1[[#This Row],[tourney_id]],tournaments!A:E,4,FALSE)</f>
        <v>Cary, North Carolina</v>
      </c>
      <c r="J7218" s="31"/>
      <c r="K7218" s="14"/>
    </row>
    <row r="7219" spans="1:11" x14ac:dyDescent="0.3">
      <c r="A7219" s="14" t="s">
        <v>2545</v>
      </c>
      <c r="B7219" s="14" t="s">
        <v>2611</v>
      </c>
      <c r="C7219" s="14" t="s">
        <v>587</v>
      </c>
      <c r="D7219" s="16">
        <v>42482.791666666664</v>
      </c>
      <c r="E7219" s="19" t="e">
        <f>VLOOKUP(Table1[[#This Row],[winner_name]],[1]players!$A:$E,5,FALSE)</f>
        <v>#N/A</v>
      </c>
      <c r="F7219" s="19" t="e">
        <f>VLOOKUP(Table1[[#This Row],[loser_name]],[1]players!$A:$E,5,FALSE)</f>
        <v>#N/A</v>
      </c>
      <c r="H7219" s="19" t="s">
        <v>3861</v>
      </c>
      <c r="I7219" s="19" t="str">
        <f>VLOOKUP(Table1[[#This Row],[tourney_id]],tournaments!A:E,4,FALSE)</f>
        <v>Cary, North Carolina</v>
      </c>
      <c r="J7219" s="31"/>
      <c r="K7219" s="14"/>
    </row>
    <row r="7220" spans="1:11" x14ac:dyDescent="0.3">
      <c r="A7220" s="14" t="s">
        <v>185</v>
      </c>
      <c r="B7220" s="14" t="s">
        <v>170</v>
      </c>
      <c r="C7220" s="14" t="s">
        <v>570</v>
      </c>
      <c r="D7220" s="16">
        <v>42482.666666666664</v>
      </c>
      <c r="E7220" s="19" t="e">
        <f>VLOOKUP(Table1[[#This Row],[winner_name]],[1]players!$A:$E,5,FALSE)</f>
        <v>#N/A</v>
      </c>
      <c r="F7220" s="19" t="e">
        <f>VLOOKUP(Table1[[#This Row],[loser_name]],[1]players!$A:$E,5,FALSE)</f>
        <v>#N/A</v>
      </c>
      <c r="H7220" s="19" t="s">
        <v>3861</v>
      </c>
      <c r="I7220" s="19" t="str">
        <f>VLOOKUP(Table1[[#This Row],[tourney_id]],tournaments!A:E,4,FALSE)</f>
        <v>Cary, North Carolina</v>
      </c>
      <c r="J7220" s="31"/>
      <c r="K7220" s="14"/>
    </row>
    <row r="7221" spans="1:11" x14ac:dyDescent="0.3">
      <c r="A7221" s="14" t="s">
        <v>3868</v>
      </c>
      <c r="B7221" s="14" t="s">
        <v>313</v>
      </c>
      <c r="C7221" s="14" t="s">
        <v>641</v>
      </c>
      <c r="D7221" s="16">
        <v>42482.666666666664</v>
      </c>
      <c r="E7221" s="19" t="e">
        <f>VLOOKUP(Table1[[#This Row],[winner_name]],[1]players!$A:$E,5,FALSE)</f>
        <v>#N/A</v>
      </c>
      <c r="F7221" s="19" t="e">
        <f>VLOOKUP(Table1[[#This Row],[loser_name]],[1]players!$A:$E,5,FALSE)</f>
        <v>#N/A</v>
      </c>
      <c r="H7221" s="19" t="s">
        <v>3861</v>
      </c>
      <c r="I7221" s="19" t="str">
        <f>VLOOKUP(Table1[[#This Row],[tourney_id]],tournaments!A:E,4,FALSE)</f>
        <v>Cary, North Carolina</v>
      </c>
      <c r="J7221" s="31"/>
      <c r="K7221" s="14"/>
    </row>
    <row r="7222" spans="1:11" x14ac:dyDescent="0.3">
      <c r="A7222" s="14" t="s">
        <v>3869</v>
      </c>
      <c r="B7222" s="14" t="s">
        <v>1424</v>
      </c>
      <c r="C7222" s="14" t="s">
        <v>1109</v>
      </c>
      <c r="D7222" s="16">
        <v>42482.666666666664</v>
      </c>
      <c r="E7222" s="19" t="e">
        <f>VLOOKUP(Table1[[#This Row],[winner_name]],[1]players!$A:$E,5,FALSE)</f>
        <v>#N/A</v>
      </c>
      <c r="F7222" s="19" t="e">
        <f>VLOOKUP(Table1[[#This Row],[loser_name]],[1]players!$A:$E,5,FALSE)</f>
        <v>#N/A</v>
      </c>
      <c r="H7222" s="19" t="s">
        <v>3861</v>
      </c>
      <c r="I7222" s="19" t="str">
        <f>VLOOKUP(Table1[[#This Row],[tourney_id]],tournaments!A:E,4,FALSE)</f>
        <v>Cary, North Carolina</v>
      </c>
      <c r="J7222" s="31"/>
      <c r="K7222" s="14"/>
    </row>
    <row r="7223" spans="1:11" x14ac:dyDescent="0.3">
      <c r="A7223" s="14" t="s">
        <v>336</v>
      </c>
      <c r="B7223" s="14" t="s">
        <v>3879</v>
      </c>
      <c r="C7223" s="14" t="s">
        <v>3880</v>
      </c>
      <c r="D7223" s="16">
        <v>42482.666666666664</v>
      </c>
      <c r="E7223" s="19" t="e">
        <f>VLOOKUP(Table1[[#This Row],[winner_name]],[1]players!$A:$E,5,FALSE)</f>
        <v>#N/A</v>
      </c>
      <c r="F7223" s="19" t="e">
        <f>VLOOKUP(Table1[[#This Row],[loser_name]],[1]players!$A:$E,5,FALSE)</f>
        <v>#N/A</v>
      </c>
      <c r="H7223" s="19" t="s">
        <v>3861</v>
      </c>
      <c r="I7223" s="19" t="str">
        <f>VLOOKUP(Table1[[#This Row],[tourney_id]],tournaments!A:E,4,FALSE)</f>
        <v>Cary, North Carolina</v>
      </c>
      <c r="J7223" s="31"/>
      <c r="K7223" s="14"/>
    </row>
    <row r="7224" spans="1:11" x14ac:dyDescent="0.3">
      <c r="A7224" s="14" t="s">
        <v>2671</v>
      </c>
      <c r="B7224" s="14" t="s">
        <v>1355</v>
      </c>
      <c r="C7224" s="14" t="s">
        <v>3881</v>
      </c>
      <c r="D7224" s="16">
        <v>42482.666666666664</v>
      </c>
      <c r="E7224" s="19" t="e">
        <f>VLOOKUP(Table1[[#This Row],[winner_name]],[1]players!$A:$E,5,FALSE)</f>
        <v>#N/A</v>
      </c>
      <c r="F7224" s="19" t="e">
        <f>VLOOKUP(Table1[[#This Row],[loser_name]],[1]players!$A:$E,5,FALSE)</f>
        <v>#N/A</v>
      </c>
      <c r="H7224" s="19" t="s">
        <v>3861</v>
      </c>
      <c r="I7224" s="19" t="str">
        <f>VLOOKUP(Table1[[#This Row],[tourney_id]],tournaments!A:E,4,FALSE)</f>
        <v>Cary, North Carolina</v>
      </c>
      <c r="J7224" s="31"/>
      <c r="K7224" s="14"/>
    </row>
    <row r="7225" spans="1:11" x14ac:dyDescent="0.3">
      <c r="A7225" s="14" t="s">
        <v>1389</v>
      </c>
      <c r="B7225" s="14" t="s">
        <v>1364</v>
      </c>
      <c r="C7225" s="14" t="s">
        <v>382</v>
      </c>
      <c r="D7225" s="16">
        <v>42482.666666666664</v>
      </c>
      <c r="E7225" s="19" t="e">
        <f>VLOOKUP(Table1[[#This Row],[winner_name]],[1]players!$A:$E,5,FALSE)</f>
        <v>#N/A</v>
      </c>
      <c r="F7225" s="19">
        <f>VLOOKUP(Table1[[#This Row],[loser_name]],[1]players!$A:$E,5,FALSE)</f>
        <v>0</v>
      </c>
      <c r="H7225" s="19" t="s">
        <v>3861</v>
      </c>
      <c r="I7225" s="19" t="str">
        <f>VLOOKUP(Table1[[#This Row],[tourney_id]],tournaments!A:E,4,FALSE)</f>
        <v>Cary, North Carolina</v>
      </c>
      <c r="J7225" s="31"/>
      <c r="K7225" s="14"/>
    </row>
    <row r="7226" spans="1:11" x14ac:dyDescent="0.3">
      <c r="A7226" s="14" t="s">
        <v>358</v>
      </c>
      <c r="B7226" s="14" t="s">
        <v>3872</v>
      </c>
      <c r="C7226" s="14" t="s">
        <v>1705</v>
      </c>
      <c r="D7226" s="16">
        <v>42482.666666666664</v>
      </c>
      <c r="E7226" s="19" t="e">
        <f>VLOOKUP(Table1[[#This Row],[winner_name]],[1]players!$A:$E,5,FALSE)</f>
        <v>#N/A</v>
      </c>
      <c r="F7226" s="19" t="e">
        <f>VLOOKUP(Table1[[#This Row],[loser_name]],[1]players!$A:$E,5,FALSE)</f>
        <v>#N/A</v>
      </c>
      <c r="H7226" s="19" t="s">
        <v>3861</v>
      </c>
      <c r="I7226" s="19" t="str">
        <f>VLOOKUP(Table1[[#This Row],[tourney_id]],tournaments!A:E,4,FALSE)</f>
        <v>Cary, North Carolina</v>
      </c>
      <c r="J7226" s="31"/>
      <c r="K7226" s="14"/>
    </row>
    <row r="7227" spans="1:11" x14ac:dyDescent="0.3">
      <c r="A7227" s="14" t="s">
        <v>3874</v>
      </c>
      <c r="B7227" s="14" t="s">
        <v>208</v>
      </c>
      <c r="C7227" s="14" t="s">
        <v>826</v>
      </c>
      <c r="D7227" s="16">
        <v>42482.666666666664</v>
      </c>
      <c r="E7227" s="19" t="e">
        <f>VLOOKUP(Table1[[#This Row],[winner_name]],[1]players!$A:$E,5,FALSE)</f>
        <v>#N/A</v>
      </c>
      <c r="F7227" s="19" t="e">
        <f>VLOOKUP(Table1[[#This Row],[loser_name]],[1]players!$A:$E,5,FALSE)</f>
        <v>#N/A</v>
      </c>
      <c r="H7227" s="19" t="s">
        <v>3861</v>
      </c>
      <c r="I7227" s="19" t="str">
        <f>VLOOKUP(Table1[[#This Row],[tourney_id]],tournaments!A:E,4,FALSE)</f>
        <v>Cary, North Carolina</v>
      </c>
      <c r="J7227" s="31"/>
      <c r="K7227" s="14"/>
    </row>
    <row r="7228" spans="1:11" x14ac:dyDescent="0.3">
      <c r="A7228" s="14" t="s">
        <v>1240</v>
      </c>
      <c r="B7228" s="14" t="s">
        <v>1892</v>
      </c>
      <c r="C7228" s="14" t="s">
        <v>416</v>
      </c>
      <c r="D7228" s="16">
        <v>42482.666666666664</v>
      </c>
      <c r="E7228" s="19" t="e">
        <f>VLOOKUP(Table1[[#This Row],[winner_name]],[1]players!$A:$E,5,FALSE)</f>
        <v>#N/A</v>
      </c>
      <c r="F7228" s="19" t="e">
        <f>VLOOKUP(Table1[[#This Row],[loser_name]],[1]players!$A:$E,5,FALSE)</f>
        <v>#N/A</v>
      </c>
      <c r="H7228" s="19" t="s">
        <v>3861</v>
      </c>
      <c r="I7228" s="19" t="str">
        <f>VLOOKUP(Table1[[#This Row],[tourney_id]],tournaments!A:E,4,FALSE)</f>
        <v>Cary, North Carolina</v>
      </c>
      <c r="J7228" s="31"/>
      <c r="K7228" s="14"/>
    </row>
    <row r="7229" spans="1:11" x14ac:dyDescent="0.3">
      <c r="A7229" s="14" t="s">
        <v>3882</v>
      </c>
      <c r="B7229" s="14" t="s">
        <v>1041</v>
      </c>
      <c r="C7229" s="14" t="s">
        <v>384</v>
      </c>
      <c r="D7229" s="16">
        <v>42482.666666666664</v>
      </c>
      <c r="E7229" s="19" t="e">
        <f>VLOOKUP(Table1[[#This Row],[winner_name]],[1]players!$A:$E,5,FALSE)</f>
        <v>#N/A</v>
      </c>
      <c r="F7229" s="19" t="e">
        <f>VLOOKUP(Table1[[#This Row],[loser_name]],[1]players!$A:$E,5,FALSE)</f>
        <v>#N/A</v>
      </c>
      <c r="H7229" s="19" t="s">
        <v>3861</v>
      </c>
      <c r="I7229" s="19" t="str">
        <f>VLOOKUP(Table1[[#This Row],[tourney_id]],tournaments!A:E,4,FALSE)</f>
        <v>Cary, North Carolina</v>
      </c>
      <c r="J7229" s="31"/>
      <c r="K7229" s="14"/>
    </row>
    <row r="7230" spans="1:11" x14ac:dyDescent="0.3">
      <c r="A7230" s="14" t="s">
        <v>169</v>
      </c>
      <c r="B7230" s="14" t="s">
        <v>185</v>
      </c>
      <c r="C7230" s="14" t="s">
        <v>386</v>
      </c>
      <c r="D7230" s="16">
        <v>42483.645833333336</v>
      </c>
      <c r="E7230" s="19" t="e">
        <f>VLOOKUP(Table1[[#This Row],[winner_name]],[1]players!$A:$E,5,FALSE)</f>
        <v>#N/A</v>
      </c>
      <c r="F7230" s="19" t="e">
        <f>VLOOKUP(Table1[[#This Row],[loser_name]],[1]players!$A:$E,5,FALSE)</f>
        <v>#N/A</v>
      </c>
      <c r="H7230" s="19" t="s">
        <v>3861</v>
      </c>
      <c r="I7230" s="19" t="str">
        <f>VLOOKUP(Table1[[#This Row],[tourney_id]],tournaments!A:E,4,FALSE)</f>
        <v>Cary, North Carolina</v>
      </c>
      <c r="J7230" s="31"/>
      <c r="K7230" s="14"/>
    </row>
    <row r="7231" spans="1:11" x14ac:dyDescent="0.3">
      <c r="A7231" s="14" t="s">
        <v>313</v>
      </c>
      <c r="B7231" s="14" t="s">
        <v>338</v>
      </c>
      <c r="C7231" s="14" t="s">
        <v>395</v>
      </c>
      <c r="D7231" s="16">
        <v>42483.645833333336</v>
      </c>
      <c r="E7231" s="19" t="e">
        <f>VLOOKUP(Table1[[#This Row],[winner_name]],[1]players!$A:$E,5,FALSE)</f>
        <v>#N/A</v>
      </c>
      <c r="F7231" s="19" t="e">
        <f>VLOOKUP(Table1[[#This Row],[loser_name]],[1]players!$A:$E,5,FALSE)</f>
        <v>#N/A</v>
      </c>
      <c r="H7231" s="19" t="s">
        <v>3861</v>
      </c>
      <c r="I7231" s="19" t="str">
        <f>VLOOKUP(Table1[[#This Row],[tourney_id]],tournaments!A:E,4,FALSE)</f>
        <v>Cary, North Carolina</v>
      </c>
      <c r="J7231" s="31"/>
      <c r="K7231" s="14"/>
    </row>
    <row r="7232" spans="1:11" x14ac:dyDescent="0.3">
      <c r="A7232" s="14" t="s">
        <v>336</v>
      </c>
      <c r="B7232" s="14" t="s">
        <v>2118</v>
      </c>
      <c r="C7232" s="14" t="s">
        <v>412</v>
      </c>
      <c r="D7232" s="16">
        <v>42483.645833333336</v>
      </c>
      <c r="E7232" s="19" t="e">
        <f>VLOOKUP(Table1[[#This Row],[winner_name]],[1]players!$A:$E,5,FALSE)</f>
        <v>#N/A</v>
      </c>
      <c r="F7232" s="19" t="e">
        <f>VLOOKUP(Table1[[#This Row],[loser_name]],[1]players!$A:$E,5,FALSE)</f>
        <v>#N/A</v>
      </c>
      <c r="H7232" s="19" t="s">
        <v>3861</v>
      </c>
      <c r="I7232" s="19" t="str">
        <f>VLOOKUP(Table1[[#This Row],[tourney_id]],tournaments!A:E,4,FALSE)</f>
        <v>Cary, North Carolina</v>
      </c>
      <c r="J7232" s="31"/>
      <c r="K7232" s="14"/>
    </row>
    <row r="7233" spans="1:11" x14ac:dyDescent="0.3">
      <c r="A7233" s="14" t="s">
        <v>252</v>
      </c>
      <c r="B7233" s="14" t="s">
        <v>1355</v>
      </c>
      <c r="C7233" s="14" t="s">
        <v>412</v>
      </c>
      <c r="D7233" s="16">
        <v>42483.645833333336</v>
      </c>
      <c r="E7233" s="19" t="e">
        <f>VLOOKUP(Table1[[#This Row],[winner_name]],[1]players!$A:$E,5,FALSE)</f>
        <v>#N/A</v>
      </c>
      <c r="F7233" s="19" t="e">
        <f>VLOOKUP(Table1[[#This Row],[loser_name]],[1]players!$A:$E,5,FALSE)</f>
        <v>#N/A</v>
      </c>
      <c r="H7233" s="19" t="s">
        <v>3861</v>
      </c>
      <c r="I7233" s="19" t="str">
        <f>VLOOKUP(Table1[[#This Row],[tourney_id]],tournaments!A:E,4,FALSE)</f>
        <v>Cary, North Carolina</v>
      </c>
      <c r="J7233" s="31"/>
      <c r="K7233" s="14"/>
    </row>
    <row r="7234" spans="1:11" x14ac:dyDescent="0.3">
      <c r="A7234" s="14" t="s">
        <v>1389</v>
      </c>
      <c r="B7234" s="14" t="s">
        <v>2620</v>
      </c>
      <c r="C7234" s="14" t="s">
        <v>800</v>
      </c>
      <c r="D7234" s="16">
        <v>42483.645833333336</v>
      </c>
      <c r="E7234" s="19" t="e">
        <f>VLOOKUP(Table1[[#This Row],[winner_name]],[1]players!$A:$E,5,FALSE)</f>
        <v>#N/A</v>
      </c>
      <c r="F7234" s="19" t="e">
        <f>VLOOKUP(Table1[[#This Row],[loser_name]],[1]players!$A:$E,5,FALSE)</f>
        <v>#N/A</v>
      </c>
      <c r="H7234" s="19" t="s">
        <v>3861</v>
      </c>
      <c r="I7234" s="19" t="str">
        <f>VLOOKUP(Table1[[#This Row],[tourney_id]],tournaments!A:E,4,FALSE)</f>
        <v>Cary, North Carolina</v>
      </c>
      <c r="J7234" s="31"/>
      <c r="K7234" s="14"/>
    </row>
    <row r="7235" spans="1:11" x14ac:dyDescent="0.3">
      <c r="A7235" s="14" t="s">
        <v>99</v>
      </c>
      <c r="B7235" s="14" t="s">
        <v>93</v>
      </c>
      <c r="C7235" s="14" t="s">
        <v>878</v>
      </c>
      <c r="D7235" s="16">
        <v>42483.645833333336</v>
      </c>
      <c r="E7235" s="19" t="e">
        <f>VLOOKUP(Table1[[#This Row],[winner_name]],[1]players!$A:$E,5,FALSE)</f>
        <v>#N/A</v>
      </c>
      <c r="F7235" s="19" t="e">
        <f>VLOOKUP(Table1[[#This Row],[loser_name]],[1]players!$A:$E,5,FALSE)</f>
        <v>#N/A</v>
      </c>
      <c r="H7235" s="19" t="s">
        <v>3861</v>
      </c>
      <c r="I7235" s="19" t="str">
        <f>VLOOKUP(Table1[[#This Row],[tourney_id]],tournaments!A:E,4,FALSE)</f>
        <v>Cary, North Carolina</v>
      </c>
      <c r="J7235" s="31"/>
      <c r="K7235" s="14"/>
    </row>
    <row r="7236" spans="1:11" x14ac:dyDescent="0.3">
      <c r="A7236" s="14" t="s">
        <v>100</v>
      </c>
      <c r="B7236" s="14" t="s">
        <v>3883</v>
      </c>
      <c r="C7236" s="14" t="s">
        <v>446</v>
      </c>
      <c r="D7236" s="16">
        <v>42483.645833333336</v>
      </c>
      <c r="E7236" s="19" t="e">
        <f>VLOOKUP(Table1[[#This Row],[winner_name]],[1]players!$A:$E,5,FALSE)</f>
        <v>#N/A</v>
      </c>
      <c r="F7236" s="19">
        <f>VLOOKUP(Table1[[#This Row],[loser_name]],[1]players!$A:$E,5,FALSE)</f>
        <v>0</v>
      </c>
      <c r="H7236" s="19" t="s">
        <v>3861</v>
      </c>
      <c r="I7236" s="19" t="str">
        <f>VLOOKUP(Table1[[#This Row],[tourney_id]],tournaments!A:E,4,FALSE)</f>
        <v>Cary, North Carolina</v>
      </c>
      <c r="J7236" s="31"/>
      <c r="K7236" s="14"/>
    </row>
    <row r="7237" spans="1:11" x14ac:dyDescent="0.3">
      <c r="A7237" s="14" t="s">
        <v>208</v>
      </c>
      <c r="B7237" s="14" t="s">
        <v>2117</v>
      </c>
      <c r="C7237" s="14" t="s">
        <v>2016</v>
      </c>
      <c r="D7237" s="16">
        <v>42483.645833333336</v>
      </c>
      <c r="E7237" s="19" t="e">
        <f>VLOOKUP(Table1[[#This Row],[winner_name]],[1]players!$A:$E,5,FALSE)</f>
        <v>#N/A</v>
      </c>
      <c r="F7237" s="19">
        <f>VLOOKUP(Table1[[#This Row],[loser_name]],[1]players!$A:$E,5,FALSE)</f>
        <v>0</v>
      </c>
      <c r="H7237" s="19" t="s">
        <v>3861</v>
      </c>
      <c r="I7237" s="19" t="str">
        <f>VLOOKUP(Table1[[#This Row],[tourney_id]],tournaments!A:E,4,FALSE)</f>
        <v>Cary, North Carolina</v>
      </c>
      <c r="J7237" s="31"/>
      <c r="K7237" s="14"/>
    </row>
    <row r="7238" spans="1:11" x14ac:dyDescent="0.3">
      <c r="A7238" s="14" t="s">
        <v>1240</v>
      </c>
      <c r="B7238" s="14" t="s">
        <v>1367</v>
      </c>
      <c r="C7238" s="14" t="s">
        <v>3884</v>
      </c>
      <c r="D7238" s="16">
        <v>42483.645833333336</v>
      </c>
      <c r="E7238" s="19" t="e">
        <f>VLOOKUP(Table1[[#This Row],[winner_name]],[1]players!$A:$E,5,FALSE)</f>
        <v>#N/A</v>
      </c>
      <c r="F7238" s="19" t="e">
        <f>VLOOKUP(Table1[[#This Row],[loser_name]],[1]players!$A:$E,5,FALSE)</f>
        <v>#N/A</v>
      </c>
      <c r="H7238" s="19" t="s">
        <v>3861</v>
      </c>
      <c r="I7238" s="19" t="str">
        <f>VLOOKUP(Table1[[#This Row],[tourney_id]],tournaments!A:E,4,FALSE)</f>
        <v>Cary, North Carolina</v>
      </c>
      <c r="J7238" s="31"/>
      <c r="K7238" s="14"/>
    </row>
    <row r="7239" spans="1:11" x14ac:dyDescent="0.3">
      <c r="A7239" s="14" t="s">
        <v>1408</v>
      </c>
      <c r="B7239" s="14" t="s">
        <v>1397</v>
      </c>
      <c r="C7239" s="14" t="s">
        <v>490</v>
      </c>
      <c r="D7239" s="16">
        <v>42483.645833333336</v>
      </c>
      <c r="E7239" s="19" t="e">
        <f>VLOOKUP(Table1[[#This Row],[winner_name]],[1]players!$A:$E,5,FALSE)</f>
        <v>#N/A</v>
      </c>
      <c r="F7239" s="19" t="e">
        <f>VLOOKUP(Table1[[#This Row],[loser_name]],[1]players!$A:$E,5,FALSE)</f>
        <v>#N/A</v>
      </c>
      <c r="H7239" s="19" t="s">
        <v>3861</v>
      </c>
      <c r="I7239" s="19" t="str">
        <f>VLOOKUP(Table1[[#This Row],[tourney_id]],tournaments!A:E,4,FALSE)</f>
        <v>Cary, North Carolina</v>
      </c>
      <c r="J7239" s="31"/>
      <c r="K7239" s="14"/>
    </row>
    <row r="7240" spans="1:11" x14ac:dyDescent="0.3">
      <c r="A7240" s="14" t="s">
        <v>3882</v>
      </c>
      <c r="B7240" s="14" t="s">
        <v>1423</v>
      </c>
      <c r="C7240" s="14" t="s">
        <v>570</v>
      </c>
      <c r="D7240" s="16">
        <v>42483.645833333336</v>
      </c>
      <c r="E7240" s="19" t="e">
        <f>VLOOKUP(Table1[[#This Row],[winner_name]],[1]players!$A:$E,5,FALSE)</f>
        <v>#N/A</v>
      </c>
      <c r="F7240" s="19" t="e">
        <f>VLOOKUP(Table1[[#This Row],[loser_name]],[1]players!$A:$E,5,FALSE)</f>
        <v>#N/A</v>
      </c>
      <c r="H7240" s="19" t="s">
        <v>3861</v>
      </c>
      <c r="I7240" s="19" t="str">
        <f>VLOOKUP(Table1[[#This Row],[tourney_id]],tournaments!A:E,4,FALSE)</f>
        <v>Cary, North Carolina</v>
      </c>
      <c r="J7240" s="31"/>
      <c r="K7240" s="14"/>
    </row>
    <row r="7241" spans="1:11" x14ac:dyDescent="0.3">
      <c r="A7241" s="14" t="s">
        <v>185</v>
      </c>
      <c r="B7241" s="14" t="s">
        <v>93</v>
      </c>
      <c r="C7241" s="14" t="s">
        <v>419</v>
      </c>
      <c r="D7241" s="16">
        <v>42484.645833333336</v>
      </c>
      <c r="E7241" s="19" t="e">
        <f>VLOOKUP(Table1[[#This Row],[winner_name]],[1]players!$A:$E,5,FALSE)</f>
        <v>#N/A</v>
      </c>
      <c r="F7241" s="19" t="e">
        <f>VLOOKUP(Table1[[#This Row],[loser_name]],[1]players!$A:$E,5,FALSE)</f>
        <v>#N/A</v>
      </c>
      <c r="H7241" s="19" t="s">
        <v>3861</v>
      </c>
      <c r="I7241" s="19" t="str">
        <f>VLOOKUP(Table1[[#This Row],[tourney_id]],tournaments!A:E,4,FALSE)</f>
        <v>Cary, North Carolina</v>
      </c>
      <c r="J7241" s="31"/>
      <c r="K7241" s="14"/>
    </row>
    <row r="7242" spans="1:11" x14ac:dyDescent="0.3">
      <c r="A7242" s="14" t="s">
        <v>358</v>
      </c>
      <c r="B7242" s="14" t="s">
        <v>313</v>
      </c>
      <c r="C7242" s="14" t="s">
        <v>1448</v>
      </c>
      <c r="D7242" s="16">
        <v>42484.645833333336</v>
      </c>
      <c r="E7242" s="19" t="e">
        <f>VLOOKUP(Table1[[#This Row],[winner_name]],[1]players!$A:$E,5,FALSE)</f>
        <v>#N/A</v>
      </c>
      <c r="F7242" s="19" t="e">
        <f>VLOOKUP(Table1[[#This Row],[loser_name]],[1]players!$A:$E,5,FALSE)</f>
        <v>#N/A</v>
      </c>
      <c r="H7242" s="19" t="s">
        <v>3861</v>
      </c>
      <c r="I7242" s="19" t="str">
        <f>VLOOKUP(Table1[[#This Row],[tourney_id]],tournaments!A:E,4,FALSE)</f>
        <v>Cary, North Carolina</v>
      </c>
      <c r="J7242" s="31"/>
      <c r="K7242" s="14"/>
    </row>
    <row r="7243" spans="1:11" x14ac:dyDescent="0.3">
      <c r="A7243" s="14" t="s">
        <v>208</v>
      </c>
      <c r="B7243" s="14" t="s">
        <v>1424</v>
      </c>
      <c r="C7243" s="14" t="s">
        <v>427</v>
      </c>
      <c r="D7243" s="16">
        <v>42484.645833333336</v>
      </c>
      <c r="E7243" s="19" t="e">
        <f>VLOOKUP(Table1[[#This Row],[winner_name]],[1]players!$A:$E,5,FALSE)</f>
        <v>#N/A</v>
      </c>
      <c r="F7243" s="19" t="e">
        <f>VLOOKUP(Table1[[#This Row],[loser_name]],[1]players!$A:$E,5,FALSE)</f>
        <v>#N/A</v>
      </c>
      <c r="H7243" s="19" t="s">
        <v>3861</v>
      </c>
      <c r="I7243" s="19" t="str">
        <f>VLOOKUP(Table1[[#This Row],[tourney_id]],tournaments!A:E,4,FALSE)</f>
        <v>Cary, North Carolina</v>
      </c>
      <c r="J7243" s="31"/>
      <c r="K7243" s="14"/>
    </row>
    <row r="7244" spans="1:11" x14ac:dyDescent="0.3">
      <c r="A7244" s="14" t="s">
        <v>1240</v>
      </c>
      <c r="B7244" s="14" t="s">
        <v>336</v>
      </c>
      <c r="C7244" s="14" t="s">
        <v>380</v>
      </c>
      <c r="D7244" s="16">
        <v>42484.645833333336</v>
      </c>
      <c r="E7244" s="19" t="e">
        <f>VLOOKUP(Table1[[#This Row],[winner_name]],[1]players!$A:$E,5,FALSE)</f>
        <v>#N/A</v>
      </c>
      <c r="F7244" s="19" t="e">
        <f>VLOOKUP(Table1[[#This Row],[loser_name]],[1]players!$A:$E,5,FALSE)</f>
        <v>#N/A</v>
      </c>
      <c r="H7244" s="19" t="s">
        <v>3861</v>
      </c>
      <c r="I7244" s="19" t="str">
        <f>VLOOKUP(Table1[[#This Row],[tourney_id]],tournaments!A:E,4,FALSE)</f>
        <v>Cary, North Carolina</v>
      </c>
      <c r="J7244" s="31"/>
      <c r="K7244" s="14"/>
    </row>
    <row r="7245" spans="1:11" x14ac:dyDescent="0.3">
      <c r="A7245" s="14" t="s">
        <v>1355</v>
      </c>
      <c r="B7245" s="14" t="s">
        <v>1408</v>
      </c>
      <c r="C7245" s="14" t="s">
        <v>703</v>
      </c>
      <c r="D7245" s="16">
        <v>42484.645833333336</v>
      </c>
      <c r="E7245" s="19" t="e">
        <f>VLOOKUP(Table1[[#This Row],[winner_name]],[1]players!$A:$E,5,FALSE)</f>
        <v>#N/A</v>
      </c>
      <c r="F7245" s="19" t="e">
        <f>VLOOKUP(Table1[[#This Row],[loser_name]],[1]players!$A:$E,5,FALSE)</f>
        <v>#N/A</v>
      </c>
      <c r="H7245" s="19" t="s">
        <v>3861</v>
      </c>
      <c r="I7245" s="19" t="str">
        <f>VLOOKUP(Table1[[#This Row],[tourney_id]],tournaments!A:E,4,FALSE)</f>
        <v>Cary, North Carolina</v>
      </c>
      <c r="J7245" s="31"/>
      <c r="K7245" s="14"/>
    </row>
    <row r="7246" spans="1:11" x14ac:dyDescent="0.3">
      <c r="A7246" s="14" t="s">
        <v>1389</v>
      </c>
      <c r="B7246" s="14" t="s">
        <v>3882</v>
      </c>
      <c r="C7246" s="14" t="s">
        <v>3885</v>
      </c>
      <c r="D7246" s="16">
        <v>42484.645833333336</v>
      </c>
      <c r="E7246" s="19" t="e">
        <f>VLOOKUP(Table1[[#This Row],[winner_name]],[1]players!$A:$E,5,FALSE)</f>
        <v>#N/A</v>
      </c>
      <c r="F7246" s="19" t="e">
        <f>VLOOKUP(Table1[[#This Row],[loser_name]],[1]players!$A:$E,5,FALSE)</f>
        <v>#N/A</v>
      </c>
      <c r="H7246" s="19" t="s">
        <v>3861</v>
      </c>
      <c r="I7246" s="19" t="str">
        <f>VLOOKUP(Table1[[#This Row],[tourney_id]],tournaments!A:E,4,FALSE)</f>
        <v>Cary, North Carolina</v>
      </c>
      <c r="J7246" s="31"/>
      <c r="K7246" s="14"/>
    </row>
    <row r="7247" spans="1:11" x14ac:dyDescent="0.3">
      <c r="A7247" s="14" t="s">
        <v>194</v>
      </c>
      <c r="B7247" s="14" t="s">
        <v>3889</v>
      </c>
      <c r="C7247" s="14" t="s">
        <v>695</v>
      </c>
      <c r="D7247" s="16">
        <v>42851.479166666664</v>
      </c>
      <c r="E7247" s="19" t="e">
        <f>VLOOKUP(Table1[[#This Row],[winner_name]],[1]players!$A:$E,5,FALSE)</f>
        <v>#N/A</v>
      </c>
      <c r="F7247" s="19" t="e">
        <f>VLOOKUP(Table1[[#This Row],[loser_name]],[1]players!$A:$E,5,FALSE)</f>
        <v>#N/A</v>
      </c>
      <c r="H7247" s="19" t="s">
        <v>3888</v>
      </c>
      <c r="I7247" s="19" t="str">
        <f>VLOOKUP(Table1[[#This Row],[tourney_id]],tournaments!A:E,4,FALSE)</f>
        <v>Rome, Georgia</v>
      </c>
      <c r="J7247" s="31"/>
      <c r="K7247" s="14"/>
    </row>
    <row r="7248" spans="1:11" x14ac:dyDescent="0.3">
      <c r="A7248" s="14" t="s">
        <v>3741</v>
      </c>
      <c r="B7248" s="14" t="s">
        <v>2609</v>
      </c>
      <c r="C7248" s="14" t="s">
        <v>763</v>
      </c>
      <c r="D7248" s="16">
        <v>42851.479166666664</v>
      </c>
      <c r="E7248" s="19">
        <f>VLOOKUP(Table1[[#This Row],[winner_name]],[1]players!$A:$E,5,FALSE)</f>
        <v>0</v>
      </c>
      <c r="F7248" s="19" t="e">
        <f>VLOOKUP(Table1[[#This Row],[loser_name]],[1]players!$A:$E,5,FALSE)</f>
        <v>#N/A</v>
      </c>
      <c r="H7248" s="19" t="s">
        <v>3888</v>
      </c>
      <c r="I7248" s="19" t="str">
        <f>VLOOKUP(Table1[[#This Row],[tourney_id]],tournaments!A:E,4,FALSE)</f>
        <v>Rome, Georgia</v>
      </c>
      <c r="J7248" s="31"/>
      <c r="K7248" s="14"/>
    </row>
    <row r="7249" spans="1:11" x14ac:dyDescent="0.3">
      <c r="A7249" s="14" t="s">
        <v>3890</v>
      </c>
      <c r="B7249" s="14" t="s">
        <v>3862</v>
      </c>
      <c r="C7249" s="14" t="s">
        <v>382</v>
      </c>
      <c r="D7249" s="16">
        <v>42851.479166666664</v>
      </c>
      <c r="E7249" s="19" t="e">
        <f>VLOOKUP(Table1[[#This Row],[winner_name]],[1]players!$A:$E,5,FALSE)</f>
        <v>#N/A</v>
      </c>
      <c r="F7249" s="19">
        <f>VLOOKUP(Table1[[#This Row],[loser_name]],[1]players!$A:$E,5,FALSE)</f>
        <v>0</v>
      </c>
      <c r="H7249" s="19" t="s">
        <v>3888</v>
      </c>
      <c r="I7249" s="19" t="str">
        <f>VLOOKUP(Table1[[#This Row],[tourney_id]],tournaments!A:E,4,FALSE)</f>
        <v>Rome, Georgia</v>
      </c>
      <c r="J7249" s="31"/>
      <c r="K7249" s="14"/>
    </row>
    <row r="7250" spans="1:11" x14ac:dyDescent="0.3">
      <c r="A7250" s="14" t="s">
        <v>2666</v>
      </c>
      <c r="B7250" s="14" t="s">
        <v>3866</v>
      </c>
      <c r="C7250" s="14" t="s">
        <v>3891</v>
      </c>
      <c r="D7250" s="16">
        <v>42851.479166666664</v>
      </c>
      <c r="E7250" s="19" t="e">
        <f>VLOOKUP(Table1[[#This Row],[winner_name]],[1]players!$A:$E,5,FALSE)</f>
        <v>#N/A</v>
      </c>
      <c r="F7250" s="19">
        <f>VLOOKUP(Table1[[#This Row],[loser_name]],[1]players!$A:$E,5,FALSE)</f>
        <v>0</v>
      </c>
      <c r="H7250" s="19" t="s">
        <v>3888</v>
      </c>
      <c r="I7250" s="19" t="str">
        <f>VLOOKUP(Table1[[#This Row],[tourney_id]],tournaments!A:E,4,FALSE)</f>
        <v>Rome, Georgia</v>
      </c>
      <c r="J7250" s="31"/>
      <c r="K7250" s="14"/>
    </row>
    <row r="7251" spans="1:11" x14ac:dyDescent="0.3">
      <c r="A7251" s="14" t="s">
        <v>3892</v>
      </c>
      <c r="B7251" s="14" t="s">
        <v>3893</v>
      </c>
      <c r="C7251" s="14" t="s">
        <v>1410</v>
      </c>
      <c r="D7251" s="16">
        <v>42851.479166666664</v>
      </c>
      <c r="E7251" s="19" t="e">
        <f>VLOOKUP(Table1[[#This Row],[winner_name]],[1]players!$A:$E,5,FALSE)</f>
        <v>#N/A</v>
      </c>
      <c r="F7251" s="19">
        <f>VLOOKUP(Table1[[#This Row],[loser_name]],[1]players!$A:$E,5,FALSE)</f>
        <v>0</v>
      </c>
      <c r="H7251" s="19" t="s">
        <v>3888</v>
      </c>
      <c r="I7251" s="19" t="str">
        <f>VLOOKUP(Table1[[#This Row],[tourney_id]],tournaments!A:E,4,FALSE)</f>
        <v>Rome, Georgia</v>
      </c>
      <c r="J7251" s="31"/>
      <c r="K7251" s="14"/>
    </row>
    <row r="7252" spans="1:11" x14ac:dyDescent="0.3">
      <c r="A7252" s="14" t="s">
        <v>161</v>
      </c>
      <c r="B7252" s="14" t="s">
        <v>2620</v>
      </c>
      <c r="C7252" s="14" t="s">
        <v>3894</v>
      </c>
      <c r="D7252" s="16">
        <v>42852.708333333336</v>
      </c>
      <c r="E7252" s="19" t="e">
        <f>VLOOKUP(Table1[[#This Row],[winner_name]],[1]players!$A:$E,5,FALSE)</f>
        <v>#N/A</v>
      </c>
      <c r="F7252" s="19" t="e">
        <f>VLOOKUP(Table1[[#This Row],[loser_name]],[1]players!$A:$E,5,FALSE)</f>
        <v>#N/A</v>
      </c>
      <c r="H7252" s="19" t="s">
        <v>3888</v>
      </c>
      <c r="I7252" s="19" t="str">
        <f>VLOOKUP(Table1[[#This Row],[tourney_id]],tournaments!A:E,4,FALSE)</f>
        <v>Rome, Georgia</v>
      </c>
      <c r="J7252" s="31"/>
      <c r="K7252" s="14"/>
    </row>
    <row r="7253" spans="1:11" x14ac:dyDescent="0.3">
      <c r="A7253" s="14" t="s">
        <v>252</v>
      </c>
      <c r="B7253" s="14" t="s">
        <v>3874</v>
      </c>
      <c r="C7253" s="14" t="s">
        <v>447</v>
      </c>
      <c r="D7253" s="16">
        <v>42852.708333333336</v>
      </c>
      <c r="E7253" s="19" t="e">
        <f>VLOOKUP(Table1[[#This Row],[winner_name]],[1]players!$A:$E,5,FALSE)</f>
        <v>#N/A</v>
      </c>
      <c r="F7253" s="19" t="e">
        <f>VLOOKUP(Table1[[#This Row],[loser_name]],[1]players!$A:$E,5,FALSE)</f>
        <v>#N/A</v>
      </c>
      <c r="H7253" s="19" t="s">
        <v>3888</v>
      </c>
      <c r="I7253" s="19" t="str">
        <f>VLOOKUP(Table1[[#This Row],[tourney_id]],tournaments!A:E,4,FALSE)</f>
        <v>Rome, Georgia</v>
      </c>
      <c r="J7253" s="31"/>
      <c r="K7253" s="14"/>
    </row>
    <row r="7254" spans="1:11" x14ac:dyDescent="0.3">
      <c r="A7254" s="14" t="s">
        <v>1892</v>
      </c>
      <c r="B7254" s="14" t="s">
        <v>2140</v>
      </c>
      <c r="C7254" s="14" t="s">
        <v>1246</v>
      </c>
      <c r="D7254" s="16">
        <v>42852.708333333336</v>
      </c>
      <c r="E7254" s="19" t="e">
        <f>VLOOKUP(Table1[[#This Row],[winner_name]],[1]players!$A:$E,5,FALSE)</f>
        <v>#N/A</v>
      </c>
      <c r="F7254" s="19" t="e">
        <f>VLOOKUP(Table1[[#This Row],[loser_name]],[1]players!$A:$E,5,FALSE)</f>
        <v>#N/A</v>
      </c>
      <c r="H7254" s="19" t="s">
        <v>3888</v>
      </c>
      <c r="I7254" s="19" t="str">
        <f>VLOOKUP(Table1[[#This Row],[tourney_id]],tournaments!A:E,4,FALSE)</f>
        <v>Rome, Georgia</v>
      </c>
      <c r="J7254" s="31"/>
      <c r="K7254" s="14"/>
    </row>
    <row r="7255" spans="1:11" x14ac:dyDescent="0.3">
      <c r="A7255" s="14" t="s">
        <v>856</v>
      </c>
      <c r="B7255" s="14" t="s">
        <v>3895</v>
      </c>
      <c r="C7255" s="14" t="s">
        <v>1417</v>
      </c>
      <c r="D7255" s="16">
        <v>42852.708333333336</v>
      </c>
      <c r="E7255" s="19" t="e">
        <f>VLOOKUP(Table1[[#This Row],[winner_name]],[1]players!$A:$E,5,FALSE)</f>
        <v>#N/A</v>
      </c>
      <c r="F7255" s="19">
        <f>VLOOKUP(Table1[[#This Row],[loser_name]],[1]players!$A:$E,5,FALSE)</f>
        <v>0</v>
      </c>
      <c r="H7255" s="19" t="s">
        <v>3888</v>
      </c>
      <c r="I7255" s="19" t="str">
        <f>VLOOKUP(Table1[[#This Row],[tourney_id]],tournaments!A:E,4,FALSE)</f>
        <v>Rome, Georgia</v>
      </c>
      <c r="J7255" s="31"/>
      <c r="K7255" s="14"/>
    </row>
    <row r="7256" spans="1:11" x14ac:dyDescent="0.3">
      <c r="A7256" s="14" t="s">
        <v>683</v>
      </c>
      <c r="B7256" s="14" t="s">
        <v>3896</v>
      </c>
      <c r="C7256" s="14" t="s">
        <v>607</v>
      </c>
      <c r="D7256" s="16">
        <v>42852.708333333336</v>
      </c>
      <c r="E7256" s="19" t="e">
        <f>VLOOKUP(Table1[[#This Row],[winner_name]],[1]players!$A:$E,5,FALSE)</f>
        <v>#N/A</v>
      </c>
      <c r="F7256" s="19" t="e">
        <f>VLOOKUP(Table1[[#This Row],[loser_name]],[1]players!$A:$E,5,FALSE)</f>
        <v>#N/A</v>
      </c>
      <c r="H7256" s="19" t="s">
        <v>3888</v>
      </c>
      <c r="I7256" s="19" t="str">
        <f>VLOOKUP(Table1[[#This Row],[tourney_id]],tournaments!A:E,4,FALSE)</f>
        <v>Rome, Georgia</v>
      </c>
      <c r="J7256" s="31"/>
      <c r="K7256" s="14"/>
    </row>
    <row r="7257" spans="1:11" x14ac:dyDescent="0.3">
      <c r="A7257" s="14" t="s">
        <v>3876</v>
      </c>
      <c r="B7257" s="14" t="s">
        <v>3897</v>
      </c>
      <c r="C7257" s="14" t="s">
        <v>1186</v>
      </c>
      <c r="D7257" s="16">
        <v>42852.708333333336</v>
      </c>
      <c r="E7257" s="19" t="e">
        <f>VLOOKUP(Table1[[#This Row],[winner_name]],[1]players!$A:$E,5,FALSE)</f>
        <v>#N/A</v>
      </c>
      <c r="F7257" s="19" t="e">
        <f>VLOOKUP(Table1[[#This Row],[loser_name]],[1]players!$A:$E,5,FALSE)</f>
        <v>#N/A</v>
      </c>
      <c r="H7257" s="19" t="s">
        <v>3888</v>
      </c>
      <c r="I7257" s="19" t="str">
        <f>VLOOKUP(Table1[[#This Row],[tourney_id]],tournaments!A:E,4,FALSE)</f>
        <v>Rome, Georgia</v>
      </c>
      <c r="J7257" s="31"/>
      <c r="K7257" s="14"/>
    </row>
    <row r="7258" spans="1:11" x14ac:dyDescent="0.3">
      <c r="A7258" s="14" t="s">
        <v>1586</v>
      </c>
      <c r="B7258" s="14" t="s">
        <v>194</v>
      </c>
      <c r="C7258" s="14" t="s">
        <v>669</v>
      </c>
      <c r="D7258" s="16">
        <v>42852.708333333336</v>
      </c>
      <c r="E7258" s="19" t="e">
        <f>VLOOKUP(Table1[[#This Row],[winner_name]],[1]players!$A:$E,5,FALSE)</f>
        <v>#N/A</v>
      </c>
      <c r="F7258" s="19" t="e">
        <f>VLOOKUP(Table1[[#This Row],[loser_name]],[1]players!$A:$E,5,FALSE)</f>
        <v>#N/A</v>
      </c>
      <c r="H7258" s="19" t="s">
        <v>3888</v>
      </c>
      <c r="I7258" s="19" t="str">
        <f>VLOOKUP(Table1[[#This Row],[tourney_id]],tournaments!A:E,4,FALSE)</f>
        <v>Rome, Georgia</v>
      </c>
      <c r="J7258" s="31"/>
      <c r="K7258" s="14"/>
    </row>
    <row r="7259" spans="1:11" x14ac:dyDescent="0.3">
      <c r="A7259" s="14" t="s">
        <v>1365</v>
      </c>
      <c r="B7259" s="14" t="s">
        <v>2666</v>
      </c>
      <c r="C7259" s="14" t="s">
        <v>570</v>
      </c>
      <c r="D7259" s="16">
        <v>42852.708333333336</v>
      </c>
      <c r="E7259" s="19" t="e">
        <f>VLOOKUP(Table1[[#This Row],[winner_name]],[1]players!$A:$E,5,FALSE)</f>
        <v>#N/A</v>
      </c>
      <c r="F7259" s="19" t="e">
        <f>VLOOKUP(Table1[[#This Row],[loser_name]],[1]players!$A:$E,5,FALSE)</f>
        <v>#N/A</v>
      </c>
      <c r="H7259" s="19" t="s">
        <v>3888</v>
      </c>
      <c r="I7259" s="19" t="str">
        <f>VLOOKUP(Table1[[#This Row],[tourney_id]],tournaments!A:E,4,FALSE)</f>
        <v>Rome, Georgia</v>
      </c>
      <c r="J7259" s="31"/>
      <c r="K7259" s="14"/>
    </row>
    <row r="7260" spans="1:11" x14ac:dyDescent="0.3">
      <c r="A7260" s="14" t="s">
        <v>1485</v>
      </c>
      <c r="B7260" s="14" t="s">
        <v>2549</v>
      </c>
      <c r="C7260" s="14" t="s">
        <v>427</v>
      </c>
      <c r="D7260" s="16">
        <v>42852.708333333336</v>
      </c>
      <c r="E7260" s="19" t="e">
        <f>VLOOKUP(Table1[[#This Row],[winner_name]],[1]players!$A:$E,5,FALSE)</f>
        <v>#N/A</v>
      </c>
      <c r="F7260" s="19">
        <f>VLOOKUP(Table1[[#This Row],[loser_name]],[1]players!$A:$E,5,FALSE)</f>
        <v>0</v>
      </c>
      <c r="H7260" s="19" t="s">
        <v>3888</v>
      </c>
      <c r="I7260" s="19" t="str">
        <f>VLOOKUP(Table1[[#This Row],[tourney_id]],tournaments!A:E,4,FALSE)</f>
        <v>Rome, Georgia</v>
      </c>
      <c r="J7260" s="31"/>
      <c r="K7260" s="14"/>
    </row>
    <row r="7261" spans="1:11" x14ac:dyDescent="0.3">
      <c r="A7261" s="14" t="s">
        <v>1262</v>
      </c>
      <c r="B7261" s="14" t="s">
        <v>3892</v>
      </c>
      <c r="C7261" s="14" t="s">
        <v>3898</v>
      </c>
      <c r="D7261" s="16">
        <v>42852.708333333336</v>
      </c>
      <c r="E7261" s="19" t="e">
        <f>VLOOKUP(Table1[[#This Row],[winner_name]],[1]players!$A:$E,5,FALSE)</f>
        <v>#N/A</v>
      </c>
      <c r="F7261" s="19" t="e">
        <f>VLOOKUP(Table1[[#This Row],[loser_name]],[1]players!$A:$E,5,FALSE)</f>
        <v>#N/A</v>
      </c>
      <c r="H7261" s="19" t="s">
        <v>3888</v>
      </c>
      <c r="I7261" s="19" t="str">
        <f>VLOOKUP(Table1[[#This Row],[tourney_id]],tournaments!A:E,4,FALSE)</f>
        <v>Rome, Georgia</v>
      </c>
      <c r="J7261" s="31"/>
      <c r="K7261" s="14"/>
    </row>
    <row r="7262" spans="1:11" x14ac:dyDescent="0.3">
      <c r="A7262" s="14" t="s">
        <v>165</v>
      </c>
      <c r="B7262" s="14" t="s">
        <v>3868</v>
      </c>
      <c r="C7262" s="14" t="s">
        <v>3899</v>
      </c>
      <c r="D7262" s="16">
        <v>42852.708333333336</v>
      </c>
      <c r="E7262" s="19" t="e">
        <f>VLOOKUP(Table1[[#This Row],[winner_name]],[1]players!$A:$E,5,FALSE)</f>
        <v>#N/A</v>
      </c>
      <c r="F7262" s="19" t="e">
        <f>VLOOKUP(Table1[[#This Row],[loser_name]],[1]players!$A:$E,5,FALSE)</f>
        <v>#N/A</v>
      </c>
      <c r="H7262" s="19" t="s">
        <v>3888</v>
      </c>
      <c r="I7262" s="19" t="str">
        <f>VLOOKUP(Table1[[#This Row],[tourney_id]],tournaments!A:E,4,FALSE)</f>
        <v>Rome, Georgia</v>
      </c>
      <c r="J7262" s="31"/>
      <c r="K7262" s="14"/>
    </row>
    <row r="7263" spans="1:11" x14ac:dyDescent="0.3">
      <c r="A7263" s="14" t="s">
        <v>1877</v>
      </c>
      <c r="B7263" s="14" t="s">
        <v>203</v>
      </c>
      <c r="C7263" s="14" t="s">
        <v>514</v>
      </c>
      <c r="D7263" s="16">
        <v>42852.708333333336</v>
      </c>
      <c r="E7263" s="19">
        <f>VLOOKUP(Table1[[#This Row],[winner_name]],[1]players!$A:$E,5,FALSE)</f>
        <v>0</v>
      </c>
      <c r="F7263" s="19" t="e">
        <f>VLOOKUP(Table1[[#This Row],[loser_name]],[1]players!$A:$E,5,FALSE)</f>
        <v>#N/A</v>
      </c>
      <c r="H7263" s="19" t="s">
        <v>3888</v>
      </c>
      <c r="I7263" s="19" t="str">
        <f>VLOOKUP(Table1[[#This Row],[tourney_id]],tournaments!A:E,4,FALSE)</f>
        <v>Rome, Georgia</v>
      </c>
      <c r="J7263" s="31"/>
      <c r="K7263" s="14"/>
    </row>
    <row r="7264" spans="1:11" x14ac:dyDescent="0.3">
      <c r="A7264" s="14" t="s">
        <v>3869</v>
      </c>
      <c r="B7264" s="14" t="s">
        <v>3900</v>
      </c>
      <c r="C7264" s="14" t="s">
        <v>400</v>
      </c>
      <c r="D7264" s="16">
        <v>42852.708333333336</v>
      </c>
      <c r="E7264" s="19" t="e">
        <f>VLOOKUP(Table1[[#This Row],[winner_name]],[1]players!$A:$E,5,FALSE)</f>
        <v>#N/A</v>
      </c>
      <c r="F7264" s="19" t="e">
        <f>VLOOKUP(Table1[[#This Row],[loser_name]],[1]players!$A:$E,5,FALSE)</f>
        <v>#N/A</v>
      </c>
      <c r="H7264" s="19" t="s">
        <v>3888</v>
      </c>
      <c r="I7264" s="19" t="str">
        <f>VLOOKUP(Table1[[#This Row],[tourney_id]],tournaments!A:E,4,FALSE)</f>
        <v>Rome, Georgia</v>
      </c>
      <c r="J7264" s="31"/>
      <c r="K7264" s="14"/>
    </row>
    <row r="7265" spans="1:11" x14ac:dyDescent="0.3">
      <c r="A7265" s="14" t="s">
        <v>1318</v>
      </c>
      <c r="B7265" s="14" t="s">
        <v>3865</v>
      </c>
      <c r="C7265" s="14" t="s">
        <v>382</v>
      </c>
      <c r="D7265" s="16">
        <v>42852.708333333336</v>
      </c>
      <c r="E7265" s="19" t="e">
        <f>VLOOKUP(Table1[[#This Row],[winner_name]],[1]players!$A:$E,5,FALSE)</f>
        <v>#N/A</v>
      </c>
      <c r="F7265" s="19">
        <f>VLOOKUP(Table1[[#This Row],[loser_name]],[1]players!$A:$E,5,FALSE)</f>
        <v>0</v>
      </c>
      <c r="H7265" s="19" t="s">
        <v>3888</v>
      </c>
      <c r="I7265" s="19" t="str">
        <f>VLOOKUP(Table1[[#This Row],[tourney_id]],tournaments!A:E,4,FALSE)</f>
        <v>Rome, Georgia</v>
      </c>
      <c r="J7265" s="31"/>
      <c r="K7265" s="14"/>
    </row>
    <row r="7266" spans="1:11" x14ac:dyDescent="0.3">
      <c r="A7266" s="14" t="s">
        <v>3867</v>
      </c>
      <c r="B7266" s="14" t="s">
        <v>1341</v>
      </c>
      <c r="C7266" s="14" t="s">
        <v>3010</v>
      </c>
      <c r="D7266" s="16">
        <v>42852.708333333336</v>
      </c>
      <c r="E7266" s="19">
        <f>VLOOKUP(Table1[[#This Row],[winner_name]],[1]players!$A:$E,5,FALSE)</f>
        <v>0</v>
      </c>
      <c r="F7266" s="19" t="e">
        <f>VLOOKUP(Table1[[#This Row],[loser_name]],[1]players!$A:$E,5,FALSE)</f>
        <v>#N/A</v>
      </c>
      <c r="H7266" s="19" t="s">
        <v>3888</v>
      </c>
      <c r="I7266" s="19" t="str">
        <f>VLOOKUP(Table1[[#This Row],[tourney_id]],tournaments!A:E,4,FALSE)</f>
        <v>Rome, Georgia</v>
      </c>
      <c r="J7266" s="31"/>
      <c r="K7266" s="14"/>
    </row>
    <row r="7267" spans="1:11" x14ac:dyDescent="0.3">
      <c r="A7267" s="14" t="s">
        <v>1364</v>
      </c>
      <c r="B7267" s="14" t="s">
        <v>3901</v>
      </c>
      <c r="C7267" s="14" t="s">
        <v>779</v>
      </c>
      <c r="D7267" s="16">
        <v>42852.708333333336</v>
      </c>
      <c r="E7267" s="19">
        <f>VLOOKUP(Table1[[#This Row],[winner_name]],[1]players!$A:$E,5,FALSE)</f>
        <v>0</v>
      </c>
      <c r="F7267" s="19" t="e">
        <f>VLOOKUP(Table1[[#This Row],[loser_name]],[1]players!$A:$E,5,FALSE)</f>
        <v>#N/A</v>
      </c>
      <c r="H7267" s="19" t="s">
        <v>3888</v>
      </c>
      <c r="I7267" s="19" t="str">
        <f>VLOOKUP(Table1[[#This Row],[tourney_id]],tournaments!A:E,4,FALSE)</f>
        <v>Rome, Georgia</v>
      </c>
      <c r="J7267" s="31"/>
      <c r="K7267" s="14"/>
    </row>
    <row r="7268" spans="1:11" x14ac:dyDescent="0.3">
      <c r="A7268" s="14" t="s">
        <v>874</v>
      </c>
      <c r="B7268" s="14" t="s">
        <v>285</v>
      </c>
      <c r="C7268" s="14" t="s">
        <v>473</v>
      </c>
      <c r="D7268" s="16">
        <v>42852.708333333336</v>
      </c>
      <c r="E7268" s="19" t="e">
        <f>VLOOKUP(Table1[[#This Row],[winner_name]],[1]players!$A:$E,5,FALSE)</f>
        <v>#N/A</v>
      </c>
      <c r="F7268" s="19" t="e">
        <f>VLOOKUP(Table1[[#This Row],[loser_name]],[1]players!$A:$E,5,FALSE)</f>
        <v>#N/A</v>
      </c>
      <c r="H7268" s="19" t="s">
        <v>3888</v>
      </c>
      <c r="I7268" s="19" t="str">
        <f>VLOOKUP(Table1[[#This Row],[tourney_id]],tournaments!A:E,4,FALSE)</f>
        <v>Rome, Georgia</v>
      </c>
      <c r="J7268" s="31"/>
      <c r="K7268" s="14"/>
    </row>
    <row r="7269" spans="1:11" x14ac:dyDescent="0.3">
      <c r="A7269" s="14" t="s">
        <v>3873</v>
      </c>
      <c r="B7269" s="14" t="s">
        <v>235</v>
      </c>
      <c r="C7269" s="14" t="s">
        <v>446</v>
      </c>
      <c r="D7269" s="16">
        <v>42852.708333333336</v>
      </c>
      <c r="E7269" s="19">
        <f>VLOOKUP(Table1[[#This Row],[winner_name]],[1]players!$A:$E,5,FALSE)</f>
        <v>0</v>
      </c>
      <c r="F7269" s="19" t="e">
        <f>VLOOKUP(Table1[[#This Row],[loser_name]],[1]players!$A:$E,5,FALSE)</f>
        <v>#N/A</v>
      </c>
      <c r="H7269" s="19" t="s">
        <v>3888</v>
      </c>
      <c r="I7269" s="19" t="str">
        <f>VLOOKUP(Table1[[#This Row],[tourney_id]],tournaments!A:E,4,FALSE)</f>
        <v>Rome, Georgia</v>
      </c>
      <c r="J7269" s="31"/>
      <c r="K7269" s="14"/>
    </row>
    <row r="7270" spans="1:11" x14ac:dyDescent="0.3">
      <c r="A7270" s="14" t="s">
        <v>133</v>
      </c>
      <c r="B7270" s="14" t="s">
        <v>3877</v>
      </c>
      <c r="C7270" s="14" t="s">
        <v>473</v>
      </c>
      <c r="D7270" s="16">
        <v>42852.708333333336</v>
      </c>
      <c r="E7270" s="19" t="e">
        <f>VLOOKUP(Table1[[#This Row],[winner_name]],[1]players!$A:$E,5,FALSE)</f>
        <v>#N/A</v>
      </c>
      <c r="F7270" s="19" t="e">
        <f>VLOOKUP(Table1[[#This Row],[loser_name]],[1]players!$A:$E,5,FALSE)</f>
        <v>#N/A</v>
      </c>
      <c r="H7270" s="19" t="s">
        <v>3888</v>
      </c>
      <c r="I7270" s="19" t="str">
        <f>VLOOKUP(Table1[[#This Row],[tourney_id]],tournaments!A:E,4,FALSE)</f>
        <v>Rome, Georgia</v>
      </c>
      <c r="J7270" s="31"/>
      <c r="K7270" s="14"/>
    </row>
    <row r="7271" spans="1:11" x14ac:dyDescent="0.3">
      <c r="A7271" s="14" t="s">
        <v>2545</v>
      </c>
      <c r="B7271" s="14" t="s">
        <v>3902</v>
      </c>
      <c r="C7271" s="14" t="s">
        <v>381</v>
      </c>
      <c r="D7271" s="16">
        <v>42852.708333333336</v>
      </c>
      <c r="E7271" s="19" t="e">
        <f>VLOOKUP(Table1[[#This Row],[winner_name]],[1]players!$A:$E,5,FALSE)</f>
        <v>#N/A</v>
      </c>
      <c r="F7271" s="19" t="e">
        <f>VLOOKUP(Table1[[#This Row],[loser_name]],[1]players!$A:$E,5,FALSE)</f>
        <v>#N/A</v>
      </c>
      <c r="H7271" s="19" t="s">
        <v>3888</v>
      </c>
      <c r="I7271" s="19" t="str">
        <f>VLOOKUP(Table1[[#This Row],[tourney_id]],tournaments!A:E,4,FALSE)</f>
        <v>Rome, Georgia</v>
      </c>
      <c r="J7271" s="31"/>
      <c r="K7271" s="14"/>
    </row>
    <row r="7272" spans="1:11" x14ac:dyDescent="0.3">
      <c r="A7272" s="14" t="s">
        <v>862</v>
      </c>
      <c r="B7272" s="14" t="s">
        <v>3903</v>
      </c>
      <c r="C7272" s="14" t="s">
        <v>513</v>
      </c>
      <c r="D7272" s="16">
        <v>42852.708333333336</v>
      </c>
      <c r="E7272" s="19" t="e">
        <f>VLOOKUP(Table1[[#This Row],[winner_name]],[1]players!$A:$E,5,FALSE)</f>
        <v>#N/A</v>
      </c>
      <c r="F7272" s="19" t="e">
        <f>VLOOKUP(Table1[[#This Row],[loser_name]],[1]players!$A:$E,5,FALSE)</f>
        <v>#N/A</v>
      </c>
      <c r="H7272" s="19" t="s">
        <v>3888</v>
      </c>
      <c r="I7272" s="19" t="str">
        <f>VLOOKUP(Table1[[#This Row],[tourney_id]],tournaments!A:E,4,FALSE)</f>
        <v>Rome, Georgia</v>
      </c>
      <c r="J7272" s="31"/>
      <c r="K7272" s="14"/>
    </row>
    <row r="7273" spans="1:11" x14ac:dyDescent="0.3">
      <c r="A7273" s="14" t="s">
        <v>313</v>
      </c>
      <c r="B7273" s="14" t="s">
        <v>272</v>
      </c>
      <c r="C7273" s="14" t="s">
        <v>429</v>
      </c>
      <c r="D7273" s="16">
        <v>42853.479166666664</v>
      </c>
      <c r="E7273" s="19" t="e">
        <f>VLOOKUP(Table1[[#This Row],[winner_name]],[1]players!$A:$E,5,FALSE)</f>
        <v>#N/A</v>
      </c>
      <c r="F7273" s="19" t="e">
        <f>VLOOKUP(Table1[[#This Row],[loser_name]],[1]players!$A:$E,5,FALSE)</f>
        <v>#N/A</v>
      </c>
      <c r="H7273" s="19" t="s">
        <v>3888</v>
      </c>
      <c r="I7273" s="19" t="str">
        <f>VLOOKUP(Table1[[#This Row],[tourney_id]],tournaments!A:E,4,FALSE)</f>
        <v>Rome, Georgia</v>
      </c>
      <c r="J7273" s="31"/>
      <c r="K7273" s="14"/>
    </row>
    <row r="7274" spans="1:11" x14ac:dyDescent="0.3">
      <c r="A7274" s="14" t="s">
        <v>1389</v>
      </c>
      <c r="B7274" s="14" t="s">
        <v>3895</v>
      </c>
      <c r="C7274" s="14" t="s">
        <v>427</v>
      </c>
      <c r="D7274" s="16">
        <v>42853.479166666664</v>
      </c>
      <c r="E7274" s="19" t="e">
        <f>VLOOKUP(Table1[[#This Row],[winner_name]],[1]players!$A:$E,5,FALSE)</f>
        <v>#N/A</v>
      </c>
      <c r="F7274" s="19">
        <f>VLOOKUP(Table1[[#This Row],[loser_name]],[1]players!$A:$E,5,FALSE)</f>
        <v>0</v>
      </c>
      <c r="H7274" s="19" t="s">
        <v>3888</v>
      </c>
      <c r="I7274" s="19" t="str">
        <f>VLOOKUP(Table1[[#This Row],[tourney_id]],tournaments!A:E,4,FALSE)</f>
        <v>Rome, Georgia</v>
      </c>
      <c r="J7274" s="31"/>
      <c r="K7274" s="14"/>
    </row>
    <row r="7275" spans="1:11" x14ac:dyDescent="0.3">
      <c r="A7275" s="14" t="s">
        <v>1355</v>
      </c>
      <c r="B7275" s="14" t="s">
        <v>3896</v>
      </c>
      <c r="C7275" s="14" t="s">
        <v>380</v>
      </c>
      <c r="D7275" s="16">
        <v>42853.479166666664</v>
      </c>
      <c r="E7275" s="19" t="e">
        <f>VLOOKUP(Table1[[#This Row],[winner_name]],[1]players!$A:$E,5,FALSE)</f>
        <v>#N/A</v>
      </c>
      <c r="F7275" s="19" t="e">
        <f>VLOOKUP(Table1[[#This Row],[loser_name]],[1]players!$A:$E,5,FALSE)</f>
        <v>#N/A</v>
      </c>
      <c r="H7275" s="19" t="s">
        <v>3888</v>
      </c>
      <c r="I7275" s="19" t="str">
        <f>VLOOKUP(Table1[[#This Row],[tourney_id]],tournaments!A:E,4,FALSE)</f>
        <v>Rome, Georgia</v>
      </c>
      <c r="J7275" s="31"/>
      <c r="K7275" s="14"/>
    </row>
    <row r="7276" spans="1:11" x14ac:dyDescent="0.3">
      <c r="A7276" s="14" t="s">
        <v>279</v>
      </c>
      <c r="B7276" s="14" t="s">
        <v>1903</v>
      </c>
      <c r="C7276" s="14" t="s">
        <v>380</v>
      </c>
      <c r="D7276" s="16">
        <v>42853.604166666664</v>
      </c>
      <c r="E7276" s="19" t="e">
        <f>VLOOKUP(Table1[[#This Row],[winner_name]],[1]players!$A:$E,5,FALSE)</f>
        <v>#N/A</v>
      </c>
      <c r="F7276" s="19" t="e">
        <f>VLOOKUP(Table1[[#This Row],[loser_name]],[1]players!$A:$E,5,FALSE)</f>
        <v>#N/A</v>
      </c>
      <c r="H7276" s="19" t="s">
        <v>3888</v>
      </c>
      <c r="I7276" s="19" t="str">
        <f>VLOOKUP(Table1[[#This Row],[tourney_id]],tournaments!A:E,4,FALSE)</f>
        <v>Rome, Georgia</v>
      </c>
      <c r="J7276" s="31"/>
      <c r="K7276" s="14"/>
    </row>
    <row r="7277" spans="1:11" x14ac:dyDescent="0.3">
      <c r="A7277" s="14" t="s">
        <v>2572</v>
      </c>
      <c r="B7277" s="14" t="s">
        <v>1370</v>
      </c>
      <c r="C7277" s="14" t="s">
        <v>389</v>
      </c>
      <c r="D7277" s="16">
        <v>42853.604166666664</v>
      </c>
      <c r="E7277" s="19" t="e">
        <f>VLOOKUP(Table1[[#This Row],[winner_name]],[1]players!$A:$E,5,FALSE)</f>
        <v>#N/A</v>
      </c>
      <c r="F7277" s="19" t="e">
        <f>VLOOKUP(Table1[[#This Row],[loser_name]],[1]players!$A:$E,5,FALSE)</f>
        <v>#N/A</v>
      </c>
      <c r="H7277" s="19" t="s">
        <v>3888</v>
      </c>
      <c r="I7277" s="19" t="str">
        <f>VLOOKUP(Table1[[#This Row],[tourney_id]],tournaments!A:E,4,FALSE)</f>
        <v>Rome, Georgia</v>
      </c>
      <c r="J7277" s="31"/>
      <c r="K7277" s="14"/>
    </row>
    <row r="7278" spans="1:11" x14ac:dyDescent="0.3">
      <c r="A7278" s="14" t="s">
        <v>2615</v>
      </c>
      <c r="B7278" s="14" t="s">
        <v>1362</v>
      </c>
      <c r="C7278" s="14" t="s">
        <v>382</v>
      </c>
      <c r="D7278" s="16">
        <v>42853.604166666664</v>
      </c>
      <c r="E7278" s="19" t="e">
        <f>VLOOKUP(Table1[[#This Row],[winner_name]],[1]players!$A:$E,5,FALSE)</f>
        <v>#N/A</v>
      </c>
      <c r="F7278" s="19" t="e">
        <f>VLOOKUP(Table1[[#This Row],[loser_name]],[1]players!$A:$E,5,FALSE)</f>
        <v>#N/A</v>
      </c>
      <c r="H7278" s="19" t="s">
        <v>3888</v>
      </c>
      <c r="I7278" s="19" t="str">
        <f>VLOOKUP(Table1[[#This Row],[tourney_id]],tournaments!A:E,4,FALSE)</f>
        <v>Rome, Georgia</v>
      </c>
      <c r="J7278" s="31"/>
      <c r="K7278" s="14"/>
    </row>
    <row r="7279" spans="1:11" x14ac:dyDescent="0.3">
      <c r="A7279" s="19" t="s">
        <v>1365</v>
      </c>
      <c r="B7279" s="14" t="s">
        <v>288</v>
      </c>
      <c r="C7279" s="14" t="s">
        <v>384</v>
      </c>
      <c r="D7279" s="16">
        <v>42853.604166666664</v>
      </c>
      <c r="E7279" s="19" t="e">
        <f>VLOOKUP(Table1[[#This Row],[winner_name]],[1]players!$A:$E,5,FALSE)</f>
        <v>#N/A</v>
      </c>
      <c r="F7279" s="19" t="e">
        <f>VLOOKUP(Table1[[#This Row],[loser_name]],[1]players!$A:$E,5,FALSE)</f>
        <v>#N/A</v>
      </c>
      <c r="H7279" s="19" t="s">
        <v>3888</v>
      </c>
      <c r="I7279" s="19" t="str">
        <f>VLOOKUP(Table1[[#This Row],[tourney_id]],tournaments!A:E,4,FALSE)</f>
        <v>Rome, Georgia</v>
      </c>
      <c r="J7279" s="31"/>
      <c r="K7279" s="14"/>
    </row>
    <row r="7280" spans="1:11" x14ac:dyDescent="0.3">
      <c r="A7280" s="14" t="s">
        <v>1485</v>
      </c>
      <c r="B7280" s="14" t="s">
        <v>2585</v>
      </c>
      <c r="C7280" s="14" t="s">
        <v>402</v>
      </c>
      <c r="D7280" s="16">
        <v>42853.604166666664</v>
      </c>
      <c r="E7280" s="19" t="e">
        <f>VLOOKUP(Table1[[#This Row],[winner_name]],[1]players!$A:$E,5,FALSE)</f>
        <v>#N/A</v>
      </c>
      <c r="F7280" s="19">
        <f>VLOOKUP(Table1[[#This Row],[loser_name]],[1]players!$A:$E,5,FALSE)</f>
        <v>0</v>
      </c>
      <c r="H7280" s="19" t="s">
        <v>3888</v>
      </c>
      <c r="I7280" s="19" t="str">
        <f>VLOOKUP(Table1[[#This Row],[tourney_id]],tournaments!A:E,4,FALSE)</f>
        <v>Rome, Georgia</v>
      </c>
      <c r="J7280" s="31"/>
      <c r="K7280" s="14"/>
    </row>
    <row r="7281" spans="1:11" x14ac:dyDescent="0.3">
      <c r="A7281" s="14" t="s">
        <v>3904</v>
      </c>
      <c r="B7281" s="14" t="s">
        <v>1262</v>
      </c>
      <c r="C7281" s="14" t="s">
        <v>412</v>
      </c>
      <c r="D7281" s="16">
        <v>42853.604166666664</v>
      </c>
      <c r="E7281" s="19">
        <f>VLOOKUP(Table1[[#This Row],[winner_name]],[1]players!$A:$E,5,FALSE)</f>
        <v>0</v>
      </c>
      <c r="F7281" s="19" t="e">
        <f>VLOOKUP(Table1[[#This Row],[loser_name]],[1]players!$A:$E,5,FALSE)</f>
        <v>#N/A</v>
      </c>
      <c r="H7281" s="19" t="s">
        <v>3888</v>
      </c>
      <c r="I7281" s="19" t="str">
        <f>VLOOKUP(Table1[[#This Row],[tourney_id]],tournaments!A:E,4,FALSE)</f>
        <v>Rome, Georgia</v>
      </c>
      <c r="J7281" s="31"/>
      <c r="K7281" s="14"/>
    </row>
    <row r="7282" spans="1:11" x14ac:dyDescent="0.3">
      <c r="A7282" s="14" t="s">
        <v>1400</v>
      </c>
      <c r="B7282" s="14" t="s">
        <v>165</v>
      </c>
      <c r="C7282" s="14" t="s">
        <v>395</v>
      </c>
      <c r="D7282" s="16">
        <v>42853.479166666664</v>
      </c>
      <c r="E7282" s="19" t="e">
        <f>VLOOKUP(Table1[[#This Row],[winner_name]],[1]players!$A:$E,5,FALSE)</f>
        <v>#N/A</v>
      </c>
      <c r="F7282" s="19" t="e">
        <f>VLOOKUP(Table1[[#This Row],[loser_name]],[1]players!$A:$E,5,FALSE)</f>
        <v>#N/A</v>
      </c>
      <c r="H7282" s="19" t="s">
        <v>3888</v>
      </c>
      <c r="I7282" s="19" t="str">
        <f>VLOOKUP(Table1[[#This Row],[tourney_id]],tournaments!A:E,4,FALSE)</f>
        <v>Rome, Georgia</v>
      </c>
      <c r="J7282" s="31"/>
      <c r="K7282" s="14"/>
    </row>
    <row r="7283" spans="1:11" x14ac:dyDescent="0.3">
      <c r="A7283" s="14" t="s">
        <v>1240</v>
      </c>
      <c r="B7283" s="14" t="s">
        <v>3867</v>
      </c>
      <c r="C7283" s="14" t="s">
        <v>416</v>
      </c>
      <c r="D7283" s="16">
        <v>42853.479166666664</v>
      </c>
      <c r="E7283" s="19" t="e">
        <f>VLOOKUP(Table1[[#This Row],[winner_name]],[1]players!$A:$E,5,FALSE)</f>
        <v>#N/A</v>
      </c>
      <c r="F7283" s="19">
        <f>VLOOKUP(Table1[[#This Row],[loser_name]],[1]players!$A:$E,5,FALSE)</f>
        <v>0</v>
      </c>
      <c r="H7283" s="19" t="s">
        <v>3888</v>
      </c>
      <c r="I7283" s="19" t="str">
        <f>VLOOKUP(Table1[[#This Row],[tourney_id]],tournaments!A:E,4,FALSE)</f>
        <v>Rome, Georgia</v>
      </c>
      <c r="J7283" s="31"/>
      <c r="K7283" s="14"/>
    </row>
    <row r="7284" spans="1:11" x14ac:dyDescent="0.3">
      <c r="A7284" s="14" t="s">
        <v>1408</v>
      </c>
      <c r="B7284" s="14" t="s">
        <v>3901</v>
      </c>
      <c r="C7284" s="14" t="s">
        <v>402</v>
      </c>
      <c r="D7284" s="16">
        <v>42853.479166666664</v>
      </c>
      <c r="E7284" s="19" t="e">
        <f>VLOOKUP(Table1[[#This Row],[winner_name]],[1]players!$A:$E,5,FALSE)</f>
        <v>#N/A</v>
      </c>
      <c r="F7284" s="19" t="e">
        <f>VLOOKUP(Table1[[#This Row],[loser_name]],[1]players!$A:$E,5,FALSE)</f>
        <v>#N/A</v>
      </c>
      <c r="H7284" s="19" t="s">
        <v>3888</v>
      </c>
      <c r="I7284" s="19" t="str">
        <f>VLOOKUP(Table1[[#This Row],[tourney_id]],tournaments!A:E,4,FALSE)</f>
        <v>Rome, Georgia</v>
      </c>
      <c r="J7284" s="31"/>
      <c r="K7284" s="14"/>
    </row>
    <row r="7285" spans="1:11" x14ac:dyDescent="0.3">
      <c r="A7285" s="14" t="s">
        <v>100</v>
      </c>
      <c r="B7285" s="14" t="s">
        <v>285</v>
      </c>
      <c r="C7285" s="14" t="s">
        <v>473</v>
      </c>
      <c r="D7285" s="16">
        <v>42853.479166666664</v>
      </c>
      <c r="E7285" s="19" t="e">
        <f>VLOOKUP(Table1[[#This Row],[winner_name]],[1]players!$A:$E,5,FALSE)</f>
        <v>#N/A</v>
      </c>
      <c r="F7285" s="19" t="e">
        <f>VLOOKUP(Table1[[#This Row],[loser_name]],[1]players!$A:$E,5,FALSE)</f>
        <v>#N/A</v>
      </c>
      <c r="H7285" s="19" t="s">
        <v>3888</v>
      </c>
      <c r="I7285" s="19" t="str">
        <f>VLOOKUP(Table1[[#This Row],[tourney_id]],tournaments!A:E,4,FALSE)</f>
        <v>Rome, Georgia</v>
      </c>
      <c r="J7285" s="31"/>
      <c r="K7285" s="14"/>
    </row>
    <row r="7286" spans="1:11" x14ac:dyDescent="0.3">
      <c r="A7286" s="14" t="s">
        <v>337</v>
      </c>
      <c r="B7286" s="14" t="s">
        <v>235</v>
      </c>
      <c r="C7286" s="14" t="s">
        <v>446</v>
      </c>
      <c r="D7286" s="16">
        <v>42853.479166666664</v>
      </c>
      <c r="E7286" s="19" t="e">
        <f>VLOOKUP(Table1[[#This Row],[winner_name]],[1]players!$A:$E,5,FALSE)</f>
        <v>#N/A</v>
      </c>
      <c r="F7286" s="19" t="e">
        <f>VLOOKUP(Table1[[#This Row],[loser_name]],[1]players!$A:$E,5,FALSE)</f>
        <v>#N/A</v>
      </c>
      <c r="H7286" s="19" t="s">
        <v>3888</v>
      </c>
      <c r="I7286" s="19" t="str">
        <f>VLOOKUP(Table1[[#This Row],[tourney_id]],tournaments!A:E,4,FALSE)</f>
        <v>Rome, Georgia</v>
      </c>
      <c r="J7286" s="31"/>
      <c r="K7286" s="14"/>
    </row>
    <row r="7287" spans="1:11" x14ac:dyDescent="0.3">
      <c r="A7287" s="14" t="s">
        <v>133</v>
      </c>
      <c r="B7287" s="19" t="s">
        <v>1302</v>
      </c>
      <c r="C7287" s="14" t="s">
        <v>382</v>
      </c>
      <c r="D7287" s="16">
        <v>42853.479166666664</v>
      </c>
      <c r="E7287" s="19" t="e">
        <f>VLOOKUP(Table1[[#This Row],[winner_name]],[1]players!$A:$E,5,FALSE)</f>
        <v>#N/A</v>
      </c>
      <c r="F7287" s="19" t="e">
        <f>VLOOKUP(Table1[[#This Row],[loser_name]],[1]players!$A:$E,5,FALSE)</f>
        <v>#N/A</v>
      </c>
      <c r="H7287" s="19" t="s">
        <v>3888</v>
      </c>
      <c r="I7287" s="19" t="str">
        <f>VLOOKUP(Table1[[#This Row],[tourney_id]],tournaments!A:E,4,FALSE)</f>
        <v>Rome, Georgia</v>
      </c>
      <c r="J7287" s="31"/>
      <c r="K7287" s="14"/>
    </row>
    <row r="7288" spans="1:11" x14ac:dyDescent="0.3">
      <c r="A7288" s="14" t="s">
        <v>1367</v>
      </c>
      <c r="B7288" s="14" t="s">
        <v>2555</v>
      </c>
      <c r="C7288" s="14" t="s">
        <v>446</v>
      </c>
      <c r="D7288" s="16">
        <v>42853.479166666664</v>
      </c>
      <c r="E7288" s="19" t="e">
        <f>VLOOKUP(Table1[[#This Row],[winner_name]],[1]players!$A:$E,5,FALSE)</f>
        <v>#N/A</v>
      </c>
      <c r="F7288" s="19" t="e">
        <f>VLOOKUP(Table1[[#This Row],[loser_name]],[1]players!$A:$E,5,FALSE)</f>
        <v>#N/A</v>
      </c>
      <c r="H7288" s="19" t="s">
        <v>3888</v>
      </c>
      <c r="I7288" s="19" t="str">
        <f>VLOOKUP(Table1[[#This Row],[tourney_id]],tournaments!A:E,4,FALSE)</f>
        <v>Rome, Georgia</v>
      </c>
      <c r="J7288" s="31"/>
      <c r="K7288" s="14"/>
    </row>
    <row r="7289" spans="1:11" x14ac:dyDescent="0.3">
      <c r="A7289" s="14" t="s">
        <v>265</v>
      </c>
      <c r="B7289" s="14" t="s">
        <v>2572</v>
      </c>
      <c r="C7289" s="14" t="s">
        <v>381</v>
      </c>
      <c r="D7289" s="16">
        <v>42854.479166666664</v>
      </c>
      <c r="E7289" s="19" t="e">
        <f>VLOOKUP(Table1[[#This Row],[winner_name]],[1]players!$A:$E,5,FALSE)</f>
        <v>#N/A</v>
      </c>
      <c r="F7289" s="19" t="e">
        <f>VLOOKUP(Table1[[#This Row],[loser_name]],[1]players!$A:$E,5,FALSE)</f>
        <v>#N/A</v>
      </c>
      <c r="H7289" s="19" t="s">
        <v>3888</v>
      </c>
      <c r="I7289" s="19" t="str">
        <f>VLOOKUP(Table1[[#This Row],[tourney_id]],tournaments!A:E,4,FALSE)</f>
        <v>Rome, Georgia</v>
      </c>
      <c r="J7289" s="31"/>
      <c r="K7289" s="14"/>
    </row>
    <row r="7290" spans="1:11" x14ac:dyDescent="0.3">
      <c r="A7290" s="14" t="s">
        <v>1355</v>
      </c>
      <c r="B7290" s="14" t="s">
        <v>3904</v>
      </c>
      <c r="C7290" s="14" t="s">
        <v>389</v>
      </c>
      <c r="D7290" s="16">
        <v>42854.479166666664</v>
      </c>
      <c r="E7290" s="19" t="e">
        <f>VLOOKUP(Table1[[#This Row],[winner_name]],[1]players!$A:$E,5,FALSE)</f>
        <v>#N/A</v>
      </c>
      <c r="F7290" s="19">
        <f>VLOOKUP(Table1[[#This Row],[loser_name]],[1]players!$A:$E,5,FALSE)</f>
        <v>0</v>
      </c>
      <c r="H7290" s="19" t="s">
        <v>3888</v>
      </c>
      <c r="I7290" s="19" t="str">
        <f>VLOOKUP(Table1[[#This Row],[tourney_id]],tournaments!A:E,4,FALSE)</f>
        <v>Rome, Georgia</v>
      </c>
      <c r="J7290" s="31"/>
      <c r="K7290" s="14"/>
    </row>
    <row r="7291" spans="1:11" x14ac:dyDescent="0.3">
      <c r="A7291" s="14" t="s">
        <v>1390</v>
      </c>
      <c r="B7291" s="14" t="s">
        <v>2540</v>
      </c>
      <c r="C7291" s="14" t="s">
        <v>416</v>
      </c>
      <c r="D7291" s="16">
        <v>42854.479166666664</v>
      </c>
      <c r="E7291" s="19" t="e">
        <f>VLOOKUP(Table1[[#This Row],[winner_name]],[1]players!$A:$E,5,FALSE)</f>
        <v>#N/A</v>
      </c>
      <c r="F7291" s="19">
        <f>VLOOKUP(Table1[[#This Row],[loser_name]],[1]players!$A:$E,5,FALSE)</f>
        <v>0</v>
      </c>
      <c r="H7291" s="19" t="s">
        <v>3888</v>
      </c>
      <c r="I7291" s="19" t="str">
        <f>VLOOKUP(Table1[[#This Row],[tourney_id]],tournaments!A:E,4,FALSE)</f>
        <v>Rome, Georgia</v>
      </c>
      <c r="J7291" s="31"/>
      <c r="K7291" s="14"/>
    </row>
    <row r="7292" spans="1:11" x14ac:dyDescent="0.3">
      <c r="A7292" s="14" t="s">
        <v>100</v>
      </c>
      <c r="B7292" s="14" t="s">
        <v>1400</v>
      </c>
      <c r="C7292" s="14" t="s">
        <v>529</v>
      </c>
      <c r="D7292" s="16">
        <v>42854.479166666664</v>
      </c>
      <c r="E7292" s="19" t="e">
        <f>VLOOKUP(Table1[[#This Row],[winner_name]],[1]players!$A:$E,5,FALSE)</f>
        <v>#N/A</v>
      </c>
      <c r="F7292" s="19" t="e">
        <f>VLOOKUP(Table1[[#This Row],[loser_name]],[1]players!$A:$E,5,FALSE)</f>
        <v>#N/A</v>
      </c>
      <c r="H7292" s="19" t="s">
        <v>3888</v>
      </c>
      <c r="I7292" s="19" t="str">
        <f>VLOOKUP(Table1[[#This Row],[tourney_id]],tournaments!A:E,4,FALSE)</f>
        <v>Rome, Georgia</v>
      </c>
      <c r="J7292" s="31"/>
      <c r="K7292" s="14"/>
    </row>
    <row r="7293" spans="1:11" x14ac:dyDescent="0.3">
      <c r="A7293" s="14" t="s">
        <v>337</v>
      </c>
      <c r="B7293" s="14" t="s">
        <v>208</v>
      </c>
      <c r="C7293" s="14" t="s">
        <v>389</v>
      </c>
      <c r="D7293" s="16">
        <v>42854.479166666664</v>
      </c>
      <c r="E7293" s="19" t="e">
        <f>VLOOKUP(Table1[[#This Row],[winner_name]],[1]players!$A:$E,5,FALSE)</f>
        <v>#N/A</v>
      </c>
      <c r="F7293" s="19" t="e">
        <f>VLOOKUP(Table1[[#This Row],[loser_name]],[1]players!$A:$E,5,FALSE)</f>
        <v>#N/A</v>
      </c>
      <c r="H7293" s="19" t="s">
        <v>3888</v>
      </c>
      <c r="I7293" s="19" t="str">
        <f>VLOOKUP(Table1[[#This Row],[tourney_id]],tournaments!A:E,4,FALSE)</f>
        <v>Rome, Georgia</v>
      </c>
      <c r="J7293" s="31"/>
      <c r="K7293" s="14"/>
    </row>
    <row r="7294" spans="1:11" x14ac:dyDescent="0.3">
      <c r="A7294" s="14" t="s">
        <v>1302</v>
      </c>
      <c r="B7294" s="14" t="s">
        <v>1323</v>
      </c>
      <c r="C7294" s="14" t="s">
        <v>733</v>
      </c>
      <c r="D7294" s="16">
        <v>42854.479166666664</v>
      </c>
      <c r="E7294" s="19" t="e">
        <f>VLOOKUP(Table1[[#This Row],[winner_name]],[1]players!$A:$E,5,FALSE)</f>
        <v>#N/A</v>
      </c>
      <c r="F7294" s="19" t="e">
        <f>VLOOKUP(Table1[[#This Row],[loser_name]],[1]players!$A:$E,5,FALSE)</f>
        <v>#N/A</v>
      </c>
      <c r="H7294" s="19" t="s">
        <v>3888</v>
      </c>
      <c r="I7294" s="19" t="str">
        <f>VLOOKUP(Table1[[#This Row],[tourney_id]],tournaments!A:E,4,FALSE)</f>
        <v>Rome, Georgia</v>
      </c>
      <c r="J7294" s="31"/>
      <c r="K7294" s="14"/>
    </row>
    <row r="7295" spans="1:11" x14ac:dyDescent="0.3">
      <c r="A7295" s="14" t="s">
        <v>358</v>
      </c>
      <c r="B7295" s="14" t="s">
        <v>1367</v>
      </c>
      <c r="C7295" s="14" t="s">
        <v>3905</v>
      </c>
      <c r="D7295" s="16">
        <v>42854.479166666664</v>
      </c>
      <c r="E7295" s="19" t="e">
        <f>VLOOKUP(Table1[[#This Row],[winner_name]],[1]players!$A:$E,5,FALSE)</f>
        <v>#N/A</v>
      </c>
      <c r="F7295" s="19" t="e">
        <f>VLOOKUP(Table1[[#This Row],[loser_name]],[1]players!$A:$E,5,FALSE)</f>
        <v>#N/A</v>
      </c>
      <c r="H7295" s="19" t="s">
        <v>3888</v>
      </c>
      <c r="I7295" s="19" t="str">
        <f>VLOOKUP(Table1[[#This Row],[tourney_id]],tournaments!A:E,4,FALSE)</f>
        <v>Rome, Georgia</v>
      </c>
      <c r="J7295" s="31"/>
      <c r="K7295" s="14"/>
    </row>
    <row r="7296" spans="1:11" x14ac:dyDescent="0.3">
      <c r="A7296" s="14" t="s">
        <v>1240</v>
      </c>
      <c r="B7296" s="14" t="s">
        <v>1397</v>
      </c>
      <c r="C7296" s="14" t="s">
        <v>695</v>
      </c>
      <c r="D7296" s="16">
        <v>42854.479166666664</v>
      </c>
      <c r="E7296" s="19" t="e">
        <f>VLOOKUP(Table1[[#This Row],[winner_name]],[1]players!$A:$E,5,FALSE)</f>
        <v>#N/A</v>
      </c>
      <c r="F7296" s="19" t="e">
        <f>VLOOKUP(Table1[[#This Row],[loser_name]],[1]players!$A:$E,5,FALSE)</f>
        <v>#N/A</v>
      </c>
      <c r="H7296" s="19" t="s">
        <v>3888</v>
      </c>
      <c r="I7296" s="19" t="str">
        <f>VLOOKUP(Table1[[#This Row],[tourney_id]],tournaments!A:E,4,FALSE)</f>
        <v>Rome, Georgia</v>
      </c>
      <c r="J7296" s="31"/>
      <c r="K7296" s="14"/>
    </row>
    <row r="7297" spans="1:11" x14ac:dyDescent="0.3">
      <c r="A7297" s="14" t="s">
        <v>1408</v>
      </c>
      <c r="B7297" s="14" t="s">
        <v>905</v>
      </c>
      <c r="C7297" s="14" t="s">
        <v>498</v>
      </c>
      <c r="D7297" s="16">
        <v>42854.479166666664</v>
      </c>
      <c r="E7297" s="19" t="e">
        <f>VLOOKUP(Table1[[#This Row],[winner_name]],[1]players!$A:$E,5,FALSE)</f>
        <v>#N/A</v>
      </c>
      <c r="F7297" s="19" t="e">
        <f>VLOOKUP(Table1[[#This Row],[loser_name]],[1]players!$A:$E,5,FALSE)</f>
        <v>#N/A</v>
      </c>
      <c r="H7297" s="19" t="s">
        <v>3888</v>
      </c>
      <c r="I7297" s="19" t="str">
        <f>VLOOKUP(Table1[[#This Row],[tourney_id]],tournaments!A:E,4,FALSE)</f>
        <v>Rome, Georgia</v>
      </c>
      <c r="J7297" s="31"/>
      <c r="K7297" s="14"/>
    </row>
    <row r="7298" spans="1:11" x14ac:dyDescent="0.3">
      <c r="A7298" s="14" t="s">
        <v>313</v>
      </c>
      <c r="B7298" s="14" t="s">
        <v>1400</v>
      </c>
      <c r="C7298" s="14" t="s">
        <v>446</v>
      </c>
      <c r="D7298" s="16">
        <v>42855.479166666664</v>
      </c>
      <c r="E7298" s="19" t="e">
        <f>VLOOKUP(Table1[[#This Row],[winner_name]],[1]players!$A:$E,5,FALSE)</f>
        <v>#N/A</v>
      </c>
      <c r="F7298" s="19" t="e">
        <f>VLOOKUP(Table1[[#This Row],[loser_name]],[1]players!$A:$E,5,FALSE)</f>
        <v>#N/A</v>
      </c>
      <c r="H7298" s="19" t="s">
        <v>3888</v>
      </c>
      <c r="I7298" s="19" t="str">
        <f>VLOOKUP(Table1[[#This Row],[tourney_id]],tournaments!A:E,4,FALSE)</f>
        <v>Rome, Georgia</v>
      </c>
      <c r="J7298" s="31"/>
      <c r="K7298" s="14"/>
    </row>
    <row r="7299" spans="1:11" x14ac:dyDescent="0.3">
      <c r="A7299" s="14" t="s">
        <v>208</v>
      </c>
      <c r="B7299" s="14" t="s">
        <v>265</v>
      </c>
      <c r="C7299" s="14" t="s">
        <v>412</v>
      </c>
      <c r="D7299" s="16">
        <v>42855.479166666664</v>
      </c>
      <c r="E7299" s="19" t="e">
        <f>VLOOKUP(Table1[[#This Row],[winner_name]],[1]players!$A:$E,5,FALSE)</f>
        <v>#N/A</v>
      </c>
      <c r="F7299" s="19" t="e">
        <f>VLOOKUP(Table1[[#This Row],[loser_name]],[1]players!$A:$E,5,FALSE)</f>
        <v>#N/A</v>
      </c>
      <c r="H7299" s="19" t="s">
        <v>3888</v>
      </c>
      <c r="I7299" s="19" t="str">
        <f>VLOOKUP(Table1[[#This Row],[tourney_id]],tournaments!A:E,4,FALSE)</f>
        <v>Rome, Georgia</v>
      </c>
      <c r="J7299" s="31"/>
      <c r="K7299" s="14"/>
    </row>
    <row r="7300" spans="1:11" x14ac:dyDescent="0.3">
      <c r="A7300" s="14" t="s">
        <v>185</v>
      </c>
      <c r="B7300" s="14" t="s">
        <v>1323</v>
      </c>
      <c r="C7300" s="14" t="s">
        <v>484</v>
      </c>
      <c r="D7300" s="16">
        <v>42855.479166666664</v>
      </c>
      <c r="E7300" s="19" t="e">
        <f>VLOOKUP(Table1[[#This Row],[winner_name]],[1]players!$A:$E,5,FALSE)</f>
        <v>#N/A</v>
      </c>
      <c r="F7300" s="19" t="e">
        <f>VLOOKUP(Table1[[#This Row],[loser_name]],[1]players!$A:$E,5,FALSE)</f>
        <v>#N/A</v>
      </c>
      <c r="H7300" s="19" t="s">
        <v>3888</v>
      </c>
      <c r="I7300" s="19" t="str">
        <f>VLOOKUP(Table1[[#This Row],[tourney_id]],tournaments!A:E,4,FALSE)</f>
        <v>Rome, Georgia</v>
      </c>
      <c r="J7300" s="31"/>
      <c r="K7300" s="14"/>
    </row>
    <row r="7301" spans="1:11" x14ac:dyDescent="0.3">
      <c r="A7301" s="14" t="s">
        <v>358</v>
      </c>
      <c r="B7301" s="14" t="s">
        <v>1389</v>
      </c>
      <c r="C7301" s="14" t="s">
        <v>416</v>
      </c>
      <c r="D7301" s="16">
        <v>42855.479166666664</v>
      </c>
      <c r="E7301" s="19" t="e">
        <f>VLOOKUP(Table1[[#This Row],[winner_name]],[1]players!$A:$E,5,FALSE)</f>
        <v>#N/A</v>
      </c>
      <c r="F7301" s="19" t="e">
        <f>VLOOKUP(Table1[[#This Row],[loser_name]],[1]players!$A:$E,5,FALSE)</f>
        <v>#N/A</v>
      </c>
      <c r="H7301" s="19" t="s">
        <v>3888</v>
      </c>
      <c r="I7301" s="19" t="str">
        <f>VLOOKUP(Table1[[#This Row],[tourney_id]],tournaments!A:E,4,FALSE)</f>
        <v>Rome, Georgia</v>
      </c>
      <c r="J7301" s="31"/>
      <c r="K7301" s="14"/>
    </row>
    <row r="7302" spans="1:11" x14ac:dyDescent="0.3">
      <c r="A7302" s="14" t="s">
        <v>1240</v>
      </c>
      <c r="B7302" s="14" t="s">
        <v>1355</v>
      </c>
      <c r="C7302" s="14" t="s">
        <v>3906</v>
      </c>
      <c r="D7302" s="16">
        <v>42855.479166666664</v>
      </c>
      <c r="E7302" s="19" t="e">
        <f>VLOOKUP(Table1[[#This Row],[winner_name]],[1]players!$A:$E,5,FALSE)</f>
        <v>#N/A</v>
      </c>
      <c r="F7302" s="19" t="e">
        <f>VLOOKUP(Table1[[#This Row],[loser_name]],[1]players!$A:$E,5,FALSE)</f>
        <v>#N/A</v>
      </c>
      <c r="H7302" s="19" t="s">
        <v>3888</v>
      </c>
      <c r="I7302" s="19" t="str">
        <f>VLOOKUP(Table1[[#This Row],[tourney_id]],tournaments!A:E,4,FALSE)</f>
        <v>Rome, Georgia</v>
      </c>
      <c r="J7302" s="31"/>
      <c r="K7302" s="14"/>
    </row>
    <row r="7303" spans="1:11" x14ac:dyDescent="0.3">
      <c r="A7303" s="14" t="s">
        <v>1390</v>
      </c>
      <c r="B7303" s="14" t="s">
        <v>1408</v>
      </c>
      <c r="C7303" s="14" t="s">
        <v>384</v>
      </c>
      <c r="D7303" s="16">
        <v>42855.479166666664</v>
      </c>
      <c r="E7303" s="19" t="e">
        <f>VLOOKUP(Table1[[#This Row],[winner_name]],[1]players!$A:$E,5,FALSE)</f>
        <v>#N/A</v>
      </c>
      <c r="F7303" s="19" t="e">
        <f>VLOOKUP(Table1[[#This Row],[loser_name]],[1]players!$A:$E,5,FALSE)</f>
        <v>#N/A</v>
      </c>
      <c r="H7303" s="19" t="s">
        <v>3888</v>
      </c>
      <c r="I7303" s="19" t="str">
        <f>VLOOKUP(Table1[[#This Row],[tourney_id]],tournaments!A:E,4,FALSE)</f>
        <v>Rome, Georgia</v>
      </c>
      <c r="J7303" s="31"/>
      <c r="K7303" s="14"/>
    </row>
    <row r="7304" spans="1:11" x14ac:dyDescent="0.3">
      <c r="A7304" s="14" t="s">
        <v>313</v>
      </c>
      <c r="B7304" s="14" t="s">
        <v>276</v>
      </c>
      <c r="C7304" s="14" t="s">
        <v>404</v>
      </c>
      <c r="D7304" s="16">
        <v>42873.854166666664</v>
      </c>
      <c r="E7304" s="19" t="e">
        <f>VLOOKUP(Table1[[#This Row],[winner_name]],[1]players!$A:$E,5,FALSE)</f>
        <v>#N/A</v>
      </c>
      <c r="F7304" s="19" t="e">
        <f>VLOOKUP(Table1[[#This Row],[loser_name]],[1]players!$A:$E,5,FALSE)</f>
        <v>#N/A</v>
      </c>
      <c r="H7304" s="19" t="s">
        <v>3907</v>
      </c>
      <c r="I7304" s="19" t="str">
        <f>VLOOKUP(Table1[[#This Row],[tourney_id]],tournaments!A:E,4,FALSE)</f>
        <v>Athens, Georgia</v>
      </c>
      <c r="J7304" s="31"/>
      <c r="K7304" s="14"/>
    </row>
    <row r="7305" spans="1:11" x14ac:dyDescent="0.3">
      <c r="A7305" s="14" t="s">
        <v>185</v>
      </c>
      <c r="B7305" s="14" t="s">
        <v>1027</v>
      </c>
      <c r="C7305" s="14" t="s">
        <v>400</v>
      </c>
      <c r="D7305" s="16">
        <v>42873.854166666664</v>
      </c>
      <c r="E7305" s="19" t="e">
        <f>VLOOKUP(Table1[[#This Row],[winner_name]],[1]players!$A:$E,5,FALSE)</f>
        <v>#N/A</v>
      </c>
      <c r="F7305" s="19" t="e">
        <f>VLOOKUP(Table1[[#This Row],[loser_name]],[1]players!$A:$E,5,FALSE)</f>
        <v>#N/A</v>
      </c>
      <c r="H7305" s="19" t="s">
        <v>3907</v>
      </c>
      <c r="I7305" s="19" t="str">
        <f>VLOOKUP(Table1[[#This Row],[tourney_id]],tournaments!A:E,4,FALSE)</f>
        <v>Athens, Georgia</v>
      </c>
      <c r="J7305" s="31"/>
      <c r="K7305" s="14"/>
    </row>
    <row r="7306" spans="1:11" x14ac:dyDescent="0.3">
      <c r="A7306" s="14" t="s">
        <v>1355</v>
      </c>
      <c r="B7306" s="14" t="s">
        <v>1050</v>
      </c>
      <c r="C7306" s="14" t="s">
        <v>427</v>
      </c>
      <c r="D7306" s="16">
        <v>42873.854166666664</v>
      </c>
      <c r="E7306" s="19" t="e">
        <f>VLOOKUP(Table1[[#This Row],[winner_name]],[1]players!$A:$E,5,FALSE)</f>
        <v>#N/A</v>
      </c>
      <c r="F7306" s="19" t="e">
        <f>VLOOKUP(Table1[[#This Row],[loser_name]],[1]players!$A:$E,5,FALSE)</f>
        <v>#N/A</v>
      </c>
      <c r="H7306" s="19" t="s">
        <v>3907</v>
      </c>
      <c r="I7306" s="19" t="str">
        <f>VLOOKUP(Table1[[#This Row],[tourney_id]],tournaments!A:E,4,FALSE)</f>
        <v>Athens, Georgia</v>
      </c>
      <c r="J7306" s="31"/>
      <c r="K7306" s="14"/>
    </row>
    <row r="7307" spans="1:11" x14ac:dyDescent="0.3">
      <c r="A7307" s="26" t="s">
        <v>100</v>
      </c>
      <c r="B7307" s="14" t="s">
        <v>205</v>
      </c>
      <c r="C7307" s="14" t="s">
        <v>853</v>
      </c>
      <c r="D7307" s="16">
        <v>42873.854166666664</v>
      </c>
      <c r="E7307" s="19" t="e">
        <f>VLOOKUP(Table1[[#This Row],[winner_name]],[1]players!$A:$E,5,FALSE)</f>
        <v>#N/A</v>
      </c>
      <c r="F7307" s="19" t="e">
        <f>VLOOKUP(Table1[[#This Row],[loser_name]],[1]players!$A:$E,5,FALSE)</f>
        <v>#N/A</v>
      </c>
      <c r="H7307" s="19" t="s">
        <v>3907</v>
      </c>
      <c r="I7307" s="19" t="str">
        <f>VLOOKUP(Table1[[#This Row],[tourney_id]],tournaments!A:E,4,FALSE)</f>
        <v>Athens, Georgia</v>
      </c>
      <c r="J7307" s="31"/>
      <c r="K7307" s="14"/>
    </row>
    <row r="7308" spans="1:11" x14ac:dyDescent="0.3">
      <c r="A7308" s="14" t="s">
        <v>337</v>
      </c>
      <c r="B7308" s="14" t="s">
        <v>262</v>
      </c>
      <c r="C7308" s="14" t="s">
        <v>1198</v>
      </c>
      <c r="D7308" s="16">
        <v>42873.854166666664</v>
      </c>
      <c r="E7308" s="19" t="e">
        <f>VLOOKUP(Table1[[#This Row],[winner_name]],[1]players!$A:$E,5,FALSE)</f>
        <v>#N/A</v>
      </c>
      <c r="F7308" s="19" t="e">
        <f>VLOOKUP(Table1[[#This Row],[loser_name]],[1]players!$A:$E,5,FALSE)</f>
        <v>#N/A</v>
      </c>
      <c r="H7308" s="19" t="s">
        <v>3907</v>
      </c>
      <c r="I7308" s="19" t="str">
        <f>VLOOKUP(Table1[[#This Row],[tourney_id]],tournaments!A:E,4,FALSE)</f>
        <v>Athens, Georgia</v>
      </c>
      <c r="J7308" s="31"/>
      <c r="K7308" s="14"/>
    </row>
    <row r="7309" spans="1:11" x14ac:dyDescent="0.3">
      <c r="A7309" s="14" t="s">
        <v>1397</v>
      </c>
      <c r="B7309" s="19" t="s">
        <v>1013</v>
      </c>
      <c r="C7309" s="14" t="s">
        <v>384</v>
      </c>
      <c r="D7309" s="16">
        <v>42873.854166666664</v>
      </c>
      <c r="E7309" s="19" t="e">
        <f>VLOOKUP(Table1[[#This Row],[winner_name]],[1]players!$A:$E,5,FALSE)</f>
        <v>#N/A</v>
      </c>
      <c r="F7309" s="19" t="e">
        <f>VLOOKUP(Table1[[#This Row],[loser_name]],[1]players!$A:$E,5,FALSE)</f>
        <v>#N/A</v>
      </c>
      <c r="H7309" s="19" t="s">
        <v>3907</v>
      </c>
      <c r="I7309" s="19" t="str">
        <f>VLOOKUP(Table1[[#This Row],[tourney_id]],tournaments!A:E,4,FALSE)</f>
        <v>Athens, Georgia</v>
      </c>
      <c r="J7309" s="31"/>
      <c r="K7309" s="14"/>
    </row>
    <row r="7310" spans="1:11" x14ac:dyDescent="0.3">
      <c r="A7310" s="14" t="s">
        <v>1056</v>
      </c>
      <c r="B7310" s="14" t="s">
        <v>905</v>
      </c>
      <c r="C7310" s="14" t="s">
        <v>1966</v>
      </c>
      <c r="D7310" s="16">
        <v>42873.854166666664</v>
      </c>
      <c r="E7310" s="19" t="e">
        <f>VLOOKUP(Table1[[#This Row],[winner_name]],[1]players!$A:$E,5,FALSE)</f>
        <v>#N/A</v>
      </c>
      <c r="F7310" s="19" t="e">
        <f>VLOOKUP(Table1[[#This Row],[loser_name]],[1]players!$A:$E,5,FALSE)</f>
        <v>#N/A</v>
      </c>
      <c r="H7310" s="19" t="s">
        <v>3907</v>
      </c>
      <c r="I7310" s="19" t="str">
        <f>VLOOKUP(Table1[[#This Row],[tourney_id]],tournaments!A:E,4,FALSE)</f>
        <v>Athens, Georgia</v>
      </c>
      <c r="J7310" s="31"/>
      <c r="K7310" s="14"/>
    </row>
    <row r="7311" spans="1:11" x14ac:dyDescent="0.3">
      <c r="A7311" s="14" t="s">
        <v>117</v>
      </c>
      <c r="B7311" s="14" t="s">
        <v>121</v>
      </c>
      <c r="C7311" s="14" t="s">
        <v>400</v>
      </c>
      <c r="D7311" s="16">
        <v>42873.729166666664</v>
      </c>
      <c r="E7311" s="19" t="e">
        <f>VLOOKUP(Table1[[#This Row],[winner_name]],[1]players!$A:$E,5,FALSE)</f>
        <v>#N/A</v>
      </c>
      <c r="F7311" s="19" t="e">
        <f>VLOOKUP(Table1[[#This Row],[loser_name]],[1]players!$A:$E,5,FALSE)</f>
        <v>#N/A</v>
      </c>
      <c r="H7311" s="19" t="s">
        <v>3907</v>
      </c>
      <c r="I7311" s="19" t="str">
        <f>VLOOKUP(Table1[[#This Row],[tourney_id]],tournaments!A:E,4,FALSE)</f>
        <v>Athens, Georgia</v>
      </c>
      <c r="J7311" s="31"/>
      <c r="K7311" s="14"/>
    </row>
    <row r="7312" spans="1:11" x14ac:dyDescent="0.3">
      <c r="A7312" s="14" t="s">
        <v>1055</v>
      </c>
      <c r="B7312" s="14" t="s">
        <v>353</v>
      </c>
      <c r="C7312" s="14" t="s">
        <v>384</v>
      </c>
      <c r="D7312" s="16">
        <v>42873.729166666664</v>
      </c>
      <c r="E7312" s="19" t="e">
        <f>VLOOKUP(Table1[[#This Row],[winner_name]],[1]players!$A:$E,5,FALSE)</f>
        <v>#N/A</v>
      </c>
      <c r="F7312" s="19" t="e">
        <f>VLOOKUP(Table1[[#This Row],[loser_name]],[1]players!$A:$E,5,FALSE)</f>
        <v>#N/A</v>
      </c>
      <c r="H7312" s="19" t="s">
        <v>3907</v>
      </c>
      <c r="I7312" s="19" t="str">
        <f>VLOOKUP(Table1[[#This Row],[tourney_id]],tournaments!A:E,4,FALSE)</f>
        <v>Athens, Georgia</v>
      </c>
      <c r="J7312" s="31"/>
      <c r="K7312" s="14"/>
    </row>
    <row r="7313" spans="1:11" x14ac:dyDescent="0.3">
      <c r="A7313" s="14" t="s">
        <v>301</v>
      </c>
      <c r="B7313" s="14" t="s">
        <v>53</v>
      </c>
      <c r="C7313" s="14" t="s">
        <v>412</v>
      </c>
      <c r="D7313" s="16">
        <v>42873.729166666664</v>
      </c>
      <c r="E7313" s="19" t="e">
        <f>VLOOKUP(Table1[[#This Row],[winner_name]],[1]players!$A:$E,5,FALSE)</f>
        <v>#N/A</v>
      </c>
      <c r="F7313" s="19" t="e">
        <f>VLOOKUP(Table1[[#This Row],[loser_name]],[1]players!$A:$E,5,FALSE)</f>
        <v>#N/A</v>
      </c>
      <c r="H7313" s="19" t="s">
        <v>3907</v>
      </c>
      <c r="I7313" s="19" t="str">
        <f>VLOOKUP(Table1[[#This Row],[tourney_id]],tournaments!A:E,4,FALSE)</f>
        <v>Athens, Georgia</v>
      </c>
      <c r="J7313" s="31"/>
      <c r="K7313" s="14"/>
    </row>
    <row r="7314" spans="1:11" x14ac:dyDescent="0.3">
      <c r="A7314" s="19" t="s">
        <v>1024</v>
      </c>
      <c r="B7314" s="14" t="s">
        <v>349</v>
      </c>
      <c r="C7314" s="14" t="s">
        <v>405</v>
      </c>
      <c r="D7314" s="16">
        <v>42873.729166666664</v>
      </c>
      <c r="E7314" s="19" t="e">
        <f>VLOOKUP(Table1[[#This Row],[winner_name]],[1]players!$A:$E,5,FALSE)</f>
        <v>#N/A</v>
      </c>
      <c r="F7314" s="19" t="e">
        <f>VLOOKUP(Table1[[#This Row],[loser_name]],[1]players!$A:$E,5,FALSE)</f>
        <v>#N/A</v>
      </c>
      <c r="H7314" s="19" t="s">
        <v>3907</v>
      </c>
      <c r="I7314" s="19" t="str">
        <f>VLOOKUP(Table1[[#This Row],[tourney_id]],tournaments!A:E,4,FALSE)</f>
        <v>Athens, Georgia</v>
      </c>
      <c r="J7314" s="31"/>
      <c r="K7314" s="14"/>
    </row>
    <row r="7315" spans="1:11" x14ac:dyDescent="0.3">
      <c r="A7315" s="14" t="s">
        <v>241</v>
      </c>
      <c r="B7315" s="14" t="s">
        <v>134</v>
      </c>
      <c r="C7315" s="14" t="s">
        <v>412</v>
      </c>
      <c r="D7315" s="16">
        <v>42873.729166666664</v>
      </c>
      <c r="E7315" s="19" t="e">
        <f>VLOOKUP(Table1[[#This Row],[winner_name]],[1]players!$A:$E,5,FALSE)</f>
        <v>#N/A</v>
      </c>
      <c r="F7315" s="19" t="e">
        <f>VLOOKUP(Table1[[#This Row],[loser_name]],[1]players!$A:$E,5,FALSE)</f>
        <v>#N/A</v>
      </c>
      <c r="H7315" s="19" t="s">
        <v>3907</v>
      </c>
      <c r="I7315" s="19" t="str">
        <f>VLOOKUP(Table1[[#This Row],[tourney_id]],tournaments!A:E,4,FALSE)</f>
        <v>Athens, Georgia</v>
      </c>
      <c r="J7315" s="31"/>
      <c r="K7315" s="14"/>
    </row>
    <row r="7316" spans="1:11" x14ac:dyDescent="0.3">
      <c r="A7316" s="14" t="s">
        <v>168</v>
      </c>
      <c r="B7316" s="14" t="s">
        <v>20</v>
      </c>
      <c r="C7316" s="14" t="s">
        <v>3191</v>
      </c>
      <c r="D7316" s="16">
        <v>42873.729166666664</v>
      </c>
      <c r="E7316" s="19" t="e">
        <f>VLOOKUP(Table1[[#This Row],[winner_name]],[1]players!$A:$E,5,FALSE)</f>
        <v>#N/A</v>
      </c>
      <c r="F7316" s="19" t="e">
        <f>VLOOKUP(Table1[[#This Row],[loser_name]],[1]players!$A:$E,5,FALSE)</f>
        <v>#N/A</v>
      </c>
      <c r="H7316" s="19" t="s">
        <v>3907</v>
      </c>
      <c r="I7316" s="19" t="str">
        <f>VLOOKUP(Table1[[#This Row],[tourney_id]],tournaments!A:E,4,FALSE)</f>
        <v>Athens, Georgia</v>
      </c>
      <c r="J7316" s="31"/>
      <c r="K7316" s="14"/>
    </row>
    <row r="7317" spans="1:11" x14ac:dyDescent="0.3">
      <c r="A7317" s="14" t="s">
        <v>119</v>
      </c>
      <c r="B7317" s="14" t="s">
        <v>904</v>
      </c>
      <c r="C7317" s="14" t="s">
        <v>570</v>
      </c>
      <c r="D7317" s="16">
        <v>42873.729166666664</v>
      </c>
      <c r="E7317" s="19" t="e">
        <f>VLOOKUP(Table1[[#This Row],[winner_name]],[1]players!$A:$E,5,FALSE)</f>
        <v>#N/A</v>
      </c>
      <c r="F7317" s="19" t="e">
        <f>VLOOKUP(Table1[[#This Row],[loser_name]],[1]players!$A:$E,5,FALSE)</f>
        <v>#N/A</v>
      </c>
      <c r="H7317" s="19" t="s">
        <v>3907</v>
      </c>
      <c r="I7317" s="19" t="str">
        <f>VLOOKUP(Table1[[#This Row],[tourney_id]],tournaments!A:E,4,FALSE)</f>
        <v>Athens, Georgia</v>
      </c>
      <c r="J7317" s="31"/>
      <c r="K7317" s="14"/>
    </row>
    <row r="7318" spans="1:11" x14ac:dyDescent="0.3">
      <c r="A7318" s="14" t="s">
        <v>873</v>
      </c>
      <c r="B7318" s="14" t="s">
        <v>1053</v>
      </c>
      <c r="C7318" s="14" t="s">
        <v>2126</v>
      </c>
      <c r="D7318" s="16">
        <v>42873.729166666664</v>
      </c>
      <c r="E7318" s="19" t="e">
        <f>VLOOKUP(Table1[[#This Row],[winner_name]],[1]players!$A:$E,5,FALSE)</f>
        <v>#N/A</v>
      </c>
      <c r="F7318" s="19" t="e">
        <f>VLOOKUP(Table1[[#This Row],[loser_name]],[1]players!$A:$E,5,FALSE)</f>
        <v>#N/A</v>
      </c>
      <c r="H7318" s="19" t="s">
        <v>3907</v>
      </c>
      <c r="I7318" s="19" t="str">
        <f>VLOOKUP(Table1[[#This Row],[tourney_id]],tournaments!A:E,4,FALSE)</f>
        <v>Athens, Georgia</v>
      </c>
      <c r="J7318" s="31"/>
      <c r="K7318" s="14"/>
    </row>
    <row r="7319" spans="1:11" x14ac:dyDescent="0.3">
      <c r="A7319" s="14" t="s">
        <v>884</v>
      </c>
      <c r="B7319" s="14" t="s">
        <v>1054</v>
      </c>
      <c r="C7319" s="14" t="s">
        <v>514</v>
      </c>
      <c r="D7319" s="16">
        <v>42873.729166666664</v>
      </c>
      <c r="E7319" s="19" t="e">
        <f>VLOOKUP(Table1[[#This Row],[winner_name]],[1]players!$A:$E,5,FALSE)</f>
        <v>#N/A</v>
      </c>
      <c r="F7319" s="19" t="e">
        <f>VLOOKUP(Table1[[#This Row],[loser_name]],[1]players!$A:$E,5,FALSE)</f>
        <v>#N/A</v>
      </c>
      <c r="H7319" s="19" t="s">
        <v>3907</v>
      </c>
      <c r="I7319" s="19" t="str">
        <f>VLOOKUP(Table1[[#This Row],[tourney_id]],tournaments!A:E,4,FALSE)</f>
        <v>Athens, Georgia</v>
      </c>
      <c r="J7319" s="31"/>
      <c r="K7319" s="14"/>
    </row>
    <row r="7320" spans="1:11" x14ac:dyDescent="0.3">
      <c r="A7320" s="14" t="s">
        <v>944</v>
      </c>
      <c r="B7320" s="14" t="s">
        <v>1374</v>
      </c>
      <c r="C7320" s="14" t="s">
        <v>1194</v>
      </c>
      <c r="D7320" s="16">
        <v>42873.729166666664</v>
      </c>
      <c r="E7320" s="19" t="e">
        <f>VLOOKUP(Table1[[#This Row],[winner_name]],[1]players!$A:$E,5,FALSE)</f>
        <v>#N/A</v>
      </c>
      <c r="F7320" s="19" t="e">
        <f>VLOOKUP(Table1[[#This Row],[loser_name]],[1]players!$A:$E,5,FALSE)</f>
        <v>#N/A</v>
      </c>
      <c r="H7320" s="19" t="s">
        <v>3907</v>
      </c>
      <c r="I7320" s="19" t="str">
        <f>VLOOKUP(Table1[[#This Row],[tourney_id]],tournaments!A:E,4,FALSE)</f>
        <v>Athens, Georgia</v>
      </c>
      <c r="J7320" s="31"/>
      <c r="K7320" s="14"/>
    </row>
    <row r="7321" spans="1:11" x14ac:dyDescent="0.3">
      <c r="A7321" s="14" t="s">
        <v>56</v>
      </c>
      <c r="B7321" s="14" t="s">
        <v>144</v>
      </c>
      <c r="C7321" s="14" t="s">
        <v>3007</v>
      </c>
      <c r="D7321" s="16">
        <v>42873.5625</v>
      </c>
      <c r="E7321" s="19" t="e">
        <f>VLOOKUP(Table1[[#This Row],[winner_name]],[1]players!$A:$E,5,FALSE)</f>
        <v>#N/A</v>
      </c>
      <c r="F7321" s="19" t="e">
        <f>VLOOKUP(Table1[[#This Row],[loser_name]],[1]players!$A:$E,5,FALSE)</f>
        <v>#N/A</v>
      </c>
      <c r="H7321" s="19" t="s">
        <v>3907</v>
      </c>
      <c r="I7321" s="19" t="str">
        <f>VLOOKUP(Table1[[#This Row],[tourney_id]],tournaments!A:E,4,FALSE)</f>
        <v>Athens, Georgia</v>
      </c>
      <c r="J7321" s="31"/>
      <c r="K7321" s="14"/>
    </row>
    <row r="7322" spans="1:11" x14ac:dyDescent="0.3">
      <c r="A7322" s="14" t="s">
        <v>34</v>
      </c>
      <c r="B7322" s="14" t="s">
        <v>250</v>
      </c>
      <c r="C7322" s="14" t="s">
        <v>3908</v>
      </c>
      <c r="D7322" s="16">
        <v>42873.5625</v>
      </c>
      <c r="E7322" s="19" t="e">
        <f>VLOOKUP(Table1[[#This Row],[winner_name]],[1]players!$A:$E,5,FALSE)</f>
        <v>#N/A</v>
      </c>
      <c r="F7322" s="19" t="e">
        <f>VLOOKUP(Table1[[#This Row],[loser_name]],[1]players!$A:$E,5,FALSE)</f>
        <v>#N/A</v>
      </c>
      <c r="H7322" s="19" t="s">
        <v>3907</v>
      </c>
      <c r="I7322" s="19" t="str">
        <f>VLOOKUP(Table1[[#This Row],[tourney_id]],tournaments!A:E,4,FALSE)</f>
        <v>Athens, Georgia</v>
      </c>
      <c r="J7322" s="31"/>
      <c r="K7322" s="14"/>
    </row>
    <row r="7323" spans="1:11" x14ac:dyDescent="0.3">
      <c r="A7323" s="14" t="s">
        <v>269</v>
      </c>
      <c r="B7323" s="14" t="s">
        <v>290</v>
      </c>
      <c r="C7323" s="14" t="s">
        <v>388</v>
      </c>
      <c r="D7323" s="16">
        <v>42873.5625</v>
      </c>
      <c r="E7323" s="19" t="e">
        <f>VLOOKUP(Table1[[#This Row],[winner_name]],[1]players!$A:$E,5,FALSE)</f>
        <v>#N/A</v>
      </c>
      <c r="F7323" s="19" t="e">
        <f>VLOOKUP(Table1[[#This Row],[loser_name]],[1]players!$A:$E,5,FALSE)</f>
        <v>#N/A</v>
      </c>
      <c r="H7323" s="19" t="s">
        <v>3907</v>
      </c>
      <c r="I7323" s="19" t="str">
        <f>VLOOKUP(Table1[[#This Row],[tourney_id]],tournaments!A:E,4,FALSE)</f>
        <v>Athens, Georgia</v>
      </c>
      <c r="J7323" s="31"/>
      <c r="K7323" s="14"/>
    </row>
    <row r="7324" spans="1:11" x14ac:dyDescent="0.3">
      <c r="A7324" s="19" t="s">
        <v>787</v>
      </c>
      <c r="B7324" s="14" t="s">
        <v>927</v>
      </c>
      <c r="C7324" s="14" t="s">
        <v>503</v>
      </c>
      <c r="D7324" s="16">
        <v>42873.5625</v>
      </c>
      <c r="E7324" s="19" t="e">
        <f>VLOOKUP(Table1[[#This Row],[winner_name]],[1]players!$A:$E,5,FALSE)</f>
        <v>#N/A</v>
      </c>
      <c r="F7324" s="19" t="e">
        <f>VLOOKUP(Table1[[#This Row],[loser_name]],[1]players!$A:$E,5,FALSE)</f>
        <v>#N/A</v>
      </c>
      <c r="H7324" s="19" t="s">
        <v>3907</v>
      </c>
      <c r="I7324" s="19" t="str">
        <f>VLOOKUP(Table1[[#This Row],[tourney_id]],tournaments!A:E,4,FALSE)</f>
        <v>Athens, Georgia</v>
      </c>
      <c r="J7324" s="31"/>
      <c r="K7324" s="14"/>
    </row>
    <row r="7325" spans="1:11" x14ac:dyDescent="0.3">
      <c r="A7325" s="14" t="s">
        <v>1235</v>
      </c>
      <c r="B7325" s="14" t="s">
        <v>815</v>
      </c>
      <c r="C7325" s="14" t="s">
        <v>412</v>
      </c>
      <c r="D7325" s="16">
        <v>42873.5625</v>
      </c>
      <c r="E7325" s="19" t="e">
        <f>VLOOKUP(Table1[[#This Row],[winner_name]],[1]players!$A:$E,5,FALSE)</f>
        <v>#N/A</v>
      </c>
      <c r="F7325" s="19" t="e">
        <f>VLOOKUP(Table1[[#This Row],[loser_name]],[1]players!$A:$E,5,FALSE)</f>
        <v>#N/A</v>
      </c>
      <c r="H7325" s="19" t="s">
        <v>3907</v>
      </c>
      <c r="I7325" s="19" t="str">
        <f>VLOOKUP(Table1[[#This Row],[tourney_id]],tournaments!A:E,4,FALSE)</f>
        <v>Athens, Georgia</v>
      </c>
      <c r="J7325" s="31"/>
      <c r="K7325" s="14"/>
    </row>
    <row r="7326" spans="1:11" x14ac:dyDescent="0.3">
      <c r="A7326" s="14" t="s">
        <v>95</v>
      </c>
      <c r="B7326" s="14" t="s">
        <v>816</v>
      </c>
      <c r="C7326" s="14" t="s">
        <v>429</v>
      </c>
      <c r="D7326" s="16">
        <v>42873.5625</v>
      </c>
      <c r="E7326" s="19" t="e">
        <f>VLOOKUP(Table1[[#This Row],[winner_name]],[1]players!$A:$E,5,FALSE)</f>
        <v>#N/A</v>
      </c>
      <c r="F7326" s="19" t="e">
        <f>VLOOKUP(Table1[[#This Row],[loser_name]],[1]players!$A:$E,5,FALSE)</f>
        <v>#N/A</v>
      </c>
      <c r="H7326" s="19" t="s">
        <v>3907</v>
      </c>
      <c r="I7326" s="19" t="str">
        <f>VLOOKUP(Table1[[#This Row],[tourney_id]],tournaments!A:E,4,FALSE)</f>
        <v>Athens, Georgia</v>
      </c>
      <c r="J7326" s="31"/>
      <c r="K7326" s="14"/>
    </row>
    <row r="7327" spans="1:11" x14ac:dyDescent="0.3">
      <c r="A7327" s="14" t="s">
        <v>153</v>
      </c>
      <c r="B7327" s="14" t="s">
        <v>45</v>
      </c>
      <c r="C7327" s="14" t="s">
        <v>416</v>
      </c>
      <c r="D7327" s="16">
        <v>42873.5625</v>
      </c>
      <c r="E7327" s="19" t="e">
        <f>VLOOKUP(Table1[[#This Row],[winner_name]],[1]players!$A:$E,5,FALSE)</f>
        <v>#N/A</v>
      </c>
      <c r="F7327" s="19" t="e">
        <f>VLOOKUP(Table1[[#This Row],[loser_name]],[1]players!$A:$E,5,FALSE)</f>
        <v>#N/A</v>
      </c>
      <c r="H7327" s="19" t="s">
        <v>3907</v>
      </c>
      <c r="I7327" s="19" t="str">
        <f>VLOOKUP(Table1[[#This Row],[tourney_id]],tournaments!A:E,4,FALSE)</f>
        <v>Athens, Georgia</v>
      </c>
      <c r="J7327" s="31"/>
      <c r="K7327" s="14"/>
    </row>
    <row r="7328" spans="1:11" x14ac:dyDescent="0.3">
      <c r="A7328" s="14" t="s">
        <v>112</v>
      </c>
      <c r="B7328" s="14" t="s">
        <v>243</v>
      </c>
      <c r="C7328" s="14" t="s">
        <v>763</v>
      </c>
      <c r="D7328" s="16">
        <v>42873.5625</v>
      </c>
      <c r="E7328" s="19" t="e">
        <f>VLOOKUP(Table1[[#This Row],[winner_name]],[1]players!$A:$E,5,FALSE)</f>
        <v>#N/A</v>
      </c>
      <c r="F7328" s="19" t="e">
        <f>VLOOKUP(Table1[[#This Row],[loser_name]],[1]players!$A:$E,5,FALSE)</f>
        <v>#N/A</v>
      </c>
      <c r="H7328" s="19" t="s">
        <v>3907</v>
      </c>
      <c r="I7328" s="19" t="str">
        <f>VLOOKUP(Table1[[#This Row],[tourney_id]],tournaments!A:E,4,FALSE)</f>
        <v>Athens, Georgia</v>
      </c>
      <c r="J7328" s="31"/>
      <c r="K7328" s="14"/>
    </row>
    <row r="7329" spans="1:11" x14ac:dyDescent="0.3">
      <c r="A7329" s="14" t="s">
        <v>810</v>
      </c>
      <c r="B7329" s="14" t="s">
        <v>211</v>
      </c>
      <c r="C7329" s="14" t="s">
        <v>559</v>
      </c>
      <c r="D7329" s="16">
        <v>42873.5625</v>
      </c>
      <c r="E7329" s="19" t="e">
        <f>VLOOKUP(Table1[[#This Row],[winner_name]],[1]players!$A:$E,5,FALSE)</f>
        <v>#N/A</v>
      </c>
      <c r="F7329" s="19" t="e">
        <f>VLOOKUP(Table1[[#This Row],[loser_name]],[1]players!$A:$E,5,FALSE)</f>
        <v>#N/A</v>
      </c>
      <c r="H7329" s="19" t="s">
        <v>3907</v>
      </c>
      <c r="I7329" s="19" t="str">
        <f>VLOOKUP(Table1[[#This Row],[tourney_id]],tournaments!A:E,4,FALSE)</f>
        <v>Athens, Georgia</v>
      </c>
      <c r="J7329" s="31"/>
      <c r="K7329" s="14"/>
    </row>
    <row r="7330" spans="1:11" x14ac:dyDescent="0.3">
      <c r="A7330" s="14" t="s">
        <v>920</v>
      </c>
      <c r="B7330" s="14" t="s">
        <v>230</v>
      </c>
      <c r="C7330" s="14" t="s">
        <v>412</v>
      </c>
      <c r="D7330" s="16">
        <v>42873.5625</v>
      </c>
      <c r="E7330" s="19" t="e">
        <f>VLOOKUP(Table1[[#This Row],[winner_name]],[1]players!$A:$E,5,FALSE)</f>
        <v>#N/A</v>
      </c>
      <c r="F7330" s="19" t="e">
        <f>VLOOKUP(Table1[[#This Row],[loser_name]],[1]players!$A:$E,5,FALSE)</f>
        <v>#N/A</v>
      </c>
      <c r="H7330" s="19" t="s">
        <v>3907</v>
      </c>
      <c r="I7330" s="19" t="str">
        <f>VLOOKUP(Table1[[#This Row],[tourney_id]],tournaments!A:E,4,FALSE)</f>
        <v>Athens, Georgia</v>
      </c>
      <c r="J7330" s="31"/>
      <c r="K7330" s="14"/>
    </row>
    <row r="7331" spans="1:11" x14ac:dyDescent="0.3">
      <c r="A7331" s="14" t="s">
        <v>90</v>
      </c>
      <c r="B7331" s="14" t="s">
        <v>342</v>
      </c>
      <c r="C7331" s="14" t="s">
        <v>393</v>
      </c>
      <c r="D7331" s="16">
        <v>42873.4375</v>
      </c>
      <c r="E7331" s="19" t="e">
        <f>VLOOKUP(Table1[[#This Row],[winner_name]],[1]players!$A:$E,5,FALSE)</f>
        <v>#N/A</v>
      </c>
      <c r="F7331" s="19" t="e">
        <f>VLOOKUP(Table1[[#This Row],[loser_name]],[1]players!$A:$E,5,FALSE)</f>
        <v>#N/A</v>
      </c>
      <c r="H7331" s="19" t="s">
        <v>3907</v>
      </c>
      <c r="I7331" s="19" t="str">
        <f>VLOOKUP(Table1[[#This Row],[tourney_id]],tournaments!A:E,4,FALSE)</f>
        <v>Athens, Georgia</v>
      </c>
      <c r="J7331" s="31"/>
      <c r="K7331" s="14"/>
    </row>
    <row r="7332" spans="1:11" x14ac:dyDescent="0.3">
      <c r="A7332" s="14" t="s">
        <v>96</v>
      </c>
      <c r="B7332" s="14" t="s">
        <v>61</v>
      </c>
      <c r="C7332" s="14" t="s">
        <v>463</v>
      </c>
      <c r="D7332" s="16">
        <v>42873.4375</v>
      </c>
      <c r="E7332" s="19" t="e">
        <f>VLOOKUP(Table1[[#This Row],[winner_name]],[1]players!$A:$E,5,FALSE)</f>
        <v>#N/A</v>
      </c>
      <c r="F7332" s="19" t="e">
        <f>VLOOKUP(Table1[[#This Row],[loser_name]],[1]players!$A:$E,5,FALSE)</f>
        <v>#N/A</v>
      </c>
      <c r="H7332" s="19" t="s">
        <v>3907</v>
      </c>
      <c r="I7332" s="19" t="str">
        <f>VLOOKUP(Table1[[#This Row],[tourney_id]],tournaments!A:E,4,FALSE)</f>
        <v>Athens, Georgia</v>
      </c>
      <c r="J7332" s="31"/>
      <c r="K7332" s="14"/>
    </row>
    <row r="7333" spans="1:11" x14ac:dyDescent="0.3">
      <c r="A7333" s="14" t="s">
        <v>770</v>
      </c>
      <c r="B7333" s="14" t="s">
        <v>865</v>
      </c>
      <c r="C7333" s="14" t="s">
        <v>587</v>
      </c>
      <c r="D7333" s="16">
        <v>42873.4375</v>
      </c>
      <c r="E7333" s="19" t="e">
        <f>VLOOKUP(Table1[[#This Row],[winner_name]],[1]players!$A:$E,5,FALSE)</f>
        <v>#N/A</v>
      </c>
      <c r="F7333" s="19" t="e">
        <f>VLOOKUP(Table1[[#This Row],[loser_name]],[1]players!$A:$E,5,FALSE)</f>
        <v>#N/A</v>
      </c>
      <c r="H7333" s="19" t="s">
        <v>3907</v>
      </c>
      <c r="I7333" s="19" t="str">
        <f>VLOOKUP(Table1[[#This Row],[tourney_id]],tournaments!A:E,4,FALSE)</f>
        <v>Athens, Georgia</v>
      </c>
      <c r="J7333" s="31"/>
      <c r="K7333" s="14"/>
    </row>
    <row r="7334" spans="1:11" x14ac:dyDescent="0.3">
      <c r="A7334" s="19" t="s">
        <v>813</v>
      </c>
      <c r="B7334" s="14" t="s">
        <v>817</v>
      </c>
      <c r="C7334" s="14" t="s">
        <v>380</v>
      </c>
      <c r="D7334" s="16">
        <v>42873.4375</v>
      </c>
      <c r="E7334" s="19" t="e">
        <f>VLOOKUP(Table1[[#This Row],[winner_name]],[1]players!$A:$E,5,FALSE)</f>
        <v>#N/A</v>
      </c>
      <c r="F7334" s="19" t="e">
        <f>VLOOKUP(Table1[[#This Row],[loser_name]],[1]players!$A:$E,5,FALSE)</f>
        <v>#N/A</v>
      </c>
      <c r="H7334" s="19" t="s">
        <v>3907</v>
      </c>
      <c r="I7334" s="19" t="str">
        <f>VLOOKUP(Table1[[#This Row],[tourney_id]],tournaments!A:E,4,FALSE)</f>
        <v>Athens, Georgia</v>
      </c>
      <c r="J7334" s="31"/>
      <c r="K7334" s="14"/>
    </row>
    <row r="7335" spans="1:11" x14ac:dyDescent="0.3">
      <c r="A7335" s="14" t="s">
        <v>208</v>
      </c>
      <c r="B7335" s="14" t="s">
        <v>146</v>
      </c>
      <c r="C7335" s="14" t="s">
        <v>381</v>
      </c>
      <c r="D7335" s="16">
        <v>42873.4375</v>
      </c>
      <c r="E7335" s="19" t="e">
        <f>VLOOKUP(Table1[[#This Row],[winner_name]],[1]players!$A:$E,5,FALSE)</f>
        <v>#N/A</v>
      </c>
      <c r="F7335" s="19" t="e">
        <f>VLOOKUP(Table1[[#This Row],[loser_name]],[1]players!$A:$E,5,FALSE)</f>
        <v>#N/A</v>
      </c>
      <c r="H7335" s="19" t="s">
        <v>3907</v>
      </c>
      <c r="I7335" s="19" t="str">
        <f>VLOOKUP(Table1[[#This Row],[tourney_id]],tournaments!A:E,4,FALSE)</f>
        <v>Athens, Georgia</v>
      </c>
      <c r="J7335" s="31"/>
      <c r="K7335" s="14"/>
    </row>
    <row r="7336" spans="1:11" x14ac:dyDescent="0.3">
      <c r="A7336" s="14" t="s">
        <v>1323</v>
      </c>
      <c r="B7336" s="14" t="s">
        <v>1376</v>
      </c>
      <c r="C7336" s="14" t="s">
        <v>380</v>
      </c>
      <c r="D7336" s="16">
        <v>42873.4375</v>
      </c>
      <c r="E7336" s="19" t="e">
        <f>VLOOKUP(Table1[[#This Row],[winner_name]],[1]players!$A:$E,5,FALSE)</f>
        <v>#N/A</v>
      </c>
      <c r="F7336" s="19" t="e">
        <f>VLOOKUP(Table1[[#This Row],[loser_name]],[1]players!$A:$E,5,FALSE)</f>
        <v>#N/A</v>
      </c>
      <c r="H7336" s="19" t="s">
        <v>3907</v>
      </c>
      <c r="I7336" s="19" t="str">
        <f>VLOOKUP(Table1[[#This Row],[tourney_id]],tournaments!A:E,4,FALSE)</f>
        <v>Athens, Georgia</v>
      </c>
      <c r="J7336" s="31"/>
      <c r="K7336" s="14"/>
    </row>
    <row r="7337" spans="1:11" x14ac:dyDescent="0.3">
      <c r="A7337" s="14" t="s">
        <v>1240</v>
      </c>
      <c r="B7337" s="14" t="s">
        <v>236</v>
      </c>
      <c r="C7337" s="14" t="s">
        <v>412</v>
      </c>
      <c r="D7337" s="16">
        <v>42873.4375</v>
      </c>
      <c r="E7337" s="19" t="e">
        <f>VLOOKUP(Table1[[#This Row],[winner_name]],[1]players!$A:$E,5,FALSE)</f>
        <v>#N/A</v>
      </c>
      <c r="F7337" s="19" t="e">
        <f>VLOOKUP(Table1[[#This Row],[loser_name]],[1]players!$A:$E,5,FALSE)</f>
        <v>#N/A</v>
      </c>
      <c r="H7337" s="19" t="s">
        <v>3907</v>
      </c>
      <c r="I7337" s="19" t="str">
        <f>VLOOKUP(Table1[[#This Row],[tourney_id]],tournaments!A:E,4,FALSE)</f>
        <v>Athens, Georgia</v>
      </c>
      <c r="J7337" s="31"/>
      <c r="K7337" s="14"/>
    </row>
    <row r="7338" spans="1:11" x14ac:dyDescent="0.3">
      <c r="A7338" s="14" t="s">
        <v>313</v>
      </c>
      <c r="B7338" s="14" t="s">
        <v>100</v>
      </c>
      <c r="C7338" s="14" t="s">
        <v>1492</v>
      </c>
      <c r="D7338" s="16">
        <v>42875.729166666664</v>
      </c>
      <c r="E7338" s="19" t="e">
        <f>VLOOKUP(Table1[[#This Row],[winner_name]],[1]players!$A:$E,5,FALSE)</f>
        <v>#N/A</v>
      </c>
      <c r="F7338" s="19" t="e">
        <f>VLOOKUP(Table1[[#This Row],[loser_name]],[1]players!$A:$E,5,FALSE)</f>
        <v>#N/A</v>
      </c>
      <c r="H7338" s="19" t="s">
        <v>3907</v>
      </c>
      <c r="I7338" s="19" t="str">
        <f>VLOOKUP(Table1[[#This Row],[tourney_id]],tournaments!A:E,4,FALSE)</f>
        <v>Athens, Georgia</v>
      </c>
      <c r="J7338" s="31"/>
      <c r="K7338" s="14"/>
    </row>
    <row r="7339" spans="1:11" x14ac:dyDescent="0.3">
      <c r="A7339" s="14" t="s">
        <v>337</v>
      </c>
      <c r="B7339" s="14" t="s">
        <v>2266</v>
      </c>
      <c r="C7339" s="14" t="s">
        <v>1786</v>
      </c>
      <c r="D7339" s="16">
        <v>42875.729166666664</v>
      </c>
      <c r="E7339" s="19" t="e">
        <f>VLOOKUP(Table1[[#This Row],[winner_name]],[1]players!$A:$E,5,FALSE)</f>
        <v>#N/A</v>
      </c>
      <c r="F7339" s="19">
        <f>VLOOKUP(Table1[[#This Row],[loser_name]],[1]players!$A:$E,5,FALSE)</f>
        <v>0</v>
      </c>
      <c r="H7339" s="19" t="s">
        <v>3907</v>
      </c>
      <c r="I7339" s="19" t="str">
        <f>VLOOKUP(Table1[[#This Row],[tourney_id]],tournaments!A:E,4,FALSE)</f>
        <v>Athens, Georgia</v>
      </c>
      <c r="J7339" s="31"/>
      <c r="K7339" s="14"/>
    </row>
    <row r="7340" spans="1:11" x14ac:dyDescent="0.3">
      <c r="A7340" s="14" t="s">
        <v>185</v>
      </c>
      <c r="B7340" s="14" t="s">
        <v>1367</v>
      </c>
      <c r="C7340" s="14" t="s">
        <v>389</v>
      </c>
      <c r="D7340" s="16">
        <v>42875.729166666664</v>
      </c>
      <c r="E7340" s="19" t="e">
        <f>VLOOKUP(Table1[[#This Row],[winner_name]],[1]players!$A:$E,5,FALSE)</f>
        <v>#N/A</v>
      </c>
      <c r="F7340" s="19" t="e">
        <f>VLOOKUP(Table1[[#This Row],[loser_name]],[1]players!$A:$E,5,FALSE)</f>
        <v>#N/A</v>
      </c>
      <c r="H7340" s="19" t="s">
        <v>3907</v>
      </c>
      <c r="I7340" s="19" t="str">
        <f>VLOOKUP(Table1[[#This Row],[tourney_id]],tournaments!A:E,4,FALSE)</f>
        <v>Athens, Georgia</v>
      </c>
      <c r="J7340" s="31"/>
      <c r="K7340" s="14"/>
    </row>
    <row r="7341" spans="1:11" x14ac:dyDescent="0.3">
      <c r="A7341" s="14" t="s">
        <v>1397</v>
      </c>
      <c r="B7341" s="14" t="s">
        <v>1389</v>
      </c>
      <c r="C7341" s="14" t="s">
        <v>404</v>
      </c>
      <c r="D7341" s="16">
        <v>42875.729166666664</v>
      </c>
      <c r="E7341" s="19" t="e">
        <f>VLOOKUP(Table1[[#This Row],[winner_name]],[1]players!$A:$E,5,FALSE)</f>
        <v>#N/A</v>
      </c>
      <c r="F7341" s="19" t="e">
        <f>VLOOKUP(Table1[[#This Row],[loser_name]],[1]players!$A:$E,5,FALSE)</f>
        <v>#N/A</v>
      </c>
      <c r="H7341" s="19" t="s">
        <v>3907</v>
      </c>
      <c r="I7341" s="19" t="str">
        <f>VLOOKUP(Table1[[#This Row],[tourney_id]],tournaments!A:E,4,FALSE)</f>
        <v>Athens, Georgia</v>
      </c>
      <c r="J7341" s="31"/>
      <c r="K7341" s="14"/>
    </row>
    <row r="7342" spans="1:11" x14ac:dyDescent="0.3">
      <c r="A7342" s="14" t="s">
        <v>905</v>
      </c>
      <c r="B7342" s="14" t="s">
        <v>1390</v>
      </c>
      <c r="C7342" s="14" t="s">
        <v>1434</v>
      </c>
      <c r="D7342" s="16">
        <v>42875.729166666664</v>
      </c>
      <c r="E7342" s="19" t="e">
        <f>VLOOKUP(Table1[[#This Row],[winner_name]],[1]players!$A:$E,5,FALSE)</f>
        <v>#N/A</v>
      </c>
      <c r="F7342" s="19" t="e">
        <f>VLOOKUP(Table1[[#This Row],[loser_name]],[1]players!$A:$E,5,FALSE)</f>
        <v>#N/A</v>
      </c>
      <c r="H7342" s="19" t="s">
        <v>3907</v>
      </c>
      <c r="I7342" s="19" t="str">
        <f>VLOOKUP(Table1[[#This Row],[tourney_id]],tournaments!A:E,4,FALSE)</f>
        <v>Athens, Georgia</v>
      </c>
      <c r="J7342" s="31"/>
      <c r="K7342" s="14"/>
    </row>
    <row r="7343" spans="1:11" x14ac:dyDescent="0.3">
      <c r="A7343" s="14" t="s">
        <v>121</v>
      </c>
      <c r="B7343" s="14" t="s">
        <v>134</v>
      </c>
      <c r="C7343" s="14" t="s">
        <v>775</v>
      </c>
      <c r="D7343" s="16">
        <v>42875.729166666664</v>
      </c>
      <c r="E7343" s="19" t="e">
        <f>VLOOKUP(Table1[[#This Row],[winner_name]],[1]players!$A:$E,5,FALSE)</f>
        <v>#N/A</v>
      </c>
      <c r="F7343" s="19" t="e">
        <f>VLOOKUP(Table1[[#This Row],[loser_name]],[1]players!$A:$E,5,FALSE)</f>
        <v>#N/A</v>
      </c>
      <c r="H7343" s="19" t="s">
        <v>3907</v>
      </c>
      <c r="I7343" s="19" t="str">
        <f>VLOOKUP(Table1[[#This Row],[tourney_id]],tournaments!A:E,4,FALSE)</f>
        <v>Athens, Georgia</v>
      </c>
      <c r="J7343" s="31"/>
      <c r="K7343" s="14"/>
    </row>
    <row r="7344" spans="1:11" x14ac:dyDescent="0.3">
      <c r="A7344" s="14" t="s">
        <v>168</v>
      </c>
      <c r="B7344" s="14" t="s">
        <v>1055</v>
      </c>
      <c r="C7344" s="14" t="s">
        <v>416</v>
      </c>
      <c r="D7344" s="16">
        <v>42875.729166666664</v>
      </c>
      <c r="E7344" s="19" t="e">
        <f>VLOOKUP(Table1[[#This Row],[winner_name]],[1]players!$A:$E,5,FALSE)</f>
        <v>#N/A</v>
      </c>
      <c r="F7344" s="19" t="e">
        <f>VLOOKUP(Table1[[#This Row],[loser_name]],[1]players!$A:$E,5,FALSE)</f>
        <v>#N/A</v>
      </c>
      <c r="H7344" s="19" t="s">
        <v>3907</v>
      </c>
      <c r="I7344" s="19" t="str">
        <f>VLOOKUP(Table1[[#This Row],[tourney_id]],tournaments!A:E,4,FALSE)</f>
        <v>Athens, Georgia</v>
      </c>
      <c r="J7344" s="31"/>
      <c r="K7344" s="14"/>
    </row>
    <row r="7345" spans="1:11" x14ac:dyDescent="0.3">
      <c r="A7345" s="14" t="s">
        <v>873</v>
      </c>
      <c r="B7345" s="14" t="s">
        <v>301</v>
      </c>
      <c r="C7345" s="14" t="s">
        <v>549</v>
      </c>
      <c r="D7345" s="16">
        <v>42875.729166666664</v>
      </c>
      <c r="E7345" s="19" t="e">
        <f>VLOOKUP(Table1[[#This Row],[winner_name]],[1]players!$A:$E,5,FALSE)</f>
        <v>#N/A</v>
      </c>
      <c r="F7345" s="19" t="e">
        <f>VLOOKUP(Table1[[#This Row],[loser_name]],[1]players!$A:$E,5,FALSE)</f>
        <v>#N/A</v>
      </c>
      <c r="H7345" s="19" t="s">
        <v>3907</v>
      </c>
      <c r="I7345" s="19" t="str">
        <f>VLOOKUP(Table1[[#This Row],[tourney_id]],tournaments!A:E,4,FALSE)</f>
        <v>Athens, Georgia</v>
      </c>
      <c r="J7345" s="31"/>
      <c r="K7345" s="14"/>
    </row>
    <row r="7346" spans="1:11" x14ac:dyDescent="0.3">
      <c r="A7346" s="14" t="s">
        <v>884</v>
      </c>
      <c r="B7346" s="14" t="s">
        <v>1022</v>
      </c>
      <c r="C7346" s="14" t="s">
        <v>507</v>
      </c>
      <c r="D7346" s="16">
        <v>42875.729166666664</v>
      </c>
      <c r="E7346" s="19" t="e">
        <f>VLOOKUP(Table1[[#This Row],[winner_name]],[1]players!$A:$E,5,FALSE)</f>
        <v>#N/A</v>
      </c>
      <c r="F7346" s="19" t="e">
        <f>VLOOKUP(Table1[[#This Row],[loser_name]],[1]players!$A:$E,5,FALSE)</f>
        <v>#N/A</v>
      </c>
      <c r="H7346" s="19" t="s">
        <v>3907</v>
      </c>
      <c r="I7346" s="19" t="str">
        <f>VLOOKUP(Table1[[#This Row],[tourney_id]],tournaments!A:E,4,FALSE)</f>
        <v>Athens, Georgia</v>
      </c>
      <c r="J7346" s="31"/>
      <c r="K7346" s="14"/>
    </row>
    <row r="7347" spans="1:11" x14ac:dyDescent="0.3">
      <c r="A7347" s="14" t="s">
        <v>1374</v>
      </c>
      <c r="B7347" s="14" t="s">
        <v>1024</v>
      </c>
      <c r="C7347" s="14" t="s">
        <v>826</v>
      </c>
      <c r="D7347" s="16">
        <v>42875.729166666664</v>
      </c>
      <c r="E7347" s="19" t="e">
        <f>VLOOKUP(Table1[[#This Row],[winner_name]],[1]players!$A:$E,5,FALSE)</f>
        <v>#N/A</v>
      </c>
      <c r="F7347" s="19" t="e">
        <f>VLOOKUP(Table1[[#This Row],[loser_name]],[1]players!$A:$E,5,FALSE)</f>
        <v>#N/A</v>
      </c>
      <c r="H7347" s="19" t="s">
        <v>3907</v>
      </c>
      <c r="I7347" s="19" t="str">
        <f>VLOOKUP(Table1[[#This Row],[tourney_id]],tournaments!A:E,4,FALSE)</f>
        <v>Athens, Georgia</v>
      </c>
      <c r="J7347" s="31"/>
      <c r="K7347" s="14"/>
    </row>
    <row r="7348" spans="1:11" x14ac:dyDescent="0.3">
      <c r="A7348" s="14" t="s">
        <v>153</v>
      </c>
      <c r="B7348" s="14" t="s">
        <v>56</v>
      </c>
      <c r="C7348" s="14" t="s">
        <v>660</v>
      </c>
      <c r="D7348" s="16">
        <v>42875.5625</v>
      </c>
      <c r="E7348" s="19" t="e">
        <f>VLOOKUP(Table1[[#This Row],[winner_name]],[1]players!$A:$E,5,FALSE)</f>
        <v>#N/A</v>
      </c>
      <c r="F7348" s="19" t="e">
        <f>VLOOKUP(Table1[[#This Row],[loser_name]],[1]players!$A:$E,5,FALSE)</f>
        <v>#N/A</v>
      </c>
      <c r="H7348" s="19" t="s">
        <v>3907</v>
      </c>
      <c r="I7348" s="19" t="str">
        <f>VLOOKUP(Table1[[#This Row],[tourney_id]],tournaments!A:E,4,FALSE)</f>
        <v>Athens, Georgia</v>
      </c>
      <c r="J7348" s="31"/>
      <c r="K7348" s="14"/>
    </row>
    <row r="7349" spans="1:11" x14ac:dyDescent="0.3">
      <c r="A7349" s="14" t="s">
        <v>112</v>
      </c>
      <c r="B7349" s="14" t="s">
        <v>34</v>
      </c>
      <c r="C7349" s="14" t="s">
        <v>412</v>
      </c>
      <c r="D7349" s="16">
        <v>42875.5625</v>
      </c>
      <c r="E7349" s="19" t="e">
        <f>VLOOKUP(Table1[[#This Row],[winner_name]],[1]players!$A:$E,5,FALSE)</f>
        <v>#N/A</v>
      </c>
      <c r="F7349" s="19" t="e">
        <f>VLOOKUP(Table1[[#This Row],[loser_name]],[1]players!$A:$E,5,FALSE)</f>
        <v>#N/A</v>
      </c>
      <c r="H7349" s="19" t="s">
        <v>3907</v>
      </c>
      <c r="I7349" s="19" t="str">
        <f>VLOOKUP(Table1[[#This Row],[tourney_id]],tournaments!A:E,4,FALSE)</f>
        <v>Athens, Georgia</v>
      </c>
      <c r="J7349" s="31"/>
      <c r="K7349" s="14"/>
    </row>
    <row r="7350" spans="1:11" x14ac:dyDescent="0.3">
      <c r="A7350" s="14" t="s">
        <v>290</v>
      </c>
      <c r="B7350" s="14" t="s">
        <v>150</v>
      </c>
      <c r="C7350" s="14" t="s">
        <v>407</v>
      </c>
      <c r="D7350" s="16">
        <v>42875.5625</v>
      </c>
      <c r="E7350" s="19" t="e">
        <f>VLOOKUP(Table1[[#This Row],[winner_name]],[1]players!$A:$E,5,FALSE)</f>
        <v>#N/A</v>
      </c>
      <c r="F7350" s="19" t="e">
        <f>VLOOKUP(Table1[[#This Row],[loser_name]],[1]players!$A:$E,5,FALSE)</f>
        <v>#N/A</v>
      </c>
      <c r="H7350" s="19" t="s">
        <v>3907</v>
      </c>
      <c r="I7350" s="19" t="str">
        <f>VLOOKUP(Table1[[#This Row],[tourney_id]],tournaments!A:E,4,FALSE)</f>
        <v>Athens, Georgia</v>
      </c>
      <c r="J7350" s="31"/>
      <c r="K7350" s="14"/>
    </row>
    <row r="7351" spans="1:11" x14ac:dyDescent="0.3">
      <c r="A7351" s="14" t="s">
        <v>810</v>
      </c>
      <c r="B7351" s="14" t="s">
        <v>927</v>
      </c>
      <c r="C7351" s="14" t="s">
        <v>607</v>
      </c>
      <c r="D7351" s="16">
        <v>42875.5625</v>
      </c>
      <c r="E7351" s="19" t="e">
        <f>VLOOKUP(Table1[[#This Row],[winner_name]],[1]players!$A:$E,5,FALSE)</f>
        <v>#N/A</v>
      </c>
      <c r="F7351" s="19" t="e">
        <f>VLOOKUP(Table1[[#This Row],[loser_name]],[1]players!$A:$E,5,FALSE)</f>
        <v>#N/A</v>
      </c>
      <c r="H7351" s="19" t="s">
        <v>3907</v>
      </c>
      <c r="I7351" s="19" t="str">
        <f>VLOOKUP(Table1[[#This Row],[tourney_id]],tournaments!A:E,4,FALSE)</f>
        <v>Athens, Georgia</v>
      </c>
      <c r="J7351" s="31"/>
      <c r="K7351" s="14"/>
    </row>
    <row r="7352" spans="1:11" x14ac:dyDescent="0.3">
      <c r="A7352" s="14" t="s">
        <v>1235</v>
      </c>
      <c r="B7352" s="14" t="s">
        <v>821</v>
      </c>
      <c r="C7352" s="14" t="s">
        <v>412</v>
      </c>
      <c r="D7352" s="16">
        <v>42875.5625</v>
      </c>
      <c r="E7352" s="19" t="e">
        <f>VLOOKUP(Table1[[#This Row],[winner_name]],[1]players!$A:$E,5,FALSE)</f>
        <v>#N/A</v>
      </c>
      <c r="F7352" s="19" t="e">
        <f>VLOOKUP(Table1[[#This Row],[loser_name]],[1]players!$A:$E,5,FALSE)</f>
        <v>#N/A</v>
      </c>
      <c r="H7352" s="19" t="s">
        <v>3907</v>
      </c>
      <c r="I7352" s="19" t="str">
        <f>VLOOKUP(Table1[[#This Row],[tourney_id]],tournaments!A:E,4,FALSE)</f>
        <v>Athens, Georgia</v>
      </c>
      <c r="J7352" s="31"/>
      <c r="K7352" s="14"/>
    </row>
    <row r="7353" spans="1:11" x14ac:dyDescent="0.3">
      <c r="A7353" s="14" t="s">
        <v>95</v>
      </c>
      <c r="B7353" s="14" t="s">
        <v>230</v>
      </c>
      <c r="C7353" s="14" t="s">
        <v>1064</v>
      </c>
      <c r="D7353" s="16">
        <v>42875.5625</v>
      </c>
      <c r="E7353" s="19" t="e">
        <f>VLOOKUP(Table1[[#This Row],[winner_name]],[1]players!$A:$E,5,FALSE)</f>
        <v>#N/A</v>
      </c>
      <c r="F7353" s="19" t="e">
        <f>VLOOKUP(Table1[[#This Row],[loser_name]],[1]players!$A:$E,5,FALSE)</f>
        <v>#N/A</v>
      </c>
      <c r="H7353" s="19" t="s">
        <v>3907</v>
      </c>
      <c r="I7353" s="19" t="str">
        <f>VLOOKUP(Table1[[#This Row],[tourney_id]],tournaments!A:E,4,FALSE)</f>
        <v>Athens, Georgia</v>
      </c>
      <c r="J7353" s="31"/>
      <c r="K7353" s="14"/>
    </row>
    <row r="7354" spans="1:11" x14ac:dyDescent="0.3">
      <c r="A7354" s="14" t="s">
        <v>90</v>
      </c>
      <c r="B7354" s="14" t="s">
        <v>1400</v>
      </c>
      <c r="C7354" s="14" t="s">
        <v>498</v>
      </c>
      <c r="D7354" s="16">
        <v>42875.5625</v>
      </c>
      <c r="E7354" s="19" t="e">
        <f>VLOOKUP(Table1[[#This Row],[winner_name]],[1]players!$A:$E,5,FALSE)</f>
        <v>#N/A</v>
      </c>
      <c r="F7354" s="19" t="e">
        <f>VLOOKUP(Table1[[#This Row],[loser_name]],[1]players!$A:$E,5,FALSE)</f>
        <v>#N/A</v>
      </c>
      <c r="H7354" s="19" t="s">
        <v>3907</v>
      </c>
      <c r="I7354" s="19" t="str">
        <f>VLOOKUP(Table1[[#This Row],[tourney_id]],tournaments!A:E,4,FALSE)</f>
        <v>Athens, Georgia</v>
      </c>
      <c r="J7354" s="31"/>
      <c r="K7354" s="14"/>
    </row>
    <row r="7355" spans="1:11" x14ac:dyDescent="0.3">
      <c r="A7355" s="14" t="s">
        <v>1323</v>
      </c>
      <c r="B7355" s="14" t="s">
        <v>234</v>
      </c>
      <c r="C7355" s="14" t="s">
        <v>382</v>
      </c>
      <c r="D7355" s="16">
        <v>42875.5625</v>
      </c>
      <c r="E7355" s="19" t="e">
        <f>VLOOKUP(Table1[[#This Row],[winner_name]],[1]players!$A:$E,5,FALSE)</f>
        <v>#N/A</v>
      </c>
      <c r="F7355" s="19" t="e">
        <f>VLOOKUP(Table1[[#This Row],[loser_name]],[1]players!$A:$E,5,FALSE)</f>
        <v>#N/A</v>
      </c>
      <c r="H7355" s="19" t="s">
        <v>3907</v>
      </c>
      <c r="I7355" s="19" t="str">
        <f>VLOOKUP(Table1[[#This Row],[tourney_id]],tournaments!A:E,4,FALSE)</f>
        <v>Athens, Georgia</v>
      </c>
      <c r="J7355" s="31"/>
      <c r="K7355" s="14"/>
    </row>
    <row r="7356" spans="1:11" x14ac:dyDescent="0.3">
      <c r="A7356" s="14" t="s">
        <v>358</v>
      </c>
      <c r="B7356" s="14" t="s">
        <v>770</v>
      </c>
      <c r="C7356" s="14" t="s">
        <v>551</v>
      </c>
      <c r="D7356" s="16">
        <v>42875.5625</v>
      </c>
      <c r="E7356" s="19" t="e">
        <f>VLOOKUP(Table1[[#This Row],[winner_name]],[1]players!$A:$E,5,FALSE)</f>
        <v>#N/A</v>
      </c>
      <c r="F7356" s="19" t="e">
        <f>VLOOKUP(Table1[[#This Row],[loser_name]],[1]players!$A:$E,5,FALSE)</f>
        <v>#N/A</v>
      </c>
      <c r="H7356" s="19" t="s">
        <v>3907</v>
      </c>
      <c r="I7356" s="19" t="str">
        <f>VLOOKUP(Table1[[#This Row],[tourney_id]],tournaments!A:E,4,FALSE)</f>
        <v>Athens, Georgia</v>
      </c>
      <c r="J7356" s="31"/>
      <c r="K7356" s="14"/>
    </row>
    <row r="7357" spans="1:11" x14ac:dyDescent="0.3">
      <c r="A7357" s="14" t="s">
        <v>1240</v>
      </c>
      <c r="B7357" s="19" t="s">
        <v>813</v>
      </c>
      <c r="C7357" s="14" t="s">
        <v>392</v>
      </c>
      <c r="D7357" s="16">
        <v>42875.5625</v>
      </c>
      <c r="E7357" s="19" t="e">
        <f>VLOOKUP(Table1[[#This Row],[winner_name]],[1]players!$A:$E,5,FALSE)</f>
        <v>#N/A</v>
      </c>
      <c r="F7357" s="19" t="e">
        <f>VLOOKUP(Table1[[#This Row],[loser_name]],[1]players!$A:$E,5,FALSE)</f>
        <v>#N/A</v>
      </c>
      <c r="H7357" s="19" t="s">
        <v>3907</v>
      </c>
      <c r="I7357" s="19" t="str">
        <f>VLOOKUP(Table1[[#This Row],[tourney_id]],tournaments!A:E,4,FALSE)</f>
        <v>Athens, Georgia</v>
      </c>
      <c r="J7357" s="31"/>
      <c r="K7357" s="14"/>
    </row>
    <row r="7358" spans="1:11" x14ac:dyDescent="0.3">
      <c r="A7358" s="14" t="s">
        <v>134</v>
      </c>
      <c r="B7358" s="14" t="s">
        <v>100</v>
      </c>
      <c r="C7358" s="14" t="s">
        <v>696</v>
      </c>
      <c r="D7358" s="16">
        <v>42877.479166666664</v>
      </c>
      <c r="E7358" s="19" t="e">
        <f>VLOOKUP(Table1[[#This Row],[winner_name]],[1]players!$A:$E,5,FALSE)</f>
        <v>#N/A</v>
      </c>
      <c r="F7358" s="19" t="e">
        <f>VLOOKUP(Table1[[#This Row],[loser_name]],[1]players!$A:$E,5,FALSE)</f>
        <v>#N/A</v>
      </c>
      <c r="H7358" s="19" t="s">
        <v>3907</v>
      </c>
      <c r="I7358" s="19" t="str">
        <f>VLOOKUP(Table1[[#This Row],[tourney_id]],tournaments!A:E,4,FALSE)</f>
        <v>Athens, Georgia</v>
      </c>
      <c r="J7358" s="31"/>
      <c r="K7358" s="14"/>
    </row>
    <row r="7359" spans="1:11" x14ac:dyDescent="0.3">
      <c r="A7359" s="14" t="s">
        <v>337</v>
      </c>
      <c r="B7359" s="14" t="s">
        <v>168</v>
      </c>
      <c r="C7359" s="14" t="s">
        <v>381</v>
      </c>
      <c r="D7359" s="16">
        <v>42877.479166666664</v>
      </c>
      <c r="E7359" s="19" t="e">
        <f>VLOOKUP(Table1[[#This Row],[winner_name]],[1]players!$A:$E,5,FALSE)</f>
        <v>#N/A</v>
      </c>
      <c r="F7359" s="19" t="e">
        <f>VLOOKUP(Table1[[#This Row],[loser_name]],[1]players!$A:$E,5,FALSE)</f>
        <v>#N/A</v>
      </c>
      <c r="H7359" s="19" t="s">
        <v>3907</v>
      </c>
      <c r="I7359" s="19" t="str">
        <f>VLOOKUP(Table1[[#This Row],[tourney_id]],tournaments!A:E,4,FALSE)</f>
        <v>Athens, Georgia</v>
      </c>
      <c r="J7359" s="31"/>
      <c r="K7359" s="14"/>
    </row>
    <row r="7360" spans="1:11" x14ac:dyDescent="0.3">
      <c r="A7360" s="14" t="s">
        <v>1367</v>
      </c>
      <c r="B7360" s="14" t="s">
        <v>119</v>
      </c>
      <c r="C7360" s="14" t="s">
        <v>416</v>
      </c>
      <c r="D7360" s="16">
        <v>42877.479166666664</v>
      </c>
      <c r="E7360" s="19" t="e">
        <f>VLOOKUP(Table1[[#This Row],[winner_name]],[1]players!$A:$E,5,FALSE)</f>
        <v>#N/A</v>
      </c>
      <c r="F7360" s="19" t="e">
        <f>VLOOKUP(Table1[[#This Row],[loser_name]],[1]players!$A:$E,5,FALSE)</f>
        <v>#N/A</v>
      </c>
      <c r="H7360" s="19" t="s">
        <v>3907</v>
      </c>
      <c r="I7360" s="19" t="str">
        <f>VLOOKUP(Table1[[#This Row],[tourney_id]],tournaments!A:E,4,FALSE)</f>
        <v>Athens, Georgia</v>
      </c>
      <c r="J7360" s="31"/>
      <c r="K7360" s="14"/>
    </row>
    <row r="7361" spans="1:11" x14ac:dyDescent="0.3">
      <c r="A7361" s="14" t="s">
        <v>873</v>
      </c>
      <c r="B7361" s="14" t="s">
        <v>1302</v>
      </c>
      <c r="C7361" s="14" t="s">
        <v>3909</v>
      </c>
      <c r="D7361" s="16">
        <v>42877.479166666664</v>
      </c>
      <c r="E7361" s="19" t="e">
        <f>VLOOKUP(Table1[[#This Row],[winner_name]],[1]players!$A:$E,5,FALSE)</f>
        <v>#N/A</v>
      </c>
      <c r="F7361" s="19" t="e">
        <f>VLOOKUP(Table1[[#This Row],[loser_name]],[1]players!$A:$E,5,FALSE)</f>
        <v>#N/A</v>
      </c>
      <c r="H7361" s="19" t="s">
        <v>3907</v>
      </c>
      <c r="I7361" s="19" t="str">
        <f>VLOOKUP(Table1[[#This Row],[tourney_id]],tournaments!A:E,4,FALSE)</f>
        <v>Athens, Georgia</v>
      </c>
      <c r="J7361" s="31"/>
      <c r="K7361" s="14"/>
    </row>
    <row r="7362" spans="1:11" x14ac:dyDescent="0.3">
      <c r="A7362" s="14" t="s">
        <v>884</v>
      </c>
      <c r="B7362" s="14" t="s">
        <v>1397</v>
      </c>
      <c r="C7362" s="14" t="s">
        <v>641</v>
      </c>
      <c r="D7362" s="16">
        <v>42877.479166666664</v>
      </c>
      <c r="E7362" s="19" t="e">
        <f>VLOOKUP(Table1[[#This Row],[winner_name]],[1]players!$A:$E,5,FALSE)</f>
        <v>#N/A</v>
      </c>
      <c r="F7362" s="19" t="e">
        <f>VLOOKUP(Table1[[#This Row],[loser_name]],[1]players!$A:$E,5,FALSE)</f>
        <v>#N/A</v>
      </c>
      <c r="H7362" s="19" t="s">
        <v>3907</v>
      </c>
      <c r="I7362" s="19" t="str">
        <f>VLOOKUP(Table1[[#This Row],[tourney_id]],tournaments!A:E,4,FALSE)</f>
        <v>Athens, Georgia</v>
      </c>
      <c r="J7362" s="31"/>
      <c r="K7362" s="14"/>
    </row>
    <row r="7363" spans="1:11" x14ac:dyDescent="0.3">
      <c r="A7363" s="14" t="s">
        <v>905</v>
      </c>
      <c r="B7363" s="14" t="s">
        <v>1374</v>
      </c>
      <c r="C7363" s="14" t="s">
        <v>3910</v>
      </c>
      <c r="D7363" s="16">
        <v>42877.479166666664</v>
      </c>
      <c r="E7363" s="19" t="e">
        <f>VLOOKUP(Table1[[#This Row],[winner_name]],[1]players!$A:$E,5,FALSE)</f>
        <v>#N/A</v>
      </c>
      <c r="F7363" s="19" t="e">
        <f>VLOOKUP(Table1[[#This Row],[loser_name]],[1]players!$A:$E,5,FALSE)</f>
        <v>#N/A</v>
      </c>
      <c r="H7363" s="19" t="s">
        <v>3907</v>
      </c>
      <c r="I7363" s="19" t="str">
        <f>VLOOKUP(Table1[[#This Row],[tourney_id]],tournaments!A:E,4,FALSE)</f>
        <v>Athens, Georgia</v>
      </c>
      <c r="J7363" s="31"/>
      <c r="K7363" s="14"/>
    </row>
    <row r="7364" spans="1:11" x14ac:dyDescent="0.3">
      <c r="A7364" s="14" t="s">
        <v>56</v>
      </c>
      <c r="B7364" s="14" t="s">
        <v>1400</v>
      </c>
      <c r="C7364" s="14" t="s">
        <v>3911</v>
      </c>
      <c r="D7364" s="16">
        <v>42877.479166666664</v>
      </c>
      <c r="E7364" s="19" t="e">
        <f>VLOOKUP(Table1[[#This Row],[winner_name]],[1]players!$A:$E,5,FALSE)</f>
        <v>#N/A</v>
      </c>
      <c r="F7364" s="19" t="e">
        <f>VLOOKUP(Table1[[#This Row],[loser_name]],[1]players!$A:$E,5,FALSE)</f>
        <v>#N/A</v>
      </c>
      <c r="H7364" s="19" t="s">
        <v>3907</v>
      </c>
      <c r="I7364" s="19" t="str">
        <f>VLOOKUP(Table1[[#This Row],[tourney_id]],tournaments!A:E,4,FALSE)</f>
        <v>Athens, Georgia</v>
      </c>
      <c r="J7364" s="31"/>
      <c r="K7364" s="14"/>
    </row>
    <row r="7365" spans="1:11" x14ac:dyDescent="0.3">
      <c r="A7365" s="14" t="s">
        <v>208</v>
      </c>
      <c r="B7365" s="14" t="s">
        <v>34</v>
      </c>
      <c r="C7365" s="14" t="s">
        <v>427</v>
      </c>
      <c r="D7365" s="16">
        <v>42877.479166666664</v>
      </c>
      <c r="E7365" s="19" t="e">
        <f>VLOOKUP(Table1[[#This Row],[winner_name]],[1]players!$A:$E,5,FALSE)</f>
        <v>#N/A</v>
      </c>
      <c r="F7365" s="19" t="e">
        <f>VLOOKUP(Table1[[#This Row],[loser_name]],[1]players!$A:$E,5,FALSE)</f>
        <v>#N/A</v>
      </c>
      <c r="H7365" s="19" t="s">
        <v>3907</v>
      </c>
      <c r="I7365" s="19" t="str">
        <f>VLOOKUP(Table1[[#This Row],[tourney_id]],tournaments!A:E,4,FALSE)</f>
        <v>Athens, Georgia</v>
      </c>
      <c r="J7365" s="31"/>
      <c r="K7365" s="14"/>
    </row>
    <row r="7366" spans="1:11" x14ac:dyDescent="0.3">
      <c r="A7366" s="14" t="s">
        <v>358</v>
      </c>
      <c r="B7366" s="14" t="s">
        <v>927</v>
      </c>
      <c r="C7366" s="14" t="s">
        <v>419</v>
      </c>
      <c r="D7366" s="16">
        <v>42877.479166666664</v>
      </c>
      <c r="E7366" s="19" t="e">
        <f>VLOOKUP(Table1[[#This Row],[winner_name]],[1]players!$A:$E,5,FALSE)</f>
        <v>#N/A</v>
      </c>
      <c r="F7366" s="19" t="e">
        <f>VLOOKUP(Table1[[#This Row],[loser_name]],[1]players!$A:$E,5,FALSE)</f>
        <v>#N/A</v>
      </c>
      <c r="H7366" s="19" t="s">
        <v>3907</v>
      </c>
      <c r="I7366" s="19" t="str">
        <f>VLOOKUP(Table1[[#This Row],[tourney_id]],tournaments!A:E,4,FALSE)</f>
        <v>Athens, Georgia</v>
      </c>
      <c r="J7366" s="31"/>
      <c r="K7366" s="14"/>
    </row>
    <row r="7367" spans="1:11" x14ac:dyDescent="0.3">
      <c r="A7367" s="14" t="s">
        <v>1240</v>
      </c>
      <c r="B7367" s="14" t="s">
        <v>1235</v>
      </c>
      <c r="C7367" s="14" t="s">
        <v>402</v>
      </c>
      <c r="D7367" s="16">
        <v>42877.479166666664</v>
      </c>
      <c r="E7367" s="19" t="e">
        <f>VLOOKUP(Table1[[#This Row],[winner_name]],[1]players!$A:$E,5,FALSE)</f>
        <v>#N/A</v>
      </c>
      <c r="F7367" s="19" t="e">
        <f>VLOOKUP(Table1[[#This Row],[loser_name]],[1]players!$A:$E,5,FALSE)</f>
        <v>#N/A</v>
      </c>
      <c r="H7367" s="19" t="s">
        <v>3907</v>
      </c>
      <c r="I7367" s="19" t="str">
        <f>VLOOKUP(Table1[[#This Row],[tourney_id]],tournaments!A:E,4,FALSE)</f>
        <v>Athens, Georgia</v>
      </c>
      <c r="J7367" s="31"/>
      <c r="K7367" s="14"/>
    </row>
    <row r="7368" spans="1:11" x14ac:dyDescent="0.3">
      <c r="A7368" s="14" t="s">
        <v>1408</v>
      </c>
      <c r="B7368" s="14" t="s">
        <v>95</v>
      </c>
      <c r="C7368" s="14" t="s">
        <v>460</v>
      </c>
      <c r="D7368" s="16">
        <v>42877.479166666664</v>
      </c>
      <c r="E7368" s="19" t="e">
        <f>VLOOKUP(Table1[[#This Row],[winner_name]],[1]players!$A:$E,5,FALSE)</f>
        <v>#N/A</v>
      </c>
      <c r="F7368" s="19" t="e">
        <f>VLOOKUP(Table1[[#This Row],[loser_name]],[1]players!$A:$E,5,FALSE)</f>
        <v>#N/A</v>
      </c>
      <c r="H7368" s="19" t="s">
        <v>3907</v>
      </c>
      <c r="I7368" s="19" t="str">
        <f>VLOOKUP(Table1[[#This Row],[tourney_id]],tournaments!A:E,4,FALSE)</f>
        <v>Athens, Georgia</v>
      </c>
      <c r="J7368" s="31"/>
      <c r="K7368" s="14"/>
    </row>
    <row r="7369" spans="1:11" x14ac:dyDescent="0.3">
      <c r="A7369" s="14" t="s">
        <v>1400</v>
      </c>
      <c r="B7369" s="14" t="s">
        <v>100</v>
      </c>
      <c r="C7369" s="14" t="s">
        <v>397</v>
      </c>
      <c r="D7369" s="16">
        <v>42878.729166666664</v>
      </c>
      <c r="E7369" s="19" t="e">
        <f>VLOOKUP(Table1[[#This Row],[winner_name]],[1]players!$A:$E,5,FALSE)</f>
        <v>#N/A</v>
      </c>
      <c r="F7369" s="19" t="e">
        <f>VLOOKUP(Table1[[#This Row],[loser_name]],[1]players!$A:$E,5,FALSE)</f>
        <v>#N/A</v>
      </c>
      <c r="H7369" s="19" t="s">
        <v>3907</v>
      </c>
      <c r="I7369" s="19" t="str">
        <f>VLOOKUP(Table1[[#This Row],[tourney_id]],tournaments!A:E,4,FALSE)</f>
        <v>Athens, Georgia</v>
      </c>
      <c r="J7369" s="31"/>
      <c r="K7369" s="22"/>
    </row>
    <row r="7370" spans="1:11" x14ac:dyDescent="0.3">
      <c r="A7370" s="14" t="s">
        <v>337</v>
      </c>
      <c r="B7370" s="14" t="s">
        <v>208</v>
      </c>
      <c r="C7370" s="14" t="s">
        <v>381</v>
      </c>
      <c r="D7370" s="16">
        <v>42878.729166666664</v>
      </c>
      <c r="E7370" s="19" t="e">
        <f>VLOOKUP(Table1[[#This Row],[winner_name]],[1]players!$A:$E,5,FALSE)</f>
        <v>#N/A</v>
      </c>
      <c r="F7370" s="19" t="e">
        <f>VLOOKUP(Table1[[#This Row],[loser_name]],[1]players!$A:$E,5,FALSE)</f>
        <v>#N/A</v>
      </c>
      <c r="H7370" s="19" t="s">
        <v>3907</v>
      </c>
      <c r="I7370" s="19" t="str">
        <f>VLOOKUP(Table1[[#This Row],[tourney_id]],tournaments!A:E,4,FALSE)</f>
        <v>Athens, Georgia</v>
      </c>
      <c r="J7370" s="31"/>
      <c r="K7370" s="14"/>
    </row>
    <row r="7371" spans="1:11" x14ac:dyDescent="0.3">
      <c r="A7371" s="14" t="s">
        <v>1367</v>
      </c>
      <c r="B7371" s="14" t="s">
        <v>1323</v>
      </c>
      <c r="C7371" s="14" t="s">
        <v>446</v>
      </c>
      <c r="D7371" s="16">
        <v>42878.729166666664</v>
      </c>
      <c r="E7371" s="19" t="e">
        <f>VLOOKUP(Table1[[#This Row],[winner_name]],[1]players!$A:$E,5,FALSE)</f>
        <v>#N/A</v>
      </c>
      <c r="F7371" s="19" t="e">
        <f>VLOOKUP(Table1[[#This Row],[loser_name]],[1]players!$A:$E,5,FALSE)</f>
        <v>#N/A</v>
      </c>
      <c r="H7371" s="19" t="s">
        <v>3907</v>
      </c>
      <c r="I7371" s="19" t="str">
        <f>VLOOKUP(Table1[[#This Row],[tourney_id]],tournaments!A:E,4,FALSE)</f>
        <v>Athens, Georgia</v>
      </c>
      <c r="J7371" s="31"/>
      <c r="K7371" s="14"/>
    </row>
    <row r="7372" spans="1:11" x14ac:dyDescent="0.3">
      <c r="A7372" s="14" t="s">
        <v>358</v>
      </c>
      <c r="B7372" s="14" t="s">
        <v>1302</v>
      </c>
      <c r="C7372" s="14" t="s">
        <v>378</v>
      </c>
      <c r="D7372" s="16">
        <v>42878.729166666664</v>
      </c>
      <c r="E7372" s="19" t="e">
        <f>VLOOKUP(Table1[[#This Row],[winner_name]],[1]players!$A:$E,5,FALSE)</f>
        <v>#N/A</v>
      </c>
      <c r="F7372" s="19" t="e">
        <f>VLOOKUP(Table1[[#This Row],[loser_name]],[1]players!$A:$E,5,FALSE)</f>
        <v>#N/A</v>
      </c>
      <c r="H7372" s="19" t="s">
        <v>3907</v>
      </c>
      <c r="I7372" s="19" t="str">
        <f>VLOOKUP(Table1[[#This Row],[tourney_id]],tournaments!A:E,4,FALSE)</f>
        <v>Athens, Georgia</v>
      </c>
      <c r="J7372" s="31"/>
      <c r="K7372" s="14"/>
    </row>
    <row r="7373" spans="1:11" x14ac:dyDescent="0.3">
      <c r="A7373" s="14" t="s">
        <v>1240</v>
      </c>
      <c r="B7373" s="14" t="s">
        <v>1397</v>
      </c>
      <c r="C7373" s="14" t="s">
        <v>444</v>
      </c>
      <c r="D7373" s="16">
        <v>42878.729166666664</v>
      </c>
      <c r="E7373" s="19" t="e">
        <f>VLOOKUP(Table1[[#This Row],[winner_name]],[1]players!$A:$E,5,FALSE)</f>
        <v>#N/A</v>
      </c>
      <c r="F7373" s="19" t="e">
        <f>VLOOKUP(Table1[[#This Row],[loser_name]],[1]players!$A:$E,5,FALSE)</f>
        <v>#N/A</v>
      </c>
      <c r="H7373" s="19" t="s">
        <v>3907</v>
      </c>
      <c r="I7373" s="19" t="str">
        <f>VLOOKUP(Table1[[#This Row],[tourney_id]],tournaments!A:E,4,FALSE)</f>
        <v>Athens, Georgia</v>
      </c>
      <c r="J7373" s="31"/>
      <c r="K7373" s="14"/>
    </row>
    <row r="7374" spans="1:11" x14ac:dyDescent="0.3">
      <c r="A7374" s="14" t="s">
        <v>313</v>
      </c>
      <c r="B7374" s="14" t="s">
        <v>3912</v>
      </c>
      <c r="C7374" s="14" t="s">
        <v>404</v>
      </c>
      <c r="D7374" s="16">
        <v>42867.770833333336</v>
      </c>
      <c r="E7374" s="19" t="e">
        <f>VLOOKUP(Table1[[#This Row],[winner_name]],[1]players!$A:$E,5,FALSE)</f>
        <v>#N/A</v>
      </c>
      <c r="F7374" s="19" t="e">
        <f>VLOOKUP(Table1[[#This Row],[loser_name]],[1]players!$A:$E,5,FALSE)</f>
        <v>#N/A</v>
      </c>
      <c r="H7374" s="19" t="s">
        <v>3914</v>
      </c>
      <c r="I7374" s="19" t="str">
        <f>VLOOKUP(Table1[[#This Row],[tourney_id]],tournaments!A:E,4,FALSE)</f>
        <v>Winston-Salem, North Carolina</v>
      </c>
      <c r="J7374" s="31"/>
      <c r="K7374" s="14"/>
    </row>
    <row r="7375" spans="1:11" x14ac:dyDescent="0.3">
      <c r="A7375" s="14" t="s">
        <v>185</v>
      </c>
      <c r="B7375" s="14" t="s">
        <v>3913</v>
      </c>
      <c r="C7375" s="14" t="s">
        <v>446</v>
      </c>
      <c r="D7375" s="16">
        <v>42867.770833333336</v>
      </c>
      <c r="E7375" s="19" t="e">
        <f>VLOOKUP(Table1[[#This Row],[winner_name]],[1]players!$A:$E,5,FALSE)</f>
        <v>#N/A</v>
      </c>
      <c r="F7375" s="19" t="e">
        <f>VLOOKUP(Table1[[#This Row],[loser_name]],[1]players!$A:$E,5,FALSE)</f>
        <v>#N/A</v>
      </c>
      <c r="H7375" s="19" t="s">
        <v>3914</v>
      </c>
      <c r="I7375" s="19" t="str">
        <f>VLOOKUP(Table1[[#This Row],[tourney_id]],tournaments!A:E,4,FALSE)</f>
        <v>Winston-Salem, North Carolina</v>
      </c>
      <c r="J7375" s="31"/>
      <c r="K7375" s="14"/>
    </row>
    <row r="7376" spans="1:11" x14ac:dyDescent="0.3">
      <c r="A7376" s="14" t="s">
        <v>1389</v>
      </c>
      <c r="B7376" s="14" t="s">
        <v>2245</v>
      </c>
      <c r="C7376" s="14" t="s">
        <v>499</v>
      </c>
      <c r="D7376" s="16">
        <v>42867.770833333336</v>
      </c>
      <c r="E7376" s="19" t="e">
        <f>VLOOKUP(Table1[[#This Row],[winner_name]],[1]players!$A:$E,5,FALSE)</f>
        <v>#N/A</v>
      </c>
      <c r="F7376" s="19" t="e">
        <f>VLOOKUP(Table1[[#This Row],[loser_name]],[1]players!$A:$E,5,FALSE)</f>
        <v>#N/A</v>
      </c>
      <c r="H7376" s="19" t="s">
        <v>3914</v>
      </c>
      <c r="I7376" s="19" t="str">
        <f>VLOOKUP(Table1[[#This Row],[tourney_id]],tournaments!A:E,4,FALSE)</f>
        <v>Winston-Salem, North Carolina</v>
      </c>
      <c r="J7376" s="31"/>
      <c r="K7376" s="14"/>
    </row>
    <row r="7377" spans="1:11" x14ac:dyDescent="0.3">
      <c r="A7377" s="14" t="s">
        <v>324</v>
      </c>
      <c r="B7377" s="14" t="s">
        <v>2987</v>
      </c>
      <c r="C7377" s="14" t="s">
        <v>551</v>
      </c>
      <c r="D7377" s="16">
        <v>42867</v>
      </c>
      <c r="E7377" s="19" t="e">
        <f>VLOOKUP(Table1[[#This Row],[winner_name]],[1]players!$A:$E,5,FALSE)</f>
        <v>#N/A</v>
      </c>
      <c r="F7377" s="19" t="e">
        <f>VLOOKUP(Table1[[#This Row],[loser_name]],[1]players!$A:$E,5,FALSE)</f>
        <v>#N/A</v>
      </c>
      <c r="H7377" s="19" t="s">
        <v>3914</v>
      </c>
      <c r="I7377" s="19" t="str">
        <f>VLOOKUP(Table1[[#This Row],[tourney_id]],tournaments!A:E,4,FALSE)</f>
        <v>Winston-Salem, North Carolina</v>
      </c>
      <c r="J7377" s="31"/>
      <c r="K7377" s="14"/>
    </row>
    <row r="7378" spans="1:11" x14ac:dyDescent="0.3">
      <c r="A7378" s="14" t="s">
        <v>2115</v>
      </c>
      <c r="B7378" s="14" t="s">
        <v>2988</v>
      </c>
      <c r="C7378" s="14" t="s">
        <v>380</v>
      </c>
      <c r="D7378" s="16">
        <v>42867</v>
      </c>
      <c r="E7378" s="19" t="e">
        <f>VLOOKUP(Table1[[#This Row],[winner_name]],[1]players!$A:$E,5,FALSE)</f>
        <v>#N/A</v>
      </c>
      <c r="F7378" s="19" t="e">
        <f>VLOOKUP(Table1[[#This Row],[loser_name]],[1]players!$A:$E,5,FALSE)</f>
        <v>#N/A</v>
      </c>
      <c r="H7378" s="19" t="s">
        <v>3914</v>
      </c>
      <c r="I7378" s="19" t="str">
        <f>VLOOKUP(Table1[[#This Row],[tourney_id]],tournaments!A:E,4,FALSE)</f>
        <v>Winston-Salem, North Carolina</v>
      </c>
      <c r="J7378" s="31"/>
      <c r="K7378" s="14"/>
    </row>
    <row r="7379" spans="1:11" x14ac:dyDescent="0.3">
      <c r="A7379" s="14" t="s">
        <v>3453</v>
      </c>
      <c r="B7379" s="14" t="s">
        <v>2962</v>
      </c>
      <c r="C7379" s="14" t="s">
        <v>400</v>
      </c>
      <c r="D7379" s="16">
        <v>42867</v>
      </c>
      <c r="E7379" s="19" t="e">
        <f>VLOOKUP(Table1[[#This Row],[winner_name]],[1]players!$A:$E,5,FALSE)</f>
        <v>#N/A</v>
      </c>
      <c r="F7379" s="19" t="e">
        <f>VLOOKUP(Table1[[#This Row],[loser_name]],[1]players!$A:$E,5,FALSE)</f>
        <v>#N/A</v>
      </c>
      <c r="H7379" s="19" t="s">
        <v>3914</v>
      </c>
      <c r="I7379" s="19" t="str">
        <f>VLOOKUP(Table1[[#This Row],[tourney_id]],tournaments!A:E,4,FALSE)</f>
        <v>Winston-Salem, North Carolina</v>
      </c>
      <c r="J7379" s="31"/>
      <c r="K7379" s="14"/>
    </row>
    <row r="7380" spans="1:11" x14ac:dyDescent="0.3">
      <c r="A7380" s="14" t="s">
        <v>324</v>
      </c>
      <c r="B7380" s="14" t="s">
        <v>313</v>
      </c>
      <c r="C7380" s="14" t="s">
        <v>412</v>
      </c>
      <c r="D7380" s="16">
        <v>42868.770833333336</v>
      </c>
      <c r="E7380" s="19" t="e">
        <f>VLOOKUP(Table1[[#This Row],[winner_name]],[1]players!$A:$E,5,FALSE)</f>
        <v>#N/A</v>
      </c>
      <c r="F7380" s="19" t="e">
        <f>VLOOKUP(Table1[[#This Row],[loser_name]],[1]players!$A:$E,5,FALSE)</f>
        <v>#N/A</v>
      </c>
      <c r="H7380" s="19" t="s">
        <v>3914</v>
      </c>
      <c r="I7380" s="19" t="str">
        <f>VLOOKUP(Table1[[#This Row],[tourney_id]],tournaments!A:E,4,FALSE)</f>
        <v>Winston-Salem, North Carolina</v>
      </c>
      <c r="J7380" s="31"/>
      <c r="K7380" s="14"/>
    </row>
    <row r="7381" spans="1:11" x14ac:dyDescent="0.3">
      <c r="A7381" s="14" t="s">
        <v>265</v>
      </c>
      <c r="B7381" s="14" t="s">
        <v>181</v>
      </c>
      <c r="C7381" s="14" t="s">
        <v>404</v>
      </c>
      <c r="D7381" s="16">
        <v>42868.770833333336</v>
      </c>
      <c r="E7381" s="19" t="e">
        <f>VLOOKUP(Table1[[#This Row],[winner_name]],[1]players!$A:$E,5,FALSE)</f>
        <v>#N/A</v>
      </c>
      <c r="F7381" s="19" t="e">
        <f>VLOOKUP(Table1[[#This Row],[loser_name]],[1]players!$A:$E,5,FALSE)</f>
        <v>#N/A</v>
      </c>
      <c r="H7381" s="19" t="s">
        <v>3914</v>
      </c>
      <c r="I7381" s="19" t="str">
        <f>VLOOKUP(Table1[[#This Row],[tourney_id]],tournaments!A:E,4,FALSE)</f>
        <v>Winston-Salem, North Carolina</v>
      </c>
      <c r="J7381" s="31"/>
      <c r="K7381" s="14"/>
    </row>
    <row r="7382" spans="1:11" x14ac:dyDescent="0.3">
      <c r="A7382" s="14" t="s">
        <v>185</v>
      </c>
      <c r="B7382" s="14" t="s">
        <v>2115</v>
      </c>
      <c r="C7382" s="14" t="s">
        <v>484</v>
      </c>
      <c r="D7382" s="16">
        <v>42868.770833333336</v>
      </c>
      <c r="E7382" s="19" t="e">
        <f>VLOOKUP(Table1[[#This Row],[winner_name]],[1]players!$A:$E,5,FALSE)</f>
        <v>#N/A</v>
      </c>
      <c r="F7382" s="19" t="e">
        <f>VLOOKUP(Table1[[#This Row],[loser_name]],[1]players!$A:$E,5,FALSE)</f>
        <v>#N/A</v>
      </c>
      <c r="H7382" s="19" t="s">
        <v>3914</v>
      </c>
      <c r="I7382" s="19" t="str">
        <f>VLOOKUP(Table1[[#This Row],[tourney_id]],tournaments!A:E,4,FALSE)</f>
        <v>Winston-Salem, North Carolina</v>
      </c>
      <c r="J7382" s="31"/>
      <c r="K7382" s="14"/>
    </row>
    <row r="7383" spans="1:11" x14ac:dyDescent="0.3">
      <c r="A7383" s="14" t="s">
        <v>1355</v>
      </c>
      <c r="B7383" s="14" t="s">
        <v>3453</v>
      </c>
      <c r="C7383" s="14" t="s">
        <v>1109</v>
      </c>
      <c r="D7383" s="16">
        <v>42868.770833333336</v>
      </c>
      <c r="E7383" s="19" t="e">
        <f>VLOOKUP(Table1[[#This Row],[winner_name]],[1]players!$A:$E,5,FALSE)</f>
        <v>#N/A</v>
      </c>
      <c r="F7383" s="19" t="e">
        <f>VLOOKUP(Table1[[#This Row],[loser_name]],[1]players!$A:$E,5,FALSE)</f>
        <v>#N/A</v>
      </c>
      <c r="H7383" s="19" t="s">
        <v>3914</v>
      </c>
      <c r="I7383" s="19" t="str">
        <f>VLOOKUP(Table1[[#This Row],[tourney_id]],tournaments!A:E,4,FALSE)</f>
        <v>Winston-Salem, North Carolina</v>
      </c>
      <c r="J7383" s="31"/>
      <c r="K7383" s="14"/>
    </row>
    <row r="7384" spans="1:11" x14ac:dyDescent="0.3">
      <c r="A7384" s="14" t="s">
        <v>3409</v>
      </c>
      <c r="B7384" s="14" t="s">
        <v>1390</v>
      </c>
      <c r="C7384" s="14" t="s">
        <v>384</v>
      </c>
      <c r="D7384" s="16">
        <v>42868.770833333336</v>
      </c>
      <c r="E7384" s="19" t="e">
        <f>VLOOKUP(Table1[[#This Row],[winner_name]],[1]players!$A:$E,5,FALSE)</f>
        <v>#N/A</v>
      </c>
      <c r="F7384" s="19" t="e">
        <f>VLOOKUP(Table1[[#This Row],[loser_name]],[1]players!$A:$E,5,FALSE)</f>
        <v>#N/A</v>
      </c>
      <c r="H7384" s="19" t="s">
        <v>3915</v>
      </c>
      <c r="I7384" s="19" t="str">
        <f>VLOOKUP(Table1[[#This Row],[tourney_id]],tournaments!A:E,4,FALSE)</f>
        <v>Stanford, California</v>
      </c>
      <c r="J7384" s="31"/>
      <c r="K7384" s="14"/>
    </row>
    <row r="7385" spans="1:11" x14ac:dyDescent="0.3">
      <c r="A7385" s="14" t="s">
        <v>216</v>
      </c>
      <c r="B7385" s="14" t="s">
        <v>3916</v>
      </c>
      <c r="C7385" s="14" t="s">
        <v>427</v>
      </c>
      <c r="D7385" s="16">
        <v>42867.520833333336</v>
      </c>
      <c r="E7385" s="19" t="e">
        <f>VLOOKUP(Table1[[#This Row],[winner_name]],[1]players!$A:$E,5,FALSE)</f>
        <v>#N/A</v>
      </c>
      <c r="F7385" s="19" t="e">
        <f>VLOOKUP(Table1[[#This Row],[loser_name]],[1]players!$A:$E,5,FALSE)</f>
        <v>#N/A</v>
      </c>
      <c r="H7385" s="19" t="s">
        <v>3915</v>
      </c>
      <c r="I7385" s="19" t="str">
        <f>VLOOKUP(Table1[[#This Row],[tourney_id]],tournaments!A:E,4,FALSE)</f>
        <v>Stanford, California</v>
      </c>
      <c r="J7385" s="31"/>
      <c r="K7385" s="14"/>
    </row>
    <row r="7386" spans="1:11" x14ac:dyDescent="0.3">
      <c r="A7386" s="14" t="s">
        <v>240</v>
      </c>
      <c r="B7386" s="14" t="s">
        <v>3917</v>
      </c>
      <c r="C7386" s="14" t="s">
        <v>1779</v>
      </c>
      <c r="D7386" s="16">
        <v>42867.520833333336</v>
      </c>
      <c r="E7386" s="19" t="e">
        <f>VLOOKUP(Table1[[#This Row],[winner_name]],[1]players!$A:$E,5,FALSE)</f>
        <v>#N/A</v>
      </c>
      <c r="F7386" s="19">
        <f>VLOOKUP(Table1[[#This Row],[loser_name]],[1]players!$A:$E,5,FALSE)</f>
        <v>0</v>
      </c>
      <c r="H7386" s="19" t="s">
        <v>3915</v>
      </c>
      <c r="I7386" s="19" t="str">
        <f>VLOOKUP(Table1[[#This Row],[tourney_id]],tournaments!A:E,4,FALSE)</f>
        <v>Stanford, California</v>
      </c>
      <c r="J7386" s="31"/>
      <c r="K7386" s="14"/>
    </row>
    <row r="7387" spans="1:11" x14ac:dyDescent="0.3">
      <c r="A7387" s="14" t="s">
        <v>2371</v>
      </c>
      <c r="B7387" s="14" t="s">
        <v>2244</v>
      </c>
      <c r="C7387" s="14" t="s">
        <v>446</v>
      </c>
      <c r="D7387" s="16">
        <v>42867.520833333336</v>
      </c>
      <c r="E7387" s="19" t="e">
        <f>VLOOKUP(Table1[[#This Row],[winner_name]],[1]players!$A:$E,5,FALSE)</f>
        <v>#N/A</v>
      </c>
      <c r="F7387" s="19">
        <f>VLOOKUP(Table1[[#This Row],[loser_name]],[1]players!$A:$E,5,FALSE)</f>
        <v>0</v>
      </c>
      <c r="H7387" s="19" t="s">
        <v>3915</v>
      </c>
      <c r="I7387" s="19" t="str">
        <f>VLOOKUP(Table1[[#This Row],[tourney_id]],tournaments!A:E,4,FALSE)</f>
        <v>Stanford, California</v>
      </c>
      <c r="J7387" s="31"/>
      <c r="K7387" s="14"/>
    </row>
    <row r="7388" spans="1:11" x14ac:dyDescent="0.3">
      <c r="A7388" s="14" t="s">
        <v>276</v>
      </c>
      <c r="B7388" s="14" t="s">
        <v>2468</v>
      </c>
      <c r="C7388" s="14" t="s">
        <v>395</v>
      </c>
      <c r="D7388" s="16">
        <v>42867.645833333336</v>
      </c>
      <c r="E7388" s="19" t="e">
        <f>VLOOKUP(Table1[[#This Row],[winner_name]],[1]players!$A:$E,5,FALSE)</f>
        <v>#N/A</v>
      </c>
      <c r="F7388" s="19" t="e">
        <f>VLOOKUP(Table1[[#This Row],[loser_name]],[1]players!$A:$E,5,FALSE)</f>
        <v>#N/A</v>
      </c>
      <c r="H7388" s="19" t="s">
        <v>3915</v>
      </c>
      <c r="I7388" s="19" t="str">
        <f>VLOOKUP(Table1[[#This Row],[tourney_id]],tournaments!A:E,4,FALSE)</f>
        <v>Stanford, California</v>
      </c>
      <c r="J7388" s="31"/>
      <c r="K7388" s="14"/>
    </row>
    <row r="7389" spans="1:11" x14ac:dyDescent="0.3">
      <c r="A7389" s="14" t="s">
        <v>867</v>
      </c>
      <c r="B7389" s="14" t="s">
        <v>3918</v>
      </c>
      <c r="C7389" s="14" t="s">
        <v>388</v>
      </c>
      <c r="D7389" s="16">
        <v>42867.645833333336</v>
      </c>
      <c r="E7389" s="19" t="e">
        <f>VLOOKUP(Table1[[#This Row],[winner_name]],[1]players!$A:$E,5,FALSE)</f>
        <v>#N/A</v>
      </c>
      <c r="F7389" s="19" t="e">
        <f>VLOOKUP(Table1[[#This Row],[loser_name]],[1]players!$A:$E,5,FALSE)</f>
        <v>#N/A</v>
      </c>
      <c r="H7389" s="19" t="s">
        <v>3915</v>
      </c>
      <c r="I7389" s="19" t="str">
        <f>VLOOKUP(Table1[[#This Row],[tourney_id]],tournaments!A:E,4,FALSE)</f>
        <v>Stanford, California</v>
      </c>
      <c r="J7389" s="31"/>
      <c r="K7389" s="14"/>
    </row>
    <row r="7390" spans="1:11" x14ac:dyDescent="0.3">
      <c r="A7390" s="19" t="s">
        <v>1043</v>
      </c>
      <c r="B7390" s="14" t="s">
        <v>3919</v>
      </c>
      <c r="C7390" s="14" t="s">
        <v>503</v>
      </c>
      <c r="D7390" s="16">
        <v>42867.645833333336</v>
      </c>
      <c r="E7390" s="19" t="e">
        <f>VLOOKUP(Table1[[#This Row],[winner_name]],[1]players!$A:$E,5,FALSE)</f>
        <v>#N/A</v>
      </c>
      <c r="F7390" s="19" t="e">
        <f>VLOOKUP(Table1[[#This Row],[loser_name]],[1]players!$A:$E,5,FALSE)</f>
        <v>#N/A</v>
      </c>
      <c r="H7390" s="19" t="s">
        <v>3915</v>
      </c>
      <c r="I7390" s="19" t="str">
        <f>VLOOKUP(Table1[[#This Row],[tourney_id]],tournaments!A:E,4,FALSE)</f>
        <v>Stanford, California</v>
      </c>
      <c r="J7390" s="31"/>
      <c r="K7390" s="14"/>
    </row>
    <row r="7391" spans="1:11" x14ac:dyDescent="0.3">
      <c r="A7391" s="14" t="s">
        <v>276</v>
      </c>
      <c r="B7391" s="14" t="s">
        <v>2389</v>
      </c>
      <c r="C7391" s="14" t="s">
        <v>412</v>
      </c>
      <c r="D7391" s="16">
        <v>42868.729166666664</v>
      </c>
      <c r="E7391" s="19" t="e">
        <f>VLOOKUP(Table1[[#This Row],[winner_name]],[1]players!$A:$E,5,FALSE)</f>
        <v>#N/A</v>
      </c>
      <c r="F7391" s="19" t="e">
        <f>VLOOKUP(Table1[[#This Row],[loser_name]],[1]players!$A:$E,5,FALSE)</f>
        <v>#N/A</v>
      </c>
      <c r="H7391" s="19" t="s">
        <v>3915</v>
      </c>
      <c r="I7391" s="19" t="str">
        <f>VLOOKUP(Table1[[#This Row],[tourney_id]],tournaments!A:E,4,FALSE)</f>
        <v>Stanford, California</v>
      </c>
      <c r="J7391" s="31"/>
      <c r="K7391" s="14"/>
    </row>
    <row r="7392" spans="1:11" x14ac:dyDescent="0.3">
      <c r="A7392" s="14" t="s">
        <v>867</v>
      </c>
      <c r="B7392" s="14" t="s">
        <v>216</v>
      </c>
      <c r="C7392" s="14" t="s">
        <v>3920</v>
      </c>
      <c r="D7392" s="16">
        <v>42868.729166666664</v>
      </c>
      <c r="E7392" s="19" t="e">
        <f>VLOOKUP(Table1[[#This Row],[winner_name]],[1]players!$A:$E,5,FALSE)</f>
        <v>#N/A</v>
      </c>
      <c r="F7392" s="19" t="e">
        <f>VLOOKUP(Table1[[#This Row],[loser_name]],[1]players!$A:$E,5,FALSE)</f>
        <v>#N/A</v>
      </c>
      <c r="H7392" s="19" t="s">
        <v>3915</v>
      </c>
      <c r="I7392" s="19" t="str">
        <f>VLOOKUP(Table1[[#This Row],[tourney_id]],tournaments!A:E,4,FALSE)</f>
        <v>Stanford, California</v>
      </c>
      <c r="J7392" s="31"/>
      <c r="K7392" s="14"/>
    </row>
    <row r="7393" spans="1:11" x14ac:dyDescent="0.3">
      <c r="A7393" s="14" t="s">
        <v>1043</v>
      </c>
      <c r="B7393" s="14" t="s">
        <v>2765</v>
      </c>
      <c r="C7393" s="14" t="s">
        <v>446</v>
      </c>
      <c r="D7393" s="16">
        <v>42868.729166666664</v>
      </c>
      <c r="E7393" s="19" t="e">
        <f>VLOOKUP(Table1[[#This Row],[winner_name]],[1]players!$A:$E,5,FALSE)</f>
        <v>#N/A</v>
      </c>
      <c r="F7393" s="19" t="e">
        <f>VLOOKUP(Table1[[#This Row],[loser_name]],[1]players!$A:$E,5,FALSE)</f>
        <v>#N/A</v>
      </c>
      <c r="H7393" s="19" t="s">
        <v>3915</v>
      </c>
      <c r="I7393" s="19" t="str">
        <f>VLOOKUP(Table1[[#This Row],[tourney_id]],tournaments!A:E,4,FALSE)</f>
        <v>Stanford, California</v>
      </c>
      <c r="J7393" s="31"/>
      <c r="K7393" s="14"/>
    </row>
    <row r="7394" spans="1:11" x14ac:dyDescent="0.3">
      <c r="A7394" s="14" t="s">
        <v>2371</v>
      </c>
      <c r="B7394" s="14" t="s">
        <v>909</v>
      </c>
      <c r="C7394" s="14" t="s">
        <v>400</v>
      </c>
      <c r="D7394" s="16">
        <v>42868.729166666664</v>
      </c>
      <c r="E7394" s="19" t="e">
        <f>VLOOKUP(Table1[[#This Row],[winner_name]],[1]players!$A:$E,5,FALSE)</f>
        <v>#N/A</v>
      </c>
      <c r="F7394" s="19" t="e">
        <f>VLOOKUP(Table1[[#This Row],[loser_name]],[1]players!$A:$E,5,FALSE)</f>
        <v>#N/A</v>
      </c>
      <c r="H7394" s="19" t="s">
        <v>3915</v>
      </c>
      <c r="I7394" s="19" t="str">
        <f>VLOOKUP(Table1[[#This Row],[tourney_id]],tournaments!A:E,4,FALSE)</f>
        <v>Stanford, California</v>
      </c>
      <c r="J7394" s="31"/>
      <c r="K7394" s="14"/>
    </row>
    <row r="7395" spans="1:11" x14ac:dyDescent="0.3">
      <c r="A7395" s="14" t="s">
        <v>100</v>
      </c>
      <c r="B7395" s="14" t="s">
        <v>3924</v>
      </c>
      <c r="C7395" s="14" t="s">
        <v>402</v>
      </c>
      <c r="D7395" s="16">
        <v>42867</v>
      </c>
      <c r="E7395" s="19" t="e">
        <f>VLOOKUP(Table1[[#This Row],[winner_name]],[1]players!$A:$E,5,FALSE)</f>
        <v>#N/A</v>
      </c>
      <c r="F7395" s="19" t="e">
        <f>VLOOKUP(Table1[[#This Row],[loser_name]],[1]players!$A:$E,5,FALSE)</f>
        <v>#N/A</v>
      </c>
      <c r="H7395" s="19" t="s">
        <v>3921</v>
      </c>
      <c r="I7395" s="19" t="str">
        <f>VLOOKUP(Table1[[#This Row],[tourney_id]],tournaments!A:E,4,FALSE)</f>
        <v>Chapel Hill, North Carolina</v>
      </c>
      <c r="J7395" s="31"/>
      <c r="K7395" s="14"/>
    </row>
    <row r="7396" spans="1:11" x14ac:dyDescent="0.3">
      <c r="A7396" s="14" t="s">
        <v>1367</v>
      </c>
      <c r="B7396" s="14" t="s">
        <v>3925</v>
      </c>
      <c r="C7396" s="14" t="s">
        <v>520</v>
      </c>
      <c r="D7396" s="16">
        <v>42867</v>
      </c>
      <c r="E7396" s="19" t="e">
        <f>VLOOKUP(Table1[[#This Row],[winner_name]],[1]players!$A:$E,5,FALSE)</f>
        <v>#N/A</v>
      </c>
      <c r="F7396" s="19" t="e">
        <f>VLOOKUP(Table1[[#This Row],[loser_name]],[1]players!$A:$E,5,FALSE)</f>
        <v>#N/A</v>
      </c>
      <c r="H7396" s="19" t="s">
        <v>3921</v>
      </c>
      <c r="I7396" s="19" t="str">
        <f>VLOOKUP(Table1[[#This Row],[tourney_id]],tournaments!A:E,4,FALSE)</f>
        <v>Chapel Hill, North Carolina</v>
      </c>
      <c r="J7396" s="31"/>
      <c r="K7396" s="14"/>
    </row>
    <row r="7397" spans="1:11" x14ac:dyDescent="0.3">
      <c r="A7397" s="14" t="s">
        <v>1397</v>
      </c>
      <c r="B7397" s="14" t="s">
        <v>3926</v>
      </c>
      <c r="C7397" s="14" t="s">
        <v>394</v>
      </c>
      <c r="D7397" s="16">
        <v>42867</v>
      </c>
      <c r="E7397" s="19" t="e">
        <f>VLOOKUP(Table1[[#This Row],[winner_name]],[1]players!$A:$E,5,FALSE)</f>
        <v>#N/A</v>
      </c>
      <c r="F7397" s="19">
        <f>VLOOKUP(Table1[[#This Row],[loser_name]],[1]players!$A:$E,5,FALSE)</f>
        <v>0</v>
      </c>
      <c r="H7397" s="19" t="s">
        <v>3921</v>
      </c>
      <c r="I7397" s="19" t="str">
        <f>VLOOKUP(Table1[[#This Row],[tourney_id]],tournaments!A:E,4,FALSE)</f>
        <v>Chapel Hill, North Carolina</v>
      </c>
      <c r="J7397" s="31"/>
      <c r="K7397" s="14"/>
    </row>
    <row r="7398" spans="1:11" x14ac:dyDescent="0.3">
      <c r="A7398" s="14" t="s">
        <v>644</v>
      </c>
      <c r="B7398" s="14" t="s">
        <v>3927</v>
      </c>
      <c r="C7398" s="14" t="s">
        <v>814</v>
      </c>
      <c r="D7398" s="16">
        <v>42867.479166666664</v>
      </c>
      <c r="E7398" s="19">
        <f>VLOOKUP(Table1[[#This Row],[winner_name]],[1]players!$A:$E,5,FALSE)</f>
        <v>0</v>
      </c>
      <c r="F7398" s="19" t="e">
        <f>VLOOKUP(Table1[[#This Row],[loser_name]],[1]players!$A:$E,5,FALSE)</f>
        <v>#N/A</v>
      </c>
      <c r="H7398" s="19" t="s">
        <v>3921</v>
      </c>
      <c r="I7398" s="19" t="str">
        <f>VLOOKUP(Table1[[#This Row],[tourney_id]],tournaments!A:E,4,FALSE)</f>
        <v>Chapel Hill, North Carolina</v>
      </c>
      <c r="J7398" s="31"/>
      <c r="K7398" s="14"/>
    </row>
    <row r="7399" spans="1:11" x14ac:dyDescent="0.3">
      <c r="A7399" s="14" t="s">
        <v>3449</v>
      </c>
      <c r="B7399" s="14" t="s">
        <v>3928</v>
      </c>
      <c r="C7399" s="14" t="s">
        <v>378</v>
      </c>
      <c r="D7399" s="16">
        <v>42867.479166666664</v>
      </c>
      <c r="E7399" s="19" t="e">
        <f>VLOOKUP(Table1[[#This Row],[winner_name]],[1]players!$A:$E,5,FALSE)</f>
        <v>#N/A</v>
      </c>
      <c r="F7399" s="19">
        <f>VLOOKUP(Table1[[#This Row],[loser_name]],[1]players!$A:$E,5,FALSE)</f>
        <v>0</v>
      </c>
      <c r="H7399" s="19" t="s">
        <v>3921</v>
      </c>
      <c r="I7399" s="19" t="str">
        <f>VLOOKUP(Table1[[#This Row],[tourney_id]],tournaments!A:E,4,FALSE)</f>
        <v>Chapel Hill, North Carolina</v>
      </c>
      <c r="J7399" s="31"/>
      <c r="K7399" s="14"/>
    </row>
    <row r="7400" spans="1:11" x14ac:dyDescent="0.3">
      <c r="A7400" s="14" t="s">
        <v>899</v>
      </c>
      <c r="B7400" s="14" t="s">
        <v>3929</v>
      </c>
      <c r="C7400" s="14" t="s">
        <v>397</v>
      </c>
      <c r="D7400" s="16">
        <v>42867.479166666664</v>
      </c>
      <c r="E7400" s="19" t="e">
        <f>VLOOKUP(Table1[[#This Row],[winner_name]],[1]players!$A:$E,5,FALSE)</f>
        <v>#N/A</v>
      </c>
      <c r="F7400" s="19" t="e">
        <f>VLOOKUP(Table1[[#This Row],[loser_name]],[1]players!$A:$E,5,FALSE)</f>
        <v>#N/A</v>
      </c>
      <c r="H7400" s="19" t="s">
        <v>3921</v>
      </c>
      <c r="I7400" s="19" t="str">
        <f>VLOOKUP(Table1[[#This Row],[tourney_id]],tournaments!A:E,4,FALSE)</f>
        <v>Chapel Hill, North Carolina</v>
      </c>
      <c r="J7400" s="31"/>
      <c r="K7400" s="14"/>
    </row>
    <row r="7401" spans="1:11" x14ac:dyDescent="0.3">
      <c r="A7401" s="14" t="s">
        <v>1466</v>
      </c>
      <c r="B7401" s="14" t="s">
        <v>3930</v>
      </c>
      <c r="C7401" s="14" t="s">
        <v>3931</v>
      </c>
      <c r="D7401" s="16">
        <v>42867.479166666664</v>
      </c>
      <c r="E7401" s="19" t="e">
        <f>VLOOKUP(Table1[[#This Row],[winner_name]],[1]players!$A:$E,5,FALSE)</f>
        <v>#N/A</v>
      </c>
      <c r="F7401" s="19" t="e">
        <f>VLOOKUP(Table1[[#This Row],[loser_name]],[1]players!$A:$E,5,FALSE)</f>
        <v>#N/A</v>
      </c>
      <c r="H7401" s="19" t="s">
        <v>3921</v>
      </c>
      <c r="I7401" s="19" t="str">
        <f>VLOOKUP(Table1[[#This Row],[tourney_id]],tournaments!A:E,4,FALSE)</f>
        <v>Chapel Hill, North Carolina</v>
      </c>
      <c r="J7401" s="31"/>
      <c r="K7401" s="14"/>
    </row>
    <row r="7402" spans="1:11" x14ac:dyDescent="0.3">
      <c r="A7402" s="14" t="s">
        <v>273</v>
      </c>
      <c r="B7402" s="14" t="s">
        <v>100</v>
      </c>
      <c r="C7402" s="14" t="s">
        <v>397</v>
      </c>
      <c r="D7402" s="16">
        <v>42868.6875</v>
      </c>
      <c r="E7402" s="19" t="e">
        <f>VLOOKUP(Table1[[#This Row],[winner_name]],[1]players!$A:$E,5,FALSE)</f>
        <v>#N/A</v>
      </c>
      <c r="F7402" s="19" t="e">
        <f>VLOOKUP(Table1[[#This Row],[loser_name]],[1]players!$A:$E,5,FALSE)</f>
        <v>#N/A</v>
      </c>
      <c r="H7402" s="19" t="s">
        <v>3921</v>
      </c>
      <c r="I7402" s="19" t="str">
        <f>VLOOKUP(Table1[[#This Row],[tourney_id]],tournaments!A:E,4,FALSE)</f>
        <v>Chapel Hill, North Carolina</v>
      </c>
      <c r="J7402" s="31"/>
      <c r="K7402" s="14"/>
    </row>
    <row r="7403" spans="1:11" x14ac:dyDescent="0.3">
      <c r="A7403" s="14" t="s">
        <v>337</v>
      </c>
      <c r="B7403" s="14" t="s">
        <v>644</v>
      </c>
      <c r="C7403" s="14" t="s">
        <v>412</v>
      </c>
      <c r="D7403" s="16">
        <v>42868.6875</v>
      </c>
      <c r="E7403" s="19" t="e">
        <f>VLOOKUP(Table1[[#This Row],[winner_name]],[1]players!$A:$E,5,FALSE)</f>
        <v>#N/A</v>
      </c>
      <c r="F7403" s="19">
        <f>VLOOKUP(Table1[[#This Row],[loser_name]],[1]players!$A:$E,5,FALSE)</f>
        <v>0</v>
      </c>
      <c r="H7403" s="19" t="s">
        <v>3921</v>
      </c>
      <c r="I7403" s="19" t="str">
        <f>VLOOKUP(Table1[[#This Row],[tourney_id]],tournaments!A:E,4,FALSE)</f>
        <v>Chapel Hill, North Carolina</v>
      </c>
      <c r="J7403" s="31"/>
      <c r="K7403" s="14"/>
    </row>
    <row r="7404" spans="1:11" x14ac:dyDescent="0.3">
      <c r="A7404" s="14" t="s">
        <v>1302</v>
      </c>
      <c r="B7404" s="14" t="s">
        <v>899</v>
      </c>
      <c r="C7404" s="14" t="s">
        <v>389</v>
      </c>
      <c r="D7404" s="16">
        <v>42868.6875</v>
      </c>
      <c r="E7404" s="19" t="e">
        <f>VLOOKUP(Table1[[#This Row],[winner_name]],[1]players!$A:$E,5,FALSE)</f>
        <v>#N/A</v>
      </c>
      <c r="F7404" s="19" t="e">
        <f>VLOOKUP(Table1[[#This Row],[loser_name]],[1]players!$A:$E,5,FALSE)</f>
        <v>#N/A</v>
      </c>
      <c r="H7404" s="19" t="s">
        <v>3921</v>
      </c>
      <c r="I7404" s="19" t="str">
        <f>VLOOKUP(Table1[[#This Row],[tourney_id]],tournaments!A:E,4,FALSE)</f>
        <v>Chapel Hill, North Carolina</v>
      </c>
      <c r="J7404" s="31"/>
      <c r="K7404" s="14"/>
    </row>
    <row r="7405" spans="1:11" x14ac:dyDescent="0.3">
      <c r="A7405" s="14" t="s">
        <v>905</v>
      </c>
      <c r="B7405" s="14" t="s">
        <v>227</v>
      </c>
      <c r="C7405" s="14" t="s">
        <v>446</v>
      </c>
      <c r="D7405" s="16">
        <v>42868.6875</v>
      </c>
      <c r="E7405" s="19" t="e">
        <f>VLOOKUP(Table1[[#This Row],[winner_name]],[1]players!$A:$E,5,FALSE)</f>
        <v>#N/A</v>
      </c>
      <c r="F7405" s="19" t="e">
        <f>VLOOKUP(Table1[[#This Row],[loser_name]],[1]players!$A:$E,5,FALSE)</f>
        <v>#N/A</v>
      </c>
      <c r="H7405" s="19" t="s">
        <v>3921</v>
      </c>
      <c r="I7405" s="19" t="str">
        <f>VLOOKUP(Table1[[#This Row],[tourney_id]],tournaments!A:E,4,FALSE)</f>
        <v>Chapel Hill, North Carolina</v>
      </c>
      <c r="J7405" s="31"/>
      <c r="K7405" s="14"/>
    </row>
    <row r="7406" spans="1:11" x14ac:dyDescent="0.3">
      <c r="A7406" s="14" t="s">
        <v>219</v>
      </c>
      <c r="B7406" s="14" t="s">
        <v>1398</v>
      </c>
      <c r="C7406" s="14" t="s">
        <v>429</v>
      </c>
      <c r="D7406" s="16">
        <v>42867.479166666664</v>
      </c>
      <c r="E7406" s="19" t="e">
        <f>VLOOKUP(Table1[[#This Row],[winner_name]],[1]players!$A:$E,5,FALSE)</f>
        <v>#N/A</v>
      </c>
      <c r="F7406" s="19" t="e">
        <f>VLOOKUP(Table1[[#This Row],[loser_name]],[1]players!$A:$E,5,FALSE)</f>
        <v>#N/A</v>
      </c>
      <c r="H7406" s="19" t="s">
        <v>3932</v>
      </c>
      <c r="I7406" s="19" t="str">
        <f>VLOOKUP(Table1[[#This Row],[tourney_id]],tournaments!A:E,4,FALSE)</f>
        <v>Berkeley, California</v>
      </c>
      <c r="J7406" s="31"/>
      <c r="K7406" s="14"/>
    </row>
    <row r="7407" spans="1:11" x14ac:dyDescent="0.3">
      <c r="A7407" s="14" t="s">
        <v>30</v>
      </c>
      <c r="B7407" s="14" t="s">
        <v>2192</v>
      </c>
      <c r="C7407" s="14" t="s">
        <v>380</v>
      </c>
      <c r="D7407" s="16">
        <v>42867.479166666664</v>
      </c>
      <c r="E7407" s="19" t="e">
        <f>VLOOKUP(Table1[[#This Row],[winner_name]],[1]players!$A:$E,5,FALSE)</f>
        <v>#N/A</v>
      </c>
      <c r="F7407" s="19" t="e">
        <f>VLOOKUP(Table1[[#This Row],[loser_name]],[1]players!$A:$E,5,FALSE)</f>
        <v>#N/A</v>
      </c>
      <c r="H7407" s="19" t="s">
        <v>3932</v>
      </c>
      <c r="I7407" s="19" t="str">
        <f>VLOOKUP(Table1[[#This Row],[tourney_id]],tournaments!A:E,4,FALSE)</f>
        <v>Berkeley, California</v>
      </c>
      <c r="J7407" s="31"/>
      <c r="K7407" s="14"/>
    </row>
    <row r="7408" spans="1:11" x14ac:dyDescent="0.3">
      <c r="A7408" s="14" t="s">
        <v>92</v>
      </c>
      <c r="B7408" s="14" t="s">
        <v>1401</v>
      </c>
      <c r="C7408" s="14" t="s">
        <v>2181</v>
      </c>
      <c r="D7408" s="16">
        <v>42867.479166666664</v>
      </c>
      <c r="E7408" s="19" t="e">
        <f>VLOOKUP(Table1[[#This Row],[winner_name]],[1]players!$A:$E,5,FALSE)</f>
        <v>#N/A</v>
      </c>
      <c r="F7408" s="19" t="e">
        <f>VLOOKUP(Table1[[#This Row],[loser_name]],[1]players!$A:$E,5,FALSE)</f>
        <v>#N/A</v>
      </c>
      <c r="H7408" s="19" t="s">
        <v>3932</v>
      </c>
      <c r="I7408" s="19" t="str">
        <f>VLOOKUP(Table1[[#This Row],[tourney_id]],tournaments!A:E,4,FALSE)</f>
        <v>Berkeley, California</v>
      </c>
      <c r="J7408" s="31"/>
      <c r="K7408" s="14"/>
    </row>
    <row r="7409" spans="1:11" x14ac:dyDescent="0.3">
      <c r="A7409" s="14" t="s">
        <v>1384</v>
      </c>
      <c r="B7409" s="14" t="s">
        <v>1415</v>
      </c>
      <c r="C7409" s="14" t="s">
        <v>386</v>
      </c>
      <c r="D7409" s="16">
        <v>42867.479166666664</v>
      </c>
      <c r="E7409" s="19" t="e">
        <f>VLOOKUP(Table1[[#This Row],[winner_name]],[1]players!$A:$E,5,FALSE)</f>
        <v>#N/A</v>
      </c>
      <c r="F7409" s="19" t="e">
        <f>VLOOKUP(Table1[[#This Row],[loser_name]],[1]players!$A:$E,5,FALSE)</f>
        <v>#N/A</v>
      </c>
      <c r="H7409" s="19" t="s">
        <v>3932</v>
      </c>
      <c r="I7409" s="19" t="str">
        <f>VLOOKUP(Table1[[#This Row],[tourney_id]],tournaments!A:E,4,FALSE)</f>
        <v>Berkeley, California</v>
      </c>
      <c r="J7409" s="31"/>
      <c r="K7409" s="14"/>
    </row>
    <row r="7410" spans="1:11" x14ac:dyDescent="0.3">
      <c r="A7410" s="19" t="s">
        <v>1399</v>
      </c>
      <c r="B7410" s="14" t="s">
        <v>1385</v>
      </c>
      <c r="C7410" s="14" t="s">
        <v>381</v>
      </c>
      <c r="D7410" s="16">
        <v>42867.479166666664</v>
      </c>
      <c r="E7410" s="19" t="e">
        <f>VLOOKUP(Table1[[#This Row],[winner_name]],[1]players!$A:$E,5,FALSE)</f>
        <v>#N/A</v>
      </c>
      <c r="F7410" s="19" t="e">
        <f>VLOOKUP(Table1[[#This Row],[loser_name]],[1]players!$A:$E,5,FALSE)</f>
        <v>#N/A</v>
      </c>
      <c r="H7410" s="19" t="s">
        <v>3932</v>
      </c>
      <c r="I7410" s="19" t="str">
        <f>VLOOKUP(Table1[[#This Row],[tourney_id]],tournaments!A:E,4,FALSE)</f>
        <v>Berkeley, California</v>
      </c>
      <c r="J7410" s="31"/>
      <c r="K7410" s="14"/>
    </row>
    <row r="7411" spans="1:11" x14ac:dyDescent="0.3">
      <c r="A7411" s="14" t="s">
        <v>259</v>
      </c>
      <c r="B7411" s="14" t="s">
        <v>3935</v>
      </c>
      <c r="C7411" s="14" t="s">
        <v>551</v>
      </c>
      <c r="D7411" s="16">
        <v>42867</v>
      </c>
      <c r="E7411" s="19" t="e">
        <f>VLOOKUP(Table1[[#This Row],[winner_name]],[1]players!$A:$E,5,FALSE)</f>
        <v>#N/A</v>
      </c>
      <c r="F7411" s="19" t="e">
        <f>VLOOKUP(Table1[[#This Row],[loser_name]],[1]players!$A:$E,5,FALSE)</f>
        <v>#N/A</v>
      </c>
      <c r="H7411" s="19" t="s">
        <v>3932</v>
      </c>
      <c r="I7411" s="19" t="str">
        <f>VLOOKUP(Table1[[#This Row],[tourney_id]],tournaments!A:E,4,FALSE)</f>
        <v>Berkeley, California</v>
      </c>
      <c r="J7411" s="31"/>
      <c r="K7411" s="14"/>
    </row>
    <row r="7412" spans="1:11" x14ac:dyDescent="0.3">
      <c r="A7412" s="19" t="s">
        <v>1013</v>
      </c>
      <c r="B7412" s="14" t="s">
        <v>3936</v>
      </c>
      <c r="C7412" s="14" t="s">
        <v>397</v>
      </c>
      <c r="D7412" s="16">
        <v>42867</v>
      </c>
      <c r="E7412" s="19" t="e">
        <f>VLOOKUP(Table1[[#This Row],[winner_name]],[1]players!$A:$E,5,FALSE)</f>
        <v>#N/A</v>
      </c>
      <c r="F7412" s="19">
        <f>VLOOKUP(Table1[[#This Row],[loser_name]],[1]players!$A:$E,5,FALSE)</f>
        <v>0</v>
      </c>
      <c r="H7412" s="19" t="s">
        <v>3932</v>
      </c>
      <c r="I7412" s="19" t="str">
        <f>VLOOKUP(Table1[[#This Row],[tourney_id]],tournaments!A:E,4,FALSE)</f>
        <v>Berkeley, California</v>
      </c>
      <c r="J7412" s="31"/>
      <c r="K7412" s="14"/>
    </row>
    <row r="7413" spans="1:11" x14ac:dyDescent="0.3">
      <c r="A7413" s="14" t="s">
        <v>1056</v>
      </c>
      <c r="B7413" s="14" t="s">
        <v>3937</v>
      </c>
      <c r="C7413" s="14" t="s">
        <v>397</v>
      </c>
      <c r="D7413" s="16">
        <v>42867</v>
      </c>
      <c r="E7413" s="19" t="e">
        <f>VLOOKUP(Table1[[#This Row],[winner_name]],[1]players!$A:$E,5,FALSE)</f>
        <v>#N/A</v>
      </c>
      <c r="F7413" s="19" t="e">
        <f>VLOOKUP(Table1[[#This Row],[loser_name]],[1]players!$A:$E,5,FALSE)</f>
        <v>#N/A</v>
      </c>
      <c r="H7413" s="19" t="s">
        <v>3932</v>
      </c>
      <c r="I7413" s="19" t="str">
        <f>VLOOKUP(Table1[[#This Row],[tourney_id]],tournaments!A:E,4,FALSE)</f>
        <v>Berkeley, California</v>
      </c>
      <c r="J7413" s="31"/>
      <c r="K7413" s="14"/>
    </row>
    <row r="7414" spans="1:11" x14ac:dyDescent="0.3">
      <c r="A7414" s="14" t="s">
        <v>262</v>
      </c>
      <c r="B7414" s="14" t="s">
        <v>30</v>
      </c>
      <c r="C7414" s="14" t="s">
        <v>389</v>
      </c>
      <c r="D7414" s="16">
        <v>42868.6875</v>
      </c>
      <c r="E7414" s="19" t="e">
        <f>VLOOKUP(Table1[[#This Row],[winner_name]],[1]players!$A:$E,5,FALSE)</f>
        <v>#N/A</v>
      </c>
      <c r="F7414" s="19" t="e">
        <f>VLOOKUP(Table1[[#This Row],[loser_name]],[1]players!$A:$E,5,FALSE)</f>
        <v>#N/A</v>
      </c>
      <c r="H7414" s="19" t="s">
        <v>3932</v>
      </c>
      <c r="I7414" s="19" t="str">
        <f>VLOOKUP(Table1[[#This Row],[tourney_id]],tournaments!A:E,4,FALSE)</f>
        <v>Berkeley, California</v>
      </c>
      <c r="J7414" s="31"/>
      <c r="K7414" s="14"/>
    </row>
    <row r="7415" spans="1:11" x14ac:dyDescent="0.3">
      <c r="A7415" s="14" t="s">
        <v>259</v>
      </c>
      <c r="B7415" s="14" t="s">
        <v>1384</v>
      </c>
      <c r="C7415" s="14" t="s">
        <v>447</v>
      </c>
      <c r="D7415" s="16">
        <v>42868.6875</v>
      </c>
      <c r="E7415" s="19" t="e">
        <f>VLOOKUP(Table1[[#This Row],[winner_name]],[1]players!$A:$E,5,FALSE)</f>
        <v>#N/A</v>
      </c>
      <c r="F7415" s="19" t="e">
        <f>VLOOKUP(Table1[[#This Row],[loser_name]],[1]players!$A:$E,5,FALSE)</f>
        <v>#N/A</v>
      </c>
      <c r="H7415" s="19" t="s">
        <v>3932</v>
      </c>
      <c r="I7415" s="19" t="str">
        <f>VLOOKUP(Table1[[#This Row],[tourney_id]],tournaments!A:E,4,FALSE)</f>
        <v>Berkeley, California</v>
      </c>
      <c r="J7415" s="31"/>
      <c r="K7415" s="14"/>
    </row>
    <row r="7416" spans="1:11" x14ac:dyDescent="0.3">
      <c r="A7416" s="14" t="s">
        <v>1013</v>
      </c>
      <c r="B7416" s="14" t="s">
        <v>1385</v>
      </c>
      <c r="C7416" s="14" t="s">
        <v>402</v>
      </c>
      <c r="D7416" s="16">
        <v>42868.6875</v>
      </c>
      <c r="E7416" s="19" t="e">
        <f>VLOOKUP(Table1[[#This Row],[winner_name]],[1]players!$A:$E,5,FALSE)</f>
        <v>#N/A</v>
      </c>
      <c r="F7416" s="19" t="e">
        <f>VLOOKUP(Table1[[#This Row],[loser_name]],[1]players!$A:$E,5,FALSE)</f>
        <v>#N/A</v>
      </c>
      <c r="H7416" s="19" t="s">
        <v>3932</v>
      </c>
      <c r="I7416" s="19" t="str">
        <f>VLOOKUP(Table1[[#This Row],[tourney_id]],tournaments!A:E,4,FALSE)</f>
        <v>Berkeley, California</v>
      </c>
      <c r="J7416" s="31"/>
      <c r="K7416" s="14"/>
    </row>
    <row r="7417" spans="1:11" x14ac:dyDescent="0.3">
      <c r="A7417" s="14" t="s">
        <v>1056</v>
      </c>
      <c r="B7417" s="14" t="s">
        <v>1387</v>
      </c>
      <c r="C7417" s="14" t="s">
        <v>703</v>
      </c>
      <c r="D7417" s="16">
        <v>42868.6875</v>
      </c>
      <c r="E7417" s="19" t="e">
        <f>VLOOKUP(Table1[[#This Row],[winner_name]],[1]players!$A:$E,5,FALSE)</f>
        <v>#N/A</v>
      </c>
      <c r="F7417" s="19" t="e">
        <f>VLOOKUP(Table1[[#This Row],[loser_name]],[1]players!$A:$E,5,FALSE)</f>
        <v>#N/A</v>
      </c>
      <c r="H7417" s="19" t="s">
        <v>3932</v>
      </c>
      <c r="I7417" s="19" t="str">
        <f>VLOOKUP(Table1[[#This Row],[tourney_id]],tournaments!A:E,4,FALSE)</f>
        <v>Berkeley, California</v>
      </c>
      <c r="J7417" s="31"/>
      <c r="K7417" s="14"/>
    </row>
    <row r="7418" spans="1:11" x14ac:dyDescent="0.3">
      <c r="A7418" s="14" t="s">
        <v>121</v>
      </c>
      <c r="B7418" s="14" t="s">
        <v>2194</v>
      </c>
      <c r="C7418" s="14" t="s">
        <v>416</v>
      </c>
      <c r="D7418" s="16">
        <v>42867.604166666664</v>
      </c>
      <c r="E7418" s="19" t="e">
        <f>VLOOKUP(Table1[[#This Row],[winner_name]],[1]players!$A:$E,5,FALSE)</f>
        <v>#N/A</v>
      </c>
      <c r="F7418" s="19" t="e">
        <f>VLOOKUP(Table1[[#This Row],[loser_name]],[1]players!$A:$E,5,FALSE)</f>
        <v>#N/A</v>
      </c>
      <c r="H7418" s="19" t="s">
        <v>3938</v>
      </c>
      <c r="I7418" s="19" t="str">
        <f>VLOOKUP(Table1[[#This Row],[tourney_id]],tournaments!A:E,4,FALSE)</f>
        <v>Los Angeles, California</v>
      </c>
      <c r="J7418" s="31"/>
      <c r="K7418" s="14"/>
    </row>
    <row r="7419" spans="1:11" x14ac:dyDescent="0.3">
      <c r="A7419" s="14" t="s">
        <v>872</v>
      </c>
      <c r="B7419" s="14" t="s">
        <v>3940</v>
      </c>
      <c r="C7419" s="14" t="s">
        <v>419</v>
      </c>
      <c r="D7419" s="16">
        <v>42867.604166666664</v>
      </c>
      <c r="E7419" s="19">
        <f>VLOOKUP(Table1[[#This Row],[winner_name]],[1]players!$A:$E,5,FALSE)</f>
        <v>0</v>
      </c>
      <c r="F7419" s="19">
        <f>VLOOKUP(Table1[[#This Row],[loser_name]],[1]players!$A:$E,5,FALSE)</f>
        <v>0</v>
      </c>
      <c r="H7419" s="19" t="s">
        <v>3938</v>
      </c>
      <c r="I7419" s="19" t="str">
        <f>VLOOKUP(Table1[[#This Row],[tourney_id]],tournaments!A:E,4,FALSE)</f>
        <v>Los Angeles, California</v>
      </c>
      <c r="J7419" s="31"/>
      <c r="K7419" s="14"/>
    </row>
    <row r="7420" spans="1:11" x14ac:dyDescent="0.3">
      <c r="A7420" s="14" t="s">
        <v>1087</v>
      </c>
      <c r="B7420" s="14" t="s">
        <v>3941</v>
      </c>
      <c r="C7420" s="14" t="s">
        <v>382</v>
      </c>
      <c r="D7420" s="16">
        <v>42867.604166666664</v>
      </c>
      <c r="E7420" s="19" t="e">
        <f>VLOOKUP(Table1[[#This Row],[winner_name]],[1]players!$A:$E,5,FALSE)</f>
        <v>#N/A</v>
      </c>
      <c r="F7420" s="19">
        <f>VLOOKUP(Table1[[#This Row],[loser_name]],[1]players!$A:$E,5,FALSE)</f>
        <v>0</v>
      </c>
      <c r="H7420" s="19" t="s">
        <v>3938</v>
      </c>
      <c r="I7420" s="19" t="str">
        <f>VLOOKUP(Table1[[#This Row],[tourney_id]],tournaments!A:E,4,FALSE)</f>
        <v>Los Angeles, California</v>
      </c>
      <c r="J7420" s="31"/>
      <c r="K7420" s="14"/>
    </row>
    <row r="7421" spans="1:11" x14ac:dyDescent="0.3">
      <c r="A7421" s="14" t="s">
        <v>166</v>
      </c>
      <c r="B7421" s="14" t="s">
        <v>3651</v>
      </c>
      <c r="C7421" s="14" t="s">
        <v>381</v>
      </c>
      <c r="D7421" s="16">
        <v>42867.479166666664</v>
      </c>
      <c r="E7421" s="19" t="e">
        <f>VLOOKUP(Table1[[#This Row],[winner_name]],[1]players!$A:$E,5,FALSE)</f>
        <v>#N/A</v>
      </c>
      <c r="F7421" s="19" t="e">
        <f>VLOOKUP(Table1[[#This Row],[loser_name]],[1]players!$A:$E,5,FALSE)</f>
        <v>#N/A</v>
      </c>
      <c r="H7421" s="19" t="s">
        <v>3938</v>
      </c>
      <c r="I7421" s="19" t="str">
        <f>VLOOKUP(Table1[[#This Row],[tourney_id]],tournaments!A:E,4,FALSE)</f>
        <v>Los Angeles, California</v>
      </c>
      <c r="J7421" s="31"/>
      <c r="K7421" s="14"/>
    </row>
    <row r="7422" spans="1:11" x14ac:dyDescent="0.3">
      <c r="A7422" s="14" t="s">
        <v>3414</v>
      </c>
      <c r="B7422" s="14" t="s">
        <v>3687</v>
      </c>
      <c r="C7422" s="14" t="s">
        <v>405</v>
      </c>
      <c r="D7422" s="16">
        <v>42867.479166666664</v>
      </c>
      <c r="E7422" s="19" t="e">
        <f>VLOOKUP(Table1[[#This Row],[winner_name]],[1]players!$A:$E,5,FALSE)</f>
        <v>#N/A</v>
      </c>
      <c r="F7422" s="19" t="e">
        <f>VLOOKUP(Table1[[#This Row],[loser_name]],[1]players!$A:$E,5,FALSE)</f>
        <v>#N/A</v>
      </c>
      <c r="H7422" s="19" t="s">
        <v>3938</v>
      </c>
      <c r="I7422" s="19" t="str">
        <f>VLOOKUP(Table1[[#This Row],[tourney_id]],tournaments!A:E,4,FALSE)</f>
        <v>Los Angeles, California</v>
      </c>
      <c r="J7422" s="31"/>
      <c r="K7422" s="14"/>
    </row>
    <row r="7423" spans="1:11" x14ac:dyDescent="0.3">
      <c r="A7423" s="14" t="s">
        <v>1891</v>
      </c>
      <c r="B7423" s="14" t="s">
        <v>3750</v>
      </c>
      <c r="C7423" s="14" t="s">
        <v>629</v>
      </c>
      <c r="D7423" s="16">
        <v>42867.479166666664</v>
      </c>
      <c r="E7423" s="19" t="e">
        <f>VLOOKUP(Table1[[#This Row],[winner_name]],[1]players!$A:$E,5,FALSE)</f>
        <v>#N/A</v>
      </c>
      <c r="F7423" s="19" t="e">
        <f>VLOOKUP(Table1[[#This Row],[loser_name]],[1]players!$A:$E,5,FALSE)</f>
        <v>#N/A</v>
      </c>
      <c r="H7423" s="19" t="s">
        <v>3938</v>
      </c>
      <c r="I7423" s="19" t="str">
        <f>VLOOKUP(Table1[[#This Row],[tourney_id]],tournaments!A:E,4,FALSE)</f>
        <v>Los Angeles, California</v>
      </c>
      <c r="J7423" s="31"/>
      <c r="K7423" s="14"/>
    </row>
    <row r="7424" spans="1:11" x14ac:dyDescent="0.3">
      <c r="A7424" s="14" t="s">
        <v>3431</v>
      </c>
      <c r="B7424" s="14" t="s">
        <v>3942</v>
      </c>
      <c r="C7424" s="14" t="s">
        <v>1174</v>
      </c>
      <c r="D7424" s="16">
        <v>42867.479166666664</v>
      </c>
      <c r="E7424" s="19" t="e">
        <f>VLOOKUP(Table1[[#This Row],[winner_name]],[1]players!$A:$E,5,FALSE)</f>
        <v>#N/A</v>
      </c>
      <c r="F7424" s="19" t="e">
        <f>VLOOKUP(Table1[[#This Row],[loser_name]],[1]players!$A:$E,5,FALSE)</f>
        <v>#N/A</v>
      </c>
      <c r="H7424" s="19" t="s">
        <v>3938</v>
      </c>
      <c r="I7424" s="19" t="str">
        <f>VLOOKUP(Table1[[#This Row],[tourney_id]],tournaments!A:E,4,FALSE)</f>
        <v>Los Angeles, California</v>
      </c>
      <c r="J7424" s="31"/>
      <c r="K7424" s="14"/>
    </row>
    <row r="7425" spans="1:11" x14ac:dyDescent="0.3">
      <c r="A7425" s="14" t="s">
        <v>121</v>
      </c>
      <c r="B7425" s="14" t="s">
        <v>254</v>
      </c>
      <c r="C7425" s="14" t="s">
        <v>381</v>
      </c>
      <c r="D7425" s="16">
        <v>42868.604166666664</v>
      </c>
      <c r="E7425" s="19" t="e">
        <f>VLOOKUP(Table1[[#This Row],[winner_name]],[1]players!$A:$E,5,FALSE)</f>
        <v>#N/A</v>
      </c>
      <c r="F7425" s="19" t="e">
        <f>VLOOKUP(Table1[[#This Row],[loser_name]],[1]players!$A:$E,5,FALSE)</f>
        <v>#N/A</v>
      </c>
      <c r="H7425" s="19" t="s">
        <v>3938</v>
      </c>
      <c r="I7425" s="19" t="str">
        <f>VLOOKUP(Table1[[#This Row],[tourney_id]],tournaments!A:E,4,FALSE)</f>
        <v>Los Angeles, California</v>
      </c>
      <c r="J7425" s="31"/>
      <c r="K7425" s="14"/>
    </row>
    <row r="7426" spans="1:11" x14ac:dyDescent="0.3">
      <c r="A7426" s="14" t="s">
        <v>1055</v>
      </c>
      <c r="B7426" s="14" t="s">
        <v>3651</v>
      </c>
      <c r="C7426" s="14" t="s">
        <v>382</v>
      </c>
      <c r="D7426" s="16">
        <v>42868.604166666664</v>
      </c>
      <c r="E7426" s="19" t="e">
        <f>VLOOKUP(Table1[[#This Row],[winner_name]],[1]players!$A:$E,5,FALSE)</f>
        <v>#N/A</v>
      </c>
      <c r="F7426" s="19" t="e">
        <f>VLOOKUP(Table1[[#This Row],[loser_name]],[1]players!$A:$E,5,FALSE)</f>
        <v>#N/A</v>
      </c>
      <c r="H7426" s="19" t="s">
        <v>3938</v>
      </c>
      <c r="I7426" s="19" t="str">
        <f>VLOOKUP(Table1[[#This Row],[tourney_id]],tournaments!A:E,4,FALSE)</f>
        <v>Los Angeles, California</v>
      </c>
      <c r="J7426" s="31"/>
      <c r="K7426" s="14"/>
    </row>
    <row r="7427" spans="1:11" x14ac:dyDescent="0.3">
      <c r="A7427" s="14" t="s">
        <v>872</v>
      </c>
      <c r="B7427" s="14" t="s">
        <v>25</v>
      </c>
      <c r="C7427" s="14" t="s">
        <v>382</v>
      </c>
      <c r="D7427" s="16">
        <v>42868.604166666664</v>
      </c>
      <c r="E7427" s="19">
        <f>VLOOKUP(Table1[[#This Row],[winner_name]],[1]players!$A:$E,5,FALSE)</f>
        <v>0</v>
      </c>
      <c r="F7427" s="19" t="e">
        <f>VLOOKUP(Table1[[#This Row],[loser_name]],[1]players!$A:$E,5,FALSE)</f>
        <v>#N/A</v>
      </c>
      <c r="H7427" s="19" t="s">
        <v>3938</v>
      </c>
      <c r="I7427" s="19" t="str">
        <f>VLOOKUP(Table1[[#This Row],[tourney_id]],tournaments!A:E,4,FALSE)</f>
        <v>Los Angeles, California</v>
      </c>
      <c r="J7427" s="31"/>
      <c r="K7427" s="14"/>
    </row>
    <row r="7428" spans="1:11" x14ac:dyDescent="0.3">
      <c r="A7428" s="14" t="s">
        <v>117</v>
      </c>
      <c r="B7428" s="14" t="s">
        <v>3944</v>
      </c>
      <c r="C7428" s="14" t="s">
        <v>416</v>
      </c>
      <c r="D7428" s="16">
        <v>42867.645833333336</v>
      </c>
      <c r="E7428" s="19" t="e">
        <f>VLOOKUP(Table1[[#This Row],[winner_name]],[1]players!$A:$E,5,FALSE)</f>
        <v>#N/A</v>
      </c>
      <c r="F7428" s="19" t="e">
        <f>VLOOKUP(Table1[[#This Row],[loser_name]],[1]players!$A:$E,5,FALSE)</f>
        <v>#N/A</v>
      </c>
      <c r="H7428" s="19" t="s">
        <v>3943</v>
      </c>
      <c r="I7428" s="19" t="str">
        <f>VLOOKUP(Table1[[#This Row],[tourney_id]],tournaments!A:E,4,FALSE)</f>
        <v>College Station, Texas</v>
      </c>
      <c r="J7428" s="31"/>
      <c r="K7428" s="14"/>
    </row>
    <row r="7429" spans="1:11" x14ac:dyDescent="0.3">
      <c r="A7429" s="14" t="s">
        <v>3945</v>
      </c>
      <c r="B7429" s="14" t="s">
        <v>3946</v>
      </c>
      <c r="C7429" s="14" t="s">
        <v>463</v>
      </c>
      <c r="D7429" s="16">
        <v>42867.645833333336</v>
      </c>
      <c r="E7429" s="19" t="e">
        <f>VLOOKUP(Table1[[#This Row],[winner_name]],[1]players!$A:$E,5,FALSE)</f>
        <v>#N/A</v>
      </c>
      <c r="F7429" s="19" t="e">
        <f>VLOOKUP(Table1[[#This Row],[loser_name]],[1]players!$A:$E,5,FALSE)</f>
        <v>#N/A</v>
      </c>
      <c r="H7429" s="19" t="s">
        <v>3943</v>
      </c>
      <c r="I7429" s="19" t="str">
        <f>VLOOKUP(Table1[[#This Row],[tourney_id]],tournaments!A:E,4,FALSE)</f>
        <v>College Station, Texas</v>
      </c>
      <c r="J7429" s="31"/>
      <c r="K7429" s="14"/>
    </row>
    <row r="7430" spans="1:11" x14ac:dyDescent="0.3">
      <c r="A7430" s="14" t="s">
        <v>349</v>
      </c>
      <c r="B7430" s="14" t="s">
        <v>3947</v>
      </c>
      <c r="C7430" s="14" t="s">
        <v>513</v>
      </c>
      <c r="D7430" s="16">
        <v>42867.645833333336</v>
      </c>
      <c r="E7430" s="19" t="e">
        <f>VLOOKUP(Table1[[#This Row],[winner_name]],[1]players!$A:$E,5,FALSE)</f>
        <v>#N/A</v>
      </c>
      <c r="F7430" s="19" t="e">
        <f>VLOOKUP(Table1[[#This Row],[loser_name]],[1]players!$A:$E,5,FALSE)</f>
        <v>#N/A</v>
      </c>
      <c r="H7430" s="19" t="s">
        <v>3943</v>
      </c>
      <c r="I7430" s="19" t="str">
        <f>VLOOKUP(Table1[[#This Row],[tourney_id]],tournaments!A:E,4,FALSE)</f>
        <v>College Station, Texas</v>
      </c>
      <c r="J7430" s="31"/>
      <c r="K7430" s="14"/>
    </row>
    <row r="7431" spans="1:11" x14ac:dyDescent="0.3">
      <c r="A7431" s="14" t="s">
        <v>204</v>
      </c>
      <c r="B7431" s="14" t="s">
        <v>139</v>
      </c>
      <c r="C7431" s="14" t="s">
        <v>389</v>
      </c>
      <c r="D7431" s="16">
        <v>42867.520833333336</v>
      </c>
      <c r="E7431" s="19" t="e">
        <f>VLOOKUP(Table1[[#This Row],[winner_name]],[1]players!$A:$E,5,FALSE)</f>
        <v>#N/A</v>
      </c>
      <c r="F7431" s="19" t="e">
        <f>VLOOKUP(Table1[[#This Row],[loser_name]],[1]players!$A:$E,5,FALSE)</f>
        <v>#N/A</v>
      </c>
      <c r="H7431" s="19" t="s">
        <v>3943</v>
      </c>
      <c r="I7431" s="19" t="str">
        <f>VLOOKUP(Table1[[#This Row],[tourney_id]],tournaments!A:E,4,FALSE)</f>
        <v>College Station, Texas</v>
      </c>
      <c r="J7431" s="31"/>
      <c r="K7431" s="14"/>
    </row>
    <row r="7432" spans="1:11" x14ac:dyDescent="0.3">
      <c r="A7432" s="14" t="s">
        <v>995</v>
      </c>
      <c r="B7432" s="14" t="s">
        <v>1222</v>
      </c>
      <c r="C7432" s="14" t="s">
        <v>914</v>
      </c>
      <c r="D7432" s="16">
        <v>42867.520833333336</v>
      </c>
      <c r="E7432" s="19" t="e">
        <f>VLOOKUP(Table1[[#This Row],[winner_name]],[1]players!$A:$E,5,FALSE)</f>
        <v>#N/A</v>
      </c>
      <c r="F7432" s="19" t="e">
        <f>VLOOKUP(Table1[[#This Row],[loser_name]],[1]players!$A:$E,5,FALSE)</f>
        <v>#N/A</v>
      </c>
      <c r="H7432" s="19" t="s">
        <v>3943</v>
      </c>
      <c r="I7432" s="19" t="str">
        <f>VLOOKUP(Table1[[#This Row],[tourney_id]],tournaments!A:E,4,FALSE)</f>
        <v>College Station, Texas</v>
      </c>
      <c r="J7432" s="31"/>
      <c r="K7432" s="14"/>
    </row>
    <row r="7433" spans="1:11" x14ac:dyDescent="0.3">
      <c r="A7433" s="14" t="s">
        <v>3267</v>
      </c>
      <c r="B7433" s="14" t="s">
        <v>1067</v>
      </c>
      <c r="C7433" s="14" t="s">
        <v>2038</v>
      </c>
      <c r="D7433" s="16">
        <v>42867.520833333336</v>
      </c>
      <c r="E7433" s="19" t="e">
        <f>VLOOKUP(Table1[[#This Row],[winner_name]],[1]players!$A:$E,5,FALSE)</f>
        <v>#N/A</v>
      </c>
      <c r="F7433" s="19" t="e">
        <f>VLOOKUP(Table1[[#This Row],[loser_name]],[1]players!$A:$E,5,FALSE)</f>
        <v>#N/A</v>
      </c>
      <c r="H7433" s="19" t="s">
        <v>3943</v>
      </c>
      <c r="I7433" s="19" t="str">
        <f>VLOOKUP(Table1[[#This Row],[tourney_id]],tournaments!A:E,4,FALSE)</f>
        <v>College Station, Texas</v>
      </c>
      <c r="J7433" s="31"/>
      <c r="K7433" s="14"/>
    </row>
    <row r="7434" spans="1:11" x14ac:dyDescent="0.3">
      <c r="A7434" s="14" t="s">
        <v>1000</v>
      </c>
      <c r="B7434" s="14" t="s">
        <v>3224</v>
      </c>
      <c r="C7434" s="14" t="s">
        <v>1420</v>
      </c>
      <c r="D7434" s="16">
        <v>42867.520833333336</v>
      </c>
      <c r="E7434" s="19" t="e">
        <f>VLOOKUP(Table1[[#This Row],[winner_name]],[1]players!$A:$E,5,FALSE)</f>
        <v>#N/A</v>
      </c>
      <c r="F7434" s="19" t="e">
        <f>VLOOKUP(Table1[[#This Row],[loser_name]],[1]players!$A:$E,5,FALSE)</f>
        <v>#N/A</v>
      </c>
      <c r="H7434" s="19" t="s">
        <v>3943</v>
      </c>
      <c r="I7434" s="19" t="str">
        <f>VLOOKUP(Table1[[#This Row],[tourney_id]],tournaments!A:E,4,FALSE)</f>
        <v>College Station, Texas</v>
      </c>
      <c r="J7434" s="31"/>
      <c r="K7434" s="14"/>
    </row>
    <row r="7435" spans="1:11" x14ac:dyDescent="0.3">
      <c r="A7435" s="14" t="s">
        <v>3251</v>
      </c>
      <c r="B7435" s="14" t="s">
        <v>3948</v>
      </c>
      <c r="C7435" s="14" t="s">
        <v>384</v>
      </c>
      <c r="D7435" s="16">
        <v>42867.520833333336</v>
      </c>
      <c r="E7435" s="19" t="e">
        <f>VLOOKUP(Table1[[#This Row],[winner_name]],[1]players!$A:$E,5,FALSE)</f>
        <v>#N/A</v>
      </c>
      <c r="F7435" s="19">
        <f>VLOOKUP(Table1[[#This Row],[loser_name]],[1]players!$A:$E,5,FALSE)</f>
        <v>0</v>
      </c>
      <c r="H7435" s="19" t="s">
        <v>3943</v>
      </c>
      <c r="I7435" s="19" t="str">
        <f>VLOOKUP(Table1[[#This Row],[tourney_id]],tournaments!A:E,4,FALSE)</f>
        <v>College Station, Texas</v>
      </c>
      <c r="J7435" s="31"/>
      <c r="K7435" s="14"/>
    </row>
    <row r="7436" spans="1:11" x14ac:dyDescent="0.3">
      <c r="A7436" s="14" t="s">
        <v>117</v>
      </c>
      <c r="B7436" s="14" t="s">
        <v>204</v>
      </c>
      <c r="C7436" s="14" t="s">
        <v>400</v>
      </c>
      <c r="D7436" s="16">
        <v>42868.645833333336</v>
      </c>
      <c r="E7436" s="19" t="e">
        <f>VLOOKUP(Table1[[#This Row],[winner_name]],[1]players!$A:$E,5,FALSE)</f>
        <v>#N/A</v>
      </c>
      <c r="F7436" s="19" t="e">
        <f>VLOOKUP(Table1[[#This Row],[loser_name]],[1]players!$A:$E,5,FALSE)</f>
        <v>#N/A</v>
      </c>
      <c r="H7436" s="19" t="s">
        <v>3943</v>
      </c>
      <c r="I7436" s="19" t="str">
        <f>VLOOKUP(Table1[[#This Row],[tourney_id]],tournaments!A:E,4,FALSE)</f>
        <v>College Station, Texas</v>
      </c>
      <c r="J7436" s="31"/>
      <c r="K7436" s="14"/>
    </row>
    <row r="7437" spans="1:11" x14ac:dyDescent="0.3">
      <c r="A7437" s="14" t="s">
        <v>353</v>
      </c>
      <c r="B7437" s="14" t="s">
        <v>995</v>
      </c>
      <c r="C7437" s="14" t="s">
        <v>446</v>
      </c>
      <c r="D7437" s="16">
        <v>42868.645833333336</v>
      </c>
      <c r="E7437" s="19" t="e">
        <f>VLOOKUP(Table1[[#This Row],[winner_name]],[1]players!$A:$E,5,FALSE)</f>
        <v>#N/A</v>
      </c>
      <c r="F7437" s="19" t="e">
        <f>VLOOKUP(Table1[[#This Row],[loser_name]],[1]players!$A:$E,5,FALSE)</f>
        <v>#N/A</v>
      </c>
      <c r="H7437" s="19" t="s">
        <v>3943</v>
      </c>
      <c r="I7437" s="19" t="str">
        <f>VLOOKUP(Table1[[#This Row],[tourney_id]],tournaments!A:E,4,FALSE)</f>
        <v>College Station, Texas</v>
      </c>
      <c r="J7437" s="31"/>
      <c r="K7437" s="14"/>
    </row>
    <row r="7438" spans="1:11" x14ac:dyDescent="0.3">
      <c r="A7438" s="14" t="s">
        <v>3945</v>
      </c>
      <c r="B7438" s="14" t="s">
        <v>1067</v>
      </c>
      <c r="C7438" s="14" t="s">
        <v>381</v>
      </c>
      <c r="D7438" s="16">
        <v>42868.645833333336</v>
      </c>
      <c r="E7438" s="19" t="e">
        <f>VLOOKUP(Table1[[#This Row],[winner_name]],[1]players!$A:$E,5,FALSE)</f>
        <v>#N/A</v>
      </c>
      <c r="F7438" s="19" t="e">
        <f>VLOOKUP(Table1[[#This Row],[loser_name]],[1]players!$A:$E,5,FALSE)</f>
        <v>#N/A</v>
      </c>
      <c r="H7438" s="19" t="s">
        <v>3943</v>
      </c>
      <c r="I7438" s="19" t="str">
        <f>VLOOKUP(Table1[[#This Row],[tourney_id]],tournaments!A:E,4,FALSE)</f>
        <v>College Station, Texas</v>
      </c>
      <c r="J7438" s="31"/>
      <c r="K7438" s="14"/>
    </row>
    <row r="7439" spans="1:11" x14ac:dyDescent="0.3">
      <c r="A7439" s="14" t="s">
        <v>168</v>
      </c>
      <c r="B7439" s="14" t="s">
        <v>3950</v>
      </c>
      <c r="C7439" s="14" t="s">
        <v>551</v>
      </c>
      <c r="D7439" s="16">
        <v>42867.645833333336</v>
      </c>
      <c r="E7439" s="19" t="e">
        <f>VLOOKUP(Table1[[#This Row],[winner_name]],[1]players!$A:$E,5,FALSE)</f>
        <v>#N/A</v>
      </c>
      <c r="F7439" s="19">
        <f>VLOOKUP(Table1[[#This Row],[loser_name]],[1]players!$A:$E,5,FALSE)</f>
        <v>0</v>
      </c>
      <c r="H7439" s="19" t="s">
        <v>3949</v>
      </c>
      <c r="I7439" s="19" t="str">
        <f>VLOOKUP(Table1[[#This Row],[tourney_id]],tournaments!A:E,4,FALSE)</f>
        <v>Athens, Georgia</v>
      </c>
      <c r="J7439" s="31"/>
      <c r="K7439" s="14"/>
    </row>
    <row r="7440" spans="1:11" x14ac:dyDescent="0.3">
      <c r="A7440" s="14" t="s">
        <v>884</v>
      </c>
      <c r="B7440" s="14" t="s">
        <v>3951</v>
      </c>
      <c r="C7440" s="14" t="s">
        <v>380</v>
      </c>
      <c r="D7440" s="16">
        <v>42867.645833333336</v>
      </c>
      <c r="E7440" s="19" t="e">
        <f>VLOOKUP(Table1[[#This Row],[winner_name]],[1]players!$A:$E,5,FALSE)</f>
        <v>#N/A</v>
      </c>
      <c r="F7440" s="19" t="e">
        <f>VLOOKUP(Table1[[#This Row],[loser_name]],[1]players!$A:$E,5,FALSE)</f>
        <v>#N/A</v>
      </c>
      <c r="H7440" s="19" t="s">
        <v>3949</v>
      </c>
      <c r="I7440" s="19" t="str">
        <f>VLOOKUP(Table1[[#This Row],[tourney_id]],tournaments!A:E,4,FALSE)</f>
        <v>Athens, Georgia</v>
      </c>
      <c r="J7440" s="31"/>
      <c r="K7440" s="14"/>
    </row>
    <row r="7441" spans="1:11" x14ac:dyDescent="0.3">
      <c r="A7441" s="14" t="s">
        <v>1374</v>
      </c>
      <c r="B7441" s="14" t="s">
        <v>3952</v>
      </c>
      <c r="C7441" s="14" t="s">
        <v>404</v>
      </c>
      <c r="D7441" s="16">
        <v>42867.645833333336</v>
      </c>
      <c r="E7441" s="19" t="e">
        <f>VLOOKUP(Table1[[#This Row],[winner_name]],[1]players!$A:$E,5,FALSE)</f>
        <v>#N/A</v>
      </c>
      <c r="F7441" s="19" t="e">
        <f>VLOOKUP(Table1[[#This Row],[loser_name]],[1]players!$A:$E,5,FALSE)</f>
        <v>#N/A</v>
      </c>
      <c r="H7441" s="19" t="s">
        <v>3949</v>
      </c>
      <c r="I7441" s="19" t="str">
        <f>VLOOKUP(Table1[[#This Row],[tourney_id]],tournaments!A:E,4,FALSE)</f>
        <v>Athens, Georgia</v>
      </c>
      <c r="J7441" s="31"/>
      <c r="K7441" s="14"/>
    </row>
    <row r="7442" spans="1:11" x14ac:dyDescent="0.3">
      <c r="A7442" s="14" t="s">
        <v>261</v>
      </c>
      <c r="B7442" s="14" t="s">
        <v>1903</v>
      </c>
      <c r="C7442" s="14" t="s">
        <v>378</v>
      </c>
      <c r="D7442" s="16">
        <v>42867.520833333336</v>
      </c>
      <c r="E7442" s="19" t="e">
        <f>VLOOKUP(Table1[[#This Row],[winner_name]],[1]players!$A:$E,5,FALSE)</f>
        <v>#N/A</v>
      </c>
      <c r="F7442" s="19" t="e">
        <f>VLOOKUP(Table1[[#This Row],[loser_name]],[1]players!$A:$E,5,FALSE)</f>
        <v>#N/A</v>
      </c>
      <c r="H7442" s="19" t="s">
        <v>3949</v>
      </c>
      <c r="I7442" s="19" t="str">
        <f>VLOOKUP(Table1[[#This Row],[tourney_id]],tournaments!A:E,4,FALSE)</f>
        <v>Athens, Georgia</v>
      </c>
      <c r="J7442" s="31"/>
      <c r="K7442" s="14"/>
    </row>
    <row r="7443" spans="1:11" x14ac:dyDescent="0.3">
      <c r="A7443" s="14" t="s">
        <v>345</v>
      </c>
      <c r="B7443" s="14" t="s">
        <v>1362</v>
      </c>
      <c r="C7443" s="14" t="s">
        <v>429</v>
      </c>
      <c r="D7443" s="16">
        <v>42867.520833333336</v>
      </c>
      <c r="E7443" s="19" t="e">
        <f>VLOOKUP(Table1[[#This Row],[winner_name]],[1]players!$A:$E,5,FALSE)</f>
        <v>#N/A</v>
      </c>
      <c r="F7443" s="19" t="e">
        <f>VLOOKUP(Table1[[#This Row],[loser_name]],[1]players!$A:$E,5,FALSE)</f>
        <v>#N/A</v>
      </c>
      <c r="H7443" s="19" t="s">
        <v>3949</v>
      </c>
      <c r="I7443" s="19" t="str">
        <f>VLOOKUP(Table1[[#This Row],[tourney_id]],tournaments!A:E,4,FALSE)</f>
        <v>Athens, Georgia</v>
      </c>
      <c r="J7443" s="31"/>
      <c r="K7443" s="14"/>
    </row>
    <row r="7444" spans="1:11" x14ac:dyDescent="0.3">
      <c r="A7444" s="14" t="s">
        <v>1425</v>
      </c>
      <c r="B7444" s="19" t="s">
        <v>1365</v>
      </c>
      <c r="C7444" s="14" t="s">
        <v>400</v>
      </c>
      <c r="D7444" s="16">
        <v>42867.520833333336</v>
      </c>
      <c r="E7444" s="19" t="e">
        <f>VLOOKUP(Table1[[#This Row],[winner_name]],[1]players!$A:$E,5,FALSE)</f>
        <v>#N/A</v>
      </c>
      <c r="F7444" s="19" t="e">
        <f>VLOOKUP(Table1[[#This Row],[loser_name]],[1]players!$A:$E,5,FALSE)</f>
        <v>#N/A</v>
      </c>
      <c r="H7444" s="19" t="s">
        <v>3949</v>
      </c>
      <c r="I7444" s="19" t="str">
        <f>VLOOKUP(Table1[[#This Row],[tourney_id]],tournaments!A:E,4,FALSE)</f>
        <v>Athens, Georgia</v>
      </c>
      <c r="J7444" s="31"/>
      <c r="K7444" s="14"/>
    </row>
    <row r="7445" spans="1:11" x14ac:dyDescent="0.3">
      <c r="A7445" s="14" t="s">
        <v>261</v>
      </c>
      <c r="B7445" s="14" t="s">
        <v>134</v>
      </c>
      <c r="C7445" s="14" t="s">
        <v>446</v>
      </c>
      <c r="D7445" s="16">
        <v>42868.6875</v>
      </c>
      <c r="E7445" s="19" t="e">
        <f>VLOOKUP(Table1[[#This Row],[winner_name]],[1]players!$A:$E,5,FALSE)</f>
        <v>#N/A</v>
      </c>
      <c r="F7445" s="19" t="e">
        <f>VLOOKUP(Table1[[#This Row],[loser_name]],[1]players!$A:$E,5,FALSE)</f>
        <v>#N/A</v>
      </c>
      <c r="H7445" s="19" t="s">
        <v>3949</v>
      </c>
      <c r="I7445" s="19" t="str">
        <f>VLOOKUP(Table1[[#This Row],[tourney_id]],tournaments!A:E,4,FALSE)</f>
        <v>Athens, Georgia</v>
      </c>
      <c r="J7445" s="31"/>
      <c r="K7445" s="14"/>
    </row>
    <row r="7446" spans="1:11" x14ac:dyDescent="0.3">
      <c r="A7446" s="14" t="s">
        <v>168</v>
      </c>
      <c r="B7446" s="14" t="s">
        <v>1085</v>
      </c>
      <c r="C7446" s="14" t="s">
        <v>903</v>
      </c>
      <c r="D7446" s="16">
        <v>42868.6875</v>
      </c>
      <c r="E7446" s="19" t="e">
        <f>VLOOKUP(Table1[[#This Row],[winner_name]],[1]players!$A:$E,5,FALSE)</f>
        <v>#N/A</v>
      </c>
      <c r="F7446" s="19" t="e">
        <f>VLOOKUP(Table1[[#This Row],[loser_name]],[1]players!$A:$E,5,FALSE)</f>
        <v>#N/A</v>
      </c>
      <c r="H7446" s="19" t="s">
        <v>3949</v>
      </c>
      <c r="I7446" s="19" t="str">
        <f>VLOOKUP(Table1[[#This Row],[tourney_id]],tournaments!A:E,4,FALSE)</f>
        <v>Athens, Georgia</v>
      </c>
      <c r="J7446" s="31"/>
      <c r="K7446" s="14"/>
    </row>
    <row r="7447" spans="1:11" x14ac:dyDescent="0.3">
      <c r="A7447" s="14" t="s">
        <v>119</v>
      </c>
      <c r="B7447" s="14" t="s">
        <v>345</v>
      </c>
      <c r="C7447" s="14" t="s">
        <v>378</v>
      </c>
      <c r="D7447" s="16">
        <v>42868.6875</v>
      </c>
      <c r="E7447" s="19" t="e">
        <f>VLOOKUP(Table1[[#This Row],[winner_name]],[1]players!$A:$E,5,FALSE)</f>
        <v>#N/A</v>
      </c>
      <c r="F7447" s="19" t="e">
        <f>VLOOKUP(Table1[[#This Row],[loser_name]],[1]players!$A:$E,5,FALSE)</f>
        <v>#N/A</v>
      </c>
      <c r="H7447" s="19" t="s">
        <v>3949</v>
      </c>
      <c r="I7447" s="19" t="str">
        <f>VLOOKUP(Table1[[#This Row],[tourney_id]],tournaments!A:E,4,FALSE)</f>
        <v>Athens, Georgia</v>
      </c>
      <c r="J7447" s="31"/>
      <c r="K7447" s="14"/>
    </row>
    <row r="7448" spans="1:11" x14ac:dyDescent="0.3">
      <c r="A7448" s="14" t="s">
        <v>1374</v>
      </c>
      <c r="B7448" s="14" t="s">
        <v>1823</v>
      </c>
      <c r="C7448" s="14" t="s">
        <v>416</v>
      </c>
      <c r="D7448" s="16">
        <v>42868.6875</v>
      </c>
      <c r="E7448" s="19" t="e">
        <f>VLOOKUP(Table1[[#This Row],[winner_name]],[1]players!$A:$E,5,FALSE)</f>
        <v>#N/A</v>
      </c>
      <c r="F7448" s="19" t="e">
        <f>VLOOKUP(Table1[[#This Row],[loser_name]],[1]players!$A:$E,5,FALSE)</f>
        <v>#N/A</v>
      </c>
      <c r="H7448" s="19" t="s">
        <v>3949</v>
      </c>
      <c r="I7448" s="19" t="str">
        <f>VLOOKUP(Table1[[#This Row],[tourney_id]],tournaments!A:E,4,FALSE)</f>
        <v>Athens, Georgia</v>
      </c>
      <c r="J7448" s="31"/>
      <c r="K7448" s="14"/>
    </row>
    <row r="7449" spans="1:11" x14ac:dyDescent="0.3">
      <c r="A7449" s="14" t="s">
        <v>909</v>
      </c>
      <c r="B7449" s="14" t="s">
        <v>1342</v>
      </c>
      <c r="C7449" s="14" t="s">
        <v>773</v>
      </c>
      <c r="D7449" s="16">
        <v>42684</v>
      </c>
      <c r="E7449" s="19" t="e">
        <f>VLOOKUP(Table1[[#This Row],[winner_name]],[1]players!$A:$E,5,FALSE)</f>
        <v>#N/A</v>
      </c>
      <c r="F7449" s="19" t="e">
        <f>VLOOKUP(Table1[[#This Row],[loser_name]],[1]players!$A:$E,5,FALSE)</f>
        <v>#N/A</v>
      </c>
      <c r="G7449" s="14" t="s">
        <v>411</v>
      </c>
      <c r="H7449" s="19" t="s">
        <v>3955</v>
      </c>
      <c r="I7449" s="19" t="str">
        <f>VLOOKUP(Table1[[#This Row],[tourney_id]],tournaments!A:E,4,FALSE)</f>
        <v>Rolling Hills Estates, California</v>
      </c>
      <c r="J7449" s="31"/>
      <c r="K7449" s="14"/>
    </row>
    <row r="7450" spans="1:11" x14ac:dyDescent="0.3">
      <c r="A7450" s="14" t="s">
        <v>2205</v>
      </c>
      <c r="B7450" s="14" t="s">
        <v>3765</v>
      </c>
      <c r="C7450" s="14" t="s">
        <v>463</v>
      </c>
      <c r="D7450" s="16">
        <v>42684</v>
      </c>
      <c r="E7450" s="19" t="e">
        <f>VLOOKUP(Table1[[#This Row],[winner_name]],[1]players!$A:$E,5,FALSE)</f>
        <v>#N/A</v>
      </c>
      <c r="F7450" s="19">
        <f>VLOOKUP(Table1[[#This Row],[loser_name]],[1]players!$A:$E,5,FALSE)</f>
        <v>0</v>
      </c>
      <c r="G7450" s="14" t="s">
        <v>411</v>
      </c>
      <c r="H7450" s="19" t="s">
        <v>3955</v>
      </c>
      <c r="I7450" s="19" t="str">
        <f>VLOOKUP(Table1[[#This Row],[tourney_id]],tournaments!A:E,4,FALSE)</f>
        <v>Rolling Hills Estates, California</v>
      </c>
      <c r="J7450" s="31"/>
      <c r="K7450" s="14"/>
    </row>
    <row r="7451" spans="1:11" x14ac:dyDescent="0.3">
      <c r="A7451" s="14" t="s">
        <v>1049</v>
      </c>
      <c r="B7451" s="14" t="s">
        <v>3766</v>
      </c>
      <c r="C7451" s="14" t="s">
        <v>513</v>
      </c>
      <c r="D7451" s="16">
        <v>42684</v>
      </c>
      <c r="E7451" s="19" t="e">
        <f>VLOOKUP(Table1[[#This Row],[winner_name]],[1]players!$A:$E,5,FALSE)</f>
        <v>#N/A</v>
      </c>
      <c r="F7451" s="19">
        <f>VLOOKUP(Table1[[#This Row],[loser_name]],[1]players!$A:$E,5,FALSE)</f>
        <v>0</v>
      </c>
      <c r="G7451" s="14" t="s">
        <v>411</v>
      </c>
      <c r="H7451" s="19" t="s">
        <v>3955</v>
      </c>
      <c r="I7451" s="19" t="str">
        <f>VLOOKUP(Table1[[#This Row],[tourney_id]],tournaments!A:E,4,FALSE)</f>
        <v>Rolling Hills Estates, California</v>
      </c>
      <c r="J7451" s="31"/>
      <c r="K7451" s="14"/>
    </row>
    <row r="7452" spans="1:11" x14ac:dyDescent="0.3">
      <c r="A7452" s="14" t="s">
        <v>3958</v>
      </c>
      <c r="B7452" s="14" t="s">
        <v>3959</v>
      </c>
      <c r="C7452" s="14" t="s">
        <v>384</v>
      </c>
      <c r="D7452" s="16">
        <v>42684</v>
      </c>
      <c r="E7452" s="19" t="e">
        <f>VLOOKUP(Table1[[#This Row],[winner_name]],[1]players!$A:$E,5,FALSE)</f>
        <v>#N/A</v>
      </c>
      <c r="F7452" s="19">
        <f>VLOOKUP(Table1[[#This Row],[loser_name]],[1]players!$A:$E,5,FALSE)</f>
        <v>0</v>
      </c>
      <c r="G7452" s="14" t="s">
        <v>411</v>
      </c>
      <c r="H7452" s="19" t="s">
        <v>3955</v>
      </c>
      <c r="I7452" s="19" t="str">
        <f>VLOOKUP(Table1[[#This Row],[tourney_id]],tournaments!A:E,4,FALSE)</f>
        <v>Rolling Hills Estates, California</v>
      </c>
      <c r="J7452" s="31"/>
      <c r="K7452" s="14"/>
    </row>
    <row r="7453" spans="1:11" x14ac:dyDescent="0.3">
      <c r="A7453" s="14" t="s">
        <v>819</v>
      </c>
      <c r="B7453" s="14" t="s">
        <v>1538</v>
      </c>
      <c r="C7453" s="14" t="s">
        <v>505</v>
      </c>
      <c r="D7453" s="16">
        <v>42684</v>
      </c>
      <c r="E7453" s="19" t="e">
        <f>VLOOKUP(Table1[[#This Row],[winner_name]],[1]players!$A:$E,5,FALSE)</f>
        <v>#N/A</v>
      </c>
      <c r="F7453" s="19" t="e">
        <f>VLOOKUP(Table1[[#This Row],[loser_name]],[1]players!$A:$E,5,FALSE)</f>
        <v>#N/A</v>
      </c>
      <c r="G7453" s="14" t="s">
        <v>411</v>
      </c>
      <c r="H7453" s="19" t="s">
        <v>3955</v>
      </c>
      <c r="I7453" s="19" t="str">
        <f>VLOOKUP(Table1[[#This Row],[tourney_id]],tournaments!A:E,4,FALSE)</f>
        <v>Rolling Hills Estates, California</v>
      </c>
      <c r="J7453" s="31"/>
      <c r="K7453" s="14"/>
    </row>
    <row r="7454" spans="1:11" x14ac:dyDescent="0.3">
      <c r="A7454" s="14" t="s">
        <v>2694</v>
      </c>
      <c r="B7454" s="14" t="s">
        <v>301</v>
      </c>
      <c r="C7454" s="14" t="s">
        <v>385</v>
      </c>
      <c r="D7454" s="16">
        <v>42684</v>
      </c>
      <c r="E7454" s="19" t="e">
        <f>VLOOKUP(Table1[[#This Row],[winner_name]],[1]players!$A:$E,5,FALSE)</f>
        <v>#N/A</v>
      </c>
      <c r="F7454" s="19" t="e">
        <f>VLOOKUP(Table1[[#This Row],[loser_name]],[1]players!$A:$E,5,FALSE)</f>
        <v>#N/A</v>
      </c>
      <c r="G7454" s="14" t="s">
        <v>411</v>
      </c>
      <c r="H7454" s="19" t="s">
        <v>3955</v>
      </c>
      <c r="I7454" s="19" t="str">
        <f>VLOOKUP(Table1[[#This Row],[tourney_id]],tournaments!A:E,4,FALSE)</f>
        <v>Rolling Hills Estates, California</v>
      </c>
      <c r="J7454" s="31"/>
      <c r="K7454" s="14"/>
    </row>
    <row r="7455" spans="1:11" x14ac:dyDescent="0.3">
      <c r="A7455" s="14" t="s">
        <v>1498</v>
      </c>
      <c r="B7455" s="14" t="s">
        <v>3956</v>
      </c>
      <c r="C7455" s="14" t="s">
        <v>3957</v>
      </c>
      <c r="D7455" s="16">
        <v>42684</v>
      </c>
      <c r="E7455" s="19" t="e">
        <f>VLOOKUP(Table1[[#This Row],[winner_name]],[1]players!$A:$E,5,FALSE)</f>
        <v>#N/A</v>
      </c>
      <c r="F7455" s="19" t="e">
        <f>VLOOKUP(Table1[[#This Row],[loser_name]],[1]players!$A:$E,5,FALSE)</f>
        <v>#N/A</v>
      </c>
      <c r="G7455" s="14" t="s">
        <v>411</v>
      </c>
      <c r="H7455" s="19" t="s">
        <v>3955</v>
      </c>
      <c r="I7455" s="19" t="str">
        <f>VLOOKUP(Table1[[#This Row],[tourney_id]],tournaments!A:E,4,FALSE)</f>
        <v>Rolling Hills Estates, California</v>
      </c>
      <c r="J7455" s="31"/>
      <c r="K7455" s="14"/>
    </row>
    <row r="7456" spans="1:11" x14ac:dyDescent="0.3">
      <c r="A7456" s="14" t="s">
        <v>3960</v>
      </c>
      <c r="B7456" s="14" t="s">
        <v>1354</v>
      </c>
      <c r="C7456" s="14" t="s">
        <v>463</v>
      </c>
      <c r="D7456" s="16">
        <v>42684</v>
      </c>
      <c r="E7456" s="19" t="e">
        <f>VLOOKUP(Table1[[#This Row],[winner_name]],[1]players!$A:$E,5,FALSE)</f>
        <v>#N/A</v>
      </c>
      <c r="F7456" s="19" t="e">
        <f>VLOOKUP(Table1[[#This Row],[loser_name]],[1]players!$A:$E,5,FALSE)</f>
        <v>#N/A</v>
      </c>
      <c r="G7456" s="14" t="s">
        <v>411</v>
      </c>
      <c r="H7456" s="19" t="s">
        <v>3955</v>
      </c>
      <c r="I7456" s="19" t="str">
        <f>VLOOKUP(Table1[[#This Row],[tourney_id]],tournaments!A:E,4,FALSE)</f>
        <v>Rolling Hills Estates, California</v>
      </c>
      <c r="J7456" s="31"/>
      <c r="K7456" s="14"/>
    </row>
    <row r="7457" spans="1:11" x14ac:dyDescent="0.3">
      <c r="A7457" s="14" t="s">
        <v>865</v>
      </c>
      <c r="B7457" s="14" t="s">
        <v>3961</v>
      </c>
      <c r="C7457" s="14" t="s">
        <v>380</v>
      </c>
      <c r="D7457" s="16">
        <v>42684</v>
      </c>
      <c r="E7457" s="19" t="e">
        <f>VLOOKUP(Table1[[#This Row],[winner_name]],[1]players!$A:$E,5,FALSE)</f>
        <v>#N/A</v>
      </c>
      <c r="F7457" s="19" t="e">
        <f>VLOOKUP(Table1[[#This Row],[loser_name]],[1]players!$A:$E,5,FALSE)</f>
        <v>#N/A</v>
      </c>
      <c r="G7457" s="14" t="s">
        <v>411</v>
      </c>
      <c r="H7457" s="19" t="s">
        <v>3955</v>
      </c>
      <c r="I7457" s="19" t="str">
        <f>VLOOKUP(Table1[[#This Row],[tourney_id]],tournaments!A:E,4,FALSE)</f>
        <v>Rolling Hills Estates, California</v>
      </c>
      <c r="J7457" s="31"/>
      <c r="K7457" s="14"/>
    </row>
    <row r="7458" spans="1:11" x14ac:dyDescent="0.3">
      <c r="A7458" s="14" t="s">
        <v>2607</v>
      </c>
      <c r="B7458" s="14" t="s">
        <v>3962</v>
      </c>
      <c r="C7458" s="14" t="s">
        <v>395</v>
      </c>
      <c r="D7458" s="16">
        <v>42684</v>
      </c>
      <c r="E7458" s="19" t="e">
        <f>VLOOKUP(Table1[[#This Row],[winner_name]],[1]players!$A:$E,5,FALSE)</f>
        <v>#N/A</v>
      </c>
      <c r="F7458" s="19">
        <f>VLOOKUP(Table1[[#This Row],[loser_name]],[1]players!$A:$E,5,FALSE)</f>
        <v>0</v>
      </c>
      <c r="G7458" s="14" t="s">
        <v>411</v>
      </c>
      <c r="H7458" s="19" t="s">
        <v>3955</v>
      </c>
      <c r="I7458" s="19" t="str">
        <f>VLOOKUP(Table1[[#This Row],[tourney_id]],tournaments!A:E,4,FALSE)</f>
        <v>Rolling Hills Estates, California</v>
      </c>
      <c r="J7458" s="31"/>
      <c r="K7458" s="14"/>
    </row>
    <row r="7459" spans="1:11" x14ac:dyDescent="0.3">
      <c r="A7459" s="14" t="s">
        <v>166</v>
      </c>
      <c r="B7459" s="14" t="s">
        <v>1035</v>
      </c>
      <c r="C7459" s="14" t="s">
        <v>397</v>
      </c>
      <c r="D7459" s="16">
        <v>42684</v>
      </c>
      <c r="E7459" s="19" t="e">
        <f>VLOOKUP(Table1[[#This Row],[winner_name]],[1]players!$A:$E,5,FALSE)</f>
        <v>#N/A</v>
      </c>
      <c r="F7459" s="19">
        <f>VLOOKUP(Table1[[#This Row],[loser_name]],[1]players!$A:$E,5,FALSE)</f>
        <v>0</v>
      </c>
      <c r="G7459" s="14" t="s">
        <v>411</v>
      </c>
      <c r="H7459" s="19" t="s">
        <v>3955</v>
      </c>
      <c r="I7459" s="19" t="str">
        <f>VLOOKUP(Table1[[#This Row],[tourney_id]],tournaments!A:E,4,FALSE)</f>
        <v>Rolling Hills Estates, California</v>
      </c>
      <c r="J7459" s="31"/>
      <c r="K7459" s="14"/>
    </row>
    <row r="7460" spans="1:11" x14ac:dyDescent="0.3">
      <c r="A7460" s="14" t="s">
        <v>1031</v>
      </c>
      <c r="B7460" s="14" t="s">
        <v>3963</v>
      </c>
      <c r="C7460" s="14" t="s">
        <v>570</v>
      </c>
      <c r="D7460" s="16">
        <v>42684</v>
      </c>
      <c r="E7460" s="19" t="e">
        <f>VLOOKUP(Table1[[#This Row],[winner_name]],[1]players!$A:$E,5,FALSE)</f>
        <v>#N/A</v>
      </c>
      <c r="F7460" s="19" t="e">
        <f>VLOOKUP(Table1[[#This Row],[loser_name]],[1]players!$A:$E,5,FALSE)</f>
        <v>#N/A</v>
      </c>
      <c r="G7460" s="14" t="s">
        <v>411</v>
      </c>
      <c r="H7460" s="19" t="s">
        <v>3955</v>
      </c>
      <c r="I7460" s="19" t="str">
        <f>VLOOKUP(Table1[[#This Row],[tourney_id]],tournaments!A:E,4,FALSE)</f>
        <v>Rolling Hills Estates, California</v>
      </c>
      <c r="J7460" s="31"/>
      <c r="K7460" s="14"/>
    </row>
    <row r="7461" spans="1:11" x14ac:dyDescent="0.3">
      <c r="A7461" s="14" t="s">
        <v>817</v>
      </c>
      <c r="B7461" s="14" t="s">
        <v>3355</v>
      </c>
      <c r="C7461" s="14" t="s">
        <v>397</v>
      </c>
      <c r="D7461" s="16">
        <v>42684</v>
      </c>
      <c r="E7461" s="19" t="e">
        <f>VLOOKUP(Table1[[#This Row],[winner_name]],[1]players!$A:$E,5,FALSE)</f>
        <v>#N/A</v>
      </c>
      <c r="F7461" s="19" t="e">
        <f>VLOOKUP(Table1[[#This Row],[loser_name]],[1]players!$A:$E,5,FALSE)</f>
        <v>#N/A</v>
      </c>
      <c r="G7461" s="14" t="s">
        <v>411</v>
      </c>
      <c r="H7461" s="19" t="s">
        <v>3955</v>
      </c>
      <c r="I7461" s="19" t="str">
        <f>VLOOKUP(Table1[[#This Row],[tourney_id]],tournaments!A:E,4,FALSE)</f>
        <v>Rolling Hills Estates, California</v>
      </c>
      <c r="J7461" s="31"/>
      <c r="K7461" s="14"/>
    </row>
    <row r="7462" spans="1:11" x14ac:dyDescent="0.3">
      <c r="A7462" s="14" t="s">
        <v>3742</v>
      </c>
      <c r="B7462" s="14" t="s">
        <v>1034</v>
      </c>
      <c r="C7462" s="14" t="s">
        <v>570</v>
      </c>
      <c r="D7462" s="16">
        <v>42684</v>
      </c>
      <c r="E7462" s="19" t="e">
        <f>VLOOKUP(Table1[[#This Row],[winner_name]],[1]players!$A:$E,5,FALSE)</f>
        <v>#N/A</v>
      </c>
      <c r="F7462" s="19" t="e">
        <f>VLOOKUP(Table1[[#This Row],[loser_name]],[1]players!$A:$E,5,FALSE)</f>
        <v>#N/A</v>
      </c>
      <c r="G7462" s="14" t="s">
        <v>411</v>
      </c>
      <c r="H7462" s="19" t="s">
        <v>3955</v>
      </c>
      <c r="I7462" s="19" t="str">
        <f>VLOOKUP(Table1[[#This Row],[tourney_id]],tournaments!A:E,4,FALSE)</f>
        <v>Rolling Hills Estates, California</v>
      </c>
      <c r="J7462" s="31"/>
      <c r="K7462" s="14"/>
    </row>
    <row r="7463" spans="1:11" x14ac:dyDescent="0.3">
      <c r="A7463" s="14" t="s">
        <v>3964</v>
      </c>
      <c r="B7463" s="14" t="s">
        <v>3965</v>
      </c>
      <c r="C7463" s="14" t="s">
        <v>682</v>
      </c>
      <c r="D7463" s="16">
        <v>42684</v>
      </c>
      <c r="E7463" s="19" t="e">
        <f>VLOOKUP(Table1[[#This Row],[winner_name]],[1]players!$A:$E,5,FALSE)</f>
        <v>#N/A</v>
      </c>
      <c r="F7463" s="19">
        <f>VLOOKUP(Table1[[#This Row],[loser_name]],[1]players!$A:$E,5,FALSE)</f>
        <v>0</v>
      </c>
      <c r="G7463" s="14" t="s">
        <v>411</v>
      </c>
      <c r="H7463" s="19" t="s">
        <v>3955</v>
      </c>
      <c r="I7463" s="19" t="str">
        <f>VLOOKUP(Table1[[#This Row],[tourney_id]],tournaments!A:E,4,FALSE)</f>
        <v>Rolling Hills Estates, California</v>
      </c>
      <c r="J7463" s="31"/>
      <c r="K7463" s="14"/>
    </row>
    <row r="7464" spans="1:11" x14ac:dyDescent="0.3">
      <c r="A7464" s="14" t="s">
        <v>61</v>
      </c>
      <c r="B7464" s="14" t="s">
        <v>909</v>
      </c>
      <c r="C7464" s="14" t="s">
        <v>412</v>
      </c>
      <c r="D7464" s="16">
        <v>42685</v>
      </c>
      <c r="E7464" s="19" t="e">
        <f>VLOOKUP(Table1[[#This Row],[winner_name]],[1]players!$A:$E,5,FALSE)</f>
        <v>#N/A</v>
      </c>
      <c r="F7464" s="19" t="e">
        <f>VLOOKUP(Table1[[#This Row],[loser_name]],[1]players!$A:$E,5,FALSE)</f>
        <v>#N/A</v>
      </c>
      <c r="G7464" s="14" t="s">
        <v>424</v>
      </c>
      <c r="H7464" s="19" t="s">
        <v>3955</v>
      </c>
      <c r="I7464" s="19" t="str">
        <f>VLOOKUP(Table1[[#This Row],[tourney_id]],tournaments!A:E,4,FALSE)</f>
        <v>Rolling Hills Estates, California</v>
      </c>
      <c r="J7464" s="31"/>
      <c r="K7464" s="14"/>
    </row>
    <row r="7465" spans="1:11" x14ac:dyDescent="0.3">
      <c r="A7465" s="14" t="s">
        <v>2205</v>
      </c>
      <c r="B7465" s="14" t="s">
        <v>1049</v>
      </c>
      <c r="C7465" s="14" t="s">
        <v>514</v>
      </c>
      <c r="D7465" s="16">
        <v>42685</v>
      </c>
      <c r="E7465" s="19" t="e">
        <f>VLOOKUP(Table1[[#This Row],[winner_name]],[1]players!$A:$E,5,FALSE)</f>
        <v>#N/A</v>
      </c>
      <c r="F7465" s="19" t="e">
        <f>VLOOKUP(Table1[[#This Row],[loser_name]],[1]players!$A:$E,5,FALSE)</f>
        <v>#N/A</v>
      </c>
      <c r="G7465" s="14" t="s">
        <v>424</v>
      </c>
      <c r="H7465" s="19" t="s">
        <v>3955</v>
      </c>
      <c r="I7465" s="19" t="str">
        <f>VLOOKUP(Table1[[#This Row],[tourney_id]],tournaments!A:E,4,FALSE)</f>
        <v>Rolling Hills Estates, California</v>
      </c>
      <c r="J7465" s="31"/>
      <c r="K7465" s="14"/>
    </row>
    <row r="7466" spans="1:11" x14ac:dyDescent="0.3">
      <c r="A7466" s="14" t="s">
        <v>819</v>
      </c>
      <c r="B7466" s="14" t="s">
        <v>3958</v>
      </c>
      <c r="C7466" s="14" t="s">
        <v>3192</v>
      </c>
      <c r="D7466" s="16">
        <v>42685</v>
      </c>
      <c r="E7466" s="19" t="e">
        <f>VLOOKUP(Table1[[#This Row],[winner_name]],[1]players!$A:$E,5,FALSE)</f>
        <v>#N/A</v>
      </c>
      <c r="F7466" s="19" t="e">
        <f>VLOOKUP(Table1[[#This Row],[loser_name]],[1]players!$A:$E,5,FALSE)</f>
        <v>#N/A</v>
      </c>
      <c r="G7466" s="14" t="s">
        <v>424</v>
      </c>
      <c r="H7466" s="19" t="s">
        <v>3955</v>
      </c>
      <c r="I7466" s="19" t="str">
        <f>VLOOKUP(Table1[[#This Row],[tourney_id]],tournaments!A:E,4,FALSE)</f>
        <v>Rolling Hills Estates, California</v>
      </c>
      <c r="J7466" s="31"/>
      <c r="K7466" s="14"/>
    </row>
    <row r="7467" spans="1:11" x14ac:dyDescent="0.3">
      <c r="A7467" s="14" t="s">
        <v>2694</v>
      </c>
      <c r="B7467" s="14" t="s">
        <v>1498</v>
      </c>
      <c r="C7467" s="14" t="s">
        <v>693</v>
      </c>
      <c r="D7467" s="16">
        <v>42685</v>
      </c>
      <c r="E7467" s="19" t="e">
        <f>VLOOKUP(Table1[[#This Row],[winner_name]],[1]players!$A:$E,5,FALSE)</f>
        <v>#N/A</v>
      </c>
      <c r="F7467" s="19" t="e">
        <f>VLOOKUP(Table1[[#This Row],[loser_name]],[1]players!$A:$E,5,FALSE)</f>
        <v>#N/A</v>
      </c>
      <c r="G7467" s="14" t="s">
        <v>424</v>
      </c>
      <c r="H7467" s="19" t="s">
        <v>3955</v>
      </c>
      <c r="I7467" s="19" t="str">
        <f>VLOOKUP(Table1[[#This Row],[tourney_id]],tournaments!A:E,4,FALSE)</f>
        <v>Rolling Hills Estates, California</v>
      </c>
      <c r="J7467" s="31"/>
      <c r="K7467" s="14"/>
    </row>
    <row r="7468" spans="1:11" x14ac:dyDescent="0.3">
      <c r="A7468" s="14" t="s">
        <v>865</v>
      </c>
      <c r="B7468" s="14" t="s">
        <v>3960</v>
      </c>
      <c r="C7468" s="14" t="s">
        <v>404</v>
      </c>
      <c r="D7468" s="16">
        <v>42685</v>
      </c>
      <c r="E7468" s="19" t="e">
        <f>VLOOKUP(Table1[[#This Row],[winner_name]],[1]players!$A:$E,5,FALSE)</f>
        <v>#N/A</v>
      </c>
      <c r="F7468" s="19" t="e">
        <f>VLOOKUP(Table1[[#This Row],[loser_name]],[1]players!$A:$E,5,FALSE)</f>
        <v>#N/A</v>
      </c>
      <c r="G7468" s="14" t="s">
        <v>424</v>
      </c>
      <c r="H7468" s="19" t="s">
        <v>3955</v>
      </c>
      <c r="I7468" s="19" t="str">
        <f>VLOOKUP(Table1[[#This Row],[tourney_id]],tournaments!A:E,4,FALSE)</f>
        <v>Rolling Hills Estates, California</v>
      </c>
      <c r="J7468" s="31"/>
      <c r="K7468" s="14"/>
    </row>
    <row r="7469" spans="1:11" x14ac:dyDescent="0.3">
      <c r="A7469" s="14" t="s">
        <v>166</v>
      </c>
      <c r="B7469" s="14" t="s">
        <v>2607</v>
      </c>
      <c r="C7469" s="14" t="s">
        <v>3966</v>
      </c>
      <c r="D7469" s="16">
        <v>42685</v>
      </c>
      <c r="E7469" s="19" t="e">
        <f>VLOOKUP(Table1[[#This Row],[winner_name]],[1]players!$A:$E,5,FALSE)</f>
        <v>#N/A</v>
      </c>
      <c r="F7469" s="19" t="e">
        <f>VLOOKUP(Table1[[#This Row],[loser_name]],[1]players!$A:$E,5,FALSE)</f>
        <v>#N/A</v>
      </c>
      <c r="G7469" s="14" t="s">
        <v>424</v>
      </c>
      <c r="H7469" s="19" t="s">
        <v>3955</v>
      </c>
      <c r="I7469" s="19" t="str">
        <f>VLOOKUP(Table1[[#This Row],[tourney_id]],tournaments!A:E,4,FALSE)</f>
        <v>Rolling Hills Estates, California</v>
      </c>
      <c r="J7469" s="31"/>
      <c r="K7469" s="14"/>
    </row>
    <row r="7470" spans="1:11" x14ac:dyDescent="0.3">
      <c r="A7470" s="14" t="s">
        <v>817</v>
      </c>
      <c r="B7470" s="14" t="s">
        <v>1031</v>
      </c>
      <c r="C7470" s="14" t="s">
        <v>763</v>
      </c>
      <c r="D7470" s="16">
        <v>42685</v>
      </c>
      <c r="E7470" s="19" t="e">
        <f>VLOOKUP(Table1[[#This Row],[winner_name]],[1]players!$A:$E,5,FALSE)</f>
        <v>#N/A</v>
      </c>
      <c r="F7470" s="19" t="e">
        <f>VLOOKUP(Table1[[#This Row],[loser_name]],[1]players!$A:$E,5,FALSE)</f>
        <v>#N/A</v>
      </c>
      <c r="G7470" s="14" t="s">
        <v>424</v>
      </c>
      <c r="H7470" s="19" t="s">
        <v>3955</v>
      </c>
      <c r="I7470" s="19" t="str">
        <f>VLOOKUP(Table1[[#This Row],[tourney_id]],tournaments!A:E,4,FALSE)</f>
        <v>Rolling Hills Estates, California</v>
      </c>
      <c r="J7470" s="31"/>
      <c r="K7470" s="14"/>
    </row>
    <row r="7471" spans="1:11" x14ac:dyDescent="0.3">
      <c r="A7471" s="14" t="s">
        <v>3964</v>
      </c>
      <c r="B7471" s="14" t="s">
        <v>3742</v>
      </c>
      <c r="C7471" s="14" t="s">
        <v>3967</v>
      </c>
      <c r="D7471" s="16">
        <v>42685</v>
      </c>
      <c r="E7471" s="19" t="e">
        <f>VLOOKUP(Table1[[#This Row],[winner_name]],[1]players!$A:$E,5,FALSE)</f>
        <v>#N/A</v>
      </c>
      <c r="F7471" s="19" t="e">
        <f>VLOOKUP(Table1[[#This Row],[loser_name]],[1]players!$A:$E,5,FALSE)</f>
        <v>#N/A</v>
      </c>
      <c r="G7471" s="14" t="s">
        <v>424</v>
      </c>
      <c r="H7471" s="19" t="s">
        <v>3955</v>
      </c>
      <c r="I7471" s="19" t="str">
        <f>VLOOKUP(Table1[[#This Row],[tourney_id]],tournaments!A:E,4,FALSE)</f>
        <v>Rolling Hills Estates, California</v>
      </c>
      <c r="J7471" s="31"/>
      <c r="K7471" s="14"/>
    </row>
    <row r="7472" spans="1:11" x14ac:dyDescent="0.3">
      <c r="A7472" s="14" t="s">
        <v>61</v>
      </c>
      <c r="B7472" s="14" t="s">
        <v>2205</v>
      </c>
      <c r="C7472" s="14" t="s">
        <v>1749</v>
      </c>
      <c r="D7472" s="16">
        <v>42685</v>
      </c>
      <c r="E7472" s="19" t="e">
        <f>VLOOKUP(Table1[[#This Row],[winner_name]],[1]players!$A:$E,5,FALSE)</f>
        <v>#N/A</v>
      </c>
      <c r="F7472" s="19" t="e">
        <f>VLOOKUP(Table1[[#This Row],[loser_name]],[1]players!$A:$E,5,FALSE)</f>
        <v>#N/A</v>
      </c>
      <c r="G7472" s="14" t="s">
        <v>430</v>
      </c>
      <c r="H7472" s="19" t="s">
        <v>3955</v>
      </c>
      <c r="I7472" s="19" t="str">
        <f>VLOOKUP(Table1[[#This Row],[tourney_id]],tournaments!A:E,4,FALSE)</f>
        <v>Rolling Hills Estates, California</v>
      </c>
      <c r="J7472" s="31"/>
      <c r="K7472" s="14"/>
    </row>
    <row r="7473" spans="1:11" x14ac:dyDescent="0.3">
      <c r="A7473" s="14" t="s">
        <v>819</v>
      </c>
      <c r="B7473" s="14" t="s">
        <v>2694</v>
      </c>
      <c r="C7473" s="14" t="s">
        <v>763</v>
      </c>
      <c r="D7473" s="16">
        <v>42685</v>
      </c>
      <c r="E7473" s="19" t="e">
        <f>VLOOKUP(Table1[[#This Row],[winner_name]],[1]players!$A:$E,5,FALSE)</f>
        <v>#N/A</v>
      </c>
      <c r="F7473" s="19" t="e">
        <f>VLOOKUP(Table1[[#This Row],[loser_name]],[1]players!$A:$E,5,FALSE)</f>
        <v>#N/A</v>
      </c>
      <c r="G7473" s="14" t="s">
        <v>430</v>
      </c>
      <c r="H7473" s="19" t="s">
        <v>3955</v>
      </c>
      <c r="I7473" s="19" t="str">
        <f>VLOOKUP(Table1[[#This Row],[tourney_id]],tournaments!A:E,4,FALSE)</f>
        <v>Rolling Hills Estates, California</v>
      </c>
      <c r="J7473" s="31"/>
      <c r="K7473" s="14"/>
    </row>
    <row r="7474" spans="1:11" x14ac:dyDescent="0.3">
      <c r="A7474" s="14" t="s">
        <v>865</v>
      </c>
      <c r="B7474" s="14" t="s">
        <v>166</v>
      </c>
      <c r="C7474" s="14" t="s">
        <v>3968</v>
      </c>
      <c r="D7474" s="16">
        <v>42685</v>
      </c>
      <c r="E7474" s="19" t="e">
        <f>VLOOKUP(Table1[[#This Row],[winner_name]],[1]players!$A:$E,5,FALSE)</f>
        <v>#N/A</v>
      </c>
      <c r="F7474" s="19" t="e">
        <f>VLOOKUP(Table1[[#This Row],[loser_name]],[1]players!$A:$E,5,FALSE)</f>
        <v>#N/A</v>
      </c>
      <c r="G7474" s="14" t="s">
        <v>430</v>
      </c>
      <c r="H7474" s="19" t="s">
        <v>3955</v>
      </c>
      <c r="I7474" s="19" t="str">
        <f>VLOOKUP(Table1[[#This Row],[tourney_id]],tournaments!A:E,4,FALSE)</f>
        <v>Rolling Hills Estates, California</v>
      </c>
      <c r="J7474" s="31"/>
      <c r="K7474" s="14"/>
    </row>
    <row r="7475" spans="1:11" x14ac:dyDescent="0.3">
      <c r="A7475" s="14" t="s">
        <v>817</v>
      </c>
      <c r="B7475" s="14" t="s">
        <v>3964</v>
      </c>
      <c r="C7475" s="14" t="s">
        <v>704</v>
      </c>
      <c r="D7475" s="16">
        <v>42685</v>
      </c>
      <c r="E7475" s="19" t="e">
        <f>VLOOKUP(Table1[[#This Row],[winner_name]],[1]players!$A:$E,5,FALSE)</f>
        <v>#N/A</v>
      </c>
      <c r="F7475" s="19" t="e">
        <f>VLOOKUP(Table1[[#This Row],[loser_name]],[1]players!$A:$E,5,FALSE)</f>
        <v>#N/A</v>
      </c>
      <c r="G7475" s="14" t="s">
        <v>430</v>
      </c>
      <c r="H7475" s="19" t="s">
        <v>3955</v>
      </c>
      <c r="I7475" s="19" t="str">
        <f>VLOOKUP(Table1[[#This Row],[tourney_id]],tournaments!A:E,4,FALSE)</f>
        <v>Rolling Hills Estates, California</v>
      </c>
      <c r="J7475" s="31"/>
      <c r="K7475" s="14"/>
    </row>
    <row r="7476" spans="1:11" x14ac:dyDescent="0.3">
      <c r="A7476" s="14" t="s">
        <v>61</v>
      </c>
      <c r="B7476" s="14" t="s">
        <v>819</v>
      </c>
      <c r="C7476" s="14" t="s">
        <v>416</v>
      </c>
      <c r="D7476" s="16">
        <v>42686</v>
      </c>
      <c r="E7476" s="19" t="e">
        <f>VLOOKUP(Table1[[#This Row],[winner_name]],[1]players!$A:$E,5,FALSE)</f>
        <v>#N/A</v>
      </c>
      <c r="F7476" s="19" t="e">
        <f>VLOOKUP(Table1[[#This Row],[loser_name]],[1]players!$A:$E,5,FALSE)</f>
        <v>#N/A</v>
      </c>
      <c r="G7476" s="14" t="s">
        <v>431</v>
      </c>
      <c r="H7476" s="19" t="s">
        <v>3955</v>
      </c>
      <c r="I7476" s="19" t="str">
        <f>VLOOKUP(Table1[[#This Row],[tourney_id]],tournaments!A:E,4,FALSE)</f>
        <v>Rolling Hills Estates, California</v>
      </c>
      <c r="J7476" s="31"/>
      <c r="K7476" s="14"/>
    </row>
    <row r="7477" spans="1:11" x14ac:dyDescent="0.3">
      <c r="A7477" s="14" t="s">
        <v>865</v>
      </c>
      <c r="B7477" s="14" t="s">
        <v>817</v>
      </c>
      <c r="C7477" s="14" t="s">
        <v>394</v>
      </c>
      <c r="D7477" s="16">
        <v>42686</v>
      </c>
      <c r="E7477" s="19" t="e">
        <f>VLOOKUP(Table1[[#This Row],[winner_name]],[1]players!$A:$E,5,FALSE)</f>
        <v>#N/A</v>
      </c>
      <c r="F7477" s="19" t="e">
        <f>VLOOKUP(Table1[[#This Row],[loser_name]],[1]players!$A:$E,5,FALSE)</f>
        <v>#N/A</v>
      </c>
      <c r="G7477" s="14" t="s">
        <v>431</v>
      </c>
      <c r="H7477" s="19" t="s">
        <v>3955</v>
      </c>
      <c r="I7477" s="19" t="str">
        <f>VLOOKUP(Table1[[#This Row],[tourney_id]],tournaments!A:E,4,FALSE)</f>
        <v>Rolling Hills Estates, California</v>
      </c>
      <c r="J7477" s="31"/>
      <c r="K7477" s="14"/>
    </row>
    <row r="7478" spans="1:11" x14ac:dyDescent="0.3">
      <c r="A7478" s="14" t="s">
        <v>61</v>
      </c>
      <c r="B7478" s="14" t="s">
        <v>865</v>
      </c>
      <c r="C7478" s="14" t="s">
        <v>395</v>
      </c>
      <c r="D7478" s="16">
        <v>42687</v>
      </c>
      <c r="E7478" s="19" t="e">
        <f>VLOOKUP(Table1[[#This Row],[winner_name]],[1]players!$A:$E,5,FALSE)</f>
        <v>#N/A</v>
      </c>
      <c r="F7478" s="19" t="e">
        <f>VLOOKUP(Table1[[#This Row],[loser_name]],[1]players!$A:$E,5,FALSE)</f>
        <v>#N/A</v>
      </c>
      <c r="G7478" s="14" t="s">
        <v>432</v>
      </c>
      <c r="H7478" s="19" t="s">
        <v>3955</v>
      </c>
      <c r="I7478" s="19" t="str">
        <f>VLOOKUP(Table1[[#This Row],[tourney_id]],tournaments!A:E,4,FALSE)</f>
        <v>Rolling Hills Estates, California</v>
      </c>
      <c r="J7478" s="31"/>
      <c r="K7478" s="14"/>
    </row>
    <row r="7479" spans="1:11" x14ac:dyDescent="0.3">
      <c r="A7479" s="14" t="s">
        <v>188</v>
      </c>
      <c r="B7479" s="14" t="s">
        <v>3959</v>
      </c>
      <c r="C7479" s="14" t="s">
        <v>395</v>
      </c>
      <c r="D7479" s="16">
        <v>41579.4375</v>
      </c>
      <c r="E7479" s="19" t="e">
        <f>VLOOKUP(Table1[[#This Row],[winner_name]],[1]players!$A:$E,5,FALSE)</f>
        <v>#N/A</v>
      </c>
      <c r="F7479" s="19">
        <f>VLOOKUP(Table1[[#This Row],[loser_name]],[1]players!$A:$E,5,FALSE)</f>
        <v>0</v>
      </c>
      <c r="G7479" s="14" t="s">
        <v>411</v>
      </c>
      <c r="H7479" s="19" t="s">
        <v>3971</v>
      </c>
      <c r="I7479" s="19" t="str">
        <f>VLOOKUP(Table1[[#This Row],[tourney_id]],tournaments!A:E,4,FALSE)</f>
        <v>Rolling Hills Estates, California</v>
      </c>
      <c r="J7479" s="31"/>
      <c r="K7479" s="14"/>
    </row>
    <row r="7480" spans="1:11" x14ac:dyDescent="0.3">
      <c r="A7480" s="14" t="s">
        <v>1103</v>
      </c>
      <c r="B7480" s="14" t="s">
        <v>3972</v>
      </c>
      <c r="C7480" s="14" t="s">
        <v>539</v>
      </c>
      <c r="D7480" s="16">
        <v>41579.4375</v>
      </c>
      <c r="E7480" s="19" t="e">
        <f>VLOOKUP(Table1[[#This Row],[winner_name]],[1]players!$A:$E,5,FALSE)</f>
        <v>#N/A</v>
      </c>
      <c r="F7480" s="19">
        <f>VLOOKUP(Table1[[#This Row],[loser_name]],[1]players!$A:$E,5,FALSE)</f>
        <v>0</v>
      </c>
      <c r="G7480" s="14" t="s">
        <v>411</v>
      </c>
      <c r="H7480" s="19" t="s">
        <v>3971</v>
      </c>
      <c r="I7480" s="19" t="str">
        <f>VLOOKUP(Table1[[#This Row],[tourney_id]],tournaments!A:E,4,FALSE)</f>
        <v>Rolling Hills Estates, California</v>
      </c>
      <c r="J7480" s="31"/>
      <c r="K7480" s="14"/>
    </row>
    <row r="7481" spans="1:11" x14ac:dyDescent="0.3">
      <c r="A7481" s="14" t="s">
        <v>3289</v>
      </c>
      <c r="B7481" s="14" t="s">
        <v>1132</v>
      </c>
      <c r="C7481" s="14" t="s">
        <v>1881</v>
      </c>
      <c r="D7481" s="16">
        <v>41579.4375</v>
      </c>
      <c r="E7481" s="19">
        <f>VLOOKUP(Table1[[#This Row],[winner_name]],[1]players!$A:$E,5,FALSE)</f>
        <v>0</v>
      </c>
      <c r="F7481" s="19" t="e">
        <f>VLOOKUP(Table1[[#This Row],[loser_name]],[1]players!$A:$E,5,FALSE)</f>
        <v>#N/A</v>
      </c>
      <c r="G7481" s="14" t="s">
        <v>411</v>
      </c>
      <c r="H7481" s="19" t="s">
        <v>3971</v>
      </c>
      <c r="I7481" s="19" t="str">
        <f>VLOOKUP(Table1[[#This Row],[tourney_id]],tournaments!A:E,4,FALSE)</f>
        <v>Rolling Hills Estates, California</v>
      </c>
      <c r="J7481" s="31"/>
      <c r="K7481" s="14"/>
    </row>
    <row r="7482" spans="1:11" x14ac:dyDescent="0.3">
      <c r="A7482" s="14" t="s">
        <v>3974</v>
      </c>
      <c r="B7482" s="14" t="s">
        <v>3973</v>
      </c>
      <c r="C7482" s="14" t="s">
        <v>1327</v>
      </c>
      <c r="D7482" s="16">
        <v>41579.4375</v>
      </c>
      <c r="E7482" s="19" t="e">
        <f>VLOOKUP(Table1[[#This Row],[winner_name]],[1]players!$A:$E,5,FALSE)</f>
        <v>#N/A</v>
      </c>
      <c r="F7482" s="19" t="e">
        <f>VLOOKUP(Table1[[#This Row],[loser_name]],[1]players!$A:$E,5,FALSE)</f>
        <v>#N/A</v>
      </c>
      <c r="G7482" s="14" t="s">
        <v>411</v>
      </c>
      <c r="H7482" s="19" t="s">
        <v>3971</v>
      </c>
      <c r="I7482" s="19" t="str">
        <f>VLOOKUP(Table1[[#This Row],[tourney_id]],tournaments!A:E,4,FALSE)</f>
        <v>Rolling Hills Estates, California</v>
      </c>
      <c r="J7482" s="31"/>
      <c r="K7482" s="14"/>
    </row>
    <row r="7483" spans="1:11" x14ac:dyDescent="0.3">
      <c r="A7483" s="14" t="s">
        <v>1100</v>
      </c>
      <c r="B7483" s="14" t="s">
        <v>3975</v>
      </c>
      <c r="C7483" s="14" t="s">
        <v>381</v>
      </c>
      <c r="D7483" s="16">
        <v>41579.4375</v>
      </c>
      <c r="E7483" s="19" t="e">
        <f>VLOOKUP(Table1[[#This Row],[winner_name]],[1]players!$A:$E,5,FALSE)</f>
        <v>#N/A</v>
      </c>
      <c r="F7483" s="19" t="e">
        <f>VLOOKUP(Table1[[#This Row],[loser_name]],[1]players!$A:$E,5,FALSE)</f>
        <v>#N/A</v>
      </c>
      <c r="G7483" s="14" t="s">
        <v>411</v>
      </c>
      <c r="H7483" s="19" t="s">
        <v>3971</v>
      </c>
      <c r="I7483" s="19" t="str">
        <f>VLOOKUP(Table1[[#This Row],[tourney_id]],tournaments!A:E,4,FALSE)</f>
        <v>Rolling Hills Estates, California</v>
      </c>
      <c r="J7483" s="31"/>
      <c r="K7483" s="14"/>
    </row>
    <row r="7484" spans="1:11" x14ac:dyDescent="0.3">
      <c r="A7484" s="14" t="s">
        <v>3942</v>
      </c>
      <c r="B7484" s="14" t="s">
        <v>2663</v>
      </c>
      <c r="C7484" s="14" t="s">
        <v>402</v>
      </c>
      <c r="D7484" s="16">
        <v>41579.4375</v>
      </c>
      <c r="E7484" s="19" t="e">
        <f>VLOOKUP(Table1[[#This Row],[winner_name]],[1]players!$A:$E,5,FALSE)</f>
        <v>#N/A</v>
      </c>
      <c r="F7484" s="19" t="e">
        <f>VLOOKUP(Table1[[#This Row],[loser_name]],[1]players!$A:$E,5,FALSE)</f>
        <v>#N/A</v>
      </c>
      <c r="G7484" s="14" t="s">
        <v>411</v>
      </c>
      <c r="H7484" s="19" t="s">
        <v>3971</v>
      </c>
      <c r="I7484" s="19" t="str">
        <f>VLOOKUP(Table1[[#This Row],[tourney_id]],tournaments!A:E,4,FALSE)</f>
        <v>Rolling Hills Estates, California</v>
      </c>
      <c r="J7484" s="31"/>
      <c r="K7484" s="14"/>
    </row>
    <row r="7485" spans="1:11" x14ac:dyDescent="0.3">
      <c r="A7485" s="14" t="s">
        <v>3976</v>
      </c>
      <c r="B7485" s="14" t="s">
        <v>3292</v>
      </c>
      <c r="C7485" s="14" t="s">
        <v>412</v>
      </c>
      <c r="D7485" s="16">
        <v>41579.4375</v>
      </c>
      <c r="E7485" s="19" t="e">
        <f>VLOOKUP(Table1[[#This Row],[winner_name]],[1]players!$A:$E,5,FALSE)</f>
        <v>#N/A</v>
      </c>
      <c r="F7485" s="19" t="e">
        <f>VLOOKUP(Table1[[#This Row],[loser_name]],[1]players!$A:$E,5,FALSE)</f>
        <v>#N/A</v>
      </c>
      <c r="G7485" s="14" t="s">
        <v>411</v>
      </c>
      <c r="H7485" s="19" t="s">
        <v>3971</v>
      </c>
      <c r="I7485" s="19" t="str">
        <f>VLOOKUP(Table1[[#This Row],[tourney_id]],tournaments!A:E,4,FALSE)</f>
        <v>Rolling Hills Estates, California</v>
      </c>
      <c r="J7485" s="31"/>
      <c r="K7485" s="14"/>
    </row>
    <row r="7486" spans="1:11" x14ac:dyDescent="0.3">
      <c r="A7486" s="14" t="s">
        <v>3977</v>
      </c>
      <c r="B7486" s="14" t="s">
        <v>3978</v>
      </c>
      <c r="C7486" s="14" t="s">
        <v>381</v>
      </c>
      <c r="D7486" s="16">
        <v>41579.4375</v>
      </c>
      <c r="E7486" s="19">
        <f>VLOOKUP(Table1[[#This Row],[winner_name]],[1]players!$A:$E,5,FALSE)</f>
        <v>0</v>
      </c>
      <c r="F7486" s="19" t="e">
        <f>VLOOKUP(Table1[[#This Row],[loser_name]],[1]players!$A:$E,5,FALSE)</f>
        <v>#N/A</v>
      </c>
      <c r="G7486" s="14" t="s">
        <v>411</v>
      </c>
      <c r="H7486" s="19" t="s">
        <v>3971</v>
      </c>
      <c r="I7486" s="19" t="str">
        <f>VLOOKUP(Table1[[#This Row],[tourney_id]],tournaments!A:E,4,FALSE)</f>
        <v>Rolling Hills Estates, California</v>
      </c>
      <c r="J7486" s="31"/>
      <c r="K7486" s="14"/>
    </row>
    <row r="7487" spans="1:11" x14ac:dyDescent="0.3">
      <c r="A7487" s="14" t="s">
        <v>3979</v>
      </c>
      <c r="B7487" s="14" t="s">
        <v>3980</v>
      </c>
      <c r="C7487" s="14" t="s">
        <v>402</v>
      </c>
      <c r="D7487" s="16">
        <v>41579.5</v>
      </c>
      <c r="E7487" s="19" t="e">
        <f>VLOOKUP(Table1[[#This Row],[winner_name]],[1]players!$A:$E,5,FALSE)</f>
        <v>#N/A</v>
      </c>
      <c r="F7487" s="19">
        <f>VLOOKUP(Table1[[#This Row],[loser_name]],[1]players!$A:$E,5,FALSE)</f>
        <v>0</v>
      </c>
      <c r="G7487" s="14" t="s">
        <v>411</v>
      </c>
      <c r="H7487" s="19" t="s">
        <v>3971</v>
      </c>
      <c r="I7487" s="19" t="str">
        <f>VLOOKUP(Table1[[#This Row],[tourney_id]],tournaments!A:E,4,FALSE)</f>
        <v>Rolling Hills Estates, California</v>
      </c>
      <c r="J7487" s="31"/>
      <c r="K7487" s="14"/>
    </row>
    <row r="7488" spans="1:11" x14ac:dyDescent="0.3">
      <c r="A7488" s="14" t="s">
        <v>2616</v>
      </c>
      <c r="B7488" s="14" t="s">
        <v>3981</v>
      </c>
      <c r="C7488" s="14" t="s">
        <v>3982</v>
      </c>
      <c r="D7488" s="16">
        <v>41579.5</v>
      </c>
      <c r="E7488" s="19" t="e">
        <f>VLOOKUP(Table1[[#This Row],[winner_name]],[1]players!$A:$E,5,FALSE)</f>
        <v>#N/A</v>
      </c>
      <c r="F7488" s="19" t="e">
        <f>VLOOKUP(Table1[[#This Row],[loser_name]],[1]players!$A:$E,5,FALSE)</f>
        <v>#N/A</v>
      </c>
      <c r="G7488" s="14" t="s">
        <v>411</v>
      </c>
      <c r="H7488" s="19" t="s">
        <v>3971</v>
      </c>
      <c r="I7488" s="19" t="str">
        <f>VLOOKUP(Table1[[#This Row],[tourney_id]],tournaments!A:E,4,FALSE)</f>
        <v>Rolling Hills Estates, California</v>
      </c>
      <c r="J7488" s="31"/>
      <c r="K7488" s="14"/>
    </row>
    <row r="7489" spans="1:11" x14ac:dyDescent="0.3">
      <c r="A7489" s="14" t="s">
        <v>1460</v>
      </c>
      <c r="B7489" s="14" t="s">
        <v>3983</v>
      </c>
      <c r="C7489" s="14" t="s">
        <v>685</v>
      </c>
      <c r="D7489" s="16">
        <v>41579.5</v>
      </c>
      <c r="E7489" s="19" t="e">
        <f>VLOOKUP(Table1[[#This Row],[winner_name]],[1]players!$A:$E,5,FALSE)</f>
        <v>#N/A</v>
      </c>
      <c r="F7489" s="19" t="e">
        <f>VLOOKUP(Table1[[#This Row],[loser_name]],[1]players!$A:$E,5,FALSE)</f>
        <v>#N/A</v>
      </c>
      <c r="G7489" s="14" t="s">
        <v>411</v>
      </c>
      <c r="H7489" s="19" t="s">
        <v>3971</v>
      </c>
      <c r="I7489" s="19" t="str">
        <f>VLOOKUP(Table1[[#This Row],[tourney_id]],tournaments!A:E,4,FALSE)</f>
        <v>Rolling Hills Estates, California</v>
      </c>
      <c r="J7489" s="31"/>
      <c r="K7489" s="14"/>
    </row>
    <row r="7490" spans="1:11" x14ac:dyDescent="0.3">
      <c r="A7490" s="19" t="s">
        <v>1003</v>
      </c>
      <c r="B7490" s="14" t="s">
        <v>3337</v>
      </c>
      <c r="C7490" s="14" t="s">
        <v>378</v>
      </c>
      <c r="D7490" s="16">
        <v>41579.5</v>
      </c>
      <c r="E7490" s="19" t="e">
        <f>VLOOKUP(Table1[[#This Row],[winner_name]],[1]players!$A:$E,5,FALSE)</f>
        <v>#N/A</v>
      </c>
      <c r="F7490" s="19" t="e">
        <f>VLOOKUP(Table1[[#This Row],[loser_name]],[1]players!$A:$E,5,FALSE)</f>
        <v>#N/A</v>
      </c>
      <c r="G7490" s="14" t="s">
        <v>411</v>
      </c>
      <c r="H7490" s="19" t="s">
        <v>3971</v>
      </c>
      <c r="I7490" s="19" t="str">
        <f>VLOOKUP(Table1[[#This Row],[tourney_id]],tournaments!A:E,4,FALSE)</f>
        <v>Rolling Hills Estates, California</v>
      </c>
      <c r="J7490" s="31"/>
      <c r="K7490" s="14"/>
    </row>
    <row r="7491" spans="1:11" x14ac:dyDescent="0.3">
      <c r="A7491" s="14" t="s">
        <v>3984</v>
      </c>
      <c r="B7491" s="14" t="s">
        <v>3985</v>
      </c>
      <c r="C7491" s="14" t="s">
        <v>514</v>
      </c>
      <c r="D7491" s="16">
        <v>41579.5</v>
      </c>
      <c r="E7491" s="19" t="e">
        <f>VLOOKUP(Table1[[#This Row],[winner_name]],[1]players!$A:$E,5,FALSE)</f>
        <v>#N/A</v>
      </c>
      <c r="F7491" s="19" t="e">
        <f>VLOOKUP(Table1[[#This Row],[loser_name]],[1]players!$A:$E,5,FALSE)</f>
        <v>#N/A</v>
      </c>
      <c r="G7491" s="14" t="s">
        <v>411</v>
      </c>
      <c r="H7491" s="19" t="s">
        <v>3971</v>
      </c>
      <c r="I7491" s="19" t="str">
        <f>VLOOKUP(Table1[[#This Row],[tourney_id]],tournaments!A:E,4,FALSE)</f>
        <v>Rolling Hills Estates, California</v>
      </c>
      <c r="J7491" s="31"/>
      <c r="K7491" s="14"/>
    </row>
    <row r="7492" spans="1:11" x14ac:dyDescent="0.3">
      <c r="A7492" s="14" t="s">
        <v>3986</v>
      </c>
      <c r="B7492" s="14" t="s">
        <v>1005</v>
      </c>
      <c r="C7492" s="14" t="s">
        <v>384</v>
      </c>
      <c r="D7492" s="16">
        <v>41579.5</v>
      </c>
      <c r="E7492" s="19" t="e">
        <f>VLOOKUP(Table1[[#This Row],[winner_name]],[1]players!$A:$E,5,FALSE)</f>
        <v>#N/A</v>
      </c>
      <c r="F7492" s="19" t="e">
        <f>VLOOKUP(Table1[[#This Row],[loser_name]],[1]players!$A:$E,5,FALSE)</f>
        <v>#N/A</v>
      </c>
      <c r="G7492" s="14" t="s">
        <v>411</v>
      </c>
      <c r="H7492" s="19" t="s">
        <v>3971</v>
      </c>
      <c r="I7492" s="19" t="str">
        <f>VLOOKUP(Table1[[#This Row],[tourney_id]],tournaments!A:E,4,FALSE)</f>
        <v>Rolling Hills Estates, California</v>
      </c>
      <c r="J7492" s="31"/>
      <c r="K7492" s="14"/>
    </row>
    <row r="7493" spans="1:11" x14ac:dyDescent="0.3">
      <c r="A7493" s="14" t="s">
        <v>3304</v>
      </c>
      <c r="B7493" s="14" t="s">
        <v>3987</v>
      </c>
      <c r="C7493" s="14" t="s">
        <v>696</v>
      </c>
      <c r="D7493" s="16">
        <v>41579.5</v>
      </c>
      <c r="E7493" s="19" t="e">
        <f>VLOOKUP(Table1[[#This Row],[winner_name]],[1]players!$A:$E,5,FALSE)</f>
        <v>#N/A</v>
      </c>
      <c r="F7493" s="19" t="e">
        <f>VLOOKUP(Table1[[#This Row],[loser_name]],[1]players!$A:$E,5,FALSE)</f>
        <v>#N/A</v>
      </c>
      <c r="G7493" s="14" t="s">
        <v>411</v>
      </c>
      <c r="H7493" s="19" t="s">
        <v>3971</v>
      </c>
      <c r="I7493" s="19" t="str">
        <f>VLOOKUP(Table1[[#This Row],[tourney_id]],tournaments!A:E,4,FALSE)</f>
        <v>Rolling Hills Estates, California</v>
      </c>
      <c r="J7493" s="31"/>
      <c r="K7493" s="14"/>
    </row>
    <row r="7494" spans="1:11" x14ac:dyDescent="0.3">
      <c r="A7494" s="14" t="s">
        <v>360</v>
      </c>
      <c r="B7494" s="14" t="s">
        <v>1104</v>
      </c>
      <c r="C7494" s="14" t="s">
        <v>419</v>
      </c>
      <c r="D7494" s="16">
        <v>41579.5</v>
      </c>
      <c r="E7494" s="19" t="e">
        <f>VLOOKUP(Table1[[#This Row],[winner_name]],[1]players!$A:$E,5,FALSE)</f>
        <v>#N/A</v>
      </c>
      <c r="F7494" s="19" t="e">
        <f>VLOOKUP(Table1[[#This Row],[loser_name]],[1]players!$A:$E,5,FALSE)</f>
        <v>#N/A</v>
      </c>
      <c r="G7494" s="14" t="s">
        <v>411</v>
      </c>
      <c r="H7494" s="19" t="s">
        <v>3971</v>
      </c>
      <c r="I7494" s="19" t="str">
        <f>VLOOKUP(Table1[[#This Row],[tourney_id]],tournaments!A:E,4,FALSE)</f>
        <v>Rolling Hills Estates, California</v>
      </c>
      <c r="J7494" s="31"/>
      <c r="K7494" s="14"/>
    </row>
    <row r="7495" spans="1:11" x14ac:dyDescent="0.3">
      <c r="A7495" s="14" t="s">
        <v>188</v>
      </c>
      <c r="B7495" s="14" t="s">
        <v>1103</v>
      </c>
      <c r="C7495" s="14" t="s">
        <v>404</v>
      </c>
      <c r="D7495" s="16">
        <v>41579.5625</v>
      </c>
      <c r="E7495" s="19" t="e">
        <f>VLOOKUP(Table1[[#This Row],[winner_name]],[1]players!$A:$E,5,FALSE)</f>
        <v>#N/A</v>
      </c>
      <c r="F7495" s="19" t="e">
        <f>VLOOKUP(Table1[[#This Row],[loser_name]],[1]players!$A:$E,5,FALSE)</f>
        <v>#N/A</v>
      </c>
      <c r="G7495" s="14" t="s">
        <v>424</v>
      </c>
      <c r="H7495" s="19" t="s">
        <v>3971</v>
      </c>
      <c r="I7495" s="19" t="str">
        <f>VLOOKUP(Table1[[#This Row],[tourney_id]],tournaments!A:E,4,FALSE)</f>
        <v>Rolling Hills Estates, California</v>
      </c>
      <c r="J7495" s="31"/>
      <c r="K7495" s="14"/>
    </row>
    <row r="7496" spans="1:11" x14ac:dyDescent="0.3">
      <c r="A7496" s="14" t="s">
        <v>3974</v>
      </c>
      <c r="B7496" s="14" t="s">
        <v>3289</v>
      </c>
      <c r="C7496" s="14" t="s">
        <v>499</v>
      </c>
      <c r="D7496" s="16">
        <v>41579.5625</v>
      </c>
      <c r="E7496" s="19" t="e">
        <f>VLOOKUP(Table1[[#This Row],[winner_name]],[1]players!$A:$E,5,FALSE)</f>
        <v>#N/A</v>
      </c>
      <c r="F7496" s="19">
        <f>VLOOKUP(Table1[[#This Row],[loser_name]],[1]players!$A:$E,5,FALSE)</f>
        <v>0</v>
      </c>
      <c r="G7496" s="14" t="s">
        <v>424</v>
      </c>
      <c r="H7496" s="19" t="s">
        <v>3971</v>
      </c>
      <c r="I7496" s="19" t="str">
        <f>VLOOKUP(Table1[[#This Row],[tourney_id]],tournaments!A:E,4,FALSE)</f>
        <v>Rolling Hills Estates, California</v>
      </c>
      <c r="J7496" s="31"/>
      <c r="K7496" s="14"/>
    </row>
    <row r="7497" spans="1:11" x14ac:dyDescent="0.3">
      <c r="A7497" s="14" t="s">
        <v>1100</v>
      </c>
      <c r="B7497" s="14" t="s">
        <v>3942</v>
      </c>
      <c r="C7497" s="14" t="s">
        <v>551</v>
      </c>
      <c r="D7497" s="16">
        <v>41579.5625</v>
      </c>
      <c r="E7497" s="19" t="e">
        <f>VLOOKUP(Table1[[#This Row],[winner_name]],[1]players!$A:$E,5,FALSE)</f>
        <v>#N/A</v>
      </c>
      <c r="F7497" s="19" t="e">
        <f>VLOOKUP(Table1[[#This Row],[loser_name]],[1]players!$A:$E,5,FALSE)</f>
        <v>#N/A</v>
      </c>
      <c r="G7497" s="14" t="s">
        <v>424</v>
      </c>
      <c r="H7497" s="19" t="s">
        <v>3971</v>
      </c>
      <c r="I7497" s="19" t="str">
        <f>VLOOKUP(Table1[[#This Row],[tourney_id]],tournaments!A:E,4,FALSE)</f>
        <v>Rolling Hills Estates, California</v>
      </c>
      <c r="J7497" s="31"/>
      <c r="K7497" s="14"/>
    </row>
    <row r="7498" spans="1:11" x14ac:dyDescent="0.3">
      <c r="A7498" s="14" t="s">
        <v>3976</v>
      </c>
      <c r="B7498" s="14" t="s">
        <v>3977</v>
      </c>
      <c r="C7498" s="14" t="s">
        <v>402</v>
      </c>
      <c r="D7498" s="16">
        <v>41579.5625</v>
      </c>
      <c r="E7498" s="19" t="e">
        <f>VLOOKUP(Table1[[#This Row],[winner_name]],[1]players!$A:$E,5,FALSE)</f>
        <v>#N/A</v>
      </c>
      <c r="F7498" s="19">
        <f>VLOOKUP(Table1[[#This Row],[loser_name]],[1]players!$A:$E,5,FALSE)</f>
        <v>0</v>
      </c>
      <c r="G7498" s="14" t="s">
        <v>424</v>
      </c>
      <c r="H7498" s="19" t="s">
        <v>3971</v>
      </c>
      <c r="I7498" s="19" t="str">
        <f>VLOOKUP(Table1[[#This Row],[tourney_id]],tournaments!A:E,4,FALSE)</f>
        <v>Rolling Hills Estates, California</v>
      </c>
      <c r="J7498" s="31"/>
      <c r="K7498" s="14"/>
    </row>
    <row r="7499" spans="1:11" x14ac:dyDescent="0.3">
      <c r="A7499" s="14" t="s">
        <v>3979</v>
      </c>
      <c r="B7499" s="14" t="s">
        <v>2616</v>
      </c>
      <c r="C7499" s="14" t="s">
        <v>400</v>
      </c>
      <c r="D7499" s="16">
        <v>41579.625</v>
      </c>
      <c r="E7499" s="19" t="e">
        <f>VLOOKUP(Table1[[#This Row],[winner_name]],[1]players!$A:$E,5,FALSE)</f>
        <v>#N/A</v>
      </c>
      <c r="F7499" s="19" t="e">
        <f>VLOOKUP(Table1[[#This Row],[loser_name]],[1]players!$A:$E,5,FALSE)</f>
        <v>#N/A</v>
      </c>
      <c r="G7499" s="14" t="s">
        <v>424</v>
      </c>
      <c r="H7499" s="19" t="s">
        <v>3971</v>
      </c>
      <c r="I7499" s="19" t="str">
        <f>VLOOKUP(Table1[[#This Row],[tourney_id]],tournaments!A:E,4,FALSE)</f>
        <v>Rolling Hills Estates, California</v>
      </c>
      <c r="J7499" s="31"/>
      <c r="K7499" s="14"/>
    </row>
    <row r="7500" spans="1:11" x14ac:dyDescent="0.3">
      <c r="A7500" s="14" t="s">
        <v>1003</v>
      </c>
      <c r="B7500" s="14" t="s">
        <v>1460</v>
      </c>
      <c r="C7500" s="14" t="s">
        <v>584</v>
      </c>
      <c r="D7500" s="16">
        <v>41579.625</v>
      </c>
      <c r="E7500" s="19" t="e">
        <f>VLOOKUP(Table1[[#This Row],[winner_name]],[1]players!$A:$E,5,FALSE)</f>
        <v>#N/A</v>
      </c>
      <c r="F7500" s="19" t="e">
        <f>VLOOKUP(Table1[[#This Row],[loser_name]],[1]players!$A:$E,5,FALSE)</f>
        <v>#N/A</v>
      </c>
      <c r="G7500" s="14" t="s">
        <v>424</v>
      </c>
      <c r="H7500" s="19" t="s">
        <v>3971</v>
      </c>
      <c r="I7500" s="19" t="str">
        <f>VLOOKUP(Table1[[#This Row],[tourney_id]],tournaments!A:E,4,FALSE)</f>
        <v>Rolling Hills Estates, California</v>
      </c>
      <c r="J7500" s="31"/>
      <c r="K7500" s="14"/>
    </row>
    <row r="7501" spans="1:11" x14ac:dyDescent="0.3">
      <c r="A7501" s="14" t="s">
        <v>3984</v>
      </c>
      <c r="B7501" s="14" t="s">
        <v>3986</v>
      </c>
      <c r="C7501" s="14" t="s">
        <v>397</v>
      </c>
      <c r="D7501" s="16">
        <v>41579.625</v>
      </c>
      <c r="E7501" s="19" t="e">
        <f>VLOOKUP(Table1[[#This Row],[winner_name]],[1]players!$A:$E,5,FALSE)</f>
        <v>#N/A</v>
      </c>
      <c r="F7501" s="19" t="e">
        <f>VLOOKUP(Table1[[#This Row],[loser_name]],[1]players!$A:$E,5,FALSE)</f>
        <v>#N/A</v>
      </c>
      <c r="G7501" s="14" t="s">
        <v>424</v>
      </c>
      <c r="H7501" s="19" t="s">
        <v>3971</v>
      </c>
      <c r="I7501" s="19" t="str">
        <f>VLOOKUP(Table1[[#This Row],[tourney_id]],tournaments!A:E,4,FALSE)</f>
        <v>Rolling Hills Estates, California</v>
      </c>
      <c r="J7501" s="31"/>
      <c r="K7501" s="14"/>
    </row>
    <row r="7502" spans="1:11" x14ac:dyDescent="0.3">
      <c r="A7502" s="14" t="s">
        <v>360</v>
      </c>
      <c r="B7502" s="14" t="s">
        <v>3304</v>
      </c>
      <c r="C7502" s="14" t="s">
        <v>416</v>
      </c>
      <c r="D7502" s="16">
        <v>41579.625</v>
      </c>
      <c r="E7502" s="19" t="e">
        <f>VLOOKUP(Table1[[#This Row],[winner_name]],[1]players!$A:$E,5,FALSE)</f>
        <v>#N/A</v>
      </c>
      <c r="F7502" s="19" t="e">
        <f>VLOOKUP(Table1[[#This Row],[loser_name]],[1]players!$A:$E,5,FALSE)</f>
        <v>#N/A</v>
      </c>
      <c r="G7502" s="14" t="s">
        <v>424</v>
      </c>
      <c r="H7502" s="19" t="s">
        <v>3971</v>
      </c>
      <c r="I7502" s="19" t="str">
        <f>VLOOKUP(Table1[[#This Row],[tourney_id]],tournaments!A:E,4,FALSE)</f>
        <v>Rolling Hills Estates, California</v>
      </c>
      <c r="J7502" s="31"/>
      <c r="K7502" s="14"/>
    </row>
    <row r="7503" spans="1:11" x14ac:dyDescent="0.3">
      <c r="A7503" s="14" t="s">
        <v>188</v>
      </c>
      <c r="B7503" s="14" t="s">
        <v>3974</v>
      </c>
      <c r="C7503" s="14" t="s">
        <v>389</v>
      </c>
      <c r="D7503" s="16">
        <v>41580.4375</v>
      </c>
      <c r="E7503" s="19" t="e">
        <f>VLOOKUP(Table1[[#This Row],[winner_name]],[1]players!$A:$E,5,FALSE)</f>
        <v>#N/A</v>
      </c>
      <c r="F7503" s="19" t="e">
        <f>VLOOKUP(Table1[[#This Row],[loser_name]],[1]players!$A:$E,5,FALSE)</f>
        <v>#N/A</v>
      </c>
      <c r="G7503" s="14" t="s">
        <v>430</v>
      </c>
      <c r="H7503" s="19" t="s">
        <v>3971</v>
      </c>
      <c r="I7503" s="19" t="str">
        <f>VLOOKUP(Table1[[#This Row],[tourney_id]],tournaments!A:E,4,FALSE)</f>
        <v>Rolling Hills Estates, California</v>
      </c>
      <c r="J7503" s="31"/>
      <c r="K7503" s="14"/>
    </row>
    <row r="7504" spans="1:11" x14ac:dyDescent="0.3">
      <c r="A7504" s="14" t="s">
        <v>1100</v>
      </c>
      <c r="B7504" s="14" t="s">
        <v>3976</v>
      </c>
      <c r="C7504" s="14" t="s">
        <v>416</v>
      </c>
      <c r="D7504" s="16">
        <v>41580.4375</v>
      </c>
      <c r="E7504" s="19" t="e">
        <f>VLOOKUP(Table1[[#This Row],[winner_name]],[1]players!$A:$E,5,FALSE)</f>
        <v>#N/A</v>
      </c>
      <c r="F7504" s="19" t="e">
        <f>VLOOKUP(Table1[[#This Row],[loser_name]],[1]players!$A:$E,5,FALSE)</f>
        <v>#N/A</v>
      </c>
      <c r="G7504" s="14" t="s">
        <v>430</v>
      </c>
      <c r="H7504" s="19" t="s">
        <v>3971</v>
      </c>
      <c r="I7504" s="19" t="str">
        <f>VLOOKUP(Table1[[#This Row],[tourney_id]],tournaments!A:E,4,FALSE)</f>
        <v>Rolling Hills Estates, California</v>
      </c>
      <c r="J7504" s="31"/>
      <c r="K7504" s="14"/>
    </row>
    <row r="7505" spans="1:11" x14ac:dyDescent="0.3">
      <c r="A7505" s="14" t="s">
        <v>3979</v>
      </c>
      <c r="B7505" s="14" t="s">
        <v>1003</v>
      </c>
      <c r="C7505" s="14" t="s">
        <v>704</v>
      </c>
      <c r="D7505" s="16">
        <v>41580.4375</v>
      </c>
      <c r="E7505" s="19" t="e">
        <f>VLOOKUP(Table1[[#This Row],[winner_name]],[1]players!$A:$E,5,FALSE)</f>
        <v>#N/A</v>
      </c>
      <c r="F7505" s="19" t="e">
        <f>VLOOKUP(Table1[[#This Row],[loser_name]],[1]players!$A:$E,5,FALSE)</f>
        <v>#N/A</v>
      </c>
      <c r="G7505" s="14" t="s">
        <v>430</v>
      </c>
      <c r="H7505" s="19" t="s">
        <v>3971</v>
      </c>
      <c r="I7505" s="19" t="str">
        <f>VLOOKUP(Table1[[#This Row],[tourney_id]],tournaments!A:E,4,FALSE)</f>
        <v>Rolling Hills Estates, California</v>
      </c>
      <c r="J7505" s="31"/>
      <c r="K7505" s="14"/>
    </row>
    <row r="7506" spans="1:11" x14ac:dyDescent="0.3">
      <c r="A7506" s="14" t="s">
        <v>360</v>
      </c>
      <c r="B7506" s="14" t="s">
        <v>3984</v>
      </c>
      <c r="C7506" s="14" t="s">
        <v>453</v>
      </c>
      <c r="D7506" s="16">
        <v>41580.4375</v>
      </c>
      <c r="E7506" s="19" t="e">
        <f>VLOOKUP(Table1[[#This Row],[winner_name]],[1]players!$A:$E,5,FALSE)</f>
        <v>#N/A</v>
      </c>
      <c r="F7506" s="19" t="e">
        <f>VLOOKUP(Table1[[#This Row],[loser_name]],[1]players!$A:$E,5,FALSE)</f>
        <v>#N/A</v>
      </c>
      <c r="G7506" s="14" t="s">
        <v>430</v>
      </c>
      <c r="H7506" s="19" t="s">
        <v>3971</v>
      </c>
      <c r="I7506" s="19" t="str">
        <f>VLOOKUP(Table1[[#This Row],[tourney_id]],tournaments!A:E,4,FALSE)</f>
        <v>Rolling Hills Estates, California</v>
      </c>
      <c r="J7506" s="31"/>
      <c r="K7506" s="14"/>
    </row>
    <row r="7507" spans="1:11" x14ac:dyDescent="0.3">
      <c r="A7507" s="14" t="s">
        <v>188</v>
      </c>
      <c r="B7507" s="14" t="s">
        <v>1100</v>
      </c>
      <c r="C7507" s="14" t="s">
        <v>506</v>
      </c>
      <c r="D7507" s="16">
        <v>41580.541666666664</v>
      </c>
      <c r="E7507" s="19" t="e">
        <f>VLOOKUP(Table1[[#This Row],[winner_name]],[1]players!$A:$E,5,FALSE)</f>
        <v>#N/A</v>
      </c>
      <c r="F7507" s="19" t="e">
        <f>VLOOKUP(Table1[[#This Row],[loser_name]],[1]players!$A:$E,5,FALSE)</f>
        <v>#N/A</v>
      </c>
      <c r="G7507" s="14" t="s">
        <v>431</v>
      </c>
      <c r="H7507" s="19" t="s">
        <v>3971</v>
      </c>
      <c r="I7507" s="19" t="str">
        <f>VLOOKUP(Table1[[#This Row],[tourney_id]],tournaments!A:E,4,FALSE)</f>
        <v>Rolling Hills Estates, California</v>
      </c>
      <c r="J7507" s="31"/>
      <c r="K7507" s="14"/>
    </row>
    <row r="7508" spans="1:11" x14ac:dyDescent="0.3">
      <c r="A7508" s="14" t="s">
        <v>360</v>
      </c>
      <c r="B7508" s="14" t="s">
        <v>3979</v>
      </c>
      <c r="C7508" s="14" t="s">
        <v>402</v>
      </c>
      <c r="D7508" s="16">
        <v>41580.541666666664</v>
      </c>
      <c r="E7508" s="19" t="e">
        <f>VLOOKUP(Table1[[#This Row],[winner_name]],[1]players!$A:$E,5,FALSE)</f>
        <v>#N/A</v>
      </c>
      <c r="F7508" s="19" t="e">
        <f>VLOOKUP(Table1[[#This Row],[loser_name]],[1]players!$A:$E,5,FALSE)</f>
        <v>#N/A</v>
      </c>
      <c r="G7508" s="14" t="s">
        <v>431</v>
      </c>
      <c r="H7508" s="19" t="s">
        <v>3971</v>
      </c>
      <c r="I7508" s="19" t="str">
        <f>VLOOKUP(Table1[[#This Row],[tourney_id]],tournaments!A:E,4,FALSE)</f>
        <v>Rolling Hills Estates, California</v>
      </c>
      <c r="J7508" s="31"/>
      <c r="K7508" s="14"/>
    </row>
    <row r="7509" spans="1:11" x14ac:dyDescent="0.3">
      <c r="A7509" s="14" t="s">
        <v>188</v>
      </c>
      <c r="B7509" s="14" t="s">
        <v>360</v>
      </c>
      <c r="C7509" s="14" t="s">
        <v>489</v>
      </c>
      <c r="D7509" s="16">
        <v>41581.4375</v>
      </c>
      <c r="E7509" s="19" t="e">
        <f>VLOOKUP(Table1[[#This Row],[winner_name]],[1]players!$A:$E,5,FALSE)</f>
        <v>#N/A</v>
      </c>
      <c r="F7509" s="19" t="e">
        <f>VLOOKUP(Table1[[#This Row],[loser_name]],[1]players!$A:$E,5,FALSE)</f>
        <v>#N/A</v>
      </c>
      <c r="G7509" s="14" t="s">
        <v>432</v>
      </c>
      <c r="H7509" s="19" t="s">
        <v>3971</v>
      </c>
      <c r="I7509" s="19" t="str">
        <f>VLOOKUP(Table1[[#This Row],[tourney_id]],tournaments!A:E,4,FALSE)</f>
        <v>Rolling Hills Estates, California</v>
      </c>
      <c r="J7509" s="31"/>
      <c r="K7509" s="14"/>
    </row>
    <row r="7510" spans="1:11" x14ac:dyDescent="0.3">
      <c r="A7510" s="14" t="s">
        <v>3989</v>
      </c>
      <c r="B7510" s="14" t="s">
        <v>3990</v>
      </c>
      <c r="C7510" s="14" t="s">
        <v>641</v>
      </c>
      <c r="D7510" s="16"/>
      <c r="E7510" s="19">
        <f>VLOOKUP(Table1[[#This Row],[winner_name]],[1]players!$A:$E,5,FALSE)</f>
        <v>0</v>
      </c>
      <c r="F7510" s="19" t="e">
        <f>VLOOKUP(Table1[[#This Row],[loser_name]],[1]players!$A:$E,5,FALSE)</f>
        <v>#N/A</v>
      </c>
      <c r="G7510" s="14" t="s">
        <v>410</v>
      </c>
      <c r="H7510" s="19" t="s">
        <v>3988</v>
      </c>
      <c r="I7510" s="19" t="str">
        <f>VLOOKUP(Table1[[#This Row],[tourney_id]],tournaments!A:E,4,FALSE)</f>
        <v>Rolling Hills Estates, California</v>
      </c>
      <c r="J7510" s="31"/>
      <c r="K7510" s="14"/>
    </row>
    <row r="7511" spans="1:11" x14ac:dyDescent="0.3">
      <c r="A7511" s="14" t="s">
        <v>3992</v>
      </c>
      <c r="B7511" s="14" t="s">
        <v>3991</v>
      </c>
      <c r="C7511" s="14" t="s">
        <v>381</v>
      </c>
      <c r="D7511" s="16"/>
      <c r="E7511" s="19" t="e">
        <f>VLOOKUP(Table1[[#This Row],[winner_name]],[1]players!$A:$E,5,FALSE)</f>
        <v>#N/A</v>
      </c>
      <c r="F7511" s="19">
        <f>VLOOKUP(Table1[[#This Row],[loser_name]],[1]players!$A:$E,5,FALSE)</f>
        <v>0</v>
      </c>
      <c r="G7511" s="14" t="s">
        <v>410</v>
      </c>
      <c r="H7511" s="19" t="s">
        <v>3988</v>
      </c>
      <c r="I7511" s="19" t="str">
        <f>VLOOKUP(Table1[[#This Row],[tourney_id]],tournaments!A:E,4,FALSE)</f>
        <v>Rolling Hills Estates, California</v>
      </c>
      <c r="J7511" s="31"/>
      <c r="K7511" s="14"/>
    </row>
    <row r="7512" spans="1:11" x14ac:dyDescent="0.3">
      <c r="A7512" s="14" t="s">
        <v>3993</v>
      </c>
      <c r="B7512" s="14" t="s">
        <v>1316</v>
      </c>
      <c r="C7512" s="14" t="s">
        <v>384</v>
      </c>
      <c r="D7512" s="16"/>
      <c r="E7512" s="19" t="e">
        <f>VLOOKUP(Table1[[#This Row],[winner_name]],[1]players!$A:$E,5,FALSE)</f>
        <v>#N/A</v>
      </c>
      <c r="F7512" s="19" t="e">
        <f>VLOOKUP(Table1[[#This Row],[loser_name]],[1]players!$A:$E,5,FALSE)</f>
        <v>#N/A</v>
      </c>
      <c r="G7512" s="14" t="s">
        <v>410</v>
      </c>
      <c r="H7512" s="19" t="s">
        <v>3988</v>
      </c>
      <c r="I7512" s="19" t="str">
        <f>VLOOKUP(Table1[[#This Row],[tourney_id]],tournaments!A:E,4,FALSE)</f>
        <v>Rolling Hills Estates, California</v>
      </c>
      <c r="J7512" s="31"/>
      <c r="K7512" s="14"/>
    </row>
    <row r="7513" spans="1:11" x14ac:dyDescent="0.3">
      <c r="A7513" s="14" t="s">
        <v>3994</v>
      </c>
      <c r="B7513" s="14" t="s">
        <v>3995</v>
      </c>
      <c r="C7513" s="14" t="s">
        <v>687</v>
      </c>
      <c r="D7513" s="16"/>
      <c r="E7513" s="19">
        <f>VLOOKUP(Table1[[#This Row],[winner_name]],[1]players!$A:$E,5,FALSE)</f>
        <v>0</v>
      </c>
      <c r="F7513" s="19">
        <f>VLOOKUP(Table1[[#This Row],[loser_name]],[1]players!$A:$E,5,FALSE)</f>
        <v>0</v>
      </c>
      <c r="G7513" s="14" t="s">
        <v>410</v>
      </c>
      <c r="H7513" s="19" t="s">
        <v>3988</v>
      </c>
      <c r="I7513" s="19" t="str">
        <f>VLOOKUP(Table1[[#This Row],[tourney_id]],tournaments!A:E,4,FALSE)</f>
        <v>Rolling Hills Estates, California</v>
      </c>
      <c r="J7513" s="31"/>
      <c r="K7513" s="14"/>
    </row>
    <row r="7514" spans="1:11" x14ac:dyDescent="0.3">
      <c r="A7514" s="14" t="s">
        <v>3742</v>
      </c>
      <c r="B7514" s="14" t="s">
        <v>3996</v>
      </c>
      <c r="C7514" s="14" t="s">
        <v>3997</v>
      </c>
      <c r="D7514" s="16"/>
      <c r="E7514" s="19" t="e">
        <f>VLOOKUP(Table1[[#This Row],[winner_name]],[1]players!$A:$E,5,FALSE)</f>
        <v>#N/A</v>
      </c>
      <c r="F7514" s="19">
        <f>VLOOKUP(Table1[[#This Row],[loser_name]],[1]players!$A:$E,5,FALSE)</f>
        <v>0</v>
      </c>
      <c r="G7514" s="14" t="s">
        <v>410</v>
      </c>
      <c r="H7514" s="19" t="s">
        <v>3988</v>
      </c>
      <c r="I7514" s="19" t="str">
        <f>VLOOKUP(Table1[[#This Row],[tourney_id]],tournaments!A:E,4,FALSE)</f>
        <v>Rolling Hills Estates, California</v>
      </c>
      <c r="J7514" s="31"/>
      <c r="K7514" s="14"/>
    </row>
    <row r="7515" spans="1:11" x14ac:dyDescent="0.3">
      <c r="A7515" s="14" t="s">
        <v>3998</v>
      </c>
      <c r="B7515" s="14" t="s">
        <v>3999</v>
      </c>
      <c r="C7515" s="14" t="s">
        <v>513</v>
      </c>
      <c r="D7515" s="16"/>
      <c r="E7515" s="19">
        <f>VLOOKUP(Table1[[#This Row],[winner_name]],[1]players!$A:$E,5,FALSE)</f>
        <v>0</v>
      </c>
      <c r="F7515" s="19">
        <f>VLOOKUP(Table1[[#This Row],[loser_name]],[1]players!$A:$E,5,FALSE)</f>
        <v>0</v>
      </c>
      <c r="G7515" s="14" t="s">
        <v>410</v>
      </c>
      <c r="H7515" s="19" t="s">
        <v>3988</v>
      </c>
      <c r="I7515" s="19" t="str">
        <f>VLOOKUP(Table1[[#This Row],[tourney_id]],tournaments!A:E,4,FALSE)</f>
        <v>Rolling Hills Estates, California</v>
      </c>
      <c r="J7515" s="31"/>
      <c r="K7515" s="14"/>
    </row>
    <row r="7516" spans="1:11" x14ac:dyDescent="0.3">
      <c r="A7516" s="14" t="s">
        <v>4000</v>
      </c>
      <c r="B7516" s="14" t="s">
        <v>4001</v>
      </c>
      <c r="C7516" s="14" t="s">
        <v>429</v>
      </c>
      <c r="D7516" s="16"/>
      <c r="E7516" s="19" t="e">
        <f>VLOOKUP(Table1[[#This Row],[winner_name]],[1]players!$A:$E,5,FALSE)</f>
        <v>#N/A</v>
      </c>
      <c r="F7516" s="19">
        <f>VLOOKUP(Table1[[#This Row],[loser_name]],[1]players!$A:$E,5,FALSE)</f>
        <v>0</v>
      </c>
      <c r="G7516" s="14" t="s">
        <v>410</v>
      </c>
      <c r="H7516" s="19" t="s">
        <v>3988</v>
      </c>
      <c r="I7516" s="19" t="str">
        <f>VLOOKUP(Table1[[#This Row],[tourney_id]],tournaments!A:E,4,FALSE)</f>
        <v>Rolling Hills Estates, California</v>
      </c>
      <c r="J7516" s="31"/>
      <c r="K7516" s="14"/>
    </row>
    <row r="7517" spans="1:11" x14ac:dyDescent="0.3">
      <c r="A7517" s="14" t="s">
        <v>4002</v>
      </c>
      <c r="B7517" s="14" t="s">
        <v>4003</v>
      </c>
      <c r="C7517" s="14" t="s">
        <v>419</v>
      </c>
      <c r="D7517" s="16"/>
      <c r="E7517" s="19" t="e">
        <f>VLOOKUP(Table1[[#This Row],[winner_name]],[1]players!$A:$E,5,FALSE)</f>
        <v>#N/A</v>
      </c>
      <c r="F7517" s="19">
        <f>VLOOKUP(Table1[[#This Row],[loser_name]],[1]players!$A:$E,5,FALSE)</f>
        <v>0</v>
      </c>
      <c r="G7517" s="14" t="s">
        <v>410</v>
      </c>
      <c r="H7517" s="19" t="s">
        <v>3988</v>
      </c>
      <c r="I7517" s="19" t="str">
        <f>VLOOKUP(Table1[[#This Row],[tourney_id]],tournaments!A:E,4,FALSE)</f>
        <v>Rolling Hills Estates, California</v>
      </c>
      <c r="J7517" s="31"/>
      <c r="K7517" s="14"/>
    </row>
    <row r="7518" spans="1:11" x14ac:dyDescent="0.3">
      <c r="A7518" s="14" t="s">
        <v>4004</v>
      </c>
      <c r="B7518" s="14" t="s">
        <v>3316</v>
      </c>
      <c r="C7518" s="14" t="s">
        <v>463</v>
      </c>
      <c r="D7518" s="16"/>
      <c r="E7518" s="19">
        <f>VLOOKUP(Table1[[#This Row],[winner_name]],[1]players!$A:$E,5,FALSE)</f>
        <v>0</v>
      </c>
      <c r="F7518" s="19">
        <f>VLOOKUP(Table1[[#This Row],[loser_name]],[1]players!$A:$E,5,FALSE)</f>
        <v>0</v>
      </c>
      <c r="G7518" s="14" t="s">
        <v>410</v>
      </c>
      <c r="H7518" s="19" t="s">
        <v>3988</v>
      </c>
      <c r="I7518" s="19" t="str">
        <f>VLOOKUP(Table1[[#This Row],[tourney_id]],tournaments!A:E,4,FALSE)</f>
        <v>Rolling Hills Estates, California</v>
      </c>
      <c r="J7518" s="31"/>
      <c r="K7518" s="14"/>
    </row>
    <row r="7519" spans="1:11" x14ac:dyDescent="0.3">
      <c r="A7519" s="14" t="s">
        <v>3357</v>
      </c>
      <c r="B7519" s="14" t="s">
        <v>4005</v>
      </c>
      <c r="C7519" s="14" t="s">
        <v>498</v>
      </c>
      <c r="D7519" s="16"/>
      <c r="E7519" s="19">
        <f>VLOOKUP(Table1[[#This Row],[winner_name]],[1]players!$A:$E,5,FALSE)</f>
        <v>0</v>
      </c>
      <c r="F7519" s="19">
        <f>VLOOKUP(Table1[[#This Row],[loser_name]],[1]players!$A:$E,5,FALSE)</f>
        <v>0</v>
      </c>
      <c r="G7519" s="14" t="s">
        <v>410</v>
      </c>
      <c r="H7519" s="19" t="s">
        <v>3988</v>
      </c>
      <c r="I7519" s="19" t="str">
        <f>VLOOKUP(Table1[[#This Row],[tourney_id]],tournaments!A:E,4,FALSE)</f>
        <v>Rolling Hills Estates, California</v>
      </c>
      <c r="J7519" s="31"/>
      <c r="K7519" s="14"/>
    </row>
    <row r="7520" spans="1:11" x14ac:dyDescent="0.3">
      <c r="A7520" s="14" t="s">
        <v>4007</v>
      </c>
      <c r="B7520" s="14" t="s">
        <v>4006</v>
      </c>
      <c r="C7520" s="14" t="s">
        <v>587</v>
      </c>
      <c r="D7520" s="16"/>
      <c r="E7520" s="19">
        <f>VLOOKUP(Table1[[#This Row],[winner_name]],[1]players!$A:$E,5,FALSE)</f>
        <v>0</v>
      </c>
      <c r="F7520" s="19">
        <f>VLOOKUP(Table1[[#This Row],[loser_name]],[1]players!$A:$E,5,FALSE)</f>
        <v>0</v>
      </c>
      <c r="G7520" s="14" t="s">
        <v>410</v>
      </c>
      <c r="H7520" s="19" t="s">
        <v>3988</v>
      </c>
      <c r="I7520" s="19" t="str">
        <f>VLOOKUP(Table1[[#This Row],[tourney_id]],tournaments!A:E,4,FALSE)</f>
        <v>Rolling Hills Estates, California</v>
      </c>
      <c r="J7520" s="31"/>
      <c r="K7520" s="14"/>
    </row>
    <row r="7521" spans="1:11" x14ac:dyDescent="0.3">
      <c r="A7521" s="14" t="s">
        <v>242</v>
      </c>
      <c r="B7521" s="14" t="s">
        <v>3989</v>
      </c>
      <c r="C7521" s="14" t="s">
        <v>405</v>
      </c>
      <c r="D7521" s="16"/>
      <c r="E7521" s="19" t="e">
        <f>VLOOKUP(Table1[[#This Row],[winner_name]],[1]players!$A:$E,5,FALSE)</f>
        <v>#N/A</v>
      </c>
      <c r="F7521" s="19">
        <f>VLOOKUP(Table1[[#This Row],[loser_name]],[1]players!$A:$E,5,FALSE)</f>
        <v>0</v>
      </c>
      <c r="G7521" s="14" t="s">
        <v>411</v>
      </c>
      <c r="H7521" s="19" t="s">
        <v>3988</v>
      </c>
      <c r="I7521" s="19" t="str">
        <f>VLOOKUP(Table1[[#This Row],[tourney_id]],tournaments!A:E,4,FALSE)</f>
        <v>Rolling Hills Estates, California</v>
      </c>
      <c r="J7521" s="31"/>
      <c r="K7521" s="14"/>
    </row>
    <row r="7522" spans="1:11" x14ac:dyDescent="0.3">
      <c r="A7522" s="14" t="s">
        <v>1092</v>
      </c>
      <c r="B7522" s="14" t="s">
        <v>3992</v>
      </c>
      <c r="C7522" s="14" t="s">
        <v>412</v>
      </c>
      <c r="D7522" s="16"/>
      <c r="E7522" s="19" t="e">
        <f>VLOOKUP(Table1[[#This Row],[winner_name]],[1]players!$A:$E,5,FALSE)</f>
        <v>#N/A</v>
      </c>
      <c r="F7522" s="19" t="e">
        <f>VLOOKUP(Table1[[#This Row],[loser_name]],[1]players!$A:$E,5,FALSE)</f>
        <v>#N/A</v>
      </c>
      <c r="G7522" s="14" t="s">
        <v>411</v>
      </c>
      <c r="H7522" s="19" t="s">
        <v>3988</v>
      </c>
      <c r="I7522" s="19" t="str">
        <f>VLOOKUP(Table1[[#This Row],[tourney_id]],tournaments!A:E,4,FALSE)</f>
        <v>Rolling Hills Estates, California</v>
      </c>
      <c r="J7522" s="31"/>
      <c r="K7522" s="14"/>
    </row>
    <row r="7523" spans="1:11" x14ac:dyDescent="0.3">
      <c r="A7523" s="14" t="s">
        <v>1089</v>
      </c>
      <c r="B7523" s="14" t="s">
        <v>3993</v>
      </c>
      <c r="C7523" s="14" t="s">
        <v>4008</v>
      </c>
      <c r="D7523" s="16"/>
      <c r="E7523" s="19" t="e">
        <f>VLOOKUP(Table1[[#This Row],[winner_name]],[1]players!$A:$E,5,FALSE)</f>
        <v>#N/A</v>
      </c>
      <c r="F7523" s="19" t="e">
        <f>VLOOKUP(Table1[[#This Row],[loser_name]],[1]players!$A:$E,5,FALSE)</f>
        <v>#N/A</v>
      </c>
      <c r="G7523" s="14" t="s">
        <v>411</v>
      </c>
      <c r="H7523" s="19" t="s">
        <v>3988</v>
      </c>
      <c r="I7523" s="19" t="str">
        <f>VLOOKUP(Table1[[#This Row],[tourney_id]],tournaments!A:E,4,FALSE)</f>
        <v>Rolling Hills Estates, California</v>
      </c>
      <c r="J7523" s="31"/>
      <c r="K7523" s="14"/>
    </row>
    <row r="7524" spans="1:11" x14ac:dyDescent="0.3">
      <c r="A7524" s="14" t="s">
        <v>4009</v>
      </c>
      <c r="B7524" s="14" t="s">
        <v>4010</v>
      </c>
      <c r="C7524" s="14" t="s">
        <v>412</v>
      </c>
      <c r="D7524" s="16"/>
      <c r="E7524" s="19">
        <f>VLOOKUP(Table1[[#This Row],[winner_name]],[1]players!$A:$E,5,FALSE)</f>
        <v>0</v>
      </c>
      <c r="F7524" s="19">
        <f>VLOOKUP(Table1[[#This Row],[loser_name]],[1]players!$A:$E,5,FALSE)</f>
        <v>0</v>
      </c>
      <c r="G7524" s="14" t="s">
        <v>411</v>
      </c>
      <c r="H7524" s="19" t="s">
        <v>3988</v>
      </c>
      <c r="I7524" s="19" t="str">
        <f>VLOOKUP(Table1[[#This Row],[tourney_id]],tournaments!A:E,4,FALSE)</f>
        <v>Rolling Hills Estates, California</v>
      </c>
      <c r="J7524" s="31"/>
      <c r="K7524" s="14"/>
    </row>
    <row r="7525" spans="1:11" x14ac:dyDescent="0.3">
      <c r="A7525" s="14" t="s">
        <v>1078</v>
      </c>
      <c r="B7525" s="14" t="s">
        <v>3994</v>
      </c>
      <c r="C7525" s="14" t="s">
        <v>4011</v>
      </c>
      <c r="D7525" s="16"/>
      <c r="E7525" s="19" t="e">
        <f>VLOOKUP(Table1[[#This Row],[winner_name]],[1]players!$A:$E,5,FALSE)</f>
        <v>#N/A</v>
      </c>
      <c r="F7525" s="19">
        <f>VLOOKUP(Table1[[#This Row],[loser_name]],[1]players!$A:$E,5,FALSE)</f>
        <v>0</v>
      </c>
      <c r="G7525" s="14" t="s">
        <v>411</v>
      </c>
      <c r="H7525" s="19" t="s">
        <v>3988</v>
      </c>
      <c r="I7525" s="19" t="str">
        <f>VLOOKUP(Table1[[#This Row],[tourney_id]],tournaments!A:E,4,FALSE)</f>
        <v>Rolling Hills Estates, California</v>
      </c>
      <c r="J7525" s="31"/>
      <c r="K7525" s="14"/>
    </row>
    <row r="7526" spans="1:11" x14ac:dyDescent="0.3">
      <c r="A7526" s="14" t="s">
        <v>4012</v>
      </c>
      <c r="B7526" s="14" t="s">
        <v>3742</v>
      </c>
      <c r="C7526" s="14" t="s">
        <v>473</v>
      </c>
      <c r="D7526" s="16"/>
      <c r="E7526" s="19">
        <f>VLOOKUP(Table1[[#This Row],[winner_name]],[1]players!$A:$E,5,FALSE)</f>
        <v>0</v>
      </c>
      <c r="F7526" s="19" t="e">
        <f>VLOOKUP(Table1[[#This Row],[loser_name]],[1]players!$A:$E,5,FALSE)</f>
        <v>#N/A</v>
      </c>
      <c r="G7526" s="14" t="s">
        <v>411</v>
      </c>
      <c r="H7526" s="19" t="s">
        <v>3988</v>
      </c>
      <c r="I7526" s="19" t="str">
        <f>VLOOKUP(Table1[[#This Row],[tourney_id]],tournaments!A:E,4,FALSE)</f>
        <v>Rolling Hills Estates, California</v>
      </c>
      <c r="J7526" s="31"/>
      <c r="K7526" s="14"/>
    </row>
    <row r="7527" spans="1:11" x14ac:dyDescent="0.3">
      <c r="A7527" s="14" t="s">
        <v>3375</v>
      </c>
      <c r="B7527" s="14" t="s">
        <v>2258</v>
      </c>
      <c r="C7527" s="14" t="s">
        <v>400</v>
      </c>
      <c r="D7527" s="16"/>
      <c r="E7527" s="19">
        <f>VLOOKUP(Table1[[#This Row],[winner_name]],[1]players!$A:$E,5,FALSE)</f>
        <v>0</v>
      </c>
      <c r="F7527" s="19" t="e">
        <f>VLOOKUP(Table1[[#This Row],[loser_name]],[1]players!$A:$E,5,FALSE)</f>
        <v>#N/A</v>
      </c>
      <c r="G7527" s="14" t="s">
        <v>411</v>
      </c>
      <c r="H7527" s="19" t="s">
        <v>3988</v>
      </c>
      <c r="I7527" s="19" t="str">
        <f>VLOOKUP(Table1[[#This Row],[tourney_id]],tournaments!A:E,4,FALSE)</f>
        <v>Rolling Hills Estates, California</v>
      </c>
      <c r="J7527" s="31"/>
      <c r="K7527" s="14"/>
    </row>
    <row r="7528" spans="1:11" x14ac:dyDescent="0.3">
      <c r="A7528" s="14" t="s">
        <v>4013</v>
      </c>
      <c r="B7528" s="14" t="s">
        <v>3998</v>
      </c>
      <c r="C7528" s="14" t="s">
        <v>405</v>
      </c>
      <c r="D7528" s="16"/>
      <c r="E7528" s="19" t="e">
        <f>VLOOKUP(Table1[[#This Row],[winner_name]],[1]players!$A:$E,5,FALSE)</f>
        <v>#N/A</v>
      </c>
      <c r="F7528" s="19">
        <f>VLOOKUP(Table1[[#This Row],[loser_name]],[1]players!$A:$E,5,FALSE)</f>
        <v>0</v>
      </c>
      <c r="G7528" s="14" t="s">
        <v>411</v>
      </c>
      <c r="H7528" s="19" t="s">
        <v>3988</v>
      </c>
      <c r="I7528" s="19" t="str">
        <f>VLOOKUP(Table1[[#This Row],[tourney_id]],tournaments!A:E,4,FALSE)</f>
        <v>Rolling Hills Estates, California</v>
      </c>
      <c r="J7528" s="31"/>
      <c r="K7528" s="14"/>
    </row>
    <row r="7529" spans="1:11" x14ac:dyDescent="0.3">
      <c r="A7529" s="14" t="s">
        <v>4000</v>
      </c>
      <c r="B7529" s="14" t="s">
        <v>4014</v>
      </c>
      <c r="C7529" s="14" t="s">
        <v>429</v>
      </c>
      <c r="D7529" s="16"/>
      <c r="E7529" s="19" t="e">
        <f>VLOOKUP(Table1[[#This Row],[winner_name]],[1]players!$A:$E,5,FALSE)</f>
        <v>#N/A</v>
      </c>
      <c r="F7529" s="19">
        <f>VLOOKUP(Table1[[#This Row],[loser_name]],[1]players!$A:$E,5,FALSE)</f>
        <v>0</v>
      </c>
      <c r="G7529" s="14" t="s">
        <v>411</v>
      </c>
      <c r="H7529" s="19" t="s">
        <v>3988</v>
      </c>
      <c r="I7529" s="19" t="str">
        <f>VLOOKUP(Table1[[#This Row],[tourney_id]],tournaments!A:E,4,FALSE)</f>
        <v>Rolling Hills Estates, California</v>
      </c>
      <c r="J7529" s="31"/>
      <c r="K7529" s="14"/>
    </row>
    <row r="7530" spans="1:11" x14ac:dyDescent="0.3">
      <c r="A7530" s="14" t="s">
        <v>1091</v>
      </c>
      <c r="B7530" s="14" t="s">
        <v>4002</v>
      </c>
      <c r="C7530" s="14" t="s">
        <v>1386</v>
      </c>
      <c r="D7530" s="16"/>
      <c r="E7530" s="19" t="e">
        <f>VLOOKUP(Table1[[#This Row],[winner_name]],[1]players!$A:$E,5,FALSE)</f>
        <v>#N/A</v>
      </c>
      <c r="F7530" s="19" t="e">
        <f>VLOOKUP(Table1[[#This Row],[loser_name]],[1]players!$A:$E,5,FALSE)</f>
        <v>#N/A</v>
      </c>
      <c r="G7530" s="14" t="s">
        <v>411</v>
      </c>
      <c r="H7530" s="19" t="s">
        <v>3988</v>
      </c>
      <c r="I7530" s="19" t="str">
        <f>VLOOKUP(Table1[[#This Row],[tourney_id]],tournaments!A:E,4,FALSE)</f>
        <v>Rolling Hills Estates, California</v>
      </c>
      <c r="J7530" s="31"/>
      <c r="K7530" s="14"/>
    </row>
    <row r="7531" spans="1:11" x14ac:dyDescent="0.3">
      <c r="A7531" s="14" t="s">
        <v>4015</v>
      </c>
      <c r="B7531" s="14" t="s">
        <v>4016</v>
      </c>
      <c r="C7531" s="14" t="s">
        <v>400</v>
      </c>
      <c r="D7531" s="16"/>
      <c r="E7531" s="19" t="e">
        <f>VLOOKUP(Table1[[#This Row],[winner_name]],[1]players!$A:$E,5,FALSE)</f>
        <v>#N/A</v>
      </c>
      <c r="F7531" s="19">
        <f>VLOOKUP(Table1[[#This Row],[loser_name]],[1]players!$A:$E,5,FALSE)</f>
        <v>0</v>
      </c>
      <c r="G7531" s="14" t="s">
        <v>411</v>
      </c>
      <c r="H7531" s="19" t="s">
        <v>3988</v>
      </c>
      <c r="I7531" s="19" t="str">
        <f>VLOOKUP(Table1[[#This Row],[tourney_id]],tournaments!A:E,4,FALSE)</f>
        <v>Rolling Hills Estates, California</v>
      </c>
      <c r="J7531" s="31"/>
      <c r="K7531" s="14"/>
    </row>
    <row r="7532" spans="1:11" x14ac:dyDescent="0.3">
      <c r="A7532" s="14" t="s">
        <v>4017</v>
      </c>
      <c r="B7532" s="14" t="s">
        <v>1058</v>
      </c>
      <c r="C7532" s="14" t="s">
        <v>1356</v>
      </c>
      <c r="D7532" s="16"/>
      <c r="E7532" s="19">
        <f>VLOOKUP(Table1[[#This Row],[winner_name]],[1]players!$A:$E,5,FALSE)</f>
        <v>0</v>
      </c>
      <c r="F7532" s="19" t="e">
        <f>VLOOKUP(Table1[[#This Row],[loser_name]],[1]players!$A:$E,5,FALSE)</f>
        <v>#N/A</v>
      </c>
      <c r="G7532" s="14" t="s">
        <v>411</v>
      </c>
      <c r="H7532" s="19" t="s">
        <v>3988</v>
      </c>
      <c r="I7532" s="19" t="str">
        <f>VLOOKUP(Table1[[#This Row],[tourney_id]],tournaments!A:E,4,FALSE)</f>
        <v>Rolling Hills Estates, California</v>
      </c>
      <c r="J7532" s="31"/>
      <c r="K7532" s="14"/>
    </row>
    <row r="7533" spans="1:11" x14ac:dyDescent="0.3">
      <c r="A7533" s="14" t="s">
        <v>4018</v>
      </c>
      <c r="B7533" s="14" t="s">
        <v>4004</v>
      </c>
      <c r="C7533" s="14" t="s">
        <v>771</v>
      </c>
      <c r="D7533" s="16"/>
      <c r="E7533" s="19" t="e">
        <f>VLOOKUP(Table1[[#This Row],[winner_name]],[1]players!$A:$E,5,FALSE)</f>
        <v>#N/A</v>
      </c>
      <c r="F7533" s="19">
        <f>VLOOKUP(Table1[[#This Row],[loser_name]],[1]players!$A:$E,5,FALSE)</f>
        <v>0</v>
      </c>
      <c r="G7533" s="14" t="s">
        <v>411</v>
      </c>
      <c r="H7533" s="19" t="s">
        <v>3988</v>
      </c>
      <c r="I7533" s="19" t="str">
        <f>VLOOKUP(Table1[[#This Row],[tourney_id]],tournaments!A:E,4,FALSE)</f>
        <v>Rolling Hills Estates, California</v>
      </c>
      <c r="J7533" s="31"/>
      <c r="K7533" s="14"/>
    </row>
    <row r="7534" spans="1:11" x14ac:dyDescent="0.3">
      <c r="A7534" s="14" t="s">
        <v>1087</v>
      </c>
      <c r="B7534" s="14" t="s">
        <v>4019</v>
      </c>
      <c r="C7534" s="14" t="s">
        <v>1436</v>
      </c>
      <c r="D7534" s="16"/>
      <c r="E7534" s="19" t="e">
        <f>VLOOKUP(Table1[[#This Row],[winner_name]],[1]players!$A:$E,5,FALSE)</f>
        <v>#N/A</v>
      </c>
      <c r="F7534" s="19" t="e">
        <f>VLOOKUP(Table1[[#This Row],[loser_name]],[1]players!$A:$E,5,FALSE)</f>
        <v>#N/A</v>
      </c>
      <c r="G7534" s="14" t="s">
        <v>411</v>
      </c>
      <c r="H7534" s="19" t="s">
        <v>3988</v>
      </c>
      <c r="I7534" s="19" t="str">
        <f>VLOOKUP(Table1[[#This Row],[tourney_id]],tournaments!A:E,4,FALSE)</f>
        <v>Rolling Hills Estates, California</v>
      </c>
      <c r="J7534" s="31"/>
      <c r="K7534" s="14"/>
    </row>
    <row r="7535" spans="1:11" x14ac:dyDescent="0.3">
      <c r="A7535" s="14" t="s">
        <v>3357</v>
      </c>
      <c r="B7535" s="14" t="s">
        <v>3219</v>
      </c>
      <c r="C7535" s="14" t="s">
        <v>682</v>
      </c>
      <c r="D7535" s="16"/>
      <c r="E7535" s="19">
        <f>VLOOKUP(Table1[[#This Row],[winner_name]],[1]players!$A:$E,5,FALSE)</f>
        <v>0</v>
      </c>
      <c r="F7535" s="19" t="e">
        <f>VLOOKUP(Table1[[#This Row],[loser_name]],[1]players!$A:$E,5,FALSE)</f>
        <v>#N/A</v>
      </c>
      <c r="G7535" s="14" t="s">
        <v>411</v>
      </c>
      <c r="H7535" s="19" t="s">
        <v>3988</v>
      </c>
      <c r="I7535" s="19" t="str">
        <f>VLOOKUP(Table1[[#This Row],[tourney_id]],tournaments!A:E,4,FALSE)</f>
        <v>Rolling Hills Estates, California</v>
      </c>
      <c r="J7535" s="31"/>
      <c r="K7535" s="14"/>
    </row>
    <row r="7536" spans="1:11" x14ac:dyDescent="0.3">
      <c r="A7536" s="14" t="s">
        <v>866</v>
      </c>
      <c r="B7536" s="14" t="s">
        <v>4007</v>
      </c>
      <c r="C7536" s="14" t="s">
        <v>514</v>
      </c>
      <c r="D7536" s="16"/>
      <c r="E7536" s="19">
        <f>VLOOKUP(Table1[[#This Row],[winner_name]],[1]players!$A:$E,5,FALSE)</f>
        <v>0</v>
      </c>
      <c r="F7536" s="19">
        <f>VLOOKUP(Table1[[#This Row],[loser_name]],[1]players!$A:$E,5,FALSE)</f>
        <v>0</v>
      </c>
      <c r="G7536" s="14" t="s">
        <v>411</v>
      </c>
      <c r="H7536" s="19" t="s">
        <v>3988</v>
      </c>
      <c r="I7536" s="19" t="str">
        <f>VLOOKUP(Table1[[#This Row],[tourney_id]],tournaments!A:E,4,FALSE)</f>
        <v>Rolling Hills Estates, California</v>
      </c>
      <c r="J7536" s="31"/>
      <c r="K7536" s="14"/>
    </row>
    <row r="7537" spans="1:11" x14ac:dyDescent="0.3">
      <c r="A7537" s="14" t="s">
        <v>242</v>
      </c>
      <c r="B7537" s="14" t="s">
        <v>1092</v>
      </c>
      <c r="C7537" s="14" t="s">
        <v>446</v>
      </c>
      <c r="D7537" s="16"/>
      <c r="E7537" s="19" t="e">
        <f>VLOOKUP(Table1[[#This Row],[winner_name]],[1]players!$A:$E,5,FALSE)</f>
        <v>#N/A</v>
      </c>
      <c r="F7537" s="19" t="e">
        <f>VLOOKUP(Table1[[#This Row],[loser_name]],[1]players!$A:$E,5,FALSE)</f>
        <v>#N/A</v>
      </c>
      <c r="G7537" s="14" t="s">
        <v>424</v>
      </c>
      <c r="H7537" s="19" t="s">
        <v>3988</v>
      </c>
      <c r="I7537" s="19" t="str">
        <f>VLOOKUP(Table1[[#This Row],[tourney_id]],tournaments!A:E,4,FALSE)</f>
        <v>Rolling Hills Estates, California</v>
      </c>
      <c r="J7537" s="31"/>
      <c r="K7537" s="14"/>
    </row>
    <row r="7538" spans="1:11" x14ac:dyDescent="0.3">
      <c r="A7538" s="14" t="s">
        <v>1089</v>
      </c>
      <c r="B7538" s="14" t="s">
        <v>4009</v>
      </c>
      <c r="C7538" s="14" t="s">
        <v>397</v>
      </c>
      <c r="D7538" s="16"/>
      <c r="E7538" s="19" t="e">
        <f>VLOOKUP(Table1[[#This Row],[winner_name]],[1]players!$A:$E,5,FALSE)</f>
        <v>#N/A</v>
      </c>
      <c r="F7538" s="19">
        <f>VLOOKUP(Table1[[#This Row],[loser_name]],[1]players!$A:$E,5,FALSE)</f>
        <v>0</v>
      </c>
      <c r="G7538" s="14" t="s">
        <v>424</v>
      </c>
      <c r="H7538" s="19" t="s">
        <v>3988</v>
      </c>
      <c r="I7538" s="19" t="str">
        <f>VLOOKUP(Table1[[#This Row],[tourney_id]],tournaments!A:E,4,FALSE)</f>
        <v>Rolling Hills Estates, California</v>
      </c>
      <c r="J7538" s="31"/>
      <c r="K7538" s="14"/>
    </row>
    <row r="7539" spans="1:11" x14ac:dyDescent="0.3">
      <c r="A7539" s="14" t="s">
        <v>1078</v>
      </c>
      <c r="B7539" s="14" t="s">
        <v>4012</v>
      </c>
      <c r="C7539" s="14" t="s">
        <v>551</v>
      </c>
      <c r="D7539" s="16"/>
      <c r="E7539" s="19" t="e">
        <f>VLOOKUP(Table1[[#This Row],[winner_name]],[1]players!$A:$E,5,FALSE)</f>
        <v>#N/A</v>
      </c>
      <c r="F7539" s="19">
        <f>VLOOKUP(Table1[[#This Row],[loser_name]],[1]players!$A:$E,5,FALSE)</f>
        <v>0</v>
      </c>
      <c r="G7539" s="14" t="s">
        <v>424</v>
      </c>
      <c r="H7539" s="19" t="s">
        <v>3988</v>
      </c>
      <c r="I7539" s="19" t="str">
        <f>VLOOKUP(Table1[[#This Row],[tourney_id]],tournaments!A:E,4,FALSE)</f>
        <v>Rolling Hills Estates, California</v>
      </c>
      <c r="J7539" s="31"/>
      <c r="K7539" s="14"/>
    </row>
    <row r="7540" spans="1:11" x14ac:dyDescent="0.3">
      <c r="A7540" s="14" t="s">
        <v>3375</v>
      </c>
      <c r="B7540" s="14" t="s">
        <v>4013</v>
      </c>
      <c r="C7540" s="14" t="s">
        <v>381</v>
      </c>
      <c r="D7540" s="16"/>
      <c r="E7540" s="19">
        <f>VLOOKUP(Table1[[#This Row],[winner_name]],[1]players!$A:$E,5,FALSE)</f>
        <v>0</v>
      </c>
      <c r="F7540" s="19" t="e">
        <f>VLOOKUP(Table1[[#This Row],[loser_name]],[1]players!$A:$E,5,FALSE)</f>
        <v>#N/A</v>
      </c>
      <c r="G7540" s="14" t="s">
        <v>424</v>
      </c>
      <c r="H7540" s="19" t="s">
        <v>3988</v>
      </c>
      <c r="I7540" s="19" t="str">
        <f>VLOOKUP(Table1[[#This Row],[tourney_id]],tournaments!A:E,4,FALSE)</f>
        <v>Rolling Hills Estates, California</v>
      </c>
      <c r="J7540" s="31"/>
      <c r="K7540" s="14"/>
    </row>
    <row r="7541" spans="1:11" x14ac:dyDescent="0.3">
      <c r="A7541" s="14" t="s">
        <v>4000</v>
      </c>
      <c r="B7541" s="14" t="s">
        <v>1091</v>
      </c>
      <c r="C7541" s="14" t="s">
        <v>704</v>
      </c>
      <c r="D7541" s="16"/>
      <c r="E7541" s="19" t="e">
        <f>VLOOKUP(Table1[[#This Row],[winner_name]],[1]players!$A:$E,5,FALSE)</f>
        <v>#N/A</v>
      </c>
      <c r="F7541" s="19" t="e">
        <f>VLOOKUP(Table1[[#This Row],[loser_name]],[1]players!$A:$E,5,FALSE)</f>
        <v>#N/A</v>
      </c>
      <c r="G7541" s="14" t="s">
        <v>424</v>
      </c>
      <c r="H7541" s="19" t="s">
        <v>3988</v>
      </c>
      <c r="I7541" s="19" t="str">
        <f>VLOOKUP(Table1[[#This Row],[tourney_id]],tournaments!A:E,4,FALSE)</f>
        <v>Rolling Hills Estates, California</v>
      </c>
      <c r="J7541" s="31"/>
      <c r="K7541" s="14"/>
    </row>
    <row r="7542" spans="1:11" x14ac:dyDescent="0.3">
      <c r="A7542" s="14" t="s">
        <v>4015</v>
      </c>
      <c r="B7542" s="14" t="s">
        <v>4017</v>
      </c>
      <c r="C7542" s="14" t="s">
        <v>682</v>
      </c>
      <c r="D7542" s="16"/>
      <c r="E7542" s="19" t="e">
        <f>VLOOKUP(Table1[[#This Row],[winner_name]],[1]players!$A:$E,5,FALSE)</f>
        <v>#N/A</v>
      </c>
      <c r="F7542" s="19">
        <f>VLOOKUP(Table1[[#This Row],[loser_name]],[1]players!$A:$E,5,FALSE)</f>
        <v>0</v>
      </c>
      <c r="G7542" s="14" t="s">
        <v>424</v>
      </c>
      <c r="H7542" s="19" t="s">
        <v>3988</v>
      </c>
      <c r="I7542" s="19" t="str">
        <f>VLOOKUP(Table1[[#This Row],[tourney_id]],tournaments!A:E,4,FALSE)</f>
        <v>Rolling Hills Estates, California</v>
      </c>
      <c r="J7542" s="31"/>
      <c r="K7542" s="14"/>
    </row>
    <row r="7543" spans="1:11" x14ac:dyDescent="0.3">
      <c r="A7543" s="14" t="s">
        <v>1087</v>
      </c>
      <c r="B7543" s="14" t="s">
        <v>4018</v>
      </c>
      <c r="C7543" s="14" t="s">
        <v>429</v>
      </c>
      <c r="D7543" s="16"/>
      <c r="E7543" s="19" t="e">
        <f>VLOOKUP(Table1[[#This Row],[winner_name]],[1]players!$A:$E,5,FALSE)</f>
        <v>#N/A</v>
      </c>
      <c r="F7543" s="19" t="e">
        <f>VLOOKUP(Table1[[#This Row],[loser_name]],[1]players!$A:$E,5,FALSE)</f>
        <v>#N/A</v>
      </c>
      <c r="G7543" s="14" t="s">
        <v>424</v>
      </c>
      <c r="H7543" s="19" t="s">
        <v>3988</v>
      </c>
      <c r="I7543" s="19" t="str">
        <f>VLOOKUP(Table1[[#This Row],[tourney_id]],tournaments!A:E,4,FALSE)</f>
        <v>Rolling Hills Estates, California</v>
      </c>
      <c r="J7543" s="31"/>
      <c r="K7543" s="14"/>
    </row>
    <row r="7544" spans="1:11" x14ac:dyDescent="0.3">
      <c r="A7544" s="14" t="s">
        <v>866</v>
      </c>
      <c r="B7544" s="14" t="s">
        <v>3357</v>
      </c>
      <c r="C7544" s="14" t="s">
        <v>506</v>
      </c>
      <c r="D7544" s="16"/>
      <c r="E7544" s="19">
        <f>VLOOKUP(Table1[[#This Row],[winner_name]],[1]players!$A:$E,5,FALSE)</f>
        <v>0</v>
      </c>
      <c r="F7544" s="19">
        <f>VLOOKUP(Table1[[#This Row],[loser_name]],[1]players!$A:$E,5,FALSE)</f>
        <v>0</v>
      </c>
      <c r="G7544" s="14" t="s">
        <v>424</v>
      </c>
      <c r="H7544" s="19" t="s">
        <v>3988</v>
      </c>
      <c r="I7544" s="19" t="str">
        <f>VLOOKUP(Table1[[#This Row],[tourney_id]],tournaments!A:E,4,FALSE)</f>
        <v>Rolling Hills Estates, California</v>
      </c>
      <c r="J7544" s="31"/>
      <c r="K7544" s="14"/>
    </row>
    <row r="7545" spans="1:11" x14ac:dyDescent="0.3">
      <c r="A7545" s="14" t="s">
        <v>242</v>
      </c>
      <c r="B7545" s="14" t="s">
        <v>1089</v>
      </c>
      <c r="C7545" s="14" t="s">
        <v>416</v>
      </c>
      <c r="D7545" s="16"/>
      <c r="E7545" s="19" t="e">
        <f>VLOOKUP(Table1[[#This Row],[winner_name]],[1]players!$A:$E,5,FALSE)</f>
        <v>#N/A</v>
      </c>
      <c r="F7545" s="19" t="e">
        <f>VLOOKUP(Table1[[#This Row],[loser_name]],[1]players!$A:$E,5,FALSE)</f>
        <v>#N/A</v>
      </c>
      <c r="G7545" s="14" t="s">
        <v>430</v>
      </c>
      <c r="H7545" s="19" t="s">
        <v>3988</v>
      </c>
      <c r="I7545" s="19" t="str">
        <f>VLOOKUP(Table1[[#This Row],[tourney_id]],tournaments!A:E,4,FALSE)</f>
        <v>Rolling Hills Estates, California</v>
      </c>
      <c r="J7545" s="31"/>
      <c r="K7545" s="14"/>
    </row>
    <row r="7546" spans="1:11" x14ac:dyDescent="0.3">
      <c r="A7546" s="14" t="s">
        <v>3375</v>
      </c>
      <c r="B7546" s="14" t="s">
        <v>1078</v>
      </c>
      <c r="C7546" s="14" t="s">
        <v>416</v>
      </c>
      <c r="D7546" s="16"/>
      <c r="E7546" s="19">
        <f>VLOOKUP(Table1[[#This Row],[winner_name]],[1]players!$A:$E,5,FALSE)</f>
        <v>0</v>
      </c>
      <c r="F7546" s="19" t="e">
        <f>VLOOKUP(Table1[[#This Row],[loser_name]],[1]players!$A:$E,5,FALSE)</f>
        <v>#N/A</v>
      </c>
      <c r="G7546" s="14" t="s">
        <v>430</v>
      </c>
      <c r="H7546" s="19" t="s">
        <v>3988</v>
      </c>
      <c r="I7546" s="19" t="str">
        <f>VLOOKUP(Table1[[#This Row],[tourney_id]],tournaments!A:E,4,FALSE)</f>
        <v>Rolling Hills Estates, California</v>
      </c>
      <c r="J7546" s="31"/>
      <c r="K7546" s="14"/>
    </row>
    <row r="7547" spans="1:11" x14ac:dyDescent="0.3">
      <c r="A7547" s="14" t="s">
        <v>4000</v>
      </c>
      <c r="B7547" s="14" t="s">
        <v>4015</v>
      </c>
      <c r="C7547" s="14" t="s">
        <v>416</v>
      </c>
      <c r="D7547" s="16"/>
      <c r="E7547" s="19" t="e">
        <f>VLOOKUP(Table1[[#This Row],[winner_name]],[1]players!$A:$E,5,FALSE)</f>
        <v>#N/A</v>
      </c>
      <c r="F7547" s="19" t="e">
        <f>VLOOKUP(Table1[[#This Row],[loser_name]],[1]players!$A:$E,5,FALSE)</f>
        <v>#N/A</v>
      </c>
      <c r="G7547" s="14" t="s">
        <v>430</v>
      </c>
      <c r="H7547" s="19" t="s">
        <v>3988</v>
      </c>
      <c r="I7547" s="19" t="str">
        <f>VLOOKUP(Table1[[#This Row],[tourney_id]],tournaments!A:E,4,FALSE)</f>
        <v>Rolling Hills Estates, California</v>
      </c>
      <c r="J7547" s="31"/>
      <c r="K7547" s="14"/>
    </row>
    <row r="7548" spans="1:11" x14ac:dyDescent="0.3">
      <c r="A7548" s="14" t="s">
        <v>866</v>
      </c>
      <c r="B7548" s="14" t="s">
        <v>1087</v>
      </c>
      <c r="C7548" s="14" t="s">
        <v>4020</v>
      </c>
      <c r="D7548" s="16"/>
      <c r="E7548" s="19">
        <f>VLOOKUP(Table1[[#This Row],[winner_name]],[1]players!$A:$E,5,FALSE)</f>
        <v>0</v>
      </c>
      <c r="F7548" s="19" t="e">
        <f>VLOOKUP(Table1[[#This Row],[loser_name]],[1]players!$A:$E,5,FALSE)</f>
        <v>#N/A</v>
      </c>
      <c r="G7548" s="14" t="s">
        <v>430</v>
      </c>
      <c r="H7548" s="19" t="s">
        <v>3988</v>
      </c>
      <c r="I7548" s="19" t="str">
        <f>VLOOKUP(Table1[[#This Row],[tourney_id]],tournaments!A:E,4,FALSE)</f>
        <v>Rolling Hills Estates, California</v>
      </c>
      <c r="J7548" s="31"/>
      <c r="K7548" s="14"/>
    </row>
    <row r="7549" spans="1:11" x14ac:dyDescent="0.3">
      <c r="A7549" s="14" t="s">
        <v>242</v>
      </c>
      <c r="B7549" s="14" t="s">
        <v>3375</v>
      </c>
      <c r="C7549" s="14" t="s">
        <v>427</v>
      </c>
      <c r="D7549" s="16"/>
      <c r="E7549" s="19" t="e">
        <f>VLOOKUP(Table1[[#This Row],[winner_name]],[1]players!$A:$E,5,FALSE)</f>
        <v>#N/A</v>
      </c>
      <c r="F7549" s="19">
        <f>VLOOKUP(Table1[[#This Row],[loser_name]],[1]players!$A:$E,5,FALSE)</f>
        <v>0</v>
      </c>
      <c r="G7549" s="14" t="s">
        <v>431</v>
      </c>
      <c r="H7549" s="19" t="s">
        <v>3988</v>
      </c>
      <c r="I7549" s="19" t="str">
        <f>VLOOKUP(Table1[[#This Row],[tourney_id]],tournaments!A:E,4,FALSE)</f>
        <v>Rolling Hills Estates, California</v>
      </c>
      <c r="J7549" s="31"/>
      <c r="K7549" s="14"/>
    </row>
    <row r="7550" spans="1:11" x14ac:dyDescent="0.3">
      <c r="A7550" s="14" t="s">
        <v>866</v>
      </c>
      <c r="B7550" s="14" t="s">
        <v>4000</v>
      </c>
      <c r="C7550" s="14" t="s">
        <v>703</v>
      </c>
      <c r="D7550" s="16"/>
      <c r="E7550" s="19">
        <f>VLOOKUP(Table1[[#This Row],[winner_name]],[1]players!$A:$E,5,FALSE)</f>
        <v>0</v>
      </c>
      <c r="F7550" s="19" t="e">
        <f>VLOOKUP(Table1[[#This Row],[loser_name]],[1]players!$A:$E,5,FALSE)</f>
        <v>#N/A</v>
      </c>
      <c r="G7550" s="14" t="s">
        <v>431</v>
      </c>
      <c r="H7550" s="19" t="s">
        <v>3988</v>
      </c>
      <c r="I7550" s="19" t="str">
        <f>VLOOKUP(Table1[[#This Row],[tourney_id]],tournaments!A:E,4,FALSE)</f>
        <v>Rolling Hills Estates, California</v>
      </c>
      <c r="J7550" s="31"/>
      <c r="K7550" s="14"/>
    </row>
    <row r="7551" spans="1:11" x14ac:dyDescent="0.3">
      <c r="A7551" s="14" t="s">
        <v>242</v>
      </c>
      <c r="B7551" s="14" t="s">
        <v>866</v>
      </c>
      <c r="C7551" s="14" t="s">
        <v>704</v>
      </c>
      <c r="D7551" s="16"/>
      <c r="E7551" s="19" t="e">
        <f>VLOOKUP(Table1[[#This Row],[winner_name]],[1]players!$A:$E,5,FALSE)</f>
        <v>#N/A</v>
      </c>
      <c r="F7551" s="19">
        <f>VLOOKUP(Table1[[#This Row],[loser_name]],[1]players!$A:$E,5,FALSE)</f>
        <v>0</v>
      </c>
      <c r="G7551" s="14" t="s">
        <v>432</v>
      </c>
      <c r="H7551" s="19" t="s">
        <v>3988</v>
      </c>
      <c r="I7551" s="19" t="str">
        <f>VLOOKUP(Table1[[#This Row],[tourney_id]],tournaments!A:E,4,FALSE)</f>
        <v>Rolling Hills Estates, California</v>
      </c>
      <c r="J7551" s="31"/>
      <c r="K7551" s="14"/>
    </row>
    <row r="7552" spans="1:11" x14ac:dyDescent="0.3">
      <c r="A7552" s="14" t="s">
        <v>2152</v>
      </c>
      <c r="B7552" s="14" t="s">
        <v>4022</v>
      </c>
      <c r="C7552" s="14" t="s">
        <v>394</v>
      </c>
      <c r="D7552" s="16">
        <v>44505.354166666664</v>
      </c>
      <c r="E7552" s="19" t="e">
        <f>VLOOKUP(Table1[[#This Row],[winner_name]],[1]players!$A:$E,5,FALSE)</f>
        <v>#N/A</v>
      </c>
      <c r="F7552" s="19">
        <f>VLOOKUP(Table1[[#This Row],[loser_name]],[1]players!$A:$E,5,FALSE)</f>
        <v>0</v>
      </c>
      <c r="G7552" s="14" t="s">
        <v>411</v>
      </c>
      <c r="H7552" s="19" t="s">
        <v>4021</v>
      </c>
      <c r="I7552" s="19" t="str">
        <f>VLOOKUP(Table1[[#This Row],[tourney_id]],tournaments!A:E,4,FALSE)</f>
        <v>Rolling Hills Estates, California</v>
      </c>
      <c r="J7552" s="31"/>
      <c r="K7552" s="14"/>
    </row>
    <row r="7553" spans="1:11" x14ac:dyDescent="0.3">
      <c r="A7553" s="14" t="s">
        <v>2359</v>
      </c>
      <c r="B7553" s="14" t="s">
        <v>833</v>
      </c>
      <c r="C7553" s="14" t="s">
        <v>407</v>
      </c>
      <c r="D7553" s="16">
        <v>44505.354166666664</v>
      </c>
      <c r="E7553" s="19" t="e">
        <f>VLOOKUP(Table1[[#This Row],[winner_name]],[1]players!$A:$E,5,FALSE)</f>
        <v>#N/A</v>
      </c>
      <c r="F7553" s="19">
        <f>VLOOKUP(Table1[[#This Row],[loser_name]],[1]players!$A:$E,5,FALSE)</f>
        <v>0</v>
      </c>
      <c r="G7553" s="14" t="s">
        <v>411</v>
      </c>
      <c r="H7553" s="19" t="s">
        <v>4021</v>
      </c>
      <c r="I7553" s="19" t="str">
        <f>VLOOKUP(Table1[[#This Row],[tourney_id]],tournaments!A:E,4,FALSE)</f>
        <v>Rolling Hills Estates, California</v>
      </c>
      <c r="J7553" s="31"/>
      <c r="K7553" s="14"/>
    </row>
    <row r="7554" spans="1:11" x14ac:dyDescent="0.3">
      <c r="A7554" s="14" t="s">
        <v>1060</v>
      </c>
      <c r="B7554" s="14" t="s">
        <v>4023</v>
      </c>
      <c r="C7554" s="14" t="s">
        <v>601</v>
      </c>
      <c r="D7554" s="16">
        <v>44505.354166666664</v>
      </c>
      <c r="E7554" s="19" t="e">
        <f>VLOOKUP(Table1[[#This Row],[winner_name]],[1]players!$A:$E,5,FALSE)</f>
        <v>#N/A</v>
      </c>
      <c r="F7554" s="19">
        <f>VLOOKUP(Table1[[#This Row],[loser_name]],[1]players!$A:$E,5,FALSE)</f>
        <v>0</v>
      </c>
      <c r="G7554" s="14" t="s">
        <v>411</v>
      </c>
      <c r="H7554" s="19" t="s">
        <v>4021</v>
      </c>
      <c r="I7554" s="19" t="str">
        <f>VLOOKUP(Table1[[#This Row],[tourney_id]],tournaments!A:E,4,FALSE)</f>
        <v>Rolling Hills Estates, California</v>
      </c>
      <c r="J7554" s="31"/>
      <c r="K7554" s="14"/>
    </row>
    <row r="7555" spans="1:11" x14ac:dyDescent="0.3">
      <c r="A7555" s="14" t="s">
        <v>4024</v>
      </c>
      <c r="B7555" s="14" t="s">
        <v>3157</v>
      </c>
      <c r="C7555" s="14" t="s">
        <v>378</v>
      </c>
      <c r="D7555" s="16">
        <v>44505.354166666664</v>
      </c>
      <c r="E7555" s="19" t="e">
        <f>VLOOKUP(Table1[[#This Row],[winner_name]],[1]players!$A:$E,5,FALSE)</f>
        <v>#N/A</v>
      </c>
      <c r="F7555" s="19" t="e">
        <f>VLOOKUP(Table1[[#This Row],[loser_name]],[1]players!$A:$E,5,FALSE)</f>
        <v>#N/A</v>
      </c>
      <c r="G7555" s="14" t="s">
        <v>411</v>
      </c>
      <c r="H7555" s="19" t="s">
        <v>4021</v>
      </c>
      <c r="I7555" s="19" t="str">
        <f>VLOOKUP(Table1[[#This Row],[tourney_id]],tournaments!A:E,4,FALSE)</f>
        <v>Rolling Hills Estates, California</v>
      </c>
      <c r="J7555" s="31"/>
      <c r="K7555" s="14"/>
    </row>
    <row r="7556" spans="1:11" x14ac:dyDescent="0.3">
      <c r="A7556" s="14" t="s">
        <v>4025</v>
      </c>
      <c r="B7556" s="14" t="s">
        <v>4026</v>
      </c>
      <c r="C7556" s="14" t="s">
        <v>454</v>
      </c>
      <c r="D7556" s="16">
        <v>44505.354166666664</v>
      </c>
      <c r="E7556" s="19" t="e">
        <f>VLOOKUP(Table1[[#This Row],[winner_name]],[1]players!$A:$E,5,FALSE)</f>
        <v>#N/A</v>
      </c>
      <c r="F7556" s="19" t="e">
        <f>VLOOKUP(Table1[[#This Row],[loser_name]],[1]players!$A:$E,5,FALSE)</f>
        <v>#N/A</v>
      </c>
      <c r="G7556" s="14" t="s">
        <v>411</v>
      </c>
      <c r="H7556" s="19" t="s">
        <v>4021</v>
      </c>
      <c r="I7556" s="19" t="str">
        <f>VLOOKUP(Table1[[#This Row],[tourney_id]],tournaments!A:E,4,FALSE)</f>
        <v>Rolling Hills Estates, California</v>
      </c>
      <c r="J7556" s="31"/>
      <c r="K7556" s="14"/>
    </row>
    <row r="7557" spans="1:11" x14ac:dyDescent="0.3">
      <c r="A7557" s="14" t="s">
        <v>4027</v>
      </c>
      <c r="B7557" s="14" t="s">
        <v>2165</v>
      </c>
      <c r="C7557" s="14" t="s">
        <v>1747</v>
      </c>
      <c r="D7557" s="16">
        <v>44505.354166666664</v>
      </c>
      <c r="E7557" s="19">
        <f>VLOOKUP(Table1[[#This Row],[winner_name]],[1]players!$A:$E,5,FALSE)</f>
        <v>0</v>
      </c>
      <c r="F7557" s="19">
        <f>VLOOKUP(Table1[[#This Row],[loser_name]],[1]players!$A:$E,5,FALSE)</f>
        <v>0</v>
      </c>
      <c r="G7557" s="14" t="s">
        <v>411</v>
      </c>
      <c r="H7557" s="19" t="s">
        <v>4021</v>
      </c>
      <c r="I7557" s="19" t="str">
        <f>VLOOKUP(Table1[[#This Row],[tourney_id]],tournaments!A:E,4,FALSE)</f>
        <v>Rolling Hills Estates, California</v>
      </c>
      <c r="J7557" s="31"/>
      <c r="K7557" s="14"/>
    </row>
    <row r="7558" spans="1:11" x14ac:dyDescent="0.3">
      <c r="A7558" s="14" t="s">
        <v>4028</v>
      </c>
      <c r="B7558" s="14" t="s">
        <v>1292</v>
      </c>
      <c r="C7558" s="14" t="s">
        <v>704</v>
      </c>
      <c r="D7558" s="16">
        <v>44505.354166666664</v>
      </c>
      <c r="E7558" s="19">
        <f>VLOOKUP(Table1[[#This Row],[winner_name]],[1]players!$A:$E,5,FALSE)</f>
        <v>0</v>
      </c>
      <c r="F7558" s="19" t="e">
        <f>VLOOKUP(Table1[[#This Row],[loser_name]],[1]players!$A:$E,5,FALSE)</f>
        <v>#N/A</v>
      </c>
      <c r="G7558" s="14" t="s">
        <v>411</v>
      </c>
      <c r="H7558" s="19" t="s">
        <v>4021</v>
      </c>
      <c r="I7558" s="19" t="str">
        <f>VLOOKUP(Table1[[#This Row],[tourney_id]],tournaments!A:E,4,FALSE)</f>
        <v>Rolling Hills Estates, California</v>
      </c>
      <c r="J7558" s="31"/>
      <c r="K7558" s="14"/>
    </row>
    <row r="7559" spans="1:11" x14ac:dyDescent="0.3">
      <c r="A7559" s="14" t="s">
        <v>2240</v>
      </c>
      <c r="B7559" s="14" t="s">
        <v>4029</v>
      </c>
      <c r="C7559" s="14" t="s">
        <v>427</v>
      </c>
      <c r="D7559" s="16">
        <v>44505.354166666664</v>
      </c>
      <c r="E7559" s="19" t="e">
        <f>VLOOKUP(Table1[[#This Row],[winner_name]],[1]players!$A:$E,5,FALSE)</f>
        <v>#N/A</v>
      </c>
      <c r="F7559" s="19">
        <f>VLOOKUP(Table1[[#This Row],[loser_name]],[1]players!$A:$E,5,FALSE)</f>
        <v>0</v>
      </c>
      <c r="G7559" s="14" t="s">
        <v>411</v>
      </c>
      <c r="H7559" s="19" t="s">
        <v>4021</v>
      </c>
      <c r="I7559" s="19" t="str">
        <f>VLOOKUP(Table1[[#This Row],[tourney_id]],tournaments!A:E,4,FALSE)</f>
        <v>Rolling Hills Estates, California</v>
      </c>
      <c r="J7559" s="31"/>
      <c r="K7559" s="14"/>
    </row>
    <row r="7560" spans="1:11" x14ac:dyDescent="0.3">
      <c r="A7560" s="14" t="s">
        <v>4031</v>
      </c>
      <c r="B7560" s="14" t="s">
        <v>4030</v>
      </c>
      <c r="C7560" s="14" t="s">
        <v>1604</v>
      </c>
      <c r="D7560" s="16">
        <v>44505.479166666664</v>
      </c>
      <c r="E7560" s="19" t="e">
        <f>VLOOKUP(Table1[[#This Row],[winner_name]],[1]players!$A:$E,5,FALSE)</f>
        <v>#N/A</v>
      </c>
      <c r="F7560" s="19">
        <f>VLOOKUP(Table1[[#This Row],[loser_name]],[1]players!$A:$E,5,FALSE)</f>
        <v>0</v>
      </c>
      <c r="G7560" s="14" t="s">
        <v>411</v>
      </c>
      <c r="H7560" s="19" t="s">
        <v>4021</v>
      </c>
      <c r="I7560" s="19" t="str">
        <f>VLOOKUP(Table1[[#This Row],[tourney_id]],tournaments!A:E,4,FALSE)</f>
        <v>Rolling Hills Estates, California</v>
      </c>
      <c r="J7560" s="31"/>
      <c r="K7560" s="14"/>
    </row>
    <row r="7561" spans="1:11" x14ac:dyDescent="0.3">
      <c r="A7561" s="14" t="s">
        <v>3697</v>
      </c>
      <c r="B7561" s="14" t="s">
        <v>2014</v>
      </c>
      <c r="C7561" s="14" t="s">
        <v>453</v>
      </c>
      <c r="D7561" s="16">
        <v>44505.479166666664</v>
      </c>
      <c r="E7561" s="19" t="e">
        <f>VLOOKUP(Table1[[#This Row],[winner_name]],[1]players!$A:$E,5,FALSE)</f>
        <v>#N/A</v>
      </c>
      <c r="F7561" s="19" t="e">
        <f>VLOOKUP(Table1[[#This Row],[loser_name]],[1]players!$A:$E,5,FALSE)</f>
        <v>#N/A</v>
      </c>
      <c r="G7561" s="14" t="s">
        <v>411</v>
      </c>
      <c r="H7561" s="19" t="s">
        <v>4021</v>
      </c>
      <c r="I7561" s="19" t="str">
        <f>VLOOKUP(Table1[[#This Row],[tourney_id]],tournaments!A:E,4,FALSE)</f>
        <v>Rolling Hills Estates, California</v>
      </c>
      <c r="J7561" s="31"/>
      <c r="K7561" s="14"/>
    </row>
    <row r="7562" spans="1:11" x14ac:dyDescent="0.3">
      <c r="A7562" s="14" t="s">
        <v>4032</v>
      </c>
      <c r="B7562" s="14" t="s">
        <v>2171</v>
      </c>
      <c r="C7562" s="14" t="s">
        <v>4033</v>
      </c>
      <c r="D7562" s="16">
        <v>44505.479166666664</v>
      </c>
      <c r="E7562" s="19">
        <f>VLOOKUP(Table1[[#This Row],[winner_name]],[1]players!$A:$E,5,FALSE)</f>
        <v>0</v>
      </c>
      <c r="F7562" s="19">
        <f>VLOOKUP(Table1[[#This Row],[loser_name]],[1]players!$A:$E,5,FALSE)</f>
        <v>0</v>
      </c>
      <c r="G7562" s="14" t="s">
        <v>411</v>
      </c>
      <c r="H7562" s="19" t="s">
        <v>4021</v>
      </c>
      <c r="I7562" s="19" t="str">
        <f>VLOOKUP(Table1[[#This Row],[tourney_id]],tournaments!A:E,4,FALSE)</f>
        <v>Rolling Hills Estates, California</v>
      </c>
      <c r="J7562" s="31"/>
      <c r="K7562" s="14"/>
    </row>
    <row r="7563" spans="1:11" x14ac:dyDescent="0.3">
      <c r="A7563" s="14" t="s">
        <v>4034</v>
      </c>
      <c r="B7563" s="14" t="s">
        <v>4035</v>
      </c>
      <c r="C7563" s="14" t="s">
        <v>386</v>
      </c>
      <c r="D7563" s="16">
        <v>44505.479166666664</v>
      </c>
      <c r="E7563" s="19">
        <f>VLOOKUP(Table1[[#This Row],[winner_name]],[1]players!$A:$E,5,FALSE)</f>
        <v>0</v>
      </c>
      <c r="F7563" s="19" t="e">
        <f>VLOOKUP(Table1[[#This Row],[loser_name]],[1]players!$A:$E,5,FALSE)</f>
        <v>#N/A</v>
      </c>
      <c r="G7563" s="14" t="s">
        <v>411</v>
      </c>
      <c r="H7563" s="19" t="s">
        <v>4021</v>
      </c>
      <c r="I7563" s="19" t="str">
        <f>VLOOKUP(Table1[[#This Row],[tourney_id]],tournaments!A:E,4,FALSE)</f>
        <v>Rolling Hills Estates, California</v>
      </c>
      <c r="J7563" s="31"/>
      <c r="K7563" s="14"/>
    </row>
    <row r="7564" spans="1:11" x14ac:dyDescent="0.3">
      <c r="A7564" s="14" t="s">
        <v>4036</v>
      </c>
      <c r="B7564" s="14" t="s">
        <v>4037</v>
      </c>
      <c r="C7564" s="14" t="s">
        <v>500</v>
      </c>
      <c r="D7564" s="16">
        <v>44505.479166666664</v>
      </c>
      <c r="E7564" s="19" t="e">
        <f>VLOOKUP(Table1[[#This Row],[winner_name]],[1]players!$A:$E,5,FALSE)</f>
        <v>#N/A</v>
      </c>
      <c r="F7564" s="19">
        <f>VLOOKUP(Table1[[#This Row],[loser_name]],[1]players!$A:$E,5,FALSE)</f>
        <v>0</v>
      </c>
      <c r="G7564" s="14" t="s">
        <v>411</v>
      </c>
      <c r="H7564" s="19" t="s">
        <v>4021</v>
      </c>
      <c r="I7564" s="19" t="str">
        <f>VLOOKUP(Table1[[#This Row],[tourney_id]],tournaments!A:E,4,FALSE)</f>
        <v>Rolling Hills Estates, California</v>
      </c>
      <c r="J7564" s="31"/>
      <c r="K7564" s="14"/>
    </row>
    <row r="7565" spans="1:11" x14ac:dyDescent="0.3">
      <c r="A7565" s="14" t="s">
        <v>1089</v>
      </c>
      <c r="B7565" s="14" t="s">
        <v>2153</v>
      </c>
      <c r="C7565" s="14" t="s">
        <v>4038</v>
      </c>
      <c r="D7565" s="16">
        <v>44505.479166666664</v>
      </c>
      <c r="E7565" s="19" t="e">
        <f>VLOOKUP(Table1[[#This Row],[winner_name]],[1]players!$A:$E,5,FALSE)</f>
        <v>#N/A</v>
      </c>
      <c r="F7565" s="19" t="e">
        <f>VLOOKUP(Table1[[#This Row],[loser_name]],[1]players!$A:$E,5,FALSE)</f>
        <v>#N/A</v>
      </c>
      <c r="G7565" s="14" t="s">
        <v>411</v>
      </c>
      <c r="H7565" s="19" t="s">
        <v>4021</v>
      </c>
      <c r="I7565" s="19" t="str">
        <f>VLOOKUP(Table1[[#This Row],[tourney_id]],tournaments!A:E,4,FALSE)</f>
        <v>Rolling Hills Estates, California</v>
      </c>
      <c r="J7565" s="31"/>
      <c r="K7565" s="14"/>
    </row>
    <row r="7566" spans="1:11" x14ac:dyDescent="0.3">
      <c r="A7566" s="14" t="s">
        <v>4039</v>
      </c>
      <c r="B7566" s="14" t="s">
        <v>1069</v>
      </c>
      <c r="C7566" s="14" t="s">
        <v>395</v>
      </c>
      <c r="D7566" s="16">
        <v>44505.479166666664</v>
      </c>
      <c r="E7566" s="19" t="e">
        <f>VLOOKUP(Table1[[#This Row],[winner_name]],[1]players!$A:$E,5,FALSE)</f>
        <v>#N/A</v>
      </c>
      <c r="F7566" s="19" t="e">
        <f>VLOOKUP(Table1[[#This Row],[loser_name]],[1]players!$A:$E,5,FALSE)</f>
        <v>#N/A</v>
      </c>
      <c r="G7566" s="14" t="s">
        <v>411</v>
      </c>
      <c r="H7566" s="19" t="s">
        <v>4021</v>
      </c>
      <c r="I7566" s="19" t="str">
        <f>VLOOKUP(Table1[[#This Row],[tourney_id]],tournaments!A:E,4,FALSE)</f>
        <v>Rolling Hills Estates, California</v>
      </c>
      <c r="J7566" s="31"/>
      <c r="K7566" s="14"/>
    </row>
    <row r="7567" spans="1:11" x14ac:dyDescent="0.3">
      <c r="A7567" s="14" t="s">
        <v>953</v>
      </c>
      <c r="B7567" s="14" t="s">
        <v>4040</v>
      </c>
      <c r="C7567" s="14" t="s">
        <v>1227</v>
      </c>
      <c r="D7567" s="16">
        <v>44505.479166666664</v>
      </c>
      <c r="E7567" s="19" t="e">
        <f>VLOOKUP(Table1[[#This Row],[winner_name]],[1]players!$A:$E,5,FALSE)</f>
        <v>#N/A</v>
      </c>
      <c r="F7567" s="19" t="e">
        <f>VLOOKUP(Table1[[#This Row],[loser_name]],[1]players!$A:$E,5,FALSE)</f>
        <v>#N/A</v>
      </c>
      <c r="G7567" s="14" t="s">
        <v>411</v>
      </c>
      <c r="H7567" s="19" t="s">
        <v>4021</v>
      </c>
      <c r="I7567" s="19" t="str">
        <f>VLOOKUP(Table1[[#This Row],[tourney_id]],tournaments!A:E,4,FALSE)</f>
        <v>Rolling Hills Estates, California</v>
      </c>
      <c r="J7567" s="31"/>
      <c r="K7567" s="14"/>
    </row>
    <row r="7568" spans="1:11" x14ac:dyDescent="0.3">
      <c r="A7568" s="14" t="s">
        <v>2152</v>
      </c>
      <c r="B7568" s="14" t="s">
        <v>2359</v>
      </c>
      <c r="C7568" s="14" t="s">
        <v>4041</v>
      </c>
      <c r="D7568" s="16">
        <v>44505.604166666664</v>
      </c>
      <c r="E7568" s="19" t="e">
        <f>VLOOKUP(Table1[[#This Row],[winner_name]],[1]players!$A:$E,5,FALSE)</f>
        <v>#N/A</v>
      </c>
      <c r="F7568" s="19" t="e">
        <f>VLOOKUP(Table1[[#This Row],[loser_name]],[1]players!$A:$E,5,FALSE)</f>
        <v>#N/A</v>
      </c>
      <c r="G7568" s="14" t="s">
        <v>424</v>
      </c>
      <c r="H7568" s="19" t="s">
        <v>4021</v>
      </c>
      <c r="I7568" s="19" t="str">
        <f>VLOOKUP(Table1[[#This Row],[tourney_id]],tournaments!A:E,4,FALSE)</f>
        <v>Rolling Hills Estates, California</v>
      </c>
      <c r="J7568" s="31"/>
      <c r="K7568" s="14"/>
    </row>
    <row r="7569" spans="1:11" x14ac:dyDescent="0.3">
      <c r="A7569" s="14" t="s">
        <v>1060</v>
      </c>
      <c r="B7569" s="14" t="s">
        <v>4024</v>
      </c>
      <c r="C7569" s="14" t="s">
        <v>2453</v>
      </c>
      <c r="D7569" s="16">
        <v>44505.604166666664</v>
      </c>
      <c r="E7569" s="19" t="e">
        <f>VLOOKUP(Table1[[#This Row],[winner_name]],[1]players!$A:$E,5,FALSE)</f>
        <v>#N/A</v>
      </c>
      <c r="F7569" s="19" t="e">
        <f>VLOOKUP(Table1[[#This Row],[loser_name]],[1]players!$A:$E,5,FALSE)</f>
        <v>#N/A</v>
      </c>
      <c r="G7569" s="14" t="s">
        <v>424</v>
      </c>
      <c r="H7569" s="19" t="s">
        <v>4021</v>
      </c>
      <c r="I7569" s="19" t="str">
        <f>VLOOKUP(Table1[[#This Row],[tourney_id]],tournaments!A:E,4,FALSE)</f>
        <v>Rolling Hills Estates, California</v>
      </c>
      <c r="J7569" s="31"/>
      <c r="K7569" s="14"/>
    </row>
    <row r="7570" spans="1:11" x14ac:dyDescent="0.3">
      <c r="A7570" s="14" t="s">
        <v>4027</v>
      </c>
      <c r="B7570" s="14" t="s">
        <v>4025</v>
      </c>
      <c r="C7570" s="14" t="s">
        <v>4042</v>
      </c>
      <c r="D7570" s="16">
        <v>44505.604166666664</v>
      </c>
      <c r="E7570" s="19">
        <f>VLOOKUP(Table1[[#This Row],[winner_name]],[1]players!$A:$E,5,FALSE)</f>
        <v>0</v>
      </c>
      <c r="F7570" s="19" t="e">
        <f>VLOOKUP(Table1[[#This Row],[loser_name]],[1]players!$A:$E,5,FALSE)</f>
        <v>#N/A</v>
      </c>
      <c r="G7570" s="14" t="s">
        <v>424</v>
      </c>
      <c r="H7570" s="19" t="s">
        <v>4021</v>
      </c>
      <c r="I7570" s="19" t="str">
        <f>VLOOKUP(Table1[[#This Row],[tourney_id]],tournaments!A:E,4,FALSE)</f>
        <v>Rolling Hills Estates, California</v>
      </c>
      <c r="J7570" s="31"/>
      <c r="K7570" s="14"/>
    </row>
    <row r="7571" spans="1:11" x14ac:dyDescent="0.3">
      <c r="A7571" s="14" t="s">
        <v>2240</v>
      </c>
      <c r="B7571" s="14" t="s">
        <v>4028</v>
      </c>
      <c r="C7571" s="14" t="s">
        <v>498</v>
      </c>
      <c r="D7571" s="16">
        <v>44505.604166666664</v>
      </c>
      <c r="E7571" s="19" t="e">
        <f>VLOOKUP(Table1[[#This Row],[winner_name]],[1]players!$A:$E,5,FALSE)</f>
        <v>#N/A</v>
      </c>
      <c r="F7571" s="19">
        <f>VLOOKUP(Table1[[#This Row],[loser_name]],[1]players!$A:$E,5,FALSE)</f>
        <v>0</v>
      </c>
      <c r="G7571" s="14" t="s">
        <v>424</v>
      </c>
      <c r="H7571" s="19" t="s">
        <v>4021</v>
      </c>
      <c r="I7571" s="19" t="str">
        <f>VLOOKUP(Table1[[#This Row],[tourney_id]],tournaments!A:E,4,FALSE)</f>
        <v>Rolling Hills Estates, California</v>
      </c>
      <c r="J7571" s="31"/>
      <c r="K7571" s="14"/>
    </row>
    <row r="7572" spans="1:11" x14ac:dyDescent="0.3">
      <c r="A7572" s="14" t="s">
        <v>3697</v>
      </c>
      <c r="B7572" s="14" t="s">
        <v>4031</v>
      </c>
      <c r="C7572" s="14" t="s">
        <v>427</v>
      </c>
      <c r="D7572" s="16">
        <v>44505.666666666664</v>
      </c>
      <c r="E7572" s="19" t="e">
        <f>VLOOKUP(Table1[[#This Row],[winner_name]],[1]players!$A:$E,5,FALSE)</f>
        <v>#N/A</v>
      </c>
      <c r="F7572" s="19" t="e">
        <f>VLOOKUP(Table1[[#This Row],[loser_name]],[1]players!$A:$E,5,FALSE)</f>
        <v>#N/A</v>
      </c>
      <c r="G7572" s="14" t="s">
        <v>424</v>
      </c>
      <c r="H7572" s="19" t="s">
        <v>4021</v>
      </c>
      <c r="I7572" s="19" t="str">
        <f>VLOOKUP(Table1[[#This Row],[tourney_id]],tournaments!A:E,4,FALSE)</f>
        <v>Rolling Hills Estates, California</v>
      </c>
      <c r="J7572" s="31"/>
      <c r="K7572" s="14"/>
    </row>
    <row r="7573" spans="1:11" x14ac:dyDescent="0.3">
      <c r="A7573" s="14" t="s">
        <v>4032</v>
      </c>
      <c r="B7573" s="14" t="s">
        <v>4034</v>
      </c>
      <c r="C7573" s="14" t="s">
        <v>384</v>
      </c>
      <c r="D7573" s="16">
        <v>44505.666666666664</v>
      </c>
      <c r="E7573" s="19">
        <f>VLOOKUP(Table1[[#This Row],[winner_name]],[1]players!$A:$E,5,FALSE)</f>
        <v>0</v>
      </c>
      <c r="F7573" s="19">
        <f>VLOOKUP(Table1[[#This Row],[loser_name]],[1]players!$A:$E,5,FALSE)</f>
        <v>0</v>
      </c>
      <c r="G7573" s="14" t="s">
        <v>424</v>
      </c>
      <c r="H7573" s="19" t="s">
        <v>4021</v>
      </c>
      <c r="I7573" s="19" t="str">
        <f>VLOOKUP(Table1[[#This Row],[tourney_id]],tournaments!A:E,4,FALSE)</f>
        <v>Rolling Hills Estates, California</v>
      </c>
      <c r="J7573" s="31"/>
      <c r="K7573" s="14"/>
    </row>
    <row r="7574" spans="1:11" x14ac:dyDescent="0.3">
      <c r="A7574" s="14" t="s">
        <v>1089</v>
      </c>
      <c r="B7574" s="14" t="s">
        <v>4036</v>
      </c>
      <c r="C7574" s="14" t="s">
        <v>427</v>
      </c>
      <c r="D7574" s="16">
        <v>44505.666666666664</v>
      </c>
      <c r="E7574" s="19" t="e">
        <f>VLOOKUP(Table1[[#This Row],[winner_name]],[1]players!$A:$E,5,FALSE)</f>
        <v>#N/A</v>
      </c>
      <c r="F7574" s="19" t="e">
        <f>VLOOKUP(Table1[[#This Row],[loser_name]],[1]players!$A:$E,5,FALSE)</f>
        <v>#N/A</v>
      </c>
      <c r="G7574" s="14" t="s">
        <v>424</v>
      </c>
      <c r="H7574" s="19" t="s">
        <v>4021</v>
      </c>
      <c r="I7574" s="19" t="str">
        <f>VLOOKUP(Table1[[#This Row],[tourney_id]],tournaments!A:E,4,FALSE)</f>
        <v>Rolling Hills Estates, California</v>
      </c>
      <c r="J7574" s="31"/>
      <c r="K7574" s="14"/>
    </row>
    <row r="7575" spans="1:11" x14ac:dyDescent="0.3">
      <c r="A7575" s="14" t="s">
        <v>953</v>
      </c>
      <c r="B7575" s="14" t="s">
        <v>4039</v>
      </c>
      <c r="C7575" s="14" t="s">
        <v>412</v>
      </c>
      <c r="D7575" s="16">
        <v>44505.666666666664</v>
      </c>
      <c r="E7575" s="19" t="e">
        <f>VLOOKUP(Table1[[#This Row],[winner_name]],[1]players!$A:$E,5,FALSE)</f>
        <v>#N/A</v>
      </c>
      <c r="F7575" s="19" t="e">
        <f>VLOOKUP(Table1[[#This Row],[loser_name]],[1]players!$A:$E,5,FALSE)</f>
        <v>#N/A</v>
      </c>
      <c r="G7575" s="14" t="s">
        <v>424</v>
      </c>
      <c r="H7575" s="19" t="s">
        <v>4021</v>
      </c>
      <c r="I7575" s="19" t="str">
        <f>VLOOKUP(Table1[[#This Row],[tourney_id]],tournaments!A:E,4,FALSE)</f>
        <v>Rolling Hills Estates, California</v>
      </c>
      <c r="J7575" s="31"/>
      <c r="K7575" s="14"/>
    </row>
    <row r="7576" spans="1:11" x14ac:dyDescent="0.3">
      <c r="A7576" s="14" t="s">
        <v>2152</v>
      </c>
      <c r="B7576" s="14" t="s">
        <v>1060</v>
      </c>
      <c r="C7576" s="14" t="s">
        <v>384</v>
      </c>
      <c r="D7576" s="16">
        <v>44506.458333333336</v>
      </c>
      <c r="E7576" s="19" t="e">
        <f>VLOOKUP(Table1[[#This Row],[winner_name]],[1]players!$A:$E,5,FALSE)</f>
        <v>#N/A</v>
      </c>
      <c r="F7576" s="19" t="e">
        <f>VLOOKUP(Table1[[#This Row],[loser_name]],[1]players!$A:$E,5,FALSE)</f>
        <v>#N/A</v>
      </c>
      <c r="G7576" s="14" t="s">
        <v>430</v>
      </c>
      <c r="H7576" s="19" t="s">
        <v>4021</v>
      </c>
      <c r="I7576" s="19" t="str">
        <f>VLOOKUP(Table1[[#This Row],[tourney_id]],tournaments!A:E,4,FALSE)</f>
        <v>Rolling Hills Estates, California</v>
      </c>
      <c r="J7576" s="31"/>
      <c r="K7576" s="14"/>
    </row>
    <row r="7577" spans="1:11" x14ac:dyDescent="0.3">
      <c r="A7577" s="14" t="s">
        <v>2240</v>
      </c>
      <c r="B7577" s="14" t="s">
        <v>4027</v>
      </c>
      <c r="C7577" s="14" t="s">
        <v>598</v>
      </c>
      <c r="D7577" s="16">
        <v>44506.458333333336</v>
      </c>
      <c r="E7577" s="19" t="e">
        <f>VLOOKUP(Table1[[#This Row],[winner_name]],[1]players!$A:$E,5,FALSE)</f>
        <v>#N/A</v>
      </c>
      <c r="F7577" s="19">
        <f>VLOOKUP(Table1[[#This Row],[loser_name]],[1]players!$A:$E,5,FALSE)</f>
        <v>0</v>
      </c>
      <c r="G7577" s="14" t="s">
        <v>430</v>
      </c>
      <c r="H7577" s="19" t="s">
        <v>4021</v>
      </c>
      <c r="I7577" s="19" t="str">
        <f>VLOOKUP(Table1[[#This Row],[tourney_id]],tournaments!A:E,4,FALSE)</f>
        <v>Rolling Hills Estates, California</v>
      </c>
      <c r="J7577" s="31"/>
      <c r="K7577" s="14"/>
    </row>
    <row r="7578" spans="1:11" x14ac:dyDescent="0.3">
      <c r="A7578" s="14" t="s">
        <v>3697</v>
      </c>
      <c r="B7578" s="14" t="s">
        <v>4032</v>
      </c>
      <c r="C7578" s="14" t="s">
        <v>382</v>
      </c>
      <c r="D7578" s="16">
        <v>44506.458333333336</v>
      </c>
      <c r="E7578" s="19" t="e">
        <f>VLOOKUP(Table1[[#This Row],[winner_name]],[1]players!$A:$E,5,FALSE)</f>
        <v>#N/A</v>
      </c>
      <c r="F7578" s="19">
        <f>VLOOKUP(Table1[[#This Row],[loser_name]],[1]players!$A:$E,5,FALSE)</f>
        <v>0</v>
      </c>
      <c r="G7578" s="14" t="s">
        <v>430</v>
      </c>
      <c r="H7578" s="19" t="s">
        <v>4021</v>
      </c>
      <c r="I7578" s="19" t="str">
        <f>VLOOKUP(Table1[[#This Row],[tourney_id]],tournaments!A:E,4,FALSE)</f>
        <v>Rolling Hills Estates, California</v>
      </c>
      <c r="J7578" s="31"/>
      <c r="K7578" s="14"/>
    </row>
    <row r="7579" spans="1:11" x14ac:dyDescent="0.3">
      <c r="A7579" s="14" t="s">
        <v>953</v>
      </c>
      <c r="B7579" s="14" t="s">
        <v>1089</v>
      </c>
      <c r="C7579" s="14" t="s">
        <v>380</v>
      </c>
      <c r="D7579" s="16">
        <v>44506.458333333336</v>
      </c>
      <c r="E7579" s="19" t="e">
        <f>VLOOKUP(Table1[[#This Row],[winner_name]],[1]players!$A:$E,5,FALSE)</f>
        <v>#N/A</v>
      </c>
      <c r="F7579" s="19" t="e">
        <f>VLOOKUP(Table1[[#This Row],[loser_name]],[1]players!$A:$E,5,FALSE)</f>
        <v>#N/A</v>
      </c>
      <c r="G7579" s="14" t="s">
        <v>430</v>
      </c>
      <c r="H7579" s="19" t="s">
        <v>4021</v>
      </c>
      <c r="I7579" s="19" t="str">
        <f>VLOOKUP(Table1[[#This Row],[tourney_id]],tournaments!A:E,4,FALSE)</f>
        <v>Rolling Hills Estates, California</v>
      </c>
      <c r="J7579" s="31"/>
      <c r="K7579" s="14"/>
    </row>
    <row r="7580" spans="1:11" x14ac:dyDescent="0.3">
      <c r="A7580" s="14" t="s">
        <v>2240</v>
      </c>
      <c r="B7580" s="14" t="s">
        <v>2152</v>
      </c>
      <c r="C7580" s="14" t="s">
        <v>384</v>
      </c>
      <c r="D7580" s="16">
        <v>44507.395833333336</v>
      </c>
      <c r="E7580" s="19" t="e">
        <f>VLOOKUP(Table1[[#This Row],[winner_name]],[1]players!$A:$E,5,FALSE)</f>
        <v>#N/A</v>
      </c>
      <c r="F7580" s="19" t="e">
        <f>VLOOKUP(Table1[[#This Row],[loser_name]],[1]players!$A:$E,5,FALSE)</f>
        <v>#N/A</v>
      </c>
      <c r="G7580" s="14" t="s">
        <v>431</v>
      </c>
      <c r="H7580" s="19" t="s">
        <v>4021</v>
      </c>
      <c r="I7580" s="19" t="str">
        <f>VLOOKUP(Table1[[#This Row],[tourney_id]],tournaments!A:E,4,FALSE)</f>
        <v>Rolling Hills Estates, California</v>
      </c>
      <c r="J7580" s="31"/>
      <c r="K7580" s="14"/>
    </row>
    <row r="7581" spans="1:11" x14ac:dyDescent="0.3">
      <c r="A7581" s="14" t="s">
        <v>953</v>
      </c>
      <c r="B7581" s="14" t="s">
        <v>3697</v>
      </c>
      <c r="C7581" s="14" t="s">
        <v>406</v>
      </c>
      <c r="D7581" s="16">
        <v>44507.395833333336</v>
      </c>
      <c r="E7581" s="19" t="e">
        <f>VLOOKUP(Table1[[#This Row],[winner_name]],[1]players!$A:$E,5,FALSE)</f>
        <v>#N/A</v>
      </c>
      <c r="F7581" s="19" t="e">
        <f>VLOOKUP(Table1[[#This Row],[loser_name]],[1]players!$A:$E,5,FALSE)</f>
        <v>#N/A</v>
      </c>
      <c r="G7581" s="14" t="s">
        <v>431</v>
      </c>
      <c r="H7581" s="19" t="s">
        <v>4021</v>
      </c>
      <c r="I7581" s="19" t="str">
        <f>VLOOKUP(Table1[[#This Row],[tourney_id]],tournaments!A:E,4,FALSE)</f>
        <v>Rolling Hills Estates, California</v>
      </c>
      <c r="J7581" s="31"/>
      <c r="K7581" s="14"/>
    </row>
    <row r="7582" spans="1:11" x14ac:dyDescent="0.3">
      <c r="A7582" s="14" t="s">
        <v>2240</v>
      </c>
      <c r="B7582" s="14" t="s">
        <v>953</v>
      </c>
      <c r="C7582" s="14" t="s">
        <v>412</v>
      </c>
      <c r="D7582" s="16">
        <v>44507.583333333336</v>
      </c>
      <c r="E7582" s="19" t="e">
        <f>VLOOKUP(Table1[[#This Row],[winner_name]],[1]players!$A:$E,5,FALSE)</f>
        <v>#N/A</v>
      </c>
      <c r="F7582" s="19" t="e">
        <f>VLOOKUP(Table1[[#This Row],[loser_name]],[1]players!$A:$E,5,FALSE)</f>
        <v>#N/A</v>
      </c>
      <c r="G7582" s="14" t="s">
        <v>432</v>
      </c>
      <c r="H7582" s="19" t="s">
        <v>4021</v>
      </c>
      <c r="I7582" s="19" t="str">
        <f>VLOOKUP(Table1[[#This Row],[tourney_id]],tournaments!A:E,4,FALSE)</f>
        <v>Rolling Hills Estates, California</v>
      </c>
      <c r="J7582" s="31"/>
      <c r="K7582" s="14"/>
    </row>
    <row r="7583" spans="1:11" x14ac:dyDescent="0.3">
      <c r="A7583" s="14" t="s">
        <v>3157</v>
      </c>
      <c r="B7583" s="14" t="s">
        <v>4044</v>
      </c>
      <c r="C7583" s="14" t="s">
        <v>394</v>
      </c>
      <c r="D7583" s="16">
        <v>44869.333333333336</v>
      </c>
      <c r="E7583" s="19" t="e">
        <f>VLOOKUP(Table1[[#This Row],[winner_name]],[1]players!$A:$E,5,FALSE)</f>
        <v>#N/A</v>
      </c>
      <c r="F7583" s="19">
        <f>VLOOKUP(Table1[[#This Row],[loser_name]],[1]players!$A:$E,5,FALSE)</f>
        <v>0</v>
      </c>
      <c r="G7583" s="14" t="s">
        <v>411</v>
      </c>
      <c r="H7583" s="19" t="s">
        <v>4043</v>
      </c>
      <c r="I7583" s="19" t="str">
        <f>VLOOKUP(Table1[[#This Row],[tourney_id]],tournaments!A:E,4,FALSE)</f>
        <v>Rolling Hills Estates, California</v>
      </c>
      <c r="J7583" s="31"/>
      <c r="K7583" s="14"/>
    </row>
    <row r="7584" spans="1:11" x14ac:dyDescent="0.3">
      <c r="A7584" s="14" t="s">
        <v>3108</v>
      </c>
      <c r="B7584" s="14" t="s">
        <v>4045</v>
      </c>
      <c r="C7584" s="14" t="s">
        <v>3282</v>
      </c>
      <c r="D7584" s="16">
        <v>44869.333333333336</v>
      </c>
      <c r="E7584" s="19" t="e">
        <f>VLOOKUP(Table1[[#This Row],[winner_name]],[1]players!$A:$E,5,FALSE)</f>
        <v>#N/A</v>
      </c>
      <c r="F7584" s="19">
        <f>VLOOKUP(Table1[[#This Row],[loser_name]],[1]players!$A:$E,5,FALSE)</f>
        <v>0</v>
      </c>
      <c r="G7584" s="14" t="s">
        <v>411</v>
      </c>
      <c r="H7584" s="19" t="s">
        <v>4043</v>
      </c>
      <c r="I7584" s="19" t="str">
        <f>VLOOKUP(Table1[[#This Row],[tourney_id]],tournaments!A:E,4,FALSE)</f>
        <v>Rolling Hills Estates, California</v>
      </c>
      <c r="J7584" s="31"/>
      <c r="K7584" s="14"/>
    </row>
    <row r="7585" spans="1:11" x14ac:dyDescent="0.3">
      <c r="A7585" s="14" t="s">
        <v>4048</v>
      </c>
      <c r="B7585" s="14" t="s">
        <v>4046</v>
      </c>
      <c r="C7585" s="14" t="s">
        <v>4047</v>
      </c>
      <c r="D7585" s="16">
        <v>44869.333333333336</v>
      </c>
      <c r="E7585" s="19" t="e">
        <f>VLOOKUP(Table1[[#This Row],[winner_name]],[1]players!$A:$E,5,FALSE)</f>
        <v>#N/A</v>
      </c>
      <c r="F7585" s="19" t="e">
        <f>VLOOKUP(Table1[[#This Row],[loser_name]],[1]players!$A:$E,5,FALSE)</f>
        <v>#N/A</v>
      </c>
      <c r="G7585" s="14" t="s">
        <v>411</v>
      </c>
      <c r="H7585" s="19" t="s">
        <v>4043</v>
      </c>
      <c r="I7585" s="19" t="str">
        <f>VLOOKUP(Table1[[#This Row],[tourney_id]],tournaments!A:E,4,FALSE)</f>
        <v>Rolling Hills Estates, California</v>
      </c>
      <c r="J7585" s="31"/>
      <c r="K7585" s="14"/>
    </row>
    <row r="7586" spans="1:11" x14ac:dyDescent="0.3">
      <c r="A7586" s="14" t="s">
        <v>4049</v>
      </c>
      <c r="B7586" s="14" t="s">
        <v>4012</v>
      </c>
      <c r="C7586" s="14" t="s">
        <v>893</v>
      </c>
      <c r="D7586" s="16">
        <v>44869.333333333336</v>
      </c>
      <c r="E7586" s="19" t="e">
        <f>VLOOKUP(Table1[[#This Row],[winner_name]],[1]players!$A:$E,5,FALSE)</f>
        <v>#N/A</v>
      </c>
      <c r="F7586" s="19">
        <f>VLOOKUP(Table1[[#This Row],[loser_name]],[1]players!$A:$E,5,FALSE)</f>
        <v>0</v>
      </c>
      <c r="G7586" s="14" t="s">
        <v>411</v>
      </c>
      <c r="H7586" s="19" t="s">
        <v>4043</v>
      </c>
      <c r="I7586" s="19" t="str">
        <f>VLOOKUP(Table1[[#This Row],[tourney_id]],tournaments!A:E,4,FALSE)</f>
        <v>Rolling Hills Estates, California</v>
      </c>
      <c r="J7586" s="31"/>
      <c r="K7586" s="14"/>
    </row>
    <row r="7587" spans="1:11" x14ac:dyDescent="0.3">
      <c r="A7587" s="14" t="s">
        <v>4036</v>
      </c>
      <c r="B7587" s="14" t="s">
        <v>4005</v>
      </c>
      <c r="C7587" s="14" t="s">
        <v>380</v>
      </c>
      <c r="D7587" s="16">
        <v>44869.333333333336</v>
      </c>
      <c r="E7587" s="19" t="e">
        <f>VLOOKUP(Table1[[#This Row],[winner_name]],[1]players!$A:$E,5,FALSE)</f>
        <v>#N/A</v>
      </c>
      <c r="F7587" s="19">
        <f>VLOOKUP(Table1[[#This Row],[loser_name]],[1]players!$A:$E,5,FALSE)</f>
        <v>0</v>
      </c>
      <c r="G7587" s="14" t="s">
        <v>411</v>
      </c>
      <c r="H7587" s="19" t="s">
        <v>4043</v>
      </c>
      <c r="I7587" s="19" t="str">
        <f>VLOOKUP(Table1[[#This Row],[tourney_id]],tournaments!A:E,4,FALSE)</f>
        <v>Rolling Hills Estates, California</v>
      </c>
      <c r="J7587" s="31"/>
      <c r="K7587" s="14"/>
    </row>
    <row r="7588" spans="1:11" x14ac:dyDescent="0.3">
      <c r="A7588" s="14" t="s">
        <v>4050</v>
      </c>
      <c r="B7588" s="14" t="s">
        <v>4051</v>
      </c>
      <c r="C7588" s="14" t="s">
        <v>529</v>
      </c>
      <c r="D7588" s="16">
        <v>44869.333333333336</v>
      </c>
      <c r="E7588" s="19">
        <f>VLOOKUP(Table1[[#This Row],[winner_name]],[1]players!$A:$E,5,FALSE)</f>
        <v>0</v>
      </c>
      <c r="F7588" s="19" t="e">
        <f>VLOOKUP(Table1[[#This Row],[loser_name]],[1]players!$A:$E,5,FALSE)</f>
        <v>#N/A</v>
      </c>
      <c r="G7588" s="14" t="s">
        <v>411</v>
      </c>
      <c r="H7588" s="19" t="s">
        <v>4043</v>
      </c>
      <c r="I7588" s="19" t="str">
        <f>VLOOKUP(Table1[[#This Row],[tourney_id]],tournaments!A:E,4,FALSE)</f>
        <v>Rolling Hills Estates, California</v>
      </c>
      <c r="J7588" s="31"/>
      <c r="K7588" s="14"/>
    </row>
    <row r="7589" spans="1:11" x14ac:dyDescent="0.3">
      <c r="A7589" s="14" t="s">
        <v>4052</v>
      </c>
      <c r="B7589" s="14" t="s">
        <v>4053</v>
      </c>
      <c r="C7589" s="14" t="s">
        <v>394</v>
      </c>
      <c r="D7589" s="16">
        <v>44869.333333333336</v>
      </c>
      <c r="E7589" s="19">
        <f>VLOOKUP(Table1[[#This Row],[winner_name]],[1]players!$A:$E,5,FALSE)</f>
        <v>0</v>
      </c>
      <c r="F7589" s="19">
        <f>VLOOKUP(Table1[[#This Row],[loser_name]],[1]players!$A:$E,5,FALSE)</f>
        <v>0</v>
      </c>
      <c r="G7589" s="14" t="s">
        <v>411</v>
      </c>
      <c r="H7589" s="19" t="s">
        <v>4043</v>
      </c>
      <c r="I7589" s="19" t="str">
        <f>VLOOKUP(Table1[[#This Row],[tourney_id]],tournaments!A:E,4,FALSE)</f>
        <v>Rolling Hills Estates, California</v>
      </c>
      <c r="J7589" s="31"/>
      <c r="K7589" s="14"/>
    </row>
    <row r="7590" spans="1:11" x14ac:dyDescent="0.3">
      <c r="A7590" s="14" t="s">
        <v>2153</v>
      </c>
      <c r="B7590" s="14" t="s">
        <v>3314</v>
      </c>
      <c r="C7590" s="14" t="s">
        <v>397</v>
      </c>
      <c r="D7590" s="16">
        <v>44869.333333333336</v>
      </c>
      <c r="E7590" s="19" t="e">
        <f>VLOOKUP(Table1[[#This Row],[winner_name]],[1]players!$A:$E,5,FALSE)</f>
        <v>#N/A</v>
      </c>
      <c r="F7590" s="19">
        <f>VLOOKUP(Table1[[#This Row],[loser_name]],[1]players!$A:$E,5,FALSE)</f>
        <v>0</v>
      </c>
      <c r="G7590" s="14" t="s">
        <v>411</v>
      </c>
      <c r="H7590" s="19" t="s">
        <v>4043</v>
      </c>
      <c r="I7590" s="19" t="str">
        <f>VLOOKUP(Table1[[#This Row],[tourney_id]],tournaments!A:E,4,FALSE)</f>
        <v>Rolling Hills Estates, California</v>
      </c>
      <c r="J7590" s="31"/>
      <c r="K7590" s="14"/>
    </row>
    <row r="7591" spans="1:11" x14ac:dyDescent="0.3">
      <c r="A7591" s="14" t="s">
        <v>4031</v>
      </c>
      <c r="B7591" s="14" t="s">
        <v>4028</v>
      </c>
      <c r="C7591" s="14" t="s">
        <v>4054</v>
      </c>
      <c r="D7591" s="16">
        <v>44869.395833333336</v>
      </c>
      <c r="E7591" s="19" t="e">
        <f>VLOOKUP(Table1[[#This Row],[winner_name]],[1]players!$A:$E,5,FALSE)</f>
        <v>#N/A</v>
      </c>
      <c r="F7591" s="19">
        <f>VLOOKUP(Table1[[#This Row],[loser_name]],[1]players!$A:$E,5,FALSE)</f>
        <v>0</v>
      </c>
      <c r="G7591" s="14" t="s">
        <v>411</v>
      </c>
      <c r="H7591" s="19" t="s">
        <v>4043</v>
      </c>
      <c r="I7591" s="19" t="str">
        <f>VLOOKUP(Table1[[#This Row],[tourney_id]],tournaments!A:E,4,FALSE)</f>
        <v>Rolling Hills Estates, California</v>
      </c>
      <c r="J7591" s="31"/>
      <c r="K7591" s="14"/>
    </row>
    <row r="7592" spans="1:11" x14ac:dyDescent="0.3">
      <c r="A7592" s="14" t="s">
        <v>3218</v>
      </c>
      <c r="B7592" s="14" t="s">
        <v>4055</v>
      </c>
      <c r="C7592" s="14" t="s">
        <v>1120</v>
      </c>
      <c r="D7592" s="16">
        <v>44869.395833333336</v>
      </c>
      <c r="E7592" s="19" t="e">
        <f>VLOOKUP(Table1[[#This Row],[winner_name]],[1]players!$A:$E,5,FALSE)</f>
        <v>#N/A</v>
      </c>
      <c r="F7592" s="19">
        <f>VLOOKUP(Table1[[#This Row],[loser_name]],[1]players!$A:$E,5,FALSE)</f>
        <v>0</v>
      </c>
      <c r="G7592" s="14" t="s">
        <v>411</v>
      </c>
      <c r="H7592" s="19" t="s">
        <v>4043</v>
      </c>
      <c r="I7592" s="19" t="str">
        <f>VLOOKUP(Table1[[#This Row],[tourney_id]],tournaments!A:E,4,FALSE)</f>
        <v>Rolling Hills Estates, California</v>
      </c>
      <c r="J7592" s="31"/>
      <c r="K7592" s="14"/>
    </row>
    <row r="7593" spans="1:11" x14ac:dyDescent="0.3">
      <c r="A7593" s="14" t="s">
        <v>4040</v>
      </c>
      <c r="B7593" s="14" t="s">
        <v>4056</v>
      </c>
      <c r="C7593" s="14" t="s">
        <v>518</v>
      </c>
      <c r="D7593" s="16">
        <v>44869.395833333336</v>
      </c>
      <c r="E7593" s="19" t="e">
        <f>VLOOKUP(Table1[[#This Row],[winner_name]],[1]players!$A:$E,5,FALSE)</f>
        <v>#N/A</v>
      </c>
      <c r="F7593" s="19">
        <f>VLOOKUP(Table1[[#This Row],[loser_name]],[1]players!$A:$E,5,FALSE)</f>
        <v>0</v>
      </c>
      <c r="G7593" s="14" t="s">
        <v>411</v>
      </c>
      <c r="H7593" s="19" t="s">
        <v>4043</v>
      </c>
      <c r="I7593" s="19" t="str">
        <f>VLOOKUP(Table1[[#This Row],[tourney_id]],tournaments!A:E,4,FALSE)</f>
        <v>Rolling Hills Estates, California</v>
      </c>
      <c r="J7593" s="31"/>
      <c r="K7593" s="14"/>
    </row>
    <row r="7594" spans="1:11" x14ac:dyDescent="0.3">
      <c r="A7594" s="14" t="s">
        <v>4039</v>
      </c>
      <c r="B7594" s="14" t="s">
        <v>2169</v>
      </c>
      <c r="C7594" s="14" t="s">
        <v>4047</v>
      </c>
      <c r="D7594" s="16">
        <v>44869.395833333336</v>
      </c>
      <c r="E7594" s="19" t="e">
        <f>VLOOKUP(Table1[[#This Row],[winner_name]],[1]players!$A:$E,5,FALSE)</f>
        <v>#N/A</v>
      </c>
      <c r="F7594" s="19" t="e">
        <f>VLOOKUP(Table1[[#This Row],[loser_name]],[1]players!$A:$E,5,FALSE)</f>
        <v>#N/A</v>
      </c>
      <c r="G7594" s="14" t="s">
        <v>411</v>
      </c>
      <c r="H7594" s="19" t="s">
        <v>4043</v>
      </c>
      <c r="I7594" s="19" t="str">
        <f>VLOOKUP(Table1[[#This Row],[tourney_id]],tournaments!A:E,4,FALSE)</f>
        <v>Rolling Hills Estates, California</v>
      </c>
      <c r="J7594" s="31"/>
      <c r="K7594" s="14"/>
    </row>
    <row r="7595" spans="1:11" x14ac:dyDescent="0.3">
      <c r="A7595" s="14" t="s">
        <v>4062</v>
      </c>
      <c r="B7595" s="14" t="s">
        <v>4061</v>
      </c>
      <c r="C7595" s="14" t="s">
        <v>4047</v>
      </c>
      <c r="D7595" s="16">
        <v>44869.395833333336</v>
      </c>
      <c r="E7595" s="19">
        <f>VLOOKUP(Table1[[#This Row],[winner_name]],[1]players!$A:$E,5,FALSE)</f>
        <v>0</v>
      </c>
      <c r="F7595" s="19" t="e">
        <f>VLOOKUP(Table1[[#This Row],[loser_name]],[1]players!$A:$E,5,FALSE)</f>
        <v>#N/A</v>
      </c>
      <c r="G7595" s="14" t="s">
        <v>411</v>
      </c>
      <c r="H7595" s="19" t="s">
        <v>4043</v>
      </c>
      <c r="I7595" s="19" t="str">
        <f>VLOOKUP(Table1[[#This Row],[tourney_id]],tournaments!A:E,4,FALSE)</f>
        <v>Rolling Hills Estates, California</v>
      </c>
      <c r="J7595" s="31"/>
      <c r="K7595" s="14"/>
    </row>
    <row r="7596" spans="1:11" x14ac:dyDescent="0.3">
      <c r="A7596" s="14" t="s">
        <v>4057</v>
      </c>
      <c r="B7596" s="14" t="s">
        <v>4029</v>
      </c>
      <c r="C7596" s="14" t="s">
        <v>1793</v>
      </c>
      <c r="D7596" s="16">
        <v>44869.395833333336</v>
      </c>
      <c r="E7596" s="19" t="e">
        <f>VLOOKUP(Table1[[#This Row],[winner_name]],[1]players!$A:$E,5,FALSE)</f>
        <v>#N/A</v>
      </c>
      <c r="F7596" s="19">
        <f>VLOOKUP(Table1[[#This Row],[loser_name]],[1]players!$A:$E,5,FALSE)</f>
        <v>0</v>
      </c>
      <c r="G7596" s="14" t="s">
        <v>411</v>
      </c>
      <c r="H7596" s="19" t="s">
        <v>4043</v>
      </c>
      <c r="I7596" s="19" t="str">
        <f>VLOOKUP(Table1[[#This Row],[tourney_id]],tournaments!A:E,4,FALSE)</f>
        <v>Rolling Hills Estates, California</v>
      </c>
      <c r="J7596" s="31"/>
      <c r="K7596" s="14"/>
    </row>
    <row r="7597" spans="1:11" x14ac:dyDescent="0.3">
      <c r="A7597" s="14" t="s">
        <v>4058</v>
      </c>
      <c r="B7597" s="14" t="s">
        <v>4026</v>
      </c>
      <c r="C7597" s="14" t="s">
        <v>4059</v>
      </c>
      <c r="D7597" s="16">
        <v>44869.395833333336</v>
      </c>
      <c r="E7597" s="19" t="e">
        <f>VLOOKUP(Table1[[#This Row],[winner_name]],[1]players!$A:$E,5,FALSE)</f>
        <v>#N/A</v>
      </c>
      <c r="F7597" s="19" t="e">
        <f>VLOOKUP(Table1[[#This Row],[loser_name]],[1]players!$A:$E,5,FALSE)</f>
        <v>#N/A</v>
      </c>
      <c r="G7597" s="14" t="s">
        <v>411</v>
      </c>
      <c r="H7597" s="19" t="s">
        <v>4043</v>
      </c>
      <c r="I7597" s="19" t="str">
        <f>VLOOKUP(Table1[[#This Row],[tourney_id]],tournaments!A:E,4,FALSE)</f>
        <v>Rolling Hills Estates, California</v>
      </c>
      <c r="J7597" s="31"/>
      <c r="K7597" s="14"/>
    </row>
    <row r="7598" spans="1:11" x14ac:dyDescent="0.3">
      <c r="A7598" s="14" t="s">
        <v>3697</v>
      </c>
      <c r="B7598" s="14" t="s">
        <v>4060</v>
      </c>
      <c r="C7598" s="14" t="s">
        <v>412</v>
      </c>
      <c r="D7598" s="16">
        <v>44869.395833333336</v>
      </c>
      <c r="E7598" s="19" t="e">
        <f>VLOOKUP(Table1[[#This Row],[winner_name]],[1]players!$A:$E,5,FALSE)</f>
        <v>#N/A</v>
      </c>
      <c r="F7598" s="19" t="e">
        <f>VLOOKUP(Table1[[#This Row],[loser_name]],[1]players!$A:$E,5,FALSE)</f>
        <v>#N/A</v>
      </c>
      <c r="G7598" s="14" t="s">
        <v>411</v>
      </c>
      <c r="H7598" s="19" t="s">
        <v>4043</v>
      </c>
      <c r="I7598" s="19" t="str">
        <f>VLOOKUP(Table1[[#This Row],[tourney_id]],tournaments!A:E,4,FALSE)</f>
        <v>Rolling Hills Estates, California</v>
      </c>
      <c r="J7598" s="31"/>
      <c r="K7598" s="14"/>
    </row>
    <row r="7599" spans="1:11" x14ac:dyDescent="0.3">
      <c r="A7599" s="14" t="s">
        <v>3157</v>
      </c>
      <c r="B7599" s="14" t="s">
        <v>3108</v>
      </c>
      <c r="C7599" s="14" t="s">
        <v>380</v>
      </c>
      <c r="D7599" s="16">
        <v>44869.583333333336</v>
      </c>
      <c r="E7599" s="19" t="e">
        <f>VLOOKUP(Table1[[#This Row],[winner_name]],[1]players!$A:$E,5,FALSE)</f>
        <v>#N/A</v>
      </c>
      <c r="F7599" s="19" t="e">
        <f>VLOOKUP(Table1[[#This Row],[loser_name]],[1]players!$A:$E,5,FALSE)</f>
        <v>#N/A</v>
      </c>
      <c r="G7599" s="14" t="s">
        <v>424</v>
      </c>
      <c r="H7599" s="19" t="s">
        <v>4043</v>
      </c>
      <c r="I7599" s="19" t="str">
        <f>VLOOKUP(Table1[[#This Row],[tourney_id]],tournaments!A:E,4,FALSE)</f>
        <v>Rolling Hills Estates, California</v>
      </c>
      <c r="J7599" s="31"/>
      <c r="K7599" s="14"/>
    </row>
    <row r="7600" spans="1:11" x14ac:dyDescent="0.3">
      <c r="A7600" s="14" t="s">
        <v>4048</v>
      </c>
      <c r="B7600" s="14" t="s">
        <v>4049</v>
      </c>
      <c r="C7600" s="14" t="s">
        <v>4063</v>
      </c>
      <c r="D7600" s="16">
        <v>44869.583333333336</v>
      </c>
      <c r="E7600" s="19" t="e">
        <f>VLOOKUP(Table1[[#This Row],[winner_name]],[1]players!$A:$E,5,FALSE)</f>
        <v>#N/A</v>
      </c>
      <c r="F7600" s="19" t="e">
        <f>VLOOKUP(Table1[[#This Row],[loser_name]],[1]players!$A:$E,5,FALSE)</f>
        <v>#N/A</v>
      </c>
      <c r="G7600" s="14" t="s">
        <v>424</v>
      </c>
      <c r="H7600" s="19" t="s">
        <v>4043</v>
      </c>
      <c r="I7600" s="19" t="str">
        <f>VLOOKUP(Table1[[#This Row],[tourney_id]],tournaments!A:E,4,FALSE)</f>
        <v>Rolling Hills Estates, California</v>
      </c>
      <c r="J7600" s="31"/>
      <c r="K7600" s="14"/>
    </row>
    <row r="7601" spans="1:11" x14ac:dyDescent="0.3">
      <c r="A7601" s="14" t="s">
        <v>4050</v>
      </c>
      <c r="B7601" s="14" t="s">
        <v>4036</v>
      </c>
      <c r="C7601" s="14" t="s">
        <v>570</v>
      </c>
      <c r="D7601" s="16">
        <v>44869.583333333336</v>
      </c>
      <c r="E7601" s="19">
        <f>VLOOKUP(Table1[[#This Row],[winner_name]],[1]players!$A:$E,5,FALSE)</f>
        <v>0</v>
      </c>
      <c r="F7601" s="19" t="e">
        <f>VLOOKUP(Table1[[#This Row],[loser_name]],[1]players!$A:$E,5,FALSE)</f>
        <v>#N/A</v>
      </c>
      <c r="G7601" s="14" t="s">
        <v>424</v>
      </c>
      <c r="H7601" s="19" t="s">
        <v>4043</v>
      </c>
      <c r="I7601" s="19" t="str">
        <f>VLOOKUP(Table1[[#This Row],[tourney_id]],tournaments!A:E,4,FALSE)</f>
        <v>Rolling Hills Estates, California</v>
      </c>
      <c r="J7601" s="31"/>
      <c r="K7601" s="14"/>
    </row>
    <row r="7602" spans="1:11" x14ac:dyDescent="0.3">
      <c r="A7602" s="14" t="s">
        <v>2153</v>
      </c>
      <c r="B7602" s="14" t="s">
        <v>4052</v>
      </c>
      <c r="C7602" s="14" t="s">
        <v>412</v>
      </c>
      <c r="D7602" s="16">
        <v>44869.583333333336</v>
      </c>
      <c r="E7602" s="19" t="e">
        <f>VLOOKUP(Table1[[#This Row],[winner_name]],[1]players!$A:$E,5,FALSE)</f>
        <v>#N/A</v>
      </c>
      <c r="F7602" s="19">
        <f>VLOOKUP(Table1[[#This Row],[loser_name]],[1]players!$A:$E,5,FALSE)</f>
        <v>0</v>
      </c>
      <c r="G7602" s="14" t="s">
        <v>424</v>
      </c>
      <c r="H7602" s="19" t="s">
        <v>4043</v>
      </c>
      <c r="I7602" s="19" t="str">
        <f>VLOOKUP(Table1[[#This Row],[tourney_id]],tournaments!A:E,4,FALSE)</f>
        <v>Rolling Hills Estates, California</v>
      </c>
      <c r="J7602" s="31"/>
      <c r="K7602" s="14"/>
    </row>
    <row r="7603" spans="1:11" x14ac:dyDescent="0.3">
      <c r="A7603" s="14" t="s">
        <v>3218</v>
      </c>
      <c r="B7603" s="14" t="s">
        <v>4031</v>
      </c>
      <c r="C7603" s="14" t="s">
        <v>423</v>
      </c>
      <c r="D7603" s="16">
        <v>44869.583333333336</v>
      </c>
      <c r="E7603" s="19" t="e">
        <f>VLOOKUP(Table1[[#This Row],[winner_name]],[1]players!$A:$E,5,FALSE)</f>
        <v>#N/A</v>
      </c>
      <c r="F7603" s="19" t="e">
        <f>VLOOKUP(Table1[[#This Row],[loser_name]],[1]players!$A:$E,5,FALSE)</f>
        <v>#N/A</v>
      </c>
      <c r="G7603" s="14" t="s">
        <v>424</v>
      </c>
      <c r="H7603" s="19" t="s">
        <v>4043</v>
      </c>
      <c r="I7603" s="19" t="str">
        <f>VLOOKUP(Table1[[#This Row],[tourney_id]],tournaments!A:E,4,FALSE)</f>
        <v>Rolling Hills Estates, California</v>
      </c>
      <c r="J7603" s="31"/>
      <c r="K7603" s="14"/>
    </row>
    <row r="7604" spans="1:11" x14ac:dyDescent="0.3">
      <c r="A7604" s="14" t="s">
        <v>4039</v>
      </c>
      <c r="B7604" s="14" t="s">
        <v>4040</v>
      </c>
      <c r="C7604" s="14" t="s">
        <v>926</v>
      </c>
      <c r="D7604" s="16">
        <v>44869.583333333336</v>
      </c>
      <c r="E7604" s="19" t="e">
        <f>VLOOKUP(Table1[[#This Row],[winner_name]],[1]players!$A:$E,5,FALSE)</f>
        <v>#N/A</v>
      </c>
      <c r="F7604" s="19" t="e">
        <f>VLOOKUP(Table1[[#This Row],[loser_name]],[1]players!$A:$E,5,FALSE)</f>
        <v>#N/A</v>
      </c>
      <c r="G7604" s="14" t="s">
        <v>424</v>
      </c>
      <c r="H7604" s="19" t="s">
        <v>4043</v>
      </c>
      <c r="I7604" s="19" t="str">
        <f>VLOOKUP(Table1[[#This Row],[tourney_id]],tournaments!A:E,4,FALSE)</f>
        <v>Rolling Hills Estates, California</v>
      </c>
      <c r="J7604" s="31"/>
      <c r="K7604" s="14"/>
    </row>
    <row r="7605" spans="1:11" x14ac:dyDescent="0.3">
      <c r="A7605" s="14" t="s">
        <v>4062</v>
      </c>
      <c r="B7605" s="14" t="s">
        <v>4057</v>
      </c>
      <c r="C7605" s="14" t="s">
        <v>427</v>
      </c>
      <c r="D7605" s="16">
        <v>44869.583333333336</v>
      </c>
      <c r="E7605" s="19">
        <f>VLOOKUP(Table1[[#This Row],[winner_name]],[1]players!$A:$E,5,FALSE)</f>
        <v>0</v>
      </c>
      <c r="F7605" s="19" t="e">
        <f>VLOOKUP(Table1[[#This Row],[loser_name]],[1]players!$A:$E,5,FALSE)</f>
        <v>#N/A</v>
      </c>
      <c r="G7605" s="14" t="s">
        <v>424</v>
      </c>
      <c r="H7605" s="19" t="s">
        <v>4043</v>
      </c>
      <c r="I7605" s="19" t="str">
        <f>VLOOKUP(Table1[[#This Row],[tourney_id]],tournaments!A:E,4,FALSE)</f>
        <v>Rolling Hills Estates, California</v>
      </c>
      <c r="J7605" s="31"/>
      <c r="K7605" s="14"/>
    </row>
    <row r="7606" spans="1:11" x14ac:dyDescent="0.3">
      <c r="A7606" s="14" t="s">
        <v>3697</v>
      </c>
      <c r="B7606" s="14" t="s">
        <v>4058</v>
      </c>
      <c r="C7606" s="14" t="s">
        <v>498</v>
      </c>
      <c r="D7606" s="16">
        <v>44869.583333333336</v>
      </c>
      <c r="E7606" s="19" t="e">
        <f>VLOOKUP(Table1[[#This Row],[winner_name]],[1]players!$A:$E,5,FALSE)</f>
        <v>#N/A</v>
      </c>
      <c r="F7606" s="19" t="e">
        <f>VLOOKUP(Table1[[#This Row],[loser_name]],[1]players!$A:$E,5,FALSE)</f>
        <v>#N/A</v>
      </c>
      <c r="G7606" s="14" t="s">
        <v>424</v>
      </c>
      <c r="H7606" s="19" t="s">
        <v>4043</v>
      </c>
      <c r="I7606" s="19" t="str">
        <f>VLOOKUP(Table1[[#This Row],[tourney_id]],tournaments!A:E,4,FALSE)</f>
        <v>Rolling Hills Estates, California</v>
      </c>
      <c r="J7606" s="31"/>
      <c r="K7606" s="14"/>
    </row>
    <row r="7607" spans="1:11" x14ac:dyDescent="0.3">
      <c r="A7607" s="14" t="s">
        <v>3157</v>
      </c>
      <c r="B7607" s="14" t="s">
        <v>4048</v>
      </c>
      <c r="C7607" s="14" t="s">
        <v>395</v>
      </c>
      <c r="D7607" s="16">
        <v>44870.416666666664</v>
      </c>
      <c r="E7607" s="19" t="e">
        <f>VLOOKUP(Table1[[#This Row],[winner_name]],[1]players!$A:$E,5,FALSE)</f>
        <v>#N/A</v>
      </c>
      <c r="F7607" s="19" t="e">
        <f>VLOOKUP(Table1[[#This Row],[loser_name]],[1]players!$A:$E,5,FALSE)</f>
        <v>#N/A</v>
      </c>
      <c r="G7607" s="14" t="s">
        <v>430</v>
      </c>
      <c r="H7607" s="19" t="s">
        <v>4043</v>
      </c>
      <c r="I7607" s="19" t="str">
        <f>VLOOKUP(Table1[[#This Row],[tourney_id]],tournaments!A:E,4,FALSE)</f>
        <v>Rolling Hills Estates, California</v>
      </c>
      <c r="J7607" s="31"/>
      <c r="K7607" s="14"/>
    </row>
    <row r="7608" spans="1:11" x14ac:dyDescent="0.3">
      <c r="A7608" s="14" t="s">
        <v>2153</v>
      </c>
      <c r="B7608" s="14" t="s">
        <v>4050</v>
      </c>
      <c r="C7608" s="14" t="s">
        <v>549</v>
      </c>
      <c r="D7608" s="16">
        <v>44870.416666666664</v>
      </c>
      <c r="E7608" s="19" t="e">
        <f>VLOOKUP(Table1[[#This Row],[winner_name]],[1]players!$A:$E,5,FALSE)</f>
        <v>#N/A</v>
      </c>
      <c r="F7608" s="19">
        <f>VLOOKUP(Table1[[#This Row],[loser_name]],[1]players!$A:$E,5,FALSE)</f>
        <v>0</v>
      </c>
      <c r="G7608" s="14" t="s">
        <v>430</v>
      </c>
      <c r="H7608" s="19" t="s">
        <v>4043</v>
      </c>
      <c r="I7608" s="19" t="str">
        <f>VLOOKUP(Table1[[#This Row],[tourney_id]],tournaments!A:E,4,FALSE)</f>
        <v>Rolling Hills Estates, California</v>
      </c>
      <c r="J7608" s="31"/>
      <c r="K7608" s="14"/>
    </row>
    <row r="7609" spans="1:11" x14ac:dyDescent="0.3">
      <c r="A7609" s="14" t="s">
        <v>4039</v>
      </c>
      <c r="B7609" s="14" t="s">
        <v>3218</v>
      </c>
      <c r="C7609" s="14" t="s">
        <v>641</v>
      </c>
      <c r="D7609" s="16">
        <v>44870.416666666664</v>
      </c>
      <c r="E7609" s="19" t="e">
        <f>VLOOKUP(Table1[[#This Row],[winner_name]],[1]players!$A:$E,5,FALSE)</f>
        <v>#N/A</v>
      </c>
      <c r="F7609" s="19" t="e">
        <f>VLOOKUP(Table1[[#This Row],[loser_name]],[1]players!$A:$E,5,FALSE)</f>
        <v>#N/A</v>
      </c>
      <c r="G7609" s="14" t="s">
        <v>430</v>
      </c>
      <c r="H7609" s="19" t="s">
        <v>4043</v>
      </c>
      <c r="I7609" s="19" t="str">
        <f>VLOOKUP(Table1[[#This Row],[tourney_id]],tournaments!A:E,4,FALSE)</f>
        <v>Rolling Hills Estates, California</v>
      </c>
      <c r="J7609" s="31"/>
      <c r="K7609" s="14"/>
    </row>
    <row r="7610" spans="1:11" x14ac:dyDescent="0.3">
      <c r="A7610" s="14" t="s">
        <v>4062</v>
      </c>
      <c r="B7610" s="14" t="s">
        <v>3697</v>
      </c>
      <c r="C7610" s="14" t="s">
        <v>1958</v>
      </c>
      <c r="D7610" s="16">
        <v>44870.416666666664</v>
      </c>
      <c r="E7610" s="19">
        <f>VLOOKUP(Table1[[#This Row],[winner_name]],[1]players!$A:$E,5,FALSE)</f>
        <v>0</v>
      </c>
      <c r="F7610" s="19" t="e">
        <f>VLOOKUP(Table1[[#This Row],[loser_name]],[1]players!$A:$E,5,FALSE)</f>
        <v>#N/A</v>
      </c>
      <c r="G7610" s="14" t="s">
        <v>430</v>
      </c>
      <c r="H7610" s="19" t="s">
        <v>4043</v>
      </c>
      <c r="I7610" s="19" t="str">
        <f>VLOOKUP(Table1[[#This Row],[tourney_id]],tournaments!A:E,4,FALSE)</f>
        <v>Rolling Hills Estates, California</v>
      </c>
      <c r="J7610" s="31"/>
      <c r="K7610" s="14"/>
    </row>
    <row r="7611" spans="1:11" x14ac:dyDescent="0.3">
      <c r="A7611" s="14" t="s">
        <v>2153</v>
      </c>
      <c r="B7611" s="14" t="s">
        <v>3157</v>
      </c>
      <c r="C7611" s="14" t="s">
        <v>1057</v>
      </c>
      <c r="D7611" s="16">
        <v>44871</v>
      </c>
      <c r="E7611" s="19" t="e">
        <f>VLOOKUP(Table1[[#This Row],[winner_name]],[1]players!$A:$E,5,FALSE)</f>
        <v>#N/A</v>
      </c>
      <c r="F7611" s="19" t="e">
        <f>VLOOKUP(Table1[[#This Row],[loser_name]],[1]players!$A:$E,5,FALSE)</f>
        <v>#N/A</v>
      </c>
      <c r="G7611" s="14" t="s">
        <v>431</v>
      </c>
      <c r="H7611" s="19" t="s">
        <v>4043</v>
      </c>
      <c r="I7611" s="19" t="str">
        <f>VLOOKUP(Table1[[#This Row],[tourney_id]],tournaments!A:E,4,FALSE)</f>
        <v>Rolling Hills Estates, California</v>
      </c>
      <c r="J7611" s="31"/>
      <c r="K7611" s="14"/>
    </row>
    <row r="7612" spans="1:11" x14ac:dyDescent="0.3">
      <c r="A7612" s="14" t="s">
        <v>4039</v>
      </c>
      <c r="B7612" s="14" t="s">
        <v>4062</v>
      </c>
      <c r="C7612" s="14" t="s">
        <v>489</v>
      </c>
      <c r="D7612" s="16">
        <v>44871</v>
      </c>
      <c r="E7612" s="19" t="e">
        <f>VLOOKUP(Table1[[#This Row],[winner_name]],[1]players!$A:$E,5,FALSE)</f>
        <v>#N/A</v>
      </c>
      <c r="F7612" s="19">
        <f>VLOOKUP(Table1[[#This Row],[loser_name]],[1]players!$A:$E,5,FALSE)</f>
        <v>0</v>
      </c>
      <c r="G7612" s="14" t="s">
        <v>431</v>
      </c>
      <c r="H7612" s="19" t="s">
        <v>4043</v>
      </c>
      <c r="I7612" s="19" t="str">
        <f>VLOOKUP(Table1[[#This Row],[tourney_id]],tournaments!A:E,4,FALSE)</f>
        <v>Rolling Hills Estates, California</v>
      </c>
      <c r="J7612" s="31"/>
      <c r="K7612" s="14"/>
    </row>
    <row r="7613" spans="1:11" x14ac:dyDescent="0.3">
      <c r="A7613" s="14" t="s">
        <v>2153</v>
      </c>
      <c r="B7613" s="14" t="s">
        <v>4039</v>
      </c>
      <c r="C7613" s="14" t="s">
        <v>1448</v>
      </c>
      <c r="D7613" s="16">
        <v>44871</v>
      </c>
      <c r="E7613" s="19" t="e">
        <f>VLOOKUP(Table1[[#This Row],[winner_name]],[1]players!$A:$E,5,FALSE)</f>
        <v>#N/A</v>
      </c>
      <c r="F7613" s="19" t="e">
        <f>VLOOKUP(Table1[[#This Row],[loser_name]],[1]players!$A:$E,5,FALSE)</f>
        <v>#N/A</v>
      </c>
      <c r="G7613" s="14" t="s">
        <v>432</v>
      </c>
      <c r="H7613" s="19" t="s">
        <v>4043</v>
      </c>
      <c r="I7613" s="19" t="str">
        <f>VLOOKUP(Table1[[#This Row],[tourney_id]],tournaments!A:E,4,FALSE)</f>
        <v>Rolling Hills Estates, California</v>
      </c>
      <c r="J7613" s="31"/>
      <c r="K7613" s="14"/>
    </row>
    <row r="7614" spans="1:11" x14ac:dyDescent="0.3">
      <c r="A7614" s="14" t="s">
        <v>3992</v>
      </c>
      <c r="B7614" s="14" t="s">
        <v>4001</v>
      </c>
      <c r="C7614" s="14" t="s">
        <v>412</v>
      </c>
      <c r="D7614" s="16"/>
      <c r="E7614" s="19" t="e">
        <f>VLOOKUP(Table1[[#This Row],[winner_name]],[1]players!$A:$E,5,FALSE)</f>
        <v>#N/A</v>
      </c>
      <c r="F7614" s="19">
        <f>VLOOKUP(Table1[[#This Row],[loser_name]],[1]players!$A:$E,5,FALSE)</f>
        <v>0</v>
      </c>
      <c r="G7614" s="14" t="s">
        <v>410</v>
      </c>
      <c r="H7614" s="19" t="s">
        <v>4064</v>
      </c>
      <c r="I7614" s="19" t="str">
        <f>VLOOKUP(Table1[[#This Row],[tourney_id]],tournaments!A:E,4,FALSE)</f>
        <v>Rolling Hills Estates, California</v>
      </c>
      <c r="J7614" s="31"/>
      <c r="K7614" s="14"/>
    </row>
    <row r="7615" spans="1:11" x14ac:dyDescent="0.3">
      <c r="A7615" s="14" t="s">
        <v>4016</v>
      </c>
      <c r="B7615" s="14" t="s">
        <v>4065</v>
      </c>
      <c r="C7615" s="14" t="s">
        <v>551</v>
      </c>
      <c r="D7615" s="16"/>
      <c r="E7615" s="19">
        <f>VLOOKUP(Table1[[#This Row],[winner_name]],[1]players!$A:$E,5,FALSE)</f>
        <v>0</v>
      </c>
      <c r="F7615" s="19">
        <f>VLOOKUP(Table1[[#This Row],[loser_name]],[1]players!$A:$E,5,FALSE)</f>
        <v>0</v>
      </c>
      <c r="G7615" s="14" t="s">
        <v>410</v>
      </c>
      <c r="H7615" s="19" t="s">
        <v>4064</v>
      </c>
      <c r="I7615" s="19" t="str">
        <f>VLOOKUP(Table1[[#This Row],[tourney_id]],tournaments!A:E,4,FALSE)</f>
        <v>Rolling Hills Estates, California</v>
      </c>
      <c r="J7615" s="31"/>
      <c r="K7615" s="14"/>
    </row>
    <row r="7616" spans="1:11" x14ac:dyDescent="0.3">
      <c r="A7616" s="14" t="s">
        <v>4066</v>
      </c>
      <c r="B7616" s="14" t="s">
        <v>3993</v>
      </c>
      <c r="C7616" s="14" t="s">
        <v>384</v>
      </c>
      <c r="D7616" s="16"/>
      <c r="E7616" s="19" t="e">
        <f>VLOOKUP(Table1[[#This Row],[winner_name]],[1]players!$A:$E,5,FALSE)</f>
        <v>#N/A</v>
      </c>
      <c r="F7616" s="19" t="e">
        <f>VLOOKUP(Table1[[#This Row],[loser_name]],[1]players!$A:$E,5,FALSE)</f>
        <v>#N/A</v>
      </c>
      <c r="G7616" s="14" t="s">
        <v>410</v>
      </c>
      <c r="H7616" s="19" t="s">
        <v>4064</v>
      </c>
      <c r="I7616" s="19" t="str">
        <f>VLOOKUP(Table1[[#This Row],[tourney_id]],tournaments!A:E,4,FALSE)</f>
        <v>Rolling Hills Estates, California</v>
      </c>
      <c r="J7616" s="31"/>
      <c r="K7616" s="14"/>
    </row>
    <row r="7617" spans="1:11" x14ac:dyDescent="0.3">
      <c r="A7617" s="14" t="s">
        <v>1034</v>
      </c>
      <c r="B7617" s="14" t="s">
        <v>4067</v>
      </c>
      <c r="C7617" s="14" t="s">
        <v>1075</v>
      </c>
      <c r="D7617" s="16"/>
      <c r="E7617" s="19" t="e">
        <f>VLOOKUP(Table1[[#This Row],[winner_name]],[1]players!$A:$E,5,FALSE)</f>
        <v>#N/A</v>
      </c>
      <c r="F7617" s="19">
        <f>VLOOKUP(Table1[[#This Row],[loser_name]],[1]players!$A:$E,5,FALSE)</f>
        <v>0</v>
      </c>
      <c r="G7617" s="14" t="s">
        <v>410</v>
      </c>
      <c r="H7617" s="19" t="s">
        <v>4064</v>
      </c>
      <c r="I7617" s="19" t="str">
        <f>VLOOKUP(Table1[[#This Row],[tourney_id]],tournaments!A:E,4,FALSE)</f>
        <v>Rolling Hills Estates, California</v>
      </c>
      <c r="J7617" s="31"/>
      <c r="K7617" s="14"/>
    </row>
    <row r="7618" spans="1:11" x14ac:dyDescent="0.3">
      <c r="A7618" s="14" t="s">
        <v>3219</v>
      </c>
      <c r="B7618" s="14" t="s">
        <v>3991</v>
      </c>
      <c r="C7618" s="14" t="s">
        <v>427</v>
      </c>
      <c r="D7618" s="16"/>
      <c r="E7618" s="19" t="e">
        <f>VLOOKUP(Table1[[#This Row],[winner_name]],[1]players!$A:$E,5,FALSE)</f>
        <v>#N/A</v>
      </c>
      <c r="F7618" s="19">
        <f>VLOOKUP(Table1[[#This Row],[loser_name]],[1]players!$A:$E,5,FALSE)</f>
        <v>0</v>
      </c>
      <c r="G7618" s="14" t="s">
        <v>410</v>
      </c>
      <c r="H7618" s="19" t="s">
        <v>4064</v>
      </c>
      <c r="I7618" s="19" t="str">
        <f>VLOOKUP(Table1[[#This Row],[tourney_id]],tournaments!A:E,4,FALSE)</f>
        <v>Rolling Hills Estates, California</v>
      </c>
      <c r="J7618" s="31"/>
      <c r="K7618" s="14"/>
    </row>
    <row r="7619" spans="1:11" x14ac:dyDescent="0.3">
      <c r="A7619" s="14" t="s">
        <v>3229</v>
      </c>
      <c r="B7619" s="14" t="s">
        <v>4014</v>
      </c>
      <c r="C7619" s="14" t="s">
        <v>400</v>
      </c>
      <c r="D7619" s="16"/>
      <c r="E7619" s="19" t="e">
        <f>VLOOKUP(Table1[[#This Row],[winner_name]],[1]players!$A:$E,5,FALSE)</f>
        <v>#N/A</v>
      </c>
      <c r="F7619" s="19">
        <f>VLOOKUP(Table1[[#This Row],[loser_name]],[1]players!$A:$E,5,FALSE)</f>
        <v>0</v>
      </c>
      <c r="G7619" s="14" t="s">
        <v>410</v>
      </c>
      <c r="H7619" s="19" t="s">
        <v>4064</v>
      </c>
      <c r="I7619" s="19" t="str">
        <f>VLOOKUP(Table1[[#This Row],[tourney_id]],tournaments!A:E,4,FALSE)</f>
        <v>Rolling Hills Estates, California</v>
      </c>
      <c r="J7619" s="31"/>
      <c r="K7619" s="14"/>
    </row>
    <row r="7620" spans="1:11" x14ac:dyDescent="0.3">
      <c r="A7620" s="14" t="s">
        <v>1316</v>
      </c>
      <c r="B7620" s="14" t="s">
        <v>1059</v>
      </c>
      <c r="C7620" s="14" t="s">
        <v>878</v>
      </c>
      <c r="D7620" s="16"/>
      <c r="E7620" s="19" t="e">
        <f>VLOOKUP(Table1[[#This Row],[winner_name]],[1]players!$A:$E,5,FALSE)</f>
        <v>#N/A</v>
      </c>
      <c r="F7620" s="19" t="e">
        <f>VLOOKUP(Table1[[#This Row],[loser_name]],[1]players!$A:$E,5,FALSE)</f>
        <v>#N/A</v>
      </c>
      <c r="G7620" s="14" t="s">
        <v>410</v>
      </c>
      <c r="H7620" s="19" t="s">
        <v>4064</v>
      </c>
      <c r="I7620" s="19" t="str">
        <f>VLOOKUP(Table1[[#This Row],[tourney_id]],tournaments!A:E,4,FALSE)</f>
        <v>Rolling Hills Estates, California</v>
      </c>
      <c r="J7620" s="31"/>
      <c r="K7620" s="14"/>
    </row>
    <row r="7621" spans="1:11" x14ac:dyDescent="0.3">
      <c r="A7621" s="14" t="s">
        <v>4070</v>
      </c>
      <c r="B7621" s="14" t="s">
        <v>4071</v>
      </c>
      <c r="C7621" s="14" t="s">
        <v>380</v>
      </c>
      <c r="D7621" s="16"/>
      <c r="E7621" s="19">
        <f>VLOOKUP(Table1[[#This Row],[winner_name]],[1]players!$A:$E,5,FALSE)</f>
        <v>0</v>
      </c>
      <c r="F7621" s="19">
        <f>VLOOKUP(Table1[[#This Row],[loser_name]],[1]players!$A:$E,5,FALSE)</f>
        <v>0</v>
      </c>
      <c r="G7621" s="14" t="s">
        <v>410</v>
      </c>
      <c r="H7621" s="19" t="s">
        <v>4064</v>
      </c>
      <c r="I7621" s="19" t="str">
        <f>VLOOKUP(Table1[[#This Row],[tourney_id]],tournaments!A:E,4,FALSE)</f>
        <v>Rolling Hills Estates, California</v>
      </c>
      <c r="J7621" s="31"/>
      <c r="K7621" s="14"/>
    </row>
    <row r="7622" spans="1:11" x14ac:dyDescent="0.3">
      <c r="A7622" s="14" t="s">
        <v>1058</v>
      </c>
      <c r="B7622" s="14" t="s">
        <v>4072</v>
      </c>
      <c r="C7622" s="14" t="s">
        <v>394</v>
      </c>
      <c r="D7622" s="16"/>
      <c r="E7622" s="19" t="e">
        <f>VLOOKUP(Table1[[#This Row],[winner_name]],[1]players!$A:$E,5,FALSE)</f>
        <v>#N/A</v>
      </c>
      <c r="F7622" s="19">
        <f>VLOOKUP(Table1[[#This Row],[loser_name]],[1]players!$A:$E,5,FALSE)</f>
        <v>0</v>
      </c>
      <c r="G7622" s="14" t="s">
        <v>410</v>
      </c>
      <c r="H7622" s="19" t="s">
        <v>4064</v>
      </c>
      <c r="I7622" s="19" t="str">
        <f>VLOOKUP(Table1[[#This Row],[tourney_id]],tournaments!A:E,4,FALSE)</f>
        <v>Rolling Hills Estates, California</v>
      </c>
      <c r="J7622" s="31"/>
      <c r="K7622" s="14"/>
    </row>
    <row r="7623" spans="1:11" x14ac:dyDescent="0.3">
      <c r="A7623" s="14" t="s">
        <v>1076</v>
      </c>
      <c r="B7623" s="14" t="s">
        <v>4073</v>
      </c>
      <c r="C7623" s="14" t="s">
        <v>551</v>
      </c>
      <c r="D7623" s="16"/>
      <c r="E7623" s="19" t="e">
        <f>VLOOKUP(Table1[[#This Row],[winner_name]],[1]players!$A:$E,5,FALSE)</f>
        <v>#N/A</v>
      </c>
      <c r="F7623" s="19">
        <f>VLOOKUP(Table1[[#This Row],[loser_name]],[1]players!$A:$E,5,FALSE)</f>
        <v>0</v>
      </c>
      <c r="G7623" s="14" t="s">
        <v>410</v>
      </c>
      <c r="H7623" s="19" t="s">
        <v>4064</v>
      </c>
      <c r="I7623" s="19" t="str">
        <f>VLOOKUP(Table1[[#This Row],[tourney_id]],tournaments!A:E,4,FALSE)</f>
        <v>Rolling Hills Estates, California</v>
      </c>
      <c r="J7623" s="31"/>
      <c r="K7623" s="14"/>
    </row>
    <row r="7624" spans="1:11" x14ac:dyDescent="0.3">
      <c r="A7624" s="14" t="s">
        <v>81</v>
      </c>
      <c r="B7624" s="14" t="s">
        <v>1869</v>
      </c>
      <c r="C7624" s="14" t="s">
        <v>1347</v>
      </c>
      <c r="D7624" s="16"/>
      <c r="E7624" s="19" t="e">
        <f>VLOOKUP(Table1[[#This Row],[winner_name]],[1]players!$A:$E,5,FALSE)</f>
        <v>#N/A</v>
      </c>
      <c r="F7624" s="19" t="e">
        <f>VLOOKUP(Table1[[#This Row],[loser_name]],[1]players!$A:$E,5,FALSE)</f>
        <v>#N/A</v>
      </c>
      <c r="G7624" s="14" t="s">
        <v>411</v>
      </c>
      <c r="H7624" s="19" t="s">
        <v>4064</v>
      </c>
      <c r="I7624" s="19" t="str">
        <f>VLOOKUP(Table1[[#This Row],[tourney_id]],tournaments!A:E,4,FALSE)</f>
        <v>Rolling Hills Estates, California</v>
      </c>
      <c r="J7624" s="31"/>
      <c r="K7624" s="14"/>
    </row>
    <row r="7625" spans="1:11" x14ac:dyDescent="0.3">
      <c r="A7625" s="14" t="s">
        <v>3992</v>
      </c>
      <c r="B7625" s="14" t="s">
        <v>4068</v>
      </c>
      <c r="C7625" s="14" t="s">
        <v>763</v>
      </c>
      <c r="D7625" s="16"/>
      <c r="E7625" s="19" t="e">
        <f>VLOOKUP(Table1[[#This Row],[winner_name]],[1]players!$A:$E,5,FALSE)</f>
        <v>#N/A</v>
      </c>
      <c r="F7625" s="19">
        <f>VLOOKUP(Table1[[#This Row],[loser_name]],[1]players!$A:$E,5,FALSE)</f>
        <v>0</v>
      </c>
      <c r="G7625" s="14" t="s">
        <v>411</v>
      </c>
      <c r="H7625" s="19" t="s">
        <v>4064</v>
      </c>
      <c r="I7625" s="19" t="str">
        <f>VLOOKUP(Table1[[#This Row],[tourney_id]],tournaments!A:E,4,FALSE)</f>
        <v>Rolling Hills Estates, California</v>
      </c>
      <c r="J7625" s="31"/>
      <c r="K7625" s="14"/>
    </row>
    <row r="7626" spans="1:11" x14ac:dyDescent="0.3">
      <c r="A7626" s="14" t="s">
        <v>4069</v>
      </c>
      <c r="B7626" s="14" t="s">
        <v>2064</v>
      </c>
      <c r="C7626" s="14" t="s">
        <v>634</v>
      </c>
      <c r="D7626" s="16"/>
      <c r="E7626" s="19" t="e">
        <f>VLOOKUP(Table1[[#This Row],[winner_name]],[1]players!$A:$E,5,FALSE)</f>
        <v>#N/A</v>
      </c>
      <c r="F7626" s="19" t="e">
        <f>VLOOKUP(Table1[[#This Row],[loser_name]],[1]players!$A:$E,5,FALSE)</f>
        <v>#N/A</v>
      </c>
      <c r="G7626" s="14" t="s">
        <v>411</v>
      </c>
      <c r="H7626" s="19" t="s">
        <v>4064</v>
      </c>
      <c r="I7626" s="19" t="str">
        <f>VLOOKUP(Table1[[#This Row],[tourney_id]],tournaments!A:E,4,FALSE)</f>
        <v>Rolling Hills Estates, California</v>
      </c>
      <c r="J7626" s="31"/>
      <c r="K7626" s="14"/>
    </row>
    <row r="7627" spans="1:11" x14ac:dyDescent="0.3">
      <c r="A7627" s="14" t="s">
        <v>3998</v>
      </c>
      <c r="B7627" s="14" t="s">
        <v>4016</v>
      </c>
      <c r="C7627" s="14" t="s">
        <v>687</v>
      </c>
      <c r="D7627" s="16"/>
      <c r="E7627" s="19">
        <f>VLOOKUP(Table1[[#This Row],[winner_name]],[1]players!$A:$E,5,FALSE)</f>
        <v>0</v>
      </c>
      <c r="F7627" s="19">
        <f>VLOOKUP(Table1[[#This Row],[loser_name]],[1]players!$A:$E,5,FALSE)</f>
        <v>0</v>
      </c>
      <c r="G7627" s="14" t="s">
        <v>411</v>
      </c>
      <c r="H7627" s="19" t="s">
        <v>4064</v>
      </c>
      <c r="I7627" s="19" t="str">
        <f>VLOOKUP(Table1[[#This Row],[tourney_id]],tournaments!A:E,4,FALSE)</f>
        <v>Rolling Hills Estates, California</v>
      </c>
      <c r="J7627" s="31"/>
      <c r="K7627" s="14"/>
    </row>
    <row r="7628" spans="1:11" x14ac:dyDescent="0.3">
      <c r="A7628" s="14" t="s">
        <v>1038</v>
      </c>
      <c r="B7628" s="14" t="s">
        <v>4066</v>
      </c>
      <c r="C7628" s="14" t="s">
        <v>878</v>
      </c>
      <c r="D7628" s="16"/>
      <c r="E7628" s="19" t="e">
        <f>VLOOKUP(Table1[[#This Row],[winner_name]],[1]players!$A:$E,5,FALSE)</f>
        <v>#N/A</v>
      </c>
      <c r="F7628" s="19" t="e">
        <f>VLOOKUP(Table1[[#This Row],[loser_name]],[1]players!$A:$E,5,FALSE)</f>
        <v>#N/A</v>
      </c>
      <c r="G7628" s="14" t="s">
        <v>411</v>
      </c>
      <c r="H7628" s="19" t="s">
        <v>4064</v>
      </c>
      <c r="I7628" s="19" t="str">
        <f>VLOOKUP(Table1[[#This Row],[tourney_id]],tournaments!A:E,4,FALSE)</f>
        <v>Rolling Hills Estates, California</v>
      </c>
      <c r="J7628" s="31"/>
      <c r="K7628" s="14"/>
    </row>
    <row r="7629" spans="1:11" x14ac:dyDescent="0.3">
      <c r="A7629" s="14" t="s">
        <v>3242</v>
      </c>
      <c r="B7629" s="14" t="s">
        <v>4010</v>
      </c>
      <c r="C7629" s="14" t="s">
        <v>446</v>
      </c>
      <c r="D7629" s="16"/>
      <c r="E7629" s="19" t="e">
        <f>VLOOKUP(Table1[[#This Row],[winner_name]],[1]players!$A:$E,5,FALSE)</f>
        <v>#N/A</v>
      </c>
      <c r="F7629" s="19">
        <f>VLOOKUP(Table1[[#This Row],[loser_name]],[1]players!$A:$E,5,FALSE)</f>
        <v>0</v>
      </c>
      <c r="G7629" s="14" t="s">
        <v>411</v>
      </c>
      <c r="H7629" s="19" t="s">
        <v>4064</v>
      </c>
      <c r="I7629" s="19" t="str">
        <f>VLOOKUP(Table1[[#This Row],[tourney_id]],tournaments!A:E,4,FALSE)</f>
        <v>Rolling Hills Estates, California</v>
      </c>
      <c r="J7629" s="31"/>
      <c r="K7629" s="14"/>
    </row>
    <row r="7630" spans="1:11" x14ac:dyDescent="0.3">
      <c r="A7630" s="14" t="s">
        <v>1092</v>
      </c>
      <c r="B7630" s="14" t="s">
        <v>1034</v>
      </c>
      <c r="C7630" s="14" t="s">
        <v>402</v>
      </c>
      <c r="D7630" s="16"/>
      <c r="E7630" s="19" t="e">
        <f>VLOOKUP(Table1[[#This Row],[winner_name]],[1]players!$A:$E,5,FALSE)</f>
        <v>#N/A</v>
      </c>
      <c r="F7630" s="19" t="e">
        <f>VLOOKUP(Table1[[#This Row],[loser_name]],[1]players!$A:$E,5,FALSE)</f>
        <v>#N/A</v>
      </c>
      <c r="G7630" s="14" t="s">
        <v>411</v>
      </c>
      <c r="H7630" s="19" t="s">
        <v>4064</v>
      </c>
      <c r="I7630" s="19" t="str">
        <f>VLOOKUP(Table1[[#This Row],[tourney_id]],tournaments!A:E,4,FALSE)</f>
        <v>Rolling Hills Estates, California</v>
      </c>
      <c r="J7630" s="31"/>
      <c r="K7630" s="14"/>
    </row>
    <row r="7631" spans="1:11" x14ac:dyDescent="0.3">
      <c r="A7631" s="14" t="s">
        <v>3219</v>
      </c>
      <c r="B7631" s="14" t="s">
        <v>4015</v>
      </c>
      <c r="C7631" s="14" t="s">
        <v>514</v>
      </c>
      <c r="D7631" s="16"/>
      <c r="E7631" s="19" t="e">
        <f>VLOOKUP(Table1[[#This Row],[winner_name]],[1]players!$A:$E,5,FALSE)</f>
        <v>#N/A</v>
      </c>
      <c r="F7631" s="19" t="e">
        <f>VLOOKUP(Table1[[#This Row],[loser_name]],[1]players!$A:$E,5,FALSE)</f>
        <v>#N/A</v>
      </c>
      <c r="G7631" s="14" t="s">
        <v>411</v>
      </c>
      <c r="H7631" s="19" t="s">
        <v>4064</v>
      </c>
      <c r="I7631" s="19" t="str">
        <f>VLOOKUP(Table1[[#This Row],[tourney_id]],tournaments!A:E,4,FALSE)</f>
        <v>Rolling Hills Estates, California</v>
      </c>
      <c r="J7631" s="31"/>
      <c r="K7631" s="14"/>
    </row>
    <row r="7632" spans="1:11" x14ac:dyDescent="0.3">
      <c r="A7632" s="14" t="s">
        <v>3229</v>
      </c>
      <c r="B7632" s="14" t="s">
        <v>4074</v>
      </c>
      <c r="C7632" s="14" t="s">
        <v>696</v>
      </c>
      <c r="D7632" s="16"/>
      <c r="E7632" s="19" t="e">
        <f>VLOOKUP(Table1[[#This Row],[winner_name]],[1]players!$A:$E,5,FALSE)</f>
        <v>#N/A</v>
      </c>
      <c r="F7632" s="19" t="e">
        <f>VLOOKUP(Table1[[#This Row],[loser_name]],[1]players!$A:$E,5,FALSE)</f>
        <v>#N/A</v>
      </c>
      <c r="G7632" s="14" t="s">
        <v>411</v>
      </c>
      <c r="H7632" s="19" t="s">
        <v>4064</v>
      </c>
      <c r="I7632" s="19" t="str">
        <f>VLOOKUP(Table1[[#This Row],[tourney_id]],tournaments!A:E,4,FALSE)</f>
        <v>Rolling Hills Estates, California</v>
      </c>
      <c r="J7632" s="31"/>
      <c r="K7632" s="14"/>
    </row>
    <row r="7633" spans="1:11" x14ac:dyDescent="0.3">
      <c r="A7633" s="14" t="s">
        <v>866</v>
      </c>
      <c r="B7633" s="14" t="s">
        <v>4075</v>
      </c>
      <c r="C7633" s="14" t="s">
        <v>506</v>
      </c>
      <c r="D7633" s="16"/>
      <c r="E7633" s="19">
        <f>VLOOKUP(Table1[[#This Row],[winner_name]],[1]players!$A:$E,5,FALSE)</f>
        <v>0</v>
      </c>
      <c r="F7633" s="19">
        <f>VLOOKUP(Table1[[#This Row],[loser_name]],[1]players!$A:$E,5,FALSE)</f>
        <v>0</v>
      </c>
      <c r="G7633" s="14" t="s">
        <v>411</v>
      </c>
      <c r="H7633" s="19" t="s">
        <v>4064</v>
      </c>
      <c r="I7633" s="19" t="str">
        <f>VLOOKUP(Table1[[#This Row],[tourney_id]],tournaments!A:E,4,FALSE)</f>
        <v>Rolling Hills Estates, California</v>
      </c>
      <c r="J7633" s="31"/>
      <c r="K7633" s="14"/>
    </row>
    <row r="7634" spans="1:11" x14ac:dyDescent="0.3">
      <c r="A7634" s="14" t="s">
        <v>4076</v>
      </c>
      <c r="B7634" s="14" t="s">
        <v>1316</v>
      </c>
      <c r="C7634" s="14" t="s">
        <v>412</v>
      </c>
      <c r="D7634" s="16"/>
      <c r="E7634" s="19" t="e">
        <f>VLOOKUP(Table1[[#This Row],[winner_name]],[1]players!$A:$E,5,FALSE)</f>
        <v>#N/A</v>
      </c>
      <c r="F7634" s="19" t="e">
        <f>VLOOKUP(Table1[[#This Row],[loser_name]],[1]players!$A:$E,5,FALSE)</f>
        <v>#N/A</v>
      </c>
      <c r="G7634" s="14" t="s">
        <v>411</v>
      </c>
      <c r="H7634" s="19" t="s">
        <v>4064</v>
      </c>
      <c r="I7634" s="19" t="str">
        <f>VLOOKUP(Table1[[#This Row],[tourney_id]],tournaments!A:E,4,FALSE)</f>
        <v>Rolling Hills Estates, California</v>
      </c>
      <c r="J7634" s="31"/>
      <c r="K7634" s="14"/>
    </row>
    <row r="7635" spans="1:11" x14ac:dyDescent="0.3">
      <c r="A7635" s="14" t="s">
        <v>1050</v>
      </c>
      <c r="B7635" s="14" t="s">
        <v>4077</v>
      </c>
      <c r="C7635" s="14" t="s">
        <v>382</v>
      </c>
      <c r="D7635" s="16"/>
      <c r="E7635" s="19" t="e">
        <f>VLOOKUP(Table1[[#This Row],[winner_name]],[1]players!$A:$E,5,FALSE)</f>
        <v>#N/A</v>
      </c>
      <c r="F7635" s="19">
        <f>VLOOKUP(Table1[[#This Row],[loser_name]],[1]players!$A:$E,5,FALSE)</f>
        <v>0</v>
      </c>
      <c r="G7635" s="14" t="s">
        <v>411</v>
      </c>
      <c r="H7635" s="19" t="s">
        <v>4064</v>
      </c>
      <c r="I7635" s="19" t="str">
        <f>VLOOKUP(Table1[[#This Row],[tourney_id]],tournaments!A:E,4,FALSE)</f>
        <v>Rolling Hills Estates, California</v>
      </c>
      <c r="J7635" s="31"/>
      <c r="K7635" s="14"/>
    </row>
    <row r="7636" spans="1:11" x14ac:dyDescent="0.3">
      <c r="A7636" s="14" t="s">
        <v>3742</v>
      </c>
      <c r="B7636" s="14" t="s">
        <v>3357</v>
      </c>
      <c r="C7636" s="14" t="s">
        <v>696</v>
      </c>
      <c r="D7636" s="16"/>
      <c r="E7636" s="19" t="e">
        <f>VLOOKUP(Table1[[#This Row],[winner_name]],[1]players!$A:$E,5,FALSE)</f>
        <v>#N/A</v>
      </c>
      <c r="F7636" s="19">
        <f>VLOOKUP(Table1[[#This Row],[loser_name]],[1]players!$A:$E,5,FALSE)</f>
        <v>0</v>
      </c>
      <c r="G7636" s="14" t="s">
        <v>411</v>
      </c>
      <c r="H7636" s="19" t="s">
        <v>4064</v>
      </c>
      <c r="I7636" s="19" t="str">
        <f>VLOOKUP(Table1[[#This Row],[tourney_id]],tournaments!A:E,4,FALSE)</f>
        <v>Rolling Hills Estates, California</v>
      </c>
      <c r="J7636" s="31"/>
      <c r="K7636" s="14"/>
    </row>
    <row r="7637" spans="1:11" x14ac:dyDescent="0.3">
      <c r="A7637" s="14" t="s">
        <v>1078</v>
      </c>
      <c r="B7637" s="14" t="s">
        <v>4070</v>
      </c>
      <c r="C7637" s="14" t="s">
        <v>394</v>
      </c>
      <c r="D7637" s="16"/>
      <c r="E7637" s="19" t="e">
        <f>VLOOKUP(Table1[[#This Row],[winner_name]],[1]players!$A:$E,5,FALSE)</f>
        <v>#N/A</v>
      </c>
      <c r="F7637" s="19">
        <f>VLOOKUP(Table1[[#This Row],[loser_name]],[1]players!$A:$E,5,FALSE)</f>
        <v>0</v>
      </c>
      <c r="G7637" s="14" t="s">
        <v>411</v>
      </c>
      <c r="H7637" s="19" t="s">
        <v>4064</v>
      </c>
      <c r="I7637" s="19" t="str">
        <f>VLOOKUP(Table1[[#This Row],[tourney_id]],tournaments!A:E,4,FALSE)</f>
        <v>Rolling Hills Estates, California</v>
      </c>
      <c r="J7637" s="31"/>
      <c r="K7637" s="14"/>
    </row>
    <row r="7638" spans="1:11" x14ac:dyDescent="0.3">
      <c r="A7638" s="14" t="s">
        <v>1058</v>
      </c>
      <c r="B7638" s="14" t="s">
        <v>3996</v>
      </c>
      <c r="C7638" s="14" t="s">
        <v>771</v>
      </c>
      <c r="D7638" s="16"/>
      <c r="E7638" s="19" t="e">
        <f>VLOOKUP(Table1[[#This Row],[winner_name]],[1]players!$A:$E,5,FALSE)</f>
        <v>#N/A</v>
      </c>
      <c r="F7638" s="19">
        <f>VLOOKUP(Table1[[#This Row],[loser_name]],[1]players!$A:$E,5,FALSE)</f>
        <v>0</v>
      </c>
      <c r="G7638" s="14" t="s">
        <v>411</v>
      </c>
      <c r="H7638" s="19" t="s">
        <v>4064</v>
      </c>
      <c r="I7638" s="19" t="str">
        <f>VLOOKUP(Table1[[#This Row],[tourney_id]],tournaments!A:E,4,FALSE)</f>
        <v>Rolling Hills Estates, California</v>
      </c>
      <c r="J7638" s="31"/>
      <c r="K7638" s="14"/>
    </row>
    <row r="7639" spans="1:11" x14ac:dyDescent="0.3">
      <c r="A7639" s="14" t="s">
        <v>1053</v>
      </c>
      <c r="B7639" s="14" t="s">
        <v>1076</v>
      </c>
      <c r="C7639" s="14" t="s">
        <v>400</v>
      </c>
      <c r="D7639" s="16"/>
      <c r="E7639" s="19" t="e">
        <f>VLOOKUP(Table1[[#This Row],[winner_name]],[1]players!$A:$E,5,FALSE)</f>
        <v>#N/A</v>
      </c>
      <c r="F7639" s="19" t="e">
        <f>VLOOKUP(Table1[[#This Row],[loser_name]],[1]players!$A:$E,5,FALSE)</f>
        <v>#N/A</v>
      </c>
      <c r="G7639" s="14" t="s">
        <v>411</v>
      </c>
      <c r="H7639" s="19" t="s">
        <v>4064</v>
      </c>
      <c r="I7639" s="19" t="str">
        <f>VLOOKUP(Table1[[#This Row],[tourney_id]],tournaments!A:E,4,FALSE)</f>
        <v>Rolling Hills Estates, California</v>
      </c>
      <c r="J7639" s="31"/>
      <c r="K7639" s="14"/>
    </row>
    <row r="7640" spans="1:11" x14ac:dyDescent="0.3">
      <c r="A7640" s="14" t="s">
        <v>81</v>
      </c>
      <c r="B7640" s="14" t="s">
        <v>3992</v>
      </c>
      <c r="C7640" s="14" t="s">
        <v>400</v>
      </c>
      <c r="D7640" s="16"/>
      <c r="E7640" s="19" t="e">
        <f>VLOOKUP(Table1[[#This Row],[winner_name]],[1]players!$A:$E,5,FALSE)</f>
        <v>#N/A</v>
      </c>
      <c r="F7640" s="19" t="e">
        <f>VLOOKUP(Table1[[#This Row],[loser_name]],[1]players!$A:$E,5,FALSE)</f>
        <v>#N/A</v>
      </c>
      <c r="G7640" s="14" t="s">
        <v>424</v>
      </c>
      <c r="H7640" s="19" t="s">
        <v>4064</v>
      </c>
      <c r="I7640" s="19" t="str">
        <f>VLOOKUP(Table1[[#This Row],[tourney_id]],tournaments!A:E,4,FALSE)</f>
        <v>Rolling Hills Estates, California</v>
      </c>
      <c r="J7640" s="31"/>
      <c r="K7640" s="14"/>
    </row>
    <row r="7641" spans="1:11" x14ac:dyDescent="0.3">
      <c r="A7641" s="14" t="s">
        <v>3998</v>
      </c>
      <c r="B7641" s="14" t="s">
        <v>4069</v>
      </c>
      <c r="C7641" s="14" t="s">
        <v>427</v>
      </c>
      <c r="D7641" s="16"/>
      <c r="E7641" s="19">
        <f>VLOOKUP(Table1[[#This Row],[winner_name]],[1]players!$A:$E,5,FALSE)</f>
        <v>0</v>
      </c>
      <c r="F7641" s="19" t="e">
        <f>VLOOKUP(Table1[[#This Row],[loser_name]],[1]players!$A:$E,5,FALSE)</f>
        <v>#N/A</v>
      </c>
      <c r="G7641" s="14" t="s">
        <v>424</v>
      </c>
      <c r="H7641" s="19" t="s">
        <v>4064</v>
      </c>
      <c r="I7641" s="19" t="str">
        <f>VLOOKUP(Table1[[#This Row],[tourney_id]],tournaments!A:E,4,FALSE)</f>
        <v>Rolling Hills Estates, California</v>
      </c>
      <c r="J7641" s="31"/>
      <c r="K7641" s="14"/>
    </row>
    <row r="7642" spans="1:11" x14ac:dyDescent="0.3">
      <c r="A7642" s="14" t="s">
        <v>1038</v>
      </c>
      <c r="B7642" s="14" t="s">
        <v>3242</v>
      </c>
      <c r="C7642" s="14" t="s">
        <v>397</v>
      </c>
      <c r="D7642" s="16"/>
      <c r="E7642" s="19" t="e">
        <f>VLOOKUP(Table1[[#This Row],[winner_name]],[1]players!$A:$E,5,FALSE)</f>
        <v>#N/A</v>
      </c>
      <c r="F7642" s="19" t="e">
        <f>VLOOKUP(Table1[[#This Row],[loser_name]],[1]players!$A:$E,5,FALSE)</f>
        <v>#N/A</v>
      </c>
      <c r="G7642" s="14" t="s">
        <v>424</v>
      </c>
      <c r="H7642" s="19" t="s">
        <v>4064</v>
      </c>
      <c r="I7642" s="19" t="str">
        <f>VLOOKUP(Table1[[#This Row],[tourney_id]],tournaments!A:E,4,FALSE)</f>
        <v>Rolling Hills Estates, California</v>
      </c>
      <c r="J7642" s="31"/>
      <c r="K7642" s="14"/>
    </row>
    <row r="7643" spans="1:11" x14ac:dyDescent="0.3">
      <c r="A7643" s="14" t="s">
        <v>1092</v>
      </c>
      <c r="B7643" s="14" t="s">
        <v>3219</v>
      </c>
      <c r="C7643" s="14" t="s">
        <v>514</v>
      </c>
      <c r="D7643" s="16"/>
      <c r="E7643" s="19" t="e">
        <f>VLOOKUP(Table1[[#This Row],[winner_name]],[1]players!$A:$E,5,FALSE)</f>
        <v>#N/A</v>
      </c>
      <c r="F7643" s="19" t="e">
        <f>VLOOKUP(Table1[[#This Row],[loser_name]],[1]players!$A:$E,5,FALSE)</f>
        <v>#N/A</v>
      </c>
      <c r="G7643" s="14" t="s">
        <v>424</v>
      </c>
      <c r="H7643" s="19" t="s">
        <v>4064</v>
      </c>
      <c r="I7643" s="19" t="str">
        <f>VLOOKUP(Table1[[#This Row],[tourney_id]],tournaments!A:E,4,FALSE)</f>
        <v>Rolling Hills Estates, California</v>
      </c>
      <c r="J7643" s="31"/>
      <c r="K7643" s="14"/>
    </row>
    <row r="7644" spans="1:11" x14ac:dyDescent="0.3">
      <c r="A7644" s="14" t="s">
        <v>866</v>
      </c>
      <c r="B7644" s="14" t="s">
        <v>3229</v>
      </c>
      <c r="C7644" s="14" t="s">
        <v>416</v>
      </c>
      <c r="D7644" s="16"/>
      <c r="E7644" s="19">
        <f>VLOOKUP(Table1[[#This Row],[winner_name]],[1]players!$A:$E,5,FALSE)</f>
        <v>0</v>
      </c>
      <c r="F7644" s="19" t="e">
        <f>VLOOKUP(Table1[[#This Row],[loser_name]],[1]players!$A:$E,5,FALSE)</f>
        <v>#N/A</v>
      </c>
      <c r="G7644" s="14" t="s">
        <v>424</v>
      </c>
      <c r="H7644" s="19" t="s">
        <v>4064</v>
      </c>
      <c r="I7644" s="19" t="str">
        <f>VLOOKUP(Table1[[#This Row],[tourney_id]],tournaments!A:E,4,FALSE)</f>
        <v>Rolling Hills Estates, California</v>
      </c>
      <c r="J7644" s="31"/>
      <c r="K7644" s="14"/>
    </row>
    <row r="7645" spans="1:11" x14ac:dyDescent="0.3">
      <c r="A7645" s="14" t="s">
        <v>1050</v>
      </c>
      <c r="B7645" s="14" t="s">
        <v>4076</v>
      </c>
      <c r="C7645" s="14" t="s">
        <v>696</v>
      </c>
      <c r="D7645" s="16"/>
      <c r="E7645" s="19" t="e">
        <f>VLOOKUP(Table1[[#This Row],[winner_name]],[1]players!$A:$E,5,FALSE)</f>
        <v>#N/A</v>
      </c>
      <c r="F7645" s="19" t="e">
        <f>VLOOKUP(Table1[[#This Row],[loser_name]],[1]players!$A:$E,5,FALSE)</f>
        <v>#N/A</v>
      </c>
      <c r="G7645" s="14" t="s">
        <v>424</v>
      </c>
      <c r="H7645" s="19" t="s">
        <v>4064</v>
      </c>
      <c r="I7645" s="19" t="str">
        <f>VLOOKUP(Table1[[#This Row],[tourney_id]],tournaments!A:E,4,FALSE)</f>
        <v>Rolling Hills Estates, California</v>
      </c>
      <c r="J7645" s="31"/>
      <c r="K7645" s="14"/>
    </row>
    <row r="7646" spans="1:11" x14ac:dyDescent="0.3">
      <c r="A7646" s="14" t="s">
        <v>1078</v>
      </c>
      <c r="B7646" s="14" t="s">
        <v>3742</v>
      </c>
      <c r="C7646" s="14" t="s">
        <v>1102</v>
      </c>
      <c r="D7646" s="16"/>
      <c r="E7646" s="19" t="e">
        <f>VLOOKUP(Table1[[#This Row],[winner_name]],[1]players!$A:$E,5,FALSE)</f>
        <v>#N/A</v>
      </c>
      <c r="F7646" s="19" t="e">
        <f>VLOOKUP(Table1[[#This Row],[loser_name]],[1]players!$A:$E,5,FALSE)</f>
        <v>#N/A</v>
      </c>
      <c r="G7646" s="14" t="s">
        <v>424</v>
      </c>
      <c r="H7646" s="19" t="s">
        <v>4064</v>
      </c>
      <c r="I7646" s="19" t="str">
        <f>VLOOKUP(Table1[[#This Row],[tourney_id]],tournaments!A:E,4,FALSE)</f>
        <v>Rolling Hills Estates, California</v>
      </c>
      <c r="J7646" s="31"/>
      <c r="K7646" s="14"/>
    </row>
    <row r="7647" spans="1:11" x14ac:dyDescent="0.3">
      <c r="A7647" s="14" t="s">
        <v>1053</v>
      </c>
      <c r="B7647" s="14" t="s">
        <v>1058</v>
      </c>
      <c r="C7647" s="14" t="s">
        <v>446</v>
      </c>
      <c r="D7647" s="16"/>
      <c r="E7647" s="19" t="e">
        <f>VLOOKUP(Table1[[#This Row],[winner_name]],[1]players!$A:$E,5,FALSE)</f>
        <v>#N/A</v>
      </c>
      <c r="F7647" s="19" t="e">
        <f>VLOOKUP(Table1[[#This Row],[loser_name]],[1]players!$A:$E,5,FALSE)</f>
        <v>#N/A</v>
      </c>
      <c r="G7647" s="14" t="s">
        <v>424</v>
      </c>
      <c r="H7647" s="19" t="s">
        <v>4064</v>
      </c>
      <c r="I7647" s="19" t="str">
        <f>VLOOKUP(Table1[[#This Row],[tourney_id]],tournaments!A:E,4,FALSE)</f>
        <v>Rolling Hills Estates, California</v>
      </c>
      <c r="J7647" s="31"/>
      <c r="K7647" s="14"/>
    </row>
    <row r="7648" spans="1:11" x14ac:dyDescent="0.3">
      <c r="A7648" s="14" t="s">
        <v>81</v>
      </c>
      <c r="B7648" s="14" t="s">
        <v>3998</v>
      </c>
      <c r="C7648" s="14" t="s">
        <v>699</v>
      </c>
      <c r="D7648" s="16"/>
      <c r="E7648" s="19" t="e">
        <f>VLOOKUP(Table1[[#This Row],[winner_name]],[1]players!$A:$E,5,FALSE)</f>
        <v>#N/A</v>
      </c>
      <c r="F7648" s="19">
        <f>VLOOKUP(Table1[[#This Row],[loser_name]],[1]players!$A:$E,5,FALSE)</f>
        <v>0</v>
      </c>
      <c r="G7648" s="14" t="s">
        <v>430</v>
      </c>
      <c r="H7648" s="19" t="s">
        <v>4064</v>
      </c>
      <c r="I7648" s="19" t="str">
        <f>VLOOKUP(Table1[[#This Row],[tourney_id]],tournaments!A:E,4,FALSE)</f>
        <v>Rolling Hills Estates, California</v>
      </c>
      <c r="J7648" s="31"/>
      <c r="K7648" s="14"/>
    </row>
    <row r="7649" spans="1:11" x14ac:dyDescent="0.3">
      <c r="A7649" s="14" t="s">
        <v>1038</v>
      </c>
      <c r="B7649" s="14" t="s">
        <v>1092</v>
      </c>
      <c r="C7649" s="14" t="s">
        <v>427</v>
      </c>
      <c r="D7649" s="16"/>
      <c r="E7649" s="19" t="e">
        <f>VLOOKUP(Table1[[#This Row],[winner_name]],[1]players!$A:$E,5,FALSE)</f>
        <v>#N/A</v>
      </c>
      <c r="F7649" s="19" t="e">
        <f>VLOOKUP(Table1[[#This Row],[loser_name]],[1]players!$A:$E,5,FALSE)</f>
        <v>#N/A</v>
      </c>
      <c r="G7649" s="14" t="s">
        <v>430</v>
      </c>
      <c r="H7649" s="19" t="s">
        <v>4064</v>
      </c>
      <c r="I7649" s="19" t="str">
        <f>VLOOKUP(Table1[[#This Row],[tourney_id]],tournaments!A:E,4,FALSE)</f>
        <v>Rolling Hills Estates, California</v>
      </c>
      <c r="J7649" s="31"/>
      <c r="K7649" s="14"/>
    </row>
    <row r="7650" spans="1:11" x14ac:dyDescent="0.3">
      <c r="A7650" s="14" t="s">
        <v>1050</v>
      </c>
      <c r="B7650" s="14" t="s">
        <v>866</v>
      </c>
      <c r="C7650" s="14" t="s">
        <v>853</v>
      </c>
      <c r="D7650" s="16"/>
      <c r="E7650" s="19" t="e">
        <f>VLOOKUP(Table1[[#This Row],[winner_name]],[1]players!$A:$E,5,FALSE)</f>
        <v>#N/A</v>
      </c>
      <c r="F7650" s="19">
        <f>VLOOKUP(Table1[[#This Row],[loser_name]],[1]players!$A:$E,5,FALSE)</f>
        <v>0</v>
      </c>
      <c r="G7650" s="14" t="s">
        <v>430</v>
      </c>
      <c r="H7650" s="19" t="s">
        <v>4064</v>
      </c>
      <c r="I7650" s="19" t="str">
        <f>VLOOKUP(Table1[[#This Row],[tourney_id]],tournaments!A:E,4,FALSE)</f>
        <v>Rolling Hills Estates, California</v>
      </c>
      <c r="J7650" s="31"/>
      <c r="K7650" s="14"/>
    </row>
    <row r="7651" spans="1:11" x14ac:dyDescent="0.3">
      <c r="A7651" s="14" t="s">
        <v>1053</v>
      </c>
      <c r="B7651" s="14" t="s">
        <v>1078</v>
      </c>
      <c r="C7651" s="14" t="s">
        <v>381</v>
      </c>
      <c r="D7651" s="16"/>
      <c r="E7651" s="19" t="e">
        <f>VLOOKUP(Table1[[#This Row],[winner_name]],[1]players!$A:$E,5,FALSE)</f>
        <v>#N/A</v>
      </c>
      <c r="F7651" s="19" t="e">
        <f>VLOOKUP(Table1[[#This Row],[loser_name]],[1]players!$A:$E,5,FALSE)</f>
        <v>#N/A</v>
      </c>
      <c r="G7651" s="14" t="s">
        <v>430</v>
      </c>
      <c r="H7651" s="19" t="s">
        <v>4064</v>
      </c>
      <c r="I7651" s="19" t="str">
        <f>VLOOKUP(Table1[[#This Row],[tourney_id]],tournaments!A:E,4,FALSE)</f>
        <v>Rolling Hills Estates, California</v>
      </c>
      <c r="J7651" s="31"/>
      <c r="K7651" s="14"/>
    </row>
    <row r="7652" spans="1:11" x14ac:dyDescent="0.3">
      <c r="A7652" s="14" t="s">
        <v>1038</v>
      </c>
      <c r="B7652" s="14" t="s">
        <v>81</v>
      </c>
      <c r="C7652" s="14" t="s">
        <v>704</v>
      </c>
      <c r="D7652" s="16"/>
      <c r="E7652" s="19" t="e">
        <f>VLOOKUP(Table1[[#This Row],[winner_name]],[1]players!$A:$E,5,FALSE)</f>
        <v>#N/A</v>
      </c>
      <c r="F7652" s="19" t="e">
        <f>VLOOKUP(Table1[[#This Row],[loser_name]],[1]players!$A:$E,5,FALSE)</f>
        <v>#N/A</v>
      </c>
      <c r="G7652" s="14" t="s">
        <v>431</v>
      </c>
      <c r="H7652" s="19" t="s">
        <v>4064</v>
      </c>
      <c r="I7652" s="19" t="str">
        <f>VLOOKUP(Table1[[#This Row],[tourney_id]],tournaments!A:E,4,FALSE)</f>
        <v>Rolling Hills Estates, California</v>
      </c>
      <c r="J7652" s="31"/>
      <c r="K7652" s="14"/>
    </row>
    <row r="7653" spans="1:11" x14ac:dyDescent="0.3">
      <c r="A7653" s="14" t="s">
        <v>1053</v>
      </c>
      <c r="B7653" s="14" t="s">
        <v>1050</v>
      </c>
      <c r="C7653" s="14" t="s">
        <v>4078</v>
      </c>
      <c r="D7653" s="16"/>
      <c r="E7653" s="19" t="e">
        <f>VLOOKUP(Table1[[#This Row],[winner_name]],[1]players!$A:$E,5,FALSE)</f>
        <v>#N/A</v>
      </c>
      <c r="F7653" s="19" t="e">
        <f>VLOOKUP(Table1[[#This Row],[loser_name]],[1]players!$A:$E,5,FALSE)</f>
        <v>#N/A</v>
      </c>
      <c r="G7653" s="14" t="s">
        <v>431</v>
      </c>
      <c r="H7653" s="19" t="s">
        <v>4064</v>
      </c>
      <c r="I7653" s="19" t="str">
        <f>VLOOKUP(Table1[[#This Row],[tourney_id]],tournaments!A:E,4,FALSE)</f>
        <v>Rolling Hills Estates, California</v>
      </c>
      <c r="J7653" s="31"/>
      <c r="K7653" s="14"/>
    </row>
    <row r="7654" spans="1:11" x14ac:dyDescent="0.3">
      <c r="A7654" s="14" t="s">
        <v>1053</v>
      </c>
      <c r="B7654" s="14" t="s">
        <v>1038</v>
      </c>
      <c r="C7654" s="14" t="s">
        <v>427</v>
      </c>
      <c r="D7654" s="16"/>
      <c r="E7654" s="19" t="e">
        <f>VLOOKUP(Table1[[#This Row],[winner_name]],[1]players!$A:$E,5,FALSE)</f>
        <v>#N/A</v>
      </c>
      <c r="F7654" s="19" t="e">
        <f>VLOOKUP(Table1[[#This Row],[loser_name]],[1]players!$A:$E,5,FALSE)</f>
        <v>#N/A</v>
      </c>
      <c r="G7654" s="14" t="s">
        <v>432</v>
      </c>
      <c r="H7654" s="19" t="s">
        <v>4064</v>
      </c>
      <c r="I7654" s="19" t="str">
        <f>VLOOKUP(Table1[[#This Row],[tourney_id]],tournaments!A:E,4,FALSE)</f>
        <v>Rolling Hills Estates, California</v>
      </c>
      <c r="J7654" s="31"/>
      <c r="K7654" s="14"/>
    </row>
    <row r="7655" spans="1:11" x14ac:dyDescent="0.3">
      <c r="A7655" s="14" t="s">
        <v>4080</v>
      </c>
      <c r="B7655" s="14" t="s">
        <v>1074</v>
      </c>
      <c r="C7655" s="14" t="s">
        <v>687</v>
      </c>
      <c r="D7655" s="16"/>
      <c r="E7655" s="19">
        <f>VLOOKUP(Table1[[#This Row],[winner_name]],[1]players!$A:$E,5,FALSE)</f>
        <v>0</v>
      </c>
      <c r="F7655" s="19" t="e">
        <f>VLOOKUP(Table1[[#This Row],[loser_name]],[1]players!$A:$E,5,FALSE)</f>
        <v>#N/A</v>
      </c>
      <c r="G7655" s="14" t="s">
        <v>410</v>
      </c>
      <c r="H7655" s="19" t="s">
        <v>4079</v>
      </c>
      <c r="I7655" s="19" t="str">
        <f>VLOOKUP(Table1[[#This Row],[tourney_id]],tournaments!A:E,4,FALSE)</f>
        <v>Rolling Hills Estates, California</v>
      </c>
      <c r="J7655" s="31"/>
      <c r="K7655" s="14"/>
    </row>
    <row r="7656" spans="1:11" x14ac:dyDescent="0.3">
      <c r="A7656" s="14" t="s">
        <v>4083</v>
      </c>
      <c r="B7656" s="14" t="s">
        <v>4081</v>
      </c>
      <c r="C7656" s="14" t="s">
        <v>4082</v>
      </c>
      <c r="D7656" s="16"/>
      <c r="E7656" s="19" t="e">
        <f>VLOOKUP(Table1[[#This Row],[winner_name]],[1]players!$A:$E,5,FALSE)</f>
        <v>#N/A</v>
      </c>
      <c r="F7656" s="19">
        <f>VLOOKUP(Table1[[#This Row],[loser_name]],[1]players!$A:$E,5,FALSE)</f>
        <v>0</v>
      </c>
      <c r="G7656" s="14" t="s">
        <v>410</v>
      </c>
      <c r="H7656" s="19" t="s">
        <v>4079</v>
      </c>
      <c r="I7656" s="19" t="str">
        <f>VLOOKUP(Table1[[#This Row],[tourney_id]],tournaments!A:E,4,FALSE)</f>
        <v>Rolling Hills Estates, California</v>
      </c>
      <c r="J7656" s="31"/>
      <c r="K7656" s="14"/>
    </row>
    <row r="7657" spans="1:11" x14ac:dyDescent="0.3">
      <c r="A7657" s="14" t="s">
        <v>1354</v>
      </c>
      <c r="B7657" s="14" t="s">
        <v>3353</v>
      </c>
      <c r="C7657" s="14" t="s">
        <v>4091</v>
      </c>
      <c r="D7657" s="16"/>
      <c r="E7657" s="19" t="e">
        <f>VLOOKUP(Table1[[#This Row],[winner_name]],[1]players!$A:$E,5,FALSE)</f>
        <v>#N/A</v>
      </c>
      <c r="F7657" s="19">
        <f>VLOOKUP(Table1[[#This Row],[loser_name]],[1]players!$A:$E,5,FALSE)</f>
        <v>0</v>
      </c>
      <c r="G7657" s="14" t="s">
        <v>410</v>
      </c>
      <c r="H7657" s="19" t="s">
        <v>4079</v>
      </c>
      <c r="I7657" s="19" t="str">
        <f>VLOOKUP(Table1[[#This Row],[tourney_id]],tournaments!A:E,4,FALSE)</f>
        <v>Rolling Hills Estates, California</v>
      </c>
      <c r="J7657" s="31"/>
      <c r="K7657" s="14"/>
    </row>
    <row r="7658" spans="1:11" x14ac:dyDescent="0.3">
      <c r="A7658" s="14" t="s">
        <v>3352</v>
      </c>
      <c r="B7658" s="14" t="s">
        <v>3257</v>
      </c>
      <c r="C7658" s="14" t="s">
        <v>587</v>
      </c>
      <c r="D7658" s="16"/>
      <c r="E7658" s="19" t="e">
        <f>VLOOKUP(Table1[[#This Row],[winner_name]],[1]players!$A:$E,5,FALSE)</f>
        <v>#N/A</v>
      </c>
      <c r="F7658" s="19">
        <f>VLOOKUP(Table1[[#This Row],[loser_name]],[1]players!$A:$E,5,FALSE)</f>
        <v>0</v>
      </c>
      <c r="G7658" s="14" t="s">
        <v>410</v>
      </c>
      <c r="H7658" s="19" t="s">
        <v>4079</v>
      </c>
      <c r="I7658" s="19" t="str">
        <f>VLOOKUP(Table1[[#This Row],[tourney_id]],tournaments!A:E,4,FALSE)</f>
        <v>Rolling Hills Estates, California</v>
      </c>
      <c r="J7658" s="31"/>
      <c r="K7658" s="14"/>
    </row>
    <row r="7659" spans="1:11" x14ac:dyDescent="0.3">
      <c r="A7659" s="14" t="s">
        <v>276</v>
      </c>
      <c r="B7659" s="14" t="s">
        <v>4080</v>
      </c>
      <c r="C7659" s="14" t="s">
        <v>427</v>
      </c>
      <c r="D7659" s="16"/>
      <c r="E7659" s="19" t="e">
        <f>VLOOKUP(Table1[[#This Row],[winner_name]],[1]players!$A:$E,5,FALSE)</f>
        <v>#N/A</v>
      </c>
      <c r="F7659" s="19">
        <f>VLOOKUP(Table1[[#This Row],[loser_name]],[1]players!$A:$E,5,FALSE)</f>
        <v>0</v>
      </c>
      <c r="G7659" s="14" t="s">
        <v>411</v>
      </c>
      <c r="H7659" s="19" t="s">
        <v>4079</v>
      </c>
      <c r="I7659" s="19" t="str">
        <f>VLOOKUP(Table1[[#This Row],[tourney_id]],tournaments!A:E,4,FALSE)</f>
        <v>Rolling Hills Estates, California</v>
      </c>
      <c r="J7659" s="31"/>
      <c r="K7659" s="14"/>
    </row>
    <row r="7660" spans="1:11" x14ac:dyDescent="0.3">
      <c r="A7660" s="14" t="s">
        <v>1054</v>
      </c>
      <c r="B7660" s="14" t="s">
        <v>4084</v>
      </c>
      <c r="C7660" s="14" t="s">
        <v>551</v>
      </c>
      <c r="D7660" s="16"/>
      <c r="E7660" s="19" t="e">
        <f>VLOOKUP(Table1[[#This Row],[winner_name]],[1]players!$A:$E,5,FALSE)</f>
        <v>#N/A</v>
      </c>
      <c r="F7660" s="19" t="e">
        <f>VLOOKUP(Table1[[#This Row],[loser_name]],[1]players!$A:$E,5,FALSE)</f>
        <v>#N/A</v>
      </c>
      <c r="G7660" s="14" t="s">
        <v>411</v>
      </c>
      <c r="H7660" s="19" t="s">
        <v>4079</v>
      </c>
      <c r="I7660" s="19" t="str">
        <f>VLOOKUP(Table1[[#This Row],[tourney_id]],tournaments!A:E,4,FALSE)</f>
        <v>Rolling Hills Estates, California</v>
      </c>
      <c r="J7660" s="31"/>
      <c r="K7660" s="14"/>
    </row>
    <row r="7661" spans="1:11" x14ac:dyDescent="0.3">
      <c r="A7661" s="14" t="s">
        <v>24</v>
      </c>
      <c r="B7661" s="14" t="s">
        <v>4083</v>
      </c>
      <c r="C7661" s="14" t="s">
        <v>4085</v>
      </c>
      <c r="D7661" s="16"/>
      <c r="E7661" s="19" t="e">
        <f>VLOOKUP(Table1[[#This Row],[winner_name]],[1]players!$A:$E,5,FALSE)</f>
        <v>#N/A</v>
      </c>
      <c r="F7661" s="19" t="e">
        <f>VLOOKUP(Table1[[#This Row],[loser_name]],[1]players!$A:$E,5,FALSE)</f>
        <v>#N/A</v>
      </c>
      <c r="G7661" s="14" t="s">
        <v>411</v>
      </c>
      <c r="H7661" s="19" t="s">
        <v>4079</v>
      </c>
      <c r="I7661" s="19" t="str">
        <f>VLOOKUP(Table1[[#This Row],[tourney_id]],tournaments!A:E,4,FALSE)</f>
        <v>Rolling Hills Estates, California</v>
      </c>
      <c r="J7661" s="31"/>
      <c r="K7661" s="14"/>
    </row>
    <row r="7662" spans="1:11" x14ac:dyDescent="0.3">
      <c r="A7662" s="14" t="s">
        <v>4086</v>
      </c>
      <c r="B7662" s="14" t="s">
        <v>4087</v>
      </c>
      <c r="C7662" s="14" t="s">
        <v>641</v>
      </c>
      <c r="D7662" s="16"/>
      <c r="E7662" s="19" t="e">
        <f>VLOOKUP(Table1[[#This Row],[winner_name]],[1]players!$A:$E,5,FALSE)</f>
        <v>#N/A</v>
      </c>
      <c r="F7662" s="19" t="e">
        <f>VLOOKUP(Table1[[#This Row],[loser_name]],[1]players!$A:$E,5,FALSE)</f>
        <v>#N/A</v>
      </c>
      <c r="G7662" s="14" t="s">
        <v>411</v>
      </c>
      <c r="H7662" s="19" t="s">
        <v>4079</v>
      </c>
      <c r="I7662" s="19" t="str">
        <f>VLOOKUP(Table1[[#This Row],[tourney_id]],tournaments!A:E,4,FALSE)</f>
        <v>Rolling Hills Estates, California</v>
      </c>
      <c r="J7662" s="31"/>
      <c r="K7662" s="14"/>
    </row>
    <row r="7663" spans="1:11" x14ac:dyDescent="0.3">
      <c r="A7663" s="14" t="s">
        <v>3233</v>
      </c>
      <c r="B7663" s="14" t="s">
        <v>1053</v>
      </c>
      <c r="C7663" s="14" t="s">
        <v>381</v>
      </c>
      <c r="D7663" s="16"/>
      <c r="E7663" s="19" t="e">
        <f>VLOOKUP(Table1[[#This Row],[winner_name]],[1]players!$A:$E,5,FALSE)</f>
        <v>#N/A</v>
      </c>
      <c r="F7663" s="19" t="e">
        <f>VLOOKUP(Table1[[#This Row],[loser_name]],[1]players!$A:$E,5,FALSE)</f>
        <v>#N/A</v>
      </c>
      <c r="G7663" s="14" t="s">
        <v>411</v>
      </c>
      <c r="H7663" s="19" t="s">
        <v>4079</v>
      </c>
      <c r="I7663" s="19" t="str">
        <f>VLOOKUP(Table1[[#This Row],[tourney_id]],tournaments!A:E,4,FALSE)</f>
        <v>Rolling Hills Estates, California</v>
      </c>
      <c r="J7663" s="31"/>
      <c r="K7663" s="14"/>
    </row>
    <row r="7664" spans="1:11" x14ac:dyDescent="0.3">
      <c r="A7664" s="14" t="s">
        <v>4088</v>
      </c>
      <c r="B7664" s="14" t="s">
        <v>1034</v>
      </c>
      <c r="C7664" s="14" t="s">
        <v>696</v>
      </c>
      <c r="D7664" s="16"/>
      <c r="E7664" s="19">
        <f>VLOOKUP(Table1[[#This Row],[winner_name]],[1]players!$A:$E,5,FALSE)</f>
        <v>0</v>
      </c>
      <c r="F7664" s="19" t="e">
        <f>VLOOKUP(Table1[[#This Row],[loser_name]],[1]players!$A:$E,5,FALSE)</f>
        <v>#N/A</v>
      </c>
      <c r="G7664" s="14" t="s">
        <v>411</v>
      </c>
      <c r="H7664" s="19" t="s">
        <v>4079</v>
      </c>
      <c r="I7664" s="19" t="str">
        <f>VLOOKUP(Table1[[#This Row],[tourney_id]],tournaments!A:E,4,FALSE)</f>
        <v>Rolling Hills Estates, California</v>
      </c>
      <c r="J7664" s="31"/>
      <c r="K7664" s="14"/>
    </row>
    <row r="7665" spans="1:11" x14ac:dyDescent="0.3">
      <c r="A7665" s="14" t="s">
        <v>909</v>
      </c>
      <c r="B7665" s="14" t="s">
        <v>1076</v>
      </c>
      <c r="C7665" s="14" t="s">
        <v>473</v>
      </c>
      <c r="D7665" s="16"/>
      <c r="E7665" s="19" t="e">
        <f>VLOOKUP(Table1[[#This Row],[winner_name]],[1]players!$A:$E,5,FALSE)</f>
        <v>#N/A</v>
      </c>
      <c r="F7665" s="19" t="e">
        <f>VLOOKUP(Table1[[#This Row],[loser_name]],[1]players!$A:$E,5,FALSE)</f>
        <v>#N/A</v>
      </c>
      <c r="G7665" s="14" t="s">
        <v>411</v>
      </c>
      <c r="H7665" s="19" t="s">
        <v>4079</v>
      </c>
      <c r="I7665" s="19" t="str">
        <f>VLOOKUP(Table1[[#This Row],[tourney_id]],tournaments!A:E,4,FALSE)</f>
        <v>Rolling Hills Estates, California</v>
      </c>
      <c r="J7665" s="31"/>
      <c r="K7665" s="14"/>
    </row>
    <row r="7666" spans="1:11" x14ac:dyDescent="0.3">
      <c r="A7666" s="14" t="s">
        <v>3963</v>
      </c>
      <c r="B7666" s="14" t="s">
        <v>4089</v>
      </c>
      <c r="C7666" s="14" t="s">
        <v>4090</v>
      </c>
      <c r="D7666" s="16"/>
      <c r="E7666" s="19" t="e">
        <f>VLOOKUP(Table1[[#This Row],[winner_name]],[1]players!$A:$E,5,FALSE)</f>
        <v>#N/A</v>
      </c>
      <c r="F7666" s="19" t="e">
        <f>VLOOKUP(Table1[[#This Row],[loser_name]],[1]players!$A:$E,5,FALSE)</f>
        <v>#N/A</v>
      </c>
      <c r="G7666" s="14" t="s">
        <v>411</v>
      </c>
      <c r="H7666" s="19" t="s">
        <v>4079</v>
      </c>
      <c r="I7666" s="19" t="str">
        <f>VLOOKUP(Table1[[#This Row],[tourney_id]],tournaments!A:E,4,FALSE)</f>
        <v>Rolling Hills Estates, California</v>
      </c>
      <c r="J7666" s="31"/>
      <c r="K7666" s="14"/>
    </row>
    <row r="7667" spans="1:11" x14ac:dyDescent="0.3">
      <c r="A7667" s="14" t="s">
        <v>1087</v>
      </c>
      <c r="B7667" s="14" t="s">
        <v>4092</v>
      </c>
      <c r="C7667" s="14" t="s">
        <v>381</v>
      </c>
      <c r="D7667" s="16"/>
      <c r="E7667" s="19" t="e">
        <f>VLOOKUP(Table1[[#This Row],[winner_name]],[1]players!$A:$E,5,FALSE)</f>
        <v>#N/A</v>
      </c>
      <c r="F7667" s="19">
        <f>VLOOKUP(Table1[[#This Row],[loser_name]],[1]players!$A:$E,5,FALSE)</f>
        <v>0</v>
      </c>
      <c r="G7667" s="14" t="s">
        <v>411</v>
      </c>
      <c r="H7667" s="19" t="s">
        <v>4079</v>
      </c>
      <c r="I7667" s="19" t="str">
        <f>VLOOKUP(Table1[[#This Row],[tourney_id]],tournaments!A:E,4,FALSE)</f>
        <v>Rolling Hills Estates, California</v>
      </c>
      <c r="J7667" s="31"/>
      <c r="K7667" s="14"/>
    </row>
    <row r="7668" spans="1:11" x14ac:dyDescent="0.3">
      <c r="A7668" s="14" t="s">
        <v>1031</v>
      </c>
      <c r="B7668" s="14" t="s">
        <v>4093</v>
      </c>
      <c r="C7668" s="14" t="s">
        <v>4094</v>
      </c>
      <c r="D7668" s="16"/>
      <c r="E7668" s="19" t="e">
        <f>VLOOKUP(Table1[[#This Row],[winner_name]],[1]players!$A:$E,5,FALSE)</f>
        <v>#N/A</v>
      </c>
      <c r="F7668" s="19">
        <f>VLOOKUP(Table1[[#This Row],[loser_name]],[1]players!$A:$E,5,FALSE)</f>
        <v>0</v>
      </c>
      <c r="G7668" s="14" t="s">
        <v>411</v>
      </c>
      <c r="H7668" s="19" t="s">
        <v>4079</v>
      </c>
      <c r="I7668" s="19" t="str">
        <f>VLOOKUP(Table1[[#This Row],[tourney_id]],tournaments!A:E,4,FALSE)</f>
        <v>Rolling Hills Estates, California</v>
      </c>
      <c r="J7668" s="31"/>
      <c r="K7668" s="14"/>
    </row>
    <row r="7669" spans="1:11" x14ac:dyDescent="0.3">
      <c r="A7669" s="14" t="s">
        <v>1354</v>
      </c>
      <c r="B7669" s="14" t="s">
        <v>4095</v>
      </c>
      <c r="C7669" s="14" t="s">
        <v>416</v>
      </c>
      <c r="D7669" s="16"/>
      <c r="E7669" s="19" t="e">
        <f>VLOOKUP(Table1[[#This Row],[winner_name]],[1]players!$A:$E,5,FALSE)</f>
        <v>#N/A</v>
      </c>
      <c r="F7669" s="19" t="e">
        <f>VLOOKUP(Table1[[#This Row],[loser_name]],[1]players!$A:$E,5,FALSE)</f>
        <v>#N/A</v>
      </c>
      <c r="G7669" s="14" t="s">
        <v>411</v>
      </c>
      <c r="H7669" s="19" t="s">
        <v>4079</v>
      </c>
      <c r="I7669" s="19" t="str">
        <f>VLOOKUP(Table1[[#This Row],[tourney_id]],tournaments!A:E,4,FALSE)</f>
        <v>Rolling Hills Estates, California</v>
      </c>
      <c r="J7669" s="31"/>
      <c r="K7669" s="14"/>
    </row>
    <row r="7670" spans="1:11" x14ac:dyDescent="0.3">
      <c r="A7670" s="14" t="s">
        <v>81</v>
      </c>
      <c r="B7670" s="14" t="s">
        <v>4096</v>
      </c>
      <c r="C7670" s="14" t="s">
        <v>687</v>
      </c>
      <c r="D7670" s="16"/>
      <c r="E7670" s="19" t="e">
        <f>VLOOKUP(Table1[[#This Row],[winner_name]],[1]players!$A:$E,5,FALSE)</f>
        <v>#N/A</v>
      </c>
      <c r="F7670" s="19">
        <f>VLOOKUP(Table1[[#This Row],[loser_name]],[1]players!$A:$E,5,FALSE)</f>
        <v>0</v>
      </c>
      <c r="G7670" s="14" t="s">
        <v>411</v>
      </c>
      <c r="H7670" s="19" t="s">
        <v>4079</v>
      </c>
      <c r="I7670" s="19" t="str">
        <f>VLOOKUP(Table1[[#This Row],[tourney_id]],tournaments!A:E,4,FALSE)</f>
        <v>Rolling Hills Estates, California</v>
      </c>
      <c r="J7670" s="31"/>
      <c r="K7670" s="14"/>
    </row>
    <row r="7671" spans="1:11" x14ac:dyDescent="0.3">
      <c r="A7671" s="14" t="s">
        <v>1078</v>
      </c>
      <c r="B7671" s="14" t="s">
        <v>1049</v>
      </c>
      <c r="C7671" s="14" t="s">
        <v>4097</v>
      </c>
      <c r="D7671" s="16"/>
      <c r="E7671" s="19" t="e">
        <f>VLOOKUP(Table1[[#This Row],[winner_name]],[1]players!$A:$E,5,FALSE)</f>
        <v>#N/A</v>
      </c>
      <c r="F7671" s="19" t="e">
        <f>VLOOKUP(Table1[[#This Row],[loser_name]],[1]players!$A:$E,5,FALSE)</f>
        <v>#N/A</v>
      </c>
      <c r="G7671" s="14" t="s">
        <v>411</v>
      </c>
      <c r="H7671" s="19" t="s">
        <v>4079</v>
      </c>
      <c r="I7671" s="19" t="str">
        <f>VLOOKUP(Table1[[#This Row],[tourney_id]],tournaments!A:E,4,FALSE)</f>
        <v>Rolling Hills Estates, California</v>
      </c>
      <c r="J7671" s="31"/>
      <c r="K7671" s="14"/>
    </row>
    <row r="7672" spans="1:11" x14ac:dyDescent="0.3">
      <c r="A7672" s="14" t="s">
        <v>1038</v>
      </c>
      <c r="B7672" s="14" t="s">
        <v>3352</v>
      </c>
      <c r="C7672" s="14" t="s">
        <v>427</v>
      </c>
      <c r="D7672" s="16"/>
      <c r="E7672" s="19" t="e">
        <f>VLOOKUP(Table1[[#This Row],[winner_name]],[1]players!$A:$E,5,FALSE)</f>
        <v>#N/A</v>
      </c>
      <c r="F7672" s="19" t="e">
        <f>VLOOKUP(Table1[[#This Row],[loser_name]],[1]players!$A:$E,5,FALSE)</f>
        <v>#N/A</v>
      </c>
      <c r="G7672" s="14" t="s">
        <v>411</v>
      </c>
      <c r="H7672" s="19" t="s">
        <v>4079</v>
      </c>
      <c r="I7672" s="19" t="str">
        <f>VLOOKUP(Table1[[#This Row],[tourney_id]],tournaments!A:E,4,FALSE)</f>
        <v>Rolling Hills Estates, California</v>
      </c>
      <c r="J7672" s="31"/>
      <c r="K7672" s="14"/>
    </row>
    <row r="7673" spans="1:11" x14ac:dyDescent="0.3">
      <c r="A7673" s="14" t="s">
        <v>3356</v>
      </c>
      <c r="B7673" s="14" t="s">
        <v>1035</v>
      </c>
      <c r="C7673" s="14" t="s">
        <v>381</v>
      </c>
      <c r="D7673" s="16"/>
      <c r="E7673" s="19" t="e">
        <f>VLOOKUP(Table1[[#This Row],[winner_name]],[1]players!$A:$E,5,FALSE)</f>
        <v>#N/A</v>
      </c>
      <c r="F7673" s="19">
        <f>VLOOKUP(Table1[[#This Row],[loser_name]],[1]players!$A:$E,5,FALSE)</f>
        <v>0</v>
      </c>
      <c r="G7673" s="14" t="s">
        <v>411</v>
      </c>
      <c r="H7673" s="19" t="s">
        <v>4079</v>
      </c>
      <c r="I7673" s="19" t="str">
        <f>VLOOKUP(Table1[[#This Row],[tourney_id]],tournaments!A:E,4,FALSE)</f>
        <v>Rolling Hills Estates, California</v>
      </c>
      <c r="J7673" s="31"/>
      <c r="K7673" s="14"/>
    </row>
    <row r="7674" spans="1:11" x14ac:dyDescent="0.3">
      <c r="A7674" s="14" t="s">
        <v>928</v>
      </c>
      <c r="B7674" s="14" t="s">
        <v>4098</v>
      </c>
      <c r="C7674" s="14" t="s">
        <v>427</v>
      </c>
      <c r="D7674" s="16"/>
      <c r="E7674" s="19" t="e">
        <f>VLOOKUP(Table1[[#This Row],[winner_name]],[1]players!$A:$E,5,FALSE)</f>
        <v>#N/A</v>
      </c>
      <c r="F7674" s="19">
        <f>VLOOKUP(Table1[[#This Row],[loser_name]],[1]players!$A:$E,5,FALSE)</f>
        <v>0</v>
      </c>
      <c r="G7674" s="14" t="s">
        <v>411</v>
      </c>
      <c r="H7674" s="19" t="s">
        <v>4079</v>
      </c>
      <c r="I7674" s="19" t="str">
        <f>VLOOKUP(Table1[[#This Row],[tourney_id]],tournaments!A:E,4,FALSE)</f>
        <v>Rolling Hills Estates, California</v>
      </c>
      <c r="J7674" s="31"/>
      <c r="K7674" s="14"/>
    </row>
    <row r="7675" spans="1:11" x14ac:dyDescent="0.3">
      <c r="A7675" s="14" t="s">
        <v>276</v>
      </c>
      <c r="B7675" s="14" t="s">
        <v>1054</v>
      </c>
      <c r="C7675" s="14" t="s">
        <v>460</v>
      </c>
      <c r="D7675" s="16"/>
      <c r="E7675" s="19" t="e">
        <f>VLOOKUP(Table1[[#This Row],[winner_name]],[1]players!$A:$E,5,FALSE)</f>
        <v>#N/A</v>
      </c>
      <c r="F7675" s="19" t="e">
        <f>VLOOKUP(Table1[[#This Row],[loser_name]],[1]players!$A:$E,5,FALSE)</f>
        <v>#N/A</v>
      </c>
      <c r="G7675" s="14" t="s">
        <v>424</v>
      </c>
      <c r="H7675" s="19" t="s">
        <v>4079</v>
      </c>
      <c r="I7675" s="19" t="str">
        <f>VLOOKUP(Table1[[#This Row],[tourney_id]],tournaments!A:E,4,FALSE)</f>
        <v>Rolling Hills Estates, California</v>
      </c>
      <c r="J7675" s="31"/>
      <c r="K7675" s="14"/>
    </row>
    <row r="7676" spans="1:11" x14ac:dyDescent="0.3">
      <c r="A7676" s="14" t="s">
        <v>24</v>
      </c>
      <c r="B7676" s="14" t="s">
        <v>4086</v>
      </c>
      <c r="C7676" s="14" t="s">
        <v>878</v>
      </c>
      <c r="D7676" s="16"/>
      <c r="E7676" s="19" t="e">
        <f>VLOOKUP(Table1[[#This Row],[winner_name]],[1]players!$A:$E,5,FALSE)</f>
        <v>#N/A</v>
      </c>
      <c r="F7676" s="19" t="e">
        <f>VLOOKUP(Table1[[#This Row],[loser_name]],[1]players!$A:$E,5,FALSE)</f>
        <v>#N/A</v>
      </c>
      <c r="G7676" s="14" t="s">
        <v>424</v>
      </c>
      <c r="H7676" s="19" t="s">
        <v>4079</v>
      </c>
      <c r="I7676" s="19" t="str">
        <f>VLOOKUP(Table1[[#This Row],[tourney_id]],tournaments!A:E,4,FALSE)</f>
        <v>Rolling Hills Estates, California</v>
      </c>
      <c r="J7676" s="31"/>
      <c r="K7676" s="14"/>
    </row>
    <row r="7677" spans="1:11" x14ac:dyDescent="0.3">
      <c r="A7677" s="14" t="s">
        <v>3233</v>
      </c>
      <c r="B7677" s="14" t="s">
        <v>4088</v>
      </c>
      <c r="C7677" s="14" t="s">
        <v>395</v>
      </c>
      <c r="D7677" s="16"/>
      <c r="E7677" s="19" t="e">
        <f>VLOOKUP(Table1[[#This Row],[winner_name]],[1]players!$A:$E,5,FALSE)</f>
        <v>#N/A</v>
      </c>
      <c r="F7677" s="19">
        <f>VLOOKUP(Table1[[#This Row],[loser_name]],[1]players!$A:$E,5,FALSE)</f>
        <v>0</v>
      </c>
      <c r="G7677" s="14" t="s">
        <v>424</v>
      </c>
      <c r="H7677" s="19" t="s">
        <v>4079</v>
      </c>
      <c r="I7677" s="19" t="str">
        <f>VLOOKUP(Table1[[#This Row],[tourney_id]],tournaments!A:E,4,FALSE)</f>
        <v>Rolling Hills Estates, California</v>
      </c>
      <c r="J7677" s="31"/>
      <c r="K7677" s="14"/>
    </row>
    <row r="7678" spans="1:11" x14ac:dyDescent="0.3">
      <c r="A7678" s="14" t="s">
        <v>909</v>
      </c>
      <c r="B7678" s="14" t="s">
        <v>3963</v>
      </c>
      <c r="C7678" s="14" t="s">
        <v>402</v>
      </c>
      <c r="D7678" s="16"/>
      <c r="E7678" s="19" t="e">
        <f>VLOOKUP(Table1[[#This Row],[winner_name]],[1]players!$A:$E,5,FALSE)</f>
        <v>#N/A</v>
      </c>
      <c r="F7678" s="19" t="e">
        <f>VLOOKUP(Table1[[#This Row],[loser_name]],[1]players!$A:$E,5,FALSE)</f>
        <v>#N/A</v>
      </c>
      <c r="G7678" s="14" t="s">
        <v>424</v>
      </c>
      <c r="H7678" s="19" t="s">
        <v>4079</v>
      </c>
      <c r="I7678" s="19" t="str">
        <f>VLOOKUP(Table1[[#This Row],[tourney_id]],tournaments!A:E,4,FALSE)</f>
        <v>Rolling Hills Estates, California</v>
      </c>
      <c r="J7678" s="31"/>
      <c r="K7678" s="14"/>
    </row>
    <row r="7679" spans="1:11" x14ac:dyDescent="0.3">
      <c r="A7679" s="14" t="s">
        <v>1031</v>
      </c>
      <c r="B7679" s="14" t="s">
        <v>1087</v>
      </c>
      <c r="C7679" s="14" t="s">
        <v>4099</v>
      </c>
      <c r="D7679" s="16"/>
      <c r="E7679" s="19" t="e">
        <f>VLOOKUP(Table1[[#This Row],[winner_name]],[1]players!$A:$E,5,FALSE)</f>
        <v>#N/A</v>
      </c>
      <c r="F7679" s="19" t="e">
        <f>VLOOKUP(Table1[[#This Row],[loser_name]],[1]players!$A:$E,5,FALSE)</f>
        <v>#N/A</v>
      </c>
      <c r="G7679" s="14" t="s">
        <v>424</v>
      </c>
      <c r="H7679" s="19" t="s">
        <v>4079</v>
      </c>
      <c r="I7679" s="19" t="str">
        <f>VLOOKUP(Table1[[#This Row],[tourney_id]],tournaments!A:E,4,FALSE)</f>
        <v>Rolling Hills Estates, California</v>
      </c>
      <c r="J7679" s="31"/>
      <c r="K7679" s="14"/>
    </row>
    <row r="7680" spans="1:11" x14ac:dyDescent="0.3">
      <c r="A7680" s="14" t="s">
        <v>81</v>
      </c>
      <c r="B7680" s="14" t="s">
        <v>1354</v>
      </c>
      <c r="C7680" s="14" t="s">
        <v>394</v>
      </c>
      <c r="D7680" s="16"/>
      <c r="E7680" s="19" t="e">
        <f>VLOOKUP(Table1[[#This Row],[winner_name]],[1]players!$A:$E,5,FALSE)</f>
        <v>#N/A</v>
      </c>
      <c r="F7680" s="19" t="e">
        <f>VLOOKUP(Table1[[#This Row],[loser_name]],[1]players!$A:$E,5,FALSE)</f>
        <v>#N/A</v>
      </c>
      <c r="G7680" s="14" t="s">
        <v>424</v>
      </c>
      <c r="H7680" s="19" t="s">
        <v>4079</v>
      </c>
      <c r="I7680" s="19" t="str">
        <f>VLOOKUP(Table1[[#This Row],[tourney_id]],tournaments!A:E,4,FALSE)</f>
        <v>Rolling Hills Estates, California</v>
      </c>
      <c r="J7680" s="31"/>
      <c r="K7680" s="14"/>
    </row>
    <row r="7681" spans="1:11" x14ac:dyDescent="0.3">
      <c r="A7681" s="14" t="s">
        <v>1038</v>
      </c>
      <c r="B7681" s="14" t="s">
        <v>1078</v>
      </c>
      <c r="C7681" s="14" t="s">
        <v>2750</v>
      </c>
      <c r="D7681" s="16"/>
      <c r="E7681" s="19" t="e">
        <f>VLOOKUP(Table1[[#This Row],[winner_name]],[1]players!$A:$E,5,FALSE)</f>
        <v>#N/A</v>
      </c>
      <c r="F7681" s="19" t="e">
        <f>VLOOKUP(Table1[[#This Row],[loser_name]],[1]players!$A:$E,5,FALSE)</f>
        <v>#N/A</v>
      </c>
      <c r="G7681" s="14" t="s">
        <v>424</v>
      </c>
      <c r="H7681" s="19" t="s">
        <v>4079</v>
      </c>
      <c r="I7681" s="19" t="str">
        <f>VLOOKUP(Table1[[#This Row],[tourney_id]],tournaments!A:E,4,FALSE)</f>
        <v>Rolling Hills Estates, California</v>
      </c>
      <c r="J7681" s="31"/>
      <c r="K7681" s="14"/>
    </row>
    <row r="7682" spans="1:11" x14ac:dyDescent="0.3">
      <c r="A7682" s="14" t="s">
        <v>928</v>
      </c>
      <c r="B7682" s="14" t="s">
        <v>3356</v>
      </c>
      <c r="C7682" s="14" t="s">
        <v>407</v>
      </c>
      <c r="D7682" s="16"/>
      <c r="E7682" s="19" t="e">
        <f>VLOOKUP(Table1[[#This Row],[winner_name]],[1]players!$A:$E,5,FALSE)</f>
        <v>#N/A</v>
      </c>
      <c r="F7682" s="19" t="e">
        <f>VLOOKUP(Table1[[#This Row],[loser_name]],[1]players!$A:$E,5,FALSE)</f>
        <v>#N/A</v>
      </c>
      <c r="G7682" s="14" t="s">
        <v>424</v>
      </c>
      <c r="H7682" s="19" t="s">
        <v>4079</v>
      </c>
      <c r="I7682" s="19" t="str">
        <f>VLOOKUP(Table1[[#This Row],[tourney_id]],tournaments!A:E,4,FALSE)</f>
        <v>Rolling Hills Estates, California</v>
      </c>
      <c r="J7682" s="31"/>
      <c r="K7682" s="14"/>
    </row>
    <row r="7683" spans="1:11" x14ac:dyDescent="0.3">
      <c r="A7683" s="14" t="s">
        <v>276</v>
      </c>
      <c r="B7683" s="14" t="s">
        <v>24</v>
      </c>
      <c r="C7683" s="14" t="s">
        <v>412</v>
      </c>
      <c r="D7683" s="16"/>
      <c r="E7683" s="19" t="e">
        <f>VLOOKUP(Table1[[#This Row],[winner_name]],[1]players!$A:$E,5,FALSE)</f>
        <v>#N/A</v>
      </c>
      <c r="F7683" s="19" t="e">
        <f>VLOOKUP(Table1[[#This Row],[loser_name]],[1]players!$A:$E,5,FALSE)</f>
        <v>#N/A</v>
      </c>
      <c r="G7683" s="14" t="s">
        <v>430</v>
      </c>
      <c r="H7683" s="19" t="s">
        <v>4079</v>
      </c>
      <c r="I7683" s="19" t="str">
        <f>VLOOKUP(Table1[[#This Row],[tourney_id]],tournaments!A:E,4,FALSE)</f>
        <v>Rolling Hills Estates, California</v>
      </c>
      <c r="J7683" s="31"/>
      <c r="K7683" s="14"/>
    </row>
    <row r="7684" spans="1:11" x14ac:dyDescent="0.3">
      <c r="A7684" s="14" t="s">
        <v>3233</v>
      </c>
      <c r="B7684" s="14" t="s">
        <v>909</v>
      </c>
      <c r="C7684" s="14" t="s">
        <v>698</v>
      </c>
      <c r="D7684" s="16"/>
      <c r="E7684" s="19" t="e">
        <f>VLOOKUP(Table1[[#This Row],[winner_name]],[1]players!$A:$E,5,FALSE)</f>
        <v>#N/A</v>
      </c>
      <c r="F7684" s="19" t="e">
        <f>VLOOKUP(Table1[[#This Row],[loser_name]],[1]players!$A:$E,5,FALSE)</f>
        <v>#N/A</v>
      </c>
      <c r="G7684" s="14" t="s">
        <v>430</v>
      </c>
      <c r="H7684" s="19" t="s">
        <v>4079</v>
      </c>
      <c r="I7684" s="19" t="str">
        <f>VLOOKUP(Table1[[#This Row],[tourney_id]],tournaments!A:E,4,FALSE)</f>
        <v>Rolling Hills Estates, California</v>
      </c>
      <c r="J7684" s="31"/>
      <c r="K7684" s="14"/>
    </row>
    <row r="7685" spans="1:11" x14ac:dyDescent="0.3">
      <c r="A7685" s="14" t="s">
        <v>81</v>
      </c>
      <c r="B7685" s="14" t="s">
        <v>1031</v>
      </c>
      <c r="C7685" s="14" t="s">
        <v>395</v>
      </c>
      <c r="D7685" s="16"/>
      <c r="E7685" s="19" t="e">
        <f>VLOOKUP(Table1[[#This Row],[winner_name]],[1]players!$A:$E,5,FALSE)</f>
        <v>#N/A</v>
      </c>
      <c r="F7685" s="19" t="e">
        <f>VLOOKUP(Table1[[#This Row],[loser_name]],[1]players!$A:$E,5,FALSE)</f>
        <v>#N/A</v>
      </c>
      <c r="G7685" s="14" t="s">
        <v>430</v>
      </c>
      <c r="H7685" s="19" t="s">
        <v>4079</v>
      </c>
      <c r="I7685" s="19" t="str">
        <f>VLOOKUP(Table1[[#This Row],[tourney_id]],tournaments!A:E,4,FALSE)</f>
        <v>Rolling Hills Estates, California</v>
      </c>
      <c r="J7685" s="31"/>
      <c r="K7685" s="14"/>
    </row>
    <row r="7686" spans="1:11" x14ac:dyDescent="0.3">
      <c r="A7686" s="14" t="s">
        <v>1038</v>
      </c>
      <c r="B7686" s="14" t="s">
        <v>928</v>
      </c>
      <c r="C7686" s="14" t="s">
        <v>407</v>
      </c>
      <c r="D7686" s="16"/>
      <c r="E7686" s="19" t="e">
        <f>VLOOKUP(Table1[[#This Row],[winner_name]],[1]players!$A:$E,5,FALSE)</f>
        <v>#N/A</v>
      </c>
      <c r="F7686" s="19" t="e">
        <f>VLOOKUP(Table1[[#This Row],[loser_name]],[1]players!$A:$E,5,FALSE)</f>
        <v>#N/A</v>
      </c>
      <c r="G7686" s="14" t="s">
        <v>430</v>
      </c>
      <c r="H7686" s="19" t="s">
        <v>4079</v>
      </c>
      <c r="I7686" s="19" t="str">
        <f>VLOOKUP(Table1[[#This Row],[tourney_id]],tournaments!A:E,4,FALSE)</f>
        <v>Rolling Hills Estates, California</v>
      </c>
      <c r="J7686" s="31"/>
      <c r="K7686" s="14"/>
    </row>
    <row r="7687" spans="1:11" x14ac:dyDescent="0.3">
      <c r="A7687" s="14" t="s">
        <v>276</v>
      </c>
      <c r="B7687" s="14" t="s">
        <v>3233</v>
      </c>
      <c r="C7687" s="14" t="s">
        <v>412</v>
      </c>
      <c r="D7687" s="16"/>
      <c r="E7687" s="19" t="e">
        <f>VLOOKUP(Table1[[#This Row],[winner_name]],[1]players!$A:$E,5,FALSE)</f>
        <v>#N/A</v>
      </c>
      <c r="F7687" s="19" t="e">
        <f>VLOOKUP(Table1[[#This Row],[loser_name]],[1]players!$A:$E,5,FALSE)</f>
        <v>#N/A</v>
      </c>
      <c r="G7687" s="14" t="s">
        <v>431</v>
      </c>
      <c r="H7687" s="19" t="s">
        <v>4079</v>
      </c>
      <c r="I7687" s="19" t="str">
        <f>VLOOKUP(Table1[[#This Row],[tourney_id]],tournaments!A:E,4,FALSE)</f>
        <v>Rolling Hills Estates, California</v>
      </c>
      <c r="J7687" s="31"/>
      <c r="K7687" s="14"/>
    </row>
    <row r="7688" spans="1:11" x14ac:dyDescent="0.3">
      <c r="A7688" s="14" t="s">
        <v>81</v>
      </c>
      <c r="B7688" s="14" t="s">
        <v>1038</v>
      </c>
      <c r="C7688" s="14" t="s">
        <v>911</v>
      </c>
      <c r="D7688" s="16"/>
      <c r="E7688" s="19" t="e">
        <f>VLOOKUP(Table1[[#This Row],[winner_name]],[1]players!$A:$E,5,FALSE)</f>
        <v>#N/A</v>
      </c>
      <c r="F7688" s="19" t="e">
        <f>VLOOKUP(Table1[[#This Row],[loser_name]],[1]players!$A:$E,5,FALSE)</f>
        <v>#N/A</v>
      </c>
      <c r="G7688" s="14" t="s">
        <v>431</v>
      </c>
      <c r="H7688" s="19" t="s">
        <v>4079</v>
      </c>
      <c r="I7688" s="19" t="str">
        <f>VLOOKUP(Table1[[#This Row],[tourney_id]],tournaments!A:E,4,FALSE)</f>
        <v>Rolling Hills Estates, California</v>
      </c>
      <c r="J7688" s="31"/>
      <c r="K7688" s="14"/>
    </row>
    <row r="7689" spans="1:11" x14ac:dyDescent="0.3">
      <c r="A7689" s="14" t="s">
        <v>81</v>
      </c>
      <c r="B7689" s="14" t="s">
        <v>276</v>
      </c>
      <c r="C7689" s="14" t="s">
        <v>1956</v>
      </c>
      <c r="D7689" s="16"/>
      <c r="E7689" s="19" t="e">
        <f>VLOOKUP(Table1[[#This Row],[winner_name]],[1]players!$A:$E,5,FALSE)</f>
        <v>#N/A</v>
      </c>
      <c r="F7689" s="19" t="e">
        <f>VLOOKUP(Table1[[#This Row],[loser_name]],[1]players!$A:$E,5,FALSE)</f>
        <v>#N/A</v>
      </c>
      <c r="G7689" s="14" t="s">
        <v>432</v>
      </c>
      <c r="H7689" s="19" t="s">
        <v>4079</v>
      </c>
      <c r="I7689" s="19" t="str">
        <f>VLOOKUP(Table1[[#This Row],[tourney_id]],tournaments!A:E,4,FALSE)</f>
        <v>Rolling Hills Estates, California</v>
      </c>
      <c r="J7689" s="31"/>
      <c r="K7689" s="14"/>
    </row>
    <row r="7690" spans="1:11" x14ac:dyDescent="0.3">
      <c r="A7690" s="14" t="s">
        <v>3956</v>
      </c>
      <c r="B7690" s="14" t="s">
        <v>3290</v>
      </c>
      <c r="C7690" s="14" t="s">
        <v>4101</v>
      </c>
      <c r="D7690" s="16"/>
      <c r="E7690" s="19" t="e">
        <f>VLOOKUP(Table1[[#This Row],[winner_name]],[1]players!$A:$E,5,FALSE)</f>
        <v>#N/A</v>
      </c>
      <c r="F7690" s="19" t="e">
        <f>VLOOKUP(Table1[[#This Row],[loser_name]],[1]players!$A:$E,5,FALSE)</f>
        <v>#N/A</v>
      </c>
      <c r="G7690" s="14" t="s">
        <v>410</v>
      </c>
      <c r="H7690" s="19" t="s">
        <v>4100</v>
      </c>
      <c r="I7690" s="19" t="str">
        <f>VLOOKUP(Table1[[#This Row],[tourney_id]],tournaments!A:E,4,FALSE)</f>
        <v>Rolling Hills Estates, California</v>
      </c>
      <c r="J7690" s="31"/>
      <c r="K7690" s="14"/>
    </row>
    <row r="7691" spans="1:11" x14ac:dyDescent="0.3">
      <c r="A7691" s="14" t="s">
        <v>1034</v>
      </c>
      <c r="B7691" s="14" t="s">
        <v>4103</v>
      </c>
      <c r="C7691" s="14" t="s">
        <v>4102</v>
      </c>
      <c r="D7691" s="16"/>
      <c r="E7691" s="19" t="e">
        <f>VLOOKUP(Table1[[#This Row],[winner_name]],[1]players!$A:$E,5,FALSE)</f>
        <v>#N/A</v>
      </c>
      <c r="F7691" s="19" t="e">
        <f>VLOOKUP(Table1[[#This Row],[loser_name]],[1]players!$A:$E,5,FALSE)</f>
        <v>#N/A</v>
      </c>
      <c r="G7691" s="14" t="s">
        <v>410</v>
      </c>
      <c r="H7691" s="19" t="s">
        <v>4100</v>
      </c>
      <c r="I7691" s="19" t="str">
        <f>VLOOKUP(Table1[[#This Row],[tourney_id]],tournaments!A:E,4,FALSE)</f>
        <v>Rolling Hills Estates, California</v>
      </c>
      <c r="J7691" s="31"/>
      <c r="K7691" s="14"/>
    </row>
    <row r="7692" spans="1:11" x14ac:dyDescent="0.3">
      <c r="A7692" s="14" t="s">
        <v>1125</v>
      </c>
      <c r="B7692" s="14" t="s">
        <v>4105</v>
      </c>
      <c r="C7692" s="14" t="s">
        <v>585</v>
      </c>
      <c r="D7692" s="16"/>
      <c r="E7692" s="19" t="e">
        <f>VLOOKUP(Table1[[#This Row],[winner_name]],[1]players!$A:$E,5,FALSE)</f>
        <v>#N/A</v>
      </c>
      <c r="F7692" s="19">
        <f>VLOOKUP(Table1[[#This Row],[loser_name]],[1]players!$A:$E,5,FALSE)</f>
        <v>0</v>
      </c>
      <c r="G7692" s="14" t="s">
        <v>410</v>
      </c>
      <c r="H7692" s="19" t="s">
        <v>4100</v>
      </c>
      <c r="I7692" s="19" t="str">
        <f>VLOOKUP(Table1[[#This Row],[tourney_id]],tournaments!A:E,4,FALSE)</f>
        <v>Rolling Hills Estates, California</v>
      </c>
      <c r="J7692" s="31"/>
      <c r="K7692" s="14"/>
    </row>
    <row r="7693" spans="1:11" x14ac:dyDescent="0.3">
      <c r="A7693" s="14" t="s">
        <v>1024</v>
      </c>
      <c r="B7693" s="14" t="s">
        <v>4104</v>
      </c>
      <c r="C7693" s="14" t="s">
        <v>478</v>
      </c>
      <c r="D7693" s="16"/>
      <c r="E7693" s="19" t="e">
        <f>VLOOKUP(Table1[[#This Row],[winner_name]],[1]players!$A:$E,5,FALSE)</f>
        <v>#N/A</v>
      </c>
      <c r="F7693" s="19" t="e">
        <f>VLOOKUP(Table1[[#This Row],[loser_name]],[1]players!$A:$E,5,FALSE)</f>
        <v>#N/A</v>
      </c>
      <c r="G7693" s="14" t="s">
        <v>410</v>
      </c>
      <c r="H7693" s="19" t="s">
        <v>4100</v>
      </c>
      <c r="I7693" s="19" t="str">
        <f>VLOOKUP(Table1[[#This Row],[tourney_id]],tournaments!A:E,4,FALSE)</f>
        <v>Rolling Hills Estates, California</v>
      </c>
      <c r="J7693" s="31"/>
      <c r="K7693" s="14"/>
    </row>
    <row r="7694" spans="1:11" x14ac:dyDescent="0.3">
      <c r="A7694" s="14" t="s">
        <v>166</v>
      </c>
      <c r="B7694" s="14" t="s">
        <v>1049</v>
      </c>
      <c r="C7694" s="14" t="s">
        <v>402</v>
      </c>
      <c r="D7694" s="16"/>
      <c r="E7694" s="19" t="e">
        <f>VLOOKUP(Table1[[#This Row],[winner_name]],[1]players!$A:$E,5,FALSE)</f>
        <v>#N/A</v>
      </c>
      <c r="F7694" s="19" t="e">
        <f>VLOOKUP(Table1[[#This Row],[loser_name]],[1]players!$A:$E,5,FALSE)</f>
        <v>#N/A</v>
      </c>
      <c r="G7694" s="14" t="s">
        <v>410</v>
      </c>
      <c r="H7694" s="19" t="s">
        <v>4100</v>
      </c>
      <c r="I7694" s="19" t="str">
        <f>VLOOKUP(Table1[[#This Row],[tourney_id]],tournaments!A:E,4,FALSE)</f>
        <v>Rolling Hills Estates, California</v>
      </c>
      <c r="J7694" s="31"/>
      <c r="K7694" s="14"/>
    </row>
    <row r="7695" spans="1:11" x14ac:dyDescent="0.3">
      <c r="A7695" s="14" t="s">
        <v>3976</v>
      </c>
      <c r="B7695" s="14" t="s">
        <v>1035</v>
      </c>
      <c r="C7695" s="14" t="s">
        <v>2125</v>
      </c>
      <c r="D7695" s="16"/>
      <c r="E7695" s="19" t="e">
        <f>VLOOKUP(Table1[[#This Row],[winner_name]],[1]players!$A:$E,5,FALSE)</f>
        <v>#N/A</v>
      </c>
      <c r="F7695" s="19">
        <f>VLOOKUP(Table1[[#This Row],[loser_name]],[1]players!$A:$E,5,FALSE)</f>
        <v>0</v>
      </c>
      <c r="G7695" s="14" t="s">
        <v>410</v>
      </c>
      <c r="H7695" s="19" t="s">
        <v>4100</v>
      </c>
      <c r="I7695" s="19" t="str">
        <f>VLOOKUP(Table1[[#This Row],[tourney_id]],tournaments!A:E,4,FALSE)</f>
        <v>Rolling Hills Estates, California</v>
      </c>
      <c r="J7695" s="31"/>
      <c r="K7695" s="14"/>
    </row>
    <row r="7696" spans="1:11" x14ac:dyDescent="0.3">
      <c r="A7696" s="14" t="s">
        <v>3345</v>
      </c>
      <c r="B7696" s="14" t="s">
        <v>3960</v>
      </c>
      <c r="C7696" s="14" t="s">
        <v>539</v>
      </c>
      <c r="D7696" s="16"/>
      <c r="E7696" s="19">
        <f>VLOOKUP(Table1[[#This Row],[winner_name]],[1]players!$A:$E,5,FALSE)</f>
        <v>0</v>
      </c>
      <c r="F7696" s="19" t="e">
        <f>VLOOKUP(Table1[[#This Row],[loser_name]],[1]players!$A:$E,5,FALSE)</f>
        <v>#N/A</v>
      </c>
      <c r="G7696" s="14" t="s">
        <v>410</v>
      </c>
      <c r="H7696" s="19" t="s">
        <v>4100</v>
      </c>
      <c r="I7696" s="19" t="str">
        <f>VLOOKUP(Table1[[#This Row],[tourney_id]],tournaments!A:E,4,FALSE)</f>
        <v>Rolling Hills Estates, California</v>
      </c>
      <c r="J7696" s="31"/>
      <c r="K7696" s="14"/>
    </row>
    <row r="7697" spans="1:11" x14ac:dyDescent="0.3">
      <c r="A7697" s="14" t="s">
        <v>301</v>
      </c>
      <c r="B7697" s="14" t="s">
        <v>3963</v>
      </c>
      <c r="C7697" s="14" t="s">
        <v>404</v>
      </c>
      <c r="D7697" s="16"/>
      <c r="E7697" s="19" t="e">
        <f>VLOOKUP(Table1[[#This Row],[winner_name]],[1]players!$A:$E,5,FALSE)</f>
        <v>#N/A</v>
      </c>
      <c r="F7697" s="19" t="e">
        <f>VLOOKUP(Table1[[#This Row],[loser_name]],[1]players!$A:$E,5,FALSE)</f>
        <v>#N/A</v>
      </c>
      <c r="G7697" s="14" t="s">
        <v>410</v>
      </c>
      <c r="H7697" s="19" t="s">
        <v>4100</v>
      </c>
      <c r="I7697" s="19" t="str">
        <f>VLOOKUP(Table1[[#This Row],[tourney_id]],tournaments!A:E,4,FALSE)</f>
        <v>Rolling Hills Estates, California</v>
      </c>
      <c r="J7697" s="31"/>
      <c r="K7697" s="14"/>
    </row>
    <row r="7698" spans="1:11" x14ac:dyDescent="0.3">
      <c r="A7698" s="14" t="s">
        <v>3288</v>
      </c>
      <c r="B7698" s="14" t="s">
        <v>995</v>
      </c>
      <c r="C7698" s="14" t="s">
        <v>1418</v>
      </c>
      <c r="D7698" s="16"/>
      <c r="E7698" s="19" t="e">
        <f>VLOOKUP(Table1[[#This Row],[winner_name]],[1]players!$A:$E,5,FALSE)</f>
        <v>#N/A</v>
      </c>
      <c r="F7698" s="19" t="e">
        <f>VLOOKUP(Table1[[#This Row],[loser_name]],[1]players!$A:$E,5,FALSE)</f>
        <v>#N/A</v>
      </c>
      <c r="G7698" s="14" t="s">
        <v>410</v>
      </c>
      <c r="H7698" s="19" t="s">
        <v>4100</v>
      </c>
      <c r="I7698" s="19" t="str">
        <f>VLOOKUP(Table1[[#This Row],[tourney_id]],tournaments!A:E,4,FALSE)</f>
        <v>Rolling Hills Estates, California</v>
      </c>
      <c r="J7698" s="31"/>
      <c r="K7698" s="14"/>
    </row>
    <row r="7699" spans="1:11" x14ac:dyDescent="0.3">
      <c r="A7699" s="14" t="s">
        <v>1054</v>
      </c>
      <c r="B7699" s="14" t="s">
        <v>3942</v>
      </c>
      <c r="C7699" s="14" t="s">
        <v>412</v>
      </c>
      <c r="D7699" s="16"/>
      <c r="E7699" s="19" t="e">
        <f>VLOOKUP(Table1[[#This Row],[winner_name]],[1]players!$A:$E,5,FALSE)</f>
        <v>#N/A</v>
      </c>
      <c r="F7699" s="19" t="e">
        <f>VLOOKUP(Table1[[#This Row],[loser_name]],[1]players!$A:$E,5,FALSE)</f>
        <v>#N/A</v>
      </c>
      <c r="G7699" s="14" t="s">
        <v>410</v>
      </c>
      <c r="H7699" s="19" t="s">
        <v>4100</v>
      </c>
      <c r="I7699" s="19" t="str">
        <f>VLOOKUP(Table1[[#This Row],[tourney_id]],tournaments!A:E,4,FALSE)</f>
        <v>Rolling Hills Estates, California</v>
      </c>
      <c r="J7699" s="31"/>
      <c r="K7699" s="14"/>
    </row>
    <row r="7700" spans="1:11" x14ac:dyDescent="0.3">
      <c r="A7700" s="14" t="s">
        <v>3959</v>
      </c>
      <c r="B7700" s="14" t="s">
        <v>3961</v>
      </c>
      <c r="C7700" s="14" t="s">
        <v>380</v>
      </c>
      <c r="D7700" s="16"/>
      <c r="E7700" s="19">
        <f>VLOOKUP(Table1[[#This Row],[winner_name]],[1]players!$A:$E,5,FALSE)</f>
        <v>0</v>
      </c>
      <c r="F7700" s="19" t="e">
        <f>VLOOKUP(Table1[[#This Row],[loser_name]],[1]players!$A:$E,5,FALSE)</f>
        <v>#N/A</v>
      </c>
      <c r="G7700" s="14" t="s">
        <v>410</v>
      </c>
      <c r="H7700" s="19" t="s">
        <v>4100</v>
      </c>
      <c r="I7700" s="19" t="str">
        <f>VLOOKUP(Table1[[#This Row],[tourney_id]],tournaments!A:E,4,FALSE)</f>
        <v>Rolling Hills Estates, California</v>
      </c>
      <c r="J7700" s="31"/>
      <c r="K7700" s="14"/>
    </row>
    <row r="7701" spans="1:11" x14ac:dyDescent="0.3">
      <c r="A7701" s="14" t="s">
        <v>3361</v>
      </c>
      <c r="B7701" s="14" t="s">
        <v>4106</v>
      </c>
      <c r="C7701" s="14" t="s">
        <v>569</v>
      </c>
      <c r="D7701" s="16"/>
      <c r="E7701" s="19">
        <f>VLOOKUP(Table1[[#This Row],[winner_name]],[1]players!$A:$E,5,FALSE)</f>
        <v>0</v>
      </c>
      <c r="F7701" s="19" t="e">
        <f>VLOOKUP(Table1[[#This Row],[loser_name]],[1]players!$A:$E,5,FALSE)</f>
        <v>#N/A</v>
      </c>
      <c r="G7701" s="14" t="s">
        <v>410</v>
      </c>
      <c r="H7701" s="19" t="s">
        <v>4100</v>
      </c>
      <c r="I7701" s="19" t="str">
        <f>VLOOKUP(Table1[[#This Row],[tourney_id]],tournaments!A:E,4,FALSE)</f>
        <v>Rolling Hills Estates, California</v>
      </c>
      <c r="J7701" s="31"/>
      <c r="K7701" s="14"/>
    </row>
    <row r="7702" spans="1:11" x14ac:dyDescent="0.3">
      <c r="A7702" s="14" t="s">
        <v>3045</v>
      </c>
      <c r="B7702" s="14" t="s">
        <v>1107</v>
      </c>
      <c r="C7702" s="14" t="s">
        <v>402</v>
      </c>
      <c r="D7702" s="16"/>
      <c r="E7702" s="19" t="e">
        <f>VLOOKUP(Table1[[#This Row],[winner_name]],[1]players!$A:$E,5,FALSE)</f>
        <v>#N/A</v>
      </c>
      <c r="F7702" s="19">
        <f>VLOOKUP(Table1[[#This Row],[loser_name]],[1]players!$A:$E,5,FALSE)</f>
        <v>0</v>
      </c>
      <c r="G7702" s="14" t="s">
        <v>410</v>
      </c>
      <c r="H7702" s="19" t="s">
        <v>4100</v>
      </c>
      <c r="I7702" s="19" t="str">
        <f>VLOOKUP(Table1[[#This Row],[tourney_id]],tournaments!A:E,4,FALSE)</f>
        <v>Rolling Hills Estates, California</v>
      </c>
      <c r="J7702" s="31"/>
      <c r="K7702" s="14"/>
    </row>
    <row r="7703" spans="1:11" x14ac:dyDescent="0.3">
      <c r="A7703" s="14" t="s">
        <v>4107</v>
      </c>
      <c r="B7703" s="14" t="s">
        <v>998</v>
      </c>
      <c r="C7703" s="14" t="s">
        <v>397</v>
      </c>
      <c r="D7703" s="16"/>
      <c r="E7703" s="19" t="e">
        <f>VLOOKUP(Table1[[#This Row],[winner_name]],[1]players!$A:$E,5,FALSE)</f>
        <v>#N/A</v>
      </c>
      <c r="F7703" s="19">
        <f>VLOOKUP(Table1[[#This Row],[loser_name]],[1]players!$A:$E,5,FALSE)</f>
        <v>0</v>
      </c>
      <c r="G7703" s="14" t="s">
        <v>410</v>
      </c>
      <c r="H7703" s="19" t="s">
        <v>4100</v>
      </c>
      <c r="I7703" s="19" t="str">
        <f>VLOOKUP(Table1[[#This Row],[tourney_id]],tournaments!A:E,4,FALSE)</f>
        <v>Rolling Hills Estates, California</v>
      </c>
      <c r="J7703" s="31"/>
      <c r="K7703" s="14"/>
    </row>
    <row r="7704" spans="1:11" x14ac:dyDescent="0.3">
      <c r="A7704" s="14" t="s">
        <v>1104</v>
      </c>
      <c r="B7704" s="14" t="s">
        <v>3687</v>
      </c>
      <c r="C7704" s="14" t="s">
        <v>416</v>
      </c>
      <c r="D7704" s="16"/>
      <c r="E7704" s="19" t="e">
        <f>VLOOKUP(Table1[[#This Row],[winner_name]],[1]players!$A:$E,5,FALSE)</f>
        <v>#N/A</v>
      </c>
      <c r="F7704" s="19" t="e">
        <f>VLOOKUP(Table1[[#This Row],[loser_name]],[1]players!$A:$E,5,FALSE)</f>
        <v>#N/A</v>
      </c>
      <c r="G7704" s="14" t="s">
        <v>410</v>
      </c>
      <c r="H7704" s="19" t="s">
        <v>4100</v>
      </c>
      <c r="I7704" s="19" t="str">
        <f>VLOOKUP(Table1[[#This Row],[tourney_id]],tournaments!A:E,4,FALSE)</f>
        <v>Rolling Hills Estates, California</v>
      </c>
      <c r="J7704" s="31"/>
      <c r="K7704" s="14"/>
    </row>
    <row r="7705" spans="1:11" x14ac:dyDescent="0.3">
      <c r="A7705" s="14" t="s">
        <v>3768</v>
      </c>
      <c r="B7705" s="14" t="s">
        <v>1538</v>
      </c>
      <c r="C7705" s="14" t="s">
        <v>453</v>
      </c>
      <c r="D7705" s="16"/>
      <c r="E7705" s="19" t="e">
        <f>VLOOKUP(Table1[[#This Row],[winner_name]],[1]players!$A:$E,5,FALSE)</f>
        <v>#N/A</v>
      </c>
      <c r="F7705" s="19" t="e">
        <f>VLOOKUP(Table1[[#This Row],[loser_name]],[1]players!$A:$E,5,FALSE)</f>
        <v>#N/A</v>
      </c>
      <c r="G7705" s="14" t="s">
        <v>410</v>
      </c>
      <c r="H7705" s="19" t="s">
        <v>4100</v>
      </c>
      <c r="I7705" s="19" t="str">
        <f>VLOOKUP(Table1[[#This Row],[tourney_id]],tournaments!A:E,4,FALSE)</f>
        <v>Rolling Hills Estates, California</v>
      </c>
      <c r="J7705" s="31"/>
      <c r="K7705" s="14"/>
    </row>
    <row r="7706" spans="1:11" x14ac:dyDescent="0.3">
      <c r="A7706" s="14" t="s">
        <v>1095</v>
      </c>
      <c r="B7706" s="14" t="s">
        <v>3956</v>
      </c>
      <c r="C7706" s="14" t="s">
        <v>763</v>
      </c>
      <c r="D7706" s="16"/>
      <c r="E7706" s="19" t="e">
        <f>VLOOKUP(Table1[[#This Row],[winner_name]],[1]players!$A:$E,5,FALSE)</f>
        <v>#N/A</v>
      </c>
      <c r="F7706" s="19" t="e">
        <f>VLOOKUP(Table1[[#This Row],[loser_name]],[1]players!$A:$E,5,FALSE)</f>
        <v>#N/A</v>
      </c>
      <c r="G7706" s="14" t="s">
        <v>411</v>
      </c>
      <c r="H7706" s="19" t="s">
        <v>4100</v>
      </c>
      <c r="I7706" s="19" t="str">
        <f>VLOOKUP(Table1[[#This Row],[tourney_id]],tournaments!A:E,4,FALSE)</f>
        <v>Rolling Hills Estates, California</v>
      </c>
      <c r="J7706" s="31"/>
      <c r="K7706" s="14"/>
    </row>
    <row r="7707" spans="1:11" x14ac:dyDescent="0.3">
      <c r="A7707" s="14" t="s">
        <v>1038</v>
      </c>
      <c r="B7707" s="14" t="s">
        <v>1034</v>
      </c>
      <c r="C7707" s="14" t="s">
        <v>682</v>
      </c>
      <c r="D7707" s="16"/>
      <c r="E7707" s="19" t="e">
        <f>VLOOKUP(Table1[[#This Row],[winner_name]],[1]players!$A:$E,5,FALSE)</f>
        <v>#N/A</v>
      </c>
      <c r="F7707" s="19" t="e">
        <f>VLOOKUP(Table1[[#This Row],[loser_name]],[1]players!$A:$E,5,FALSE)</f>
        <v>#N/A</v>
      </c>
      <c r="G7707" s="14" t="s">
        <v>411</v>
      </c>
      <c r="H7707" s="19" t="s">
        <v>4100</v>
      </c>
      <c r="I7707" s="19" t="str">
        <f>VLOOKUP(Table1[[#This Row],[tourney_id]],tournaments!A:E,4,FALSE)</f>
        <v>Rolling Hills Estates, California</v>
      </c>
      <c r="J7707" s="31"/>
      <c r="K7707" s="14"/>
    </row>
    <row r="7708" spans="1:11" x14ac:dyDescent="0.3">
      <c r="A7708" s="14" t="s">
        <v>3304</v>
      </c>
      <c r="B7708" s="14" t="s">
        <v>1125</v>
      </c>
      <c r="C7708" s="14" t="s">
        <v>506</v>
      </c>
      <c r="D7708" s="16"/>
      <c r="E7708" s="19" t="e">
        <f>VLOOKUP(Table1[[#This Row],[winner_name]],[1]players!$A:$E,5,FALSE)</f>
        <v>#N/A</v>
      </c>
      <c r="F7708" s="19" t="e">
        <f>VLOOKUP(Table1[[#This Row],[loser_name]],[1]players!$A:$E,5,FALSE)</f>
        <v>#N/A</v>
      </c>
      <c r="G7708" s="14" t="s">
        <v>411</v>
      </c>
      <c r="H7708" s="19" t="s">
        <v>4100</v>
      </c>
      <c r="I7708" s="19" t="str">
        <f>VLOOKUP(Table1[[#This Row],[tourney_id]],tournaments!A:E,4,FALSE)</f>
        <v>Rolling Hills Estates, California</v>
      </c>
      <c r="J7708" s="31"/>
      <c r="K7708" s="14"/>
    </row>
    <row r="7709" spans="1:11" x14ac:dyDescent="0.3">
      <c r="A7709" s="14" t="s">
        <v>166</v>
      </c>
      <c r="B7709" s="14" t="s">
        <v>1024</v>
      </c>
      <c r="C7709" s="14" t="s">
        <v>696</v>
      </c>
      <c r="D7709" s="16"/>
      <c r="E7709" s="19" t="e">
        <f>VLOOKUP(Table1[[#This Row],[winner_name]],[1]players!$A:$E,5,FALSE)</f>
        <v>#N/A</v>
      </c>
      <c r="F7709" s="19" t="e">
        <f>VLOOKUP(Table1[[#This Row],[loser_name]],[1]players!$A:$E,5,FALSE)</f>
        <v>#N/A</v>
      </c>
      <c r="G7709" s="14" t="s">
        <v>411</v>
      </c>
      <c r="H7709" s="19" t="s">
        <v>4100</v>
      </c>
      <c r="I7709" s="19" t="str">
        <f>VLOOKUP(Table1[[#This Row],[tourney_id]],tournaments!A:E,4,FALSE)</f>
        <v>Rolling Hills Estates, California</v>
      </c>
      <c r="J7709" s="31"/>
      <c r="K7709" s="14"/>
    </row>
    <row r="7710" spans="1:11" x14ac:dyDescent="0.3">
      <c r="A7710" s="14" t="s">
        <v>3305</v>
      </c>
      <c r="B7710" s="14" t="s">
        <v>2376</v>
      </c>
      <c r="C7710" s="14" t="s">
        <v>696</v>
      </c>
      <c r="D7710" s="16"/>
      <c r="E7710" s="19" t="e">
        <f>VLOOKUP(Table1[[#This Row],[winner_name]],[1]players!$A:$E,5,FALSE)</f>
        <v>#N/A</v>
      </c>
      <c r="F7710" s="19">
        <f>VLOOKUP(Table1[[#This Row],[loser_name]],[1]players!$A:$E,5,FALSE)</f>
        <v>0</v>
      </c>
      <c r="G7710" s="14" t="s">
        <v>411</v>
      </c>
      <c r="H7710" s="19" t="s">
        <v>4100</v>
      </c>
      <c r="I7710" s="19" t="str">
        <f>VLOOKUP(Table1[[#This Row],[tourney_id]],tournaments!A:E,4,FALSE)</f>
        <v>Rolling Hills Estates, California</v>
      </c>
      <c r="J7710" s="31"/>
      <c r="K7710" s="14"/>
    </row>
    <row r="7711" spans="1:11" x14ac:dyDescent="0.3">
      <c r="A7711" s="14" t="s">
        <v>1028</v>
      </c>
      <c r="B7711" s="14" t="s">
        <v>3976</v>
      </c>
      <c r="C7711" s="14" t="s">
        <v>384</v>
      </c>
      <c r="D7711" s="16"/>
      <c r="E7711" s="19" t="e">
        <f>VLOOKUP(Table1[[#This Row],[winner_name]],[1]players!$A:$E,5,FALSE)</f>
        <v>#N/A</v>
      </c>
      <c r="F7711" s="19" t="e">
        <f>VLOOKUP(Table1[[#This Row],[loser_name]],[1]players!$A:$E,5,FALSE)</f>
        <v>#N/A</v>
      </c>
      <c r="G7711" s="14" t="s">
        <v>411</v>
      </c>
      <c r="H7711" s="19" t="s">
        <v>4100</v>
      </c>
      <c r="I7711" s="19" t="str">
        <f>VLOOKUP(Table1[[#This Row],[tourney_id]],tournaments!A:E,4,FALSE)</f>
        <v>Rolling Hills Estates, California</v>
      </c>
      <c r="J7711" s="31"/>
      <c r="K7711" s="14"/>
    </row>
    <row r="7712" spans="1:11" x14ac:dyDescent="0.3">
      <c r="A7712" s="14" t="s">
        <v>284</v>
      </c>
      <c r="B7712" s="14" t="s">
        <v>3345</v>
      </c>
      <c r="C7712" s="14" t="s">
        <v>412</v>
      </c>
      <c r="D7712" s="16"/>
      <c r="E7712" s="19" t="e">
        <f>VLOOKUP(Table1[[#This Row],[winner_name]],[1]players!$A:$E,5,FALSE)</f>
        <v>#N/A</v>
      </c>
      <c r="F7712" s="19">
        <f>VLOOKUP(Table1[[#This Row],[loser_name]],[1]players!$A:$E,5,FALSE)</f>
        <v>0</v>
      </c>
      <c r="G7712" s="14" t="s">
        <v>411</v>
      </c>
      <c r="H7712" s="19" t="s">
        <v>4100</v>
      </c>
      <c r="I7712" s="19" t="str">
        <f>VLOOKUP(Table1[[#This Row],[tourney_id]],tournaments!A:E,4,FALSE)</f>
        <v>Rolling Hills Estates, California</v>
      </c>
      <c r="J7712" s="31"/>
      <c r="K7712" s="14"/>
    </row>
    <row r="7713" spans="1:11" x14ac:dyDescent="0.3">
      <c r="A7713" s="14" t="s">
        <v>1053</v>
      </c>
      <c r="B7713" s="14" t="s">
        <v>301</v>
      </c>
      <c r="C7713" s="14" t="s">
        <v>2928</v>
      </c>
      <c r="D7713" s="16"/>
      <c r="E7713" s="19" t="e">
        <f>VLOOKUP(Table1[[#This Row],[winner_name]],[1]players!$A:$E,5,FALSE)</f>
        <v>#N/A</v>
      </c>
      <c r="F7713" s="19" t="e">
        <f>VLOOKUP(Table1[[#This Row],[loser_name]],[1]players!$A:$E,5,FALSE)</f>
        <v>#N/A</v>
      </c>
      <c r="G7713" s="14" t="s">
        <v>411</v>
      </c>
      <c r="H7713" s="19" t="s">
        <v>4100</v>
      </c>
      <c r="I7713" s="19" t="str">
        <f>VLOOKUP(Table1[[#This Row],[tourney_id]],tournaments!A:E,4,FALSE)</f>
        <v>Rolling Hills Estates, California</v>
      </c>
      <c r="J7713" s="31"/>
      <c r="K7713" s="14"/>
    </row>
    <row r="7714" spans="1:11" x14ac:dyDescent="0.3">
      <c r="A7714" s="14" t="s">
        <v>3288</v>
      </c>
      <c r="B7714" s="14" t="s">
        <v>4108</v>
      </c>
      <c r="C7714" s="14" t="s">
        <v>587</v>
      </c>
      <c r="D7714" s="16"/>
      <c r="E7714" s="19" t="e">
        <f>VLOOKUP(Table1[[#This Row],[winner_name]],[1]players!$A:$E,5,FALSE)</f>
        <v>#N/A</v>
      </c>
      <c r="F7714" s="19">
        <f>VLOOKUP(Table1[[#This Row],[loser_name]],[1]players!$A:$E,5,FALSE)</f>
        <v>0</v>
      </c>
      <c r="G7714" s="14" t="s">
        <v>411</v>
      </c>
      <c r="H7714" s="19" t="s">
        <v>4100</v>
      </c>
      <c r="I7714" s="19" t="str">
        <f>VLOOKUP(Table1[[#This Row],[tourney_id]],tournaments!A:E,4,FALSE)</f>
        <v>Rolling Hills Estates, California</v>
      </c>
      <c r="J7714" s="31"/>
      <c r="K7714" s="14"/>
    </row>
    <row r="7715" spans="1:11" x14ac:dyDescent="0.3">
      <c r="A7715" s="14" t="s">
        <v>1054</v>
      </c>
      <c r="B7715" s="14" t="s">
        <v>1498</v>
      </c>
      <c r="C7715" s="14" t="s">
        <v>1194</v>
      </c>
      <c r="D7715" s="16"/>
      <c r="E7715" s="19" t="e">
        <f>VLOOKUP(Table1[[#This Row],[winner_name]],[1]players!$A:$E,5,FALSE)</f>
        <v>#N/A</v>
      </c>
      <c r="F7715" s="19" t="e">
        <f>VLOOKUP(Table1[[#This Row],[loser_name]],[1]players!$A:$E,5,FALSE)</f>
        <v>#N/A</v>
      </c>
      <c r="G7715" s="14" t="s">
        <v>411</v>
      </c>
      <c r="H7715" s="19" t="s">
        <v>4100</v>
      </c>
      <c r="I7715" s="19" t="str">
        <f>VLOOKUP(Table1[[#This Row],[tourney_id]],tournaments!A:E,4,FALSE)</f>
        <v>Rolling Hills Estates, California</v>
      </c>
      <c r="J7715" s="31"/>
      <c r="K7715" s="14"/>
    </row>
    <row r="7716" spans="1:11" x14ac:dyDescent="0.3">
      <c r="A7716" s="14" t="s">
        <v>1037</v>
      </c>
      <c r="B7716" s="14" t="s">
        <v>3959</v>
      </c>
      <c r="C7716" s="14" t="s">
        <v>382</v>
      </c>
      <c r="D7716" s="16"/>
      <c r="E7716" s="19" t="e">
        <f>VLOOKUP(Table1[[#This Row],[winner_name]],[1]players!$A:$E,5,FALSE)</f>
        <v>#N/A</v>
      </c>
      <c r="F7716" s="19">
        <f>VLOOKUP(Table1[[#This Row],[loser_name]],[1]players!$A:$E,5,FALSE)</f>
        <v>0</v>
      </c>
      <c r="G7716" s="14" t="s">
        <v>411</v>
      </c>
      <c r="H7716" s="19" t="s">
        <v>4100</v>
      </c>
      <c r="I7716" s="19" t="str">
        <f>VLOOKUP(Table1[[#This Row],[tourney_id]],tournaments!A:E,4,FALSE)</f>
        <v>Rolling Hills Estates, California</v>
      </c>
      <c r="J7716" s="31"/>
      <c r="K7716" s="14"/>
    </row>
    <row r="7717" spans="1:11" x14ac:dyDescent="0.3">
      <c r="A7717" s="14" t="s">
        <v>867</v>
      </c>
      <c r="B7717" s="14" t="s">
        <v>3361</v>
      </c>
      <c r="C7717" s="14" t="s">
        <v>463</v>
      </c>
      <c r="D7717" s="16"/>
      <c r="E7717" s="19" t="e">
        <f>VLOOKUP(Table1[[#This Row],[winner_name]],[1]players!$A:$E,5,FALSE)</f>
        <v>#N/A</v>
      </c>
      <c r="F7717" s="19">
        <f>VLOOKUP(Table1[[#This Row],[loser_name]],[1]players!$A:$E,5,FALSE)</f>
        <v>0</v>
      </c>
      <c r="G7717" s="14" t="s">
        <v>411</v>
      </c>
      <c r="H7717" s="19" t="s">
        <v>4100</v>
      </c>
      <c r="I7717" s="19" t="str">
        <f>VLOOKUP(Table1[[#This Row],[tourney_id]],tournaments!A:E,4,FALSE)</f>
        <v>Rolling Hills Estates, California</v>
      </c>
      <c r="J7717" s="31"/>
      <c r="K7717" s="14"/>
    </row>
    <row r="7718" spans="1:11" x14ac:dyDescent="0.3">
      <c r="A7718" s="14" t="s">
        <v>3045</v>
      </c>
      <c r="B7718" s="14" t="s">
        <v>4109</v>
      </c>
      <c r="C7718" s="14" t="s">
        <v>446</v>
      </c>
      <c r="D7718" s="16"/>
      <c r="E7718" s="19" t="e">
        <f>VLOOKUP(Table1[[#This Row],[winner_name]],[1]players!$A:$E,5,FALSE)</f>
        <v>#N/A</v>
      </c>
      <c r="F7718" s="19" t="e">
        <f>VLOOKUP(Table1[[#This Row],[loser_name]],[1]players!$A:$E,5,FALSE)</f>
        <v>#N/A</v>
      </c>
      <c r="G7718" s="14" t="s">
        <v>411</v>
      </c>
      <c r="H7718" s="19" t="s">
        <v>4100</v>
      </c>
      <c r="I7718" s="19" t="str">
        <f>VLOOKUP(Table1[[#This Row],[tourney_id]],tournaments!A:E,4,FALSE)</f>
        <v>Rolling Hills Estates, California</v>
      </c>
      <c r="J7718" s="31"/>
      <c r="K7718" s="14"/>
    </row>
    <row r="7719" spans="1:11" x14ac:dyDescent="0.3">
      <c r="A7719" s="14" t="s">
        <v>1031</v>
      </c>
      <c r="B7719" s="14" t="s">
        <v>4107</v>
      </c>
      <c r="C7719" s="14" t="s">
        <v>705</v>
      </c>
      <c r="D7719" s="16"/>
      <c r="E7719" s="19" t="e">
        <f>VLOOKUP(Table1[[#This Row],[winner_name]],[1]players!$A:$E,5,FALSE)</f>
        <v>#N/A</v>
      </c>
      <c r="F7719" s="19" t="e">
        <f>VLOOKUP(Table1[[#This Row],[loser_name]],[1]players!$A:$E,5,FALSE)</f>
        <v>#N/A</v>
      </c>
      <c r="G7719" s="14" t="s">
        <v>411</v>
      </c>
      <c r="H7719" s="19" t="s">
        <v>4100</v>
      </c>
      <c r="I7719" s="19" t="str">
        <f>VLOOKUP(Table1[[#This Row],[tourney_id]],tournaments!A:E,4,FALSE)</f>
        <v>Rolling Hills Estates, California</v>
      </c>
      <c r="J7719" s="31"/>
      <c r="K7719" s="14"/>
    </row>
    <row r="7720" spans="1:11" x14ac:dyDescent="0.3">
      <c r="A7720" s="14" t="s">
        <v>1502</v>
      </c>
      <c r="B7720" s="14" t="s">
        <v>1104</v>
      </c>
      <c r="C7720" s="14" t="s">
        <v>400</v>
      </c>
      <c r="D7720" s="16"/>
      <c r="E7720" s="19" t="e">
        <f>VLOOKUP(Table1[[#This Row],[winner_name]],[1]players!$A:$E,5,FALSE)</f>
        <v>#N/A</v>
      </c>
      <c r="F7720" s="19" t="e">
        <f>VLOOKUP(Table1[[#This Row],[loser_name]],[1]players!$A:$E,5,FALSE)</f>
        <v>#N/A</v>
      </c>
      <c r="G7720" s="14" t="s">
        <v>411</v>
      </c>
      <c r="H7720" s="19" t="s">
        <v>4100</v>
      </c>
      <c r="I7720" s="19" t="str">
        <f>VLOOKUP(Table1[[#This Row],[tourney_id]],tournaments!A:E,4,FALSE)</f>
        <v>Rolling Hills Estates, California</v>
      </c>
      <c r="J7720" s="31"/>
      <c r="K7720" s="14"/>
    </row>
    <row r="7721" spans="1:11" x14ac:dyDescent="0.3">
      <c r="A7721" s="14" t="s">
        <v>3768</v>
      </c>
      <c r="B7721" s="14" t="s">
        <v>1006</v>
      </c>
      <c r="C7721" s="14" t="s">
        <v>585</v>
      </c>
      <c r="D7721" s="16"/>
      <c r="E7721" s="19" t="e">
        <f>VLOOKUP(Table1[[#This Row],[winner_name]],[1]players!$A:$E,5,FALSE)</f>
        <v>#N/A</v>
      </c>
      <c r="F7721" s="19" t="e">
        <f>VLOOKUP(Table1[[#This Row],[loser_name]],[1]players!$A:$E,5,FALSE)</f>
        <v>#N/A</v>
      </c>
      <c r="G7721" s="14" t="s">
        <v>411</v>
      </c>
      <c r="H7721" s="19" t="s">
        <v>4100</v>
      </c>
      <c r="I7721" s="19" t="str">
        <f>VLOOKUP(Table1[[#This Row],[tourney_id]],tournaments!A:E,4,FALSE)</f>
        <v>Rolling Hills Estates, California</v>
      </c>
      <c r="J7721" s="31"/>
      <c r="K7721" s="14"/>
    </row>
    <row r="7722" spans="1:11" x14ac:dyDescent="0.3">
      <c r="A7722" s="14" t="s">
        <v>1095</v>
      </c>
      <c r="B7722" s="14" t="s">
        <v>1038</v>
      </c>
      <c r="C7722" s="14" t="s">
        <v>427</v>
      </c>
      <c r="D7722" s="16"/>
      <c r="E7722" s="19" t="e">
        <f>VLOOKUP(Table1[[#This Row],[winner_name]],[1]players!$A:$E,5,FALSE)</f>
        <v>#N/A</v>
      </c>
      <c r="F7722" s="19" t="e">
        <f>VLOOKUP(Table1[[#This Row],[loser_name]],[1]players!$A:$E,5,FALSE)</f>
        <v>#N/A</v>
      </c>
      <c r="G7722" s="14" t="s">
        <v>424</v>
      </c>
      <c r="H7722" s="19" t="s">
        <v>4100</v>
      </c>
      <c r="I7722" s="19" t="str">
        <f>VLOOKUP(Table1[[#This Row],[tourney_id]],tournaments!A:E,4,FALSE)</f>
        <v>Rolling Hills Estates, California</v>
      </c>
      <c r="J7722" s="31"/>
      <c r="K7722" s="14"/>
    </row>
    <row r="7723" spans="1:11" x14ac:dyDescent="0.3">
      <c r="A7723" s="14" t="s">
        <v>166</v>
      </c>
      <c r="B7723" s="14" t="s">
        <v>3304</v>
      </c>
      <c r="C7723" s="14" t="s">
        <v>381</v>
      </c>
      <c r="D7723" s="16"/>
      <c r="E7723" s="19" t="e">
        <f>VLOOKUP(Table1[[#This Row],[winner_name]],[1]players!$A:$E,5,FALSE)</f>
        <v>#N/A</v>
      </c>
      <c r="F7723" s="19" t="e">
        <f>VLOOKUP(Table1[[#This Row],[loser_name]],[1]players!$A:$E,5,FALSE)</f>
        <v>#N/A</v>
      </c>
      <c r="G7723" s="14" t="s">
        <v>424</v>
      </c>
      <c r="H7723" s="19" t="s">
        <v>4100</v>
      </c>
      <c r="I7723" s="19" t="str">
        <f>VLOOKUP(Table1[[#This Row],[tourney_id]],tournaments!A:E,4,FALSE)</f>
        <v>Rolling Hills Estates, California</v>
      </c>
      <c r="J7723" s="31"/>
      <c r="K7723" s="14"/>
    </row>
    <row r="7724" spans="1:11" x14ac:dyDescent="0.3">
      <c r="A7724" s="14" t="s">
        <v>1028</v>
      </c>
      <c r="B7724" s="14" t="s">
        <v>3305</v>
      </c>
      <c r="C7724" s="14" t="s">
        <v>696</v>
      </c>
      <c r="D7724" s="16"/>
      <c r="E7724" s="19" t="e">
        <f>VLOOKUP(Table1[[#This Row],[winner_name]],[1]players!$A:$E,5,FALSE)</f>
        <v>#N/A</v>
      </c>
      <c r="F7724" s="19" t="e">
        <f>VLOOKUP(Table1[[#This Row],[loser_name]],[1]players!$A:$E,5,FALSE)</f>
        <v>#N/A</v>
      </c>
      <c r="G7724" s="14" t="s">
        <v>424</v>
      </c>
      <c r="H7724" s="19" t="s">
        <v>4100</v>
      </c>
      <c r="I7724" s="19" t="str">
        <f>VLOOKUP(Table1[[#This Row],[tourney_id]],tournaments!A:E,4,FALSE)</f>
        <v>Rolling Hills Estates, California</v>
      </c>
      <c r="J7724" s="31"/>
      <c r="K7724" s="14"/>
    </row>
    <row r="7725" spans="1:11" x14ac:dyDescent="0.3">
      <c r="A7725" s="14" t="s">
        <v>284</v>
      </c>
      <c r="B7725" s="14" t="s">
        <v>1053</v>
      </c>
      <c r="C7725" s="14" t="s">
        <v>4110</v>
      </c>
      <c r="D7725" s="16"/>
      <c r="E7725" s="19" t="e">
        <f>VLOOKUP(Table1[[#This Row],[winner_name]],[1]players!$A:$E,5,FALSE)</f>
        <v>#N/A</v>
      </c>
      <c r="F7725" s="19" t="e">
        <f>VLOOKUP(Table1[[#This Row],[loser_name]],[1]players!$A:$E,5,FALSE)</f>
        <v>#N/A</v>
      </c>
      <c r="G7725" s="14" t="s">
        <v>424</v>
      </c>
      <c r="H7725" s="19" t="s">
        <v>4100</v>
      </c>
      <c r="I7725" s="19" t="str">
        <f>VLOOKUP(Table1[[#This Row],[tourney_id]],tournaments!A:E,4,FALSE)</f>
        <v>Rolling Hills Estates, California</v>
      </c>
      <c r="J7725" s="31"/>
      <c r="K7725" s="14"/>
    </row>
    <row r="7726" spans="1:11" x14ac:dyDescent="0.3">
      <c r="A7726" s="14" t="s">
        <v>1054</v>
      </c>
      <c r="B7726" s="14" t="s">
        <v>3288</v>
      </c>
      <c r="C7726" s="14" t="s">
        <v>696</v>
      </c>
      <c r="D7726" s="16"/>
      <c r="E7726" s="19" t="e">
        <f>VLOOKUP(Table1[[#This Row],[winner_name]],[1]players!$A:$E,5,FALSE)</f>
        <v>#N/A</v>
      </c>
      <c r="F7726" s="19" t="e">
        <f>VLOOKUP(Table1[[#This Row],[loser_name]],[1]players!$A:$E,5,FALSE)</f>
        <v>#N/A</v>
      </c>
      <c r="G7726" s="14" t="s">
        <v>424</v>
      </c>
      <c r="H7726" s="19" t="s">
        <v>4100</v>
      </c>
      <c r="I7726" s="19" t="str">
        <f>VLOOKUP(Table1[[#This Row],[tourney_id]],tournaments!A:E,4,FALSE)</f>
        <v>Rolling Hills Estates, California</v>
      </c>
      <c r="J7726" s="31"/>
      <c r="K7726" s="14"/>
    </row>
    <row r="7727" spans="1:11" x14ac:dyDescent="0.3">
      <c r="A7727" s="14" t="s">
        <v>1037</v>
      </c>
      <c r="B7727" s="14" t="s">
        <v>867</v>
      </c>
      <c r="C7727" s="14" t="s">
        <v>400</v>
      </c>
      <c r="D7727" s="16"/>
      <c r="E7727" s="19" t="e">
        <f>VLOOKUP(Table1[[#This Row],[winner_name]],[1]players!$A:$E,5,FALSE)</f>
        <v>#N/A</v>
      </c>
      <c r="F7727" s="19" t="e">
        <f>VLOOKUP(Table1[[#This Row],[loser_name]],[1]players!$A:$E,5,FALSE)</f>
        <v>#N/A</v>
      </c>
      <c r="G7727" s="14" t="s">
        <v>424</v>
      </c>
      <c r="H7727" s="19" t="s">
        <v>4100</v>
      </c>
      <c r="I7727" s="19" t="str">
        <f>VLOOKUP(Table1[[#This Row],[tourney_id]],tournaments!A:E,4,FALSE)</f>
        <v>Rolling Hills Estates, California</v>
      </c>
      <c r="J7727" s="31"/>
      <c r="K7727" s="14"/>
    </row>
    <row r="7728" spans="1:11" x14ac:dyDescent="0.3">
      <c r="A7728" s="14" t="s">
        <v>3045</v>
      </c>
      <c r="B7728" s="14" t="s">
        <v>1031</v>
      </c>
      <c r="C7728" s="14" t="s">
        <v>1735</v>
      </c>
      <c r="D7728" s="16"/>
      <c r="E7728" s="19" t="e">
        <f>VLOOKUP(Table1[[#This Row],[winner_name]],[1]players!$A:$E,5,FALSE)</f>
        <v>#N/A</v>
      </c>
      <c r="F7728" s="19" t="e">
        <f>VLOOKUP(Table1[[#This Row],[loser_name]],[1]players!$A:$E,5,FALSE)</f>
        <v>#N/A</v>
      </c>
      <c r="G7728" s="14" t="s">
        <v>424</v>
      </c>
      <c r="H7728" s="19" t="s">
        <v>4100</v>
      </c>
      <c r="I7728" s="19" t="str">
        <f>VLOOKUP(Table1[[#This Row],[tourney_id]],tournaments!A:E,4,FALSE)</f>
        <v>Rolling Hills Estates, California</v>
      </c>
      <c r="J7728" s="31"/>
      <c r="K7728" s="14"/>
    </row>
    <row r="7729" spans="1:11" x14ac:dyDescent="0.3">
      <c r="A7729" s="14" t="s">
        <v>1502</v>
      </c>
      <c r="B7729" s="14" t="s">
        <v>3768</v>
      </c>
      <c r="C7729" s="14" t="s">
        <v>570</v>
      </c>
      <c r="D7729" s="16"/>
      <c r="E7729" s="19" t="e">
        <f>VLOOKUP(Table1[[#This Row],[winner_name]],[1]players!$A:$E,5,FALSE)</f>
        <v>#N/A</v>
      </c>
      <c r="F7729" s="19" t="e">
        <f>VLOOKUP(Table1[[#This Row],[loser_name]],[1]players!$A:$E,5,FALSE)</f>
        <v>#N/A</v>
      </c>
      <c r="G7729" s="14" t="s">
        <v>424</v>
      </c>
      <c r="H7729" s="19" t="s">
        <v>4100</v>
      </c>
      <c r="I7729" s="19" t="str">
        <f>VLOOKUP(Table1[[#This Row],[tourney_id]],tournaments!A:E,4,FALSE)</f>
        <v>Rolling Hills Estates, California</v>
      </c>
      <c r="J7729" s="31"/>
      <c r="K7729" s="14"/>
    </row>
    <row r="7730" spans="1:11" x14ac:dyDescent="0.3">
      <c r="A7730" s="14" t="s">
        <v>1095</v>
      </c>
      <c r="B7730" s="14" t="s">
        <v>166</v>
      </c>
      <c r="C7730" s="14" t="s">
        <v>559</v>
      </c>
      <c r="D7730" s="16"/>
      <c r="E7730" s="19" t="e">
        <f>VLOOKUP(Table1[[#This Row],[winner_name]],[1]players!$A:$E,5,FALSE)</f>
        <v>#N/A</v>
      </c>
      <c r="F7730" s="19" t="e">
        <f>VLOOKUP(Table1[[#This Row],[loser_name]],[1]players!$A:$E,5,FALSE)</f>
        <v>#N/A</v>
      </c>
      <c r="G7730" s="14" t="s">
        <v>430</v>
      </c>
      <c r="H7730" s="19" t="s">
        <v>4100</v>
      </c>
      <c r="I7730" s="19" t="str">
        <f>VLOOKUP(Table1[[#This Row],[tourney_id]],tournaments!A:E,4,FALSE)</f>
        <v>Rolling Hills Estates, California</v>
      </c>
      <c r="J7730" s="31"/>
      <c r="K7730" s="14"/>
    </row>
    <row r="7731" spans="1:11" x14ac:dyDescent="0.3">
      <c r="A7731" s="14" t="s">
        <v>1028</v>
      </c>
      <c r="B7731" s="14" t="s">
        <v>284</v>
      </c>
      <c r="C7731" s="14" t="s">
        <v>514</v>
      </c>
      <c r="D7731" s="16"/>
      <c r="E7731" s="19" t="e">
        <f>VLOOKUP(Table1[[#This Row],[winner_name]],[1]players!$A:$E,5,FALSE)</f>
        <v>#N/A</v>
      </c>
      <c r="F7731" s="19" t="e">
        <f>VLOOKUP(Table1[[#This Row],[loser_name]],[1]players!$A:$E,5,FALSE)</f>
        <v>#N/A</v>
      </c>
      <c r="G7731" s="14" t="s">
        <v>430</v>
      </c>
      <c r="H7731" s="19" t="s">
        <v>4100</v>
      </c>
      <c r="I7731" s="19" t="str">
        <f>VLOOKUP(Table1[[#This Row],[tourney_id]],tournaments!A:E,4,FALSE)</f>
        <v>Rolling Hills Estates, California</v>
      </c>
      <c r="J7731" s="31"/>
      <c r="K7731" s="14"/>
    </row>
    <row r="7732" spans="1:11" x14ac:dyDescent="0.3">
      <c r="A7732" s="14" t="s">
        <v>1054</v>
      </c>
      <c r="B7732" s="14" t="s">
        <v>1037</v>
      </c>
      <c r="C7732" s="14" t="s">
        <v>1209</v>
      </c>
      <c r="D7732" s="16"/>
      <c r="E7732" s="19" t="e">
        <f>VLOOKUP(Table1[[#This Row],[winner_name]],[1]players!$A:$E,5,FALSE)</f>
        <v>#N/A</v>
      </c>
      <c r="F7732" s="19" t="e">
        <f>VLOOKUP(Table1[[#This Row],[loser_name]],[1]players!$A:$E,5,FALSE)</f>
        <v>#N/A</v>
      </c>
      <c r="G7732" s="14" t="s">
        <v>430</v>
      </c>
      <c r="H7732" s="19" t="s">
        <v>4100</v>
      </c>
      <c r="I7732" s="19" t="str">
        <f>VLOOKUP(Table1[[#This Row],[tourney_id]],tournaments!A:E,4,FALSE)</f>
        <v>Rolling Hills Estates, California</v>
      </c>
      <c r="J7732" s="31"/>
      <c r="K7732" s="14"/>
    </row>
    <row r="7733" spans="1:11" x14ac:dyDescent="0.3">
      <c r="A7733" s="14" t="s">
        <v>1502</v>
      </c>
      <c r="B7733" s="14" t="s">
        <v>3045</v>
      </c>
      <c r="C7733" s="14" t="s">
        <v>4111</v>
      </c>
      <c r="D7733" s="16"/>
      <c r="E7733" s="19" t="e">
        <f>VLOOKUP(Table1[[#This Row],[winner_name]],[1]players!$A:$E,5,FALSE)</f>
        <v>#N/A</v>
      </c>
      <c r="F7733" s="19" t="e">
        <f>VLOOKUP(Table1[[#This Row],[loser_name]],[1]players!$A:$E,5,FALSE)</f>
        <v>#N/A</v>
      </c>
      <c r="G7733" s="14" t="s">
        <v>430</v>
      </c>
      <c r="H7733" s="19" t="s">
        <v>4100</v>
      </c>
      <c r="I7733" s="19" t="str">
        <f>VLOOKUP(Table1[[#This Row],[tourney_id]],tournaments!A:E,4,FALSE)</f>
        <v>Rolling Hills Estates, California</v>
      </c>
      <c r="J7733" s="31"/>
      <c r="K7733" s="14"/>
    </row>
    <row r="7734" spans="1:11" x14ac:dyDescent="0.3">
      <c r="A7734" s="14" t="s">
        <v>1095</v>
      </c>
      <c r="B7734" s="14" t="s">
        <v>1028</v>
      </c>
      <c r="C7734" s="14" t="s">
        <v>381</v>
      </c>
      <c r="D7734" s="16"/>
      <c r="E7734" s="19" t="e">
        <f>VLOOKUP(Table1[[#This Row],[winner_name]],[1]players!$A:$E,5,FALSE)</f>
        <v>#N/A</v>
      </c>
      <c r="F7734" s="19" t="e">
        <f>VLOOKUP(Table1[[#This Row],[loser_name]],[1]players!$A:$E,5,FALSE)</f>
        <v>#N/A</v>
      </c>
      <c r="G7734" s="14" t="s">
        <v>431</v>
      </c>
      <c r="H7734" s="19" t="s">
        <v>4100</v>
      </c>
      <c r="I7734" s="19" t="str">
        <f>VLOOKUP(Table1[[#This Row],[tourney_id]],tournaments!A:E,4,FALSE)</f>
        <v>Rolling Hills Estates, California</v>
      </c>
      <c r="J7734" s="31"/>
      <c r="K7734" s="14"/>
    </row>
    <row r="7735" spans="1:11" x14ac:dyDescent="0.3">
      <c r="A7735" s="14" t="s">
        <v>1054</v>
      </c>
      <c r="B7735" s="14" t="s">
        <v>1502</v>
      </c>
      <c r="C7735" s="14" t="s">
        <v>402</v>
      </c>
      <c r="D7735" s="16"/>
      <c r="E7735" s="19" t="e">
        <f>VLOOKUP(Table1[[#This Row],[winner_name]],[1]players!$A:$E,5,FALSE)</f>
        <v>#N/A</v>
      </c>
      <c r="F7735" s="19" t="e">
        <f>VLOOKUP(Table1[[#This Row],[loser_name]],[1]players!$A:$E,5,FALSE)</f>
        <v>#N/A</v>
      </c>
      <c r="G7735" s="14" t="s">
        <v>431</v>
      </c>
      <c r="H7735" s="19" t="s">
        <v>4100</v>
      </c>
      <c r="I7735" s="19" t="str">
        <f>VLOOKUP(Table1[[#This Row],[tourney_id]],tournaments!A:E,4,FALSE)</f>
        <v>Rolling Hills Estates, California</v>
      </c>
      <c r="J7735" s="31"/>
      <c r="K7735" s="14"/>
    </row>
    <row r="7736" spans="1:11" x14ac:dyDescent="0.3">
      <c r="A7736" s="14" t="s">
        <v>1095</v>
      </c>
      <c r="B7736" s="14" t="s">
        <v>1054</v>
      </c>
      <c r="C7736" s="14" t="s">
        <v>664</v>
      </c>
      <c r="D7736" s="16"/>
      <c r="E7736" s="19" t="e">
        <f>VLOOKUP(Table1[[#This Row],[winner_name]],[1]players!$A:$E,5,FALSE)</f>
        <v>#N/A</v>
      </c>
      <c r="F7736" s="19" t="e">
        <f>VLOOKUP(Table1[[#This Row],[loser_name]],[1]players!$A:$E,5,FALSE)</f>
        <v>#N/A</v>
      </c>
      <c r="G7736" s="14" t="s">
        <v>432</v>
      </c>
      <c r="H7736" s="19" t="s">
        <v>4100</v>
      </c>
      <c r="I7736" s="19" t="str">
        <f>VLOOKUP(Table1[[#This Row],[tourney_id]],tournaments!A:E,4,FALSE)</f>
        <v>Rolling Hills Estates, California</v>
      </c>
      <c r="J7736" s="31"/>
      <c r="K7736" s="14"/>
    </row>
    <row r="7737" spans="1:11" x14ac:dyDescent="0.3">
      <c r="A7737" s="14" t="s">
        <v>4113</v>
      </c>
      <c r="B7737" s="14" t="s">
        <v>4114</v>
      </c>
      <c r="C7737" s="14" t="s">
        <v>592</v>
      </c>
      <c r="D7737" s="16"/>
      <c r="E7737" s="19" t="e">
        <f>VLOOKUP(Table1[[#This Row],[winner_name]],[1]players!$A:$E,5,FALSE)</f>
        <v>#N/A</v>
      </c>
      <c r="F7737" s="19" t="e">
        <f>VLOOKUP(Table1[[#This Row],[loser_name]],[1]players!$A:$E,5,FALSE)</f>
        <v>#N/A</v>
      </c>
      <c r="G7737" s="14" t="s">
        <v>410</v>
      </c>
      <c r="H7737" s="19" t="s">
        <v>4112</v>
      </c>
      <c r="I7737" s="19" t="str">
        <f>VLOOKUP(Table1[[#This Row],[tourney_id]],tournaments!A:E,4,FALSE)</f>
        <v>Rolling Hills Estates, California</v>
      </c>
      <c r="J7737" s="31"/>
      <c r="K7737" s="14"/>
    </row>
    <row r="7738" spans="1:11" x14ac:dyDescent="0.3">
      <c r="A7738" s="14" t="s">
        <v>1763</v>
      </c>
      <c r="B7738" s="14" t="s">
        <v>3353</v>
      </c>
      <c r="C7738" s="14" t="s">
        <v>402</v>
      </c>
      <c r="D7738" s="16"/>
      <c r="E7738" s="19" t="e">
        <f>VLOOKUP(Table1[[#This Row],[winner_name]],[1]players!$A:$E,5,FALSE)</f>
        <v>#N/A</v>
      </c>
      <c r="F7738" s="19">
        <f>VLOOKUP(Table1[[#This Row],[loser_name]],[1]players!$A:$E,5,FALSE)</f>
        <v>0</v>
      </c>
      <c r="G7738" s="14" t="s">
        <v>411</v>
      </c>
      <c r="H7738" s="19" t="s">
        <v>4112</v>
      </c>
      <c r="I7738" s="19" t="str">
        <f>VLOOKUP(Table1[[#This Row],[tourney_id]],tournaments!A:E,4,FALSE)</f>
        <v>Rolling Hills Estates, California</v>
      </c>
      <c r="J7738" s="31"/>
      <c r="K7738" s="14"/>
    </row>
    <row r="7739" spans="1:11" x14ac:dyDescent="0.3">
      <c r="A7739" s="32" t="s">
        <v>1027</v>
      </c>
      <c r="B7739" s="14" t="s">
        <v>3987</v>
      </c>
      <c r="C7739" s="14" t="s">
        <v>389</v>
      </c>
      <c r="D7739" s="16"/>
      <c r="E7739" s="19" t="e">
        <f>VLOOKUP(Table1[[#This Row],[winner_name]],[1]players!$A:$E,5,FALSE)</f>
        <v>#N/A</v>
      </c>
      <c r="F7739" s="19" t="e">
        <f>VLOOKUP(Table1[[#This Row],[loser_name]],[1]players!$A:$E,5,FALSE)</f>
        <v>#N/A</v>
      </c>
      <c r="G7739" s="14" t="s">
        <v>411</v>
      </c>
      <c r="H7739" s="19" t="s">
        <v>4112</v>
      </c>
      <c r="I7739" s="19" t="str">
        <f>VLOOKUP(Table1[[#This Row],[tourney_id]],tournaments!A:E,4,FALSE)</f>
        <v>Rolling Hills Estates, California</v>
      </c>
      <c r="J7739" s="31"/>
      <c r="K7739" s="14"/>
    </row>
    <row r="7740" spans="1:11" x14ac:dyDescent="0.3">
      <c r="A7740" s="14" t="s">
        <v>1101</v>
      </c>
      <c r="B7740" s="14" t="s">
        <v>1107</v>
      </c>
      <c r="C7740" s="14" t="s">
        <v>400</v>
      </c>
      <c r="D7740" s="16"/>
      <c r="E7740" s="19" t="e">
        <f>VLOOKUP(Table1[[#This Row],[winner_name]],[1]players!$A:$E,5,FALSE)</f>
        <v>#N/A</v>
      </c>
      <c r="F7740" s="19">
        <f>VLOOKUP(Table1[[#This Row],[loser_name]],[1]players!$A:$E,5,FALSE)</f>
        <v>0</v>
      </c>
      <c r="G7740" s="14" t="s">
        <v>411</v>
      </c>
      <c r="H7740" s="19" t="s">
        <v>4112</v>
      </c>
      <c r="I7740" s="19" t="str">
        <f>VLOOKUP(Table1[[#This Row],[tourney_id]],tournaments!A:E,4,FALSE)</f>
        <v>Rolling Hills Estates, California</v>
      </c>
      <c r="J7740" s="31"/>
      <c r="K7740" s="14"/>
    </row>
    <row r="7741" spans="1:11" x14ac:dyDescent="0.3">
      <c r="A7741" s="14" t="s">
        <v>1095</v>
      </c>
      <c r="B7741" s="14" t="s">
        <v>1132</v>
      </c>
      <c r="C7741" s="14" t="s">
        <v>378</v>
      </c>
      <c r="D7741" s="16"/>
      <c r="E7741" s="19" t="e">
        <f>VLOOKUP(Table1[[#This Row],[winner_name]],[1]players!$A:$E,5,FALSE)</f>
        <v>#N/A</v>
      </c>
      <c r="F7741" s="19" t="e">
        <f>VLOOKUP(Table1[[#This Row],[loser_name]],[1]players!$A:$E,5,FALSE)</f>
        <v>#N/A</v>
      </c>
      <c r="G7741" s="14" t="s">
        <v>411</v>
      </c>
      <c r="H7741" s="19" t="s">
        <v>4112</v>
      </c>
      <c r="I7741" s="19" t="str">
        <f>VLOOKUP(Table1[[#This Row],[tourney_id]],tournaments!A:E,4,FALSE)</f>
        <v>Rolling Hills Estates, California</v>
      </c>
      <c r="J7741" s="31"/>
      <c r="K7741" s="14"/>
    </row>
    <row r="7742" spans="1:11" x14ac:dyDescent="0.3">
      <c r="A7742" s="14" t="s">
        <v>791</v>
      </c>
      <c r="B7742" s="14" t="s">
        <v>998</v>
      </c>
      <c r="C7742" s="14" t="s">
        <v>397</v>
      </c>
      <c r="D7742" s="16"/>
      <c r="E7742" s="19" t="e">
        <f>VLOOKUP(Table1[[#This Row],[winner_name]],[1]players!$A:$E,5,FALSE)</f>
        <v>#N/A</v>
      </c>
      <c r="F7742" s="19">
        <f>VLOOKUP(Table1[[#This Row],[loser_name]],[1]players!$A:$E,5,FALSE)</f>
        <v>0</v>
      </c>
      <c r="G7742" s="14" t="s">
        <v>411</v>
      </c>
      <c r="H7742" s="19" t="s">
        <v>4112</v>
      </c>
      <c r="I7742" s="19" t="str">
        <f>VLOOKUP(Table1[[#This Row],[tourney_id]],tournaments!A:E,4,FALSE)</f>
        <v>Rolling Hills Estates, California</v>
      </c>
      <c r="J7742" s="31"/>
      <c r="K7742" s="14"/>
    </row>
    <row r="7743" spans="1:11" x14ac:dyDescent="0.3">
      <c r="A7743" s="14" t="s">
        <v>4107</v>
      </c>
      <c r="B7743" s="14" t="s">
        <v>1043</v>
      </c>
      <c r="C7743" s="14" t="s">
        <v>384</v>
      </c>
      <c r="D7743" s="16"/>
      <c r="E7743" s="19" t="e">
        <f>VLOOKUP(Table1[[#This Row],[winner_name]],[1]players!$A:$E,5,FALSE)</f>
        <v>#N/A</v>
      </c>
      <c r="F7743" s="19" t="e">
        <f>VLOOKUP(Table1[[#This Row],[loser_name]],[1]players!$A:$E,5,FALSE)</f>
        <v>#N/A</v>
      </c>
      <c r="G7743" s="14" t="s">
        <v>411</v>
      </c>
      <c r="H7743" s="19" t="s">
        <v>4112</v>
      </c>
      <c r="I7743" s="19" t="str">
        <f>VLOOKUP(Table1[[#This Row],[tourney_id]],tournaments!A:E,4,FALSE)</f>
        <v>Rolling Hills Estates, California</v>
      </c>
      <c r="J7743" s="31"/>
      <c r="K7743" s="14"/>
    </row>
    <row r="7744" spans="1:11" x14ac:dyDescent="0.3">
      <c r="A7744" s="14" t="s">
        <v>3304</v>
      </c>
      <c r="B7744" s="14" t="s">
        <v>995</v>
      </c>
      <c r="C7744" s="14" t="s">
        <v>771</v>
      </c>
      <c r="D7744" s="16"/>
      <c r="E7744" s="19" t="e">
        <f>VLOOKUP(Table1[[#This Row],[winner_name]],[1]players!$A:$E,5,FALSE)</f>
        <v>#N/A</v>
      </c>
      <c r="F7744" s="19" t="e">
        <f>VLOOKUP(Table1[[#This Row],[loser_name]],[1]players!$A:$E,5,FALSE)</f>
        <v>#N/A</v>
      </c>
      <c r="G7744" s="14" t="s">
        <v>411</v>
      </c>
      <c r="H7744" s="19" t="s">
        <v>4112</v>
      </c>
      <c r="I7744" s="19" t="str">
        <f>VLOOKUP(Table1[[#This Row],[tourney_id]],tournaments!A:E,4,FALSE)</f>
        <v>Rolling Hills Estates, California</v>
      </c>
      <c r="J7744" s="31"/>
      <c r="K7744" s="14"/>
    </row>
    <row r="7745" spans="1:11" x14ac:dyDescent="0.3">
      <c r="A7745" s="14" t="s">
        <v>1005</v>
      </c>
      <c r="B7745" s="14" t="s">
        <v>4115</v>
      </c>
      <c r="C7745" s="14" t="s">
        <v>585</v>
      </c>
      <c r="D7745" s="16"/>
      <c r="E7745" s="19" t="e">
        <f>VLOOKUP(Table1[[#This Row],[winner_name]],[1]players!$A:$E,5,FALSE)</f>
        <v>#N/A</v>
      </c>
      <c r="F7745" s="19" t="e">
        <f>VLOOKUP(Table1[[#This Row],[loser_name]],[1]players!$A:$E,5,FALSE)</f>
        <v>#N/A</v>
      </c>
      <c r="G7745" s="14" t="s">
        <v>411</v>
      </c>
      <c r="H7745" s="19" t="s">
        <v>4112</v>
      </c>
      <c r="I7745" s="19" t="str">
        <f>VLOOKUP(Table1[[#This Row],[tourney_id]],tournaments!A:E,4,FALSE)</f>
        <v>Rolling Hills Estates, California</v>
      </c>
      <c r="J7745" s="31"/>
      <c r="K7745" s="14"/>
    </row>
    <row r="7746" spans="1:11" x14ac:dyDescent="0.3">
      <c r="A7746" s="14" t="s">
        <v>284</v>
      </c>
      <c r="B7746" s="14" t="s">
        <v>3261</v>
      </c>
      <c r="C7746" s="14" t="s">
        <v>404</v>
      </c>
      <c r="D7746" s="16"/>
      <c r="E7746" s="19" t="e">
        <f>VLOOKUP(Table1[[#This Row],[winner_name]],[1]players!$A:$E,5,FALSE)</f>
        <v>#N/A</v>
      </c>
      <c r="F7746" s="19">
        <f>VLOOKUP(Table1[[#This Row],[loser_name]],[1]players!$A:$E,5,FALSE)</f>
        <v>0</v>
      </c>
      <c r="G7746" s="14" t="s">
        <v>411</v>
      </c>
      <c r="H7746" s="19" t="s">
        <v>4112</v>
      </c>
      <c r="I7746" s="19" t="str">
        <f>VLOOKUP(Table1[[#This Row],[tourney_id]],tournaments!A:E,4,FALSE)</f>
        <v>Rolling Hills Estates, California</v>
      </c>
      <c r="J7746" s="31"/>
      <c r="K7746" s="14"/>
    </row>
    <row r="7747" spans="1:11" x14ac:dyDescent="0.3">
      <c r="A7747" s="14" t="s">
        <v>4113</v>
      </c>
      <c r="B7747" s="14" t="s">
        <v>24</v>
      </c>
      <c r="C7747" s="14" t="s">
        <v>402</v>
      </c>
      <c r="D7747" s="16"/>
      <c r="E7747" s="19" t="e">
        <f>VLOOKUP(Table1[[#This Row],[winner_name]],[1]players!$A:$E,5,FALSE)</f>
        <v>#N/A</v>
      </c>
      <c r="F7747" s="19" t="e">
        <f>VLOOKUP(Table1[[#This Row],[loser_name]],[1]players!$A:$E,5,FALSE)</f>
        <v>#N/A</v>
      </c>
      <c r="G7747" s="14" t="s">
        <v>411</v>
      </c>
      <c r="H7747" s="19" t="s">
        <v>4112</v>
      </c>
      <c r="I7747" s="19" t="str">
        <f>VLOOKUP(Table1[[#This Row],[tourney_id]],tournaments!A:E,4,FALSE)</f>
        <v>Rolling Hills Estates, California</v>
      </c>
      <c r="J7747" s="31"/>
      <c r="K7747" s="14"/>
    </row>
    <row r="7748" spans="1:11" x14ac:dyDescent="0.3">
      <c r="A7748" s="14" t="s">
        <v>1017</v>
      </c>
      <c r="B7748" s="14" t="s">
        <v>3983</v>
      </c>
      <c r="C7748" s="14" t="s">
        <v>416</v>
      </c>
      <c r="D7748" s="16"/>
      <c r="E7748" s="19">
        <f>VLOOKUP(Table1[[#This Row],[winner_name]],[1]players!$A:$E,5,FALSE)</f>
        <v>0</v>
      </c>
      <c r="F7748" s="19" t="e">
        <f>VLOOKUP(Table1[[#This Row],[loser_name]],[1]players!$A:$E,5,FALSE)</f>
        <v>#N/A</v>
      </c>
      <c r="G7748" s="14" t="s">
        <v>411</v>
      </c>
      <c r="H7748" s="19" t="s">
        <v>4112</v>
      </c>
      <c r="I7748" s="19" t="str">
        <f>VLOOKUP(Table1[[#This Row],[tourney_id]],tournaments!A:E,4,FALSE)</f>
        <v>Rolling Hills Estates, California</v>
      </c>
      <c r="J7748" s="31"/>
      <c r="K7748" s="14"/>
    </row>
    <row r="7749" spans="1:11" x14ac:dyDescent="0.3">
      <c r="A7749" s="14" t="s">
        <v>1502</v>
      </c>
      <c r="B7749" s="14" t="s">
        <v>3361</v>
      </c>
      <c r="C7749" s="14" t="s">
        <v>427</v>
      </c>
      <c r="D7749" s="16"/>
      <c r="E7749" s="19" t="e">
        <f>VLOOKUP(Table1[[#This Row],[winner_name]],[1]players!$A:$E,5,FALSE)</f>
        <v>#N/A</v>
      </c>
      <c r="F7749" s="19">
        <f>VLOOKUP(Table1[[#This Row],[loser_name]],[1]players!$A:$E,5,FALSE)</f>
        <v>0</v>
      </c>
      <c r="G7749" s="14" t="s">
        <v>411</v>
      </c>
      <c r="H7749" s="19" t="s">
        <v>4112</v>
      </c>
      <c r="I7749" s="19" t="str">
        <f>VLOOKUP(Table1[[#This Row],[tourney_id]],tournaments!A:E,4,FALSE)</f>
        <v>Rolling Hills Estates, California</v>
      </c>
      <c r="J7749" s="31"/>
      <c r="K7749" s="14"/>
    </row>
    <row r="7750" spans="1:11" x14ac:dyDescent="0.3">
      <c r="A7750" s="14" t="s">
        <v>3974</v>
      </c>
      <c r="B7750" s="14" t="s">
        <v>3984</v>
      </c>
      <c r="C7750" s="14" t="s">
        <v>400</v>
      </c>
      <c r="D7750" s="16"/>
      <c r="E7750" s="19" t="e">
        <f>VLOOKUP(Table1[[#This Row],[winner_name]],[1]players!$A:$E,5,FALSE)</f>
        <v>#N/A</v>
      </c>
      <c r="F7750" s="19" t="e">
        <f>VLOOKUP(Table1[[#This Row],[loser_name]],[1]players!$A:$E,5,FALSE)</f>
        <v>#N/A</v>
      </c>
      <c r="G7750" s="14" t="s">
        <v>411</v>
      </c>
      <c r="H7750" s="19" t="s">
        <v>4112</v>
      </c>
      <c r="I7750" s="19" t="str">
        <f>VLOOKUP(Table1[[#This Row],[tourney_id]],tournaments!A:E,4,FALSE)</f>
        <v>Rolling Hills Estates, California</v>
      </c>
      <c r="J7750" s="31"/>
      <c r="K7750" s="14"/>
    </row>
    <row r="7751" spans="1:11" x14ac:dyDescent="0.3">
      <c r="A7751" s="14" t="s">
        <v>1460</v>
      </c>
      <c r="B7751" s="14" t="s">
        <v>1403</v>
      </c>
      <c r="C7751" s="14" t="s">
        <v>416</v>
      </c>
      <c r="D7751" s="16"/>
      <c r="E7751" s="19" t="e">
        <f>VLOOKUP(Table1[[#This Row],[winner_name]],[1]players!$A:$E,5,FALSE)</f>
        <v>#N/A</v>
      </c>
      <c r="F7751" s="19" t="e">
        <f>VLOOKUP(Table1[[#This Row],[loser_name]],[1]players!$A:$E,5,FALSE)</f>
        <v>#N/A</v>
      </c>
      <c r="G7751" s="14" t="s">
        <v>411</v>
      </c>
      <c r="H7751" s="19" t="s">
        <v>4112</v>
      </c>
      <c r="I7751" s="19" t="str">
        <f>VLOOKUP(Table1[[#This Row],[tourney_id]],tournaments!A:E,4,FALSE)</f>
        <v>Rolling Hills Estates, California</v>
      </c>
      <c r="J7751" s="31"/>
      <c r="K7751" s="14"/>
    </row>
    <row r="7752" spans="1:11" x14ac:dyDescent="0.3">
      <c r="A7752" s="14" t="s">
        <v>3325</v>
      </c>
      <c r="B7752" s="14" t="s">
        <v>3981</v>
      </c>
      <c r="C7752" s="14" t="s">
        <v>446</v>
      </c>
      <c r="D7752" s="16"/>
      <c r="E7752" s="19" t="e">
        <f>VLOOKUP(Table1[[#This Row],[winner_name]],[1]players!$A:$E,5,FALSE)</f>
        <v>#N/A</v>
      </c>
      <c r="F7752" s="19" t="e">
        <f>VLOOKUP(Table1[[#This Row],[loser_name]],[1]players!$A:$E,5,FALSE)</f>
        <v>#N/A</v>
      </c>
      <c r="G7752" s="14" t="s">
        <v>411</v>
      </c>
      <c r="H7752" s="19" t="s">
        <v>4112</v>
      </c>
      <c r="I7752" s="19" t="str">
        <f>VLOOKUP(Table1[[#This Row],[tourney_id]],tournaments!A:E,4,FALSE)</f>
        <v>Rolling Hills Estates, California</v>
      </c>
      <c r="J7752" s="31"/>
      <c r="K7752" s="14"/>
    </row>
    <row r="7753" spans="1:11" x14ac:dyDescent="0.3">
      <c r="A7753" s="14" t="s">
        <v>1002</v>
      </c>
      <c r="B7753" s="14" t="s">
        <v>3978</v>
      </c>
      <c r="C7753" s="14" t="s">
        <v>771</v>
      </c>
      <c r="D7753" s="16"/>
      <c r="E7753" s="19" t="e">
        <f>VLOOKUP(Table1[[#This Row],[winner_name]],[1]players!$A:$E,5,FALSE)</f>
        <v>#N/A</v>
      </c>
      <c r="F7753" s="19" t="e">
        <f>VLOOKUP(Table1[[#This Row],[loser_name]],[1]players!$A:$E,5,FALSE)</f>
        <v>#N/A</v>
      </c>
      <c r="G7753" s="14" t="s">
        <v>411</v>
      </c>
      <c r="H7753" s="19" t="s">
        <v>4112</v>
      </c>
      <c r="I7753" s="19" t="str">
        <f>VLOOKUP(Table1[[#This Row],[tourney_id]],tournaments!A:E,4,FALSE)</f>
        <v>Rolling Hills Estates, California</v>
      </c>
      <c r="J7753" s="31"/>
      <c r="K7753" s="14"/>
    </row>
    <row r="7754" spans="1:11" x14ac:dyDescent="0.3">
      <c r="A7754" s="14" t="s">
        <v>1763</v>
      </c>
      <c r="B7754" s="14" t="s">
        <v>1027</v>
      </c>
      <c r="C7754" s="14" t="s">
        <v>778</v>
      </c>
      <c r="D7754" s="16"/>
      <c r="E7754" s="19" t="e">
        <f>VLOOKUP(Table1[[#This Row],[winner_name]],[1]players!$A:$E,5,FALSE)</f>
        <v>#N/A</v>
      </c>
      <c r="F7754" s="19" t="e">
        <f>VLOOKUP(Table1[[#This Row],[loser_name]],[1]players!$A:$E,5,FALSE)</f>
        <v>#N/A</v>
      </c>
      <c r="G7754" s="14" t="s">
        <v>424</v>
      </c>
      <c r="H7754" s="19" t="s">
        <v>4112</v>
      </c>
      <c r="I7754" s="19" t="str">
        <f>VLOOKUP(Table1[[#This Row],[tourney_id]],tournaments!A:E,4,FALSE)</f>
        <v>Rolling Hills Estates, California</v>
      </c>
      <c r="J7754" s="31"/>
      <c r="K7754" s="14"/>
    </row>
    <row r="7755" spans="1:11" x14ac:dyDescent="0.3">
      <c r="A7755" s="14" t="s">
        <v>1095</v>
      </c>
      <c r="B7755" s="14" t="s">
        <v>1101</v>
      </c>
      <c r="C7755" s="14" t="s">
        <v>704</v>
      </c>
      <c r="D7755" s="16"/>
      <c r="E7755" s="19" t="e">
        <f>VLOOKUP(Table1[[#This Row],[winner_name]],[1]players!$A:$E,5,FALSE)</f>
        <v>#N/A</v>
      </c>
      <c r="F7755" s="19" t="e">
        <f>VLOOKUP(Table1[[#This Row],[loser_name]],[1]players!$A:$E,5,FALSE)</f>
        <v>#N/A</v>
      </c>
      <c r="G7755" s="14" t="s">
        <v>424</v>
      </c>
      <c r="H7755" s="19" t="s">
        <v>4112</v>
      </c>
      <c r="I7755" s="19" t="str">
        <f>VLOOKUP(Table1[[#This Row],[tourney_id]],tournaments!A:E,4,FALSE)</f>
        <v>Rolling Hills Estates, California</v>
      </c>
      <c r="J7755" s="31"/>
      <c r="K7755" s="14"/>
    </row>
    <row r="7756" spans="1:11" x14ac:dyDescent="0.3">
      <c r="A7756" s="14" t="s">
        <v>791</v>
      </c>
      <c r="B7756" s="14" t="s">
        <v>4107</v>
      </c>
      <c r="C7756" s="14" t="s">
        <v>381</v>
      </c>
      <c r="D7756" s="16"/>
      <c r="E7756" s="19" t="e">
        <f>VLOOKUP(Table1[[#This Row],[winner_name]],[1]players!$A:$E,5,FALSE)</f>
        <v>#N/A</v>
      </c>
      <c r="F7756" s="19" t="e">
        <f>VLOOKUP(Table1[[#This Row],[loser_name]],[1]players!$A:$E,5,FALSE)</f>
        <v>#N/A</v>
      </c>
      <c r="G7756" s="14" t="s">
        <v>424</v>
      </c>
      <c r="H7756" s="19" t="s">
        <v>4112</v>
      </c>
      <c r="I7756" s="19" t="str">
        <f>VLOOKUP(Table1[[#This Row],[tourney_id]],tournaments!A:E,4,FALSE)</f>
        <v>Rolling Hills Estates, California</v>
      </c>
      <c r="J7756" s="31"/>
      <c r="K7756" s="14"/>
    </row>
    <row r="7757" spans="1:11" x14ac:dyDescent="0.3">
      <c r="A7757" s="14" t="s">
        <v>3304</v>
      </c>
      <c r="B7757" s="14" t="s">
        <v>1005</v>
      </c>
      <c r="C7757" s="14" t="s">
        <v>402</v>
      </c>
      <c r="D7757" s="16"/>
      <c r="E7757" s="19" t="e">
        <f>VLOOKUP(Table1[[#This Row],[winner_name]],[1]players!$A:$E,5,FALSE)</f>
        <v>#N/A</v>
      </c>
      <c r="F7757" s="19" t="e">
        <f>VLOOKUP(Table1[[#This Row],[loser_name]],[1]players!$A:$E,5,FALSE)</f>
        <v>#N/A</v>
      </c>
      <c r="G7757" s="14" t="s">
        <v>424</v>
      </c>
      <c r="H7757" s="19" t="s">
        <v>4112</v>
      </c>
      <c r="I7757" s="19" t="str">
        <f>VLOOKUP(Table1[[#This Row],[tourney_id]],tournaments!A:E,4,FALSE)</f>
        <v>Rolling Hills Estates, California</v>
      </c>
      <c r="J7757" s="31"/>
      <c r="K7757" s="14"/>
    </row>
    <row r="7758" spans="1:11" x14ac:dyDescent="0.3">
      <c r="A7758" s="14" t="s">
        <v>284</v>
      </c>
      <c r="B7758" s="14" t="s">
        <v>4113</v>
      </c>
      <c r="C7758" s="14" t="s">
        <v>382</v>
      </c>
      <c r="D7758" s="16"/>
      <c r="E7758" s="19" t="e">
        <f>VLOOKUP(Table1[[#This Row],[winner_name]],[1]players!$A:$E,5,FALSE)</f>
        <v>#N/A</v>
      </c>
      <c r="F7758" s="19" t="e">
        <f>VLOOKUP(Table1[[#This Row],[loser_name]],[1]players!$A:$E,5,FALSE)</f>
        <v>#N/A</v>
      </c>
      <c r="G7758" s="14" t="s">
        <v>424</v>
      </c>
      <c r="H7758" s="19" t="s">
        <v>4112</v>
      </c>
      <c r="I7758" s="19" t="str">
        <f>VLOOKUP(Table1[[#This Row],[tourney_id]],tournaments!A:E,4,FALSE)</f>
        <v>Rolling Hills Estates, California</v>
      </c>
      <c r="J7758" s="31"/>
      <c r="K7758" s="14"/>
    </row>
    <row r="7759" spans="1:11" x14ac:dyDescent="0.3">
      <c r="A7759" s="14" t="s">
        <v>1017</v>
      </c>
      <c r="B7759" s="14" t="s">
        <v>1502</v>
      </c>
      <c r="C7759" s="14" t="s">
        <v>513</v>
      </c>
      <c r="D7759" s="16"/>
      <c r="E7759" s="19">
        <f>VLOOKUP(Table1[[#This Row],[winner_name]],[1]players!$A:$E,5,FALSE)</f>
        <v>0</v>
      </c>
      <c r="F7759" s="19" t="e">
        <f>VLOOKUP(Table1[[#This Row],[loser_name]],[1]players!$A:$E,5,FALSE)</f>
        <v>#N/A</v>
      </c>
      <c r="G7759" s="14" t="s">
        <v>424</v>
      </c>
      <c r="H7759" s="19" t="s">
        <v>4112</v>
      </c>
      <c r="I7759" s="19" t="str">
        <f>VLOOKUP(Table1[[#This Row],[tourney_id]],tournaments!A:E,4,FALSE)</f>
        <v>Rolling Hills Estates, California</v>
      </c>
      <c r="J7759" s="31"/>
      <c r="K7759" s="14"/>
    </row>
    <row r="7760" spans="1:11" x14ac:dyDescent="0.3">
      <c r="A7760" s="14" t="s">
        <v>1460</v>
      </c>
      <c r="B7760" s="14" t="s">
        <v>3974</v>
      </c>
      <c r="C7760" s="14" t="s">
        <v>429</v>
      </c>
      <c r="D7760" s="16"/>
      <c r="E7760" s="19" t="e">
        <f>VLOOKUP(Table1[[#This Row],[winner_name]],[1]players!$A:$E,5,FALSE)</f>
        <v>#N/A</v>
      </c>
      <c r="F7760" s="19" t="e">
        <f>VLOOKUP(Table1[[#This Row],[loser_name]],[1]players!$A:$E,5,FALSE)</f>
        <v>#N/A</v>
      </c>
      <c r="G7760" s="14" t="s">
        <v>424</v>
      </c>
      <c r="H7760" s="19" t="s">
        <v>4112</v>
      </c>
      <c r="I7760" s="19" t="str">
        <f>VLOOKUP(Table1[[#This Row],[tourney_id]],tournaments!A:E,4,FALSE)</f>
        <v>Rolling Hills Estates, California</v>
      </c>
      <c r="J7760" s="31"/>
      <c r="K7760" s="14"/>
    </row>
    <row r="7761" spans="1:11" x14ac:dyDescent="0.3">
      <c r="A7761" s="14" t="s">
        <v>1002</v>
      </c>
      <c r="B7761" s="14" t="s">
        <v>3325</v>
      </c>
      <c r="C7761" s="14" t="s">
        <v>3192</v>
      </c>
      <c r="D7761" s="16"/>
      <c r="E7761" s="19" t="e">
        <f>VLOOKUP(Table1[[#This Row],[winner_name]],[1]players!$A:$E,5,FALSE)</f>
        <v>#N/A</v>
      </c>
      <c r="F7761" s="19" t="e">
        <f>VLOOKUP(Table1[[#This Row],[loser_name]],[1]players!$A:$E,5,FALSE)</f>
        <v>#N/A</v>
      </c>
      <c r="G7761" s="14" t="s">
        <v>424</v>
      </c>
      <c r="H7761" s="19" t="s">
        <v>4112</v>
      </c>
      <c r="I7761" s="19" t="str">
        <f>VLOOKUP(Table1[[#This Row],[tourney_id]],tournaments!A:E,4,FALSE)</f>
        <v>Rolling Hills Estates, California</v>
      </c>
      <c r="J7761" s="31"/>
      <c r="K7761" s="14"/>
    </row>
    <row r="7762" spans="1:11" x14ac:dyDescent="0.3">
      <c r="A7762" s="14" t="s">
        <v>1095</v>
      </c>
      <c r="B7762" s="14" t="s">
        <v>1763</v>
      </c>
      <c r="C7762" s="14" t="s">
        <v>412</v>
      </c>
      <c r="D7762" s="16"/>
      <c r="E7762" s="19" t="e">
        <f>VLOOKUP(Table1[[#This Row],[winner_name]],[1]players!$A:$E,5,FALSE)</f>
        <v>#N/A</v>
      </c>
      <c r="F7762" s="19" t="e">
        <f>VLOOKUP(Table1[[#This Row],[loser_name]],[1]players!$A:$E,5,FALSE)</f>
        <v>#N/A</v>
      </c>
      <c r="G7762" s="14" t="s">
        <v>430</v>
      </c>
      <c r="H7762" s="19" t="s">
        <v>4112</v>
      </c>
      <c r="I7762" s="19" t="str">
        <f>VLOOKUP(Table1[[#This Row],[tourney_id]],tournaments!A:E,4,FALSE)</f>
        <v>Rolling Hills Estates, California</v>
      </c>
      <c r="J7762" s="31"/>
      <c r="K7762" s="14"/>
    </row>
    <row r="7763" spans="1:11" x14ac:dyDescent="0.3">
      <c r="A7763" s="14" t="s">
        <v>3304</v>
      </c>
      <c r="B7763" s="14" t="s">
        <v>791</v>
      </c>
      <c r="C7763" s="14" t="s">
        <v>771</v>
      </c>
      <c r="D7763" s="16"/>
      <c r="E7763" s="19" t="e">
        <f>VLOOKUP(Table1[[#This Row],[winner_name]],[1]players!$A:$E,5,FALSE)</f>
        <v>#N/A</v>
      </c>
      <c r="F7763" s="19" t="e">
        <f>VLOOKUP(Table1[[#This Row],[loser_name]],[1]players!$A:$E,5,FALSE)</f>
        <v>#N/A</v>
      </c>
      <c r="G7763" s="14" t="s">
        <v>430</v>
      </c>
      <c r="H7763" s="19" t="s">
        <v>4112</v>
      </c>
      <c r="I7763" s="19" t="str">
        <f>VLOOKUP(Table1[[#This Row],[tourney_id]],tournaments!A:E,4,FALSE)</f>
        <v>Rolling Hills Estates, California</v>
      </c>
      <c r="J7763" s="31"/>
      <c r="K7763" s="14"/>
    </row>
    <row r="7764" spans="1:11" x14ac:dyDescent="0.3">
      <c r="A7764" s="14" t="s">
        <v>1017</v>
      </c>
      <c r="B7764" s="14" t="s">
        <v>284</v>
      </c>
      <c r="C7764" s="14" t="s">
        <v>427</v>
      </c>
      <c r="D7764" s="16"/>
      <c r="E7764" s="19">
        <f>VLOOKUP(Table1[[#This Row],[winner_name]],[1]players!$A:$E,5,FALSE)</f>
        <v>0</v>
      </c>
      <c r="F7764" s="19" t="e">
        <f>VLOOKUP(Table1[[#This Row],[loser_name]],[1]players!$A:$E,5,FALSE)</f>
        <v>#N/A</v>
      </c>
      <c r="G7764" s="14" t="s">
        <v>430</v>
      </c>
      <c r="H7764" s="19" t="s">
        <v>4112</v>
      </c>
      <c r="I7764" s="19" t="str">
        <f>VLOOKUP(Table1[[#This Row],[tourney_id]],tournaments!A:E,4,FALSE)</f>
        <v>Rolling Hills Estates, California</v>
      </c>
      <c r="J7764" s="31"/>
      <c r="K7764" s="14"/>
    </row>
    <row r="7765" spans="1:11" x14ac:dyDescent="0.3">
      <c r="A7765" s="14" t="s">
        <v>1002</v>
      </c>
      <c r="B7765" s="14" t="s">
        <v>1460</v>
      </c>
      <c r="C7765" s="14" t="s">
        <v>4116</v>
      </c>
      <c r="D7765" s="16"/>
      <c r="E7765" s="19" t="e">
        <f>VLOOKUP(Table1[[#This Row],[winner_name]],[1]players!$A:$E,5,FALSE)</f>
        <v>#N/A</v>
      </c>
      <c r="F7765" s="19" t="e">
        <f>VLOOKUP(Table1[[#This Row],[loser_name]],[1]players!$A:$E,5,FALSE)</f>
        <v>#N/A</v>
      </c>
      <c r="G7765" s="14" t="s">
        <v>430</v>
      </c>
      <c r="H7765" s="19" t="s">
        <v>4112</v>
      </c>
      <c r="I7765" s="19" t="str">
        <f>VLOOKUP(Table1[[#This Row],[tourney_id]],tournaments!A:E,4,FALSE)</f>
        <v>Rolling Hills Estates, California</v>
      </c>
      <c r="J7765" s="31"/>
      <c r="K7765" s="14"/>
    </row>
    <row r="7766" spans="1:11" x14ac:dyDescent="0.3">
      <c r="A7766" s="14" t="s">
        <v>3304</v>
      </c>
      <c r="B7766" s="14" t="s">
        <v>1095</v>
      </c>
      <c r="C7766" s="14" t="s">
        <v>427</v>
      </c>
      <c r="D7766" s="16"/>
      <c r="E7766" s="19" t="e">
        <f>VLOOKUP(Table1[[#This Row],[winner_name]],[1]players!$A:$E,5,FALSE)</f>
        <v>#N/A</v>
      </c>
      <c r="F7766" s="19" t="e">
        <f>VLOOKUP(Table1[[#This Row],[loser_name]],[1]players!$A:$E,5,FALSE)</f>
        <v>#N/A</v>
      </c>
      <c r="G7766" s="14" t="s">
        <v>431</v>
      </c>
      <c r="H7766" s="19" t="s">
        <v>4112</v>
      </c>
      <c r="I7766" s="19" t="str">
        <f>VLOOKUP(Table1[[#This Row],[tourney_id]],tournaments!A:E,4,FALSE)</f>
        <v>Rolling Hills Estates, California</v>
      </c>
      <c r="J7766" s="31"/>
      <c r="K7766" s="14"/>
    </row>
    <row r="7767" spans="1:11" x14ac:dyDescent="0.3">
      <c r="A7767" s="14" t="s">
        <v>1002</v>
      </c>
      <c r="B7767" s="14" t="s">
        <v>1017</v>
      </c>
      <c r="C7767" s="14" t="s">
        <v>539</v>
      </c>
      <c r="D7767" s="16"/>
      <c r="E7767" s="19" t="e">
        <f>VLOOKUP(Table1[[#This Row],[winner_name]],[1]players!$A:$E,5,FALSE)</f>
        <v>#N/A</v>
      </c>
      <c r="F7767" s="19">
        <f>VLOOKUP(Table1[[#This Row],[loser_name]],[1]players!$A:$E,5,FALSE)</f>
        <v>0</v>
      </c>
      <c r="G7767" s="14" t="s">
        <v>431</v>
      </c>
      <c r="H7767" s="19" t="s">
        <v>4112</v>
      </c>
      <c r="I7767" s="19" t="str">
        <f>VLOOKUP(Table1[[#This Row],[tourney_id]],tournaments!A:E,4,FALSE)</f>
        <v>Rolling Hills Estates, California</v>
      </c>
      <c r="J7767" s="31"/>
      <c r="K7767" s="14"/>
    </row>
    <row r="7768" spans="1:11" x14ac:dyDescent="0.3">
      <c r="A7768" s="14" t="s">
        <v>1002</v>
      </c>
      <c r="B7768" s="14" t="s">
        <v>3304</v>
      </c>
      <c r="C7768" s="14" t="s">
        <v>513</v>
      </c>
      <c r="D7768" s="16"/>
      <c r="E7768" s="19" t="e">
        <f>VLOOKUP(Table1[[#This Row],[winner_name]],[1]players!$A:$E,5,FALSE)</f>
        <v>#N/A</v>
      </c>
      <c r="F7768" s="19" t="e">
        <f>VLOOKUP(Table1[[#This Row],[loser_name]],[1]players!$A:$E,5,FALSE)</f>
        <v>#N/A</v>
      </c>
      <c r="G7768" s="14" t="s">
        <v>432</v>
      </c>
      <c r="H7768" s="19" t="s">
        <v>4112</v>
      </c>
      <c r="I7768" s="19" t="str">
        <f>VLOOKUP(Table1[[#This Row],[tourney_id]],tournaments!A:E,4,FALSE)</f>
        <v>Rolling Hills Estates, California</v>
      </c>
      <c r="J7768" s="31"/>
      <c r="K7768" s="14"/>
    </row>
    <row r="7769" spans="1:11" x14ac:dyDescent="0.3">
      <c r="A7769" s="14" t="s">
        <v>3172</v>
      </c>
      <c r="B7769" s="14" t="s">
        <v>4118</v>
      </c>
      <c r="C7769" s="14" t="s">
        <v>382</v>
      </c>
      <c r="D7769" s="16">
        <v>44498.583333333336</v>
      </c>
      <c r="E7769" s="19" t="e">
        <f>VLOOKUP(Table1[[#This Row],[winner_name]],[1]players!$A:$E,5,FALSE)</f>
        <v>#N/A</v>
      </c>
      <c r="F7769" s="19">
        <f>VLOOKUP(Table1[[#This Row],[loser_name]],[1]players!$A:$E,5,FALSE)</f>
        <v>0</v>
      </c>
      <c r="G7769" s="14" t="s">
        <v>411</v>
      </c>
      <c r="H7769" s="19" t="s">
        <v>4117</v>
      </c>
      <c r="I7769" s="19" t="str">
        <f>VLOOKUP(Table1[[#This Row],[tourney_id]],tournaments!A:E,4,FALSE)</f>
        <v>Los Angeles, California</v>
      </c>
      <c r="J7769" s="31"/>
      <c r="K7769" s="14"/>
    </row>
    <row r="7770" spans="1:11" x14ac:dyDescent="0.3">
      <c r="A7770" s="14" t="s">
        <v>4119</v>
      </c>
      <c r="B7770" s="14" t="s">
        <v>4022</v>
      </c>
      <c r="C7770" s="14" t="s">
        <v>2499</v>
      </c>
      <c r="D7770" s="16">
        <v>44498.5625</v>
      </c>
      <c r="E7770" s="19">
        <f>VLOOKUP(Table1[[#This Row],[winner_name]],[1]players!$A:$E,5,FALSE)</f>
        <v>0</v>
      </c>
      <c r="F7770" s="19">
        <f>VLOOKUP(Table1[[#This Row],[loser_name]],[1]players!$A:$E,5,FALSE)</f>
        <v>0</v>
      </c>
      <c r="G7770" s="14" t="s">
        <v>411</v>
      </c>
      <c r="H7770" s="19" t="s">
        <v>4117</v>
      </c>
      <c r="I7770" s="19" t="str">
        <f>VLOOKUP(Table1[[#This Row],[tourney_id]],tournaments!A:E,4,FALSE)</f>
        <v>Los Angeles, California</v>
      </c>
      <c r="J7770" s="31"/>
      <c r="K7770" s="14"/>
    </row>
    <row r="7771" spans="1:11" x14ac:dyDescent="0.3">
      <c r="A7771" s="14" t="s">
        <v>1266</v>
      </c>
      <c r="B7771" s="14" t="s">
        <v>4120</v>
      </c>
      <c r="C7771" s="14" t="s">
        <v>395</v>
      </c>
      <c r="D7771" s="16">
        <v>44498.479166666664</v>
      </c>
      <c r="E7771" s="19" t="e">
        <f>VLOOKUP(Table1[[#This Row],[winner_name]],[1]players!$A:$E,5,FALSE)</f>
        <v>#N/A</v>
      </c>
      <c r="F7771" s="19">
        <f>VLOOKUP(Table1[[#This Row],[loser_name]],[1]players!$A:$E,5,FALSE)</f>
        <v>0</v>
      </c>
      <c r="G7771" s="14" t="s">
        <v>411</v>
      </c>
      <c r="H7771" s="19" t="s">
        <v>4117</v>
      </c>
      <c r="I7771" s="19" t="str">
        <f>VLOOKUP(Table1[[#This Row],[tourney_id]],tournaments!A:E,4,FALSE)</f>
        <v>Los Angeles, California</v>
      </c>
      <c r="J7771" s="31"/>
      <c r="K7771" s="14"/>
    </row>
    <row r="7772" spans="1:11" x14ac:dyDescent="0.3">
      <c r="A7772" s="14" t="s">
        <v>4121</v>
      </c>
      <c r="B7772" s="14" t="s">
        <v>3244</v>
      </c>
      <c r="C7772" s="14" t="s">
        <v>400</v>
      </c>
      <c r="D7772" s="16">
        <v>44498.479166666664</v>
      </c>
      <c r="E7772" s="19">
        <f>VLOOKUP(Table1[[#This Row],[winner_name]],[1]players!$A:$E,5,FALSE)</f>
        <v>0</v>
      </c>
      <c r="F7772" s="19">
        <f>VLOOKUP(Table1[[#This Row],[loser_name]],[1]players!$A:$E,5,FALSE)</f>
        <v>0</v>
      </c>
      <c r="G7772" s="14" t="s">
        <v>411</v>
      </c>
      <c r="H7772" s="19" t="s">
        <v>4117</v>
      </c>
      <c r="I7772" s="19" t="str">
        <f>VLOOKUP(Table1[[#This Row],[tourney_id]],tournaments!A:E,4,FALSE)</f>
        <v>Los Angeles, California</v>
      </c>
      <c r="J7772" s="31"/>
      <c r="K7772" s="14"/>
    </row>
    <row r="7773" spans="1:11" x14ac:dyDescent="0.3">
      <c r="A7773" s="14" t="s">
        <v>3131</v>
      </c>
      <c r="B7773" s="14" t="s">
        <v>1069</v>
      </c>
      <c r="C7773" s="14" t="s">
        <v>4122</v>
      </c>
      <c r="D7773" s="16">
        <v>44498.604166666664</v>
      </c>
      <c r="E7773" s="19" t="e">
        <f>VLOOKUP(Table1[[#This Row],[winner_name]],[1]players!$A:$E,5,FALSE)</f>
        <v>#N/A</v>
      </c>
      <c r="F7773" s="19" t="e">
        <f>VLOOKUP(Table1[[#This Row],[loser_name]],[1]players!$A:$E,5,FALSE)</f>
        <v>#N/A</v>
      </c>
      <c r="G7773" s="14" t="s">
        <v>411</v>
      </c>
      <c r="H7773" s="19" t="s">
        <v>4117</v>
      </c>
      <c r="I7773" s="19" t="str">
        <f>VLOOKUP(Table1[[#This Row],[tourney_id]],tournaments!A:E,4,FALSE)</f>
        <v>Los Angeles, California</v>
      </c>
      <c r="J7773" s="31"/>
      <c r="K7773" s="14"/>
    </row>
    <row r="7774" spans="1:11" x14ac:dyDescent="0.3">
      <c r="A7774" s="14" t="s">
        <v>2171</v>
      </c>
      <c r="B7774" s="19" t="s">
        <v>3184</v>
      </c>
      <c r="C7774" s="14" t="s">
        <v>453</v>
      </c>
      <c r="D7774" s="16">
        <v>44498.5625</v>
      </c>
      <c r="E7774" s="19">
        <f>VLOOKUP(Table1[[#This Row],[winner_name]],[1]players!$A:$E,5,FALSE)</f>
        <v>0</v>
      </c>
      <c r="F7774" s="19" t="e">
        <f>VLOOKUP(Table1[[#This Row],[loser_name]],[1]players!$A:$E,5,FALSE)</f>
        <v>#N/A</v>
      </c>
      <c r="G7774" s="14" t="s">
        <v>411</v>
      </c>
      <c r="H7774" s="19" t="s">
        <v>4117</v>
      </c>
      <c r="I7774" s="19" t="str">
        <f>VLOOKUP(Table1[[#This Row],[tourney_id]],tournaments!A:E,4,FALSE)</f>
        <v>Los Angeles, California</v>
      </c>
      <c r="J7774" s="31"/>
      <c r="K7774" s="14"/>
    </row>
    <row r="7775" spans="1:11" x14ac:dyDescent="0.3">
      <c r="A7775" s="14" t="s">
        <v>3201</v>
      </c>
      <c r="B7775" s="14" t="s">
        <v>4123</v>
      </c>
      <c r="C7775" s="14" t="s">
        <v>453</v>
      </c>
      <c r="D7775" s="16">
        <v>44498.604166666664</v>
      </c>
      <c r="E7775" s="19" t="e">
        <f>VLOOKUP(Table1[[#This Row],[winner_name]],[1]players!$A:$E,5,FALSE)</f>
        <v>#N/A</v>
      </c>
      <c r="F7775" s="19" t="e">
        <f>VLOOKUP(Table1[[#This Row],[loser_name]],[1]players!$A:$E,5,FALSE)</f>
        <v>#N/A</v>
      </c>
      <c r="G7775" s="14" t="s">
        <v>411</v>
      </c>
      <c r="H7775" s="19" t="s">
        <v>4117</v>
      </c>
      <c r="I7775" s="19" t="str">
        <f>VLOOKUP(Table1[[#This Row],[tourney_id]],tournaments!A:E,4,FALSE)</f>
        <v>Los Angeles, California</v>
      </c>
      <c r="J7775" s="31"/>
      <c r="K7775" s="14"/>
    </row>
    <row r="7776" spans="1:11" x14ac:dyDescent="0.3">
      <c r="A7776" s="14" t="s">
        <v>4124</v>
      </c>
      <c r="B7776" s="14" t="s">
        <v>4125</v>
      </c>
      <c r="C7776" s="14" t="s">
        <v>506</v>
      </c>
      <c r="D7776" s="16">
        <v>44498.604166666664</v>
      </c>
      <c r="E7776" s="19" t="e">
        <f>VLOOKUP(Table1[[#This Row],[winner_name]],[1]players!$A:$E,5,FALSE)</f>
        <v>#N/A</v>
      </c>
      <c r="F7776" s="19" t="e">
        <f>VLOOKUP(Table1[[#This Row],[loser_name]],[1]players!$A:$E,5,FALSE)</f>
        <v>#N/A</v>
      </c>
      <c r="G7776" s="14" t="s">
        <v>411</v>
      </c>
      <c r="H7776" s="19" t="s">
        <v>4117</v>
      </c>
      <c r="I7776" s="19" t="str">
        <f>VLOOKUP(Table1[[#This Row],[tourney_id]],tournaments!A:E,4,FALSE)</f>
        <v>Los Angeles, California</v>
      </c>
      <c r="J7776" s="31"/>
      <c r="K7776" s="14"/>
    </row>
    <row r="7777" spans="1:11" x14ac:dyDescent="0.3">
      <c r="A7777" s="14" t="s">
        <v>4007</v>
      </c>
      <c r="B7777" s="14" t="s">
        <v>4126</v>
      </c>
      <c r="C7777" s="14" t="s">
        <v>394</v>
      </c>
      <c r="D7777" s="16">
        <v>44498.541666666664</v>
      </c>
      <c r="E7777" s="19">
        <f>VLOOKUP(Table1[[#This Row],[winner_name]],[1]players!$A:$E,5,FALSE)</f>
        <v>0</v>
      </c>
      <c r="F7777" s="19">
        <f>VLOOKUP(Table1[[#This Row],[loser_name]],[1]players!$A:$E,5,FALSE)</f>
        <v>0</v>
      </c>
      <c r="G7777" s="14" t="s">
        <v>411</v>
      </c>
      <c r="H7777" s="19" t="s">
        <v>4117</v>
      </c>
      <c r="I7777" s="19" t="str">
        <f>VLOOKUP(Table1[[#This Row],[tourney_id]],tournaments!A:E,4,FALSE)</f>
        <v>Los Angeles, California</v>
      </c>
      <c r="J7777" s="31"/>
      <c r="K7777" s="14"/>
    </row>
    <row r="7778" spans="1:11" x14ac:dyDescent="0.3">
      <c r="A7778" s="14" t="s">
        <v>2311</v>
      </c>
      <c r="B7778" s="14" t="s">
        <v>1333</v>
      </c>
      <c r="C7778" s="14" t="s">
        <v>4127</v>
      </c>
      <c r="D7778" s="16">
        <v>44498.604166666664</v>
      </c>
      <c r="E7778" s="19" t="e">
        <f>VLOOKUP(Table1[[#This Row],[winner_name]],[1]players!$A:$E,5,FALSE)</f>
        <v>#N/A</v>
      </c>
      <c r="F7778" s="19" t="e">
        <f>VLOOKUP(Table1[[#This Row],[loser_name]],[1]players!$A:$E,5,FALSE)</f>
        <v>#N/A</v>
      </c>
      <c r="G7778" s="14" t="s">
        <v>411</v>
      </c>
      <c r="H7778" s="19" t="s">
        <v>4117</v>
      </c>
      <c r="I7778" s="19" t="str">
        <f>VLOOKUP(Table1[[#This Row],[tourney_id]],tournaments!A:E,4,FALSE)</f>
        <v>Los Angeles, California</v>
      </c>
      <c r="J7778" s="31"/>
      <c r="K7778" s="14"/>
    </row>
    <row r="7779" spans="1:11" x14ac:dyDescent="0.3">
      <c r="A7779" s="14" t="s">
        <v>4128</v>
      </c>
      <c r="B7779" s="14" t="s">
        <v>4129</v>
      </c>
      <c r="C7779" s="14" t="s">
        <v>389</v>
      </c>
      <c r="D7779" s="16">
        <v>44498.479166666664</v>
      </c>
      <c r="E7779" s="19" t="e">
        <f>VLOOKUP(Table1[[#This Row],[winner_name]],[1]players!$A:$E,5,FALSE)</f>
        <v>#N/A</v>
      </c>
      <c r="F7779" s="19">
        <f>VLOOKUP(Table1[[#This Row],[loser_name]],[1]players!$A:$E,5,FALSE)</f>
        <v>0</v>
      </c>
      <c r="G7779" s="14" t="s">
        <v>411</v>
      </c>
      <c r="H7779" s="19" t="s">
        <v>4117</v>
      </c>
      <c r="I7779" s="19" t="str">
        <f>VLOOKUP(Table1[[#This Row],[tourney_id]],tournaments!A:E,4,FALSE)</f>
        <v>Los Angeles, California</v>
      </c>
      <c r="J7779" s="31"/>
      <c r="K7779" s="14"/>
    </row>
    <row r="7780" spans="1:11" x14ac:dyDescent="0.3">
      <c r="A7780" s="14" t="s">
        <v>4130</v>
      </c>
      <c r="B7780" s="14" t="s">
        <v>1092</v>
      </c>
      <c r="C7780" s="14" t="s">
        <v>1604</v>
      </c>
      <c r="D7780" s="16">
        <v>44498.479166666664</v>
      </c>
      <c r="E7780" s="19">
        <f>VLOOKUP(Table1[[#This Row],[winner_name]],[1]players!$A:$E,5,FALSE)</f>
        <v>0</v>
      </c>
      <c r="F7780" s="19" t="e">
        <f>VLOOKUP(Table1[[#This Row],[loser_name]],[1]players!$A:$E,5,FALSE)</f>
        <v>#N/A</v>
      </c>
      <c r="G7780" s="14" t="s">
        <v>411</v>
      </c>
      <c r="H7780" s="19" t="s">
        <v>4117</v>
      </c>
      <c r="I7780" s="19" t="str">
        <f>VLOOKUP(Table1[[#This Row],[tourney_id]],tournaments!A:E,4,FALSE)</f>
        <v>Los Angeles, California</v>
      </c>
      <c r="J7780" s="31"/>
      <c r="K7780" s="14"/>
    </row>
    <row r="7781" spans="1:11" x14ac:dyDescent="0.3">
      <c r="A7781" s="14" t="s">
        <v>4131</v>
      </c>
      <c r="B7781" s="14" t="s">
        <v>4132</v>
      </c>
      <c r="C7781" s="14" t="s">
        <v>3364</v>
      </c>
      <c r="D7781" s="16">
        <v>44498.5</v>
      </c>
      <c r="E7781" s="19">
        <f>VLOOKUP(Table1[[#This Row],[winner_name]],[1]players!$A:$E,5,FALSE)</f>
        <v>0</v>
      </c>
      <c r="F7781" s="19">
        <f>VLOOKUP(Table1[[#This Row],[loser_name]],[1]players!$A:$E,5,FALSE)</f>
        <v>0</v>
      </c>
      <c r="G7781" s="14" t="s">
        <v>411</v>
      </c>
      <c r="H7781" s="19" t="s">
        <v>4117</v>
      </c>
      <c r="I7781" s="19" t="str">
        <f>VLOOKUP(Table1[[#This Row],[tourney_id]],tournaments!A:E,4,FALSE)</f>
        <v>Los Angeles, California</v>
      </c>
      <c r="J7781" s="31"/>
      <c r="K7781" s="14"/>
    </row>
    <row r="7782" spans="1:11" x14ac:dyDescent="0.3">
      <c r="A7782" s="14" t="s">
        <v>2169</v>
      </c>
      <c r="B7782" s="14" t="s">
        <v>4133</v>
      </c>
      <c r="C7782" s="14" t="s">
        <v>382</v>
      </c>
      <c r="D7782" s="16">
        <v>44498.5</v>
      </c>
      <c r="E7782" s="19" t="e">
        <f>VLOOKUP(Table1[[#This Row],[winner_name]],[1]players!$A:$E,5,FALSE)</f>
        <v>#N/A</v>
      </c>
      <c r="F7782" s="19">
        <f>VLOOKUP(Table1[[#This Row],[loser_name]],[1]players!$A:$E,5,FALSE)</f>
        <v>0</v>
      </c>
      <c r="G7782" s="14" t="s">
        <v>411</v>
      </c>
      <c r="H7782" s="19" t="s">
        <v>4117</v>
      </c>
      <c r="I7782" s="19" t="str">
        <f>VLOOKUP(Table1[[#This Row],[tourney_id]],tournaments!A:E,4,FALSE)</f>
        <v>Los Angeles, California</v>
      </c>
      <c r="J7782" s="31"/>
      <c r="K7782" s="14"/>
    </row>
    <row r="7783" spans="1:11" x14ac:dyDescent="0.3">
      <c r="A7783" s="14" t="s">
        <v>4134</v>
      </c>
      <c r="B7783" s="14" t="s">
        <v>4135</v>
      </c>
      <c r="C7783" s="14" t="s">
        <v>987</v>
      </c>
      <c r="D7783" s="16">
        <v>44498.541666666664</v>
      </c>
      <c r="E7783" s="19">
        <f>VLOOKUP(Table1[[#This Row],[winner_name]],[1]players!$A:$E,5,FALSE)</f>
        <v>0</v>
      </c>
      <c r="F7783" s="19">
        <f>VLOOKUP(Table1[[#This Row],[loser_name]],[1]players!$A:$E,5,FALSE)</f>
        <v>0</v>
      </c>
      <c r="G7783" s="14" t="s">
        <v>411</v>
      </c>
      <c r="H7783" s="19" t="s">
        <v>4117</v>
      </c>
      <c r="I7783" s="19" t="str">
        <f>VLOOKUP(Table1[[#This Row],[tourney_id]],tournaments!A:E,4,FALSE)</f>
        <v>Los Angeles, California</v>
      </c>
      <c r="J7783" s="31"/>
      <c r="K7783" s="14"/>
    </row>
    <row r="7784" spans="1:11" x14ac:dyDescent="0.3">
      <c r="A7784" s="14" t="s">
        <v>1292</v>
      </c>
      <c r="B7784" s="14" t="s">
        <v>4136</v>
      </c>
      <c r="C7784" s="14" t="s">
        <v>402</v>
      </c>
      <c r="D7784" s="16">
        <v>44498.583333333336</v>
      </c>
      <c r="E7784" s="19" t="e">
        <f>VLOOKUP(Table1[[#This Row],[winner_name]],[1]players!$A:$E,5,FALSE)</f>
        <v>#N/A</v>
      </c>
      <c r="F7784" s="19" t="e">
        <f>VLOOKUP(Table1[[#This Row],[loser_name]],[1]players!$A:$E,5,FALSE)</f>
        <v>#N/A</v>
      </c>
      <c r="G7784" s="14" t="s">
        <v>411</v>
      </c>
      <c r="H7784" s="19" t="s">
        <v>4117</v>
      </c>
      <c r="I7784" s="19" t="str">
        <f>VLOOKUP(Table1[[#This Row],[tourney_id]],tournaments!A:E,4,FALSE)</f>
        <v>Los Angeles, California</v>
      </c>
      <c r="J7784" s="31"/>
      <c r="K7784" s="14"/>
    </row>
    <row r="7785" spans="1:11" x14ac:dyDescent="0.3">
      <c r="A7785" s="14" t="s">
        <v>3172</v>
      </c>
      <c r="B7785" s="14" t="s">
        <v>4119</v>
      </c>
      <c r="C7785" s="14" t="s">
        <v>453</v>
      </c>
      <c r="D7785" s="16">
        <v>44498.729166666664</v>
      </c>
      <c r="E7785" s="19" t="e">
        <f>VLOOKUP(Table1[[#This Row],[winner_name]],[1]players!$A:$E,5,FALSE)</f>
        <v>#N/A</v>
      </c>
      <c r="F7785" s="19">
        <f>VLOOKUP(Table1[[#This Row],[loser_name]],[1]players!$A:$E,5,FALSE)</f>
        <v>0</v>
      </c>
      <c r="G7785" s="14" t="s">
        <v>424</v>
      </c>
      <c r="H7785" s="19" t="s">
        <v>4117</v>
      </c>
      <c r="I7785" s="19" t="str">
        <f>VLOOKUP(Table1[[#This Row],[tourney_id]],tournaments!A:E,4,FALSE)</f>
        <v>Los Angeles, California</v>
      </c>
      <c r="J7785" s="31"/>
      <c r="K7785" s="14"/>
    </row>
    <row r="7786" spans="1:11" x14ac:dyDescent="0.3">
      <c r="A7786" s="14" t="s">
        <v>1266</v>
      </c>
      <c r="B7786" s="14" t="s">
        <v>4121</v>
      </c>
      <c r="C7786" s="14" t="s">
        <v>514</v>
      </c>
      <c r="D7786" s="16">
        <v>44498.666666666664</v>
      </c>
      <c r="E7786" s="19" t="e">
        <f>VLOOKUP(Table1[[#This Row],[winner_name]],[1]players!$A:$E,5,FALSE)</f>
        <v>#N/A</v>
      </c>
      <c r="F7786" s="19">
        <f>VLOOKUP(Table1[[#This Row],[loser_name]],[1]players!$A:$E,5,FALSE)</f>
        <v>0</v>
      </c>
      <c r="G7786" s="14" t="s">
        <v>424</v>
      </c>
      <c r="H7786" s="19" t="s">
        <v>4117</v>
      </c>
      <c r="I7786" s="19" t="str">
        <f>VLOOKUP(Table1[[#This Row],[tourney_id]],tournaments!A:E,4,FALSE)</f>
        <v>Los Angeles, California</v>
      </c>
      <c r="J7786" s="31"/>
      <c r="K7786" s="14"/>
    </row>
    <row r="7787" spans="1:11" x14ac:dyDescent="0.3">
      <c r="A7787" s="14" t="s">
        <v>3131</v>
      </c>
      <c r="B7787" s="14" t="s">
        <v>2171</v>
      </c>
      <c r="C7787" s="14" t="s">
        <v>1956</v>
      </c>
      <c r="D7787" s="16">
        <v>44498.729166666664</v>
      </c>
      <c r="E7787" s="19" t="e">
        <f>VLOOKUP(Table1[[#This Row],[winner_name]],[1]players!$A:$E,5,FALSE)</f>
        <v>#N/A</v>
      </c>
      <c r="F7787" s="19">
        <f>VLOOKUP(Table1[[#This Row],[loser_name]],[1]players!$A:$E,5,FALSE)</f>
        <v>0</v>
      </c>
      <c r="G7787" s="14" t="s">
        <v>424</v>
      </c>
      <c r="H7787" s="19" t="s">
        <v>4117</v>
      </c>
      <c r="I7787" s="19" t="str">
        <f>VLOOKUP(Table1[[#This Row],[tourney_id]],tournaments!A:E,4,FALSE)</f>
        <v>Los Angeles, California</v>
      </c>
      <c r="J7787" s="31"/>
      <c r="K7787" s="14"/>
    </row>
    <row r="7788" spans="1:11" x14ac:dyDescent="0.3">
      <c r="A7788" s="14" t="s">
        <v>4124</v>
      </c>
      <c r="B7788" s="14" t="s">
        <v>3201</v>
      </c>
      <c r="C7788" s="14" t="s">
        <v>570</v>
      </c>
      <c r="D7788" s="16">
        <v>44498.729166666664</v>
      </c>
      <c r="E7788" s="19" t="e">
        <f>VLOOKUP(Table1[[#This Row],[winner_name]],[1]players!$A:$E,5,FALSE)</f>
        <v>#N/A</v>
      </c>
      <c r="F7788" s="19" t="e">
        <f>VLOOKUP(Table1[[#This Row],[loser_name]],[1]players!$A:$E,5,FALSE)</f>
        <v>#N/A</v>
      </c>
      <c r="G7788" s="14" t="s">
        <v>424</v>
      </c>
      <c r="H7788" s="19" t="s">
        <v>4117</v>
      </c>
      <c r="I7788" s="19" t="str">
        <f>VLOOKUP(Table1[[#This Row],[tourney_id]],tournaments!A:E,4,FALSE)</f>
        <v>Los Angeles, California</v>
      </c>
      <c r="J7788" s="31"/>
      <c r="K7788" s="14"/>
    </row>
    <row r="7789" spans="1:11" x14ac:dyDescent="0.3">
      <c r="A7789" s="14" t="s">
        <v>2311</v>
      </c>
      <c r="B7789" s="14" t="s">
        <v>4007</v>
      </c>
      <c r="C7789" s="14" t="s">
        <v>378</v>
      </c>
      <c r="D7789" s="16">
        <v>44498.729166666664</v>
      </c>
      <c r="E7789" s="19" t="e">
        <f>VLOOKUP(Table1[[#This Row],[winner_name]],[1]players!$A:$E,5,FALSE)</f>
        <v>#N/A</v>
      </c>
      <c r="F7789" s="19">
        <f>VLOOKUP(Table1[[#This Row],[loser_name]],[1]players!$A:$E,5,FALSE)</f>
        <v>0</v>
      </c>
      <c r="G7789" s="14" t="s">
        <v>424</v>
      </c>
      <c r="H7789" s="19" t="s">
        <v>4117</v>
      </c>
      <c r="I7789" s="19" t="str">
        <f>VLOOKUP(Table1[[#This Row],[tourney_id]],tournaments!A:E,4,FALSE)</f>
        <v>Los Angeles, California</v>
      </c>
      <c r="J7789" s="31"/>
      <c r="K7789" s="14"/>
    </row>
    <row r="7790" spans="1:11" x14ac:dyDescent="0.3">
      <c r="A7790" s="14" t="s">
        <v>4130</v>
      </c>
      <c r="B7790" s="14" t="s">
        <v>4128</v>
      </c>
      <c r="C7790" s="14" t="s">
        <v>400</v>
      </c>
      <c r="D7790" s="16">
        <v>44498.666666666664</v>
      </c>
      <c r="E7790" s="19">
        <f>VLOOKUP(Table1[[#This Row],[winner_name]],[1]players!$A:$E,5,FALSE)</f>
        <v>0</v>
      </c>
      <c r="F7790" s="19" t="e">
        <f>VLOOKUP(Table1[[#This Row],[loser_name]],[1]players!$A:$E,5,FALSE)</f>
        <v>#N/A</v>
      </c>
      <c r="G7790" s="14" t="s">
        <v>424</v>
      </c>
      <c r="H7790" s="19" t="s">
        <v>4117</v>
      </c>
      <c r="I7790" s="19" t="str">
        <f>VLOOKUP(Table1[[#This Row],[tourney_id]],tournaments!A:E,4,FALSE)</f>
        <v>Los Angeles, California</v>
      </c>
      <c r="J7790" s="31"/>
      <c r="K7790" s="14"/>
    </row>
    <row r="7791" spans="1:11" x14ac:dyDescent="0.3">
      <c r="A7791" s="14" t="s">
        <v>2169</v>
      </c>
      <c r="B7791" s="14" t="s">
        <v>4131</v>
      </c>
      <c r="C7791" s="14" t="s">
        <v>400</v>
      </c>
      <c r="D7791" s="16">
        <v>44498.729166666664</v>
      </c>
      <c r="E7791" s="19" t="e">
        <f>VLOOKUP(Table1[[#This Row],[winner_name]],[1]players!$A:$E,5,FALSE)</f>
        <v>#N/A</v>
      </c>
      <c r="F7791" s="19">
        <f>VLOOKUP(Table1[[#This Row],[loser_name]],[1]players!$A:$E,5,FALSE)</f>
        <v>0</v>
      </c>
      <c r="G7791" s="14" t="s">
        <v>424</v>
      </c>
      <c r="H7791" s="19" t="s">
        <v>4117</v>
      </c>
      <c r="I7791" s="19" t="str">
        <f>VLOOKUP(Table1[[#This Row],[tourney_id]],tournaments!A:E,4,FALSE)</f>
        <v>Los Angeles, California</v>
      </c>
      <c r="J7791" s="31"/>
      <c r="K7791" s="14"/>
    </row>
    <row r="7792" spans="1:11" x14ac:dyDescent="0.3">
      <c r="A7792" s="14" t="s">
        <v>1292</v>
      </c>
      <c r="B7792" s="14" t="s">
        <v>4134</v>
      </c>
      <c r="C7792" s="14" t="s">
        <v>404</v>
      </c>
      <c r="D7792" s="16">
        <v>44498.729166666664</v>
      </c>
      <c r="E7792" s="19" t="e">
        <f>VLOOKUP(Table1[[#This Row],[winner_name]],[1]players!$A:$E,5,FALSE)</f>
        <v>#N/A</v>
      </c>
      <c r="F7792" s="19">
        <f>VLOOKUP(Table1[[#This Row],[loser_name]],[1]players!$A:$E,5,FALSE)</f>
        <v>0</v>
      </c>
      <c r="G7792" s="14" t="s">
        <v>424</v>
      </c>
      <c r="H7792" s="19" t="s">
        <v>4117</v>
      </c>
      <c r="I7792" s="19" t="str">
        <f>VLOOKUP(Table1[[#This Row],[tourney_id]],tournaments!A:E,4,FALSE)</f>
        <v>Los Angeles, California</v>
      </c>
      <c r="J7792" s="31"/>
      <c r="K7792" s="14"/>
    </row>
    <row r="7793" spans="1:11" x14ac:dyDescent="0.3">
      <c r="A7793" s="14" t="s">
        <v>1266</v>
      </c>
      <c r="B7793" s="14" t="s">
        <v>3172</v>
      </c>
      <c r="C7793" s="14" t="s">
        <v>991</v>
      </c>
      <c r="D7793" s="16">
        <v>44499.5</v>
      </c>
      <c r="E7793" s="19" t="e">
        <f>VLOOKUP(Table1[[#This Row],[winner_name]],[1]players!$A:$E,5,FALSE)</f>
        <v>#N/A</v>
      </c>
      <c r="F7793" s="19" t="e">
        <f>VLOOKUP(Table1[[#This Row],[loser_name]],[1]players!$A:$E,5,FALSE)</f>
        <v>#N/A</v>
      </c>
      <c r="G7793" s="14" t="s">
        <v>430</v>
      </c>
      <c r="H7793" s="19" t="s">
        <v>4117</v>
      </c>
      <c r="I7793" s="19" t="str">
        <f>VLOOKUP(Table1[[#This Row],[tourney_id]],tournaments!A:E,4,FALSE)</f>
        <v>Los Angeles, California</v>
      </c>
      <c r="J7793" s="31"/>
      <c r="K7793" s="14"/>
    </row>
    <row r="7794" spans="1:11" x14ac:dyDescent="0.3">
      <c r="A7794" s="14" t="s">
        <v>3131</v>
      </c>
      <c r="B7794" s="14" t="s">
        <v>4124</v>
      </c>
      <c r="C7794" s="14" t="s">
        <v>463</v>
      </c>
      <c r="D7794" s="16">
        <v>44499.5</v>
      </c>
      <c r="E7794" s="19" t="e">
        <f>VLOOKUP(Table1[[#This Row],[winner_name]],[1]players!$A:$E,5,FALSE)</f>
        <v>#N/A</v>
      </c>
      <c r="F7794" s="19" t="e">
        <f>VLOOKUP(Table1[[#This Row],[loser_name]],[1]players!$A:$E,5,FALSE)</f>
        <v>#N/A</v>
      </c>
      <c r="G7794" s="14" t="s">
        <v>430</v>
      </c>
      <c r="H7794" s="19" t="s">
        <v>4117</v>
      </c>
      <c r="I7794" s="19" t="str">
        <f>VLOOKUP(Table1[[#This Row],[tourney_id]],tournaments!A:E,4,FALSE)</f>
        <v>Los Angeles, California</v>
      </c>
      <c r="J7794" s="31"/>
      <c r="K7794" s="14"/>
    </row>
    <row r="7795" spans="1:11" x14ac:dyDescent="0.3">
      <c r="A7795" s="14" t="s">
        <v>4130</v>
      </c>
      <c r="B7795" s="14" t="s">
        <v>2311</v>
      </c>
      <c r="C7795" s="14" t="s">
        <v>513</v>
      </c>
      <c r="D7795" s="16">
        <v>44499.5</v>
      </c>
      <c r="E7795" s="19">
        <f>VLOOKUP(Table1[[#This Row],[winner_name]],[1]players!$A:$E,5,FALSE)</f>
        <v>0</v>
      </c>
      <c r="F7795" s="19" t="e">
        <f>VLOOKUP(Table1[[#This Row],[loser_name]],[1]players!$A:$E,5,FALSE)</f>
        <v>#N/A</v>
      </c>
      <c r="G7795" s="14" t="s">
        <v>430</v>
      </c>
      <c r="H7795" s="19" t="s">
        <v>4117</v>
      </c>
      <c r="I7795" s="19" t="str">
        <f>VLOOKUP(Table1[[#This Row],[tourney_id]],tournaments!A:E,4,FALSE)</f>
        <v>Los Angeles, California</v>
      </c>
      <c r="J7795" s="31"/>
      <c r="K7795" s="14"/>
    </row>
    <row r="7796" spans="1:11" x14ac:dyDescent="0.3">
      <c r="A7796" s="14" t="s">
        <v>1292</v>
      </c>
      <c r="B7796" s="14" t="s">
        <v>2169</v>
      </c>
      <c r="C7796" s="14" t="s">
        <v>624</v>
      </c>
      <c r="D7796" s="16">
        <v>44499.5</v>
      </c>
      <c r="E7796" s="19" t="e">
        <f>VLOOKUP(Table1[[#This Row],[winner_name]],[1]players!$A:$E,5,FALSE)</f>
        <v>#N/A</v>
      </c>
      <c r="F7796" s="19" t="e">
        <f>VLOOKUP(Table1[[#This Row],[loser_name]],[1]players!$A:$E,5,FALSE)</f>
        <v>#N/A</v>
      </c>
      <c r="G7796" s="14" t="s">
        <v>430</v>
      </c>
      <c r="H7796" s="19" t="s">
        <v>4117</v>
      </c>
      <c r="I7796" s="19" t="str">
        <f>VLOOKUP(Table1[[#This Row],[tourney_id]],tournaments!A:E,4,FALSE)</f>
        <v>Los Angeles, California</v>
      </c>
      <c r="J7796" s="31"/>
      <c r="K7796" s="14"/>
    </row>
    <row r="7797" spans="1:11" x14ac:dyDescent="0.3">
      <c r="A7797" s="14" t="s">
        <v>1266</v>
      </c>
      <c r="B7797" s="14" t="s">
        <v>3131</v>
      </c>
      <c r="C7797" s="14" t="s">
        <v>3482</v>
      </c>
      <c r="D7797" s="16">
        <v>44499.625</v>
      </c>
      <c r="E7797" s="19" t="e">
        <f>VLOOKUP(Table1[[#This Row],[winner_name]],[1]players!$A:$E,5,FALSE)</f>
        <v>#N/A</v>
      </c>
      <c r="F7797" s="19" t="e">
        <f>VLOOKUP(Table1[[#This Row],[loser_name]],[1]players!$A:$E,5,FALSE)</f>
        <v>#N/A</v>
      </c>
      <c r="G7797" s="14" t="s">
        <v>431</v>
      </c>
      <c r="H7797" s="19" t="s">
        <v>4117</v>
      </c>
      <c r="I7797" s="19" t="str">
        <f>VLOOKUP(Table1[[#This Row],[tourney_id]],tournaments!A:E,4,FALSE)</f>
        <v>Los Angeles, California</v>
      </c>
      <c r="J7797" s="31"/>
      <c r="K7797" s="14"/>
    </row>
    <row r="7798" spans="1:11" x14ac:dyDescent="0.3">
      <c r="A7798" s="14" t="s">
        <v>1292</v>
      </c>
      <c r="B7798" s="14" t="s">
        <v>4130</v>
      </c>
      <c r="C7798" s="14" t="s">
        <v>419</v>
      </c>
      <c r="D7798" s="16">
        <v>44499.625</v>
      </c>
      <c r="E7798" s="19" t="e">
        <f>VLOOKUP(Table1[[#This Row],[winner_name]],[1]players!$A:$E,5,FALSE)</f>
        <v>#N/A</v>
      </c>
      <c r="F7798" s="19">
        <f>VLOOKUP(Table1[[#This Row],[loser_name]],[1]players!$A:$E,5,FALSE)</f>
        <v>0</v>
      </c>
      <c r="G7798" s="14" t="s">
        <v>431</v>
      </c>
      <c r="H7798" s="19" t="s">
        <v>4117</v>
      </c>
      <c r="I7798" s="19" t="str">
        <f>VLOOKUP(Table1[[#This Row],[tourney_id]],tournaments!A:E,4,FALSE)</f>
        <v>Los Angeles, California</v>
      </c>
      <c r="J7798" s="31"/>
      <c r="K7798" s="14"/>
    </row>
    <row r="7799" spans="1:11" x14ac:dyDescent="0.3">
      <c r="A7799" s="14" t="s">
        <v>1292</v>
      </c>
      <c r="B7799" s="14" t="s">
        <v>1266</v>
      </c>
      <c r="C7799" s="14" t="s">
        <v>381</v>
      </c>
      <c r="D7799" s="16">
        <v>44499.479166666664</v>
      </c>
      <c r="E7799" s="19" t="e">
        <f>VLOOKUP(Table1[[#This Row],[winner_name]],[1]players!$A:$E,5,FALSE)</f>
        <v>#N/A</v>
      </c>
      <c r="F7799" s="19" t="e">
        <f>VLOOKUP(Table1[[#This Row],[loser_name]],[1]players!$A:$E,5,FALSE)</f>
        <v>#N/A</v>
      </c>
      <c r="G7799" s="14" t="s">
        <v>432</v>
      </c>
      <c r="H7799" s="19" t="s">
        <v>4117</v>
      </c>
      <c r="I7799" s="19" t="str">
        <f>VLOOKUP(Table1[[#This Row],[tourney_id]],tournaments!A:E,4,FALSE)</f>
        <v>Los Angeles, California</v>
      </c>
      <c r="J7799" s="31"/>
      <c r="K7799" s="14"/>
    </row>
    <row r="7800" spans="1:11" x14ac:dyDescent="0.3">
      <c r="A7800" s="14" t="s">
        <v>241</v>
      </c>
      <c r="B7800" s="14" t="s">
        <v>4138</v>
      </c>
      <c r="C7800" s="14" t="s">
        <v>506</v>
      </c>
      <c r="D7800" s="16">
        <v>43035.416666666664</v>
      </c>
      <c r="E7800" s="19" t="e">
        <f>VLOOKUP(Table1[[#This Row],[winner_name]],[1]players!$A:$E,5,FALSE)</f>
        <v>#N/A</v>
      </c>
      <c r="F7800" s="19">
        <f>VLOOKUP(Table1[[#This Row],[loser_name]],[1]players!$A:$E,5,FALSE)</f>
        <v>0</v>
      </c>
      <c r="G7800" s="14" t="s">
        <v>411</v>
      </c>
      <c r="H7800" s="19" t="s">
        <v>4137</v>
      </c>
      <c r="I7800" s="19" t="str">
        <f>VLOOKUP(Table1[[#This Row],[tourney_id]],tournaments!A:E,4,FALSE)</f>
        <v>Los Angeles, California</v>
      </c>
      <c r="J7800" s="31"/>
      <c r="K7800" s="14"/>
    </row>
    <row r="7801" spans="1:11" x14ac:dyDescent="0.3">
      <c r="A7801" s="14" t="s">
        <v>2205</v>
      </c>
      <c r="B7801" s="14" t="s">
        <v>4139</v>
      </c>
      <c r="C7801" s="14" t="s">
        <v>378</v>
      </c>
      <c r="D7801" s="16">
        <v>43035.416666666664</v>
      </c>
      <c r="E7801" s="19" t="e">
        <f>VLOOKUP(Table1[[#This Row],[winner_name]],[1]players!$A:$E,5,FALSE)</f>
        <v>#N/A</v>
      </c>
      <c r="F7801" s="19" t="e">
        <f>VLOOKUP(Table1[[#This Row],[loser_name]],[1]players!$A:$E,5,FALSE)</f>
        <v>#N/A</v>
      </c>
      <c r="G7801" s="14" t="s">
        <v>411</v>
      </c>
      <c r="H7801" s="19" t="s">
        <v>4137</v>
      </c>
      <c r="I7801" s="19" t="str">
        <f>VLOOKUP(Table1[[#This Row],[tourney_id]],tournaments!A:E,4,FALSE)</f>
        <v>Los Angeles, California</v>
      </c>
      <c r="J7801" s="31"/>
      <c r="K7801" s="14"/>
    </row>
    <row r="7802" spans="1:11" x14ac:dyDescent="0.3">
      <c r="A7802" s="14" t="s">
        <v>4140</v>
      </c>
      <c r="B7802" s="14" t="s">
        <v>4141</v>
      </c>
      <c r="C7802" s="14" t="s">
        <v>416</v>
      </c>
      <c r="D7802" s="16">
        <v>43035.416666666664</v>
      </c>
      <c r="E7802" s="19" t="e">
        <f>VLOOKUP(Table1[[#This Row],[winner_name]],[1]players!$A:$E,5,FALSE)</f>
        <v>#N/A</v>
      </c>
      <c r="F7802" s="19" t="e">
        <f>VLOOKUP(Table1[[#This Row],[loser_name]],[1]players!$A:$E,5,FALSE)</f>
        <v>#N/A</v>
      </c>
      <c r="G7802" s="14" t="s">
        <v>411</v>
      </c>
      <c r="H7802" s="19" t="s">
        <v>4137</v>
      </c>
      <c r="I7802" s="19" t="str">
        <f>VLOOKUP(Table1[[#This Row],[tourney_id]],tournaments!A:E,4,FALSE)</f>
        <v>Los Angeles, California</v>
      </c>
      <c r="J7802" s="31"/>
      <c r="K7802" s="14"/>
    </row>
    <row r="7803" spans="1:11" x14ac:dyDescent="0.3">
      <c r="A7803" s="14" t="s">
        <v>1276</v>
      </c>
      <c r="B7803" s="14" t="s">
        <v>3353</v>
      </c>
      <c r="C7803" s="14" t="s">
        <v>405</v>
      </c>
      <c r="D7803" s="16">
        <v>43035.416666666664</v>
      </c>
      <c r="E7803" s="19">
        <f>VLOOKUP(Table1[[#This Row],[winner_name]],[1]players!$A:$E,5,FALSE)</f>
        <v>0</v>
      </c>
      <c r="F7803" s="19">
        <f>VLOOKUP(Table1[[#This Row],[loser_name]],[1]players!$A:$E,5,FALSE)</f>
        <v>0</v>
      </c>
      <c r="G7803" s="14" t="s">
        <v>411</v>
      </c>
      <c r="H7803" s="19" t="s">
        <v>4137</v>
      </c>
      <c r="I7803" s="19" t="str">
        <f>VLOOKUP(Table1[[#This Row],[tourney_id]],tournaments!A:E,4,FALSE)</f>
        <v>Los Angeles, California</v>
      </c>
      <c r="J7803" s="31"/>
      <c r="K7803" s="14"/>
    </row>
    <row r="7804" spans="1:11" x14ac:dyDescent="0.3">
      <c r="A7804" s="14" t="s">
        <v>4142</v>
      </c>
      <c r="B7804" s="14" t="s">
        <v>242</v>
      </c>
      <c r="C7804" s="14" t="s">
        <v>4143</v>
      </c>
      <c r="D7804" s="16">
        <v>43035.416666666664</v>
      </c>
      <c r="E7804" s="19">
        <f>VLOOKUP(Table1[[#This Row],[winner_name]],[1]players!$A:$E,5,FALSE)</f>
        <v>0</v>
      </c>
      <c r="F7804" s="19" t="e">
        <f>VLOOKUP(Table1[[#This Row],[loser_name]],[1]players!$A:$E,5,FALSE)</f>
        <v>#N/A</v>
      </c>
      <c r="G7804" s="14" t="s">
        <v>411</v>
      </c>
      <c r="H7804" s="19" t="s">
        <v>4137</v>
      </c>
      <c r="I7804" s="19" t="str">
        <f>VLOOKUP(Table1[[#This Row],[tourney_id]],tournaments!A:E,4,FALSE)</f>
        <v>Los Angeles, California</v>
      </c>
      <c r="J7804" s="31"/>
      <c r="K7804" s="14"/>
    </row>
    <row r="7805" spans="1:11" x14ac:dyDescent="0.3">
      <c r="A7805" s="14" t="s">
        <v>24</v>
      </c>
      <c r="B7805" s="14" t="s">
        <v>2371</v>
      </c>
      <c r="C7805" s="14" t="s">
        <v>1471</v>
      </c>
      <c r="D7805" s="16">
        <v>43035.416666666664</v>
      </c>
      <c r="E7805" s="19" t="e">
        <f>VLOOKUP(Table1[[#This Row],[winner_name]],[1]players!$A:$E,5,FALSE)</f>
        <v>#N/A</v>
      </c>
      <c r="F7805" s="19" t="e">
        <f>VLOOKUP(Table1[[#This Row],[loser_name]],[1]players!$A:$E,5,FALSE)</f>
        <v>#N/A</v>
      </c>
      <c r="G7805" s="14" t="s">
        <v>411</v>
      </c>
      <c r="H7805" s="19" t="s">
        <v>4137</v>
      </c>
      <c r="I7805" s="19" t="str">
        <f>VLOOKUP(Table1[[#This Row],[tourney_id]],tournaments!A:E,4,FALSE)</f>
        <v>Los Angeles, California</v>
      </c>
      <c r="J7805" s="31"/>
      <c r="K7805" s="14"/>
    </row>
    <row r="7806" spans="1:11" x14ac:dyDescent="0.3">
      <c r="A7806" s="14" t="s">
        <v>301</v>
      </c>
      <c r="B7806" s="14" t="s">
        <v>4144</v>
      </c>
      <c r="C7806" s="14" t="s">
        <v>693</v>
      </c>
      <c r="D7806" s="16">
        <v>43035.416666666664</v>
      </c>
      <c r="E7806" s="19" t="e">
        <f>VLOOKUP(Table1[[#This Row],[winner_name]],[1]players!$A:$E,5,FALSE)</f>
        <v>#N/A</v>
      </c>
      <c r="F7806" s="19" t="e">
        <f>VLOOKUP(Table1[[#This Row],[loser_name]],[1]players!$A:$E,5,FALSE)</f>
        <v>#N/A</v>
      </c>
      <c r="G7806" s="14" t="s">
        <v>411</v>
      </c>
      <c r="H7806" s="19" t="s">
        <v>4137</v>
      </c>
      <c r="I7806" s="19" t="str">
        <f>VLOOKUP(Table1[[#This Row],[tourney_id]],tournaments!A:E,4,FALSE)</f>
        <v>Los Angeles, California</v>
      </c>
      <c r="J7806" s="31"/>
      <c r="K7806" s="14"/>
    </row>
    <row r="7807" spans="1:11" x14ac:dyDescent="0.3">
      <c r="A7807" s="14" t="s">
        <v>2342</v>
      </c>
      <c r="B7807" s="14" t="s">
        <v>3219</v>
      </c>
      <c r="C7807" s="14" t="s">
        <v>553</v>
      </c>
      <c r="D7807" s="16">
        <v>43035.416666666664</v>
      </c>
      <c r="E7807" s="19" t="e">
        <f>VLOOKUP(Table1[[#This Row],[winner_name]],[1]players!$A:$E,5,FALSE)</f>
        <v>#N/A</v>
      </c>
      <c r="F7807" s="19" t="e">
        <f>VLOOKUP(Table1[[#This Row],[loser_name]],[1]players!$A:$E,5,FALSE)</f>
        <v>#N/A</v>
      </c>
      <c r="G7807" s="14" t="s">
        <v>411</v>
      </c>
      <c r="H7807" s="19" t="s">
        <v>4137</v>
      </c>
      <c r="I7807" s="19" t="str">
        <f>VLOOKUP(Table1[[#This Row],[tourney_id]],tournaments!A:E,4,FALSE)</f>
        <v>Los Angeles, California</v>
      </c>
      <c r="J7807" s="31"/>
      <c r="K7807" s="14"/>
    </row>
    <row r="7808" spans="1:11" x14ac:dyDescent="0.3">
      <c r="A7808" s="14" t="s">
        <v>1054</v>
      </c>
      <c r="B7808" s="14" t="s">
        <v>3357</v>
      </c>
      <c r="C7808" s="14" t="s">
        <v>402</v>
      </c>
      <c r="D7808" s="16">
        <v>43035.46875</v>
      </c>
      <c r="E7808" s="19" t="e">
        <f>VLOOKUP(Table1[[#This Row],[winner_name]],[1]players!$A:$E,5,FALSE)</f>
        <v>#N/A</v>
      </c>
      <c r="F7808" s="19">
        <f>VLOOKUP(Table1[[#This Row],[loser_name]],[1]players!$A:$E,5,FALSE)</f>
        <v>0</v>
      </c>
      <c r="G7808" s="14" t="s">
        <v>411</v>
      </c>
      <c r="H7808" s="19" t="s">
        <v>4137</v>
      </c>
      <c r="I7808" s="19" t="str">
        <f>VLOOKUP(Table1[[#This Row],[tourney_id]],tournaments!A:E,4,FALSE)</f>
        <v>Los Angeles, California</v>
      </c>
      <c r="J7808" s="31"/>
      <c r="K7808" s="14"/>
    </row>
    <row r="7809" spans="1:11" x14ac:dyDescent="0.3">
      <c r="A7809" s="14" t="s">
        <v>904</v>
      </c>
      <c r="B7809" s="14" t="s">
        <v>866</v>
      </c>
      <c r="C7809" s="14" t="s">
        <v>1131</v>
      </c>
      <c r="D7809" s="16">
        <v>43035.46875</v>
      </c>
      <c r="E7809" s="19" t="e">
        <f>VLOOKUP(Table1[[#This Row],[winner_name]],[1]players!$A:$E,5,FALSE)</f>
        <v>#N/A</v>
      </c>
      <c r="F7809" s="19">
        <f>VLOOKUP(Table1[[#This Row],[loser_name]],[1]players!$A:$E,5,FALSE)</f>
        <v>0</v>
      </c>
      <c r="G7809" s="14" t="s">
        <v>411</v>
      </c>
      <c r="H7809" s="19" t="s">
        <v>4137</v>
      </c>
      <c r="I7809" s="19" t="str">
        <f>VLOOKUP(Table1[[#This Row],[tourney_id]],tournaments!A:E,4,FALSE)</f>
        <v>Los Angeles, California</v>
      </c>
      <c r="J7809" s="31"/>
      <c r="K7809" s="14"/>
    </row>
    <row r="7810" spans="1:11" x14ac:dyDescent="0.3">
      <c r="A7810" s="14" t="s">
        <v>4145</v>
      </c>
      <c r="B7810" s="14" t="s">
        <v>4146</v>
      </c>
      <c r="C7810" s="14" t="s">
        <v>507</v>
      </c>
      <c r="D7810" s="16">
        <v>43035.479166666664</v>
      </c>
      <c r="E7810" s="19">
        <f>VLOOKUP(Table1[[#This Row],[winner_name]],[1]players!$A:$E,5,FALSE)</f>
        <v>0</v>
      </c>
      <c r="F7810" s="19" t="e">
        <f>VLOOKUP(Table1[[#This Row],[loser_name]],[1]players!$A:$E,5,FALSE)</f>
        <v>#N/A</v>
      </c>
      <c r="G7810" s="14" t="s">
        <v>411</v>
      </c>
      <c r="H7810" s="19" t="s">
        <v>4137</v>
      </c>
      <c r="I7810" s="19" t="str">
        <f>VLOOKUP(Table1[[#This Row],[tourney_id]],tournaments!A:E,4,FALSE)</f>
        <v>Los Angeles, California</v>
      </c>
      <c r="J7810" s="31"/>
      <c r="K7810" s="14"/>
    </row>
    <row r="7811" spans="1:11" x14ac:dyDescent="0.3">
      <c r="A7811" s="14" t="s">
        <v>81</v>
      </c>
      <c r="B7811" s="14" t="s">
        <v>4093</v>
      </c>
      <c r="C7811" s="14" t="s">
        <v>429</v>
      </c>
      <c r="D7811" s="16">
        <v>43035.479166666664</v>
      </c>
      <c r="E7811" s="19" t="e">
        <f>VLOOKUP(Table1[[#This Row],[winner_name]],[1]players!$A:$E,5,FALSE)</f>
        <v>#N/A</v>
      </c>
      <c r="F7811" s="19">
        <f>VLOOKUP(Table1[[#This Row],[loser_name]],[1]players!$A:$E,5,FALSE)</f>
        <v>0</v>
      </c>
      <c r="G7811" s="14" t="s">
        <v>411</v>
      </c>
      <c r="H7811" s="19" t="s">
        <v>4137</v>
      </c>
      <c r="I7811" s="19" t="str">
        <f>VLOOKUP(Table1[[#This Row],[tourney_id]],tournaments!A:E,4,FALSE)</f>
        <v>Los Angeles, California</v>
      </c>
      <c r="J7811" s="31"/>
      <c r="K7811" s="14"/>
    </row>
    <row r="7812" spans="1:11" x14ac:dyDescent="0.3">
      <c r="A7812" s="14" t="s">
        <v>1244</v>
      </c>
      <c r="B7812" s="14" t="s">
        <v>3998</v>
      </c>
      <c r="C7812" s="14" t="s">
        <v>417</v>
      </c>
      <c r="D7812" s="16">
        <v>43035.5</v>
      </c>
      <c r="E7812" s="19" t="e">
        <f>VLOOKUP(Table1[[#This Row],[winner_name]],[1]players!$A:$E,5,FALSE)</f>
        <v>#N/A</v>
      </c>
      <c r="F7812" s="19">
        <f>VLOOKUP(Table1[[#This Row],[loser_name]],[1]players!$A:$E,5,FALSE)</f>
        <v>0</v>
      </c>
      <c r="G7812" s="14" t="s">
        <v>411</v>
      </c>
      <c r="H7812" s="19" t="s">
        <v>4137</v>
      </c>
      <c r="I7812" s="19" t="str">
        <f>VLOOKUP(Table1[[#This Row],[tourney_id]],tournaments!A:E,4,FALSE)</f>
        <v>Los Angeles, California</v>
      </c>
      <c r="J7812" s="31"/>
      <c r="K7812" s="14"/>
    </row>
    <row r="7813" spans="1:11" x14ac:dyDescent="0.3">
      <c r="A7813" s="14" t="s">
        <v>1038</v>
      </c>
      <c r="B7813" s="14" t="s">
        <v>3362</v>
      </c>
      <c r="C7813" s="14" t="s">
        <v>486</v>
      </c>
      <c r="D7813" s="16">
        <v>43035.5</v>
      </c>
      <c r="E7813" s="19" t="e">
        <f>VLOOKUP(Table1[[#This Row],[winner_name]],[1]players!$A:$E,5,FALSE)</f>
        <v>#N/A</v>
      </c>
      <c r="F7813" s="19">
        <f>VLOOKUP(Table1[[#This Row],[loser_name]],[1]players!$A:$E,5,FALSE)</f>
        <v>0</v>
      </c>
      <c r="G7813" s="14" t="s">
        <v>411</v>
      </c>
      <c r="H7813" s="19" t="s">
        <v>4137</v>
      </c>
      <c r="I7813" s="19" t="str">
        <f>VLOOKUP(Table1[[#This Row],[tourney_id]],tournaments!A:E,4,FALSE)</f>
        <v>Los Angeles, California</v>
      </c>
      <c r="J7813" s="31"/>
      <c r="K7813" s="14"/>
    </row>
    <row r="7814" spans="1:11" x14ac:dyDescent="0.3">
      <c r="A7814" s="14" t="s">
        <v>2350</v>
      </c>
      <c r="B7814" s="14" t="s">
        <v>4147</v>
      </c>
      <c r="C7814" s="14" t="s">
        <v>645</v>
      </c>
      <c r="D7814" s="16">
        <v>43035.5</v>
      </c>
      <c r="E7814" s="19" t="e">
        <f>VLOOKUP(Table1[[#This Row],[winner_name]],[1]players!$A:$E,5,FALSE)</f>
        <v>#N/A</v>
      </c>
      <c r="F7814" s="19">
        <f>VLOOKUP(Table1[[#This Row],[loser_name]],[1]players!$A:$E,5,FALSE)</f>
        <v>0</v>
      </c>
      <c r="G7814" s="14" t="s">
        <v>411</v>
      </c>
      <c r="H7814" s="19" t="s">
        <v>4137</v>
      </c>
      <c r="I7814" s="19" t="str">
        <f>VLOOKUP(Table1[[#This Row],[tourney_id]],tournaments!A:E,4,FALSE)</f>
        <v>Los Angeles, California</v>
      </c>
      <c r="J7814" s="31"/>
      <c r="K7814" s="14"/>
    </row>
    <row r="7815" spans="1:11" x14ac:dyDescent="0.3">
      <c r="A7815" s="14" t="s">
        <v>928</v>
      </c>
      <c r="B7815" s="14" t="s">
        <v>4148</v>
      </c>
      <c r="C7815" s="14" t="s">
        <v>397</v>
      </c>
      <c r="D7815" s="16">
        <v>43035.5</v>
      </c>
      <c r="E7815" s="19" t="e">
        <f>VLOOKUP(Table1[[#This Row],[winner_name]],[1]players!$A:$E,5,FALSE)</f>
        <v>#N/A</v>
      </c>
      <c r="F7815" s="19">
        <f>VLOOKUP(Table1[[#This Row],[loser_name]],[1]players!$A:$E,5,FALSE)</f>
        <v>0</v>
      </c>
      <c r="G7815" s="14" t="s">
        <v>411</v>
      </c>
      <c r="H7815" s="19" t="s">
        <v>4137</v>
      </c>
      <c r="I7815" s="19" t="str">
        <f>VLOOKUP(Table1[[#This Row],[tourney_id]],tournaments!A:E,4,FALSE)</f>
        <v>Los Angeles, California</v>
      </c>
      <c r="J7815" s="31"/>
      <c r="K7815" s="14"/>
    </row>
    <row r="7816" spans="1:11" x14ac:dyDescent="0.3">
      <c r="A7816" s="14" t="s">
        <v>241</v>
      </c>
      <c r="B7816" s="14" t="s">
        <v>2205</v>
      </c>
      <c r="C7816" s="14" t="s">
        <v>427</v>
      </c>
      <c r="D7816" s="16">
        <v>43035.541666666664</v>
      </c>
      <c r="E7816" s="19" t="e">
        <f>VLOOKUP(Table1[[#This Row],[winner_name]],[1]players!$A:$E,5,FALSE)</f>
        <v>#N/A</v>
      </c>
      <c r="F7816" s="19" t="e">
        <f>VLOOKUP(Table1[[#This Row],[loser_name]],[1]players!$A:$E,5,FALSE)</f>
        <v>#N/A</v>
      </c>
      <c r="G7816" s="14" t="s">
        <v>424</v>
      </c>
      <c r="H7816" s="19" t="s">
        <v>4137</v>
      </c>
      <c r="I7816" s="19" t="str">
        <f>VLOOKUP(Table1[[#This Row],[tourney_id]],tournaments!A:E,4,FALSE)</f>
        <v>Los Angeles, California</v>
      </c>
      <c r="J7816" s="31"/>
      <c r="K7816" s="14"/>
    </row>
    <row r="7817" spans="1:11" x14ac:dyDescent="0.3">
      <c r="A7817" s="14" t="s">
        <v>4140</v>
      </c>
      <c r="B7817" s="14" t="s">
        <v>1276</v>
      </c>
      <c r="C7817" s="14" t="s">
        <v>4149</v>
      </c>
      <c r="D7817" s="16">
        <v>43035.541666666664</v>
      </c>
      <c r="E7817" s="19" t="e">
        <f>VLOOKUP(Table1[[#This Row],[winner_name]],[1]players!$A:$E,5,FALSE)</f>
        <v>#N/A</v>
      </c>
      <c r="F7817" s="19">
        <f>VLOOKUP(Table1[[#This Row],[loser_name]],[1]players!$A:$E,5,FALSE)</f>
        <v>0</v>
      </c>
      <c r="G7817" s="14" t="s">
        <v>424</v>
      </c>
      <c r="H7817" s="19" t="s">
        <v>4137</v>
      </c>
      <c r="I7817" s="19" t="str">
        <f>VLOOKUP(Table1[[#This Row],[tourney_id]],tournaments!A:E,4,FALSE)</f>
        <v>Los Angeles, California</v>
      </c>
      <c r="J7817" s="31"/>
      <c r="K7817" s="14"/>
    </row>
    <row r="7818" spans="1:11" x14ac:dyDescent="0.3">
      <c r="A7818" s="14" t="s">
        <v>24</v>
      </c>
      <c r="B7818" s="14" t="s">
        <v>4142</v>
      </c>
      <c r="C7818" s="14" t="s">
        <v>570</v>
      </c>
      <c r="D7818" s="16">
        <v>43035.5625</v>
      </c>
      <c r="E7818" s="19" t="e">
        <f>VLOOKUP(Table1[[#This Row],[winner_name]],[1]players!$A:$E,5,FALSE)</f>
        <v>#N/A</v>
      </c>
      <c r="F7818" s="19">
        <f>VLOOKUP(Table1[[#This Row],[loser_name]],[1]players!$A:$E,5,FALSE)</f>
        <v>0</v>
      </c>
      <c r="G7818" s="14" t="s">
        <v>424</v>
      </c>
      <c r="H7818" s="19" t="s">
        <v>4137</v>
      </c>
      <c r="I7818" s="19" t="str">
        <f>VLOOKUP(Table1[[#This Row],[tourney_id]],tournaments!A:E,4,FALSE)</f>
        <v>Los Angeles, California</v>
      </c>
      <c r="J7818" s="31"/>
      <c r="K7818" s="14"/>
    </row>
    <row r="7819" spans="1:11" x14ac:dyDescent="0.3">
      <c r="A7819" s="14" t="s">
        <v>301</v>
      </c>
      <c r="B7819" s="14" t="s">
        <v>2342</v>
      </c>
      <c r="C7819" s="14" t="s">
        <v>380</v>
      </c>
      <c r="D7819" s="16">
        <v>43035.5625</v>
      </c>
      <c r="E7819" s="19" t="e">
        <f>VLOOKUP(Table1[[#This Row],[winner_name]],[1]players!$A:$E,5,FALSE)</f>
        <v>#N/A</v>
      </c>
      <c r="F7819" s="19" t="e">
        <f>VLOOKUP(Table1[[#This Row],[loser_name]],[1]players!$A:$E,5,FALSE)</f>
        <v>#N/A</v>
      </c>
      <c r="G7819" s="14" t="s">
        <v>424</v>
      </c>
      <c r="H7819" s="19" t="s">
        <v>4137</v>
      </c>
      <c r="I7819" s="19" t="str">
        <f>VLOOKUP(Table1[[#This Row],[tourney_id]],tournaments!A:E,4,FALSE)</f>
        <v>Los Angeles, California</v>
      </c>
      <c r="J7819" s="31"/>
      <c r="K7819" s="14"/>
    </row>
    <row r="7820" spans="1:11" x14ac:dyDescent="0.3">
      <c r="A7820" s="14" t="s">
        <v>904</v>
      </c>
      <c r="B7820" s="14" t="s">
        <v>1054</v>
      </c>
      <c r="C7820" s="14" t="s">
        <v>381</v>
      </c>
      <c r="D7820" s="16">
        <v>43035.604166666664</v>
      </c>
      <c r="E7820" s="19" t="e">
        <f>VLOOKUP(Table1[[#This Row],[winner_name]],[1]players!$A:$E,5,FALSE)</f>
        <v>#N/A</v>
      </c>
      <c r="F7820" s="19" t="e">
        <f>VLOOKUP(Table1[[#This Row],[loser_name]],[1]players!$A:$E,5,FALSE)</f>
        <v>#N/A</v>
      </c>
      <c r="G7820" s="14" t="s">
        <v>424</v>
      </c>
      <c r="H7820" s="19" t="s">
        <v>4137</v>
      </c>
      <c r="I7820" s="19" t="str">
        <f>VLOOKUP(Table1[[#This Row],[tourney_id]],tournaments!A:E,4,FALSE)</f>
        <v>Los Angeles, California</v>
      </c>
      <c r="J7820" s="31"/>
      <c r="K7820" s="14"/>
    </row>
    <row r="7821" spans="1:11" x14ac:dyDescent="0.3">
      <c r="A7821" s="14" t="s">
        <v>81</v>
      </c>
      <c r="B7821" s="14" t="s">
        <v>4145</v>
      </c>
      <c r="C7821" s="14" t="s">
        <v>397</v>
      </c>
      <c r="D7821" s="16">
        <v>43035.604166666664</v>
      </c>
      <c r="E7821" s="19" t="e">
        <f>VLOOKUP(Table1[[#This Row],[winner_name]],[1]players!$A:$E,5,FALSE)</f>
        <v>#N/A</v>
      </c>
      <c r="F7821" s="19">
        <f>VLOOKUP(Table1[[#This Row],[loser_name]],[1]players!$A:$E,5,FALSE)</f>
        <v>0</v>
      </c>
      <c r="G7821" s="14" t="s">
        <v>424</v>
      </c>
      <c r="H7821" s="19" t="s">
        <v>4137</v>
      </c>
      <c r="I7821" s="19" t="str">
        <f>VLOOKUP(Table1[[#This Row],[tourney_id]],tournaments!A:E,4,FALSE)</f>
        <v>Los Angeles, California</v>
      </c>
      <c r="J7821" s="31"/>
      <c r="K7821" s="14"/>
    </row>
    <row r="7822" spans="1:11" x14ac:dyDescent="0.3">
      <c r="A7822" s="14" t="s">
        <v>1244</v>
      </c>
      <c r="B7822" s="14" t="s">
        <v>1038</v>
      </c>
      <c r="C7822" s="14" t="s">
        <v>988</v>
      </c>
      <c r="D7822" s="16">
        <v>43035.645833333336</v>
      </c>
      <c r="E7822" s="19" t="e">
        <f>VLOOKUP(Table1[[#This Row],[winner_name]],[1]players!$A:$E,5,FALSE)</f>
        <v>#N/A</v>
      </c>
      <c r="F7822" s="19" t="e">
        <f>VLOOKUP(Table1[[#This Row],[loser_name]],[1]players!$A:$E,5,FALSE)</f>
        <v>#N/A</v>
      </c>
      <c r="G7822" s="14" t="s">
        <v>424</v>
      </c>
      <c r="H7822" s="19" t="s">
        <v>4137</v>
      </c>
      <c r="I7822" s="19" t="str">
        <f>VLOOKUP(Table1[[#This Row],[tourney_id]],tournaments!A:E,4,FALSE)</f>
        <v>Los Angeles, California</v>
      </c>
      <c r="J7822" s="31"/>
      <c r="K7822" s="14"/>
    </row>
    <row r="7823" spans="1:11" x14ac:dyDescent="0.3">
      <c r="A7823" s="14" t="s">
        <v>928</v>
      </c>
      <c r="B7823" s="14" t="s">
        <v>2350</v>
      </c>
      <c r="C7823" s="14" t="s">
        <v>453</v>
      </c>
      <c r="D7823" s="16">
        <v>43035.645833333336</v>
      </c>
      <c r="E7823" s="19" t="e">
        <f>VLOOKUP(Table1[[#This Row],[winner_name]],[1]players!$A:$E,5,FALSE)</f>
        <v>#N/A</v>
      </c>
      <c r="F7823" s="19" t="e">
        <f>VLOOKUP(Table1[[#This Row],[loser_name]],[1]players!$A:$E,5,FALSE)</f>
        <v>#N/A</v>
      </c>
      <c r="G7823" s="14" t="s">
        <v>424</v>
      </c>
      <c r="H7823" s="19" t="s">
        <v>4137</v>
      </c>
      <c r="I7823" s="19" t="str">
        <f>VLOOKUP(Table1[[#This Row],[tourney_id]],tournaments!A:E,4,FALSE)</f>
        <v>Los Angeles, California</v>
      </c>
      <c r="J7823" s="31"/>
      <c r="K7823" s="14"/>
    </row>
    <row r="7824" spans="1:11" x14ac:dyDescent="0.3">
      <c r="A7824" s="14" t="s">
        <v>241</v>
      </c>
      <c r="B7824" s="14" t="s">
        <v>4150</v>
      </c>
      <c r="C7824" s="14" t="s">
        <v>473</v>
      </c>
      <c r="D7824" s="16">
        <v>43036.416666666664</v>
      </c>
      <c r="E7824" s="19" t="e">
        <f>VLOOKUP(Table1[[#This Row],[winner_name]],[1]players!$A:$E,5,FALSE)</f>
        <v>#N/A</v>
      </c>
      <c r="F7824" s="19">
        <f>VLOOKUP(Table1[[#This Row],[loser_name]],[1]players!$A:$E,5,FALSE)</f>
        <v>0</v>
      </c>
      <c r="G7824" s="14" t="s">
        <v>430</v>
      </c>
      <c r="H7824" s="19" t="s">
        <v>4137</v>
      </c>
      <c r="I7824" s="19" t="str">
        <f>VLOOKUP(Table1[[#This Row],[tourney_id]],tournaments!A:E,4,FALSE)</f>
        <v>Los Angeles, California</v>
      </c>
      <c r="J7824" s="31"/>
      <c r="K7824" s="14"/>
    </row>
    <row r="7825" spans="1:11" x14ac:dyDescent="0.3">
      <c r="A7825" s="14" t="s">
        <v>24</v>
      </c>
      <c r="B7825" s="14" t="s">
        <v>301</v>
      </c>
      <c r="C7825" s="14" t="s">
        <v>397</v>
      </c>
      <c r="D7825" s="16">
        <v>43036.416666666664</v>
      </c>
      <c r="E7825" s="19" t="e">
        <f>VLOOKUP(Table1[[#This Row],[winner_name]],[1]players!$A:$E,5,FALSE)</f>
        <v>#N/A</v>
      </c>
      <c r="F7825" s="19" t="e">
        <f>VLOOKUP(Table1[[#This Row],[loser_name]],[1]players!$A:$E,5,FALSE)</f>
        <v>#N/A</v>
      </c>
      <c r="G7825" s="14" t="s">
        <v>430</v>
      </c>
      <c r="H7825" s="19" t="s">
        <v>4137</v>
      </c>
      <c r="I7825" s="19" t="str">
        <f>VLOOKUP(Table1[[#This Row],[tourney_id]],tournaments!A:E,4,FALSE)</f>
        <v>Los Angeles, California</v>
      </c>
      <c r="J7825" s="31"/>
      <c r="K7825" s="14"/>
    </row>
    <row r="7826" spans="1:11" x14ac:dyDescent="0.3">
      <c r="A7826" s="14" t="s">
        <v>904</v>
      </c>
      <c r="B7826" s="14" t="s">
        <v>81</v>
      </c>
      <c r="C7826" s="14" t="s">
        <v>2867</v>
      </c>
      <c r="D7826" s="16">
        <v>43036.416666666664</v>
      </c>
      <c r="E7826" s="19" t="e">
        <f>VLOOKUP(Table1[[#This Row],[winner_name]],[1]players!$A:$E,5,FALSE)</f>
        <v>#N/A</v>
      </c>
      <c r="F7826" s="19" t="e">
        <f>VLOOKUP(Table1[[#This Row],[loser_name]],[1]players!$A:$E,5,FALSE)</f>
        <v>#N/A</v>
      </c>
      <c r="G7826" s="14" t="s">
        <v>430</v>
      </c>
      <c r="H7826" s="19" t="s">
        <v>4137</v>
      </c>
      <c r="I7826" s="19" t="str">
        <f>VLOOKUP(Table1[[#This Row],[tourney_id]],tournaments!A:E,4,FALSE)</f>
        <v>Los Angeles, California</v>
      </c>
      <c r="J7826" s="31"/>
      <c r="K7826" s="14"/>
    </row>
    <row r="7827" spans="1:11" x14ac:dyDescent="0.3">
      <c r="A7827" s="14" t="s">
        <v>1244</v>
      </c>
      <c r="B7827" s="14" t="s">
        <v>928</v>
      </c>
      <c r="C7827" s="14" t="s">
        <v>1561</v>
      </c>
      <c r="D7827" s="16">
        <v>43036.416666666664</v>
      </c>
      <c r="E7827" s="19" t="e">
        <f>VLOOKUP(Table1[[#This Row],[winner_name]],[1]players!$A:$E,5,FALSE)</f>
        <v>#N/A</v>
      </c>
      <c r="F7827" s="19" t="e">
        <f>VLOOKUP(Table1[[#This Row],[loser_name]],[1]players!$A:$E,5,FALSE)</f>
        <v>#N/A</v>
      </c>
      <c r="G7827" s="14" t="s">
        <v>430</v>
      </c>
      <c r="H7827" s="19" t="s">
        <v>4137</v>
      </c>
      <c r="I7827" s="19" t="str">
        <f>VLOOKUP(Table1[[#This Row],[tourney_id]],tournaments!A:E,4,FALSE)</f>
        <v>Los Angeles, California</v>
      </c>
      <c r="J7827" s="31"/>
      <c r="K7827" s="14"/>
    </row>
    <row r="7828" spans="1:11" x14ac:dyDescent="0.3">
      <c r="A7828" s="14" t="s">
        <v>241</v>
      </c>
      <c r="B7828" s="14" t="s">
        <v>24</v>
      </c>
      <c r="C7828" s="14" t="s">
        <v>587</v>
      </c>
      <c r="D7828" s="16">
        <v>43037.416666666664</v>
      </c>
      <c r="E7828" s="19" t="e">
        <f>VLOOKUP(Table1[[#This Row],[winner_name]],[1]players!$A:$E,5,FALSE)</f>
        <v>#N/A</v>
      </c>
      <c r="F7828" s="19" t="e">
        <f>VLOOKUP(Table1[[#This Row],[loser_name]],[1]players!$A:$E,5,FALSE)</f>
        <v>#N/A</v>
      </c>
      <c r="G7828" s="14" t="s">
        <v>431</v>
      </c>
      <c r="H7828" s="19" t="s">
        <v>4137</v>
      </c>
      <c r="I7828" s="19" t="str">
        <f>VLOOKUP(Table1[[#This Row],[tourney_id]],tournaments!A:E,4,FALSE)</f>
        <v>Los Angeles, California</v>
      </c>
      <c r="J7828" s="31"/>
      <c r="K7828" s="14"/>
    </row>
    <row r="7829" spans="1:11" x14ac:dyDescent="0.3">
      <c r="A7829" s="14" t="s">
        <v>1244</v>
      </c>
      <c r="B7829" s="14" t="s">
        <v>904</v>
      </c>
      <c r="C7829" s="14" t="s">
        <v>4151</v>
      </c>
      <c r="D7829" s="16">
        <v>43037.416666666664</v>
      </c>
      <c r="E7829" s="19" t="e">
        <f>VLOOKUP(Table1[[#This Row],[winner_name]],[1]players!$A:$E,5,FALSE)</f>
        <v>#N/A</v>
      </c>
      <c r="F7829" s="19" t="e">
        <f>VLOOKUP(Table1[[#This Row],[loser_name]],[1]players!$A:$E,5,FALSE)</f>
        <v>#N/A</v>
      </c>
      <c r="G7829" s="14" t="s">
        <v>431</v>
      </c>
      <c r="H7829" s="19" t="s">
        <v>4137</v>
      </c>
      <c r="I7829" s="19" t="str">
        <f>VLOOKUP(Table1[[#This Row],[tourney_id]],tournaments!A:E,4,FALSE)</f>
        <v>Los Angeles, California</v>
      </c>
      <c r="J7829" s="31"/>
      <c r="K7829" s="14"/>
    </row>
    <row r="7830" spans="1:11" x14ac:dyDescent="0.3">
      <c r="A7830" s="14" t="s">
        <v>1244</v>
      </c>
      <c r="B7830" s="14" t="s">
        <v>241</v>
      </c>
      <c r="C7830" s="14" t="s">
        <v>416</v>
      </c>
      <c r="D7830" s="16">
        <v>43038.5</v>
      </c>
      <c r="E7830" s="19" t="e">
        <f>VLOOKUP(Table1[[#This Row],[winner_name]],[1]players!$A:$E,5,FALSE)</f>
        <v>#N/A</v>
      </c>
      <c r="F7830" s="19" t="e">
        <f>VLOOKUP(Table1[[#This Row],[loser_name]],[1]players!$A:$E,5,FALSE)</f>
        <v>#N/A</v>
      </c>
      <c r="G7830" s="14" t="s">
        <v>432</v>
      </c>
      <c r="H7830" s="19" t="s">
        <v>4137</v>
      </c>
      <c r="I7830" s="19" t="str">
        <f>VLOOKUP(Table1[[#This Row],[tourney_id]],tournaments!A:E,4,FALSE)</f>
        <v>Los Angeles, California</v>
      </c>
      <c r="J7830" s="31"/>
      <c r="K7830" s="14"/>
    </row>
    <row r="7831" spans="1:11" x14ac:dyDescent="0.3">
      <c r="A7831" s="14" t="s">
        <v>4153</v>
      </c>
      <c r="B7831" s="14" t="s">
        <v>4154</v>
      </c>
      <c r="C7831" s="14" t="s">
        <v>506</v>
      </c>
      <c r="D7831" s="16">
        <v>44861.53125</v>
      </c>
      <c r="E7831" s="19" t="e">
        <f>VLOOKUP(Table1[[#This Row],[winner_name]],[1]players!$A:$E,5,FALSE)</f>
        <v>#N/A</v>
      </c>
      <c r="F7831" s="19">
        <f>VLOOKUP(Table1[[#This Row],[loser_name]],[1]players!$A:$E,5,FALSE)</f>
        <v>0</v>
      </c>
      <c r="G7831" s="14" t="s">
        <v>410</v>
      </c>
      <c r="H7831" s="19" t="s">
        <v>4152</v>
      </c>
      <c r="I7831" s="19" t="str">
        <f>VLOOKUP(Table1[[#This Row],[tourney_id]],tournaments!A:E,4,FALSE)</f>
        <v>Los Angeles, California</v>
      </c>
      <c r="J7831" s="31"/>
      <c r="K7831" s="14"/>
    </row>
    <row r="7832" spans="1:11" x14ac:dyDescent="0.3">
      <c r="A7832" s="14" t="s">
        <v>4119</v>
      </c>
      <c r="B7832" s="14" t="s">
        <v>4155</v>
      </c>
      <c r="C7832" s="14" t="s">
        <v>2681</v>
      </c>
      <c r="D7832" s="16">
        <v>44861.53125</v>
      </c>
      <c r="E7832" s="19">
        <f>VLOOKUP(Table1[[#This Row],[winner_name]],[1]players!$A:$E,5,FALSE)</f>
        <v>0</v>
      </c>
      <c r="F7832" s="19">
        <f>VLOOKUP(Table1[[#This Row],[loser_name]],[1]players!$A:$E,5,FALSE)</f>
        <v>0</v>
      </c>
      <c r="G7832" s="14" t="s">
        <v>410</v>
      </c>
      <c r="H7832" s="19" t="s">
        <v>4152</v>
      </c>
      <c r="I7832" s="19" t="str">
        <f>VLOOKUP(Table1[[#This Row],[tourney_id]],tournaments!A:E,4,FALSE)</f>
        <v>Los Angeles, California</v>
      </c>
      <c r="J7832" s="31"/>
      <c r="K7832" s="14"/>
    </row>
    <row r="7833" spans="1:11" x14ac:dyDescent="0.3">
      <c r="A7833" s="14" t="s">
        <v>4156</v>
      </c>
      <c r="B7833" s="14" t="s">
        <v>4157</v>
      </c>
      <c r="C7833" s="14" t="s">
        <v>587</v>
      </c>
      <c r="D7833" s="16">
        <v>44861.520833333336</v>
      </c>
      <c r="E7833" s="19">
        <f>VLOOKUP(Table1[[#This Row],[winner_name]],[1]players!$A:$E,5,FALSE)</f>
        <v>0</v>
      </c>
      <c r="F7833" s="19" t="e">
        <f>VLOOKUP(Table1[[#This Row],[loser_name]],[1]players!$A:$E,5,FALSE)</f>
        <v>#N/A</v>
      </c>
      <c r="G7833" s="14" t="s">
        <v>410</v>
      </c>
      <c r="H7833" s="19" t="s">
        <v>4152</v>
      </c>
      <c r="I7833" s="19" t="str">
        <f>VLOOKUP(Table1[[#This Row],[tourney_id]],tournaments!A:E,4,FALSE)</f>
        <v>Los Angeles, California</v>
      </c>
      <c r="J7833" s="31"/>
      <c r="K7833" s="14"/>
    </row>
    <row r="7834" spans="1:11" x14ac:dyDescent="0.3">
      <c r="A7834" s="14" t="s">
        <v>4193</v>
      </c>
      <c r="B7834" s="14" t="s">
        <v>4158</v>
      </c>
      <c r="C7834" s="14" t="s">
        <v>4159</v>
      </c>
      <c r="D7834" s="16">
        <v>44861.520833333336</v>
      </c>
      <c r="E7834" s="19" t="e">
        <f>VLOOKUP(Table1[[#This Row],[winner_name]],[1]players!$A:$E,5,FALSE)</f>
        <v>#N/A</v>
      </c>
      <c r="F7834" s="19">
        <f>VLOOKUP(Table1[[#This Row],[loser_name]],[1]players!$A:$E,5,FALSE)</f>
        <v>0</v>
      </c>
      <c r="G7834" s="14" t="s">
        <v>410</v>
      </c>
      <c r="H7834" s="19" t="s">
        <v>4152</v>
      </c>
      <c r="I7834" s="19" t="str">
        <f>VLOOKUP(Table1[[#This Row],[tourney_id]],tournaments!A:E,4,FALSE)</f>
        <v>Los Angeles, California</v>
      </c>
      <c r="J7834" s="31"/>
      <c r="K7834" s="14"/>
    </row>
    <row r="7835" spans="1:11" x14ac:dyDescent="0.3">
      <c r="A7835" s="14" t="s">
        <v>4160</v>
      </c>
      <c r="B7835" s="14" t="s">
        <v>4161</v>
      </c>
      <c r="C7835" s="14" t="s">
        <v>4162</v>
      </c>
      <c r="D7835" s="16">
        <v>44861.458333333336</v>
      </c>
      <c r="E7835" s="19">
        <f>VLOOKUP(Table1[[#This Row],[winner_name]],[1]players!$A:$E,5,FALSE)</f>
        <v>0</v>
      </c>
      <c r="F7835" s="19">
        <f>VLOOKUP(Table1[[#This Row],[loser_name]],[1]players!$A:$E,5,FALSE)</f>
        <v>0</v>
      </c>
      <c r="G7835" s="14" t="s">
        <v>410</v>
      </c>
      <c r="H7835" s="19" t="s">
        <v>4152</v>
      </c>
      <c r="I7835" s="19" t="str">
        <f>VLOOKUP(Table1[[#This Row],[tourney_id]],tournaments!A:E,4,FALSE)</f>
        <v>Los Angeles, California</v>
      </c>
      <c r="J7835" s="31"/>
      <c r="K7835" s="14"/>
    </row>
    <row r="7836" spans="1:11" x14ac:dyDescent="0.3">
      <c r="A7836" s="14" t="s">
        <v>4163</v>
      </c>
      <c r="B7836" s="14" t="s">
        <v>4126</v>
      </c>
      <c r="C7836" s="14" t="s">
        <v>4164</v>
      </c>
      <c r="D7836" s="16">
        <v>44861.458333333336</v>
      </c>
      <c r="E7836" s="19">
        <f>VLOOKUP(Table1[[#This Row],[winner_name]],[1]players!$A:$E,5,FALSE)</f>
        <v>0</v>
      </c>
      <c r="F7836" s="19">
        <f>VLOOKUP(Table1[[#This Row],[loser_name]],[1]players!$A:$E,5,FALSE)</f>
        <v>0</v>
      </c>
      <c r="G7836" s="14" t="s">
        <v>410</v>
      </c>
      <c r="H7836" s="19" t="s">
        <v>4152</v>
      </c>
      <c r="I7836" s="19" t="str">
        <f>VLOOKUP(Table1[[#This Row],[tourney_id]],tournaments!A:E,4,FALSE)</f>
        <v>Los Angeles, California</v>
      </c>
      <c r="J7836" s="31"/>
      <c r="K7836" s="14"/>
    </row>
    <row r="7837" spans="1:11" x14ac:dyDescent="0.3">
      <c r="A7837" s="14" t="s">
        <v>4057</v>
      </c>
      <c r="B7837" s="14" t="s">
        <v>4165</v>
      </c>
      <c r="C7837" s="14" t="s">
        <v>498</v>
      </c>
      <c r="D7837" s="16">
        <v>44861.5625</v>
      </c>
      <c r="E7837" s="19" t="e">
        <f>VLOOKUP(Table1[[#This Row],[winner_name]],[1]players!$A:$E,5,FALSE)</f>
        <v>#N/A</v>
      </c>
      <c r="F7837" s="19">
        <f>VLOOKUP(Table1[[#This Row],[loser_name]],[1]players!$A:$E,5,FALSE)</f>
        <v>0</v>
      </c>
      <c r="G7837" s="14" t="s">
        <v>410</v>
      </c>
      <c r="H7837" s="19" t="s">
        <v>4152</v>
      </c>
      <c r="I7837" s="19" t="str">
        <f>VLOOKUP(Table1[[#This Row],[tourney_id]],tournaments!A:E,4,FALSE)</f>
        <v>Los Angeles, California</v>
      </c>
      <c r="J7837" s="31"/>
      <c r="K7837" s="14"/>
    </row>
    <row r="7838" spans="1:11" x14ac:dyDescent="0.3">
      <c r="A7838" s="14" t="s">
        <v>4166</v>
      </c>
      <c r="B7838" s="14" t="s">
        <v>4167</v>
      </c>
      <c r="C7838" s="14" t="s">
        <v>4168</v>
      </c>
      <c r="D7838" s="16">
        <v>44861.458333333336</v>
      </c>
      <c r="E7838" s="19" t="e">
        <f>VLOOKUP(Table1[[#This Row],[winner_name]],[1]players!$A:$E,5,FALSE)</f>
        <v>#N/A</v>
      </c>
      <c r="F7838" s="19" t="e">
        <f>VLOOKUP(Table1[[#This Row],[loser_name]],[1]players!$A:$E,5,FALSE)</f>
        <v>#N/A</v>
      </c>
      <c r="G7838" s="14" t="s">
        <v>410</v>
      </c>
      <c r="H7838" s="19" t="s">
        <v>4152</v>
      </c>
      <c r="I7838" s="19" t="str">
        <f>VLOOKUP(Table1[[#This Row],[tourney_id]],tournaments!A:E,4,FALSE)</f>
        <v>Los Angeles, California</v>
      </c>
      <c r="J7838" s="31"/>
      <c r="K7838" s="14"/>
    </row>
    <row r="7839" spans="1:11" x14ac:dyDescent="0.3">
      <c r="A7839" s="14" t="s">
        <v>4170</v>
      </c>
      <c r="B7839" s="14" t="s">
        <v>4169</v>
      </c>
      <c r="C7839" s="14" t="s">
        <v>416</v>
      </c>
      <c r="D7839" s="16">
        <v>44861.458333333336</v>
      </c>
      <c r="E7839" s="19">
        <f>VLOOKUP(Table1[[#This Row],[winner_name]],[1]players!$A:$E,5,FALSE)</f>
        <v>0</v>
      </c>
      <c r="F7839" s="19" t="e">
        <f>VLOOKUP(Table1[[#This Row],[loser_name]],[1]players!$A:$E,5,FALSE)</f>
        <v>#N/A</v>
      </c>
      <c r="G7839" s="14" t="s">
        <v>410</v>
      </c>
      <c r="H7839" s="19" t="s">
        <v>4152</v>
      </c>
      <c r="I7839" s="19" t="str">
        <f>VLOOKUP(Table1[[#This Row],[tourney_id]],tournaments!A:E,4,FALSE)</f>
        <v>Los Angeles, California</v>
      </c>
      <c r="J7839" s="31"/>
      <c r="K7839" s="14"/>
    </row>
    <row r="7840" spans="1:11" x14ac:dyDescent="0.3">
      <c r="A7840" s="14" t="s">
        <v>1266</v>
      </c>
      <c r="B7840" s="14" t="s">
        <v>4153</v>
      </c>
      <c r="C7840" s="14" t="s">
        <v>513</v>
      </c>
      <c r="D7840" s="16">
        <v>44861.666666666664</v>
      </c>
      <c r="E7840" s="19" t="e">
        <f>VLOOKUP(Table1[[#This Row],[winner_name]],[1]players!$A:$E,5,FALSE)</f>
        <v>#N/A</v>
      </c>
      <c r="F7840" s="19" t="e">
        <f>VLOOKUP(Table1[[#This Row],[loser_name]],[1]players!$A:$E,5,FALSE)</f>
        <v>#N/A</v>
      </c>
      <c r="G7840" s="14" t="s">
        <v>411</v>
      </c>
      <c r="H7840" s="19" t="s">
        <v>4152</v>
      </c>
      <c r="I7840" s="19" t="str">
        <f>VLOOKUP(Table1[[#This Row],[tourney_id]],tournaments!A:E,4,FALSE)</f>
        <v>Los Angeles, California</v>
      </c>
      <c r="J7840" s="31"/>
      <c r="K7840" s="14"/>
    </row>
    <row r="7841" spans="1:11" x14ac:dyDescent="0.3">
      <c r="A7841" s="14" t="s">
        <v>4171</v>
      </c>
      <c r="B7841" s="14" t="s">
        <v>4036</v>
      </c>
      <c r="C7841" s="14" t="s">
        <v>587</v>
      </c>
      <c r="D7841" s="16">
        <v>44861.53125</v>
      </c>
      <c r="E7841" s="19">
        <f>VLOOKUP(Table1[[#This Row],[winner_name]],[1]players!$A:$E,5,FALSE)</f>
        <v>0</v>
      </c>
      <c r="F7841" s="19" t="e">
        <f>VLOOKUP(Table1[[#This Row],[loser_name]],[1]players!$A:$E,5,FALSE)</f>
        <v>#N/A</v>
      </c>
      <c r="G7841" s="14" t="s">
        <v>411</v>
      </c>
      <c r="H7841" s="19" t="s">
        <v>4152</v>
      </c>
      <c r="I7841" s="19" t="str">
        <f>VLOOKUP(Table1[[#This Row],[tourney_id]],tournaments!A:E,4,FALSE)</f>
        <v>Los Angeles, California</v>
      </c>
      <c r="J7841" s="31"/>
      <c r="K7841" s="14"/>
    </row>
    <row r="7842" spans="1:11" x14ac:dyDescent="0.3">
      <c r="A7842" s="14" t="s">
        <v>3184</v>
      </c>
      <c r="B7842" s="14" t="s">
        <v>4172</v>
      </c>
      <c r="C7842" s="14" t="s">
        <v>1289</v>
      </c>
      <c r="D7842" s="16">
        <v>44861.53125</v>
      </c>
      <c r="E7842" s="19" t="e">
        <f>VLOOKUP(Table1[[#This Row],[winner_name]],[1]players!$A:$E,5,FALSE)</f>
        <v>#N/A</v>
      </c>
      <c r="F7842" s="19" t="e">
        <f>VLOOKUP(Table1[[#This Row],[loser_name]],[1]players!$A:$E,5,FALSE)</f>
        <v>#N/A</v>
      </c>
      <c r="G7842" s="14" t="s">
        <v>411</v>
      </c>
      <c r="H7842" s="19" t="s">
        <v>4152</v>
      </c>
      <c r="I7842" s="19" t="str">
        <f>VLOOKUP(Table1[[#This Row],[tourney_id]],tournaments!A:E,4,FALSE)</f>
        <v>Los Angeles, California</v>
      </c>
      <c r="J7842" s="31"/>
      <c r="K7842" s="14"/>
    </row>
    <row r="7843" spans="1:11" x14ac:dyDescent="0.3">
      <c r="A7843" s="14" t="s">
        <v>4046</v>
      </c>
      <c r="B7843" s="14" t="s">
        <v>4119</v>
      </c>
      <c r="C7843" s="14" t="s">
        <v>397</v>
      </c>
      <c r="D7843" s="16">
        <v>44861.666666666664</v>
      </c>
      <c r="E7843" s="19" t="e">
        <f>VLOOKUP(Table1[[#This Row],[winner_name]],[1]players!$A:$E,5,FALSE)</f>
        <v>#N/A</v>
      </c>
      <c r="F7843" s="19">
        <f>VLOOKUP(Table1[[#This Row],[loser_name]],[1]players!$A:$E,5,FALSE)</f>
        <v>0</v>
      </c>
      <c r="G7843" s="14" t="s">
        <v>411</v>
      </c>
      <c r="H7843" s="19" t="s">
        <v>4152</v>
      </c>
      <c r="I7843" s="19" t="str">
        <f>VLOOKUP(Table1[[#This Row],[tourney_id]],tournaments!A:E,4,FALSE)</f>
        <v>Los Angeles, California</v>
      </c>
      <c r="J7843" s="31"/>
      <c r="K7843" s="14"/>
    </row>
    <row r="7844" spans="1:11" x14ac:dyDescent="0.3">
      <c r="A7844" s="14" t="s">
        <v>3157</v>
      </c>
      <c r="B7844" s="14" t="s">
        <v>4156</v>
      </c>
      <c r="C7844" s="14" t="s">
        <v>499</v>
      </c>
      <c r="D7844" s="16">
        <v>44861.666666666664</v>
      </c>
      <c r="E7844" s="19" t="e">
        <f>VLOOKUP(Table1[[#This Row],[winner_name]],[1]players!$A:$E,5,FALSE)</f>
        <v>#N/A</v>
      </c>
      <c r="F7844" s="19">
        <f>VLOOKUP(Table1[[#This Row],[loser_name]],[1]players!$A:$E,5,FALSE)</f>
        <v>0</v>
      </c>
      <c r="G7844" s="14" t="s">
        <v>411</v>
      </c>
      <c r="H7844" s="19" t="s">
        <v>4152</v>
      </c>
      <c r="I7844" s="19" t="str">
        <f>VLOOKUP(Table1[[#This Row],[tourney_id]],tournaments!A:E,4,FALSE)</f>
        <v>Los Angeles, California</v>
      </c>
      <c r="J7844" s="31"/>
      <c r="K7844" s="14"/>
    </row>
    <row r="7845" spans="1:11" x14ac:dyDescent="0.3">
      <c r="A7845" s="14" t="s">
        <v>4173</v>
      </c>
      <c r="B7845" s="14" t="s">
        <v>4174</v>
      </c>
      <c r="C7845" s="14" t="s">
        <v>455</v>
      </c>
      <c r="D7845" s="16">
        <v>44861.6875</v>
      </c>
      <c r="E7845" s="19">
        <f>VLOOKUP(Table1[[#This Row],[winner_name]],[1]players!$A:$E,5,FALSE)</f>
        <v>0</v>
      </c>
      <c r="F7845" s="19">
        <f>VLOOKUP(Table1[[#This Row],[loser_name]],[1]players!$A:$E,5,FALSE)</f>
        <v>0</v>
      </c>
      <c r="G7845" s="14" t="s">
        <v>411</v>
      </c>
      <c r="H7845" s="19" t="s">
        <v>4152</v>
      </c>
      <c r="I7845" s="19" t="str">
        <f>VLOOKUP(Table1[[#This Row],[tourney_id]],tournaments!A:E,4,FALSE)</f>
        <v>Los Angeles, California</v>
      </c>
      <c r="J7845" s="31"/>
      <c r="K7845" s="14"/>
    </row>
    <row r="7846" spans="1:11" x14ac:dyDescent="0.3">
      <c r="A7846" s="14" t="s">
        <v>4193</v>
      </c>
      <c r="B7846" s="14" t="s">
        <v>4061</v>
      </c>
      <c r="C7846" s="14" t="s">
        <v>704</v>
      </c>
      <c r="D7846" s="16">
        <v>44861</v>
      </c>
      <c r="E7846" s="19" t="e">
        <f>VLOOKUP(Table1[[#This Row],[winner_name]],[1]players!$A:$E,5,FALSE)</f>
        <v>#N/A</v>
      </c>
      <c r="F7846" s="19" t="e">
        <f>VLOOKUP(Table1[[#This Row],[loser_name]],[1]players!$A:$E,5,FALSE)</f>
        <v>#N/A</v>
      </c>
      <c r="G7846" s="14" t="s">
        <v>411</v>
      </c>
      <c r="H7846" s="19" t="s">
        <v>4152</v>
      </c>
      <c r="I7846" s="19" t="str">
        <f>VLOOKUP(Table1[[#This Row],[tourney_id]],tournaments!A:E,4,FALSE)</f>
        <v>Los Angeles, California</v>
      </c>
      <c r="J7846" s="31"/>
      <c r="K7846" s="14"/>
    </row>
    <row r="7847" spans="1:11" x14ac:dyDescent="0.3">
      <c r="A7847" s="14" t="s">
        <v>2097</v>
      </c>
      <c r="B7847" s="14" t="s">
        <v>4160</v>
      </c>
      <c r="C7847" s="14" t="s">
        <v>641</v>
      </c>
      <c r="D7847" s="16">
        <v>44861.729166666664</v>
      </c>
      <c r="E7847" s="19" t="e">
        <f>VLOOKUP(Table1[[#This Row],[winner_name]],[1]players!$A:$E,5,FALSE)</f>
        <v>#N/A</v>
      </c>
      <c r="F7847" s="19">
        <f>VLOOKUP(Table1[[#This Row],[loser_name]],[1]players!$A:$E,5,FALSE)</f>
        <v>0</v>
      </c>
      <c r="G7847" s="14" t="s">
        <v>411</v>
      </c>
      <c r="H7847" s="19" t="s">
        <v>4152</v>
      </c>
      <c r="I7847" s="19" t="str">
        <f>VLOOKUP(Table1[[#This Row],[tourney_id]],tournaments!A:E,4,FALSE)</f>
        <v>Los Angeles, California</v>
      </c>
      <c r="J7847" s="31"/>
      <c r="K7847" s="14"/>
    </row>
    <row r="7848" spans="1:11" x14ac:dyDescent="0.3">
      <c r="A7848" s="14" t="s">
        <v>4031</v>
      </c>
      <c r="B7848" s="14" t="s">
        <v>4163</v>
      </c>
      <c r="C7848" s="14" t="s">
        <v>429</v>
      </c>
      <c r="D7848" s="16">
        <v>44861.604166666664</v>
      </c>
      <c r="E7848" s="19" t="e">
        <f>VLOOKUP(Table1[[#This Row],[winner_name]],[1]players!$A:$E,5,FALSE)</f>
        <v>#N/A</v>
      </c>
      <c r="F7848" s="19">
        <f>VLOOKUP(Table1[[#This Row],[loser_name]],[1]players!$A:$E,5,FALSE)</f>
        <v>0</v>
      </c>
      <c r="G7848" s="14" t="s">
        <v>411</v>
      </c>
      <c r="H7848" s="19" t="s">
        <v>4152</v>
      </c>
      <c r="I7848" s="19" t="str">
        <f>VLOOKUP(Table1[[#This Row],[tourney_id]],tournaments!A:E,4,FALSE)</f>
        <v>Los Angeles, California</v>
      </c>
      <c r="J7848" s="31"/>
      <c r="K7848" s="14"/>
    </row>
    <row r="7849" spans="1:11" x14ac:dyDescent="0.3">
      <c r="A7849" s="14" t="s">
        <v>4175</v>
      </c>
      <c r="B7849" s="14" t="s">
        <v>2169</v>
      </c>
      <c r="C7849" s="14" t="s">
        <v>446</v>
      </c>
      <c r="D7849" s="16">
        <v>44861.458333333336</v>
      </c>
      <c r="E7849" s="19">
        <f>VLOOKUP(Table1[[#This Row],[winner_name]],[1]players!$A:$E,5,FALSE)</f>
        <v>0</v>
      </c>
      <c r="F7849" s="19" t="e">
        <f>VLOOKUP(Table1[[#This Row],[loser_name]],[1]players!$A:$E,5,FALSE)</f>
        <v>#N/A</v>
      </c>
      <c r="G7849" s="14" t="s">
        <v>411</v>
      </c>
      <c r="H7849" s="19" t="s">
        <v>4152</v>
      </c>
      <c r="I7849" s="19" t="str">
        <f>VLOOKUP(Table1[[#This Row],[tourney_id]],tournaments!A:E,4,FALSE)</f>
        <v>Los Angeles, California</v>
      </c>
      <c r="J7849" s="31"/>
      <c r="K7849" s="14"/>
    </row>
    <row r="7850" spans="1:11" x14ac:dyDescent="0.3">
      <c r="A7850" s="14" t="s">
        <v>4128</v>
      </c>
      <c r="B7850" s="14" t="s">
        <v>3108</v>
      </c>
      <c r="C7850" s="14" t="s">
        <v>395</v>
      </c>
      <c r="D7850" s="16">
        <v>44861.458333333336</v>
      </c>
      <c r="E7850" s="19" t="e">
        <f>VLOOKUP(Table1[[#This Row],[winner_name]],[1]players!$A:$E,5,FALSE)</f>
        <v>#N/A</v>
      </c>
      <c r="F7850" s="19" t="e">
        <f>VLOOKUP(Table1[[#This Row],[loser_name]],[1]players!$A:$E,5,FALSE)</f>
        <v>#N/A</v>
      </c>
      <c r="G7850" s="14" t="s">
        <v>411</v>
      </c>
      <c r="H7850" s="19" t="s">
        <v>4152</v>
      </c>
      <c r="I7850" s="19" t="str">
        <f>VLOOKUP(Table1[[#This Row],[tourney_id]],tournaments!A:E,4,FALSE)</f>
        <v>Los Angeles, California</v>
      </c>
      <c r="J7850" s="31"/>
      <c r="K7850" s="14"/>
    </row>
    <row r="7851" spans="1:11" x14ac:dyDescent="0.3">
      <c r="A7851" s="14" t="s">
        <v>1874</v>
      </c>
      <c r="B7851" s="14" t="s">
        <v>4057</v>
      </c>
      <c r="C7851" s="14" t="s">
        <v>395</v>
      </c>
      <c r="D7851" s="16">
        <v>44861.729166666664</v>
      </c>
      <c r="E7851" s="19" t="e">
        <f>VLOOKUP(Table1[[#This Row],[winner_name]],[1]players!$A:$E,5,FALSE)</f>
        <v>#N/A</v>
      </c>
      <c r="F7851" s="19" t="e">
        <f>VLOOKUP(Table1[[#This Row],[loser_name]],[1]players!$A:$E,5,FALSE)</f>
        <v>#N/A</v>
      </c>
      <c r="G7851" s="14" t="s">
        <v>411</v>
      </c>
      <c r="H7851" s="19" t="s">
        <v>4152</v>
      </c>
      <c r="I7851" s="19" t="str">
        <f>VLOOKUP(Table1[[#This Row],[tourney_id]],tournaments!A:E,4,FALSE)</f>
        <v>Los Angeles, California</v>
      </c>
      <c r="J7851" s="31"/>
      <c r="K7851" s="14"/>
    </row>
    <row r="7852" spans="1:11" x14ac:dyDescent="0.3">
      <c r="A7852" s="14" t="s">
        <v>3226</v>
      </c>
      <c r="B7852" s="14" t="s">
        <v>4166</v>
      </c>
      <c r="C7852" s="14" t="s">
        <v>402</v>
      </c>
      <c r="D7852" s="16">
        <v>44861.604166666664</v>
      </c>
      <c r="E7852" s="19" t="e">
        <f>VLOOKUP(Table1[[#This Row],[winner_name]],[1]players!$A:$E,5,FALSE)</f>
        <v>#N/A</v>
      </c>
      <c r="F7852" s="19" t="e">
        <f>VLOOKUP(Table1[[#This Row],[loser_name]],[1]players!$A:$E,5,FALSE)</f>
        <v>#N/A</v>
      </c>
      <c r="G7852" s="14" t="s">
        <v>411</v>
      </c>
      <c r="H7852" s="19" t="s">
        <v>4152</v>
      </c>
      <c r="I7852" s="19" t="str">
        <f>VLOOKUP(Table1[[#This Row],[tourney_id]],tournaments!A:E,4,FALSE)</f>
        <v>Los Angeles, California</v>
      </c>
      <c r="J7852" s="31"/>
      <c r="K7852" s="14"/>
    </row>
    <row r="7853" spans="1:11" x14ac:dyDescent="0.3">
      <c r="A7853" s="14" t="s">
        <v>4176</v>
      </c>
      <c r="B7853" s="14" t="s">
        <v>2171</v>
      </c>
      <c r="C7853" s="14" t="s">
        <v>382</v>
      </c>
      <c r="D7853" s="16">
        <v>44861.677083333336</v>
      </c>
      <c r="E7853" s="19" t="e">
        <f>VLOOKUP(Table1[[#This Row],[winner_name]],[1]players!$A:$E,5,FALSE)</f>
        <v>#N/A</v>
      </c>
      <c r="F7853" s="19">
        <f>VLOOKUP(Table1[[#This Row],[loser_name]],[1]players!$A:$E,5,FALSE)</f>
        <v>0</v>
      </c>
      <c r="G7853" s="14" t="s">
        <v>411</v>
      </c>
      <c r="H7853" s="19" t="s">
        <v>4152</v>
      </c>
      <c r="I7853" s="19" t="str">
        <f>VLOOKUP(Table1[[#This Row],[tourney_id]],tournaments!A:E,4,FALSE)</f>
        <v>Los Angeles, California</v>
      </c>
      <c r="J7853" s="31"/>
      <c r="K7853" s="14"/>
    </row>
    <row r="7854" spans="1:11" x14ac:dyDescent="0.3">
      <c r="A7854" s="14" t="s">
        <v>4028</v>
      </c>
      <c r="B7854" s="14" t="s">
        <v>4052</v>
      </c>
      <c r="C7854" s="14" t="s">
        <v>559</v>
      </c>
      <c r="D7854" s="16">
        <v>44861.625</v>
      </c>
      <c r="E7854" s="19">
        <f>VLOOKUP(Table1[[#This Row],[winner_name]],[1]players!$A:$E,5,FALSE)</f>
        <v>0</v>
      </c>
      <c r="F7854" s="19">
        <f>VLOOKUP(Table1[[#This Row],[loser_name]],[1]players!$A:$E,5,FALSE)</f>
        <v>0</v>
      </c>
      <c r="G7854" s="14" t="s">
        <v>411</v>
      </c>
      <c r="H7854" s="19" t="s">
        <v>4152</v>
      </c>
      <c r="I7854" s="19" t="str">
        <f>VLOOKUP(Table1[[#This Row],[tourney_id]],tournaments!A:E,4,FALSE)</f>
        <v>Los Angeles, California</v>
      </c>
      <c r="J7854" s="31"/>
      <c r="K7854" s="14"/>
    </row>
    <row r="7855" spans="1:11" x14ac:dyDescent="0.3">
      <c r="A7855" s="14" t="s">
        <v>3172</v>
      </c>
      <c r="B7855" s="14" t="s">
        <v>4170</v>
      </c>
      <c r="C7855" s="14" t="s">
        <v>559</v>
      </c>
      <c r="D7855" s="16">
        <v>44861.604166666664</v>
      </c>
      <c r="E7855" s="19" t="e">
        <f>VLOOKUP(Table1[[#This Row],[winner_name]],[1]players!$A:$E,5,FALSE)</f>
        <v>#N/A</v>
      </c>
      <c r="F7855" s="19">
        <f>VLOOKUP(Table1[[#This Row],[loser_name]],[1]players!$A:$E,5,FALSE)</f>
        <v>0</v>
      </c>
      <c r="G7855" s="14" t="s">
        <v>411</v>
      </c>
      <c r="H7855" s="19" t="s">
        <v>4152</v>
      </c>
      <c r="I7855" s="19" t="str">
        <f>VLOOKUP(Table1[[#This Row],[tourney_id]],tournaments!A:E,4,FALSE)</f>
        <v>Los Angeles, California</v>
      </c>
      <c r="J7855" s="31"/>
      <c r="K7855" s="14"/>
    </row>
    <row r="7856" spans="1:11" x14ac:dyDescent="0.3">
      <c r="A7856" s="14" t="s">
        <v>1266</v>
      </c>
      <c r="B7856" s="14" t="s">
        <v>4171</v>
      </c>
      <c r="C7856" s="14" t="s">
        <v>395</v>
      </c>
      <c r="D7856" s="16">
        <v>44862.458333333336</v>
      </c>
      <c r="E7856" s="19" t="e">
        <f>VLOOKUP(Table1[[#This Row],[winner_name]],[1]players!$A:$E,5,FALSE)</f>
        <v>#N/A</v>
      </c>
      <c r="F7856" s="19">
        <f>VLOOKUP(Table1[[#This Row],[loser_name]],[1]players!$A:$E,5,FALSE)</f>
        <v>0</v>
      </c>
      <c r="G7856" s="14" t="s">
        <v>424</v>
      </c>
      <c r="H7856" s="19" t="s">
        <v>4152</v>
      </c>
      <c r="I7856" s="19" t="str">
        <f>VLOOKUP(Table1[[#This Row],[tourney_id]],tournaments!A:E,4,FALSE)</f>
        <v>Los Angeles, California</v>
      </c>
      <c r="J7856" s="31"/>
      <c r="K7856" s="14"/>
    </row>
    <row r="7857" spans="1:11" x14ac:dyDescent="0.3">
      <c r="A7857" s="14" t="s">
        <v>4046</v>
      </c>
      <c r="B7857" s="14" t="s">
        <v>3184</v>
      </c>
      <c r="C7857" s="14" t="s">
        <v>539</v>
      </c>
      <c r="D7857" s="16">
        <v>44862.458333333336</v>
      </c>
      <c r="E7857" s="19" t="e">
        <f>VLOOKUP(Table1[[#This Row],[winner_name]],[1]players!$A:$E,5,FALSE)</f>
        <v>#N/A</v>
      </c>
      <c r="F7857" s="19" t="e">
        <f>VLOOKUP(Table1[[#This Row],[loser_name]],[1]players!$A:$E,5,FALSE)</f>
        <v>#N/A</v>
      </c>
      <c r="G7857" s="14" t="s">
        <v>424</v>
      </c>
      <c r="H7857" s="19" t="s">
        <v>4152</v>
      </c>
      <c r="I7857" s="19" t="str">
        <f>VLOOKUP(Table1[[#This Row],[tourney_id]],tournaments!A:E,4,FALSE)</f>
        <v>Los Angeles, California</v>
      </c>
      <c r="J7857" s="31"/>
      <c r="K7857" s="14"/>
    </row>
    <row r="7858" spans="1:11" x14ac:dyDescent="0.3">
      <c r="A7858" s="14" t="s">
        <v>3157</v>
      </c>
      <c r="B7858" s="14" t="s">
        <v>4173</v>
      </c>
      <c r="C7858" s="14" t="s">
        <v>400</v>
      </c>
      <c r="D7858" s="16">
        <v>44862.458333333336</v>
      </c>
      <c r="E7858" s="19" t="e">
        <f>VLOOKUP(Table1[[#This Row],[winner_name]],[1]players!$A:$E,5,FALSE)</f>
        <v>#N/A</v>
      </c>
      <c r="F7858" s="19">
        <f>VLOOKUP(Table1[[#This Row],[loser_name]],[1]players!$A:$E,5,FALSE)</f>
        <v>0</v>
      </c>
      <c r="G7858" s="14" t="s">
        <v>424</v>
      </c>
      <c r="H7858" s="19" t="s">
        <v>4152</v>
      </c>
      <c r="I7858" s="19" t="str">
        <f>VLOOKUP(Table1[[#This Row],[tourney_id]],tournaments!A:E,4,FALSE)</f>
        <v>Los Angeles, California</v>
      </c>
      <c r="J7858" s="31"/>
      <c r="K7858" s="14"/>
    </row>
    <row r="7859" spans="1:11" x14ac:dyDescent="0.3">
      <c r="A7859" s="14" t="s">
        <v>2097</v>
      </c>
      <c r="B7859" s="14" t="s">
        <v>4193</v>
      </c>
      <c r="C7859" s="14" t="s">
        <v>378</v>
      </c>
      <c r="D7859" s="16">
        <v>44862.458333333336</v>
      </c>
      <c r="E7859" s="19" t="e">
        <f>VLOOKUP(Table1[[#This Row],[winner_name]],[1]players!$A:$E,5,FALSE)</f>
        <v>#N/A</v>
      </c>
      <c r="F7859" s="19" t="e">
        <f>VLOOKUP(Table1[[#This Row],[loser_name]],[1]players!$A:$E,5,FALSE)</f>
        <v>#N/A</v>
      </c>
      <c r="G7859" s="14" t="s">
        <v>424</v>
      </c>
      <c r="H7859" s="19" t="s">
        <v>4152</v>
      </c>
      <c r="I7859" s="19" t="str">
        <f>VLOOKUP(Table1[[#This Row],[tourney_id]],tournaments!A:E,4,FALSE)</f>
        <v>Los Angeles, California</v>
      </c>
      <c r="J7859" s="31"/>
      <c r="K7859" s="14"/>
    </row>
    <row r="7860" spans="1:11" x14ac:dyDescent="0.3">
      <c r="A7860" s="14" t="s">
        <v>4031</v>
      </c>
      <c r="B7860" s="14" t="s">
        <v>4175</v>
      </c>
      <c r="C7860" s="14" t="s">
        <v>1066</v>
      </c>
      <c r="D7860" s="16">
        <v>44862.520833333336</v>
      </c>
      <c r="E7860" s="19" t="e">
        <f>VLOOKUP(Table1[[#This Row],[winner_name]],[1]players!$A:$E,5,FALSE)</f>
        <v>#N/A</v>
      </c>
      <c r="F7860" s="19">
        <f>VLOOKUP(Table1[[#This Row],[loser_name]],[1]players!$A:$E,5,FALSE)</f>
        <v>0</v>
      </c>
      <c r="G7860" s="14" t="s">
        <v>424</v>
      </c>
      <c r="H7860" s="19" t="s">
        <v>4152</v>
      </c>
      <c r="I7860" s="19" t="str">
        <f>VLOOKUP(Table1[[#This Row],[tourney_id]],tournaments!A:E,4,FALSE)</f>
        <v>Los Angeles, California</v>
      </c>
      <c r="J7860" s="31"/>
      <c r="K7860" s="14"/>
    </row>
    <row r="7861" spans="1:11" x14ac:dyDescent="0.3">
      <c r="A7861" s="14" t="s">
        <v>1874</v>
      </c>
      <c r="B7861" s="14" t="s">
        <v>4128</v>
      </c>
      <c r="C7861" s="14" t="s">
        <v>505</v>
      </c>
      <c r="D7861" s="16">
        <v>44862.520833333336</v>
      </c>
      <c r="E7861" s="19" t="e">
        <f>VLOOKUP(Table1[[#This Row],[winner_name]],[1]players!$A:$E,5,FALSE)</f>
        <v>#N/A</v>
      </c>
      <c r="F7861" s="19" t="e">
        <f>VLOOKUP(Table1[[#This Row],[loser_name]],[1]players!$A:$E,5,FALSE)</f>
        <v>#N/A</v>
      </c>
      <c r="G7861" s="14" t="s">
        <v>424</v>
      </c>
      <c r="H7861" s="19" t="s">
        <v>4152</v>
      </c>
      <c r="I7861" s="19" t="str">
        <f>VLOOKUP(Table1[[#This Row],[tourney_id]],tournaments!A:E,4,FALSE)</f>
        <v>Los Angeles, California</v>
      </c>
      <c r="J7861" s="31"/>
      <c r="K7861" s="14"/>
    </row>
    <row r="7862" spans="1:11" x14ac:dyDescent="0.3">
      <c r="A7862" s="14" t="s">
        <v>3226</v>
      </c>
      <c r="B7862" s="14" t="s">
        <v>4176</v>
      </c>
      <c r="C7862" s="14" t="s">
        <v>3957</v>
      </c>
      <c r="D7862" s="16">
        <v>44862.53125</v>
      </c>
      <c r="E7862" s="19" t="e">
        <f>VLOOKUP(Table1[[#This Row],[winner_name]],[1]players!$A:$E,5,FALSE)</f>
        <v>#N/A</v>
      </c>
      <c r="F7862" s="19" t="e">
        <f>VLOOKUP(Table1[[#This Row],[loser_name]],[1]players!$A:$E,5,FALSE)</f>
        <v>#N/A</v>
      </c>
      <c r="G7862" s="14" t="s">
        <v>424</v>
      </c>
      <c r="H7862" s="19" t="s">
        <v>4152</v>
      </c>
      <c r="I7862" s="19" t="str">
        <f>VLOOKUP(Table1[[#This Row],[tourney_id]],tournaments!A:E,4,FALSE)</f>
        <v>Los Angeles, California</v>
      </c>
      <c r="J7862" s="31"/>
      <c r="K7862" s="14"/>
    </row>
    <row r="7863" spans="1:11" x14ac:dyDescent="0.3">
      <c r="A7863" s="14" t="s">
        <v>3172</v>
      </c>
      <c r="B7863" s="14" t="s">
        <v>4028</v>
      </c>
      <c r="C7863" s="14" t="s">
        <v>1476</v>
      </c>
      <c r="D7863" s="16">
        <v>44862.53125</v>
      </c>
      <c r="E7863" s="19" t="e">
        <f>VLOOKUP(Table1[[#This Row],[winner_name]],[1]players!$A:$E,5,FALSE)</f>
        <v>#N/A</v>
      </c>
      <c r="F7863" s="19">
        <f>VLOOKUP(Table1[[#This Row],[loser_name]],[1]players!$A:$E,5,FALSE)</f>
        <v>0</v>
      </c>
      <c r="G7863" s="14" t="s">
        <v>424</v>
      </c>
      <c r="H7863" s="19" t="s">
        <v>4152</v>
      </c>
      <c r="I7863" s="19" t="str">
        <f>VLOOKUP(Table1[[#This Row],[tourney_id]],tournaments!A:E,4,FALSE)</f>
        <v>Los Angeles, California</v>
      </c>
      <c r="J7863" s="31"/>
      <c r="K7863" s="14"/>
    </row>
    <row r="7864" spans="1:11" x14ac:dyDescent="0.3">
      <c r="A7864" s="14" t="s">
        <v>1266</v>
      </c>
      <c r="B7864" s="14" t="s">
        <v>4046</v>
      </c>
      <c r="C7864" s="14" t="s">
        <v>570</v>
      </c>
      <c r="D7864" s="16">
        <v>44862.625</v>
      </c>
      <c r="E7864" s="19" t="e">
        <f>VLOOKUP(Table1[[#This Row],[winner_name]],[1]players!$A:$E,5,FALSE)</f>
        <v>#N/A</v>
      </c>
      <c r="F7864" s="19" t="e">
        <f>VLOOKUP(Table1[[#This Row],[loser_name]],[1]players!$A:$E,5,FALSE)</f>
        <v>#N/A</v>
      </c>
      <c r="G7864" s="14" t="s">
        <v>430</v>
      </c>
      <c r="H7864" s="19" t="s">
        <v>4152</v>
      </c>
      <c r="I7864" s="19" t="str">
        <f>VLOOKUP(Table1[[#This Row],[tourney_id]],tournaments!A:E,4,FALSE)</f>
        <v>Los Angeles, California</v>
      </c>
      <c r="J7864" s="31"/>
      <c r="K7864" s="14"/>
    </row>
    <row r="7865" spans="1:11" x14ac:dyDescent="0.3">
      <c r="A7865" s="14" t="s">
        <v>2097</v>
      </c>
      <c r="B7865" s="14" t="s">
        <v>3157</v>
      </c>
      <c r="C7865" s="14" t="s">
        <v>1806</v>
      </c>
      <c r="D7865" s="16">
        <v>44862.625</v>
      </c>
      <c r="E7865" s="19" t="e">
        <f>VLOOKUP(Table1[[#This Row],[winner_name]],[1]players!$A:$E,5,FALSE)</f>
        <v>#N/A</v>
      </c>
      <c r="F7865" s="19" t="e">
        <f>VLOOKUP(Table1[[#This Row],[loser_name]],[1]players!$A:$E,5,FALSE)</f>
        <v>#N/A</v>
      </c>
      <c r="G7865" s="14" t="s">
        <v>430</v>
      </c>
      <c r="H7865" s="19" t="s">
        <v>4152</v>
      </c>
      <c r="I7865" s="19" t="str">
        <f>VLOOKUP(Table1[[#This Row],[tourney_id]],tournaments!A:E,4,FALSE)</f>
        <v>Los Angeles, California</v>
      </c>
      <c r="J7865" s="31"/>
      <c r="K7865" s="14"/>
    </row>
    <row r="7866" spans="1:11" x14ac:dyDescent="0.3">
      <c r="A7866" s="14" t="s">
        <v>1874</v>
      </c>
      <c r="B7866" s="14" t="s">
        <v>4031</v>
      </c>
      <c r="C7866" s="14" t="s">
        <v>4177</v>
      </c>
      <c r="D7866" s="16">
        <v>44862.6875</v>
      </c>
      <c r="E7866" s="19" t="e">
        <f>VLOOKUP(Table1[[#This Row],[winner_name]],[1]players!$A:$E,5,FALSE)</f>
        <v>#N/A</v>
      </c>
      <c r="F7866" s="19" t="e">
        <f>VLOOKUP(Table1[[#This Row],[loser_name]],[1]players!$A:$E,5,FALSE)</f>
        <v>#N/A</v>
      </c>
      <c r="G7866" s="14" t="s">
        <v>430</v>
      </c>
      <c r="H7866" s="19" t="s">
        <v>4152</v>
      </c>
      <c r="I7866" s="19" t="str">
        <f>VLOOKUP(Table1[[#This Row],[tourney_id]],tournaments!A:E,4,FALSE)</f>
        <v>Los Angeles, California</v>
      </c>
      <c r="J7866" s="31"/>
      <c r="K7866" s="14"/>
    </row>
    <row r="7867" spans="1:11" x14ac:dyDescent="0.3">
      <c r="A7867" s="14" t="s">
        <v>3172</v>
      </c>
      <c r="B7867" s="14" t="s">
        <v>3226</v>
      </c>
      <c r="C7867" s="14" t="s">
        <v>378</v>
      </c>
      <c r="D7867" s="16">
        <v>44862.697916666664</v>
      </c>
      <c r="E7867" s="19" t="e">
        <f>VLOOKUP(Table1[[#This Row],[winner_name]],[1]players!$A:$E,5,FALSE)</f>
        <v>#N/A</v>
      </c>
      <c r="F7867" s="19" t="e">
        <f>VLOOKUP(Table1[[#This Row],[loser_name]],[1]players!$A:$E,5,FALSE)</f>
        <v>#N/A</v>
      </c>
      <c r="G7867" s="14" t="s">
        <v>430</v>
      </c>
      <c r="H7867" s="19" t="s">
        <v>4152</v>
      </c>
      <c r="I7867" s="19" t="str">
        <f>VLOOKUP(Table1[[#This Row],[tourney_id]],tournaments!A:E,4,FALSE)</f>
        <v>Los Angeles, California</v>
      </c>
      <c r="J7867" s="31"/>
      <c r="K7867" s="14"/>
    </row>
    <row r="7868" spans="1:11" x14ac:dyDescent="0.3">
      <c r="A7868" s="14" t="s">
        <v>1266</v>
      </c>
      <c r="B7868" s="14" t="s">
        <v>2097</v>
      </c>
      <c r="C7868" s="14" t="s">
        <v>1312</v>
      </c>
      <c r="D7868" s="16">
        <v>44863.541666666664</v>
      </c>
      <c r="E7868" s="19" t="e">
        <f>VLOOKUP(Table1[[#This Row],[winner_name]],[1]players!$A:$E,5,FALSE)</f>
        <v>#N/A</v>
      </c>
      <c r="F7868" s="19" t="e">
        <f>VLOOKUP(Table1[[#This Row],[loser_name]],[1]players!$A:$E,5,FALSE)</f>
        <v>#N/A</v>
      </c>
      <c r="G7868" s="14" t="s">
        <v>431</v>
      </c>
      <c r="H7868" s="19" t="s">
        <v>4152</v>
      </c>
      <c r="I7868" s="19" t="str">
        <f>VLOOKUP(Table1[[#This Row],[tourney_id]],tournaments!A:E,4,FALSE)</f>
        <v>Los Angeles, California</v>
      </c>
      <c r="J7868" s="31"/>
      <c r="K7868" s="14"/>
    </row>
    <row r="7869" spans="1:11" x14ac:dyDescent="0.3">
      <c r="A7869" s="14" t="s">
        <v>3172</v>
      </c>
      <c r="B7869" s="14" t="s">
        <v>1874</v>
      </c>
      <c r="C7869" s="14" t="s">
        <v>1475</v>
      </c>
      <c r="D7869" s="16">
        <v>44863.5625</v>
      </c>
      <c r="E7869" s="19" t="e">
        <f>VLOOKUP(Table1[[#This Row],[winner_name]],[1]players!$A:$E,5,FALSE)</f>
        <v>#N/A</v>
      </c>
      <c r="F7869" s="19" t="e">
        <f>VLOOKUP(Table1[[#This Row],[loser_name]],[1]players!$A:$E,5,FALSE)</f>
        <v>#N/A</v>
      </c>
      <c r="G7869" s="14" t="s">
        <v>431</v>
      </c>
      <c r="H7869" s="19" t="s">
        <v>4152</v>
      </c>
      <c r="I7869" s="19" t="str">
        <f>VLOOKUP(Table1[[#This Row],[tourney_id]],tournaments!A:E,4,FALSE)</f>
        <v>Los Angeles, California</v>
      </c>
      <c r="J7869" s="31"/>
      <c r="K7869" s="14"/>
    </row>
    <row r="7870" spans="1:11" x14ac:dyDescent="0.3">
      <c r="A7870" s="14" t="s">
        <v>3172</v>
      </c>
      <c r="B7870" s="14" t="s">
        <v>1266</v>
      </c>
      <c r="C7870" s="14" t="s">
        <v>4178</v>
      </c>
      <c r="D7870" s="16">
        <v>44864.520833333336</v>
      </c>
      <c r="E7870" s="19" t="e">
        <f>VLOOKUP(Table1[[#This Row],[winner_name]],[1]players!$A:$E,5,FALSE)</f>
        <v>#N/A</v>
      </c>
      <c r="F7870" s="19" t="e">
        <f>VLOOKUP(Table1[[#This Row],[loser_name]],[1]players!$A:$E,5,FALSE)</f>
        <v>#N/A</v>
      </c>
      <c r="G7870" s="14" t="s">
        <v>432</v>
      </c>
      <c r="H7870" s="19" t="s">
        <v>4152</v>
      </c>
      <c r="I7870" s="19" t="str">
        <f>VLOOKUP(Table1[[#This Row],[tourney_id]],tournaments!A:E,4,FALSE)</f>
        <v>Los Angeles, California</v>
      </c>
      <c r="J7870" s="31"/>
      <c r="K7870" s="14"/>
    </row>
    <row r="7871" spans="1:11" x14ac:dyDescent="0.3">
      <c r="A7871" s="14" t="s">
        <v>300</v>
      </c>
      <c r="B7871" s="14" t="s">
        <v>844</v>
      </c>
      <c r="C7871" s="14" t="s">
        <v>1368</v>
      </c>
      <c r="D7871" s="16">
        <v>43399.416666666664</v>
      </c>
      <c r="E7871" s="19" t="e">
        <f>VLOOKUP(Table1[[#This Row],[winner_name]],[1]players!$A:$E,5,FALSE)</f>
        <v>#N/A</v>
      </c>
      <c r="F7871" s="19" t="e">
        <f>VLOOKUP(Table1[[#This Row],[loser_name]],[1]players!$A:$E,5,FALSE)</f>
        <v>#N/A</v>
      </c>
      <c r="G7871" s="14" t="s">
        <v>411</v>
      </c>
      <c r="H7871" s="19" t="s">
        <v>4182</v>
      </c>
      <c r="I7871" s="19" t="str">
        <f>VLOOKUP(Table1[[#This Row],[tourney_id]],tournaments!A:E,4,FALSE)</f>
        <v>Los Angeles, California</v>
      </c>
      <c r="J7871" s="31"/>
      <c r="K7871" s="14"/>
    </row>
    <row r="7872" spans="1:11" x14ac:dyDescent="0.3">
      <c r="A7872" s="14" t="s">
        <v>1090</v>
      </c>
      <c r="B7872" s="14" t="s">
        <v>4183</v>
      </c>
      <c r="C7872" s="14" t="s">
        <v>513</v>
      </c>
      <c r="D7872" s="16">
        <v>43399.416666666664</v>
      </c>
      <c r="E7872" s="19" t="e">
        <f>VLOOKUP(Table1[[#This Row],[winner_name]],[1]players!$A:$E,5,FALSE)</f>
        <v>#N/A</v>
      </c>
      <c r="F7872" s="19" t="e">
        <f>VLOOKUP(Table1[[#This Row],[loser_name]],[1]players!$A:$E,5,FALSE)</f>
        <v>#N/A</v>
      </c>
      <c r="G7872" s="14" t="s">
        <v>411</v>
      </c>
      <c r="H7872" s="19" t="s">
        <v>4182</v>
      </c>
      <c r="I7872" s="19" t="str">
        <f>VLOOKUP(Table1[[#This Row],[tourney_id]],tournaments!A:E,4,FALSE)</f>
        <v>Los Angeles, California</v>
      </c>
      <c r="J7872" s="31"/>
      <c r="K7872" s="14"/>
    </row>
    <row r="7873" spans="1:11" x14ac:dyDescent="0.3">
      <c r="A7873" s="14" t="s">
        <v>1092</v>
      </c>
      <c r="B7873" s="14" t="s">
        <v>3358</v>
      </c>
      <c r="C7873" s="14" t="s">
        <v>952</v>
      </c>
      <c r="D7873" s="16">
        <v>43399.416666666664</v>
      </c>
      <c r="E7873" s="19" t="e">
        <f>VLOOKUP(Table1[[#This Row],[winner_name]],[1]players!$A:$E,5,FALSE)</f>
        <v>#N/A</v>
      </c>
      <c r="F7873" s="19">
        <f>VLOOKUP(Table1[[#This Row],[loser_name]],[1]players!$A:$E,5,FALSE)</f>
        <v>0</v>
      </c>
      <c r="G7873" s="14" t="s">
        <v>411</v>
      </c>
      <c r="H7873" s="19" t="s">
        <v>4182</v>
      </c>
      <c r="I7873" s="19" t="str">
        <f>VLOOKUP(Table1[[#This Row],[tourney_id]],tournaments!A:E,4,FALSE)</f>
        <v>Los Angeles, California</v>
      </c>
      <c r="J7873" s="31"/>
      <c r="K7873" s="14"/>
    </row>
    <row r="7874" spans="1:11" x14ac:dyDescent="0.3">
      <c r="A7874" s="14" t="s">
        <v>2258</v>
      </c>
      <c r="B7874" s="14" t="s">
        <v>3316</v>
      </c>
      <c r="C7874" s="14" t="s">
        <v>382</v>
      </c>
      <c r="D7874" s="16">
        <v>43399.416666666664</v>
      </c>
      <c r="E7874" s="19" t="e">
        <f>VLOOKUP(Table1[[#This Row],[winner_name]],[1]players!$A:$E,5,FALSE)</f>
        <v>#N/A</v>
      </c>
      <c r="F7874" s="19">
        <f>VLOOKUP(Table1[[#This Row],[loser_name]],[1]players!$A:$E,5,FALSE)</f>
        <v>0</v>
      </c>
      <c r="G7874" s="14" t="s">
        <v>411</v>
      </c>
      <c r="H7874" s="19" t="s">
        <v>4182</v>
      </c>
      <c r="I7874" s="19" t="str">
        <f>VLOOKUP(Table1[[#This Row],[tourney_id]],tournaments!A:E,4,FALSE)</f>
        <v>Los Angeles, California</v>
      </c>
      <c r="J7874" s="31"/>
      <c r="K7874" s="14"/>
    </row>
    <row r="7875" spans="1:11" x14ac:dyDescent="0.3">
      <c r="A7875" s="14" t="s">
        <v>115</v>
      </c>
      <c r="B7875" s="14" t="s">
        <v>4184</v>
      </c>
      <c r="C7875" s="14" t="s">
        <v>400</v>
      </c>
      <c r="D7875" s="16">
        <v>43399.416666666664</v>
      </c>
      <c r="E7875" s="19" t="e">
        <f>VLOOKUP(Table1[[#This Row],[winner_name]],[1]players!$A:$E,5,FALSE)</f>
        <v>#N/A</v>
      </c>
      <c r="F7875" s="19" t="e">
        <f>VLOOKUP(Table1[[#This Row],[loser_name]],[1]players!$A:$E,5,FALSE)</f>
        <v>#N/A</v>
      </c>
      <c r="G7875" s="14" t="s">
        <v>411</v>
      </c>
      <c r="H7875" s="19" t="s">
        <v>4182</v>
      </c>
      <c r="I7875" s="19" t="str">
        <f>VLOOKUP(Table1[[#This Row],[tourney_id]],tournaments!A:E,4,FALSE)</f>
        <v>Los Angeles, California</v>
      </c>
      <c r="J7875" s="31"/>
      <c r="K7875" s="14"/>
    </row>
    <row r="7876" spans="1:11" x14ac:dyDescent="0.3">
      <c r="A7876" s="14" t="s">
        <v>3684</v>
      </c>
      <c r="B7876" s="14" t="s">
        <v>4089</v>
      </c>
      <c r="C7876" s="14" t="s">
        <v>641</v>
      </c>
      <c r="D7876" s="16">
        <v>43399.416666666664</v>
      </c>
      <c r="E7876" s="19">
        <f>VLOOKUP(Table1[[#This Row],[winner_name]],[1]players!$A:$E,5,FALSE)</f>
        <v>0</v>
      </c>
      <c r="F7876" s="19" t="e">
        <f>VLOOKUP(Table1[[#This Row],[loser_name]],[1]players!$A:$E,5,FALSE)</f>
        <v>#N/A</v>
      </c>
      <c r="G7876" s="14" t="s">
        <v>411</v>
      </c>
      <c r="H7876" s="19" t="s">
        <v>4182</v>
      </c>
      <c r="I7876" s="19" t="str">
        <f>VLOOKUP(Table1[[#This Row],[tourney_id]],tournaments!A:E,4,FALSE)</f>
        <v>Los Angeles, California</v>
      </c>
      <c r="J7876" s="31"/>
      <c r="K7876" s="14"/>
    </row>
    <row r="7877" spans="1:11" x14ac:dyDescent="0.3">
      <c r="A7877" s="14" t="s">
        <v>4104</v>
      </c>
      <c r="B7877" s="14" t="s">
        <v>1874</v>
      </c>
      <c r="C7877" s="14" t="s">
        <v>463</v>
      </c>
      <c r="D7877" s="16">
        <v>43399.416666666664</v>
      </c>
      <c r="E7877" s="19" t="e">
        <f>VLOOKUP(Table1[[#This Row],[winner_name]],[1]players!$A:$E,5,FALSE)</f>
        <v>#N/A</v>
      </c>
      <c r="F7877" s="19" t="e">
        <f>VLOOKUP(Table1[[#This Row],[loser_name]],[1]players!$A:$E,5,FALSE)</f>
        <v>#N/A</v>
      </c>
      <c r="G7877" s="14" t="s">
        <v>411</v>
      </c>
      <c r="H7877" s="19" t="s">
        <v>4182</v>
      </c>
      <c r="I7877" s="19" t="str">
        <f>VLOOKUP(Table1[[#This Row],[tourney_id]],tournaments!A:E,4,FALSE)</f>
        <v>Los Angeles, California</v>
      </c>
      <c r="J7877" s="31"/>
      <c r="K7877" s="14"/>
    </row>
    <row r="7878" spans="1:11" x14ac:dyDescent="0.3">
      <c r="A7878" s="14" t="s">
        <v>808</v>
      </c>
      <c r="B7878" s="14" t="s">
        <v>4147</v>
      </c>
      <c r="C7878" s="14" t="s">
        <v>4185</v>
      </c>
      <c r="D7878" s="16">
        <v>43399.416666666664</v>
      </c>
      <c r="E7878" s="19" t="e">
        <f>VLOOKUP(Table1[[#This Row],[winner_name]],[1]players!$A:$E,5,FALSE)</f>
        <v>#N/A</v>
      </c>
      <c r="F7878" s="19">
        <f>VLOOKUP(Table1[[#This Row],[loser_name]],[1]players!$A:$E,5,FALSE)</f>
        <v>0</v>
      </c>
      <c r="G7878" s="14" t="s">
        <v>411</v>
      </c>
      <c r="H7878" s="19" t="s">
        <v>4182</v>
      </c>
      <c r="I7878" s="19" t="str">
        <f>VLOOKUP(Table1[[#This Row],[tourney_id]],tournaments!A:E,4,FALSE)</f>
        <v>Los Angeles, California</v>
      </c>
      <c r="J7878" s="31"/>
      <c r="K7878" s="14"/>
    </row>
    <row r="7879" spans="1:11" x14ac:dyDescent="0.3">
      <c r="A7879" s="14" t="s">
        <v>4186</v>
      </c>
      <c r="B7879" s="14" t="s">
        <v>3989</v>
      </c>
      <c r="C7879" s="14" t="s">
        <v>378</v>
      </c>
      <c r="D7879" s="16">
        <v>43399.479166666664</v>
      </c>
      <c r="E7879" s="19" t="e">
        <f>VLOOKUP(Table1[[#This Row],[winner_name]],[1]players!$A:$E,5,FALSE)</f>
        <v>#N/A</v>
      </c>
      <c r="F7879" s="19">
        <f>VLOOKUP(Table1[[#This Row],[loser_name]],[1]players!$A:$E,5,FALSE)</f>
        <v>0</v>
      </c>
      <c r="G7879" s="14" t="s">
        <v>411</v>
      </c>
      <c r="H7879" s="19" t="s">
        <v>4182</v>
      </c>
      <c r="I7879" s="19" t="str">
        <f>VLOOKUP(Table1[[#This Row],[tourney_id]],tournaments!A:E,4,FALSE)</f>
        <v>Los Angeles, California</v>
      </c>
      <c r="J7879" s="31"/>
      <c r="K7879" s="14"/>
    </row>
    <row r="7880" spans="1:11" x14ac:dyDescent="0.3">
      <c r="A7880" s="14" t="s">
        <v>1053</v>
      </c>
      <c r="B7880" s="14" t="s">
        <v>2060</v>
      </c>
      <c r="C7880" s="14" t="s">
        <v>382</v>
      </c>
      <c r="D7880" s="16">
        <v>43399.479166666664</v>
      </c>
      <c r="E7880" s="19" t="e">
        <f>VLOOKUP(Table1[[#This Row],[winner_name]],[1]players!$A:$E,5,FALSE)</f>
        <v>#N/A</v>
      </c>
      <c r="F7880" s="19" t="e">
        <f>VLOOKUP(Table1[[#This Row],[loser_name]],[1]players!$A:$E,5,FALSE)</f>
        <v>#N/A</v>
      </c>
      <c r="G7880" s="14" t="s">
        <v>411</v>
      </c>
      <c r="H7880" s="19" t="s">
        <v>4182</v>
      </c>
      <c r="I7880" s="19" t="str">
        <f>VLOOKUP(Table1[[#This Row],[tourney_id]],tournaments!A:E,4,FALSE)</f>
        <v>Los Angeles, California</v>
      </c>
      <c r="J7880" s="31"/>
      <c r="K7880" s="14"/>
    </row>
    <row r="7881" spans="1:11" x14ac:dyDescent="0.3">
      <c r="A7881" s="14" t="s">
        <v>4187</v>
      </c>
      <c r="B7881" s="14" t="s">
        <v>960</v>
      </c>
      <c r="C7881" s="14" t="s">
        <v>641</v>
      </c>
      <c r="D7881" s="16">
        <v>43399.479166666664</v>
      </c>
      <c r="E7881" s="19">
        <f>VLOOKUP(Table1[[#This Row],[winner_name]],[1]players!$A:$E,5,FALSE)</f>
        <v>0</v>
      </c>
      <c r="F7881" s="19">
        <f>VLOOKUP(Table1[[#This Row],[loser_name]],[1]players!$A:$E,5,FALSE)</f>
        <v>0</v>
      </c>
      <c r="G7881" s="14" t="s">
        <v>411</v>
      </c>
      <c r="H7881" s="19" t="s">
        <v>4182</v>
      </c>
      <c r="I7881" s="19" t="str">
        <f>VLOOKUP(Table1[[#This Row],[tourney_id]],tournaments!A:E,4,FALSE)</f>
        <v>Los Angeles, California</v>
      </c>
      <c r="J7881" s="31"/>
      <c r="K7881" s="14"/>
    </row>
    <row r="7882" spans="1:11" x14ac:dyDescent="0.3">
      <c r="A7882" s="14" t="s">
        <v>258</v>
      </c>
      <c r="B7882" s="14" t="s">
        <v>832</v>
      </c>
      <c r="C7882" s="14" t="s">
        <v>395</v>
      </c>
      <c r="D7882" s="16">
        <v>43399.479166666664</v>
      </c>
      <c r="E7882" s="19" t="e">
        <f>VLOOKUP(Table1[[#This Row],[winner_name]],[1]players!$A:$E,5,FALSE)</f>
        <v>#N/A</v>
      </c>
      <c r="F7882" s="19" t="e">
        <f>VLOOKUP(Table1[[#This Row],[loser_name]],[1]players!$A:$E,5,FALSE)</f>
        <v>#N/A</v>
      </c>
      <c r="G7882" s="14" t="s">
        <v>411</v>
      </c>
      <c r="H7882" s="19" t="s">
        <v>4182</v>
      </c>
      <c r="I7882" s="19" t="str">
        <f>VLOOKUP(Table1[[#This Row],[tourney_id]],tournaments!A:E,4,FALSE)</f>
        <v>Los Angeles, California</v>
      </c>
      <c r="J7882" s="31"/>
      <c r="K7882" s="14"/>
    </row>
    <row r="7883" spans="1:11" x14ac:dyDescent="0.3">
      <c r="A7883" s="14" t="s">
        <v>944</v>
      </c>
      <c r="B7883" s="14" t="s">
        <v>3257</v>
      </c>
      <c r="C7883" s="14" t="s">
        <v>446</v>
      </c>
      <c r="D7883" s="16">
        <v>43399.5</v>
      </c>
      <c r="E7883" s="19" t="e">
        <f>VLOOKUP(Table1[[#This Row],[winner_name]],[1]players!$A:$E,5,FALSE)</f>
        <v>#N/A</v>
      </c>
      <c r="F7883" s="19">
        <f>VLOOKUP(Table1[[#This Row],[loser_name]],[1]players!$A:$E,5,FALSE)</f>
        <v>0</v>
      </c>
      <c r="G7883" s="14" t="s">
        <v>411</v>
      </c>
      <c r="H7883" s="19" t="s">
        <v>4182</v>
      </c>
      <c r="I7883" s="19" t="str">
        <f>VLOOKUP(Table1[[#This Row],[tourney_id]],tournaments!A:E,4,FALSE)</f>
        <v>Los Angeles, California</v>
      </c>
      <c r="J7883" s="31"/>
      <c r="K7883" s="14"/>
    </row>
    <row r="7884" spans="1:11" x14ac:dyDescent="0.3">
      <c r="A7884" s="14" t="s">
        <v>840</v>
      </c>
      <c r="B7884" s="14" t="s">
        <v>3687</v>
      </c>
      <c r="C7884" s="14" t="s">
        <v>400</v>
      </c>
      <c r="D7884" s="16">
        <v>43399.5</v>
      </c>
      <c r="E7884" s="19" t="e">
        <f>VLOOKUP(Table1[[#This Row],[winner_name]],[1]players!$A:$E,5,FALSE)</f>
        <v>#N/A</v>
      </c>
      <c r="F7884" s="19" t="e">
        <f>VLOOKUP(Table1[[#This Row],[loser_name]],[1]players!$A:$E,5,FALSE)</f>
        <v>#N/A</v>
      </c>
      <c r="G7884" s="14" t="s">
        <v>411</v>
      </c>
      <c r="H7884" s="19" t="s">
        <v>4182</v>
      </c>
      <c r="I7884" s="19" t="str">
        <f>VLOOKUP(Table1[[#This Row],[tourney_id]],tournaments!A:E,4,FALSE)</f>
        <v>Los Angeles, California</v>
      </c>
      <c r="J7884" s="31"/>
      <c r="K7884" s="14"/>
    </row>
    <row r="7885" spans="1:11" x14ac:dyDescent="0.3">
      <c r="A7885" s="14" t="s">
        <v>4124</v>
      </c>
      <c r="B7885" s="14" t="s">
        <v>4188</v>
      </c>
      <c r="C7885" s="14" t="s">
        <v>878</v>
      </c>
      <c r="D7885" s="16">
        <v>43399.5</v>
      </c>
      <c r="E7885" s="19" t="e">
        <f>VLOOKUP(Table1[[#This Row],[winner_name]],[1]players!$A:$E,5,FALSE)</f>
        <v>#N/A</v>
      </c>
      <c r="F7885" s="19" t="e">
        <f>VLOOKUP(Table1[[#This Row],[loser_name]],[1]players!$A:$E,5,FALSE)</f>
        <v>#N/A</v>
      </c>
      <c r="G7885" s="14" t="s">
        <v>411</v>
      </c>
      <c r="H7885" s="19" t="s">
        <v>4182</v>
      </c>
      <c r="I7885" s="19" t="str">
        <f>VLOOKUP(Table1[[#This Row],[tourney_id]],tournaments!A:E,4,FALSE)</f>
        <v>Los Angeles, California</v>
      </c>
      <c r="J7885" s="31"/>
      <c r="K7885" s="14"/>
    </row>
    <row r="7886" spans="1:11" x14ac:dyDescent="0.3">
      <c r="A7886" s="14" t="s">
        <v>867</v>
      </c>
      <c r="B7886" s="14" t="s">
        <v>4037</v>
      </c>
      <c r="C7886" s="14" t="s">
        <v>499</v>
      </c>
      <c r="D7886" s="16">
        <v>43399.5</v>
      </c>
      <c r="E7886" s="19" t="e">
        <f>VLOOKUP(Table1[[#This Row],[winner_name]],[1]players!$A:$E,5,FALSE)</f>
        <v>#N/A</v>
      </c>
      <c r="F7886" s="19">
        <f>VLOOKUP(Table1[[#This Row],[loser_name]],[1]players!$A:$E,5,FALSE)</f>
        <v>0</v>
      </c>
      <c r="G7886" s="14" t="s">
        <v>411</v>
      </c>
      <c r="H7886" s="19" t="s">
        <v>4182</v>
      </c>
      <c r="I7886" s="19" t="str">
        <f>VLOOKUP(Table1[[#This Row],[tourney_id]],tournaments!A:E,4,FALSE)</f>
        <v>Los Angeles, California</v>
      </c>
      <c r="J7886" s="31"/>
      <c r="K7886" s="14"/>
    </row>
    <row r="7887" spans="1:11" x14ac:dyDescent="0.3">
      <c r="A7887" s="14" t="s">
        <v>300</v>
      </c>
      <c r="B7887" s="14" t="s">
        <v>1090</v>
      </c>
      <c r="C7887" s="14" t="s">
        <v>400</v>
      </c>
      <c r="D7887" s="16">
        <v>43399.541666666664</v>
      </c>
      <c r="E7887" s="19" t="e">
        <f>VLOOKUP(Table1[[#This Row],[winner_name]],[1]players!$A:$E,5,FALSE)</f>
        <v>#N/A</v>
      </c>
      <c r="F7887" s="19" t="e">
        <f>VLOOKUP(Table1[[#This Row],[loser_name]],[1]players!$A:$E,5,FALSE)</f>
        <v>#N/A</v>
      </c>
      <c r="G7887" s="14" t="s">
        <v>424</v>
      </c>
      <c r="H7887" s="19" t="s">
        <v>4182</v>
      </c>
      <c r="I7887" s="19" t="str">
        <f>VLOOKUP(Table1[[#This Row],[tourney_id]],tournaments!A:E,4,FALSE)</f>
        <v>Los Angeles, California</v>
      </c>
      <c r="J7887" s="31"/>
      <c r="K7887" s="14"/>
    </row>
    <row r="7888" spans="1:11" x14ac:dyDescent="0.3">
      <c r="A7888" s="14" t="s">
        <v>1092</v>
      </c>
      <c r="B7888" s="14" t="s">
        <v>2258</v>
      </c>
      <c r="C7888" s="14" t="s">
        <v>1629</v>
      </c>
      <c r="D7888" s="16">
        <v>43399.541666666664</v>
      </c>
      <c r="E7888" s="19" t="e">
        <f>VLOOKUP(Table1[[#This Row],[winner_name]],[1]players!$A:$E,5,FALSE)</f>
        <v>#N/A</v>
      </c>
      <c r="F7888" s="19" t="e">
        <f>VLOOKUP(Table1[[#This Row],[loser_name]],[1]players!$A:$E,5,FALSE)</f>
        <v>#N/A</v>
      </c>
      <c r="G7888" s="14" t="s">
        <v>424</v>
      </c>
      <c r="H7888" s="19" t="s">
        <v>4182</v>
      </c>
      <c r="I7888" s="19" t="str">
        <f>VLOOKUP(Table1[[#This Row],[tourney_id]],tournaments!A:E,4,FALSE)</f>
        <v>Los Angeles, California</v>
      </c>
      <c r="J7888" s="31"/>
      <c r="K7888" s="14"/>
    </row>
    <row r="7889" spans="1:11" x14ac:dyDescent="0.3">
      <c r="A7889" s="14" t="s">
        <v>115</v>
      </c>
      <c r="B7889" s="14" t="s">
        <v>3684</v>
      </c>
      <c r="C7889" s="14" t="s">
        <v>478</v>
      </c>
      <c r="D7889" s="16">
        <v>43399.541666666664</v>
      </c>
      <c r="E7889" s="19" t="e">
        <f>VLOOKUP(Table1[[#This Row],[winner_name]],[1]players!$A:$E,5,FALSE)</f>
        <v>#N/A</v>
      </c>
      <c r="F7889" s="19">
        <f>VLOOKUP(Table1[[#This Row],[loser_name]],[1]players!$A:$E,5,FALSE)</f>
        <v>0</v>
      </c>
      <c r="G7889" s="14" t="s">
        <v>424</v>
      </c>
      <c r="H7889" s="19" t="s">
        <v>4182</v>
      </c>
      <c r="I7889" s="19" t="str">
        <f>VLOOKUP(Table1[[#This Row],[tourney_id]],tournaments!A:E,4,FALSE)</f>
        <v>Los Angeles, California</v>
      </c>
      <c r="J7889" s="31"/>
      <c r="K7889" s="14"/>
    </row>
    <row r="7890" spans="1:11" x14ac:dyDescent="0.3">
      <c r="A7890" s="14" t="s">
        <v>4104</v>
      </c>
      <c r="B7890" s="14" t="s">
        <v>808</v>
      </c>
      <c r="C7890" s="14" t="s">
        <v>4189</v>
      </c>
      <c r="D7890" s="16">
        <v>43399.541666666664</v>
      </c>
      <c r="E7890" s="19" t="e">
        <f>VLOOKUP(Table1[[#This Row],[winner_name]],[1]players!$A:$E,5,FALSE)</f>
        <v>#N/A</v>
      </c>
      <c r="F7890" s="19" t="e">
        <f>VLOOKUP(Table1[[#This Row],[loser_name]],[1]players!$A:$E,5,FALSE)</f>
        <v>#N/A</v>
      </c>
      <c r="G7890" s="14" t="s">
        <v>424</v>
      </c>
      <c r="H7890" s="19" t="s">
        <v>4182</v>
      </c>
      <c r="I7890" s="19" t="str">
        <f>VLOOKUP(Table1[[#This Row],[tourney_id]],tournaments!A:E,4,FALSE)</f>
        <v>Los Angeles, California</v>
      </c>
      <c r="J7890" s="31"/>
      <c r="K7890" s="14"/>
    </row>
    <row r="7891" spans="1:11" x14ac:dyDescent="0.3">
      <c r="A7891" s="14" t="s">
        <v>1053</v>
      </c>
      <c r="B7891" s="14" t="s">
        <v>4186</v>
      </c>
      <c r="C7891" s="14" t="s">
        <v>381</v>
      </c>
      <c r="D7891" s="16">
        <v>43399.604166666664</v>
      </c>
      <c r="E7891" s="19" t="e">
        <f>VLOOKUP(Table1[[#This Row],[winner_name]],[1]players!$A:$E,5,FALSE)</f>
        <v>#N/A</v>
      </c>
      <c r="F7891" s="19" t="e">
        <f>VLOOKUP(Table1[[#This Row],[loser_name]],[1]players!$A:$E,5,FALSE)</f>
        <v>#N/A</v>
      </c>
      <c r="G7891" s="14" t="s">
        <v>424</v>
      </c>
      <c r="H7891" s="19" t="s">
        <v>4182</v>
      </c>
      <c r="I7891" s="19" t="str">
        <f>VLOOKUP(Table1[[#This Row],[tourney_id]],tournaments!A:E,4,FALSE)</f>
        <v>Los Angeles, California</v>
      </c>
      <c r="J7891" s="31"/>
      <c r="K7891" s="14"/>
    </row>
    <row r="7892" spans="1:11" x14ac:dyDescent="0.3">
      <c r="A7892" s="14" t="s">
        <v>258</v>
      </c>
      <c r="B7892" s="14" t="s">
        <v>4187</v>
      </c>
      <c r="C7892" s="14" t="s">
        <v>453</v>
      </c>
      <c r="D7892" s="16">
        <v>43399.604166666664</v>
      </c>
      <c r="E7892" s="19" t="e">
        <f>VLOOKUP(Table1[[#This Row],[winner_name]],[1]players!$A:$E,5,FALSE)</f>
        <v>#N/A</v>
      </c>
      <c r="F7892" s="19">
        <f>VLOOKUP(Table1[[#This Row],[loser_name]],[1]players!$A:$E,5,FALSE)</f>
        <v>0</v>
      </c>
      <c r="G7892" s="14" t="s">
        <v>424</v>
      </c>
      <c r="H7892" s="19" t="s">
        <v>4182</v>
      </c>
      <c r="I7892" s="19" t="str">
        <f>VLOOKUP(Table1[[#This Row],[tourney_id]],tournaments!A:E,4,FALSE)</f>
        <v>Los Angeles, California</v>
      </c>
      <c r="J7892" s="31"/>
      <c r="K7892" s="14"/>
    </row>
    <row r="7893" spans="1:11" x14ac:dyDescent="0.3">
      <c r="A7893" s="14" t="s">
        <v>944</v>
      </c>
      <c r="B7893" s="14" t="s">
        <v>840</v>
      </c>
      <c r="C7893" s="14" t="s">
        <v>412</v>
      </c>
      <c r="D7893" s="16">
        <v>43399.625</v>
      </c>
      <c r="E7893" s="19" t="e">
        <f>VLOOKUP(Table1[[#This Row],[winner_name]],[1]players!$A:$E,5,FALSE)</f>
        <v>#N/A</v>
      </c>
      <c r="F7893" s="19" t="e">
        <f>VLOOKUP(Table1[[#This Row],[loser_name]],[1]players!$A:$E,5,FALSE)</f>
        <v>#N/A</v>
      </c>
      <c r="G7893" s="14" t="s">
        <v>424</v>
      </c>
      <c r="H7893" s="19" t="s">
        <v>4182</v>
      </c>
      <c r="I7893" s="19" t="str">
        <f>VLOOKUP(Table1[[#This Row],[tourney_id]],tournaments!A:E,4,FALSE)</f>
        <v>Los Angeles, California</v>
      </c>
      <c r="J7893" s="31"/>
      <c r="K7893" s="14"/>
    </row>
    <row r="7894" spans="1:11" x14ac:dyDescent="0.3">
      <c r="A7894" s="14" t="s">
        <v>867</v>
      </c>
      <c r="B7894" s="14" t="s">
        <v>4124</v>
      </c>
      <c r="C7894" s="14" t="s">
        <v>4102</v>
      </c>
      <c r="D7894" s="16">
        <v>43399.625</v>
      </c>
      <c r="E7894" s="19" t="e">
        <f>VLOOKUP(Table1[[#This Row],[winner_name]],[1]players!$A:$E,5,FALSE)</f>
        <v>#N/A</v>
      </c>
      <c r="F7894" s="19" t="e">
        <f>VLOOKUP(Table1[[#This Row],[loser_name]],[1]players!$A:$E,5,FALSE)</f>
        <v>#N/A</v>
      </c>
      <c r="G7894" s="14" t="s">
        <v>424</v>
      </c>
      <c r="H7894" s="19" t="s">
        <v>4182</v>
      </c>
      <c r="I7894" s="19" t="str">
        <f>VLOOKUP(Table1[[#This Row],[tourney_id]],tournaments!A:E,4,FALSE)</f>
        <v>Los Angeles, California</v>
      </c>
      <c r="J7894" s="31"/>
      <c r="K7894" s="14"/>
    </row>
    <row r="7895" spans="1:11" x14ac:dyDescent="0.3">
      <c r="A7895" s="14" t="s">
        <v>300</v>
      </c>
      <c r="B7895" s="14" t="s">
        <v>1092</v>
      </c>
      <c r="C7895" s="14" t="s">
        <v>395</v>
      </c>
      <c r="D7895" s="16">
        <v>43400.5</v>
      </c>
      <c r="E7895" s="19" t="e">
        <f>VLOOKUP(Table1[[#This Row],[winner_name]],[1]players!$A:$E,5,FALSE)</f>
        <v>#N/A</v>
      </c>
      <c r="F7895" s="19" t="e">
        <f>VLOOKUP(Table1[[#This Row],[loser_name]],[1]players!$A:$E,5,FALSE)</f>
        <v>#N/A</v>
      </c>
      <c r="G7895" s="14" t="s">
        <v>430</v>
      </c>
      <c r="H7895" s="19" t="s">
        <v>4182</v>
      </c>
      <c r="I7895" s="19" t="str">
        <f>VLOOKUP(Table1[[#This Row],[tourney_id]],tournaments!A:E,4,FALSE)</f>
        <v>Los Angeles, California</v>
      </c>
      <c r="J7895" s="31"/>
      <c r="K7895" s="14"/>
    </row>
    <row r="7896" spans="1:11" x14ac:dyDescent="0.3">
      <c r="A7896" s="14" t="s">
        <v>115</v>
      </c>
      <c r="B7896" s="14" t="s">
        <v>4104</v>
      </c>
      <c r="C7896" s="14" t="s">
        <v>551</v>
      </c>
      <c r="D7896" s="16">
        <v>43400.5</v>
      </c>
      <c r="E7896" s="19" t="e">
        <f>VLOOKUP(Table1[[#This Row],[winner_name]],[1]players!$A:$E,5,FALSE)</f>
        <v>#N/A</v>
      </c>
      <c r="F7896" s="19" t="e">
        <f>VLOOKUP(Table1[[#This Row],[loser_name]],[1]players!$A:$E,5,FALSE)</f>
        <v>#N/A</v>
      </c>
      <c r="G7896" s="14" t="s">
        <v>430</v>
      </c>
      <c r="H7896" s="19" t="s">
        <v>4182</v>
      </c>
      <c r="I7896" s="19" t="str">
        <f>VLOOKUP(Table1[[#This Row],[tourney_id]],tournaments!A:E,4,FALSE)</f>
        <v>Los Angeles, California</v>
      </c>
      <c r="J7896" s="31"/>
      <c r="K7896" s="14"/>
    </row>
    <row r="7897" spans="1:11" x14ac:dyDescent="0.3">
      <c r="A7897" s="14" t="s">
        <v>258</v>
      </c>
      <c r="B7897" s="14" t="s">
        <v>1053</v>
      </c>
      <c r="C7897" s="14" t="s">
        <v>2558</v>
      </c>
      <c r="D7897" s="16">
        <v>43400.5</v>
      </c>
      <c r="E7897" s="19" t="e">
        <f>VLOOKUP(Table1[[#This Row],[winner_name]],[1]players!$A:$E,5,FALSE)</f>
        <v>#N/A</v>
      </c>
      <c r="F7897" s="19" t="e">
        <f>VLOOKUP(Table1[[#This Row],[loser_name]],[1]players!$A:$E,5,FALSE)</f>
        <v>#N/A</v>
      </c>
      <c r="G7897" s="14" t="s">
        <v>430</v>
      </c>
      <c r="H7897" s="19" t="s">
        <v>4182</v>
      </c>
      <c r="I7897" s="19" t="str">
        <f>VLOOKUP(Table1[[#This Row],[tourney_id]],tournaments!A:E,4,FALSE)</f>
        <v>Los Angeles, California</v>
      </c>
      <c r="J7897" s="31"/>
      <c r="K7897" s="14"/>
    </row>
    <row r="7898" spans="1:11" x14ac:dyDescent="0.3">
      <c r="A7898" s="14" t="s">
        <v>867</v>
      </c>
      <c r="B7898" s="14" t="s">
        <v>944</v>
      </c>
      <c r="C7898" s="14" t="s">
        <v>4190</v>
      </c>
      <c r="D7898" s="16">
        <v>43400.5</v>
      </c>
      <c r="E7898" s="19" t="e">
        <f>VLOOKUP(Table1[[#This Row],[winner_name]],[1]players!$A:$E,5,FALSE)</f>
        <v>#N/A</v>
      </c>
      <c r="F7898" s="19" t="e">
        <f>VLOOKUP(Table1[[#This Row],[loser_name]],[1]players!$A:$E,5,FALSE)</f>
        <v>#N/A</v>
      </c>
      <c r="G7898" s="14" t="s">
        <v>430</v>
      </c>
      <c r="H7898" s="19" t="s">
        <v>4182</v>
      </c>
      <c r="I7898" s="19" t="str">
        <f>VLOOKUP(Table1[[#This Row],[tourney_id]],tournaments!A:E,4,FALSE)</f>
        <v>Los Angeles, California</v>
      </c>
      <c r="J7898" s="31"/>
      <c r="K7898" s="14"/>
    </row>
    <row r="7899" spans="1:11" x14ac:dyDescent="0.3">
      <c r="A7899" s="14" t="s">
        <v>300</v>
      </c>
      <c r="B7899" s="14" t="s">
        <v>115</v>
      </c>
      <c r="C7899" s="14" t="s">
        <v>702</v>
      </c>
      <c r="D7899" s="16">
        <v>43401.520833333336</v>
      </c>
      <c r="E7899" s="19" t="e">
        <f>VLOOKUP(Table1[[#This Row],[winner_name]],[1]players!$A:$E,5,FALSE)</f>
        <v>#N/A</v>
      </c>
      <c r="F7899" s="19" t="e">
        <f>VLOOKUP(Table1[[#This Row],[loser_name]],[1]players!$A:$E,5,FALSE)</f>
        <v>#N/A</v>
      </c>
      <c r="G7899" s="14" t="s">
        <v>431</v>
      </c>
      <c r="H7899" s="19" t="s">
        <v>4182</v>
      </c>
      <c r="I7899" s="19" t="str">
        <f>VLOOKUP(Table1[[#This Row],[tourney_id]],tournaments!A:E,4,FALSE)</f>
        <v>Los Angeles, California</v>
      </c>
      <c r="J7899" s="31"/>
      <c r="K7899" s="14"/>
    </row>
    <row r="7900" spans="1:11" x14ac:dyDescent="0.3">
      <c r="A7900" s="14" t="s">
        <v>867</v>
      </c>
      <c r="B7900" s="14" t="s">
        <v>258</v>
      </c>
      <c r="C7900" s="14" t="s">
        <v>4191</v>
      </c>
      <c r="D7900" s="16">
        <v>43401.520833333336</v>
      </c>
      <c r="E7900" s="19" t="e">
        <f>VLOOKUP(Table1[[#This Row],[winner_name]],[1]players!$A:$E,5,FALSE)</f>
        <v>#N/A</v>
      </c>
      <c r="F7900" s="19" t="e">
        <f>VLOOKUP(Table1[[#This Row],[loser_name]],[1]players!$A:$E,5,FALSE)</f>
        <v>#N/A</v>
      </c>
      <c r="G7900" s="14" t="s">
        <v>431</v>
      </c>
      <c r="H7900" s="19" t="s">
        <v>4182</v>
      </c>
      <c r="I7900" s="19" t="str">
        <f>VLOOKUP(Table1[[#This Row],[tourney_id]],tournaments!A:E,4,FALSE)</f>
        <v>Los Angeles, California</v>
      </c>
      <c r="J7900" s="31"/>
      <c r="K7900" s="14"/>
    </row>
    <row r="7901" spans="1:11" x14ac:dyDescent="0.3">
      <c r="A7901" s="14" t="s">
        <v>300</v>
      </c>
      <c r="B7901" s="14" t="s">
        <v>867</v>
      </c>
      <c r="C7901" s="14" t="s">
        <v>580</v>
      </c>
      <c r="D7901" s="16">
        <v>43402.458333333336</v>
      </c>
      <c r="E7901" s="19" t="e">
        <f>VLOOKUP(Table1[[#This Row],[winner_name]],[1]players!$A:$E,5,FALSE)</f>
        <v>#N/A</v>
      </c>
      <c r="F7901" s="19" t="e">
        <f>VLOOKUP(Table1[[#This Row],[loser_name]],[1]players!$A:$E,5,FALSE)</f>
        <v>#N/A</v>
      </c>
      <c r="G7901" s="14" t="s">
        <v>432</v>
      </c>
      <c r="H7901" s="19" t="s">
        <v>4182</v>
      </c>
      <c r="I7901" s="19" t="str">
        <f>VLOOKUP(Table1[[#This Row],[tourney_id]],tournaments!A:E,4,FALSE)</f>
        <v>Los Angeles, California</v>
      </c>
      <c r="J7901" s="31"/>
      <c r="K7901" s="14"/>
    </row>
    <row r="7902" spans="1:11" x14ac:dyDescent="0.3">
      <c r="A7902" s="14" t="s">
        <v>4196</v>
      </c>
      <c r="B7902" s="14" t="s">
        <v>4197</v>
      </c>
      <c r="C7902" s="14" t="s">
        <v>427</v>
      </c>
      <c r="D7902" s="16">
        <v>43215.541666666664</v>
      </c>
      <c r="E7902" s="19" t="e">
        <f>VLOOKUP(Table1[[#This Row],[winner_name]],[1]players!$A:$E,5,FALSE)</f>
        <v>#N/A</v>
      </c>
      <c r="F7902" s="19" t="e">
        <f>VLOOKUP(Table1[[#This Row],[loser_name]],[1]players!$A:$E,5,FALSE)</f>
        <v>#N/A</v>
      </c>
      <c r="H7902" s="19" t="s">
        <v>4194</v>
      </c>
      <c r="I7902" s="19" t="str">
        <f>VLOOKUP(Table1[[#This Row],[tourney_id]],tournaments!A:E,4,FALSE)</f>
        <v>Cary, North Carolina</v>
      </c>
    </row>
    <row r="7903" spans="1:11" x14ac:dyDescent="0.3">
      <c r="A7903" s="14" t="s">
        <v>3904</v>
      </c>
      <c r="B7903" s="14" t="s">
        <v>4198</v>
      </c>
      <c r="C7903" s="14" t="s">
        <v>380</v>
      </c>
      <c r="D7903" s="16">
        <v>43215.541666666664</v>
      </c>
      <c r="E7903" s="19">
        <f>VLOOKUP(Table1[[#This Row],[winner_name]],[1]players!$A:$E,5,FALSE)</f>
        <v>0</v>
      </c>
      <c r="F7903" s="19" t="e">
        <f>VLOOKUP(Table1[[#This Row],[loser_name]],[1]players!$A:$E,5,FALSE)</f>
        <v>#N/A</v>
      </c>
      <c r="H7903" s="19" t="s">
        <v>4194</v>
      </c>
      <c r="I7903" s="19" t="str">
        <f>VLOOKUP(Table1[[#This Row],[tourney_id]],tournaments!A:E,4,FALSE)</f>
        <v>Cary, North Carolina</v>
      </c>
    </row>
    <row r="7904" spans="1:11" x14ac:dyDescent="0.3">
      <c r="A7904" s="14" t="s">
        <v>2572</v>
      </c>
      <c r="B7904" s="14" t="s">
        <v>3893</v>
      </c>
      <c r="C7904" s="14" t="s">
        <v>514</v>
      </c>
      <c r="D7904" s="16">
        <v>43215.541666666664</v>
      </c>
      <c r="E7904" s="19" t="e">
        <f>VLOOKUP(Table1[[#This Row],[winner_name]],[1]players!$A:$E,5,FALSE)</f>
        <v>#N/A</v>
      </c>
      <c r="F7904" s="19">
        <f>VLOOKUP(Table1[[#This Row],[loser_name]],[1]players!$A:$E,5,FALSE)</f>
        <v>0</v>
      </c>
      <c r="H7904" s="19" t="s">
        <v>4194</v>
      </c>
      <c r="I7904" s="19" t="str">
        <f>VLOOKUP(Table1[[#This Row],[tourney_id]],tournaments!A:E,4,FALSE)</f>
        <v>Cary, North Carolina</v>
      </c>
    </row>
    <row r="7905" spans="1:9" x14ac:dyDescent="0.3">
      <c r="A7905" s="14" t="s">
        <v>1323</v>
      </c>
      <c r="B7905" s="14" t="s">
        <v>165</v>
      </c>
      <c r="C7905" s="14" t="s">
        <v>3017</v>
      </c>
      <c r="D7905" s="16">
        <v>43216.666666666664</v>
      </c>
      <c r="E7905" s="19" t="e">
        <f>VLOOKUP(Table1[[#This Row],[winner_name]],[1]players!$A:$E,5,FALSE)</f>
        <v>#N/A</v>
      </c>
      <c r="F7905" s="19" t="e">
        <f>VLOOKUP(Table1[[#This Row],[loser_name]],[1]players!$A:$E,5,FALSE)</f>
        <v>#N/A</v>
      </c>
      <c r="H7905" s="19" t="s">
        <v>4194</v>
      </c>
      <c r="I7905" s="19" t="str">
        <f>VLOOKUP(Table1[[#This Row],[tourney_id]],tournaments!A:E,4,FALSE)</f>
        <v>Cary, North Carolina</v>
      </c>
    </row>
    <row r="7906" spans="1:9" x14ac:dyDescent="0.3">
      <c r="A7906" s="14" t="s">
        <v>1325</v>
      </c>
      <c r="B7906" s="14" t="s">
        <v>4199</v>
      </c>
      <c r="C7906" s="14" t="s">
        <v>400</v>
      </c>
      <c r="D7906" s="16">
        <v>43216.666666666664</v>
      </c>
      <c r="E7906" s="19" t="e">
        <f>VLOOKUP(Table1[[#This Row],[winner_name]],[1]players!$A:$E,5,FALSE)</f>
        <v>#N/A</v>
      </c>
      <c r="F7906" s="19" t="e">
        <f>VLOOKUP(Table1[[#This Row],[loser_name]],[1]players!$A:$E,5,FALSE)</f>
        <v>#N/A</v>
      </c>
      <c r="H7906" s="19" t="s">
        <v>4194</v>
      </c>
      <c r="I7906" s="19" t="str">
        <f>VLOOKUP(Table1[[#This Row],[tourney_id]],tournaments!A:E,4,FALSE)</f>
        <v>Cary, North Carolina</v>
      </c>
    </row>
    <row r="7907" spans="1:9" x14ac:dyDescent="0.3">
      <c r="A7907" s="14" t="s">
        <v>4200</v>
      </c>
      <c r="B7907" s="14" t="s">
        <v>3865</v>
      </c>
      <c r="C7907" s="14" t="s">
        <v>395</v>
      </c>
      <c r="D7907" s="16">
        <v>43216.666666666664</v>
      </c>
      <c r="E7907" s="19" t="e">
        <f>VLOOKUP(Table1[[#This Row],[winner_name]],[1]players!$A:$E,5,FALSE)</f>
        <v>#N/A</v>
      </c>
      <c r="F7907" s="19">
        <f>VLOOKUP(Table1[[#This Row],[loser_name]],[1]players!$A:$E,5,FALSE)</f>
        <v>0</v>
      </c>
      <c r="H7907" s="19" t="s">
        <v>4194</v>
      </c>
      <c r="I7907" s="19" t="str">
        <f>VLOOKUP(Table1[[#This Row],[tourney_id]],tournaments!A:E,4,FALSE)</f>
        <v>Cary, North Carolina</v>
      </c>
    </row>
    <row r="7908" spans="1:9" x14ac:dyDescent="0.3">
      <c r="A7908" s="14" t="s">
        <v>4201</v>
      </c>
      <c r="B7908" s="14" t="s">
        <v>3867</v>
      </c>
      <c r="C7908" s="14" t="s">
        <v>416</v>
      </c>
      <c r="D7908" s="16">
        <v>43216.666666666664</v>
      </c>
      <c r="E7908" s="19" t="e">
        <f>VLOOKUP(Table1[[#This Row],[winner_name]],[1]players!$A:$E,5,FALSE)</f>
        <v>#N/A</v>
      </c>
      <c r="F7908" s="19">
        <f>VLOOKUP(Table1[[#This Row],[loser_name]],[1]players!$A:$E,5,FALSE)</f>
        <v>0</v>
      </c>
      <c r="H7908" s="19" t="s">
        <v>4194</v>
      </c>
      <c r="I7908" s="19" t="str">
        <f>VLOOKUP(Table1[[#This Row],[tourney_id]],tournaments!A:E,4,FALSE)</f>
        <v>Cary, North Carolina</v>
      </c>
    </row>
    <row r="7909" spans="1:9" x14ac:dyDescent="0.3">
      <c r="A7909" s="14" t="s">
        <v>252</v>
      </c>
      <c r="B7909" s="14" t="s">
        <v>288</v>
      </c>
      <c r="C7909" s="14" t="s">
        <v>4202</v>
      </c>
      <c r="D7909" s="16">
        <v>43216.666666666664</v>
      </c>
      <c r="E7909" s="19" t="e">
        <f>VLOOKUP(Table1[[#This Row],[winner_name]],[1]players!$A:$E,5,FALSE)</f>
        <v>#N/A</v>
      </c>
      <c r="F7909" s="19" t="e">
        <f>VLOOKUP(Table1[[#This Row],[loser_name]],[1]players!$A:$E,5,FALSE)</f>
        <v>#N/A</v>
      </c>
      <c r="H7909" s="19" t="s">
        <v>4194</v>
      </c>
      <c r="I7909" s="19" t="str">
        <f>VLOOKUP(Table1[[#This Row],[tourney_id]],tournaments!A:E,4,FALSE)</f>
        <v>Cary, North Carolina</v>
      </c>
    </row>
    <row r="7910" spans="1:9" x14ac:dyDescent="0.3">
      <c r="A7910" s="14" t="s">
        <v>683</v>
      </c>
      <c r="B7910" s="14" t="s">
        <v>4196</v>
      </c>
      <c r="C7910" s="14" t="s">
        <v>4203</v>
      </c>
      <c r="D7910" s="16">
        <v>43216.666666666664</v>
      </c>
      <c r="E7910" s="19" t="e">
        <f>VLOOKUP(Table1[[#This Row],[winner_name]],[1]players!$A:$E,5,FALSE)</f>
        <v>#N/A</v>
      </c>
      <c r="F7910" s="19" t="e">
        <f>VLOOKUP(Table1[[#This Row],[loser_name]],[1]players!$A:$E,5,FALSE)</f>
        <v>#N/A</v>
      </c>
      <c r="H7910" s="19" t="s">
        <v>4194</v>
      </c>
      <c r="I7910" s="19" t="str">
        <f>VLOOKUP(Table1[[#This Row],[tourney_id]],tournaments!A:E,4,FALSE)</f>
        <v>Cary, North Carolina</v>
      </c>
    </row>
    <row r="7911" spans="1:9" x14ac:dyDescent="0.3">
      <c r="A7911" s="14" t="s">
        <v>2629</v>
      </c>
      <c r="B7911" s="14" t="s">
        <v>856</v>
      </c>
      <c r="C7911" s="14" t="s">
        <v>514</v>
      </c>
      <c r="D7911" s="16">
        <v>43216.666666666664</v>
      </c>
      <c r="E7911" s="19" t="e">
        <f>VLOOKUP(Table1[[#This Row],[winner_name]],[1]players!$A:$E,5,FALSE)</f>
        <v>#N/A</v>
      </c>
      <c r="F7911" s="19" t="e">
        <f>VLOOKUP(Table1[[#This Row],[loser_name]],[1]players!$A:$E,5,FALSE)</f>
        <v>#N/A</v>
      </c>
      <c r="H7911" s="19" t="s">
        <v>4194</v>
      </c>
      <c r="I7911" s="19" t="str">
        <f>VLOOKUP(Table1[[#This Row],[tourney_id]],tournaments!A:E,4,FALSE)</f>
        <v>Cary, North Carolina</v>
      </c>
    </row>
    <row r="7912" spans="1:9" x14ac:dyDescent="0.3">
      <c r="A7912" s="14" t="s">
        <v>2140</v>
      </c>
      <c r="B7912" s="14" t="s">
        <v>4204</v>
      </c>
      <c r="C7912" s="14" t="s">
        <v>513</v>
      </c>
      <c r="D7912" s="16">
        <v>43216.666666666664</v>
      </c>
      <c r="E7912" s="19" t="e">
        <f>VLOOKUP(Table1[[#This Row],[winner_name]],[1]players!$A:$E,5,FALSE)</f>
        <v>#N/A</v>
      </c>
      <c r="F7912" s="19" t="e">
        <f>VLOOKUP(Table1[[#This Row],[loser_name]],[1]players!$A:$E,5,FALSE)</f>
        <v>#N/A</v>
      </c>
      <c r="H7912" s="19" t="s">
        <v>4194</v>
      </c>
      <c r="I7912" s="19" t="str">
        <f>VLOOKUP(Table1[[#This Row],[tourney_id]],tournaments!A:E,4,FALSE)</f>
        <v>Cary, North Carolina</v>
      </c>
    </row>
    <row r="7913" spans="1:9" x14ac:dyDescent="0.3">
      <c r="A7913" s="14" t="s">
        <v>4205</v>
      </c>
      <c r="B7913" s="14" t="s">
        <v>2572</v>
      </c>
      <c r="C7913" s="14" t="s">
        <v>853</v>
      </c>
      <c r="D7913" s="16">
        <v>43216.666666666664</v>
      </c>
      <c r="E7913" s="19" t="e">
        <f>VLOOKUP(Table1[[#This Row],[winner_name]],[1]players!$A:$E,5,FALSE)</f>
        <v>#N/A</v>
      </c>
      <c r="F7913" s="19" t="e">
        <f>VLOOKUP(Table1[[#This Row],[loser_name]],[1]players!$A:$E,5,FALSE)</f>
        <v>#N/A</v>
      </c>
      <c r="H7913" s="19" t="s">
        <v>4194</v>
      </c>
      <c r="I7913" s="19" t="str">
        <f>VLOOKUP(Table1[[#This Row],[tourney_id]],tournaments!A:E,4,FALSE)</f>
        <v>Cary, North Carolina</v>
      </c>
    </row>
    <row r="7914" spans="1:9" x14ac:dyDescent="0.3">
      <c r="A7914" s="14" t="s">
        <v>3904</v>
      </c>
      <c r="B7914" s="14" t="s">
        <v>4206</v>
      </c>
      <c r="C7914" s="14" t="s">
        <v>384</v>
      </c>
      <c r="D7914" s="16">
        <v>43216.666666666664</v>
      </c>
      <c r="E7914" s="19">
        <f>VLOOKUP(Table1[[#This Row],[winner_name]],[1]players!$A:$E,5,FALSE)</f>
        <v>0</v>
      </c>
      <c r="F7914" s="19" t="e">
        <f>VLOOKUP(Table1[[#This Row],[loser_name]],[1]players!$A:$E,5,FALSE)</f>
        <v>#N/A</v>
      </c>
      <c r="H7914" s="19" t="s">
        <v>4194</v>
      </c>
      <c r="I7914" s="19" t="str">
        <f>VLOOKUP(Table1[[#This Row],[tourney_id]],tournaments!A:E,4,FALSE)</f>
        <v>Cary, North Carolina</v>
      </c>
    </row>
    <row r="7915" spans="1:9" x14ac:dyDescent="0.3">
      <c r="A7915" s="14" t="s">
        <v>272</v>
      </c>
      <c r="B7915" s="14" t="s">
        <v>77</v>
      </c>
      <c r="C7915" s="14" t="s">
        <v>498</v>
      </c>
      <c r="D7915" s="16">
        <v>43216.770833333336</v>
      </c>
      <c r="E7915" s="19" t="e">
        <f>VLOOKUP(Table1[[#This Row],[winner_name]],[1]players!$A:$E,5,FALSE)</f>
        <v>#N/A</v>
      </c>
      <c r="F7915" s="19" t="e">
        <f>VLOOKUP(Table1[[#This Row],[loser_name]],[1]players!$A:$E,5,FALSE)</f>
        <v>#N/A</v>
      </c>
      <c r="H7915" s="19" t="s">
        <v>4194</v>
      </c>
      <c r="I7915" s="19" t="str">
        <f>VLOOKUP(Table1[[#This Row],[tourney_id]],tournaments!A:E,4,FALSE)</f>
        <v>Cary, North Carolina</v>
      </c>
    </row>
    <row r="7916" spans="1:9" x14ac:dyDescent="0.3">
      <c r="A7916" s="14" t="s">
        <v>2609</v>
      </c>
      <c r="B7916" s="14" t="s">
        <v>1281</v>
      </c>
      <c r="C7916" s="14" t="s">
        <v>503</v>
      </c>
      <c r="D7916" s="16">
        <v>43216.770833333336</v>
      </c>
      <c r="E7916" s="19" t="e">
        <f>VLOOKUP(Table1[[#This Row],[winner_name]],[1]players!$A:$E,5,FALSE)</f>
        <v>#N/A</v>
      </c>
      <c r="F7916" s="19" t="e">
        <f>VLOOKUP(Table1[[#This Row],[loser_name]],[1]players!$A:$E,5,FALSE)</f>
        <v>#N/A</v>
      </c>
      <c r="H7916" s="19" t="s">
        <v>4194</v>
      </c>
      <c r="I7916" s="19" t="str">
        <f>VLOOKUP(Table1[[#This Row],[tourney_id]],tournaments!A:E,4,FALSE)</f>
        <v>Cary, North Carolina</v>
      </c>
    </row>
    <row r="7917" spans="1:9" x14ac:dyDescent="0.3">
      <c r="A7917" s="14" t="s">
        <v>3876</v>
      </c>
      <c r="B7917" s="14" t="s">
        <v>3892</v>
      </c>
      <c r="C7917" s="14" t="s">
        <v>1015</v>
      </c>
      <c r="D7917" s="16">
        <v>43216.770833333336</v>
      </c>
      <c r="E7917" s="19" t="e">
        <f>VLOOKUP(Table1[[#This Row],[winner_name]],[1]players!$A:$E,5,FALSE)</f>
        <v>#N/A</v>
      </c>
      <c r="F7917" s="19" t="e">
        <f>VLOOKUP(Table1[[#This Row],[loser_name]],[1]players!$A:$E,5,FALSE)</f>
        <v>#N/A</v>
      </c>
      <c r="H7917" s="19" t="s">
        <v>4194</v>
      </c>
      <c r="I7917" s="19" t="str">
        <f>VLOOKUP(Table1[[#This Row],[tourney_id]],tournaments!A:E,4,FALSE)</f>
        <v>Cary, North Carolina</v>
      </c>
    </row>
    <row r="7918" spans="1:9" x14ac:dyDescent="0.3">
      <c r="A7918" s="14" t="s">
        <v>4207</v>
      </c>
      <c r="B7918" s="14" t="s">
        <v>4208</v>
      </c>
      <c r="C7918" s="14" t="s">
        <v>2750</v>
      </c>
      <c r="D7918" s="16">
        <v>43216.770833333336</v>
      </c>
      <c r="E7918" s="19" t="e">
        <f>VLOOKUP(Table1[[#This Row],[winner_name]],[1]players!$A:$E,5,FALSE)</f>
        <v>#N/A</v>
      </c>
      <c r="F7918" s="19" t="e">
        <f>VLOOKUP(Table1[[#This Row],[loser_name]],[1]players!$A:$E,5,FALSE)</f>
        <v>#N/A</v>
      </c>
      <c r="H7918" s="19" t="s">
        <v>4194</v>
      </c>
      <c r="I7918" s="19" t="str">
        <f>VLOOKUP(Table1[[#This Row],[tourney_id]],tournaments!A:E,4,FALSE)</f>
        <v>Cary, North Carolina</v>
      </c>
    </row>
    <row r="7919" spans="1:9" x14ac:dyDescent="0.3">
      <c r="A7919" s="14" t="s">
        <v>1391</v>
      </c>
      <c r="B7919" s="14" t="s">
        <v>357</v>
      </c>
      <c r="C7919" s="14" t="s">
        <v>381</v>
      </c>
      <c r="D7919" s="16">
        <v>43216.770833333336</v>
      </c>
      <c r="E7919" s="19" t="e">
        <f>VLOOKUP(Table1[[#This Row],[winner_name]],[1]players!$A:$E,5,FALSE)</f>
        <v>#N/A</v>
      </c>
      <c r="F7919" s="19" t="e">
        <f>VLOOKUP(Table1[[#This Row],[loser_name]],[1]players!$A:$E,5,FALSE)</f>
        <v>#N/A</v>
      </c>
      <c r="H7919" s="19" t="s">
        <v>4194</v>
      </c>
      <c r="I7919" s="19" t="str">
        <f>VLOOKUP(Table1[[#This Row],[tourney_id]],tournaments!A:E,4,FALSE)</f>
        <v>Cary, North Carolina</v>
      </c>
    </row>
    <row r="7920" spans="1:9" x14ac:dyDescent="0.3">
      <c r="A7920" s="14" t="s">
        <v>1370</v>
      </c>
      <c r="B7920" s="14" t="s">
        <v>4209</v>
      </c>
      <c r="C7920" s="14" t="s">
        <v>1961</v>
      </c>
      <c r="D7920" s="16">
        <v>43216.770833333336</v>
      </c>
      <c r="E7920" s="19" t="e">
        <f>VLOOKUP(Table1[[#This Row],[winner_name]],[1]players!$A:$E,5,FALSE)</f>
        <v>#N/A</v>
      </c>
      <c r="F7920" s="19" t="e">
        <f>VLOOKUP(Table1[[#This Row],[loser_name]],[1]players!$A:$E,5,FALSE)</f>
        <v>#N/A</v>
      </c>
      <c r="H7920" s="19" t="s">
        <v>4194</v>
      </c>
      <c r="I7920" s="19" t="str">
        <f>VLOOKUP(Table1[[#This Row],[tourney_id]],tournaments!A:E,4,FALSE)</f>
        <v>Cary, North Carolina</v>
      </c>
    </row>
    <row r="7921" spans="1:9" x14ac:dyDescent="0.3">
      <c r="A7921" s="14" t="s">
        <v>1362</v>
      </c>
      <c r="B7921" s="14" t="s">
        <v>3903</v>
      </c>
      <c r="C7921" s="14" t="s">
        <v>378</v>
      </c>
      <c r="D7921" s="16">
        <v>43216.770833333336</v>
      </c>
      <c r="E7921" s="19" t="e">
        <f>VLOOKUP(Table1[[#This Row],[winner_name]],[1]players!$A:$E,5,FALSE)</f>
        <v>#N/A</v>
      </c>
      <c r="F7921" s="19" t="e">
        <f>VLOOKUP(Table1[[#This Row],[loser_name]],[1]players!$A:$E,5,FALSE)</f>
        <v>#N/A</v>
      </c>
      <c r="H7921" s="19" t="s">
        <v>4194</v>
      </c>
      <c r="I7921" s="19" t="str">
        <f>VLOOKUP(Table1[[#This Row],[tourney_id]],tournaments!A:E,4,FALSE)</f>
        <v>Cary, North Carolina</v>
      </c>
    </row>
    <row r="7922" spans="1:9" x14ac:dyDescent="0.3">
      <c r="A7922" s="14" t="s">
        <v>3902</v>
      </c>
      <c r="B7922" s="14" t="s">
        <v>1903</v>
      </c>
      <c r="C7922" s="14" t="s">
        <v>402</v>
      </c>
      <c r="D7922" s="16">
        <v>43216.770833333336</v>
      </c>
      <c r="E7922" s="19" t="e">
        <f>VLOOKUP(Table1[[#This Row],[winner_name]],[1]players!$A:$E,5,FALSE)</f>
        <v>#N/A</v>
      </c>
      <c r="F7922" s="19" t="e">
        <f>VLOOKUP(Table1[[#This Row],[loser_name]],[1]players!$A:$E,5,FALSE)</f>
        <v>#N/A</v>
      </c>
      <c r="H7922" s="19" t="s">
        <v>4194</v>
      </c>
      <c r="I7922" s="19" t="str">
        <f>VLOOKUP(Table1[[#This Row],[tourney_id]],tournaments!A:E,4,FALSE)</f>
        <v>Cary, North Carolina</v>
      </c>
    </row>
    <row r="7923" spans="1:9" x14ac:dyDescent="0.3">
      <c r="A7923" s="14" t="s">
        <v>1353</v>
      </c>
      <c r="B7923" s="14" t="s">
        <v>4210</v>
      </c>
      <c r="C7923" s="14" t="s">
        <v>378</v>
      </c>
      <c r="D7923" s="16">
        <v>43216.770833333336</v>
      </c>
      <c r="E7923" s="19" t="e">
        <f>VLOOKUP(Table1[[#This Row],[winner_name]],[1]players!$A:$E,5,FALSE)</f>
        <v>#N/A</v>
      </c>
      <c r="F7923" s="19">
        <f>VLOOKUP(Table1[[#This Row],[loser_name]],[1]players!$A:$E,5,FALSE)</f>
        <v>0</v>
      </c>
      <c r="H7923" s="19" t="s">
        <v>4194</v>
      </c>
      <c r="I7923" s="19" t="str">
        <f>VLOOKUP(Table1[[#This Row],[tourney_id]],tournaments!A:E,4,FALSE)</f>
        <v>Cary, North Carolina</v>
      </c>
    </row>
    <row r="7924" spans="1:9" x14ac:dyDescent="0.3">
      <c r="A7924" s="14" t="s">
        <v>313</v>
      </c>
      <c r="B7924" s="14" t="s">
        <v>196</v>
      </c>
      <c r="C7924" s="14" t="s">
        <v>416</v>
      </c>
      <c r="D7924" s="16">
        <v>43217.666666666664</v>
      </c>
      <c r="E7924" s="19" t="e">
        <f>VLOOKUP(Table1[[#This Row],[winner_name]],[1]players!$A:$E,5,FALSE)</f>
        <v>#N/A</v>
      </c>
      <c r="F7924" s="19" t="e">
        <f>VLOOKUP(Table1[[#This Row],[loser_name]],[1]players!$A:$E,5,FALSE)</f>
        <v>#N/A</v>
      </c>
      <c r="H7924" s="19" t="s">
        <v>4194</v>
      </c>
      <c r="I7924" s="19" t="str">
        <f>VLOOKUP(Table1[[#This Row],[tourney_id]],tournaments!A:E,4,FALSE)</f>
        <v>Cary, North Carolina</v>
      </c>
    </row>
    <row r="7925" spans="1:9" x14ac:dyDescent="0.3">
      <c r="A7925" s="14" t="s">
        <v>332</v>
      </c>
      <c r="B7925" s="14" t="s">
        <v>847</v>
      </c>
      <c r="C7925" s="14" t="s">
        <v>412</v>
      </c>
      <c r="D7925" s="16">
        <v>43217.666666666664</v>
      </c>
      <c r="E7925" s="19" t="e">
        <f>VLOOKUP(Table1[[#This Row],[winner_name]],[1]players!$A:$E,5,FALSE)</f>
        <v>#N/A</v>
      </c>
      <c r="F7925" s="19" t="e">
        <f>VLOOKUP(Table1[[#This Row],[loser_name]],[1]players!$A:$E,5,FALSE)</f>
        <v>#N/A</v>
      </c>
      <c r="H7925" s="19" t="s">
        <v>4194</v>
      </c>
      <c r="I7925" s="19" t="str">
        <f>VLOOKUP(Table1[[#This Row],[tourney_id]],tournaments!A:E,4,FALSE)</f>
        <v>Cary, North Carolina</v>
      </c>
    </row>
    <row r="7926" spans="1:9" x14ac:dyDescent="0.3">
      <c r="A7926" s="14" t="s">
        <v>4200</v>
      </c>
      <c r="B7926" s="14" t="s">
        <v>1355</v>
      </c>
      <c r="C7926" s="14" t="s">
        <v>400</v>
      </c>
      <c r="D7926" s="16">
        <v>43217.666666666664</v>
      </c>
      <c r="E7926" s="19" t="e">
        <f>VLOOKUP(Table1[[#This Row],[winner_name]],[1]players!$A:$E,5,FALSE)</f>
        <v>#N/A</v>
      </c>
      <c r="F7926" s="19" t="e">
        <f>VLOOKUP(Table1[[#This Row],[loser_name]],[1]players!$A:$E,5,FALSE)</f>
        <v>#N/A</v>
      </c>
      <c r="H7926" s="19" t="s">
        <v>4194</v>
      </c>
      <c r="I7926" s="19" t="str">
        <f>VLOOKUP(Table1[[#This Row],[tourney_id]],tournaments!A:E,4,FALSE)</f>
        <v>Cary, North Carolina</v>
      </c>
    </row>
    <row r="7927" spans="1:9" x14ac:dyDescent="0.3">
      <c r="A7927" s="14" t="s">
        <v>915</v>
      </c>
      <c r="B7927" s="14" t="s">
        <v>4201</v>
      </c>
      <c r="C7927" s="14" t="s">
        <v>427</v>
      </c>
      <c r="D7927" s="16">
        <v>43217.666666666664</v>
      </c>
      <c r="E7927" s="19" t="e">
        <f>VLOOKUP(Table1[[#This Row],[winner_name]],[1]players!$A:$E,5,FALSE)</f>
        <v>#N/A</v>
      </c>
      <c r="F7927" s="19" t="e">
        <f>VLOOKUP(Table1[[#This Row],[loser_name]],[1]players!$A:$E,5,FALSE)</f>
        <v>#N/A</v>
      </c>
      <c r="H7927" s="19" t="s">
        <v>4194</v>
      </c>
      <c r="I7927" s="19" t="str">
        <f>VLOOKUP(Table1[[#This Row],[tourney_id]],tournaments!A:E,4,FALSE)</f>
        <v>Cary, North Carolina</v>
      </c>
    </row>
    <row r="7928" spans="1:9" x14ac:dyDescent="0.3">
      <c r="A7928" s="14" t="s">
        <v>978</v>
      </c>
      <c r="B7928" s="14" t="s">
        <v>2629</v>
      </c>
      <c r="C7928" s="14" t="s">
        <v>473</v>
      </c>
      <c r="D7928" s="16">
        <v>43217.666666666664</v>
      </c>
      <c r="E7928" s="19">
        <f>VLOOKUP(Table1[[#This Row],[winner_name]],[1]players!$A:$E,5,FALSE)</f>
        <v>0</v>
      </c>
      <c r="F7928" s="19" t="e">
        <f>VLOOKUP(Table1[[#This Row],[loser_name]],[1]players!$A:$E,5,FALSE)</f>
        <v>#N/A</v>
      </c>
      <c r="H7928" s="19" t="s">
        <v>4194</v>
      </c>
      <c r="I7928" s="19" t="str">
        <f>VLOOKUP(Table1[[#This Row],[tourney_id]],tournaments!A:E,4,FALSE)</f>
        <v>Cary, North Carolina</v>
      </c>
    </row>
    <row r="7929" spans="1:9" x14ac:dyDescent="0.3">
      <c r="A7929" s="14" t="s">
        <v>1318</v>
      </c>
      <c r="B7929" s="14" t="s">
        <v>4196</v>
      </c>
      <c r="C7929" s="14" t="s">
        <v>378</v>
      </c>
      <c r="D7929" s="16">
        <v>43217.666666666664</v>
      </c>
      <c r="E7929" s="19" t="e">
        <f>VLOOKUP(Table1[[#This Row],[winner_name]],[1]players!$A:$E,5,FALSE)</f>
        <v>#N/A</v>
      </c>
      <c r="F7929" s="19" t="e">
        <f>VLOOKUP(Table1[[#This Row],[loser_name]],[1]players!$A:$E,5,FALSE)</f>
        <v>#N/A</v>
      </c>
      <c r="H7929" s="19" t="s">
        <v>4194</v>
      </c>
      <c r="I7929" s="19" t="str">
        <f>VLOOKUP(Table1[[#This Row],[tourney_id]],tournaments!A:E,4,FALSE)</f>
        <v>Cary, North Carolina</v>
      </c>
    </row>
    <row r="7930" spans="1:9" x14ac:dyDescent="0.3">
      <c r="A7930" s="14" t="s">
        <v>1341</v>
      </c>
      <c r="B7930" s="14" t="s">
        <v>4204</v>
      </c>
      <c r="C7930" s="14" t="s">
        <v>1492</v>
      </c>
      <c r="D7930" s="16">
        <v>43217.666666666664</v>
      </c>
      <c r="E7930" s="19" t="e">
        <f>VLOOKUP(Table1[[#This Row],[winner_name]],[1]players!$A:$E,5,FALSE)</f>
        <v>#N/A</v>
      </c>
      <c r="F7930" s="19" t="e">
        <f>VLOOKUP(Table1[[#This Row],[loser_name]],[1]players!$A:$E,5,FALSE)</f>
        <v>#N/A</v>
      </c>
      <c r="H7930" s="19" t="s">
        <v>4194</v>
      </c>
      <c r="I7930" s="19" t="str">
        <f>VLOOKUP(Table1[[#This Row],[tourney_id]],tournaments!A:E,4,FALSE)</f>
        <v>Cary, North Carolina</v>
      </c>
    </row>
    <row r="7931" spans="1:9" x14ac:dyDescent="0.3">
      <c r="A7931" s="14" t="s">
        <v>2056</v>
      </c>
      <c r="B7931" s="14" t="s">
        <v>3904</v>
      </c>
      <c r="C7931" s="14" t="s">
        <v>412</v>
      </c>
      <c r="D7931" s="16">
        <v>43217.666666666664</v>
      </c>
      <c r="E7931" s="19" t="e">
        <f>VLOOKUP(Table1[[#This Row],[winner_name]],[1]players!$A:$E,5,FALSE)</f>
        <v>#N/A</v>
      </c>
      <c r="F7931" s="19">
        <f>VLOOKUP(Table1[[#This Row],[loser_name]],[1]players!$A:$E,5,FALSE)</f>
        <v>0</v>
      </c>
      <c r="H7931" s="19" t="s">
        <v>4194</v>
      </c>
      <c r="I7931" s="19" t="str">
        <f>VLOOKUP(Table1[[#This Row],[tourney_id]],tournaments!A:E,4,FALSE)</f>
        <v>Cary, North Carolina</v>
      </c>
    </row>
    <row r="7932" spans="1:9" x14ac:dyDescent="0.3">
      <c r="A7932" s="14" t="s">
        <v>337</v>
      </c>
      <c r="B7932" s="14" t="s">
        <v>272</v>
      </c>
      <c r="C7932" s="14" t="s">
        <v>505</v>
      </c>
      <c r="D7932" s="16">
        <v>43217.770833333336</v>
      </c>
      <c r="E7932" s="19" t="e">
        <f>VLOOKUP(Table1[[#This Row],[winner_name]],[1]players!$A:$E,5,FALSE)</f>
        <v>#N/A</v>
      </c>
      <c r="F7932" s="19" t="e">
        <f>VLOOKUP(Table1[[#This Row],[loser_name]],[1]players!$A:$E,5,FALSE)</f>
        <v>#N/A</v>
      </c>
      <c r="H7932" s="19" t="s">
        <v>4194</v>
      </c>
      <c r="I7932" s="19" t="str">
        <f>VLOOKUP(Table1[[#This Row],[tourney_id]],tournaments!A:E,4,FALSE)</f>
        <v>Cary, North Carolina</v>
      </c>
    </row>
    <row r="7933" spans="1:9" x14ac:dyDescent="0.3">
      <c r="A7933" s="14" t="s">
        <v>1367</v>
      </c>
      <c r="B7933" s="14" t="s">
        <v>3876</v>
      </c>
      <c r="C7933" s="14" t="s">
        <v>513</v>
      </c>
      <c r="D7933" s="16">
        <v>43217.770833333336</v>
      </c>
      <c r="E7933" s="19" t="e">
        <f>VLOOKUP(Table1[[#This Row],[winner_name]],[1]players!$A:$E,5,FALSE)</f>
        <v>#N/A</v>
      </c>
      <c r="F7933" s="19" t="e">
        <f>VLOOKUP(Table1[[#This Row],[loser_name]],[1]players!$A:$E,5,FALSE)</f>
        <v>#N/A</v>
      </c>
      <c r="H7933" s="19" t="s">
        <v>4194</v>
      </c>
      <c r="I7933" s="19" t="str">
        <f>VLOOKUP(Table1[[#This Row],[tourney_id]],tournaments!A:E,4,FALSE)</f>
        <v>Cary, North Carolina</v>
      </c>
    </row>
    <row r="7934" spans="1:9" x14ac:dyDescent="0.3">
      <c r="A7934" s="14" t="s">
        <v>905</v>
      </c>
      <c r="B7934" s="14" t="s">
        <v>3895</v>
      </c>
      <c r="C7934" s="14" t="s">
        <v>405</v>
      </c>
      <c r="D7934" s="16">
        <v>43217.770833333336</v>
      </c>
      <c r="E7934" s="19" t="e">
        <f>VLOOKUP(Table1[[#This Row],[winner_name]],[1]players!$A:$E,5,FALSE)</f>
        <v>#N/A</v>
      </c>
      <c r="F7934" s="19">
        <f>VLOOKUP(Table1[[#This Row],[loser_name]],[1]players!$A:$E,5,FALSE)</f>
        <v>0</v>
      </c>
      <c r="H7934" s="19" t="s">
        <v>4194</v>
      </c>
      <c r="I7934" s="19" t="str">
        <f>VLOOKUP(Table1[[#This Row],[tourney_id]],tournaments!A:E,4,FALSE)</f>
        <v>Cary, North Carolina</v>
      </c>
    </row>
    <row r="7935" spans="1:9" x14ac:dyDescent="0.3">
      <c r="A7935" s="14" t="s">
        <v>285</v>
      </c>
      <c r="B7935" s="14" t="s">
        <v>357</v>
      </c>
      <c r="C7935" s="14" t="s">
        <v>771</v>
      </c>
      <c r="D7935" s="16">
        <v>43217.770833333336</v>
      </c>
      <c r="E7935" s="19" t="e">
        <f>VLOOKUP(Table1[[#This Row],[winner_name]],[1]players!$A:$E,5,FALSE)</f>
        <v>#N/A</v>
      </c>
      <c r="F7935" s="19" t="e">
        <f>VLOOKUP(Table1[[#This Row],[loser_name]],[1]players!$A:$E,5,FALSE)</f>
        <v>#N/A</v>
      </c>
      <c r="H7935" s="19" t="s">
        <v>4194</v>
      </c>
      <c r="I7935" s="19" t="str">
        <f>VLOOKUP(Table1[[#This Row],[tourney_id]],tournaments!A:E,4,FALSE)</f>
        <v>Cary, North Carolina</v>
      </c>
    </row>
    <row r="7936" spans="1:9" x14ac:dyDescent="0.3">
      <c r="A7936" s="14" t="s">
        <v>133</v>
      </c>
      <c r="B7936" s="14" t="s">
        <v>1370</v>
      </c>
      <c r="C7936" s="14" t="s">
        <v>506</v>
      </c>
      <c r="D7936" s="16">
        <v>43217.770833333336</v>
      </c>
      <c r="E7936" s="19" t="e">
        <f>VLOOKUP(Table1[[#This Row],[winner_name]],[1]players!$A:$E,5,FALSE)</f>
        <v>#N/A</v>
      </c>
      <c r="F7936" s="19" t="e">
        <f>VLOOKUP(Table1[[#This Row],[loser_name]],[1]players!$A:$E,5,FALSE)</f>
        <v>#N/A</v>
      </c>
      <c r="H7936" s="19" t="s">
        <v>4194</v>
      </c>
      <c r="I7936" s="19" t="str">
        <f>VLOOKUP(Table1[[#This Row],[tourney_id]],tournaments!A:E,4,FALSE)</f>
        <v>Cary, North Carolina</v>
      </c>
    </row>
    <row r="7937" spans="1:9" x14ac:dyDescent="0.3">
      <c r="A7937" s="14" t="s">
        <v>2555</v>
      </c>
      <c r="B7937" s="14" t="s">
        <v>1362</v>
      </c>
      <c r="C7937" s="14" t="s">
        <v>693</v>
      </c>
      <c r="D7937" s="16">
        <v>43217.770833333336</v>
      </c>
      <c r="E7937" s="19" t="e">
        <f>VLOOKUP(Table1[[#This Row],[winner_name]],[1]players!$A:$E,5,FALSE)</f>
        <v>#N/A</v>
      </c>
      <c r="F7937" s="19" t="e">
        <f>VLOOKUP(Table1[[#This Row],[loser_name]],[1]players!$A:$E,5,FALSE)</f>
        <v>#N/A</v>
      </c>
      <c r="H7937" s="19" t="s">
        <v>4194</v>
      </c>
      <c r="I7937" s="19" t="str">
        <f>VLOOKUP(Table1[[#This Row],[tourney_id]],tournaments!A:E,4,FALSE)</f>
        <v>Cary, North Carolina</v>
      </c>
    </row>
    <row r="7938" spans="1:9" x14ac:dyDescent="0.3">
      <c r="A7938" s="14" t="s">
        <v>862</v>
      </c>
      <c r="B7938" s="14" t="s">
        <v>1903</v>
      </c>
      <c r="C7938" s="14" t="s">
        <v>499</v>
      </c>
      <c r="D7938" s="16">
        <v>43217.770833333336</v>
      </c>
      <c r="E7938" s="19" t="e">
        <f>VLOOKUP(Table1[[#This Row],[winner_name]],[1]players!$A:$E,5,FALSE)</f>
        <v>#N/A</v>
      </c>
      <c r="F7938" s="19" t="e">
        <f>VLOOKUP(Table1[[#This Row],[loser_name]],[1]players!$A:$E,5,FALSE)</f>
        <v>#N/A</v>
      </c>
      <c r="H7938" s="19" t="s">
        <v>4194</v>
      </c>
      <c r="I7938" s="19" t="str">
        <f>VLOOKUP(Table1[[#This Row],[tourney_id]],tournaments!A:E,4,FALSE)</f>
        <v>Cary, North Carolina</v>
      </c>
    </row>
    <row r="7939" spans="1:9" x14ac:dyDescent="0.3">
      <c r="A7939" s="14" t="s">
        <v>313</v>
      </c>
      <c r="B7939" s="14" t="s">
        <v>978</v>
      </c>
      <c r="C7939" s="14" t="s">
        <v>914</v>
      </c>
      <c r="D7939" s="16">
        <v>43218.645833333336</v>
      </c>
      <c r="E7939" s="19" t="e">
        <f>VLOOKUP(Table1[[#This Row],[winner_name]],[1]players!$A:$E,5,FALSE)</f>
        <v>#N/A</v>
      </c>
      <c r="F7939" s="19">
        <f>VLOOKUP(Table1[[#This Row],[loser_name]],[1]players!$A:$E,5,FALSE)</f>
        <v>0</v>
      </c>
      <c r="H7939" s="19" t="s">
        <v>4194</v>
      </c>
      <c r="I7939" s="19" t="str">
        <f>VLOOKUP(Table1[[#This Row],[tourney_id]],tournaments!A:E,4,FALSE)</f>
        <v>Cary, North Carolina</v>
      </c>
    </row>
    <row r="7940" spans="1:9" x14ac:dyDescent="0.3">
      <c r="A7940" s="14" t="s">
        <v>185</v>
      </c>
      <c r="B7940" s="14" t="s">
        <v>1318</v>
      </c>
      <c r="C7940" s="14" t="s">
        <v>416</v>
      </c>
      <c r="D7940" s="16">
        <v>43218.645833333336</v>
      </c>
      <c r="E7940" s="19" t="e">
        <f>VLOOKUP(Table1[[#This Row],[winner_name]],[1]players!$A:$E,5,FALSE)</f>
        <v>#N/A</v>
      </c>
      <c r="F7940" s="19" t="e">
        <f>VLOOKUP(Table1[[#This Row],[loser_name]],[1]players!$A:$E,5,FALSE)</f>
        <v>#N/A</v>
      </c>
      <c r="H7940" s="19" t="s">
        <v>4194</v>
      </c>
      <c r="I7940" s="19" t="str">
        <f>VLOOKUP(Table1[[#This Row],[tourney_id]],tournaments!A:E,4,FALSE)</f>
        <v>Cary, North Carolina</v>
      </c>
    </row>
    <row r="7941" spans="1:9" x14ac:dyDescent="0.3">
      <c r="A7941" s="14" t="s">
        <v>332</v>
      </c>
      <c r="B7941" s="14" t="s">
        <v>1341</v>
      </c>
      <c r="C7941" s="14" t="s">
        <v>381</v>
      </c>
      <c r="D7941" s="16">
        <v>43218.645833333336</v>
      </c>
      <c r="E7941" s="19" t="e">
        <f>VLOOKUP(Table1[[#This Row],[winner_name]],[1]players!$A:$E,5,FALSE)</f>
        <v>#N/A</v>
      </c>
      <c r="F7941" s="19" t="e">
        <f>VLOOKUP(Table1[[#This Row],[loser_name]],[1]players!$A:$E,5,FALSE)</f>
        <v>#N/A</v>
      </c>
      <c r="H7941" s="19" t="s">
        <v>4194</v>
      </c>
      <c r="I7941" s="19" t="str">
        <f>VLOOKUP(Table1[[#This Row],[tourney_id]],tournaments!A:E,4,FALSE)</f>
        <v>Cary, North Carolina</v>
      </c>
    </row>
    <row r="7942" spans="1:9" x14ac:dyDescent="0.3">
      <c r="A7942" s="14" t="s">
        <v>337</v>
      </c>
      <c r="B7942" s="14" t="s">
        <v>285</v>
      </c>
      <c r="C7942" s="14" t="s">
        <v>484</v>
      </c>
      <c r="D7942" s="16">
        <v>43218.645833333336</v>
      </c>
      <c r="E7942" s="19" t="e">
        <f>VLOOKUP(Table1[[#This Row],[winner_name]],[1]players!$A:$E,5,FALSE)</f>
        <v>#N/A</v>
      </c>
      <c r="F7942" s="19" t="e">
        <f>VLOOKUP(Table1[[#This Row],[loser_name]],[1]players!$A:$E,5,FALSE)</f>
        <v>#N/A</v>
      </c>
      <c r="H7942" s="19" t="s">
        <v>4194</v>
      </c>
      <c r="I7942" s="19" t="str">
        <f>VLOOKUP(Table1[[#This Row],[tourney_id]],tournaments!A:E,4,FALSE)</f>
        <v>Cary, North Carolina</v>
      </c>
    </row>
    <row r="7943" spans="1:9" x14ac:dyDescent="0.3">
      <c r="A7943" s="14" t="s">
        <v>1367</v>
      </c>
      <c r="B7943" s="14" t="s">
        <v>2555</v>
      </c>
      <c r="C7943" s="14" t="s">
        <v>473</v>
      </c>
      <c r="D7943" s="16">
        <v>43218.645833333336</v>
      </c>
      <c r="E7943" s="19" t="e">
        <f>VLOOKUP(Table1[[#This Row],[winner_name]],[1]players!$A:$E,5,FALSE)</f>
        <v>#N/A</v>
      </c>
      <c r="F7943" s="19" t="e">
        <f>VLOOKUP(Table1[[#This Row],[loser_name]],[1]players!$A:$E,5,FALSE)</f>
        <v>#N/A</v>
      </c>
      <c r="H7943" s="19" t="s">
        <v>4194</v>
      </c>
      <c r="I7943" s="19" t="str">
        <f>VLOOKUP(Table1[[#This Row],[tourney_id]],tournaments!A:E,4,FALSE)</f>
        <v>Cary, North Carolina</v>
      </c>
    </row>
    <row r="7944" spans="1:9" x14ac:dyDescent="0.3">
      <c r="A7944" s="14" t="s">
        <v>1268</v>
      </c>
      <c r="B7944" s="14" t="s">
        <v>4211</v>
      </c>
      <c r="C7944" s="14" t="s">
        <v>382</v>
      </c>
      <c r="D7944" s="16">
        <v>43218.645833333336</v>
      </c>
      <c r="E7944" s="19" t="e">
        <f>VLOOKUP(Table1[[#This Row],[winner_name]],[1]players!$A:$E,5,FALSE)</f>
        <v>#N/A</v>
      </c>
      <c r="F7944" s="19" t="e">
        <f>VLOOKUP(Table1[[#This Row],[loser_name]],[1]players!$A:$E,5,FALSE)</f>
        <v>#N/A</v>
      </c>
      <c r="H7944" s="19" t="s">
        <v>4194</v>
      </c>
      <c r="I7944" s="19" t="str">
        <f>VLOOKUP(Table1[[#This Row],[tourney_id]],tournaments!A:E,4,FALSE)</f>
        <v>Cary, North Carolina</v>
      </c>
    </row>
    <row r="7945" spans="1:9" x14ac:dyDescent="0.3">
      <c r="A7945" s="14" t="s">
        <v>313</v>
      </c>
      <c r="B7945" s="14" t="s">
        <v>91</v>
      </c>
      <c r="C7945" s="14" t="s">
        <v>405</v>
      </c>
      <c r="D7945" s="16">
        <v>43219.645833333336</v>
      </c>
      <c r="E7945" s="19" t="e">
        <f>VLOOKUP(Table1[[#This Row],[winner_name]],[1]players!$A:$E,5,FALSE)</f>
        <v>#N/A</v>
      </c>
      <c r="F7945" s="19" t="e">
        <f>VLOOKUP(Table1[[#This Row],[loser_name]],[1]players!$A:$E,5,FALSE)</f>
        <v>#N/A</v>
      </c>
      <c r="H7945" s="19" t="s">
        <v>4194</v>
      </c>
      <c r="I7945" s="19" t="str">
        <f>VLOOKUP(Table1[[#This Row],[tourney_id]],tournaments!A:E,4,FALSE)</f>
        <v>Cary, North Carolina</v>
      </c>
    </row>
    <row r="7946" spans="1:9" x14ac:dyDescent="0.3">
      <c r="A7946" s="14" t="s">
        <v>185</v>
      </c>
      <c r="B7946" s="14" t="s">
        <v>1302</v>
      </c>
      <c r="C7946" s="14" t="s">
        <v>619</v>
      </c>
      <c r="D7946" s="16">
        <v>43219.645833333336</v>
      </c>
      <c r="E7946" s="19" t="e">
        <f>VLOOKUP(Table1[[#This Row],[winner_name]],[1]players!$A:$E,5,FALSE)</f>
        <v>#N/A</v>
      </c>
      <c r="F7946" s="19" t="e">
        <f>VLOOKUP(Table1[[#This Row],[loser_name]],[1]players!$A:$E,5,FALSE)</f>
        <v>#N/A</v>
      </c>
      <c r="H7946" s="19" t="s">
        <v>4194</v>
      </c>
      <c r="I7946" s="19" t="str">
        <f>VLOOKUP(Table1[[#This Row],[tourney_id]],tournaments!A:E,4,FALSE)</f>
        <v>Cary, North Carolina</v>
      </c>
    </row>
    <row r="7947" spans="1:9" x14ac:dyDescent="0.3">
      <c r="A7947" s="14" t="s">
        <v>915</v>
      </c>
      <c r="B7947" s="14" t="s">
        <v>1268</v>
      </c>
      <c r="C7947" s="14" t="s">
        <v>498</v>
      </c>
      <c r="D7947" s="16">
        <v>43219.645833333336</v>
      </c>
      <c r="E7947" s="19" t="e">
        <f>VLOOKUP(Table1[[#This Row],[winner_name]],[1]players!$A:$E,5,FALSE)</f>
        <v>#N/A</v>
      </c>
      <c r="F7947" s="19" t="e">
        <f>VLOOKUP(Table1[[#This Row],[loser_name]],[1]players!$A:$E,5,FALSE)</f>
        <v>#N/A</v>
      </c>
      <c r="H7947" s="19" t="s">
        <v>4194</v>
      </c>
      <c r="I7947" s="19" t="str">
        <f>VLOOKUP(Table1[[#This Row],[tourney_id]],tournaments!A:E,4,FALSE)</f>
        <v>Cary, North Carolina</v>
      </c>
    </row>
    <row r="7948" spans="1:9" x14ac:dyDescent="0.3">
      <c r="A7948" s="14" t="s">
        <v>4213</v>
      </c>
      <c r="B7948" s="14" t="s">
        <v>2538</v>
      </c>
      <c r="C7948" s="14" t="s">
        <v>378</v>
      </c>
      <c r="D7948" s="16">
        <v>42117.4375</v>
      </c>
      <c r="E7948" s="19" t="e">
        <f>VLOOKUP(Table1[[#This Row],[winner_name]],[1]players!$A:$E,5,FALSE)</f>
        <v>#N/A</v>
      </c>
      <c r="F7948" s="19" t="e">
        <f>VLOOKUP(Table1[[#This Row],[loser_name]],[1]players!$A:$E,5,FALSE)</f>
        <v>#N/A</v>
      </c>
      <c r="H7948" s="19" t="s">
        <v>4212</v>
      </c>
      <c r="I7948" s="19" t="str">
        <f>VLOOKUP(Table1[[#This Row],[tourney_id]],tournaments!A:E,4,FALSE)</f>
        <v>Cary, North Carolina</v>
      </c>
    </row>
    <row r="7949" spans="1:9" x14ac:dyDescent="0.3">
      <c r="A7949" s="14" t="s">
        <v>2490</v>
      </c>
      <c r="B7949" s="14" t="s">
        <v>568</v>
      </c>
      <c r="C7949" s="14" t="s">
        <v>834</v>
      </c>
      <c r="D7949" s="16">
        <v>42117.4375</v>
      </c>
      <c r="E7949" s="19" t="e">
        <f>VLOOKUP(Table1[[#This Row],[winner_name]],[1]players!$A:$E,5,FALSE)</f>
        <v>#N/A</v>
      </c>
      <c r="F7949" s="19">
        <f>VLOOKUP(Table1[[#This Row],[loser_name]],[1]players!$A:$E,5,FALSE)</f>
        <v>0</v>
      </c>
      <c r="H7949" s="19" t="s">
        <v>4212</v>
      </c>
      <c r="I7949" s="19" t="str">
        <f>VLOOKUP(Table1[[#This Row],[tourney_id]],tournaments!A:E,4,FALSE)</f>
        <v>Cary, North Carolina</v>
      </c>
    </row>
    <row r="7950" spans="1:9" x14ac:dyDescent="0.3">
      <c r="A7950" s="14" t="s">
        <v>2555</v>
      </c>
      <c r="B7950" s="14" t="s">
        <v>3872</v>
      </c>
      <c r="C7950" s="14" t="s">
        <v>3338</v>
      </c>
      <c r="D7950" s="16">
        <v>42117.4375</v>
      </c>
      <c r="E7950" s="19" t="e">
        <f>VLOOKUP(Table1[[#This Row],[winner_name]],[1]players!$A:$E,5,FALSE)</f>
        <v>#N/A</v>
      </c>
      <c r="F7950" s="19" t="e">
        <f>VLOOKUP(Table1[[#This Row],[loser_name]],[1]players!$A:$E,5,FALSE)</f>
        <v>#N/A</v>
      </c>
      <c r="H7950" s="19" t="s">
        <v>4212</v>
      </c>
      <c r="I7950" s="19" t="str">
        <f>VLOOKUP(Table1[[#This Row],[tourney_id]],tournaments!A:E,4,FALSE)</f>
        <v>Cary, North Carolina</v>
      </c>
    </row>
    <row r="7951" spans="1:9" x14ac:dyDescent="0.3">
      <c r="A7951" s="14" t="s">
        <v>2548</v>
      </c>
      <c r="B7951" s="14" t="s">
        <v>1041</v>
      </c>
      <c r="C7951" s="14" t="s">
        <v>2733</v>
      </c>
      <c r="D7951" s="16">
        <v>42117.4375</v>
      </c>
      <c r="E7951" s="19" t="e">
        <f>VLOOKUP(Table1[[#This Row],[winner_name]],[1]players!$A:$E,5,FALSE)</f>
        <v>#N/A</v>
      </c>
      <c r="F7951" s="19" t="e">
        <f>VLOOKUP(Table1[[#This Row],[loser_name]],[1]players!$A:$E,5,FALSE)</f>
        <v>#N/A</v>
      </c>
      <c r="H7951" s="19" t="s">
        <v>4212</v>
      </c>
      <c r="I7951" s="19" t="str">
        <f>VLOOKUP(Table1[[#This Row],[tourney_id]],tournaments!A:E,4,FALSE)</f>
        <v>Cary, North Carolina</v>
      </c>
    </row>
    <row r="7952" spans="1:9" x14ac:dyDescent="0.3">
      <c r="A7952" s="14" t="s">
        <v>3874</v>
      </c>
      <c r="B7952" s="14" t="s">
        <v>2545</v>
      </c>
      <c r="C7952" s="14" t="s">
        <v>402</v>
      </c>
      <c r="D7952" s="16">
        <v>42117.4375</v>
      </c>
      <c r="E7952" s="19" t="e">
        <f>VLOOKUP(Table1[[#This Row],[winner_name]],[1]players!$A:$E,5,FALSE)</f>
        <v>#N/A</v>
      </c>
      <c r="F7952" s="19" t="e">
        <f>VLOOKUP(Table1[[#This Row],[loser_name]],[1]players!$A:$E,5,FALSE)</f>
        <v>#N/A</v>
      </c>
      <c r="H7952" s="19" t="s">
        <v>4212</v>
      </c>
      <c r="I7952" s="19" t="str">
        <f>VLOOKUP(Table1[[#This Row],[tourney_id]],tournaments!A:E,4,FALSE)</f>
        <v>Cary, North Carolina</v>
      </c>
    </row>
    <row r="7953" spans="1:9" x14ac:dyDescent="0.3">
      <c r="A7953" s="14" t="s">
        <v>1480</v>
      </c>
      <c r="B7953" s="14" t="s">
        <v>2603</v>
      </c>
      <c r="C7953" s="14" t="s">
        <v>395</v>
      </c>
      <c r="D7953" s="16">
        <v>42117.5625</v>
      </c>
      <c r="E7953" s="19" t="e">
        <f>VLOOKUP(Table1[[#This Row],[winner_name]],[1]players!$A:$E,5,FALSE)</f>
        <v>#N/A</v>
      </c>
      <c r="F7953" s="19" t="e">
        <f>VLOOKUP(Table1[[#This Row],[loser_name]],[1]players!$A:$E,5,FALSE)</f>
        <v>#N/A</v>
      </c>
      <c r="H7953" s="19" t="s">
        <v>4212</v>
      </c>
      <c r="I7953" s="19" t="str">
        <f>VLOOKUP(Table1[[#This Row],[tourney_id]],tournaments!A:E,4,FALSE)</f>
        <v>Cary, North Carolina</v>
      </c>
    </row>
    <row r="7954" spans="1:9" x14ac:dyDescent="0.3">
      <c r="A7954" s="14" t="s">
        <v>1459</v>
      </c>
      <c r="B7954" s="14" t="s">
        <v>2577</v>
      </c>
      <c r="C7954" s="14" t="s">
        <v>473</v>
      </c>
      <c r="D7954" s="16">
        <v>42117.5625</v>
      </c>
      <c r="E7954" s="19">
        <f>VLOOKUP(Table1[[#This Row],[winner_name]],[1]players!$A:$E,5,FALSE)</f>
        <v>0</v>
      </c>
      <c r="F7954" s="19" t="e">
        <f>VLOOKUP(Table1[[#This Row],[loser_name]],[1]players!$A:$E,5,FALSE)</f>
        <v>#N/A</v>
      </c>
      <c r="H7954" s="19" t="s">
        <v>4212</v>
      </c>
      <c r="I7954" s="19" t="str">
        <f>VLOOKUP(Table1[[#This Row],[tourney_id]],tournaments!A:E,4,FALSE)</f>
        <v>Cary, North Carolina</v>
      </c>
    </row>
    <row r="7955" spans="1:9" x14ac:dyDescent="0.3">
      <c r="A7955" s="14" t="s">
        <v>1485</v>
      </c>
      <c r="B7955" s="14" t="s">
        <v>2549</v>
      </c>
      <c r="C7955" s="14" t="s">
        <v>429</v>
      </c>
      <c r="D7955" s="16">
        <v>42117.5625</v>
      </c>
      <c r="E7955" s="19" t="e">
        <f>VLOOKUP(Table1[[#This Row],[winner_name]],[1]players!$A:$E,5,FALSE)</f>
        <v>#N/A</v>
      </c>
      <c r="F7955" s="19">
        <f>VLOOKUP(Table1[[#This Row],[loser_name]],[1]players!$A:$E,5,FALSE)</f>
        <v>0</v>
      </c>
      <c r="H7955" s="19" t="s">
        <v>4212</v>
      </c>
      <c r="I7955" s="19" t="str">
        <f>VLOOKUP(Table1[[#This Row],[tourney_id]],tournaments!A:E,4,FALSE)</f>
        <v>Cary, North Carolina</v>
      </c>
    </row>
    <row r="7956" spans="1:9" x14ac:dyDescent="0.3">
      <c r="A7956" s="14" t="s">
        <v>100</v>
      </c>
      <c r="B7956" s="14" t="s">
        <v>3862</v>
      </c>
      <c r="C7956" s="14" t="s">
        <v>585</v>
      </c>
      <c r="D7956" s="16">
        <v>42117.5625</v>
      </c>
      <c r="E7956" s="19" t="e">
        <f>VLOOKUP(Table1[[#This Row],[winner_name]],[1]players!$A:$E,5,FALSE)</f>
        <v>#N/A</v>
      </c>
      <c r="F7956" s="19">
        <f>VLOOKUP(Table1[[#This Row],[loser_name]],[1]players!$A:$E,5,FALSE)</f>
        <v>0</v>
      </c>
      <c r="H7956" s="19" t="s">
        <v>4212</v>
      </c>
      <c r="I7956" s="19" t="str">
        <f>VLOOKUP(Table1[[#This Row],[tourney_id]],tournaments!A:E,4,FALSE)</f>
        <v>Cary, North Carolina</v>
      </c>
    </row>
    <row r="7957" spans="1:9" x14ac:dyDescent="0.3">
      <c r="A7957" s="14" t="s">
        <v>1397</v>
      </c>
      <c r="B7957" s="14" t="s">
        <v>4214</v>
      </c>
      <c r="C7957" s="14" t="s">
        <v>429</v>
      </c>
      <c r="D7957" s="16">
        <v>42117.5625</v>
      </c>
      <c r="E7957" s="19" t="e">
        <f>VLOOKUP(Table1[[#This Row],[winner_name]],[1]players!$A:$E,5,FALSE)</f>
        <v>#N/A</v>
      </c>
      <c r="F7957" s="19" t="e">
        <f>VLOOKUP(Table1[[#This Row],[loser_name]],[1]players!$A:$E,5,FALSE)</f>
        <v>#N/A</v>
      </c>
      <c r="H7957" s="19" t="s">
        <v>4212</v>
      </c>
      <c r="I7957" s="19" t="str">
        <f>VLOOKUP(Table1[[#This Row],[tourney_id]],tournaments!A:E,4,FALSE)</f>
        <v>Cary, North Carolina</v>
      </c>
    </row>
    <row r="7958" spans="1:9" x14ac:dyDescent="0.3">
      <c r="A7958" s="14" t="s">
        <v>1367</v>
      </c>
      <c r="B7958" s="14" t="s">
        <v>4215</v>
      </c>
      <c r="C7958" s="14" t="s">
        <v>446</v>
      </c>
      <c r="D7958" s="16">
        <v>42117.5625</v>
      </c>
      <c r="E7958" s="19" t="e">
        <f>VLOOKUP(Table1[[#This Row],[winner_name]],[1]players!$A:$E,5,FALSE)</f>
        <v>#N/A</v>
      </c>
      <c r="F7958" s="19" t="e">
        <f>VLOOKUP(Table1[[#This Row],[loser_name]],[1]players!$A:$E,5,FALSE)</f>
        <v>#N/A</v>
      </c>
      <c r="H7958" s="19" t="s">
        <v>4212</v>
      </c>
      <c r="I7958" s="19" t="str">
        <f>VLOOKUP(Table1[[#This Row],[tourney_id]],tournaments!A:E,4,FALSE)</f>
        <v>Cary, North Carolina</v>
      </c>
    </row>
    <row r="7959" spans="1:9" x14ac:dyDescent="0.3">
      <c r="A7959" s="14" t="s">
        <v>71</v>
      </c>
      <c r="B7959" s="14" t="s">
        <v>251</v>
      </c>
      <c r="C7959" s="14" t="s">
        <v>475</v>
      </c>
      <c r="D7959" s="16">
        <v>42117.4375</v>
      </c>
      <c r="E7959" s="19" t="e">
        <f>VLOOKUP(Table1[[#This Row],[winner_name]],[1]players!$A:$E,5,FALSE)</f>
        <v>#N/A</v>
      </c>
      <c r="F7959" s="19" t="e">
        <f>VLOOKUP(Table1[[#This Row],[loser_name]],[1]players!$A:$E,5,FALSE)</f>
        <v>#N/A</v>
      </c>
      <c r="H7959" s="19" t="s">
        <v>4212</v>
      </c>
      <c r="I7959" s="19" t="str">
        <f>VLOOKUP(Table1[[#This Row],[tourney_id]],tournaments!A:E,4,FALSE)</f>
        <v>Cary, North Carolina</v>
      </c>
    </row>
    <row r="7960" spans="1:9" x14ac:dyDescent="0.3">
      <c r="A7960" s="14" t="s">
        <v>2628</v>
      </c>
      <c r="B7960" s="14" t="s">
        <v>2547</v>
      </c>
      <c r="C7960" s="14" t="s">
        <v>401</v>
      </c>
      <c r="D7960" s="16">
        <v>42117.4375</v>
      </c>
      <c r="E7960" s="19" t="e">
        <f>VLOOKUP(Table1[[#This Row],[winner_name]],[1]players!$A:$E,5,FALSE)</f>
        <v>#N/A</v>
      </c>
      <c r="F7960" s="19" t="e">
        <f>VLOOKUP(Table1[[#This Row],[loser_name]],[1]players!$A:$E,5,FALSE)</f>
        <v>#N/A</v>
      </c>
      <c r="H7960" s="19" t="s">
        <v>4212</v>
      </c>
      <c r="I7960" s="19" t="str">
        <f>VLOOKUP(Table1[[#This Row],[tourney_id]],tournaments!A:E,4,FALSE)</f>
        <v>Cary, North Carolina</v>
      </c>
    </row>
    <row r="7961" spans="1:9" x14ac:dyDescent="0.3">
      <c r="A7961" s="14" t="s">
        <v>1783</v>
      </c>
      <c r="B7961" s="14" t="s">
        <v>3873</v>
      </c>
      <c r="C7961" s="14" t="s">
        <v>405</v>
      </c>
      <c r="D7961" s="16">
        <v>42117.4375</v>
      </c>
      <c r="E7961" s="19" t="e">
        <f>VLOOKUP(Table1[[#This Row],[winner_name]],[1]players!$A:$E,5,FALSE)</f>
        <v>#N/A</v>
      </c>
      <c r="F7961" s="19">
        <f>VLOOKUP(Table1[[#This Row],[loser_name]],[1]players!$A:$E,5,FALSE)</f>
        <v>0</v>
      </c>
      <c r="H7961" s="19" t="s">
        <v>4212</v>
      </c>
      <c r="I7961" s="19" t="str">
        <f>VLOOKUP(Table1[[#This Row],[tourney_id]],tournaments!A:E,4,FALSE)</f>
        <v>Cary, North Carolina</v>
      </c>
    </row>
    <row r="7962" spans="1:9" x14ac:dyDescent="0.3">
      <c r="A7962" s="14" t="s">
        <v>2705</v>
      </c>
      <c r="B7962" s="14" t="s">
        <v>3335</v>
      </c>
      <c r="C7962" s="14" t="s">
        <v>380</v>
      </c>
      <c r="D7962" s="16">
        <v>42117.4375</v>
      </c>
      <c r="E7962" s="19" t="e">
        <f>VLOOKUP(Table1[[#This Row],[winner_name]],[1]players!$A:$E,5,FALSE)</f>
        <v>#N/A</v>
      </c>
      <c r="F7962" s="19" t="e">
        <f>VLOOKUP(Table1[[#This Row],[loser_name]],[1]players!$A:$E,5,FALSE)</f>
        <v>#N/A</v>
      </c>
      <c r="H7962" s="19" t="s">
        <v>4212</v>
      </c>
      <c r="I7962" s="19" t="str">
        <f>VLOOKUP(Table1[[#This Row],[tourney_id]],tournaments!A:E,4,FALSE)</f>
        <v>Cary, North Carolina</v>
      </c>
    </row>
    <row r="7963" spans="1:9" x14ac:dyDescent="0.3">
      <c r="A7963" s="14" t="s">
        <v>4216</v>
      </c>
      <c r="B7963" s="14" t="s">
        <v>3875</v>
      </c>
      <c r="C7963" s="14" t="s">
        <v>513</v>
      </c>
      <c r="D7963" s="16">
        <v>42117.4375</v>
      </c>
      <c r="E7963" s="19" t="e">
        <f>VLOOKUP(Table1[[#This Row],[winner_name]],[1]players!$A:$E,5,FALSE)</f>
        <v>#N/A</v>
      </c>
      <c r="F7963" s="19" t="e">
        <f>VLOOKUP(Table1[[#This Row],[loser_name]],[1]players!$A:$E,5,FALSE)</f>
        <v>#N/A</v>
      </c>
      <c r="H7963" s="19" t="s">
        <v>4212</v>
      </c>
      <c r="I7963" s="19" t="str">
        <f>VLOOKUP(Table1[[#This Row],[tourney_id]],tournaments!A:E,4,FALSE)</f>
        <v>Cary, North Carolina</v>
      </c>
    </row>
    <row r="7964" spans="1:9" x14ac:dyDescent="0.3">
      <c r="A7964" s="14" t="s">
        <v>4218</v>
      </c>
      <c r="B7964" s="14" t="s">
        <v>4217</v>
      </c>
      <c r="C7964" s="14" t="s">
        <v>4219</v>
      </c>
      <c r="D7964" s="16">
        <v>42117.4375</v>
      </c>
      <c r="E7964" s="19" t="e">
        <f>VLOOKUP(Table1[[#This Row],[winner_name]],[1]players!$A:$E,5,FALSE)</f>
        <v>#N/A</v>
      </c>
      <c r="F7964" s="19" t="e">
        <f>VLOOKUP(Table1[[#This Row],[loser_name]],[1]players!$A:$E,5,FALSE)</f>
        <v>#N/A</v>
      </c>
      <c r="H7964" s="19" t="s">
        <v>4212</v>
      </c>
      <c r="I7964" s="19" t="str">
        <f>VLOOKUP(Table1[[#This Row],[tourney_id]],tournaments!A:E,4,FALSE)</f>
        <v>Cary, North Carolina</v>
      </c>
    </row>
    <row r="7965" spans="1:9" x14ac:dyDescent="0.3">
      <c r="A7965" s="14" t="s">
        <v>2629</v>
      </c>
      <c r="B7965" s="14" t="s">
        <v>3879</v>
      </c>
      <c r="C7965" s="14" t="s">
        <v>473</v>
      </c>
      <c r="D7965" s="16">
        <v>42117.4375</v>
      </c>
      <c r="E7965" s="19" t="e">
        <f>VLOOKUP(Table1[[#This Row],[winner_name]],[1]players!$A:$E,5,FALSE)</f>
        <v>#N/A</v>
      </c>
      <c r="F7965" s="19" t="e">
        <f>VLOOKUP(Table1[[#This Row],[loser_name]],[1]players!$A:$E,5,FALSE)</f>
        <v>#N/A</v>
      </c>
      <c r="H7965" s="19" t="s">
        <v>4212</v>
      </c>
      <c r="I7965" s="19" t="str">
        <f>VLOOKUP(Table1[[#This Row],[tourney_id]],tournaments!A:E,4,FALSE)</f>
        <v>Cary, North Carolina</v>
      </c>
    </row>
    <row r="7966" spans="1:9" x14ac:dyDescent="0.3">
      <c r="A7966" s="14" t="s">
        <v>2540</v>
      </c>
      <c r="B7966" s="14" t="s">
        <v>4220</v>
      </c>
      <c r="C7966" s="14" t="s">
        <v>551</v>
      </c>
      <c r="D7966" s="16">
        <v>42117.4375</v>
      </c>
      <c r="E7966" s="19">
        <f>VLOOKUP(Table1[[#This Row],[winner_name]],[1]players!$A:$E,5,FALSE)</f>
        <v>0</v>
      </c>
      <c r="F7966" s="19" t="e">
        <f>VLOOKUP(Table1[[#This Row],[loser_name]],[1]players!$A:$E,5,FALSE)</f>
        <v>#N/A</v>
      </c>
      <c r="H7966" s="19" t="s">
        <v>4212</v>
      </c>
      <c r="I7966" s="19" t="str">
        <f>VLOOKUP(Table1[[#This Row],[tourney_id]],tournaments!A:E,4,FALSE)</f>
        <v>Cary, North Carolina</v>
      </c>
    </row>
    <row r="7967" spans="1:9" x14ac:dyDescent="0.3">
      <c r="A7967" s="14" t="s">
        <v>2608</v>
      </c>
      <c r="B7967" s="14" t="s">
        <v>2671</v>
      </c>
      <c r="C7967" s="14" t="s">
        <v>397</v>
      </c>
      <c r="D7967" s="16">
        <v>42117.4375</v>
      </c>
      <c r="E7967" s="19" t="e">
        <f>VLOOKUP(Table1[[#This Row],[winner_name]],[1]players!$A:$E,5,FALSE)</f>
        <v>#N/A</v>
      </c>
      <c r="F7967" s="19" t="e">
        <f>VLOOKUP(Table1[[#This Row],[loser_name]],[1]players!$A:$E,5,FALSE)</f>
        <v>#N/A</v>
      </c>
      <c r="H7967" s="19" t="s">
        <v>4212</v>
      </c>
      <c r="I7967" s="19" t="str">
        <f>VLOOKUP(Table1[[#This Row],[tourney_id]],tournaments!A:E,4,FALSE)</f>
        <v>Cary, North Carolina</v>
      </c>
    </row>
    <row r="7968" spans="1:9" x14ac:dyDescent="0.3">
      <c r="A7968" s="14" t="s">
        <v>93</v>
      </c>
      <c r="B7968" s="14" t="s">
        <v>195</v>
      </c>
      <c r="C7968" s="14" t="s">
        <v>402</v>
      </c>
      <c r="D7968" s="16">
        <v>42118.4375</v>
      </c>
      <c r="E7968" s="19" t="e">
        <f>VLOOKUP(Table1[[#This Row],[winner_name]],[1]players!$A:$E,5,FALSE)</f>
        <v>#N/A</v>
      </c>
      <c r="F7968" s="19" t="e">
        <f>VLOOKUP(Table1[[#This Row],[loser_name]],[1]players!$A:$E,5,FALSE)</f>
        <v>#N/A</v>
      </c>
      <c r="H7968" s="19" t="s">
        <v>4212</v>
      </c>
      <c r="I7968" s="19" t="str">
        <f>VLOOKUP(Table1[[#This Row],[tourney_id]],tournaments!A:E,4,FALSE)</f>
        <v>Cary, North Carolina</v>
      </c>
    </row>
    <row r="7969" spans="1:9" x14ac:dyDescent="0.3">
      <c r="A7969" s="14" t="s">
        <v>208</v>
      </c>
      <c r="B7969" s="14" t="s">
        <v>2490</v>
      </c>
      <c r="C7969" s="14" t="s">
        <v>446</v>
      </c>
      <c r="D7969" s="16">
        <v>42118.4375</v>
      </c>
      <c r="E7969" s="19" t="e">
        <f>VLOOKUP(Table1[[#This Row],[winner_name]],[1]players!$A:$E,5,FALSE)</f>
        <v>#N/A</v>
      </c>
      <c r="F7969" s="19" t="e">
        <f>VLOOKUP(Table1[[#This Row],[loser_name]],[1]players!$A:$E,5,FALSE)</f>
        <v>#N/A</v>
      </c>
      <c r="H7969" s="19" t="s">
        <v>4212</v>
      </c>
      <c r="I7969" s="19" t="str">
        <f>VLOOKUP(Table1[[#This Row],[tourney_id]],tournaments!A:E,4,FALSE)</f>
        <v>Cary, North Carolina</v>
      </c>
    </row>
    <row r="7970" spans="1:9" x14ac:dyDescent="0.3">
      <c r="A7970" s="14" t="s">
        <v>1400</v>
      </c>
      <c r="B7970" s="14" t="s">
        <v>2555</v>
      </c>
      <c r="C7970" s="14" t="s">
        <v>384</v>
      </c>
      <c r="D7970" s="16">
        <v>42118.4375</v>
      </c>
      <c r="E7970" s="19" t="e">
        <f>VLOOKUP(Table1[[#This Row],[winner_name]],[1]players!$A:$E,5,FALSE)</f>
        <v>#N/A</v>
      </c>
      <c r="F7970" s="19" t="e">
        <f>VLOOKUP(Table1[[#This Row],[loser_name]],[1]players!$A:$E,5,FALSE)</f>
        <v>#N/A</v>
      </c>
      <c r="H7970" s="19" t="s">
        <v>4212</v>
      </c>
      <c r="I7970" s="19" t="str">
        <f>VLOOKUP(Table1[[#This Row],[tourney_id]],tournaments!A:E,4,FALSE)</f>
        <v>Cary, North Carolina</v>
      </c>
    </row>
    <row r="7971" spans="1:9" x14ac:dyDescent="0.3">
      <c r="A7971" s="14" t="s">
        <v>1240</v>
      </c>
      <c r="B7971" s="14" t="s">
        <v>2548</v>
      </c>
      <c r="C7971" s="14" t="s">
        <v>381</v>
      </c>
      <c r="D7971" s="16">
        <v>42118.4375</v>
      </c>
      <c r="E7971" s="19" t="e">
        <f>VLOOKUP(Table1[[#This Row],[winner_name]],[1]players!$A:$E,5,FALSE)</f>
        <v>#N/A</v>
      </c>
      <c r="F7971" s="19" t="e">
        <f>VLOOKUP(Table1[[#This Row],[loser_name]],[1]players!$A:$E,5,FALSE)</f>
        <v>#N/A</v>
      </c>
      <c r="H7971" s="19" t="s">
        <v>4212</v>
      </c>
      <c r="I7971" s="19" t="str">
        <f>VLOOKUP(Table1[[#This Row],[tourney_id]],tournaments!A:E,4,FALSE)</f>
        <v>Cary, North Carolina</v>
      </c>
    </row>
    <row r="7972" spans="1:9" x14ac:dyDescent="0.3">
      <c r="A7972" s="14" t="s">
        <v>99</v>
      </c>
      <c r="B7972" s="14" t="s">
        <v>63</v>
      </c>
      <c r="C7972" s="14" t="s">
        <v>4221</v>
      </c>
      <c r="D7972" s="16">
        <v>42118.5625</v>
      </c>
      <c r="E7972" s="19" t="e">
        <f>VLOOKUP(Table1[[#This Row],[winner_name]],[1]players!$A:$E,5,FALSE)</f>
        <v>#N/A</v>
      </c>
      <c r="F7972" s="19" t="e">
        <f>VLOOKUP(Table1[[#This Row],[loser_name]],[1]players!$A:$E,5,FALSE)</f>
        <v>#N/A</v>
      </c>
      <c r="H7972" s="19" t="s">
        <v>4212</v>
      </c>
      <c r="I7972" s="19" t="str">
        <f>VLOOKUP(Table1[[#This Row],[tourney_id]],tournaments!A:E,4,FALSE)</f>
        <v>Cary, North Carolina</v>
      </c>
    </row>
    <row r="7973" spans="1:9" x14ac:dyDescent="0.3">
      <c r="A7973" s="14" t="s">
        <v>249</v>
      </c>
      <c r="B7973" s="14" t="s">
        <v>100</v>
      </c>
      <c r="C7973" s="14" t="s">
        <v>4222</v>
      </c>
      <c r="D7973" s="16">
        <v>42118.5625</v>
      </c>
      <c r="E7973" s="19" t="e">
        <f>VLOOKUP(Table1[[#This Row],[winner_name]],[1]players!$A:$E,5,FALSE)</f>
        <v>#N/A</v>
      </c>
      <c r="F7973" s="19" t="e">
        <f>VLOOKUP(Table1[[#This Row],[loser_name]],[1]players!$A:$E,5,FALSE)</f>
        <v>#N/A</v>
      </c>
      <c r="H7973" s="19" t="s">
        <v>4212</v>
      </c>
      <c r="I7973" s="19" t="str">
        <f>VLOOKUP(Table1[[#This Row],[tourney_id]],tournaments!A:E,4,FALSE)</f>
        <v>Cary, North Carolina</v>
      </c>
    </row>
    <row r="7974" spans="1:9" x14ac:dyDescent="0.3">
      <c r="A7974" s="14" t="s">
        <v>2117</v>
      </c>
      <c r="B7974" s="14" t="s">
        <v>1480</v>
      </c>
      <c r="C7974" s="14" t="s">
        <v>1194</v>
      </c>
      <c r="D7974" s="16">
        <v>42118.5625</v>
      </c>
      <c r="E7974" s="19">
        <f>VLOOKUP(Table1[[#This Row],[winner_name]],[1]players!$A:$E,5,FALSE)</f>
        <v>0</v>
      </c>
      <c r="F7974" s="19" t="e">
        <f>VLOOKUP(Table1[[#This Row],[loser_name]],[1]players!$A:$E,5,FALSE)</f>
        <v>#N/A</v>
      </c>
      <c r="H7974" s="19" t="s">
        <v>4212</v>
      </c>
      <c r="I7974" s="19" t="str">
        <f>VLOOKUP(Table1[[#This Row],[tourney_id]],tournaments!A:E,4,FALSE)</f>
        <v>Cary, North Carolina</v>
      </c>
    </row>
    <row r="7975" spans="1:9" x14ac:dyDescent="0.3">
      <c r="A7975" s="14" t="s">
        <v>1397</v>
      </c>
      <c r="B7975" s="14" t="s">
        <v>5</v>
      </c>
      <c r="C7975" s="14" t="s">
        <v>1735</v>
      </c>
      <c r="D7975" s="16">
        <v>42118.5625</v>
      </c>
      <c r="E7975" s="19" t="e">
        <f>VLOOKUP(Table1[[#This Row],[winner_name]],[1]players!$A:$E,5,FALSE)</f>
        <v>#N/A</v>
      </c>
      <c r="F7975" s="19" t="e">
        <f>VLOOKUP(Table1[[#This Row],[loser_name]],[1]players!$A:$E,5,FALSE)</f>
        <v>#N/A</v>
      </c>
      <c r="H7975" s="19" t="s">
        <v>4212</v>
      </c>
      <c r="I7975" s="19" t="str">
        <f>VLOOKUP(Table1[[#This Row],[tourney_id]],tournaments!A:E,4,FALSE)</f>
        <v>Cary, North Carolina</v>
      </c>
    </row>
    <row r="7976" spans="1:9" x14ac:dyDescent="0.3">
      <c r="A7976" s="14" t="s">
        <v>1367</v>
      </c>
      <c r="B7976" s="14" t="s">
        <v>1459</v>
      </c>
      <c r="C7976" s="14" t="s">
        <v>737</v>
      </c>
      <c r="D7976" s="16">
        <v>42118.5625</v>
      </c>
      <c r="E7976" s="19" t="e">
        <f>VLOOKUP(Table1[[#This Row],[winner_name]],[1]players!$A:$E,5,FALSE)</f>
        <v>#N/A</v>
      </c>
      <c r="F7976" s="19">
        <f>VLOOKUP(Table1[[#This Row],[loser_name]],[1]players!$A:$E,5,FALSE)</f>
        <v>0</v>
      </c>
      <c r="H7976" s="19" t="s">
        <v>4212</v>
      </c>
      <c r="I7976" s="19" t="str">
        <f>VLOOKUP(Table1[[#This Row],[tourney_id]],tournaments!A:E,4,FALSE)</f>
        <v>Cary, North Carolina</v>
      </c>
    </row>
    <row r="7977" spans="1:9" x14ac:dyDescent="0.3">
      <c r="A7977" s="14" t="s">
        <v>1485</v>
      </c>
      <c r="B7977" s="14" t="s">
        <v>4223</v>
      </c>
      <c r="C7977" s="14" t="s">
        <v>499</v>
      </c>
      <c r="D7977" s="16">
        <v>42118.5625</v>
      </c>
      <c r="E7977" s="19" t="e">
        <f>VLOOKUP(Table1[[#This Row],[winner_name]],[1]players!$A:$E,5,FALSE)</f>
        <v>#N/A</v>
      </c>
      <c r="F7977" s="19" t="e">
        <f>VLOOKUP(Table1[[#This Row],[loser_name]],[1]players!$A:$E,5,FALSE)</f>
        <v>#N/A</v>
      </c>
      <c r="H7977" s="19" t="s">
        <v>4212</v>
      </c>
      <c r="I7977" s="19" t="str">
        <f>VLOOKUP(Table1[[#This Row],[tourney_id]],tournaments!A:E,4,FALSE)</f>
        <v>Cary, North Carolina</v>
      </c>
    </row>
    <row r="7978" spans="1:9" x14ac:dyDescent="0.3">
      <c r="A7978" s="14" t="s">
        <v>114</v>
      </c>
      <c r="B7978" s="14" t="s">
        <v>251</v>
      </c>
      <c r="C7978" s="14" t="s">
        <v>427</v>
      </c>
      <c r="D7978" s="16">
        <v>42118.4375</v>
      </c>
      <c r="E7978" s="19" t="e">
        <f>VLOOKUP(Table1[[#This Row],[winner_name]],[1]players!$A:$E,5,FALSE)</f>
        <v>#N/A</v>
      </c>
      <c r="F7978" s="19" t="e">
        <f>VLOOKUP(Table1[[#This Row],[loser_name]],[1]players!$A:$E,5,FALSE)</f>
        <v>#N/A</v>
      </c>
      <c r="H7978" s="19" t="s">
        <v>4212</v>
      </c>
      <c r="I7978" s="19" t="str">
        <f>VLOOKUP(Table1[[#This Row],[tourney_id]],tournaments!A:E,4,FALSE)</f>
        <v>Cary, North Carolina</v>
      </c>
    </row>
    <row r="7979" spans="1:9" x14ac:dyDescent="0.3">
      <c r="A7979" s="14" t="s">
        <v>336</v>
      </c>
      <c r="B7979" s="14" t="s">
        <v>2628</v>
      </c>
      <c r="C7979" s="14" t="s">
        <v>506</v>
      </c>
      <c r="D7979" s="16">
        <v>42118.4375</v>
      </c>
      <c r="E7979" s="19" t="e">
        <f>VLOOKUP(Table1[[#This Row],[winner_name]],[1]players!$A:$E,5,FALSE)</f>
        <v>#N/A</v>
      </c>
      <c r="F7979" s="19" t="e">
        <f>VLOOKUP(Table1[[#This Row],[loser_name]],[1]players!$A:$E,5,FALSE)</f>
        <v>#N/A</v>
      </c>
      <c r="H7979" s="19" t="s">
        <v>4212</v>
      </c>
      <c r="I7979" s="19" t="str">
        <f>VLOOKUP(Table1[[#This Row],[tourney_id]],tournaments!A:E,4,FALSE)</f>
        <v>Cary, North Carolina</v>
      </c>
    </row>
    <row r="7980" spans="1:9" x14ac:dyDescent="0.3">
      <c r="A7980" s="14" t="s">
        <v>1355</v>
      </c>
      <c r="B7980" s="14" t="s">
        <v>3875</v>
      </c>
      <c r="C7980" s="14" t="s">
        <v>395</v>
      </c>
      <c r="D7980" s="16">
        <v>42118.4375</v>
      </c>
      <c r="E7980" s="19" t="e">
        <f>VLOOKUP(Table1[[#This Row],[winner_name]],[1]players!$A:$E,5,FALSE)</f>
        <v>#N/A</v>
      </c>
      <c r="F7980" s="19" t="e">
        <f>VLOOKUP(Table1[[#This Row],[loser_name]],[1]players!$A:$E,5,FALSE)</f>
        <v>#N/A</v>
      </c>
      <c r="H7980" s="19" t="s">
        <v>4212</v>
      </c>
      <c r="I7980" s="19" t="str">
        <f>VLOOKUP(Table1[[#This Row],[tourney_id]],tournaments!A:E,4,FALSE)</f>
        <v>Cary, North Carolina</v>
      </c>
    </row>
    <row r="7981" spans="1:9" x14ac:dyDescent="0.3">
      <c r="A7981" s="14" t="s">
        <v>279</v>
      </c>
      <c r="B7981" s="14" t="s">
        <v>338</v>
      </c>
      <c r="C7981" s="14" t="s">
        <v>463</v>
      </c>
      <c r="D7981" s="16">
        <v>42118.4375</v>
      </c>
      <c r="E7981" s="19" t="e">
        <f>VLOOKUP(Table1[[#This Row],[winner_name]],[1]players!$A:$E,5,FALSE)</f>
        <v>#N/A</v>
      </c>
      <c r="F7981" s="19" t="e">
        <f>VLOOKUP(Table1[[#This Row],[loser_name]],[1]players!$A:$E,5,FALSE)</f>
        <v>#N/A</v>
      </c>
      <c r="H7981" s="19" t="s">
        <v>4212</v>
      </c>
      <c r="I7981" s="19" t="str">
        <f>VLOOKUP(Table1[[#This Row],[tourney_id]],tournaments!A:E,4,FALSE)</f>
        <v>Cary, North Carolina</v>
      </c>
    </row>
    <row r="7982" spans="1:9" x14ac:dyDescent="0.3">
      <c r="A7982" s="14" t="s">
        <v>2615</v>
      </c>
      <c r="B7982" s="14" t="s">
        <v>309</v>
      </c>
      <c r="C7982" s="14" t="s">
        <v>3482</v>
      </c>
      <c r="D7982" s="16">
        <v>42118.4375</v>
      </c>
      <c r="E7982" s="19" t="e">
        <f>VLOOKUP(Table1[[#This Row],[winner_name]],[1]players!$A:$E,5,FALSE)</f>
        <v>#N/A</v>
      </c>
      <c r="F7982" s="19" t="e">
        <f>VLOOKUP(Table1[[#This Row],[loser_name]],[1]players!$A:$E,5,FALSE)</f>
        <v>#N/A</v>
      </c>
      <c r="H7982" s="19" t="s">
        <v>4212</v>
      </c>
      <c r="I7982" s="19" t="str">
        <f>VLOOKUP(Table1[[#This Row],[tourney_id]],tournaments!A:E,4,FALSE)</f>
        <v>Cary, North Carolina</v>
      </c>
    </row>
    <row r="7983" spans="1:9" x14ac:dyDescent="0.3">
      <c r="A7983" s="14" t="s">
        <v>169</v>
      </c>
      <c r="B7983" s="14" t="s">
        <v>2554</v>
      </c>
      <c r="C7983" s="14" t="s">
        <v>397</v>
      </c>
      <c r="D7983" s="16">
        <v>42118.4375</v>
      </c>
      <c r="E7983" s="19" t="e">
        <f>VLOOKUP(Table1[[#This Row],[winner_name]],[1]players!$A:$E,5,FALSE)</f>
        <v>#N/A</v>
      </c>
      <c r="F7983" s="19" t="e">
        <f>VLOOKUP(Table1[[#This Row],[loser_name]],[1]players!$A:$E,5,FALSE)</f>
        <v>#N/A</v>
      </c>
      <c r="H7983" s="19" t="s">
        <v>4212</v>
      </c>
      <c r="I7983" s="19" t="str">
        <f>VLOOKUP(Table1[[#This Row],[tourney_id]],tournaments!A:E,4,FALSE)</f>
        <v>Cary, North Carolina</v>
      </c>
    </row>
    <row r="7984" spans="1:9" x14ac:dyDescent="0.3">
      <c r="A7984" s="14" t="s">
        <v>2606</v>
      </c>
      <c r="B7984" s="14" t="s">
        <v>2629</v>
      </c>
      <c r="C7984" s="14" t="s">
        <v>2614</v>
      </c>
      <c r="D7984" s="16">
        <v>42118.4375</v>
      </c>
      <c r="E7984" s="19">
        <f>VLOOKUP(Table1[[#This Row],[winner_name]],[1]players!$A:$E,5,FALSE)</f>
        <v>0</v>
      </c>
      <c r="F7984" s="19" t="e">
        <f>VLOOKUP(Table1[[#This Row],[loser_name]],[1]players!$A:$E,5,FALSE)</f>
        <v>#N/A</v>
      </c>
      <c r="H7984" s="19" t="s">
        <v>4212</v>
      </c>
      <c r="I7984" s="19" t="str">
        <f>VLOOKUP(Table1[[#This Row],[tourney_id]],tournaments!A:E,4,FALSE)</f>
        <v>Cary, North Carolina</v>
      </c>
    </row>
    <row r="7985" spans="1:9" x14ac:dyDescent="0.3">
      <c r="A7985" s="14" t="s">
        <v>2118</v>
      </c>
      <c r="B7985" s="14" t="s">
        <v>2540</v>
      </c>
      <c r="C7985" s="14" t="s">
        <v>485</v>
      </c>
      <c r="D7985" s="16">
        <v>42118.4375</v>
      </c>
      <c r="E7985" s="19" t="e">
        <f>VLOOKUP(Table1[[#This Row],[winner_name]],[1]players!$A:$E,5,FALSE)</f>
        <v>#N/A</v>
      </c>
      <c r="F7985" s="19">
        <f>VLOOKUP(Table1[[#This Row],[loser_name]],[1]players!$A:$E,5,FALSE)</f>
        <v>0</v>
      </c>
      <c r="H7985" s="19" t="s">
        <v>4212</v>
      </c>
      <c r="I7985" s="19" t="str">
        <f>VLOOKUP(Table1[[#This Row],[tourney_id]],tournaments!A:E,4,FALSE)</f>
        <v>Cary, North Carolina</v>
      </c>
    </row>
    <row r="7986" spans="1:9" x14ac:dyDescent="0.3">
      <c r="A7986" s="14" t="s">
        <v>2608</v>
      </c>
      <c r="B7986" s="14" t="s">
        <v>2620</v>
      </c>
      <c r="C7986" s="14" t="s">
        <v>427</v>
      </c>
      <c r="D7986" s="16">
        <v>42118.4375</v>
      </c>
      <c r="E7986" s="19" t="e">
        <f>VLOOKUP(Table1[[#This Row],[winner_name]],[1]players!$A:$E,5,FALSE)</f>
        <v>#N/A</v>
      </c>
      <c r="F7986" s="19" t="e">
        <f>VLOOKUP(Table1[[#This Row],[loser_name]],[1]players!$A:$E,5,FALSE)</f>
        <v>#N/A</v>
      </c>
      <c r="H7986" s="19" t="s">
        <v>4212</v>
      </c>
      <c r="I7986" s="19" t="str">
        <f>VLOOKUP(Table1[[#This Row],[tourney_id]],tournaments!A:E,4,FALSE)</f>
        <v>Cary, North Carolina</v>
      </c>
    </row>
    <row r="7987" spans="1:9" x14ac:dyDescent="0.3">
      <c r="A7987" s="14" t="s">
        <v>93</v>
      </c>
      <c r="B7987" s="14" t="s">
        <v>99</v>
      </c>
      <c r="C7987" s="14" t="s">
        <v>394</v>
      </c>
      <c r="D7987" s="16">
        <v>42119.479166666664</v>
      </c>
      <c r="E7987" s="19" t="e">
        <f>VLOOKUP(Table1[[#This Row],[winner_name]],[1]players!$A:$E,5,FALSE)</f>
        <v>#N/A</v>
      </c>
      <c r="F7987" s="19" t="e">
        <f>VLOOKUP(Table1[[#This Row],[loser_name]],[1]players!$A:$E,5,FALSE)</f>
        <v>#N/A</v>
      </c>
      <c r="H7987" s="19" t="s">
        <v>4212</v>
      </c>
      <c r="I7987" s="19" t="str">
        <f>VLOOKUP(Table1[[#This Row],[tourney_id]],tournaments!A:E,4,FALSE)</f>
        <v>Cary, North Carolina</v>
      </c>
    </row>
    <row r="7988" spans="1:9" x14ac:dyDescent="0.3">
      <c r="A7988" s="14" t="s">
        <v>274</v>
      </c>
      <c r="B7988" s="14" t="s">
        <v>100</v>
      </c>
      <c r="C7988" s="14" t="s">
        <v>498</v>
      </c>
      <c r="D7988" s="16">
        <v>42119.479166666664</v>
      </c>
      <c r="E7988" s="19" t="e">
        <f>VLOOKUP(Table1[[#This Row],[winner_name]],[1]players!$A:$E,5,FALSE)</f>
        <v>#N/A</v>
      </c>
      <c r="F7988" s="19" t="e">
        <f>VLOOKUP(Table1[[#This Row],[loser_name]],[1]players!$A:$E,5,FALSE)</f>
        <v>#N/A</v>
      </c>
      <c r="H7988" s="19" t="s">
        <v>4212</v>
      </c>
      <c r="I7988" s="19" t="str">
        <f>VLOOKUP(Table1[[#This Row],[tourney_id]],tournaments!A:E,4,FALSE)</f>
        <v>Cary, North Carolina</v>
      </c>
    </row>
    <row r="7989" spans="1:9" x14ac:dyDescent="0.3">
      <c r="A7989" s="14" t="s">
        <v>1240</v>
      </c>
      <c r="B7989" s="14" t="s">
        <v>4224</v>
      </c>
      <c r="C7989" s="14" t="s">
        <v>402</v>
      </c>
      <c r="D7989" s="16">
        <v>42119.479166666664</v>
      </c>
      <c r="E7989" s="19" t="e">
        <f>VLOOKUP(Table1[[#This Row],[winner_name]],[1]players!$A:$E,5,FALSE)</f>
        <v>#N/A</v>
      </c>
      <c r="F7989" s="19" t="e">
        <f>VLOOKUP(Table1[[#This Row],[loser_name]],[1]players!$A:$E,5,FALSE)</f>
        <v>#N/A</v>
      </c>
      <c r="H7989" s="19" t="s">
        <v>4212</v>
      </c>
      <c r="I7989" s="19" t="str">
        <f>VLOOKUP(Table1[[#This Row],[tourney_id]],tournaments!A:E,4,FALSE)</f>
        <v>Cary, North Carolina</v>
      </c>
    </row>
    <row r="7990" spans="1:9" x14ac:dyDescent="0.3">
      <c r="A7990" s="14" t="s">
        <v>114</v>
      </c>
      <c r="B7990" s="14" t="s">
        <v>279</v>
      </c>
      <c r="C7990" s="14" t="s">
        <v>384</v>
      </c>
      <c r="D7990" s="16">
        <v>42119.479166666664</v>
      </c>
      <c r="E7990" s="19" t="e">
        <f>VLOOKUP(Table1[[#This Row],[winner_name]],[1]players!$A:$E,5,FALSE)</f>
        <v>#N/A</v>
      </c>
      <c r="F7990" s="19" t="e">
        <f>VLOOKUP(Table1[[#This Row],[loser_name]],[1]players!$A:$E,5,FALSE)</f>
        <v>#N/A</v>
      </c>
      <c r="H7990" s="19" t="s">
        <v>4212</v>
      </c>
      <c r="I7990" s="19" t="str">
        <f>VLOOKUP(Table1[[#This Row],[tourney_id]],tournaments!A:E,4,FALSE)</f>
        <v>Cary, North Carolina</v>
      </c>
    </row>
    <row r="7991" spans="1:9" x14ac:dyDescent="0.3">
      <c r="A7991" s="14" t="s">
        <v>185</v>
      </c>
      <c r="B7991" s="14" t="s">
        <v>2554</v>
      </c>
      <c r="C7991" s="14" t="s">
        <v>400</v>
      </c>
      <c r="D7991" s="16">
        <v>42119.479166666664</v>
      </c>
      <c r="E7991" s="19" t="e">
        <f>VLOOKUP(Table1[[#This Row],[winner_name]],[1]players!$A:$E,5,FALSE)</f>
        <v>#N/A</v>
      </c>
      <c r="F7991" s="19" t="e">
        <f>VLOOKUP(Table1[[#This Row],[loser_name]],[1]players!$A:$E,5,FALSE)</f>
        <v>#N/A</v>
      </c>
      <c r="H7991" s="19" t="s">
        <v>4212</v>
      </c>
      <c r="I7991" s="19" t="str">
        <f>VLOOKUP(Table1[[#This Row],[tourney_id]],tournaments!A:E,4,FALSE)</f>
        <v>Cary, North Carolina</v>
      </c>
    </row>
    <row r="7992" spans="1:9" x14ac:dyDescent="0.3">
      <c r="A7992" s="14" t="s">
        <v>1355</v>
      </c>
      <c r="B7992" s="14" t="s">
        <v>2540</v>
      </c>
      <c r="C7992" s="14" t="s">
        <v>4225</v>
      </c>
      <c r="D7992" s="16">
        <v>42119.479166666664</v>
      </c>
      <c r="E7992" s="19" t="e">
        <f>VLOOKUP(Table1[[#This Row],[winner_name]],[1]players!$A:$E,5,FALSE)</f>
        <v>#N/A</v>
      </c>
      <c r="F7992" s="19">
        <f>VLOOKUP(Table1[[#This Row],[loser_name]],[1]players!$A:$E,5,FALSE)</f>
        <v>0</v>
      </c>
      <c r="H7992" s="19" t="s">
        <v>4212</v>
      </c>
      <c r="I7992" s="19" t="str">
        <f>VLOOKUP(Table1[[#This Row],[tourney_id]],tournaments!A:E,4,FALSE)</f>
        <v>Cary, North Carolina</v>
      </c>
    </row>
    <row r="7993" spans="1:9" x14ac:dyDescent="0.3">
      <c r="A7993" s="14" t="s">
        <v>114</v>
      </c>
      <c r="B7993" s="14" t="s">
        <v>93</v>
      </c>
      <c r="C7993" s="14" t="s">
        <v>511</v>
      </c>
      <c r="D7993" s="16">
        <v>42120.479166666664</v>
      </c>
      <c r="E7993" s="19" t="e">
        <f>VLOOKUP(Table1[[#This Row],[winner_name]],[1]players!$A:$E,5,FALSE)</f>
        <v>#N/A</v>
      </c>
      <c r="F7993" s="19" t="e">
        <f>VLOOKUP(Table1[[#This Row],[loser_name]],[1]players!$A:$E,5,FALSE)</f>
        <v>#N/A</v>
      </c>
      <c r="H7993" s="19" t="s">
        <v>4212</v>
      </c>
      <c r="I7993" s="19" t="str">
        <f>VLOOKUP(Table1[[#This Row],[tourney_id]],tournaments!A:E,4,FALSE)</f>
        <v>Cary, North Carolina</v>
      </c>
    </row>
    <row r="7994" spans="1:9" x14ac:dyDescent="0.3">
      <c r="A7994" s="14" t="s">
        <v>336</v>
      </c>
      <c r="B7994" s="14" t="s">
        <v>358</v>
      </c>
      <c r="C7994" s="14" t="s">
        <v>416</v>
      </c>
      <c r="D7994" s="16">
        <v>42120.479166666664</v>
      </c>
      <c r="E7994" s="19" t="e">
        <f>VLOOKUP(Table1[[#This Row],[winner_name]],[1]players!$A:$E,5,FALSE)</f>
        <v>#N/A</v>
      </c>
      <c r="F7994" s="19" t="e">
        <f>VLOOKUP(Table1[[#This Row],[loser_name]],[1]players!$A:$E,5,FALSE)</f>
        <v>#N/A</v>
      </c>
      <c r="H7994" s="19" t="s">
        <v>4212</v>
      </c>
      <c r="I7994" s="19" t="str">
        <f>VLOOKUP(Table1[[#This Row],[tourney_id]],tournaments!A:E,4,FALSE)</f>
        <v>Cary, North Carolina</v>
      </c>
    </row>
    <row r="7995" spans="1:9" x14ac:dyDescent="0.3">
      <c r="A7995" s="14" t="s">
        <v>208</v>
      </c>
      <c r="B7995" s="14" t="s">
        <v>185</v>
      </c>
      <c r="C7995" s="14" t="s">
        <v>395</v>
      </c>
      <c r="D7995" s="16">
        <v>42120.479166666664</v>
      </c>
      <c r="E7995" s="19" t="e">
        <f>VLOOKUP(Table1[[#This Row],[winner_name]],[1]players!$A:$E,5,FALSE)</f>
        <v>#N/A</v>
      </c>
      <c r="F7995" s="19" t="e">
        <f>VLOOKUP(Table1[[#This Row],[loser_name]],[1]players!$A:$E,5,FALSE)</f>
        <v>#N/A</v>
      </c>
      <c r="H7995" s="19" t="s">
        <v>4212</v>
      </c>
      <c r="I7995" s="19" t="str">
        <f>VLOOKUP(Table1[[#This Row],[tourney_id]],tournaments!A:E,4,FALSE)</f>
        <v>Cary, North Carolina</v>
      </c>
    </row>
    <row r="7996" spans="1:9" x14ac:dyDescent="0.3">
      <c r="A7996" s="14" t="s">
        <v>1400</v>
      </c>
      <c r="B7996" s="14" t="s">
        <v>1424</v>
      </c>
      <c r="C7996" s="14" t="s">
        <v>447</v>
      </c>
      <c r="D7996" s="16">
        <v>42120.479166666664</v>
      </c>
      <c r="E7996" s="19" t="e">
        <f>VLOOKUP(Table1[[#This Row],[winner_name]],[1]players!$A:$E,5,FALSE)</f>
        <v>#N/A</v>
      </c>
      <c r="F7996" s="19" t="e">
        <f>VLOOKUP(Table1[[#This Row],[loser_name]],[1]players!$A:$E,5,FALSE)</f>
        <v>#N/A</v>
      </c>
      <c r="H7996" s="19" t="s">
        <v>4212</v>
      </c>
      <c r="I7996" s="19" t="str">
        <f>VLOOKUP(Table1[[#This Row],[tourney_id]],tournaments!A:E,4,FALSE)</f>
        <v>Cary, North Carolina</v>
      </c>
    </row>
    <row r="7997" spans="1:9" x14ac:dyDescent="0.3">
      <c r="A7997" s="14" t="s">
        <v>1240</v>
      </c>
      <c r="B7997" s="14" t="s">
        <v>1355</v>
      </c>
      <c r="C7997" s="14" t="s">
        <v>446</v>
      </c>
      <c r="D7997" s="16">
        <v>42120.479166666664</v>
      </c>
      <c r="E7997" s="19" t="e">
        <f>VLOOKUP(Table1[[#This Row],[winner_name]],[1]players!$A:$E,5,FALSE)</f>
        <v>#N/A</v>
      </c>
      <c r="F7997" s="19" t="e">
        <f>VLOOKUP(Table1[[#This Row],[loser_name]],[1]players!$A:$E,5,FALSE)</f>
        <v>#N/A</v>
      </c>
      <c r="H7997" s="19" t="s">
        <v>4212</v>
      </c>
      <c r="I7997" s="19" t="str">
        <f>VLOOKUP(Table1[[#This Row],[tourney_id]],tournaments!A:E,4,FALSE)</f>
        <v>Cary, North Carolina</v>
      </c>
    </row>
    <row r="7998" spans="1:9" x14ac:dyDescent="0.3">
      <c r="A7998" s="14" t="s">
        <v>3159</v>
      </c>
      <c r="B7998" s="14" t="s">
        <v>4228</v>
      </c>
      <c r="C7998" s="14" t="s">
        <v>397</v>
      </c>
      <c r="D7998" s="16">
        <v>44671.479166666664</v>
      </c>
      <c r="E7998" s="19" t="e">
        <f>VLOOKUP(Table1[[#This Row],[winner_name]],[1]players!$A:$E,5,FALSE)</f>
        <v>#N/A</v>
      </c>
      <c r="F7998" s="19" t="e">
        <f>VLOOKUP(Table1[[#This Row],[loser_name]],[1]players!$A:$E,5,FALSE)</f>
        <v>#N/A</v>
      </c>
      <c r="H7998" s="19" t="s">
        <v>4227</v>
      </c>
      <c r="I7998" s="19" t="str">
        <f>VLOOKUP(Table1[[#This Row],[tourney_id]],tournaments!A:E,4,FALSE)</f>
        <v>Rome, Georgia</v>
      </c>
    </row>
    <row r="7999" spans="1:9" x14ac:dyDescent="0.3">
      <c r="A7999" s="14" t="s">
        <v>4229</v>
      </c>
      <c r="B7999" s="14" t="s">
        <v>4230</v>
      </c>
      <c r="C7999" s="14" t="s">
        <v>1131</v>
      </c>
      <c r="D7999" s="16">
        <v>44671.479166666664</v>
      </c>
      <c r="E7999" s="19">
        <f>VLOOKUP(Table1[[#This Row],[winner_name]],[1]players!$A:$E,5,FALSE)</f>
        <v>0</v>
      </c>
      <c r="F7999" s="19" t="e">
        <f>VLOOKUP(Table1[[#This Row],[loser_name]],[1]players!$A:$E,5,FALSE)</f>
        <v>#N/A</v>
      </c>
      <c r="H7999" s="19" t="s">
        <v>4227</v>
      </c>
      <c r="I7999" s="19" t="str">
        <f>VLOOKUP(Table1[[#This Row],[tourney_id]],tournaments!A:E,4,FALSE)</f>
        <v>Rome, Georgia</v>
      </c>
    </row>
    <row r="8000" spans="1:9" x14ac:dyDescent="0.3">
      <c r="A8000" s="14" t="s">
        <v>4231</v>
      </c>
      <c r="B8000" s="14" t="s">
        <v>4232</v>
      </c>
      <c r="C8000" s="14" t="s">
        <v>412</v>
      </c>
      <c r="D8000" s="16">
        <v>44671.479166666664</v>
      </c>
      <c r="E8000" s="19" t="e">
        <f>VLOOKUP(Table1[[#This Row],[winner_name]],[1]players!$A:$E,5,FALSE)</f>
        <v>#N/A</v>
      </c>
      <c r="F8000" s="19" t="e">
        <f>VLOOKUP(Table1[[#This Row],[loser_name]],[1]players!$A:$E,5,FALSE)</f>
        <v>#N/A</v>
      </c>
      <c r="H8000" s="19" t="s">
        <v>4227</v>
      </c>
      <c r="I8000" s="19" t="str">
        <f>VLOOKUP(Table1[[#This Row],[tourney_id]],tournaments!A:E,4,FALSE)</f>
        <v>Rome, Georgia</v>
      </c>
    </row>
    <row r="8001" spans="1:9" x14ac:dyDescent="0.3">
      <c r="A8001" s="14" t="s">
        <v>2009</v>
      </c>
      <c r="B8001" s="14" t="s">
        <v>1315</v>
      </c>
      <c r="C8001" s="14" t="s">
        <v>417</v>
      </c>
      <c r="D8001" s="16">
        <v>44672.479166666664</v>
      </c>
      <c r="E8001" s="19" t="e">
        <f>VLOOKUP(Table1[[#This Row],[winner_name]],[1]players!$A:$E,5,FALSE)</f>
        <v>#N/A</v>
      </c>
      <c r="F8001" s="19" t="e">
        <f>VLOOKUP(Table1[[#This Row],[loser_name]],[1]players!$A:$E,5,FALSE)</f>
        <v>#N/A</v>
      </c>
      <c r="H8001" s="19" t="s">
        <v>4227</v>
      </c>
      <c r="I8001" s="19" t="str">
        <f>VLOOKUP(Table1[[#This Row],[tourney_id]],tournaments!A:E,4,FALSE)</f>
        <v>Rome, Georgia</v>
      </c>
    </row>
    <row r="8002" spans="1:9" x14ac:dyDescent="0.3">
      <c r="A8002" s="14" t="s">
        <v>3143</v>
      </c>
      <c r="B8002" s="14" t="s">
        <v>1878</v>
      </c>
      <c r="C8002" s="14" t="s">
        <v>384</v>
      </c>
      <c r="D8002" s="16">
        <v>44672.479166666664</v>
      </c>
      <c r="E8002" s="19" t="e">
        <f>VLOOKUP(Table1[[#This Row],[winner_name]],[1]players!$A:$E,5,FALSE)</f>
        <v>#N/A</v>
      </c>
      <c r="F8002" s="19" t="e">
        <f>VLOOKUP(Table1[[#This Row],[loser_name]],[1]players!$A:$E,5,FALSE)</f>
        <v>#N/A</v>
      </c>
      <c r="H8002" s="19" t="s">
        <v>4227</v>
      </c>
      <c r="I8002" s="19" t="str">
        <f>VLOOKUP(Table1[[#This Row],[tourney_id]],tournaments!A:E,4,FALSE)</f>
        <v>Rome, Georgia</v>
      </c>
    </row>
    <row r="8003" spans="1:9" x14ac:dyDescent="0.3">
      <c r="A8003" s="14" t="s">
        <v>4233</v>
      </c>
      <c r="B8003" s="14" t="s">
        <v>4234</v>
      </c>
      <c r="C8003" s="14" t="s">
        <v>381</v>
      </c>
      <c r="D8003" s="16">
        <v>44672.479166666664</v>
      </c>
      <c r="E8003" s="19" t="e">
        <f>VLOOKUP(Table1[[#This Row],[winner_name]],[1]players!$A:$E,5,FALSE)</f>
        <v>#N/A</v>
      </c>
      <c r="F8003" s="19" t="e">
        <f>VLOOKUP(Table1[[#This Row],[loser_name]],[1]players!$A:$E,5,FALSE)</f>
        <v>#N/A</v>
      </c>
      <c r="H8003" s="19" t="s">
        <v>4227</v>
      </c>
      <c r="I8003" s="19" t="str">
        <f>VLOOKUP(Table1[[#This Row],[tourney_id]],tournaments!A:E,4,FALSE)</f>
        <v>Rome, Georgia</v>
      </c>
    </row>
    <row r="8004" spans="1:9" x14ac:dyDescent="0.3">
      <c r="A8004" s="14" t="s">
        <v>4235</v>
      </c>
      <c r="B8004" s="14" t="s">
        <v>4236</v>
      </c>
      <c r="C8004" s="14" t="s">
        <v>381</v>
      </c>
      <c r="D8004" s="16">
        <v>44672.479166666664</v>
      </c>
      <c r="E8004" s="19" t="e">
        <f>VLOOKUP(Table1[[#This Row],[winner_name]],[1]players!$A:$E,5,FALSE)</f>
        <v>#N/A</v>
      </c>
      <c r="F8004" s="19" t="e">
        <f>VLOOKUP(Table1[[#This Row],[loser_name]],[1]players!$A:$E,5,FALSE)</f>
        <v>#N/A</v>
      </c>
      <c r="H8004" s="19" t="s">
        <v>4227</v>
      </c>
      <c r="I8004" s="19" t="str">
        <f>VLOOKUP(Table1[[#This Row],[tourney_id]],tournaments!A:E,4,FALSE)</f>
        <v>Rome, Georgia</v>
      </c>
    </row>
    <row r="8005" spans="1:9" x14ac:dyDescent="0.3">
      <c r="A8005" s="14" t="s">
        <v>4237</v>
      </c>
      <c r="B8005" s="14" t="s">
        <v>3154</v>
      </c>
      <c r="C8005" s="14" t="s">
        <v>402</v>
      </c>
      <c r="D8005" s="16">
        <v>44672.479166666664</v>
      </c>
      <c r="E8005" s="19" t="e">
        <f>VLOOKUP(Table1[[#This Row],[winner_name]],[1]players!$A:$E,5,FALSE)</f>
        <v>#N/A</v>
      </c>
      <c r="F8005" s="19" t="e">
        <f>VLOOKUP(Table1[[#This Row],[loser_name]],[1]players!$A:$E,5,FALSE)</f>
        <v>#N/A</v>
      </c>
      <c r="H8005" s="19" t="s">
        <v>4227</v>
      </c>
      <c r="I8005" s="19" t="str">
        <f>VLOOKUP(Table1[[#This Row],[tourney_id]],tournaments!A:E,4,FALSE)</f>
        <v>Rome, Georgia</v>
      </c>
    </row>
    <row r="8006" spans="1:9" x14ac:dyDescent="0.3">
      <c r="A8006" s="14" t="s">
        <v>4238</v>
      </c>
      <c r="B8006" s="14" t="s">
        <v>4239</v>
      </c>
      <c r="C8006" s="14" t="s">
        <v>922</v>
      </c>
      <c r="D8006" s="16">
        <v>44672.479166666664</v>
      </c>
      <c r="E8006" s="19" t="e">
        <f>VLOOKUP(Table1[[#This Row],[winner_name]],[1]players!$A:$E,5,FALSE)</f>
        <v>#N/A</v>
      </c>
      <c r="F8006" s="19" t="e">
        <f>VLOOKUP(Table1[[#This Row],[loser_name]],[1]players!$A:$E,5,FALSE)</f>
        <v>#N/A</v>
      </c>
      <c r="H8006" s="19" t="s">
        <v>4227</v>
      </c>
      <c r="I8006" s="19" t="str">
        <f>VLOOKUP(Table1[[#This Row],[tourney_id]],tournaments!A:E,4,FALSE)</f>
        <v>Rome, Georgia</v>
      </c>
    </row>
    <row r="8007" spans="1:9" x14ac:dyDescent="0.3">
      <c r="A8007" s="14" t="s">
        <v>2011</v>
      </c>
      <c r="B8007" s="14" t="s">
        <v>3174</v>
      </c>
      <c r="C8007" s="14" t="s">
        <v>860</v>
      </c>
      <c r="D8007" s="16">
        <v>44672.479166666664</v>
      </c>
      <c r="E8007" s="19" t="e">
        <f>VLOOKUP(Table1[[#This Row],[winner_name]],[1]players!$A:$E,5,FALSE)</f>
        <v>#N/A</v>
      </c>
      <c r="F8007" s="19" t="e">
        <f>VLOOKUP(Table1[[#This Row],[loser_name]],[1]players!$A:$E,5,FALSE)</f>
        <v>#N/A</v>
      </c>
      <c r="H8007" s="19" t="s">
        <v>4227</v>
      </c>
      <c r="I8007" s="19" t="str">
        <f>VLOOKUP(Table1[[#This Row],[tourney_id]],tournaments!A:E,4,FALSE)</f>
        <v>Rome, Georgia</v>
      </c>
    </row>
    <row r="8008" spans="1:9" x14ac:dyDescent="0.3">
      <c r="A8008" s="14" t="s">
        <v>1916</v>
      </c>
      <c r="B8008" s="14" t="s">
        <v>3159</v>
      </c>
      <c r="C8008" s="14" t="s">
        <v>384</v>
      </c>
      <c r="D8008" s="16">
        <v>44672.479166666664</v>
      </c>
      <c r="E8008" s="19" t="e">
        <f>VLOOKUP(Table1[[#This Row],[winner_name]],[1]players!$A:$E,5,FALSE)</f>
        <v>#N/A</v>
      </c>
      <c r="F8008" s="19" t="e">
        <f>VLOOKUP(Table1[[#This Row],[loser_name]],[1]players!$A:$E,5,FALSE)</f>
        <v>#N/A</v>
      </c>
      <c r="H8008" s="19" t="s">
        <v>4227</v>
      </c>
      <c r="I8008" s="19" t="str">
        <f>VLOOKUP(Table1[[#This Row],[tourney_id]],tournaments!A:E,4,FALSE)</f>
        <v>Rome, Georgia</v>
      </c>
    </row>
    <row r="8009" spans="1:9" x14ac:dyDescent="0.3">
      <c r="A8009" s="14" t="s">
        <v>4240</v>
      </c>
      <c r="B8009" s="14" t="s">
        <v>1939</v>
      </c>
      <c r="C8009" s="14" t="s">
        <v>4241</v>
      </c>
      <c r="D8009" s="16">
        <v>44672.479166666664</v>
      </c>
      <c r="E8009" s="19" t="e">
        <f>VLOOKUP(Table1[[#This Row],[winner_name]],[1]players!$A:$E,5,FALSE)</f>
        <v>#N/A</v>
      </c>
      <c r="F8009" s="19">
        <f>VLOOKUP(Table1[[#This Row],[loser_name]],[1]players!$A:$E,5,FALSE)</f>
        <v>0</v>
      </c>
      <c r="H8009" s="19" t="s">
        <v>4227</v>
      </c>
      <c r="I8009" s="19" t="str">
        <f>VLOOKUP(Table1[[#This Row],[tourney_id]],tournaments!A:E,4,FALSE)</f>
        <v>Rome, Georgia</v>
      </c>
    </row>
    <row r="8010" spans="1:9" x14ac:dyDescent="0.3">
      <c r="A8010" s="14" t="s">
        <v>4229</v>
      </c>
      <c r="B8010" s="14" t="s">
        <v>4242</v>
      </c>
      <c r="C8010" s="14" t="s">
        <v>1881</v>
      </c>
      <c r="D8010" s="16">
        <v>44672.479166666664</v>
      </c>
      <c r="E8010" s="19">
        <f>VLOOKUP(Table1[[#This Row],[winner_name]],[1]players!$A:$E,5,FALSE)</f>
        <v>0</v>
      </c>
      <c r="F8010" s="19" t="e">
        <f>VLOOKUP(Table1[[#This Row],[loser_name]],[1]players!$A:$E,5,FALSE)</f>
        <v>#N/A</v>
      </c>
      <c r="H8010" s="19" t="s">
        <v>4227</v>
      </c>
      <c r="I8010" s="19" t="str">
        <f>VLOOKUP(Table1[[#This Row],[tourney_id]],tournaments!A:E,4,FALSE)</f>
        <v>Rome, Georgia</v>
      </c>
    </row>
    <row r="8011" spans="1:9" x14ac:dyDescent="0.3">
      <c r="A8011" s="14" t="s">
        <v>4243</v>
      </c>
      <c r="B8011" s="14" t="s">
        <v>4244</v>
      </c>
      <c r="C8011" s="14" t="s">
        <v>4245</v>
      </c>
      <c r="D8011" s="16">
        <v>44672.479166666664</v>
      </c>
      <c r="E8011" s="19" t="e">
        <f>VLOOKUP(Table1[[#This Row],[winner_name]],[1]players!$A:$E,5,FALSE)</f>
        <v>#N/A</v>
      </c>
      <c r="F8011" s="19" t="e">
        <f>VLOOKUP(Table1[[#This Row],[loser_name]],[1]players!$A:$E,5,FALSE)</f>
        <v>#N/A</v>
      </c>
      <c r="H8011" s="19" t="s">
        <v>4227</v>
      </c>
      <c r="I8011" s="19" t="str">
        <f>VLOOKUP(Table1[[#This Row],[tourney_id]],tournaments!A:E,4,FALSE)</f>
        <v>Rome, Georgia</v>
      </c>
    </row>
    <row r="8012" spans="1:9" x14ac:dyDescent="0.3">
      <c r="A8012" s="14" t="s">
        <v>4246</v>
      </c>
      <c r="B8012" s="14" t="s">
        <v>4247</v>
      </c>
      <c r="C8012" s="14" t="s">
        <v>663</v>
      </c>
      <c r="D8012" s="16">
        <v>44672.479166666664</v>
      </c>
      <c r="E8012" s="19" t="e">
        <f>VLOOKUP(Table1[[#This Row],[winner_name]],[1]players!$A:$E,5,FALSE)</f>
        <v>#N/A</v>
      </c>
      <c r="F8012" s="19" t="e">
        <f>VLOOKUP(Table1[[#This Row],[loser_name]],[1]players!$A:$E,5,FALSE)</f>
        <v>#N/A</v>
      </c>
      <c r="H8012" s="19" t="s">
        <v>4227</v>
      </c>
      <c r="I8012" s="19" t="str">
        <f>VLOOKUP(Table1[[#This Row],[tourney_id]],tournaments!A:E,4,FALSE)</f>
        <v>Rome, Georgia</v>
      </c>
    </row>
    <row r="8013" spans="1:9" x14ac:dyDescent="0.3">
      <c r="A8013" s="14" t="s">
        <v>1822</v>
      </c>
      <c r="B8013" s="14" t="s">
        <v>918</v>
      </c>
      <c r="C8013" s="14" t="s">
        <v>416</v>
      </c>
      <c r="D8013" s="16">
        <v>44672.583333333336</v>
      </c>
      <c r="E8013" s="19" t="e">
        <f>VLOOKUP(Table1[[#This Row],[winner_name]],[1]players!$A:$E,5,FALSE)</f>
        <v>#N/A</v>
      </c>
      <c r="F8013" s="19" t="e">
        <f>VLOOKUP(Table1[[#This Row],[loser_name]],[1]players!$A:$E,5,FALSE)</f>
        <v>#N/A</v>
      </c>
      <c r="H8013" s="19" t="s">
        <v>4227</v>
      </c>
      <c r="I8013" s="19" t="str">
        <f>VLOOKUP(Table1[[#This Row],[tourney_id]],tournaments!A:E,4,FALSE)</f>
        <v>Rome, Georgia</v>
      </c>
    </row>
    <row r="8014" spans="1:9" x14ac:dyDescent="0.3">
      <c r="A8014" s="14" t="s">
        <v>4248</v>
      </c>
      <c r="B8014" s="14" t="s">
        <v>875</v>
      </c>
      <c r="C8014" s="14" t="s">
        <v>1716</v>
      </c>
      <c r="D8014" s="16">
        <v>44672.583333333336</v>
      </c>
      <c r="E8014" s="19" t="e">
        <f>VLOOKUP(Table1[[#This Row],[winner_name]],[1]players!$A:$E,5,FALSE)</f>
        <v>#N/A</v>
      </c>
      <c r="F8014" s="19" t="e">
        <f>VLOOKUP(Table1[[#This Row],[loser_name]],[1]players!$A:$E,5,FALSE)</f>
        <v>#N/A</v>
      </c>
      <c r="H8014" s="19" t="s">
        <v>4227</v>
      </c>
      <c r="I8014" s="19" t="str">
        <f>VLOOKUP(Table1[[#This Row],[tourney_id]],tournaments!A:E,4,FALSE)</f>
        <v>Rome, Georgia</v>
      </c>
    </row>
    <row r="8015" spans="1:9" x14ac:dyDescent="0.3">
      <c r="A8015" s="14" t="s">
        <v>4249</v>
      </c>
      <c r="B8015" s="14" t="s">
        <v>4250</v>
      </c>
      <c r="C8015" s="14" t="s">
        <v>382</v>
      </c>
      <c r="D8015" s="16">
        <v>44672.583333333336</v>
      </c>
      <c r="E8015" s="19" t="e">
        <f>VLOOKUP(Table1[[#This Row],[winner_name]],[1]players!$A:$E,5,FALSE)</f>
        <v>#N/A</v>
      </c>
      <c r="F8015" s="19" t="e">
        <f>VLOOKUP(Table1[[#This Row],[loser_name]],[1]players!$A:$E,5,FALSE)</f>
        <v>#N/A</v>
      </c>
      <c r="H8015" s="19" t="s">
        <v>4227</v>
      </c>
      <c r="I8015" s="19" t="str">
        <f>VLOOKUP(Table1[[#This Row],[tourney_id]],tournaments!A:E,4,FALSE)</f>
        <v>Rome, Georgia</v>
      </c>
    </row>
    <row r="8016" spans="1:9" x14ac:dyDescent="0.3">
      <c r="A8016" s="14" t="s">
        <v>4252</v>
      </c>
      <c r="B8016" s="14" t="s">
        <v>4251</v>
      </c>
      <c r="C8016" s="14" t="s">
        <v>473</v>
      </c>
      <c r="D8016" s="16">
        <v>44672.583333333336</v>
      </c>
      <c r="E8016" s="19" t="e">
        <f>VLOOKUP(Table1[[#This Row],[winner_name]],[1]players!$A:$E,5,FALSE)</f>
        <v>#N/A</v>
      </c>
      <c r="F8016" s="19" t="e">
        <f>VLOOKUP(Table1[[#This Row],[loser_name]],[1]players!$A:$E,5,FALSE)</f>
        <v>#N/A</v>
      </c>
      <c r="H8016" s="19" t="s">
        <v>4227</v>
      </c>
      <c r="I8016" s="19" t="str">
        <f>VLOOKUP(Table1[[#This Row],[tourney_id]],tournaments!A:E,4,FALSE)</f>
        <v>Rome, Georgia</v>
      </c>
    </row>
    <row r="8017" spans="1:9" x14ac:dyDescent="0.3">
      <c r="A8017" s="14" t="s">
        <v>4253</v>
      </c>
      <c r="B8017" s="14" t="s">
        <v>1288</v>
      </c>
      <c r="C8017" s="14" t="s">
        <v>446</v>
      </c>
      <c r="D8017" s="16">
        <v>44672.583333333336</v>
      </c>
      <c r="E8017" s="19" t="e">
        <f>VLOOKUP(Table1[[#This Row],[winner_name]],[1]players!$A:$E,5,FALSE)</f>
        <v>#N/A</v>
      </c>
      <c r="F8017" s="19" t="e">
        <f>VLOOKUP(Table1[[#This Row],[loser_name]],[1]players!$A:$E,5,FALSE)</f>
        <v>#N/A</v>
      </c>
      <c r="H8017" s="19" t="s">
        <v>4227</v>
      </c>
      <c r="I8017" s="19" t="str">
        <f>VLOOKUP(Table1[[#This Row],[tourney_id]],tournaments!A:E,4,FALSE)</f>
        <v>Rome, Georgia</v>
      </c>
    </row>
    <row r="8018" spans="1:9" x14ac:dyDescent="0.3">
      <c r="A8018" s="14" t="s">
        <v>2527</v>
      </c>
      <c r="B8018" s="14" t="s">
        <v>4254</v>
      </c>
      <c r="C8018" s="14" t="s">
        <v>1007</v>
      </c>
      <c r="D8018" s="16">
        <v>44672.583333333336</v>
      </c>
      <c r="E8018" s="19" t="e">
        <f>VLOOKUP(Table1[[#This Row],[winner_name]],[1]players!$A:$E,5,FALSE)</f>
        <v>#N/A</v>
      </c>
      <c r="F8018" s="19" t="e">
        <f>VLOOKUP(Table1[[#This Row],[loser_name]],[1]players!$A:$E,5,FALSE)</f>
        <v>#N/A</v>
      </c>
      <c r="H8018" s="19" t="s">
        <v>4227</v>
      </c>
      <c r="I8018" s="19" t="str">
        <f>VLOOKUP(Table1[[#This Row],[tourney_id]],tournaments!A:E,4,FALSE)</f>
        <v>Rome, Georgia</v>
      </c>
    </row>
    <row r="8019" spans="1:9" x14ac:dyDescent="0.3">
      <c r="A8019" s="14" t="s">
        <v>2529</v>
      </c>
      <c r="B8019" s="14" t="s">
        <v>4255</v>
      </c>
      <c r="C8019" s="14" t="s">
        <v>446</v>
      </c>
      <c r="D8019" s="16">
        <v>44672.583333333336</v>
      </c>
      <c r="E8019" s="19" t="e">
        <f>VLOOKUP(Table1[[#This Row],[winner_name]],[1]players!$A:$E,5,FALSE)</f>
        <v>#N/A</v>
      </c>
      <c r="F8019" s="19" t="e">
        <f>VLOOKUP(Table1[[#This Row],[loser_name]],[1]players!$A:$E,5,FALSE)</f>
        <v>#N/A</v>
      </c>
      <c r="H8019" s="19" t="s">
        <v>4227</v>
      </c>
      <c r="I8019" s="19" t="str">
        <f>VLOOKUP(Table1[[#This Row],[tourney_id]],tournaments!A:E,4,FALSE)</f>
        <v>Rome, Georgia</v>
      </c>
    </row>
    <row r="8020" spans="1:9" x14ac:dyDescent="0.3">
      <c r="A8020" s="14" t="s">
        <v>2528</v>
      </c>
      <c r="B8020" s="14" t="s">
        <v>4256</v>
      </c>
      <c r="C8020" s="14" t="s">
        <v>416</v>
      </c>
      <c r="D8020" s="16">
        <v>44672.583333333336</v>
      </c>
      <c r="E8020" s="19">
        <f>VLOOKUP(Table1[[#This Row],[winner_name]],[1]players!$A:$E,5,FALSE)</f>
        <v>0</v>
      </c>
      <c r="F8020" s="19" t="e">
        <f>VLOOKUP(Table1[[#This Row],[loser_name]],[1]players!$A:$E,5,FALSE)</f>
        <v>#N/A</v>
      </c>
      <c r="H8020" s="19" t="s">
        <v>4227</v>
      </c>
      <c r="I8020" s="19" t="str">
        <f>VLOOKUP(Table1[[#This Row],[tourney_id]],tournaments!A:E,4,FALSE)</f>
        <v>Rome, Georgia</v>
      </c>
    </row>
    <row r="8021" spans="1:9" x14ac:dyDescent="0.3">
      <c r="A8021" s="14" t="s">
        <v>1845</v>
      </c>
      <c r="B8021" s="14" t="s">
        <v>2009</v>
      </c>
      <c r="C8021" s="14" t="s">
        <v>381</v>
      </c>
      <c r="D8021" s="16">
        <v>44673.479166666664</v>
      </c>
      <c r="E8021" s="19" t="e">
        <f>VLOOKUP(Table1[[#This Row],[winner_name]],[1]players!$A:$E,5,FALSE)</f>
        <v>#N/A</v>
      </c>
      <c r="F8021" s="19" t="e">
        <f>VLOOKUP(Table1[[#This Row],[loser_name]],[1]players!$A:$E,5,FALSE)</f>
        <v>#N/A</v>
      </c>
      <c r="H8021" s="19" t="s">
        <v>4227</v>
      </c>
      <c r="I8021" s="19" t="str">
        <f>VLOOKUP(Table1[[#This Row],[tourney_id]],tournaments!A:E,4,FALSE)</f>
        <v>Rome, Georgia</v>
      </c>
    </row>
    <row r="8022" spans="1:9" x14ac:dyDescent="0.3">
      <c r="A8022" s="14" t="s">
        <v>2013</v>
      </c>
      <c r="B8022" s="14" t="s">
        <v>3143</v>
      </c>
      <c r="C8022" s="14" t="s">
        <v>378</v>
      </c>
      <c r="D8022" s="16">
        <v>44673.479166666664</v>
      </c>
      <c r="E8022" s="19" t="e">
        <f>VLOOKUP(Table1[[#This Row],[winner_name]],[1]players!$A:$E,5,FALSE)</f>
        <v>#N/A</v>
      </c>
      <c r="F8022" s="19" t="e">
        <f>VLOOKUP(Table1[[#This Row],[loser_name]],[1]players!$A:$E,5,FALSE)</f>
        <v>#N/A</v>
      </c>
      <c r="H8022" s="19" t="s">
        <v>4227</v>
      </c>
      <c r="I8022" s="19" t="str">
        <f>VLOOKUP(Table1[[#This Row],[tourney_id]],tournaments!A:E,4,FALSE)</f>
        <v>Rome, Georgia</v>
      </c>
    </row>
    <row r="8023" spans="1:9" x14ac:dyDescent="0.3">
      <c r="A8023" s="14" t="s">
        <v>332</v>
      </c>
      <c r="B8023" s="14" t="s">
        <v>3154</v>
      </c>
      <c r="C8023" s="14" t="s">
        <v>429</v>
      </c>
      <c r="D8023" s="16">
        <v>44673.479166666664</v>
      </c>
      <c r="E8023" s="19" t="e">
        <f>VLOOKUP(Table1[[#This Row],[winner_name]],[1]players!$A:$E,5,FALSE)</f>
        <v>#N/A</v>
      </c>
      <c r="F8023" s="19" t="e">
        <f>VLOOKUP(Table1[[#This Row],[loser_name]],[1]players!$A:$E,5,FALSE)</f>
        <v>#N/A</v>
      </c>
      <c r="H8023" s="19" t="s">
        <v>4227</v>
      </c>
      <c r="I8023" s="19" t="str">
        <f>VLOOKUP(Table1[[#This Row],[tourney_id]],tournaments!A:E,4,FALSE)</f>
        <v>Rome, Georgia</v>
      </c>
    </row>
    <row r="8024" spans="1:9" x14ac:dyDescent="0.3">
      <c r="A8024" s="14" t="s">
        <v>2141</v>
      </c>
      <c r="B8024" s="14" t="s">
        <v>3174</v>
      </c>
      <c r="C8024" s="14" t="s">
        <v>381</v>
      </c>
      <c r="D8024" s="16">
        <v>44673.479166666664</v>
      </c>
      <c r="E8024" s="19" t="e">
        <f>VLOOKUP(Table1[[#This Row],[winner_name]],[1]players!$A:$E,5,FALSE)</f>
        <v>#N/A</v>
      </c>
      <c r="F8024" s="19" t="e">
        <f>VLOOKUP(Table1[[#This Row],[loser_name]],[1]players!$A:$E,5,FALSE)</f>
        <v>#N/A</v>
      </c>
      <c r="H8024" s="19" t="s">
        <v>4227</v>
      </c>
      <c r="I8024" s="19" t="str">
        <f>VLOOKUP(Table1[[#This Row],[tourney_id]],tournaments!A:E,4,FALSE)</f>
        <v>Rome, Georgia</v>
      </c>
    </row>
    <row r="8025" spans="1:9" x14ac:dyDescent="0.3">
      <c r="A8025" s="14" t="s">
        <v>3720</v>
      </c>
      <c r="B8025" s="14" t="s">
        <v>4229</v>
      </c>
      <c r="C8025" s="14" t="s">
        <v>636</v>
      </c>
      <c r="D8025" s="16">
        <v>44673.479166666664</v>
      </c>
      <c r="E8025" s="19" t="e">
        <f>VLOOKUP(Table1[[#This Row],[winner_name]],[1]players!$A:$E,5,FALSE)</f>
        <v>#N/A</v>
      </c>
      <c r="F8025" s="19">
        <f>VLOOKUP(Table1[[#This Row],[loser_name]],[1]players!$A:$E,5,FALSE)</f>
        <v>0</v>
      </c>
      <c r="H8025" s="19" t="s">
        <v>4227</v>
      </c>
      <c r="I8025" s="19" t="str">
        <f>VLOOKUP(Table1[[#This Row],[tourney_id]],tournaments!A:E,4,FALSE)</f>
        <v>Rome, Georgia</v>
      </c>
    </row>
    <row r="8026" spans="1:9" x14ac:dyDescent="0.3">
      <c r="A8026" s="14" t="s">
        <v>4257</v>
      </c>
      <c r="B8026" s="14" t="s">
        <v>4244</v>
      </c>
      <c r="C8026" s="14" t="s">
        <v>610</v>
      </c>
      <c r="D8026" s="16">
        <v>44673.479166666664</v>
      </c>
      <c r="E8026" s="19" t="e">
        <f>VLOOKUP(Table1[[#This Row],[winner_name]],[1]players!$A:$E,5,FALSE)</f>
        <v>#N/A</v>
      </c>
      <c r="F8026" s="19" t="e">
        <f>VLOOKUP(Table1[[#This Row],[loser_name]],[1]players!$A:$E,5,FALSE)</f>
        <v>#N/A</v>
      </c>
      <c r="H8026" s="19" t="s">
        <v>4227</v>
      </c>
      <c r="I8026" s="19" t="str">
        <f>VLOOKUP(Table1[[#This Row],[tourney_id]],tournaments!A:E,4,FALSE)</f>
        <v>Rome, Georgia</v>
      </c>
    </row>
    <row r="8027" spans="1:9" x14ac:dyDescent="0.3">
      <c r="A8027" s="14" t="s">
        <v>4258</v>
      </c>
      <c r="B8027" s="14" t="s">
        <v>4246</v>
      </c>
      <c r="C8027" s="14" t="s">
        <v>389</v>
      </c>
      <c r="D8027" s="16">
        <v>44673.479166666664</v>
      </c>
      <c r="E8027" s="19" t="e">
        <f>VLOOKUP(Table1[[#This Row],[winner_name]],[1]players!$A:$E,5,FALSE)</f>
        <v>#N/A</v>
      </c>
      <c r="F8027" s="19" t="e">
        <f>VLOOKUP(Table1[[#This Row],[loser_name]],[1]players!$A:$E,5,FALSE)</f>
        <v>#N/A</v>
      </c>
      <c r="H8027" s="19" t="s">
        <v>4227</v>
      </c>
      <c r="I8027" s="19" t="str">
        <f>VLOOKUP(Table1[[#This Row],[tourney_id]],tournaments!A:E,4,FALSE)</f>
        <v>Rome, Georgia</v>
      </c>
    </row>
    <row r="8028" spans="1:9" x14ac:dyDescent="0.3">
      <c r="A8028" s="14" t="s">
        <v>1808</v>
      </c>
      <c r="B8028" s="14" t="s">
        <v>2054</v>
      </c>
      <c r="C8028" s="14" t="s">
        <v>395</v>
      </c>
      <c r="D8028" s="16">
        <v>44673.583333333336</v>
      </c>
      <c r="E8028" s="19" t="e">
        <f>VLOOKUP(Table1[[#This Row],[winner_name]],[1]players!$A:$E,5,FALSE)</f>
        <v>#N/A</v>
      </c>
      <c r="F8028" s="19" t="e">
        <f>VLOOKUP(Table1[[#This Row],[loser_name]],[1]players!$A:$E,5,FALSE)</f>
        <v>#N/A</v>
      </c>
      <c r="H8028" s="19" t="s">
        <v>4227</v>
      </c>
      <c r="I8028" s="19" t="str">
        <f>VLOOKUP(Table1[[#This Row],[tourney_id]],tournaments!A:E,4,FALSE)</f>
        <v>Rome, Georgia</v>
      </c>
    </row>
    <row r="8029" spans="1:9" x14ac:dyDescent="0.3">
      <c r="A8029" s="14" t="s">
        <v>1822</v>
      </c>
      <c r="B8029" s="14" t="s">
        <v>1261</v>
      </c>
      <c r="C8029" s="14" t="s">
        <v>2750</v>
      </c>
      <c r="D8029" s="16">
        <v>44673.583333333336</v>
      </c>
      <c r="E8029" s="19" t="e">
        <f>VLOOKUP(Table1[[#This Row],[winner_name]],[1]players!$A:$E,5,FALSE)</f>
        <v>#N/A</v>
      </c>
      <c r="F8029" s="19" t="e">
        <f>VLOOKUP(Table1[[#This Row],[loser_name]],[1]players!$A:$E,5,FALSE)</f>
        <v>#N/A</v>
      </c>
      <c r="H8029" s="19" t="s">
        <v>4227</v>
      </c>
      <c r="I8029" s="19" t="str">
        <f>VLOOKUP(Table1[[#This Row],[tourney_id]],tournaments!A:E,4,FALSE)</f>
        <v>Rome, Georgia</v>
      </c>
    </row>
    <row r="8030" spans="1:9" x14ac:dyDescent="0.3">
      <c r="A8030" s="14" t="s">
        <v>4248</v>
      </c>
      <c r="B8030" s="19" t="s">
        <v>1259</v>
      </c>
      <c r="C8030" s="14" t="s">
        <v>497</v>
      </c>
      <c r="D8030" s="16">
        <v>44673.583333333336</v>
      </c>
      <c r="E8030" s="19" t="e">
        <f>VLOOKUP(Table1[[#This Row],[winner_name]],[1]players!$A:$E,5,FALSE)</f>
        <v>#N/A</v>
      </c>
      <c r="F8030" s="19" t="e">
        <f>VLOOKUP(Table1[[#This Row],[loser_name]],[1]players!$A:$E,5,FALSE)</f>
        <v>#N/A</v>
      </c>
      <c r="H8030" s="19" t="s">
        <v>4227</v>
      </c>
      <c r="I8030" s="19" t="str">
        <f>VLOOKUP(Table1[[#This Row],[tourney_id]],tournaments!A:E,4,FALSE)</f>
        <v>Rome, Georgia</v>
      </c>
    </row>
    <row r="8031" spans="1:9" x14ac:dyDescent="0.3">
      <c r="A8031" s="14" t="s">
        <v>915</v>
      </c>
      <c r="B8031" s="14" t="s">
        <v>4259</v>
      </c>
      <c r="C8031" s="14" t="s">
        <v>397</v>
      </c>
      <c r="D8031" s="16">
        <v>44673.583333333336</v>
      </c>
      <c r="E8031" s="19" t="e">
        <f>VLOOKUP(Table1[[#This Row],[winner_name]],[1]players!$A:$E,5,FALSE)</f>
        <v>#N/A</v>
      </c>
      <c r="F8031" s="19" t="e">
        <f>VLOOKUP(Table1[[#This Row],[loser_name]],[1]players!$A:$E,5,FALSE)</f>
        <v>#N/A</v>
      </c>
      <c r="H8031" s="19" t="s">
        <v>4227</v>
      </c>
      <c r="I8031" s="19" t="str">
        <f>VLOOKUP(Table1[[#This Row],[tourney_id]],tournaments!A:E,4,FALSE)</f>
        <v>Rome, Georgia</v>
      </c>
    </row>
    <row r="8032" spans="1:9" x14ac:dyDescent="0.3">
      <c r="A8032" s="14" t="s">
        <v>2060</v>
      </c>
      <c r="B8032" s="14" t="s">
        <v>4251</v>
      </c>
      <c r="C8032" s="14" t="s">
        <v>416</v>
      </c>
      <c r="D8032" s="16">
        <v>44673.583333333336</v>
      </c>
      <c r="E8032" s="19" t="e">
        <f>VLOOKUP(Table1[[#This Row],[winner_name]],[1]players!$A:$E,5,FALSE)</f>
        <v>#N/A</v>
      </c>
      <c r="F8032" s="19" t="e">
        <f>VLOOKUP(Table1[[#This Row],[loser_name]],[1]players!$A:$E,5,FALSE)</f>
        <v>#N/A</v>
      </c>
      <c r="H8032" s="19" t="s">
        <v>4227</v>
      </c>
      <c r="I8032" s="19" t="str">
        <f>VLOOKUP(Table1[[#This Row],[tourney_id]],tournaments!A:E,4,FALSE)</f>
        <v>Rome, Georgia</v>
      </c>
    </row>
    <row r="8033" spans="1:9" x14ac:dyDescent="0.3">
      <c r="A8033" s="14" t="s">
        <v>1265</v>
      </c>
      <c r="B8033" s="19" t="s">
        <v>1283</v>
      </c>
      <c r="C8033" s="14" t="s">
        <v>4260</v>
      </c>
      <c r="D8033" s="16">
        <v>44673.583333333336</v>
      </c>
      <c r="E8033" s="19" t="e">
        <f>VLOOKUP(Table1[[#This Row],[winner_name]],[1]players!$A:$E,5,FALSE)</f>
        <v>#N/A</v>
      </c>
      <c r="F8033" s="19" t="e">
        <f>VLOOKUP(Table1[[#This Row],[loser_name]],[1]players!$A:$E,5,FALSE)</f>
        <v>#N/A</v>
      </c>
      <c r="H8033" s="19" t="s">
        <v>4227</v>
      </c>
      <c r="I8033" s="19" t="str">
        <f>VLOOKUP(Table1[[#This Row],[tourney_id]],tournaments!A:E,4,FALSE)</f>
        <v>Rome, Georgia</v>
      </c>
    </row>
    <row r="8034" spans="1:9" x14ac:dyDescent="0.3">
      <c r="A8034" s="14" t="s">
        <v>91</v>
      </c>
      <c r="B8034" s="14" t="s">
        <v>1288</v>
      </c>
      <c r="C8034" s="14" t="s">
        <v>397</v>
      </c>
      <c r="D8034" s="16">
        <v>44673.583333333336</v>
      </c>
      <c r="E8034" s="19" t="e">
        <f>VLOOKUP(Table1[[#This Row],[winner_name]],[1]players!$A:$E,5,FALSE)</f>
        <v>#N/A</v>
      </c>
      <c r="F8034" s="19" t="e">
        <f>VLOOKUP(Table1[[#This Row],[loser_name]],[1]players!$A:$E,5,FALSE)</f>
        <v>#N/A</v>
      </c>
      <c r="H8034" s="19" t="s">
        <v>4227</v>
      </c>
      <c r="I8034" s="19" t="str">
        <f>VLOOKUP(Table1[[#This Row],[tourney_id]],tournaments!A:E,4,FALSE)</f>
        <v>Rome, Georgia</v>
      </c>
    </row>
    <row r="8035" spans="1:9" x14ac:dyDescent="0.3">
      <c r="A8035" s="14" t="s">
        <v>1285</v>
      </c>
      <c r="B8035" s="14" t="s">
        <v>1268</v>
      </c>
      <c r="C8035" s="14" t="s">
        <v>381</v>
      </c>
      <c r="D8035" s="16">
        <v>44673.583333333336</v>
      </c>
      <c r="E8035" s="19" t="e">
        <f>VLOOKUP(Table1[[#This Row],[winner_name]],[1]players!$A:$E,5,FALSE)</f>
        <v>#N/A</v>
      </c>
      <c r="F8035" s="19" t="e">
        <f>VLOOKUP(Table1[[#This Row],[loser_name]],[1]players!$A:$E,5,FALSE)</f>
        <v>#N/A</v>
      </c>
      <c r="H8035" s="19" t="s">
        <v>4227</v>
      </c>
      <c r="I8035" s="19" t="str">
        <f>VLOOKUP(Table1[[#This Row],[tourney_id]],tournaments!A:E,4,FALSE)</f>
        <v>Rome, Georgia</v>
      </c>
    </row>
    <row r="8036" spans="1:9" x14ac:dyDescent="0.3">
      <c r="A8036" s="14" t="s">
        <v>4261</v>
      </c>
      <c r="B8036" s="14" t="s">
        <v>3116</v>
      </c>
      <c r="C8036" s="14" t="s">
        <v>427</v>
      </c>
      <c r="D8036" s="16">
        <v>44673.583333333336</v>
      </c>
      <c r="E8036" s="19" t="e">
        <f>VLOOKUP(Table1[[#This Row],[winner_name]],[1]players!$A:$E,5,FALSE)</f>
        <v>#N/A</v>
      </c>
      <c r="F8036" s="19" t="e">
        <f>VLOOKUP(Table1[[#This Row],[loser_name]],[1]players!$A:$E,5,FALSE)</f>
        <v>#N/A</v>
      </c>
      <c r="H8036" s="19" t="s">
        <v>4227</v>
      </c>
      <c r="I8036" s="19" t="str">
        <f>VLOOKUP(Table1[[#This Row],[tourney_id]],tournaments!A:E,4,FALSE)</f>
        <v>Rome, Georgia</v>
      </c>
    </row>
    <row r="8037" spans="1:9" x14ac:dyDescent="0.3">
      <c r="A8037" s="14" t="s">
        <v>2527</v>
      </c>
      <c r="B8037" s="14" t="s">
        <v>4262</v>
      </c>
      <c r="C8037" s="14" t="s">
        <v>388</v>
      </c>
      <c r="D8037" s="16">
        <v>44673.583333333336</v>
      </c>
      <c r="E8037" s="19" t="e">
        <f>VLOOKUP(Table1[[#This Row],[winner_name]],[1]players!$A:$E,5,FALSE)</f>
        <v>#N/A</v>
      </c>
      <c r="F8037" s="19">
        <f>VLOOKUP(Table1[[#This Row],[loser_name]],[1]players!$A:$E,5,FALSE)</f>
        <v>0</v>
      </c>
      <c r="H8037" s="19" t="s">
        <v>4227</v>
      </c>
      <c r="I8037" s="19" t="str">
        <f>VLOOKUP(Table1[[#This Row],[tourney_id]],tournaments!A:E,4,FALSE)</f>
        <v>Rome, Georgia</v>
      </c>
    </row>
    <row r="8038" spans="1:9" x14ac:dyDescent="0.3">
      <c r="A8038" s="14" t="s">
        <v>2528</v>
      </c>
      <c r="B8038" s="14" t="s">
        <v>3165</v>
      </c>
      <c r="C8038" s="14" t="s">
        <v>513</v>
      </c>
      <c r="D8038" s="16">
        <v>44673.583333333336</v>
      </c>
      <c r="E8038" s="19">
        <f>VLOOKUP(Table1[[#This Row],[winner_name]],[1]players!$A:$E,5,FALSE)</f>
        <v>0</v>
      </c>
      <c r="F8038" s="19">
        <f>VLOOKUP(Table1[[#This Row],[loser_name]],[1]players!$A:$E,5,FALSE)</f>
        <v>0</v>
      </c>
      <c r="H8038" s="19" t="s">
        <v>4227</v>
      </c>
      <c r="I8038" s="19" t="str">
        <f>VLOOKUP(Table1[[#This Row],[tourney_id]],tournaments!A:E,4,FALSE)</f>
        <v>Rome, Georgia</v>
      </c>
    </row>
    <row r="8039" spans="1:9" x14ac:dyDescent="0.3">
      <c r="A8039" s="14" t="s">
        <v>1845</v>
      </c>
      <c r="B8039" s="14" t="s">
        <v>2141</v>
      </c>
      <c r="C8039" s="14" t="s">
        <v>427</v>
      </c>
      <c r="D8039" s="16">
        <v>44674.479166666664</v>
      </c>
      <c r="E8039" s="19" t="e">
        <f>VLOOKUP(Table1[[#This Row],[winner_name]],[1]players!$A:$E,5,FALSE)</f>
        <v>#N/A</v>
      </c>
      <c r="F8039" s="19" t="e">
        <f>VLOOKUP(Table1[[#This Row],[loser_name]],[1]players!$A:$E,5,FALSE)</f>
        <v>#N/A</v>
      </c>
      <c r="H8039" s="19" t="s">
        <v>4227</v>
      </c>
      <c r="I8039" s="19" t="str">
        <f>VLOOKUP(Table1[[#This Row],[tourney_id]],tournaments!A:E,4,FALSE)</f>
        <v>Rome, Georgia</v>
      </c>
    </row>
    <row r="8040" spans="1:9" x14ac:dyDescent="0.3">
      <c r="A8040" s="14" t="s">
        <v>930</v>
      </c>
      <c r="B8040" s="14" t="s">
        <v>3720</v>
      </c>
      <c r="C8040" s="14" t="s">
        <v>384</v>
      </c>
      <c r="D8040" s="16">
        <v>44674.479166666664</v>
      </c>
      <c r="E8040" s="19" t="e">
        <f>VLOOKUP(Table1[[#This Row],[winner_name]],[1]players!$A:$E,5,FALSE)</f>
        <v>#N/A</v>
      </c>
      <c r="F8040" s="19" t="e">
        <f>VLOOKUP(Table1[[#This Row],[loser_name]],[1]players!$A:$E,5,FALSE)</f>
        <v>#N/A</v>
      </c>
      <c r="H8040" s="19" t="s">
        <v>4227</v>
      </c>
      <c r="I8040" s="19" t="str">
        <f>VLOOKUP(Table1[[#This Row],[tourney_id]],tournaments!A:E,4,FALSE)</f>
        <v>Rome, Georgia</v>
      </c>
    </row>
    <row r="8041" spans="1:9" x14ac:dyDescent="0.3">
      <c r="A8041" s="14" t="s">
        <v>1325</v>
      </c>
      <c r="B8041" s="14" t="s">
        <v>4258</v>
      </c>
      <c r="C8041" s="14" t="s">
        <v>397</v>
      </c>
      <c r="D8041" s="16">
        <v>44674.479166666664</v>
      </c>
      <c r="E8041" s="19" t="e">
        <f>VLOOKUP(Table1[[#This Row],[winner_name]],[1]players!$A:$E,5,FALSE)</f>
        <v>#N/A</v>
      </c>
      <c r="F8041" s="19" t="e">
        <f>VLOOKUP(Table1[[#This Row],[loser_name]],[1]players!$A:$E,5,FALSE)</f>
        <v>#N/A</v>
      </c>
      <c r="H8041" s="19" t="s">
        <v>4227</v>
      </c>
      <c r="I8041" s="19" t="str">
        <f>VLOOKUP(Table1[[#This Row],[tourney_id]],tournaments!A:E,4,FALSE)</f>
        <v>Rome, Georgia</v>
      </c>
    </row>
    <row r="8042" spans="1:9" x14ac:dyDescent="0.3">
      <c r="A8042" s="14" t="s">
        <v>1808</v>
      </c>
      <c r="B8042" s="14" t="s">
        <v>1265</v>
      </c>
      <c r="C8042" s="14" t="s">
        <v>416</v>
      </c>
      <c r="D8042" s="16">
        <v>44674.479166666664</v>
      </c>
      <c r="E8042" s="19" t="e">
        <f>VLOOKUP(Table1[[#This Row],[winner_name]],[1]players!$A:$E,5,FALSE)</f>
        <v>#N/A</v>
      </c>
      <c r="F8042" s="19" t="e">
        <f>VLOOKUP(Table1[[#This Row],[loser_name]],[1]players!$A:$E,5,FALSE)</f>
        <v>#N/A</v>
      </c>
      <c r="H8042" s="19" t="s">
        <v>4227</v>
      </c>
      <c r="I8042" s="19" t="str">
        <f>VLOOKUP(Table1[[#This Row],[tourney_id]],tournaments!A:E,4,FALSE)</f>
        <v>Rome, Georgia</v>
      </c>
    </row>
    <row r="8043" spans="1:9" x14ac:dyDescent="0.3">
      <c r="A8043" s="14" t="s">
        <v>1268</v>
      </c>
      <c r="B8043" s="14" t="s">
        <v>4248</v>
      </c>
      <c r="C8043" s="14" t="s">
        <v>586</v>
      </c>
      <c r="D8043" s="16">
        <v>44674.479166666664</v>
      </c>
      <c r="E8043" s="19" t="e">
        <f>VLOOKUP(Table1[[#This Row],[winner_name]],[1]players!$A:$E,5,FALSE)</f>
        <v>#N/A</v>
      </c>
      <c r="F8043" s="19" t="e">
        <f>VLOOKUP(Table1[[#This Row],[loser_name]],[1]players!$A:$E,5,FALSE)</f>
        <v>#N/A</v>
      </c>
      <c r="H8043" s="19" t="s">
        <v>4227</v>
      </c>
      <c r="I8043" s="19" t="str">
        <f>VLOOKUP(Table1[[#This Row],[tourney_id]],tournaments!A:E,4,FALSE)</f>
        <v>Rome, Georgia</v>
      </c>
    </row>
    <row r="8044" spans="1:9" x14ac:dyDescent="0.3">
      <c r="A8044" s="14" t="s">
        <v>4262</v>
      </c>
      <c r="B8044" s="14" t="s">
        <v>4251</v>
      </c>
      <c r="C8044" s="14" t="s">
        <v>446</v>
      </c>
      <c r="D8044" s="16">
        <v>44674.479166666664</v>
      </c>
      <c r="E8044" s="19">
        <f>VLOOKUP(Table1[[#This Row],[winner_name]],[1]players!$A:$E,5,FALSE)</f>
        <v>0</v>
      </c>
      <c r="F8044" s="19" t="e">
        <f>VLOOKUP(Table1[[#This Row],[loser_name]],[1]players!$A:$E,5,FALSE)</f>
        <v>#N/A</v>
      </c>
      <c r="H8044" s="19" t="s">
        <v>4227</v>
      </c>
      <c r="I8044" s="19" t="str">
        <f>VLOOKUP(Table1[[#This Row],[tourney_id]],tournaments!A:E,4,FALSE)</f>
        <v>Rome, Georgia</v>
      </c>
    </row>
    <row r="8045" spans="1:9" x14ac:dyDescent="0.3">
      <c r="A8045" s="14" t="s">
        <v>3165</v>
      </c>
      <c r="B8045" s="14" t="s">
        <v>4263</v>
      </c>
      <c r="C8045" s="14" t="s">
        <v>380</v>
      </c>
      <c r="D8045" s="16">
        <v>44674.479166666664</v>
      </c>
      <c r="E8045" s="19">
        <f>VLOOKUP(Table1[[#This Row],[winner_name]],[1]players!$A:$E,5,FALSE)</f>
        <v>0</v>
      </c>
      <c r="F8045" s="19" t="e">
        <f>VLOOKUP(Table1[[#This Row],[loser_name]],[1]players!$A:$E,5,FALSE)</f>
        <v>#N/A</v>
      </c>
      <c r="H8045" s="19" t="s">
        <v>4227</v>
      </c>
      <c r="I8045" s="19" t="str">
        <f>VLOOKUP(Table1[[#This Row],[tourney_id]],tournaments!A:E,4,FALSE)</f>
        <v>Rome, Georgia</v>
      </c>
    </row>
    <row r="8046" spans="1:9" x14ac:dyDescent="0.3">
      <c r="A8046" s="14" t="s">
        <v>1265</v>
      </c>
      <c r="B8046" s="14" t="s">
        <v>1845</v>
      </c>
      <c r="C8046" s="14" t="s">
        <v>3906</v>
      </c>
      <c r="D8046" s="16">
        <v>44675.479166666664</v>
      </c>
      <c r="E8046" s="19" t="e">
        <f>VLOOKUP(Table1[[#This Row],[winner_name]],[1]players!$A:$E,5,FALSE)</f>
        <v>#N/A</v>
      </c>
      <c r="F8046" s="19" t="e">
        <f>VLOOKUP(Table1[[#This Row],[loser_name]],[1]players!$A:$E,5,FALSE)</f>
        <v>#N/A</v>
      </c>
      <c r="H8046" s="19" t="s">
        <v>4227</v>
      </c>
      <c r="I8046" s="19" t="str">
        <f>VLOOKUP(Table1[[#This Row],[tourney_id]],tournaments!A:E,4,FALSE)</f>
        <v>Rome, Georgia</v>
      </c>
    </row>
    <row r="8047" spans="1:9" x14ac:dyDescent="0.3">
      <c r="A8047" s="14" t="s">
        <v>2013</v>
      </c>
      <c r="B8047" s="14" t="s">
        <v>91</v>
      </c>
      <c r="C8047" s="14" t="s">
        <v>1959</v>
      </c>
      <c r="D8047" s="16">
        <v>44675.479166666664</v>
      </c>
      <c r="E8047" s="19" t="e">
        <f>VLOOKUP(Table1[[#This Row],[winner_name]],[1]players!$A:$E,5,FALSE)</f>
        <v>#N/A</v>
      </c>
      <c r="F8047" s="19" t="e">
        <f>VLOOKUP(Table1[[#This Row],[loser_name]],[1]players!$A:$E,5,FALSE)</f>
        <v>#N/A</v>
      </c>
      <c r="H8047" s="19" t="s">
        <v>4227</v>
      </c>
      <c r="I8047" s="19" t="str">
        <f>VLOOKUP(Table1[[#This Row],[tourney_id]],tournaments!A:E,4,FALSE)</f>
        <v>Rome, Georgia</v>
      </c>
    </row>
    <row r="8048" spans="1:9" x14ac:dyDescent="0.3">
      <c r="A8048" s="14" t="s">
        <v>1814</v>
      </c>
      <c r="B8048" s="14" t="s">
        <v>1268</v>
      </c>
      <c r="C8048" s="14" t="s">
        <v>4264</v>
      </c>
      <c r="D8048" s="16">
        <v>44675.479166666664</v>
      </c>
      <c r="E8048" s="19" t="e">
        <f>VLOOKUP(Table1[[#This Row],[winner_name]],[1]players!$A:$E,5,FALSE)</f>
        <v>#N/A</v>
      </c>
      <c r="F8048" s="19" t="e">
        <f>VLOOKUP(Table1[[#This Row],[loser_name]],[1]players!$A:$E,5,FALSE)</f>
        <v>#N/A</v>
      </c>
      <c r="H8048" s="19" t="s">
        <v>4227</v>
      </c>
      <c r="I8048" s="19" t="str">
        <f>VLOOKUP(Table1[[#This Row],[tourney_id]],tournaments!A:E,4,FALSE)</f>
        <v>Rome, Georgia</v>
      </c>
    </row>
    <row r="8049" spans="1:9" x14ac:dyDescent="0.3">
      <c r="A8049" s="14" t="s">
        <v>930</v>
      </c>
      <c r="B8049" s="14" t="s">
        <v>4261</v>
      </c>
      <c r="C8049" s="14" t="s">
        <v>1795</v>
      </c>
      <c r="D8049" s="16">
        <v>44675.479166666664</v>
      </c>
      <c r="E8049" s="19" t="e">
        <f>VLOOKUP(Table1[[#This Row],[winner_name]],[1]players!$A:$E,5,FALSE)</f>
        <v>#N/A</v>
      </c>
      <c r="F8049" s="19" t="e">
        <f>VLOOKUP(Table1[[#This Row],[loser_name]],[1]players!$A:$E,5,FALSE)</f>
        <v>#N/A</v>
      </c>
      <c r="H8049" s="19" t="s">
        <v>4227</v>
      </c>
      <c r="I8049" s="19" t="str">
        <f>VLOOKUP(Table1[[#This Row],[tourney_id]],tournaments!A:E,4,FALSE)</f>
        <v>Rome, Georgia</v>
      </c>
    </row>
    <row r="8050" spans="1:9" x14ac:dyDescent="0.3">
      <c r="A8050" s="14" t="s">
        <v>4262</v>
      </c>
      <c r="B8050" s="14" t="s">
        <v>332</v>
      </c>
      <c r="C8050" s="14" t="s">
        <v>4265</v>
      </c>
      <c r="D8050" s="16">
        <v>44675.479166666664</v>
      </c>
      <c r="E8050" s="19">
        <f>VLOOKUP(Table1[[#This Row],[winner_name]],[1]players!$A:$E,5,FALSE)</f>
        <v>0</v>
      </c>
      <c r="F8050" s="19" t="e">
        <f>VLOOKUP(Table1[[#This Row],[loser_name]],[1]players!$A:$E,5,FALSE)</f>
        <v>#N/A</v>
      </c>
      <c r="H8050" s="19" t="s">
        <v>4227</v>
      </c>
      <c r="I8050" s="19" t="str">
        <f>VLOOKUP(Table1[[#This Row],[tourney_id]],tournaments!A:E,4,FALSE)</f>
        <v>Rome, Georgia</v>
      </c>
    </row>
    <row r="8051" spans="1:9" x14ac:dyDescent="0.3">
      <c r="A8051" s="14" t="s">
        <v>1325</v>
      </c>
      <c r="B8051" s="14" t="s">
        <v>3165</v>
      </c>
      <c r="C8051" s="14" t="s">
        <v>378</v>
      </c>
      <c r="D8051" s="16">
        <v>44675.479166666664</v>
      </c>
      <c r="E8051" s="19" t="e">
        <f>VLOOKUP(Table1[[#This Row],[winner_name]],[1]players!$A:$E,5,FALSE)</f>
        <v>#N/A</v>
      </c>
      <c r="F8051" s="19">
        <f>VLOOKUP(Table1[[#This Row],[loser_name]],[1]players!$A:$E,5,FALSE)</f>
        <v>0</v>
      </c>
      <c r="H8051" s="19" t="s">
        <v>4227</v>
      </c>
      <c r="I8051" s="19" t="str">
        <f>VLOOKUP(Table1[[#This Row],[tourney_id]],tournaments!A:E,4,FALSE)</f>
        <v>Rome, Georgia</v>
      </c>
    </row>
    <row r="8052" spans="1:9" x14ac:dyDescent="0.3">
      <c r="A8052" s="14" t="s">
        <v>2009</v>
      </c>
      <c r="B8052" s="14" t="s">
        <v>4198</v>
      </c>
      <c r="C8052" s="14" t="s">
        <v>878</v>
      </c>
      <c r="D8052" s="16">
        <v>44307.708333333336</v>
      </c>
      <c r="E8052" s="19" t="e">
        <f>VLOOKUP(Table1[[#This Row],[winner_name]],[1]players!$A:$E,5,FALSE)</f>
        <v>#N/A</v>
      </c>
      <c r="F8052" s="19" t="e">
        <f>VLOOKUP(Table1[[#This Row],[loser_name]],[1]players!$A:$E,5,FALSE)</f>
        <v>#N/A</v>
      </c>
      <c r="H8052" s="19" t="s">
        <v>4266</v>
      </c>
      <c r="I8052" s="19" t="str">
        <f>VLOOKUP(Table1[[#This Row],[tourney_id]],tournaments!A:E,4,FALSE)</f>
        <v>Rome, Georgia</v>
      </c>
    </row>
    <row r="8053" spans="1:9" x14ac:dyDescent="0.3">
      <c r="A8053" s="14" t="s">
        <v>3143</v>
      </c>
      <c r="B8053" s="14" t="s">
        <v>4267</v>
      </c>
      <c r="C8053" s="14" t="s">
        <v>587</v>
      </c>
      <c r="D8053" s="16">
        <v>44307.708333333336</v>
      </c>
      <c r="E8053" s="19" t="e">
        <f>VLOOKUP(Table1[[#This Row],[winner_name]],[1]players!$A:$E,5,FALSE)</f>
        <v>#N/A</v>
      </c>
      <c r="F8053" s="19" t="e">
        <f>VLOOKUP(Table1[[#This Row],[loser_name]],[1]players!$A:$E,5,FALSE)</f>
        <v>#N/A</v>
      </c>
      <c r="H8053" s="19" t="s">
        <v>4266</v>
      </c>
      <c r="I8053" s="19" t="str">
        <f>VLOOKUP(Table1[[#This Row],[tourney_id]],tournaments!A:E,4,FALSE)</f>
        <v>Rome, Georgia</v>
      </c>
    </row>
    <row r="8054" spans="1:9" x14ac:dyDescent="0.3">
      <c r="A8054" s="14" t="s">
        <v>855</v>
      </c>
      <c r="B8054" s="14" t="s">
        <v>4268</v>
      </c>
      <c r="C8054" s="14" t="s">
        <v>400</v>
      </c>
      <c r="D8054" s="16">
        <v>44307.708333333336</v>
      </c>
      <c r="E8054" s="19" t="e">
        <f>VLOOKUP(Table1[[#This Row],[winner_name]],[1]players!$A:$E,5,FALSE)</f>
        <v>#N/A</v>
      </c>
      <c r="F8054" s="19" t="e">
        <f>VLOOKUP(Table1[[#This Row],[loser_name]],[1]players!$A:$E,5,FALSE)</f>
        <v>#N/A</v>
      </c>
      <c r="H8054" s="19" t="s">
        <v>4266</v>
      </c>
      <c r="I8054" s="19" t="str">
        <f>VLOOKUP(Table1[[#This Row],[tourney_id]],tournaments!A:E,4,FALSE)</f>
        <v>Rome, Georgia</v>
      </c>
    </row>
    <row r="8055" spans="1:9" x14ac:dyDescent="0.3">
      <c r="A8055" s="14" t="s">
        <v>77</v>
      </c>
      <c r="B8055" s="14" t="s">
        <v>1822</v>
      </c>
      <c r="C8055" s="14" t="s">
        <v>571</v>
      </c>
      <c r="D8055" s="16">
        <v>44308.708333333336</v>
      </c>
      <c r="E8055" s="19" t="e">
        <f>VLOOKUP(Table1[[#This Row],[winner_name]],[1]players!$A:$E,5,FALSE)</f>
        <v>#N/A</v>
      </c>
      <c r="F8055" s="19" t="e">
        <f>VLOOKUP(Table1[[#This Row],[loser_name]],[1]players!$A:$E,5,FALSE)</f>
        <v>#N/A</v>
      </c>
      <c r="H8055" s="19" t="s">
        <v>4266</v>
      </c>
      <c r="I8055" s="19" t="str">
        <f>VLOOKUP(Table1[[#This Row],[tourney_id]],tournaments!A:E,4,FALSE)</f>
        <v>Rome, Georgia</v>
      </c>
    </row>
    <row r="8056" spans="1:9" x14ac:dyDescent="0.3">
      <c r="A8056" s="14" t="s">
        <v>1808</v>
      </c>
      <c r="B8056" s="14" t="s">
        <v>918</v>
      </c>
      <c r="C8056" s="14" t="s">
        <v>954</v>
      </c>
      <c r="D8056" s="16">
        <v>44308.708333333336</v>
      </c>
      <c r="E8056" s="19" t="e">
        <f>VLOOKUP(Table1[[#This Row],[winner_name]],[1]players!$A:$E,5,FALSE)</f>
        <v>#N/A</v>
      </c>
      <c r="F8056" s="19" t="e">
        <f>VLOOKUP(Table1[[#This Row],[loser_name]],[1]players!$A:$E,5,FALSE)</f>
        <v>#N/A</v>
      </c>
      <c r="H8056" s="19" t="s">
        <v>4266</v>
      </c>
      <c r="I8056" s="19" t="str">
        <f>VLOOKUP(Table1[[#This Row],[tourney_id]],tournaments!A:E,4,FALSE)</f>
        <v>Rome, Georgia</v>
      </c>
    </row>
    <row r="8057" spans="1:9" x14ac:dyDescent="0.3">
      <c r="A8057" s="14" t="s">
        <v>875</v>
      </c>
      <c r="B8057" s="14" t="s">
        <v>4249</v>
      </c>
      <c r="C8057" s="14" t="s">
        <v>4269</v>
      </c>
      <c r="D8057" s="16">
        <v>44308.708333333336</v>
      </c>
      <c r="E8057" s="19" t="e">
        <f>VLOOKUP(Table1[[#This Row],[winner_name]],[1]players!$A:$E,5,FALSE)</f>
        <v>#N/A</v>
      </c>
      <c r="F8057" s="19" t="e">
        <f>VLOOKUP(Table1[[#This Row],[loser_name]],[1]players!$A:$E,5,FALSE)</f>
        <v>#N/A</v>
      </c>
      <c r="H8057" s="19" t="s">
        <v>4266</v>
      </c>
      <c r="I8057" s="19" t="str">
        <f>VLOOKUP(Table1[[#This Row],[tourney_id]],tournaments!A:E,4,FALSE)</f>
        <v>Rome, Georgia</v>
      </c>
    </row>
    <row r="8058" spans="1:9" x14ac:dyDescent="0.3">
      <c r="A8058" s="14" t="s">
        <v>4248</v>
      </c>
      <c r="B8058" s="14" t="s">
        <v>859</v>
      </c>
      <c r="C8058" s="14" t="s">
        <v>3006</v>
      </c>
      <c r="D8058" s="16">
        <v>44308.708333333336</v>
      </c>
      <c r="E8058" s="19" t="e">
        <f>VLOOKUP(Table1[[#This Row],[winner_name]],[1]players!$A:$E,5,FALSE)</f>
        <v>#N/A</v>
      </c>
      <c r="F8058" s="19" t="e">
        <f>VLOOKUP(Table1[[#This Row],[loser_name]],[1]players!$A:$E,5,FALSE)</f>
        <v>#N/A</v>
      </c>
      <c r="H8058" s="19" t="s">
        <v>4266</v>
      </c>
      <c r="I8058" s="19" t="str">
        <f>VLOOKUP(Table1[[#This Row],[tourney_id]],tournaments!A:E,4,FALSE)</f>
        <v>Rome, Georgia</v>
      </c>
    </row>
    <row r="8059" spans="1:9" x14ac:dyDescent="0.3">
      <c r="A8059" s="14" t="s">
        <v>4270</v>
      </c>
      <c r="B8059" s="14" t="s">
        <v>4251</v>
      </c>
      <c r="C8059" s="14" t="s">
        <v>570</v>
      </c>
      <c r="D8059" s="16">
        <v>44308.708333333336</v>
      </c>
      <c r="E8059" s="19">
        <f>VLOOKUP(Table1[[#This Row],[winner_name]],[1]players!$A:$E,5,FALSE)</f>
        <v>0</v>
      </c>
      <c r="F8059" s="19" t="e">
        <f>VLOOKUP(Table1[[#This Row],[loser_name]],[1]players!$A:$E,5,FALSE)</f>
        <v>#N/A</v>
      </c>
      <c r="H8059" s="19" t="s">
        <v>4266</v>
      </c>
      <c r="I8059" s="19" t="str">
        <f>VLOOKUP(Table1[[#This Row],[tourney_id]],tournaments!A:E,4,FALSE)</f>
        <v>Rome, Georgia</v>
      </c>
    </row>
    <row r="8060" spans="1:9" x14ac:dyDescent="0.3">
      <c r="A8060" s="14" t="s">
        <v>4259</v>
      </c>
      <c r="B8060" s="14" t="s">
        <v>4252</v>
      </c>
      <c r="C8060" s="14" t="s">
        <v>402</v>
      </c>
      <c r="D8060" s="16">
        <v>44308.708333333336</v>
      </c>
      <c r="E8060" s="19" t="e">
        <f>VLOOKUP(Table1[[#This Row],[winner_name]],[1]players!$A:$E,5,FALSE)</f>
        <v>#N/A</v>
      </c>
      <c r="F8060" s="19" t="e">
        <f>VLOOKUP(Table1[[#This Row],[loser_name]],[1]players!$A:$E,5,FALSE)</f>
        <v>#N/A</v>
      </c>
      <c r="H8060" s="19" t="s">
        <v>4266</v>
      </c>
      <c r="I8060" s="19" t="str">
        <f>VLOOKUP(Table1[[#This Row],[tourney_id]],tournaments!A:E,4,FALSE)</f>
        <v>Rome, Georgia</v>
      </c>
    </row>
    <row r="8061" spans="1:9" x14ac:dyDescent="0.3">
      <c r="A8061" s="14" t="s">
        <v>1315</v>
      </c>
      <c r="B8061" s="14" t="s">
        <v>2009</v>
      </c>
      <c r="C8061" s="14" t="s">
        <v>429</v>
      </c>
      <c r="D8061" s="16">
        <v>44308.708333333336</v>
      </c>
      <c r="E8061" s="19" t="e">
        <f>VLOOKUP(Table1[[#This Row],[winner_name]],[1]players!$A:$E,5,FALSE)</f>
        <v>#N/A</v>
      </c>
      <c r="F8061" s="19" t="e">
        <f>VLOOKUP(Table1[[#This Row],[loser_name]],[1]players!$A:$E,5,FALSE)</f>
        <v>#N/A</v>
      </c>
      <c r="H8061" s="19" t="s">
        <v>4266</v>
      </c>
      <c r="I8061" s="19" t="str">
        <f>VLOOKUP(Table1[[#This Row],[tourney_id]],tournaments!A:E,4,FALSE)</f>
        <v>Rome, Georgia</v>
      </c>
    </row>
    <row r="8062" spans="1:9" x14ac:dyDescent="0.3">
      <c r="A8062" s="14" t="s">
        <v>978</v>
      </c>
      <c r="B8062" s="14" t="s">
        <v>862</v>
      </c>
      <c r="C8062" s="14" t="s">
        <v>592</v>
      </c>
      <c r="D8062" s="16">
        <v>44308.708333333336</v>
      </c>
      <c r="E8062" s="19">
        <f>VLOOKUP(Table1[[#This Row],[winner_name]],[1]players!$A:$E,5,FALSE)</f>
        <v>0</v>
      </c>
      <c r="F8062" s="19" t="e">
        <f>VLOOKUP(Table1[[#This Row],[loser_name]],[1]players!$A:$E,5,FALSE)</f>
        <v>#N/A</v>
      </c>
      <c r="H8062" s="19" t="s">
        <v>4266</v>
      </c>
      <c r="I8062" s="19" t="str">
        <f>VLOOKUP(Table1[[#This Row],[tourney_id]],tournaments!A:E,4,FALSE)</f>
        <v>Rome, Georgia</v>
      </c>
    </row>
    <row r="8063" spans="1:9" x14ac:dyDescent="0.3">
      <c r="A8063" s="14" t="s">
        <v>4235</v>
      </c>
      <c r="B8063" s="14" t="s">
        <v>2056</v>
      </c>
      <c r="C8063" s="14" t="s">
        <v>1200</v>
      </c>
      <c r="D8063" s="16">
        <v>44308.708333333336</v>
      </c>
      <c r="E8063" s="19" t="e">
        <f>VLOOKUP(Table1[[#This Row],[winner_name]],[1]players!$A:$E,5,FALSE)</f>
        <v>#N/A</v>
      </c>
      <c r="F8063" s="19" t="e">
        <f>VLOOKUP(Table1[[#This Row],[loser_name]],[1]players!$A:$E,5,FALSE)</f>
        <v>#N/A</v>
      </c>
      <c r="H8063" s="19" t="s">
        <v>4266</v>
      </c>
      <c r="I8063" s="19" t="str">
        <f>VLOOKUP(Table1[[#This Row],[tourney_id]],tournaments!A:E,4,FALSE)</f>
        <v>Rome, Georgia</v>
      </c>
    </row>
    <row r="8064" spans="1:9" x14ac:dyDescent="0.3">
      <c r="A8064" s="14" t="s">
        <v>3143</v>
      </c>
      <c r="B8064" s="14" t="s">
        <v>4233</v>
      </c>
      <c r="C8064" s="14" t="s">
        <v>400</v>
      </c>
      <c r="D8064" s="16">
        <v>44308.708333333336</v>
      </c>
      <c r="E8064" s="19" t="e">
        <f>VLOOKUP(Table1[[#This Row],[winner_name]],[1]players!$A:$E,5,FALSE)</f>
        <v>#N/A</v>
      </c>
      <c r="F8064" s="19" t="e">
        <f>VLOOKUP(Table1[[#This Row],[loser_name]],[1]players!$A:$E,5,FALSE)</f>
        <v>#N/A</v>
      </c>
      <c r="H8064" s="19" t="s">
        <v>4266</v>
      </c>
      <c r="I8064" s="19" t="str">
        <f>VLOOKUP(Table1[[#This Row],[tourney_id]],tournaments!A:E,4,FALSE)</f>
        <v>Rome, Georgia</v>
      </c>
    </row>
    <row r="8065" spans="1:9" x14ac:dyDescent="0.3">
      <c r="A8065" s="14" t="s">
        <v>855</v>
      </c>
      <c r="B8065" s="14" t="s">
        <v>4236</v>
      </c>
      <c r="C8065" s="14" t="s">
        <v>3760</v>
      </c>
      <c r="D8065" s="16">
        <v>44308.708333333336</v>
      </c>
      <c r="E8065" s="19" t="e">
        <f>VLOOKUP(Table1[[#This Row],[winner_name]],[1]players!$A:$E,5,FALSE)</f>
        <v>#N/A</v>
      </c>
      <c r="F8065" s="19" t="e">
        <f>VLOOKUP(Table1[[#This Row],[loser_name]],[1]players!$A:$E,5,FALSE)</f>
        <v>#N/A</v>
      </c>
      <c r="H8065" s="19" t="s">
        <v>4266</v>
      </c>
      <c r="I8065" s="19" t="str">
        <f>VLOOKUP(Table1[[#This Row],[tourney_id]],tournaments!A:E,4,FALSE)</f>
        <v>Rome, Georgia</v>
      </c>
    </row>
    <row r="8066" spans="1:9" x14ac:dyDescent="0.3">
      <c r="A8066" s="14" t="s">
        <v>4211</v>
      </c>
      <c r="B8066" s="14" t="s">
        <v>2244</v>
      </c>
      <c r="C8066" s="14" t="s">
        <v>4271</v>
      </c>
      <c r="D8066" s="16">
        <v>44308.708333333336</v>
      </c>
      <c r="E8066" s="19" t="e">
        <f>VLOOKUP(Table1[[#This Row],[winner_name]],[1]players!$A:$E,5,FALSE)</f>
        <v>#N/A</v>
      </c>
      <c r="F8066" s="19">
        <f>VLOOKUP(Table1[[#This Row],[loser_name]],[1]players!$A:$E,5,FALSE)</f>
        <v>0</v>
      </c>
      <c r="H8066" s="19" t="s">
        <v>4266</v>
      </c>
      <c r="I8066" s="19" t="str">
        <f>VLOOKUP(Table1[[#This Row],[tourney_id]],tournaments!A:E,4,FALSE)</f>
        <v>Rome, Georgia</v>
      </c>
    </row>
    <row r="8067" spans="1:9" x14ac:dyDescent="0.3">
      <c r="A8067" s="14" t="s">
        <v>2011</v>
      </c>
      <c r="B8067" s="14" t="s">
        <v>981</v>
      </c>
      <c r="C8067" s="14" t="s">
        <v>402</v>
      </c>
      <c r="D8067" s="16">
        <v>44308.8125</v>
      </c>
      <c r="E8067" s="19" t="e">
        <f>VLOOKUP(Table1[[#This Row],[winner_name]],[1]players!$A:$E,5,FALSE)</f>
        <v>#N/A</v>
      </c>
      <c r="F8067" s="19" t="e">
        <f>VLOOKUP(Table1[[#This Row],[loser_name]],[1]players!$A:$E,5,FALSE)</f>
        <v>#N/A</v>
      </c>
      <c r="H8067" s="19" t="s">
        <v>4266</v>
      </c>
      <c r="I8067" s="19" t="str">
        <f>VLOOKUP(Table1[[#This Row],[tourney_id]],tournaments!A:E,4,FALSE)</f>
        <v>Rome, Georgia</v>
      </c>
    </row>
    <row r="8068" spans="1:9" x14ac:dyDescent="0.3">
      <c r="A8068" s="14" t="s">
        <v>2172</v>
      </c>
      <c r="B8068" s="14" t="s">
        <v>1353</v>
      </c>
      <c r="C8068" s="14" t="s">
        <v>393</v>
      </c>
      <c r="D8068" s="16">
        <v>44308.8125</v>
      </c>
      <c r="E8068" s="19" t="e">
        <f>VLOOKUP(Table1[[#This Row],[winner_name]],[1]players!$A:$E,5,FALSE)</f>
        <v>#N/A</v>
      </c>
      <c r="F8068" s="19" t="e">
        <f>VLOOKUP(Table1[[#This Row],[loser_name]],[1]players!$A:$E,5,FALSE)</f>
        <v>#N/A</v>
      </c>
      <c r="H8068" s="19" t="s">
        <v>4266</v>
      </c>
      <c r="I8068" s="19" t="str">
        <f>VLOOKUP(Table1[[#This Row],[tourney_id]],tournaments!A:E,4,FALSE)</f>
        <v>Rome, Georgia</v>
      </c>
    </row>
    <row r="8069" spans="1:9" x14ac:dyDescent="0.3">
      <c r="A8069" s="14" t="s">
        <v>912</v>
      </c>
      <c r="B8069" s="14" t="s">
        <v>3435</v>
      </c>
      <c r="C8069" s="14" t="s">
        <v>449</v>
      </c>
      <c r="D8069" s="16">
        <v>44308.8125</v>
      </c>
      <c r="E8069" s="19" t="e">
        <f>VLOOKUP(Table1[[#This Row],[winner_name]],[1]players!$A:$E,5,FALSE)</f>
        <v>#N/A</v>
      </c>
      <c r="F8069" s="19" t="e">
        <f>VLOOKUP(Table1[[#This Row],[loser_name]],[1]players!$A:$E,5,FALSE)</f>
        <v>#N/A</v>
      </c>
      <c r="H8069" s="19" t="s">
        <v>4266</v>
      </c>
      <c r="I8069" s="19" t="str">
        <f>VLOOKUP(Table1[[#This Row],[tourney_id]],tournaments!A:E,4,FALSE)</f>
        <v>Rome, Georgia</v>
      </c>
    </row>
    <row r="8070" spans="1:9" x14ac:dyDescent="0.3">
      <c r="A8070" s="14" t="s">
        <v>4247</v>
      </c>
      <c r="B8070" s="14" t="s">
        <v>4258</v>
      </c>
      <c r="C8070" s="14" t="s">
        <v>659</v>
      </c>
      <c r="D8070" s="16">
        <v>44308.8125</v>
      </c>
      <c r="E8070" s="19" t="e">
        <f>VLOOKUP(Table1[[#This Row],[winner_name]],[1]players!$A:$E,5,FALSE)</f>
        <v>#N/A</v>
      </c>
      <c r="F8070" s="19" t="e">
        <f>VLOOKUP(Table1[[#This Row],[loser_name]],[1]players!$A:$E,5,FALSE)</f>
        <v>#N/A</v>
      </c>
      <c r="H8070" s="19" t="s">
        <v>4266</v>
      </c>
      <c r="I8070" s="19" t="str">
        <f>VLOOKUP(Table1[[#This Row],[tourney_id]],tournaments!A:E,4,FALSE)</f>
        <v>Rome, Georgia</v>
      </c>
    </row>
    <row r="8071" spans="1:9" x14ac:dyDescent="0.3">
      <c r="A8071" s="14" t="s">
        <v>4272</v>
      </c>
      <c r="B8071" s="14" t="s">
        <v>4257</v>
      </c>
      <c r="C8071" s="14" t="s">
        <v>477</v>
      </c>
      <c r="D8071" s="16">
        <v>44308.8125</v>
      </c>
      <c r="E8071" s="19">
        <f>VLOOKUP(Table1[[#This Row],[winner_name]],[1]players!$A:$E,5,FALSE)</f>
        <v>0</v>
      </c>
      <c r="F8071" s="19" t="e">
        <f>VLOOKUP(Table1[[#This Row],[loser_name]],[1]players!$A:$E,5,FALSE)</f>
        <v>#N/A</v>
      </c>
      <c r="H8071" s="19" t="s">
        <v>4266</v>
      </c>
      <c r="I8071" s="19" t="str">
        <f>VLOOKUP(Table1[[#This Row],[tourney_id]],tournaments!A:E,4,FALSE)</f>
        <v>Rome, Georgia</v>
      </c>
    </row>
    <row r="8072" spans="1:9" x14ac:dyDescent="0.3">
      <c r="A8072" s="14" t="s">
        <v>252</v>
      </c>
      <c r="B8072" s="14" t="s">
        <v>4209</v>
      </c>
      <c r="C8072" s="14" t="s">
        <v>1246</v>
      </c>
      <c r="D8072" s="16">
        <v>44308.8125</v>
      </c>
      <c r="E8072" s="19" t="e">
        <f>VLOOKUP(Table1[[#This Row],[winner_name]],[1]players!$A:$E,5,FALSE)</f>
        <v>#N/A</v>
      </c>
      <c r="F8072" s="19" t="e">
        <f>VLOOKUP(Table1[[#This Row],[loser_name]],[1]players!$A:$E,5,FALSE)</f>
        <v>#N/A</v>
      </c>
      <c r="H8072" s="19" t="s">
        <v>4266</v>
      </c>
      <c r="I8072" s="19" t="str">
        <f>VLOOKUP(Table1[[#This Row],[tourney_id]],tournaments!A:E,4,FALSE)</f>
        <v>Rome, Georgia</v>
      </c>
    </row>
    <row r="8073" spans="1:9" x14ac:dyDescent="0.3">
      <c r="A8073" s="14" t="s">
        <v>856</v>
      </c>
      <c r="B8073" s="14" t="s">
        <v>3903</v>
      </c>
      <c r="C8073" s="14" t="s">
        <v>397</v>
      </c>
      <c r="D8073" s="16">
        <v>44308.8125</v>
      </c>
      <c r="E8073" s="19" t="e">
        <f>VLOOKUP(Table1[[#This Row],[winner_name]],[1]players!$A:$E,5,FALSE)</f>
        <v>#N/A</v>
      </c>
      <c r="F8073" s="19" t="e">
        <f>VLOOKUP(Table1[[#This Row],[loser_name]],[1]players!$A:$E,5,FALSE)</f>
        <v>#N/A</v>
      </c>
      <c r="H8073" s="19" t="s">
        <v>4266</v>
      </c>
      <c r="I8073" s="19" t="str">
        <f>VLOOKUP(Table1[[#This Row],[tourney_id]],tournaments!A:E,4,FALSE)</f>
        <v>Rome, Georgia</v>
      </c>
    </row>
    <row r="8074" spans="1:9" x14ac:dyDescent="0.3">
      <c r="A8074" s="14" t="s">
        <v>4205</v>
      </c>
      <c r="B8074" s="14" t="s">
        <v>3159</v>
      </c>
      <c r="C8074" s="14" t="s">
        <v>395</v>
      </c>
      <c r="D8074" s="16">
        <v>44308.8125</v>
      </c>
      <c r="E8074" s="19" t="e">
        <f>VLOOKUP(Table1[[#This Row],[winner_name]],[1]players!$A:$E,5,FALSE)</f>
        <v>#N/A</v>
      </c>
      <c r="F8074" s="19" t="e">
        <f>VLOOKUP(Table1[[#This Row],[loser_name]],[1]players!$A:$E,5,FALSE)</f>
        <v>#N/A</v>
      </c>
      <c r="H8074" s="19" t="s">
        <v>4266</v>
      </c>
      <c r="I8074" s="19" t="str">
        <f>VLOOKUP(Table1[[#This Row],[tourney_id]],tournaments!A:E,4,FALSE)</f>
        <v>Rome, Georgia</v>
      </c>
    </row>
    <row r="8075" spans="1:9" x14ac:dyDescent="0.3">
      <c r="A8075" s="14" t="s">
        <v>4254</v>
      </c>
      <c r="B8075" s="14" t="s">
        <v>4240</v>
      </c>
      <c r="C8075" s="14" t="s">
        <v>500</v>
      </c>
      <c r="D8075" s="16">
        <v>44308.8125</v>
      </c>
      <c r="E8075" s="19" t="e">
        <f>VLOOKUP(Table1[[#This Row],[winner_name]],[1]players!$A:$E,5,FALSE)</f>
        <v>#N/A</v>
      </c>
      <c r="F8075" s="19" t="e">
        <f>VLOOKUP(Table1[[#This Row],[loser_name]],[1]players!$A:$E,5,FALSE)</f>
        <v>#N/A</v>
      </c>
      <c r="H8075" s="19" t="s">
        <v>4266</v>
      </c>
      <c r="I8075" s="19" t="str">
        <f>VLOOKUP(Table1[[#This Row],[tourney_id]],tournaments!A:E,4,FALSE)</f>
        <v>Rome, Georgia</v>
      </c>
    </row>
    <row r="8076" spans="1:9" x14ac:dyDescent="0.3">
      <c r="A8076" s="14" t="s">
        <v>3155</v>
      </c>
      <c r="B8076" s="14" t="s">
        <v>4229</v>
      </c>
      <c r="C8076" s="14" t="s">
        <v>538</v>
      </c>
      <c r="D8076" s="16">
        <v>44308.8125</v>
      </c>
      <c r="E8076" s="19">
        <f>VLOOKUP(Table1[[#This Row],[winner_name]],[1]players!$A:$E,5,FALSE)</f>
        <v>0</v>
      </c>
      <c r="F8076" s="19">
        <f>VLOOKUP(Table1[[#This Row],[loser_name]],[1]players!$A:$E,5,FALSE)</f>
        <v>0</v>
      </c>
      <c r="H8076" s="19" t="s">
        <v>4266</v>
      </c>
      <c r="I8076" s="19" t="str">
        <f>VLOOKUP(Table1[[#This Row],[tourney_id]],tournaments!A:E,4,FALSE)</f>
        <v>Rome, Georgia</v>
      </c>
    </row>
    <row r="8077" spans="1:9" x14ac:dyDescent="0.3">
      <c r="A8077" s="14" t="s">
        <v>1323</v>
      </c>
      <c r="B8077" s="14" t="s">
        <v>1822</v>
      </c>
      <c r="C8077" s="14" t="s">
        <v>585</v>
      </c>
      <c r="D8077" s="16">
        <v>44309.708333333336</v>
      </c>
      <c r="E8077" s="19" t="e">
        <f>VLOOKUP(Table1[[#This Row],[winner_name]],[1]players!$A:$E,5,FALSE)</f>
        <v>#N/A</v>
      </c>
      <c r="F8077" s="19" t="e">
        <f>VLOOKUP(Table1[[#This Row],[loser_name]],[1]players!$A:$E,5,FALSE)</f>
        <v>#N/A</v>
      </c>
      <c r="H8077" s="19" t="s">
        <v>4266</v>
      </c>
      <c r="I8077" s="19" t="str">
        <f>VLOOKUP(Table1[[#This Row],[tourney_id]],tournaments!A:E,4,FALSE)</f>
        <v>Rome, Georgia</v>
      </c>
    </row>
    <row r="8078" spans="1:9" x14ac:dyDescent="0.3">
      <c r="A8078" s="14" t="s">
        <v>1814</v>
      </c>
      <c r="B8078" s="14" t="s">
        <v>1808</v>
      </c>
      <c r="C8078" s="14" t="s">
        <v>1662</v>
      </c>
      <c r="D8078" s="16">
        <v>44309.708333333336</v>
      </c>
      <c r="E8078" s="19" t="e">
        <f>VLOOKUP(Table1[[#This Row],[winner_name]],[1]players!$A:$E,5,FALSE)</f>
        <v>#N/A</v>
      </c>
      <c r="F8078" s="19" t="e">
        <f>VLOOKUP(Table1[[#This Row],[loser_name]],[1]players!$A:$E,5,FALSE)</f>
        <v>#N/A</v>
      </c>
      <c r="H8078" s="19" t="s">
        <v>4266</v>
      </c>
      <c r="I8078" s="19" t="str">
        <f>VLOOKUP(Table1[[#This Row],[tourney_id]],tournaments!A:E,4,FALSE)</f>
        <v>Rome, Georgia</v>
      </c>
    </row>
    <row r="8079" spans="1:9" x14ac:dyDescent="0.3">
      <c r="A8079" s="14" t="s">
        <v>4249</v>
      </c>
      <c r="B8079" s="14" t="s">
        <v>2013</v>
      </c>
      <c r="C8079" s="14" t="s">
        <v>463</v>
      </c>
      <c r="D8079" s="16">
        <v>44309.708333333336</v>
      </c>
      <c r="E8079" s="19" t="e">
        <f>VLOOKUP(Table1[[#This Row],[winner_name]],[1]players!$A:$E,5,FALSE)</f>
        <v>#N/A</v>
      </c>
      <c r="F8079" s="19" t="e">
        <f>VLOOKUP(Table1[[#This Row],[loser_name]],[1]players!$A:$E,5,FALSE)</f>
        <v>#N/A</v>
      </c>
      <c r="H8079" s="19" t="s">
        <v>4266</v>
      </c>
      <c r="I8079" s="19" t="str">
        <f>VLOOKUP(Table1[[#This Row],[tourney_id]],tournaments!A:E,4,FALSE)</f>
        <v>Rome, Georgia</v>
      </c>
    </row>
    <row r="8080" spans="1:9" x14ac:dyDescent="0.3">
      <c r="A8080" s="14" t="s">
        <v>930</v>
      </c>
      <c r="B8080" s="14" t="s">
        <v>4248</v>
      </c>
      <c r="C8080" s="14" t="s">
        <v>389</v>
      </c>
      <c r="D8080" s="16">
        <v>44309.708333333336</v>
      </c>
      <c r="E8080" s="19" t="e">
        <f>VLOOKUP(Table1[[#This Row],[winner_name]],[1]players!$A:$E,5,FALSE)</f>
        <v>#N/A</v>
      </c>
      <c r="F8080" s="19" t="e">
        <f>VLOOKUP(Table1[[#This Row],[loser_name]],[1]players!$A:$E,5,FALSE)</f>
        <v>#N/A</v>
      </c>
      <c r="H8080" s="19" t="s">
        <v>4266</v>
      </c>
      <c r="I8080" s="19" t="str">
        <f>VLOOKUP(Table1[[#This Row],[tourney_id]],tournaments!A:E,4,FALSE)</f>
        <v>Rome, Georgia</v>
      </c>
    </row>
    <row r="8081" spans="1:9" x14ac:dyDescent="0.3">
      <c r="A8081" s="14" t="s">
        <v>1325</v>
      </c>
      <c r="B8081" s="14" t="s">
        <v>4251</v>
      </c>
      <c r="C8081" s="14" t="s">
        <v>382</v>
      </c>
      <c r="D8081" s="16">
        <v>44309.708333333336</v>
      </c>
      <c r="E8081" s="19" t="e">
        <f>VLOOKUP(Table1[[#This Row],[winner_name]],[1]players!$A:$E,5,FALSE)</f>
        <v>#N/A</v>
      </c>
      <c r="F8081" s="19" t="e">
        <f>VLOOKUP(Table1[[#This Row],[loser_name]],[1]players!$A:$E,5,FALSE)</f>
        <v>#N/A</v>
      </c>
      <c r="H8081" s="19" t="s">
        <v>4266</v>
      </c>
      <c r="I8081" s="19" t="str">
        <f>VLOOKUP(Table1[[#This Row],[tourney_id]],tournaments!A:E,4,FALSE)</f>
        <v>Rome, Georgia</v>
      </c>
    </row>
    <row r="8082" spans="1:9" x14ac:dyDescent="0.3">
      <c r="A8082" s="14" t="s">
        <v>4259</v>
      </c>
      <c r="B8082" s="14" t="s">
        <v>4273</v>
      </c>
      <c r="C8082" s="14" t="s">
        <v>412</v>
      </c>
      <c r="D8082" s="16">
        <v>44309.708333333336</v>
      </c>
      <c r="E8082" s="19" t="e">
        <f>VLOOKUP(Table1[[#This Row],[winner_name]],[1]players!$A:$E,5,FALSE)</f>
        <v>#N/A</v>
      </c>
      <c r="F8082" s="19">
        <f>VLOOKUP(Table1[[#This Row],[loser_name]],[1]players!$A:$E,5,FALSE)</f>
        <v>0</v>
      </c>
      <c r="H8082" s="19" t="s">
        <v>4266</v>
      </c>
      <c r="I8082" s="19" t="str">
        <f>VLOOKUP(Table1[[#This Row],[tourney_id]],tournaments!A:E,4,FALSE)</f>
        <v>Rome, Georgia</v>
      </c>
    </row>
    <row r="8083" spans="1:9" x14ac:dyDescent="0.3">
      <c r="A8083" s="14" t="s">
        <v>272</v>
      </c>
      <c r="B8083" s="14" t="s">
        <v>2009</v>
      </c>
      <c r="C8083" s="14" t="s">
        <v>457</v>
      </c>
      <c r="D8083" s="16">
        <v>44309.708333333336</v>
      </c>
      <c r="E8083" s="19" t="e">
        <f>VLOOKUP(Table1[[#This Row],[winner_name]],[1]players!$A:$E,5,FALSE)</f>
        <v>#N/A</v>
      </c>
      <c r="F8083" s="19" t="e">
        <f>VLOOKUP(Table1[[#This Row],[loser_name]],[1]players!$A:$E,5,FALSE)</f>
        <v>#N/A</v>
      </c>
      <c r="H8083" s="19" t="s">
        <v>4266</v>
      </c>
      <c r="I8083" s="19" t="str">
        <f>VLOOKUP(Table1[[#This Row],[tourney_id]],tournaments!A:E,4,FALSE)</f>
        <v>Rome, Georgia</v>
      </c>
    </row>
    <row r="8084" spans="1:9" x14ac:dyDescent="0.3">
      <c r="A8084" s="14" t="s">
        <v>1285</v>
      </c>
      <c r="B8084" s="14" t="s">
        <v>4235</v>
      </c>
      <c r="C8084" s="14" t="s">
        <v>473</v>
      </c>
      <c r="D8084" s="16">
        <v>44309.708333333336</v>
      </c>
      <c r="E8084" s="19" t="e">
        <f>VLOOKUP(Table1[[#This Row],[winner_name]],[1]players!$A:$E,5,FALSE)</f>
        <v>#N/A</v>
      </c>
      <c r="F8084" s="19" t="e">
        <f>VLOOKUP(Table1[[#This Row],[loser_name]],[1]players!$A:$E,5,FALSE)</f>
        <v>#N/A</v>
      </c>
      <c r="H8084" s="19" t="s">
        <v>4266</v>
      </c>
      <c r="I8084" s="19" t="str">
        <f>VLOOKUP(Table1[[#This Row],[tourney_id]],tournaments!A:E,4,FALSE)</f>
        <v>Rome, Georgia</v>
      </c>
    </row>
    <row r="8085" spans="1:9" x14ac:dyDescent="0.3">
      <c r="A8085" s="14" t="s">
        <v>3143</v>
      </c>
      <c r="B8085" s="14" t="s">
        <v>1283</v>
      </c>
      <c r="C8085" s="14" t="s">
        <v>412</v>
      </c>
      <c r="D8085" s="16">
        <v>44309.708333333336</v>
      </c>
      <c r="E8085" s="19" t="e">
        <f>VLOOKUP(Table1[[#This Row],[winner_name]],[1]players!$A:$E,5,FALSE)</f>
        <v>#N/A</v>
      </c>
      <c r="F8085" s="19" t="e">
        <f>VLOOKUP(Table1[[#This Row],[loser_name]],[1]players!$A:$E,5,FALSE)</f>
        <v>#N/A</v>
      </c>
      <c r="H8085" s="19" t="s">
        <v>4266</v>
      </c>
      <c r="I8085" s="19" t="str">
        <f>VLOOKUP(Table1[[#This Row],[tourney_id]],tournaments!A:E,4,FALSE)</f>
        <v>Rome, Georgia</v>
      </c>
    </row>
    <row r="8086" spans="1:9" x14ac:dyDescent="0.3">
      <c r="A8086" s="14" t="s">
        <v>1282</v>
      </c>
      <c r="B8086" s="14" t="s">
        <v>4211</v>
      </c>
      <c r="C8086" s="14" t="s">
        <v>453</v>
      </c>
      <c r="D8086" s="16">
        <v>44309.708333333336</v>
      </c>
      <c r="E8086" s="19" t="e">
        <f>VLOOKUP(Table1[[#This Row],[winner_name]],[1]players!$A:$E,5,FALSE)</f>
        <v>#N/A</v>
      </c>
      <c r="F8086" s="19" t="e">
        <f>VLOOKUP(Table1[[#This Row],[loser_name]],[1]players!$A:$E,5,FALSE)</f>
        <v>#N/A</v>
      </c>
      <c r="H8086" s="19" t="s">
        <v>4266</v>
      </c>
      <c r="I8086" s="19" t="str">
        <f>VLOOKUP(Table1[[#This Row],[tourney_id]],tournaments!A:E,4,FALSE)</f>
        <v>Rome, Georgia</v>
      </c>
    </row>
    <row r="8087" spans="1:9" x14ac:dyDescent="0.3">
      <c r="A8087" s="14" t="s">
        <v>1293</v>
      </c>
      <c r="B8087" s="14" t="s">
        <v>2011</v>
      </c>
      <c r="C8087" s="14" t="s">
        <v>397</v>
      </c>
      <c r="D8087" s="16">
        <v>44309.854166666664</v>
      </c>
      <c r="E8087" s="19" t="e">
        <f>VLOOKUP(Table1[[#This Row],[winner_name]],[1]players!$A:$E,5,FALSE)</f>
        <v>#N/A</v>
      </c>
      <c r="F8087" s="19" t="e">
        <f>VLOOKUP(Table1[[#This Row],[loser_name]],[1]players!$A:$E,5,FALSE)</f>
        <v>#N/A</v>
      </c>
      <c r="H8087" s="19" t="s">
        <v>4266</v>
      </c>
      <c r="I8087" s="19" t="str">
        <f>VLOOKUP(Table1[[#This Row],[tourney_id]],tournaments!A:E,4,FALSE)</f>
        <v>Rome, Georgia</v>
      </c>
    </row>
    <row r="8088" spans="1:9" x14ac:dyDescent="0.3">
      <c r="A8088" s="14" t="s">
        <v>1258</v>
      </c>
      <c r="B8088" s="14" t="s">
        <v>1916</v>
      </c>
      <c r="C8088" s="14" t="s">
        <v>400</v>
      </c>
      <c r="D8088" s="16">
        <v>44309.854166666664</v>
      </c>
      <c r="E8088" s="19" t="e">
        <f>VLOOKUP(Table1[[#This Row],[winner_name]],[1]players!$A:$E,5,FALSE)</f>
        <v>#N/A</v>
      </c>
      <c r="F8088" s="19" t="e">
        <f>VLOOKUP(Table1[[#This Row],[loser_name]],[1]players!$A:$E,5,FALSE)</f>
        <v>#N/A</v>
      </c>
      <c r="H8088" s="19" t="s">
        <v>4266</v>
      </c>
      <c r="I8088" s="19" t="str">
        <f>VLOOKUP(Table1[[#This Row],[tourney_id]],tournaments!A:E,4,FALSE)</f>
        <v>Rome, Georgia</v>
      </c>
    </row>
    <row r="8089" spans="1:9" x14ac:dyDescent="0.3">
      <c r="A8089" s="14" t="s">
        <v>915</v>
      </c>
      <c r="B8089" s="14" t="s">
        <v>4242</v>
      </c>
      <c r="C8089" s="14" t="s">
        <v>1033</v>
      </c>
      <c r="D8089" s="16">
        <v>44309.854166666664</v>
      </c>
      <c r="E8089" s="19" t="e">
        <f>VLOOKUP(Table1[[#This Row],[winner_name]],[1]players!$A:$E,5,FALSE)</f>
        <v>#N/A</v>
      </c>
      <c r="F8089" s="19" t="e">
        <f>VLOOKUP(Table1[[#This Row],[loser_name]],[1]players!$A:$E,5,FALSE)</f>
        <v>#N/A</v>
      </c>
      <c r="H8089" s="19" t="s">
        <v>4266</v>
      </c>
      <c r="I8089" s="19" t="str">
        <f>VLOOKUP(Table1[[#This Row],[tourney_id]],tournaments!A:E,4,FALSE)</f>
        <v>Rome, Georgia</v>
      </c>
    </row>
    <row r="8090" spans="1:9" x14ac:dyDescent="0.3">
      <c r="A8090" s="14" t="s">
        <v>252</v>
      </c>
      <c r="B8090" s="14" t="s">
        <v>91</v>
      </c>
      <c r="C8090" s="14" t="s">
        <v>404</v>
      </c>
      <c r="D8090" s="16">
        <v>44309.854166666664</v>
      </c>
      <c r="E8090" s="19" t="e">
        <f>VLOOKUP(Table1[[#This Row],[winner_name]],[1]players!$A:$E,5,FALSE)</f>
        <v>#N/A</v>
      </c>
      <c r="F8090" s="19" t="e">
        <f>VLOOKUP(Table1[[#This Row],[loser_name]],[1]players!$A:$E,5,FALSE)</f>
        <v>#N/A</v>
      </c>
      <c r="H8090" s="19" t="s">
        <v>4266</v>
      </c>
      <c r="I8090" s="19" t="str">
        <f>VLOOKUP(Table1[[#This Row],[tourney_id]],tournaments!A:E,4,FALSE)</f>
        <v>Rome, Georgia</v>
      </c>
    </row>
    <row r="8091" spans="1:9" x14ac:dyDescent="0.3">
      <c r="A8091" s="14" t="s">
        <v>1265</v>
      </c>
      <c r="B8091" s="14" t="s">
        <v>856</v>
      </c>
      <c r="C8091" s="14" t="s">
        <v>380</v>
      </c>
      <c r="D8091" s="16">
        <v>44309.854166666664</v>
      </c>
      <c r="E8091" s="19" t="e">
        <f>VLOOKUP(Table1[[#This Row],[winner_name]],[1]players!$A:$E,5,FALSE)</f>
        <v>#N/A</v>
      </c>
      <c r="F8091" s="19" t="e">
        <f>VLOOKUP(Table1[[#This Row],[loser_name]],[1]players!$A:$E,5,FALSE)</f>
        <v>#N/A</v>
      </c>
      <c r="H8091" s="19" t="s">
        <v>4266</v>
      </c>
      <c r="I8091" s="19" t="str">
        <f>VLOOKUP(Table1[[#This Row],[tourney_id]],tournaments!A:E,4,FALSE)</f>
        <v>Rome, Georgia</v>
      </c>
    </row>
    <row r="8092" spans="1:9" x14ac:dyDescent="0.3">
      <c r="A8092" s="14" t="s">
        <v>919</v>
      </c>
      <c r="B8092" s="14" t="s">
        <v>2091</v>
      </c>
      <c r="C8092" s="14" t="s">
        <v>1739</v>
      </c>
      <c r="D8092" s="16">
        <v>44309.854166666664</v>
      </c>
      <c r="E8092" s="19" t="e">
        <f>VLOOKUP(Table1[[#This Row],[winner_name]],[1]players!$A:$E,5,FALSE)</f>
        <v>#N/A</v>
      </c>
      <c r="F8092" s="19" t="e">
        <f>VLOOKUP(Table1[[#This Row],[loser_name]],[1]players!$A:$E,5,FALSE)</f>
        <v>#N/A</v>
      </c>
      <c r="H8092" s="19" t="s">
        <v>4266</v>
      </c>
      <c r="I8092" s="19" t="str">
        <f>VLOOKUP(Table1[[#This Row],[tourney_id]],tournaments!A:E,4,FALSE)</f>
        <v>Rome, Georgia</v>
      </c>
    </row>
    <row r="8093" spans="1:9" x14ac:dyDescent="0.3">
      <c r="A8093" s="14" t="s">
        <v>4261</v>
      </c>
      <c r="B8093" s="14" t="s">
        <v>4254</v>
      </c>
      <c r="C8093" s="14" t="s">
        <v>654</v>
      </c>
      <c r="D8093" s="16">
        <v>44309.854166666664</v>
      </c>
      <c r="E8093" s="19" t="e">
        <f>VLOOKUP(Table1[[#This Row],[winner_name]],[1]players!$A:$E,5,FALSE)</f>
        <v>#N/A</v>
      </c>
      <c r="F8093" s="19" t="e">
        <f>VLOOKUP(Table1[[#This Row],[loser_name]],[1]players!$A:$E,5,FALSE)</f>
        <v>#N/A</v>
      </c>
      <c r="H8093" s="19" t="s">
        <v>4266</v>
      </c>
      <c r="I8093" s="19" t="str">
        <f>VLOOKUP(Table1[[#This Row],[tourney_id]],tournaments!A:E,4,FALSE)</f>
        <v>Rome, Georgia</v>
      </c>
    </row>
    <row r="8094" spans="1:9" x14ac:dyDescent="0.3">
      <c r="A8094" s="14" t="s">
        <v>3155</v>
      </c>
      <c r="B8094" s="14" t="s">
        <v>1268</v>
      </c>
      <c r="C8094" s="14" t="s">
        <v>636</v>
      </c>
      <c r="D8094" s="16">
        <v>44309.854166666664</v>
      </c>
      <c r="E8094" s="19">
        <f>VLOOKUP(Table1[[#This Row],[winner_name]],[1]players!$A:$E,5,FALSE)</f>
        <v>0</v>
      </c>
      <c r="F8094" s="19" t="e">
        <f>VLOOKUP(Table1[[#This Row],[loser_name]],[1]players!$A:$E,5,FALSE)</f>
        <v>#N/A</v>
      </c>
      <c r="H8094" s="19" t="s">
        <v>4266</v>
      </c>
      <c r="I8094" s="19" t="str">
        <f>VLOOKUP(Table1[[#This Row],[tourney_id]],tournaments!A:E,4,FALSE)</f>
        <v>Rome, Georgia</v>
      </c>
    </row>
    <row r="8095" spans="1:9" x14ac:dyDescent="0.3">
      <c r="A8095" s="14" t="s">
        <v>1323</v>
      </c>
      <c r="B8095" s="14" t="s">
        <v>1822</v>
      </c>
      <c r="C8095" s="14" t="s">
        <v>585</v>
      </c>
      <c r="D8095" s="16">
        <v>44310.729166666664</v>
      </c>
      <c r="E8095" s="19" t="e">
        <f>VLOOKUP(Table1[[#This Row],[winner_name]],[1]players!$A:$E,5,FALSE)</f>
        <v>#N/A</v>
      </c>
      <c r="F8095" s="19" t="e">
        <f>VLOOKUP(Table1[[#This Row],[loser_name]],[1]players!$A:$E,5,FALSE)</f>
        <v>#N/A</v>
      </c>
      <c r="H8095" s="19" t="s">
        <v>4266</v>
      </c>
      <c r="I8095" s="19" t="str">
        <f>VLOOKUP(Table1[[#This Row],[tourney_id]],tournaments!A:E,4,FALSE)</f>
        <v>Rome, Georgia</v>
      </c>
    </row>
    <row r="8096" spans="1:9" x14ac:dyDescent="0.3">
      <c r="A8096" s="14" t="s">
        <v>1814</v>
      </c>
      <c r="B8096" s="14" t="s">
        <v>1808</v>
      </c>
      <c r="C8096" s="14" t="s">
        <v>1662</v>
      </c>
      <c r="D8096" s="16">
        <v>44310.729166666664</v>
      </c>
      <c r="E8096" s="19" t="e">
        <f>VLOOKUP(Table1[[#This Row],[winner_name]],[1]players!$A:$E,5,FALSE)</f>
        <v>#N/A</v>
      </c>
      <c r="F8096" s="19" t="e">
        <f>VLOOKUP(Table1[[#This Row],[loser_name]],[1]players!$A:$E,5,FALSE)</f>
        <v>#N/A</v>
      </c>
      <c r="H8096" s="19" t="s">
        <v>4266</v>
      </c>
      <c r="I8096" s="19" t="str">
        <f>VLOOKUP(Table1[[#This Row],[tourney_id]],tournaments!A:E,4,FALSE)</f>
        <v>Rome, Georgia</v>
      </c>
    </row>
    <row r="8097" spans="1:9" x14ac:dyDescent="0.3">
      <c r="A8097" s="14" t="s">
        <v>4249</v>
      </c>
      <c r="B8097" s="14" t="s">
        <v>2013</v>
      </c>
      <c r="C8097" s="14" t="s">
        <v>463</v>
      </c>
      <c r="D8097" s="16">
        <v>44310.729166666664</v>
      </c>
      <c r="E8097" s="19" t="e">
        <f>VLOOKUP(Table1[[#This Row],[winner_name]],[1]players!$A:$E,5,FALSE)</f>
        <v>#N/A</v>
      </c>
      <c r="F8097" s="19" t="e">
        <f>VLOOKUP(Table1[[#This Row],[loser_name]],[1]players!$A:$E,5,FALSE)</f>
        <v>#N/A</v>
      </c>
      <c r="H8097" s="19" t="s">
        <v>4266</v>
      </c>
      <c r="I8097" s="19" t="str">
        <f>VLOOKUP(Table1[[#This Row],[tourney_id]],tournaments!A:E,4,FALSE)</f>
        <v>Rome, Georgia</v>
      </c>
    </row>
    <row r="8098" spans="1:9" x14ac:dyDescent="0.3">
      <c r="A8098" s="14" t="s">
        <v>930</v>
      </c>
      <c r="B8098" s="14" t="s">
        <v>4248</v>
      </c>
      <c r="C8098" s="14" t="s">
        <v>389</v>
      </c>
      <c r="D8098" s="16">
        <v>44310.729166666664</v>
      </c>
      <c r="E8098" s="19" t="e">
        <f>VLOOKUP(Table1[[#This Row],[winner_name]],[1]players!$A:$E,5,FALSE)</f>
        <v>#N/A</v>
      </c>
      <c r="F8098" s="19" t="e">
        <f>VLOOKUP(Table1[[#This Row],[loser_name]],[1]players!$A:$E,5,FALSE)</f>
        <v>#N/A</v>
      </c>
      <c r="H8098" s="19" t="s">
        <v>4266</v>
      </c>
      <c r="I8098" s="19" t="str">
        <f>VLOOKUP(Table1[[#This Row],[tourney_id]],tournaments!A:E,4,FALSE)</f>
        <v>Rome, Georgia</v>
      </c>
    </row>
    <row r="8099" spans="1:9" x14ac:dyDescent="0.3">
      <c r="A8099" s="14" t="s">
        <v>1325</v>
      </c>
      <c r="B8099" s="14" t="s">
        <v>4251</v>
      </c>
      <c r="C8099" s="14" t="s">
        <v>382</v>
      </c>
      <c r="D8099" s="16">
        <v>44310.729166666664</v>
      </c>
      <c r="E8099" s="19" t="e">
        <f>VLOOKUP(Table1[[#This Row],[winner_name]],[1]players!$A:$E,5,FALSE)</f>
        <v>#N/A</v>
      </c>
      <c r="F8099" s="19" t="e">
        <f>VLOOKUP(Table1[[#This Row],[loser_name]],[1]players!$A:$E,5,FALSE)</f>
        <v>#N/A</v>
      </c>
      <c r="H8099" s="19" t="s">
        <v>4266</v>
      </c>
      <c r="I8099" s="19" t="str">
        <f>VLOOKUP(Table1[[#This Row],[tourney_id]],tournaments!A:E,4,FALSE)</f>
        <v>Rome, Georgia</v>
      </c>
    </row>
    <row r="8100" spans="1:9" x14ac:dyDescent="0.3">
      <c r="A8100" s="14" t="s">
        <v>4259</v>
      </c>
      <c r="B8100" s="14" t="s">
        <v>4273</v>
      </c>
      <c r="C8100" s="14" t="s">
        <v>412</v>
      </c>
      <c r="D8100" s="16">
        <v>44310.729166666664</v>
      </c>
      <c r="E8100" s="19" t="e">
        <f>VLOOKUP(Table1[[#This Row],[winner_name]],[1]players!$A:$E,5,FALSE)</f>
        <v>#N/A</v>
      </c>
      <c r="F8100" s="19">
        <f>VLOOKUP(Table1[[#This Row],[loser_name]],[1]players!$A:$E,5,FALSE)</f>
        <v>0</v>
      </c>
      <c r="H8100" s="19" t="s">
        <v>4266</v>
      </c>
      <c r="I8100" s="19" t="str">
        <f>VLOOKUP(Table1[[#This Row],[tourney_id]],tournaments!A:E,4,FALSE)</f>
        <v>Rome, Georgia</v>
      </c>
    </row>
    <row r="8101" spans="1:9" x14ac:dyDescent="0.3">
      <c r="A8101" s="14" t="s">
        <v>1299</v>
      </c>
      <c r="B8101" s="14" t="s">
        <v>1293</v>
      </c>
      <c r="C8101" s="14" t="s">
        <v>4274</v>
      </c>
      <c r="D8101" s="16">
        <v>44310.729166666664</v>
      </c>
      <c r="E8101" s="19" t="e">
        <f>VLOOKUP(Table1[[#This Row],[winner_name]],[1]players!$A:$E,5,FALSE)</f>
        <v>#N/A</v>
      </c>
      <c r="F8101" s="19" t="e">
        <f>VLOOKUP(Table1[[#This Row],[loser_name]],[1]players!$A:$E,5,FALSE)</f>
        <v>#N/A</v>
      </c>
      <c r="H8101" s="19" t="s">
        <v>4266</v>
      </c>
      <c r="I8101" s="19" t="str">
        <f>VLOOKUP(Table1[[#This Row],[tourney_id]],tournaments!A:E,4,FALSE)</f>
        <v>Rome, Georgia</v>
      </c>
    </row>
    <row r="8102" spans="1:9" x14ac:dyDescent="0.3">
      <c r="A8102" s="14" t="s">
        <v>1258</v>
      </c>
      <c r="B8102" s="14" t="s">
        <v>1265</v>
      </c>
      <c r="C8102" s="14" t="s">
        <v>530</v>
      </c>
      <c r="D8102" s="16">
        <v>44310.729166666664</v>
      </c>
      <c r="E8102" s="19" t="e">
        <f>VLOOKUP(Table1[[#This Row],[winner_name]],[1]players!$A:$E,5,FALSE)</f>
        <v>#N/A</v>
      </c>
      <c r="F8102" s="19" t="e">
        <f>VLOOKUP(Table1[[#This Row],[loser_name]],[1]players!$A:$E,5,FALSE)</f>
        <v>#N/A</v>
      </c>
      <c r="H8102" s="19" t="s">
        <v>4266</v>
      </c>
      <c r="I8102" s="19" t="str">
        <f>VLOOKUP(Table1[[#This Row],[tourney_id]],tournaments!A:E,4,FALSE)</f>
        <v>Rome, Georgia</v>
      </c>
    </row>
    <row r="8103" spans="1:9" x14ac:dyDescent="0.3">
      <c r="A8103" s="14" t="s">
        <v>919</v>
      </c>
      <c r="B8103" s="14" t="s">
        <v>915</v>
      </c>
      <c r="C8103" s="14" t="s">
        <v>1462</v>
      </c>
      <c r="D8103" s="16">
        <v>44310.729166666664</v>
      </c>
      <c r="E8103" s="19" t="e">
        <f>VLOOKUP(Table1[[#This Row],[winner_name]],[1]players!$A:$E,5,FALSE)</f>
        <v>#N/A</v>
      </c>
      <c r="F8103" s="19" t="e">
        <f>VLOOKUP(Table1[[#This Row],[loser_name]],[1]players!$A:$E,5,FALSE)</f>
        <v>#N/A</v>
      </c>
      <c r="H8103" s="19" t="s">
        <v>4266</v>
      </c>
      <c r="I8103" s="19" t="str">
        <f>VLOOKUP(Table1[[#This Row],[tourney_id]],tournaments!A:E,4,FALSE)</f>
        <v>Rome, Georgia</v>
      </c>
    </row>
    <row r="8104" spans="1:9" x14ac:dyDescent="0.3">
      <c r="A8104" s="19" t="s">
        <v>1259</v>
      </c>
      <c r="B8104" s="14" t="s">
        <v>1302</v>
      </c>
      <c r="C8104" s="14" t="s">
        <v>402</v>
      </c>
      <c r="D8104" s="16">
        <v>44310.729166666664</v>
      </c>
      <c r="E8104" s="19" t="e">
        <f>VLOOKUP(Table1[[#This Row],[winner_name]],[1]players!$A:$E,5,FALSE)</f>
        <v>#N/A</v>
      </c>
      <c r="F8104" s="19" t="e">
        <f>VLOOKUP(Table1[[#This Row],[loser_name]],[1]players!$A:$E,5,FALSE)</f>
        <v>#N/A</v>
      </c>
      <c r="H8104" s="19" t="s">
        <v>4266</v>
      </c>
      <c r="I8104" s="19" t="str">
        <f>VLOOKUP(Table1[[#This Row],[tourney_id]],tournaments!A:E,4,FALSE)</f>
        <v>Rome, Georgia</v>
      </c>
    </row>
    <row r="8105" spans="1:9" x14ac:dyDescent="0.3">
      <c r="A8105" s="14" t="s">
        <v>1298</v>
      </c>
      <c r="B8105" s="14" t="s">
        <v>1268</v>
      </c>
      <c r="C8105" s="14" t="s">
        <v>570</v>
      </c>
      <c r="D8105" s="16">
        <v>44310.729166666664</v>
      </c>
      <c r="E8105" s="19" t="e">
        <f>VLOOKUP(Table1[[#This Row],[winner_name]],[1]players!$A:$E,5,FALSE)</f>
        <v>#N/A</v>
      </c>
      <c r="F8105" s="19" t="e">
        <f>VLOOKUP(Table1[[#This Row],[loser_name]],[1]players!$A:$E,5,FALSE)</f>
        <v>#N/A</v>
      </c>
      <c r="H8105" s="19" t="s">
        <v>4266</v>
      </c>
      <c r="I8105" s="19" t="str">
        <f>VLOOKUP(Table1[[#This Row],[tourney_id]],tournaments!A:E,4,FALSE)</f>
        <v>Rome, Georgia</v>
      </c>
    </row>
    <row r="8106" spans="1:9" x14ac:dyDescent="0.3">
      <c r="A8106" s="14" t="s">
        <v>1323</v>
      </c>
      <c r="B8106" s="14" t="s">
        <v>91</v>
      </c>
      <c r="C8106" s="14" t="s">
        <v>453</v>
      </c>
      <c r="D8106" s="16">
        <v>44311.645833333336</v>
      </c>
      <c r="E8106" s="19" t="e">
        <f>VLOOKUP(Table1[[#This Row],[winner_name]],[1]players!$A:$E,5,FALSE)</f>
        <v>#N/A</v>
      </c>
      <c r="F8106" s="19" t="e">
        <f>VLOOKUP(Table1[[#This Row],[loser_name]],[1]players!$A:$E,5,FALSE)</f>
        <v>#N/A</v>
      </c>
      <c r="H8106" s="19" t="s">
        <v>4266</v>
      </c>
      <c r="I8106" s="19" t="str">
        <f>VLOOKUP(Table1[[#This Row],[tourney_id]],tournaments!A:E,4,FALSE)</f>
        <v>Rome, Georgia</v>
      </c>
    </row>
    <row r="8107" spans="1:9" x14ac:dyDescent="0.3">
      <c r="A8107" s="14" t="s">
        <v>1265</v>
      </c>
      <c r="B8107" s="14" t="s">
        <v>1814</v>
      </c>
      <c r="C8107" s="14" t="s">
        <v>587</v>
      </c>
      <c r="D8107" s="16">
        <v>44311.645833333336</v>
      </c>
      <c r="E8107" s="19" t="e">
        <f>VLOOKUP(Table1[[#This Row],[winner_name]],[1]players!$A:$E,5,FALSE)</f>
        <v>#N/A</v>
      </c>
      <c r="F8107" s="19" t="e">
        <f>VLOOKUP(Table1[[#This Row],[loser_name]],[1]players!$A:$E,5,FALSE)</f>
        <v>#N/A</v>
      </c>
      <c r="H8107" s="19" t="s">
        <v>4266</v>
      </c>
      <c r="I8107" s="19" t="str">
        <f>VLOOKUP(Table1[[#This Row],[tourney_id]],tournaments!A:E,4,FALSE)</f>
        <v>Rome, Georgia</v>
      </c>
    </row>
    <row r="8108" spans="1:9" x14ac:dyDescent="0.3">
      <c r="A8108" s="14" t="s">
        <v>919</v>
      </c>
      <c r="B8108" s="14" t="s">
        <v>1845</v>
      </c>
      <c r="C8108" s="14" t="s">
        <v>397</v>
      </c>
      <c r="D8108" s="16">
        <v>44311.645833333336</v>
      </c>
      <c r="E8108" s="19" t="e">
        <f>VLOOKUP(Table1[[#This Row],[winner_name]],[1]players!$A:$E,5,FALSE)</f>
        <v>#N/A</v>
      </c>
      <c r="F8108" s="19" t="e">
        <f>VLOOKUP(Table1[[#This Row],[loser_name]],[1]players!$A:$E,5,FALSE)</f>
        <v>#N/A</v>
      </c>
      <c r="H8108" s="19" t="s">
        <v>4266</v>
      </c>
      <c r="I8108" s="19" t="str">
        <f>VLOOKUP(Table1[[#This Row],[tourney_id]],tournaments!A:E,4,FALSE)</f>
        <v>Rome, Georgia</v>
      </c>
    </row>
    <row r="8109" spans="1:9" x14ac:dyDescent="0.3">
      <c r="A8109" s="14" t="s">
        <v>2013</v>
      </c>
      <c r="B8109" s="14" t="s">
        <v>1302</v>
      </c>
      <c r="C8109" s="14" t="s">
        <v>446</v>
      </c>
      <c r="D8109" s="16">
        <v>44311.645833333336</v>
      </c>
      <c r="E8109" s="19" t="e">
        <f>VLOOKUP(Table1[[#This Row],[winner_name]],[1]players!$A:$E,5,FALSE)</f>
        <v>#N/A</v>
      </c>
      <c r="F8109" s="19" t="e">
        <f>VLOOKUP(Table1[[#This Row],[loser_name]],[1]players!$A:$E,5,FALSE)</f>
        <v>#N/A</v>
      </c>
      <c r="H8109" s="19" t="s">
        <v>4266</v>
      </c>
      <c r="I8109" s="19" t="str">
        <f>VLOOKUP(Table1[[#This Row],[tourney_id]],tournaments!A:E,4,FALSE)</f>
        <v>Rome, Georgia</v>
      </c>
    </row>
    <row r="8110" spans="1:9" x14ac:dyDescent="0.3">
      <c r="A8110" s="14" t="s">
        <v>930</v>
      </c>
      <c r="B8110" s="14" t="s">
        <v>4261</v>
      </c>
      <c r="C8110" s="14" t="s">
        <v>397</v>
      </c>
      <c r="D8110" s="16">
        <v>44311.645833333336</v>
      </c>
      <c r="E8110" s="19" t="e">
        <f>VLOOKUP(Table1[[#This Row],[winner_name]],[1]players!$A:$E,5,FALSE)</f>
        <v>#N/A</v>
      </c>
      <c r="F8110" s="19" t="e">
        <f>VLOOKUP(Table1[[#This Row],[loser_name]],[1]players!$A:$E,5,FALSE)</f>
        <v>#N/A</v>
      </c>
      <c r="H8110" s="19" t="s">
        <v>4266</v>
      </c>
      <c r="I8110" s="19" t="str">
        <f>VLOOKUP(Table1[[#This Row],[tourney_id]],tournaments!A:E,4,FALSE)</f>
        <v>Rome, Georgia</v>
      </c>
    </row>
    <row r="8111" spans="1:9" x14ac:dyDescent="0.3">
      <c r="A8111" s="14" t="s">
        <v>1325</v>
      </c>
      <c r="B8111" s="14" t="s">
        <v>1268</v>
      </c>
      <c r="C8111" s="14" t="s">
        <v>380</v>
      </c>
      <c r="D8111" s="16">
        <v>44311.645833333336</v>
      </c>
      <c r="E8111" s="19" t="e">
        <f>VLOOKUP(Table1[[#This Row],[winner_name]],[1]players!$A:$E,5,FALSE)</f>
        <v>#N/A</v>
      </c>
      <c r="F8111" s="19" t="e">
        <f>VLOOKUP(Table1[[#This Row],[loser_name]],[1]players!$A:$E,5,FALSE)</f>
        <v>#N/A</v>
      </c>
      <c r="H8111" s="19" t="s">
        <v>4266</v>
      </c>
      <c r="I8111" s="19" t="str">
        <f>VLOOKUP(Table1[[#This Row],[tourney_id]],tournaments!A:E,4,FALSE)</f>
        <v>Rome, Georgia</v>
      </c>
    </row>
    <row r="8112" spans="1:9" x14ac:dyDescent="0.3">
      <c r="A8112" s="14" t="s">
        <v>3741</v>
      </c>
      <c r="B8112" s="14" t="s">
        <v>1391</v>
      </c>
      <c r="C8112" s="14" t="s">
        <v>381</v>
      </c>
      <c r="D8112" s="16">
        <v>43572.4375</v>
      </c>
      <c r="E8112" s="19">
        <f>VLOOKUP(Table1[[#This Row],[winner_name]],[1]players!$A:$E,5,FALSE)</f>
        <v>0</v>
      </c>
      <c r="F8112" s="19" t="e">
        <f>VLOOKUP(Table1[[#This Row],[loser_name]],[1]players!$A:$E,5,FALSE)</f>
        <v>#N/A</v>
      </c>
      <c r="H8112" s="19" t="s">
        <v>4275</v>
      </c>
      <c r="I8112" s="19" t="str">
        <f>VLOOKUP(Table1[[#This Row],[tourney_id]],tournaments!A:E,4,FALSE)</f>
        <v>Cary, North Carolina</v>
      </c>
    </row>
    <row r="8113" spans="1:9" x14ac:dyDescent="0.3">
      <c r="A8113" s="14" t="s">
        <v>3159</v>
      </c>
      <c r="B8113" s="14" t="s">
        <v>4276</v>
      </c>
      <c r="C8113" s="14" t="s">
        <v>841</v>
      </c>
      <c r="D8113" s="16">
        <v>43572.4375</v>
      </c>
      <c r="E8113" s="19" t="e">
        <f>VLOOKUP(Table1[[#This Row],[winner_name]],[1]players!$A:$E,5,FALSE)</f>
        <v>#N/A</v>
      </c>
      <c r="F8113" s="19" t="e">
        <f>VLOOKUP(Table1[[#This Row],[loser_name]],[1]players!$A:$E,5,FALSE)</f>
        <v>#N/A</v>
      </c>
      <c r="H8113" s="19" t="s">
        <v>4275</v>
      </c>
      <c r="I8113" s="19" t="str">
        <f>VLOOKUP(Table1[[#This Row],[tourney_id]],tournaments!A:E,4,FALSE)</f>
        <v>Cary, North Carolina</v>
      </c>
    </row>
    <row r="8114" spans="1:9" x14ac:dyDescent="0.3">
      <c r="A8114" s="14" t="s">
        <v>4279</v>
      </c>
      <c r="B8114" s="14" t="s">
        <v>3893</v>
      </c>
      <c r="C8114" s="14" t="s">
        <v>1901</v>
      </c>
      <c r="D8114" s="16">
        <v>43572.4375</v>
      </c>
      <c r="E8114" s="19" t="e">
        <f>VLOOKUP(Table1[[#This Row],[winner_name]],[1]players!$A:$E,5,FALSE)</f>
        <v>#N/A</v>
      </c>
      <c r="F8114" s="19">
        <f>VLOOKUP(Table1[[#This Row],[loser_name]],[1]players!$A:$E,5,FALSE)</f>
        <v>0</v>
      </c>
      <c r="H8114" s="19" t="s">
        <v>4275</v>
      </c>
      <c r="I8114" s="19" t="str">
        <f>VLOOKUP(Table1[[#This Row],[tourney_id]],tournaments!A:E,4,FALSE)</f>
        <v>Cary, North Carolina</v>
      </c>
    </row>
    <row r="8115" spans="1:9" x14ac:dyDescent="0.3">
      <c r="A8115" s="14" t="s">
        <v>3682</v>
      </c>
      <c r="B8115" s="14" t="s">
        <v>4280</v>
      </c>
      <c r="C8115" s="14" t="s">
        <v>4281</v>
      </c>
      <c r="D8115" s="16">
        <v>43572.4375</v>
      </c>
      <c r="E8115" s="19" t="e">
        <f>VLOOKUP(Table1[[#This Row],[winner_name]],[1]players!$A:$E,5,FALSE)</f>
        <v>#N/A</v>
      </c>
      <c r="F8115" s="19" t="e">
        <f>VLOOKUP(Table1[[#This Row],[loser_name]],[1]players!$A:$E,5,FALSE)</f>
        <v>#N/A</v>
      </c>
      <c r="H8115" s="19" t="s">
        <v>4275</v>
      </c>
      <c r="I8115" s="19" t="str">
        <f>VLOOKUP(Table1[[#This Row],[tourney_id]],tournaments!A:E,4,FALSE)</f>
        <v>Cary, North Carolina</v>
      </c>
    </row>
    <row r="8116" spans="1:9" x14ac:dyDescent="0.3">
      <c r="A8116" s="14" t="s">
        <v>4277</v>
      </c>
      <c r="B8116" s="14" t="s">
        <v>4278</v>
      </c>
      <c r="C8116" s="14" t="s">
        <v>3837</v>
      </c>
      <c r="D8116" s="16">
        <v>43572.4375</v>
      </c>
      <c r="E8116" s="19" t="e">
        <f>VLOOKUP(Table1[[#This Row],[winner_name]],[1]players!$A:$E,5,FALSE)</f>
        <v>#N/A</v>
      </c>
      <c r="F8116" s="19" t="e">
        <f>VLOOKUP(Table1[[#This Row],[loser_name]],[1]players!$A:$E,5,FALSE)</f>
        <v>#N/A</v>
      </c>
      <c r="H8116" s="19" t="s">
        <v>4275</v>
      </c>
      <c r="I8116" s="19" t="str">
        <f>VLOOKUP(Table1[[#This Row],[tourney_id]],tournaments!A:E,4,FALSE)</f>
        <v>Cary, North Carolina</v>
      </c>
    </row>
    <row r="8117" spans="1:9" x14ac:dyDescent="0.3">
      <c r="A8117" s="14" t="s">
        <v>1315</v>
      </c>
      <c r="B8117" s="14" t="s">
        <v>683</v>
      </c>
      <c r="C8117" s="14" t="s">
        <v>429</v>
      </c>
      <c r="D8117" s="16">
        <v>43573.4375</v>
      </c>
      <c r="E8117" s="19" t="e">
        <f>VLOOKUP(Table1[[#This Row],[winner_name]],[1]players!$A:$E,5,FALSE)</f>
        <v>#N/A</v>
      </c>
      <c r="F8117" s="19" t="e">
        <f>VLOOKUP(Table1[[#This Row],[loser_name]],[1]players!$A:$E,5,FALSE)</f>
        <v>#N/A</v>
      </c>
      <c r="H8117" s="19" t="s">
        <v>4275</v>
      </c>
      <c r="I8117" s="19" t="str">
        <f>VLOOKUP(Table1[[#This Row],[tourney_id]],tournaments!A:E,4,FALSE)</f>
        <v>Cary, North Carolina</v>
      </c>
    </row>
    <row r="8118" spans="1:9" x14ac:dyDescent="0.3">
      <c r="A8118" s="14" t="s">
        <v>978</v>
      </c>
      <c r="B8118" s="14" t="s">
        <v>2140</v>
      </c>
      <c r="C8118" s="14" t="s">
        <v>400</v>
      </c>
      <c r="D8118" s="16">
        <v>43573.4375</v>
      </c>
      <c r="E8118" s="19">
        <f>VLOOKUP(Table1[[#This Row],[winner_name]],[1]players!$A:$E,5,FALSE)</f>
        <v>0</v>
      </c>
      <c r="F8118" s="19" t="e">
        <f>VLOOKUP(Table1[[#This Row],[loser_name]],[1]players!$A:$E,5,FALSE)</f>
        <v>#N/A</v>
      </c>
      <c r="H8118" s="19" t="s">
        <v>4275</v>
      </c>
      <c r="I8118" s="19" t="str">
        <f>VLOOKUP(Table1[[#This Row],[tourney_id]],tournaments!A:E,4,FALSE)</f>
        <v>Cary, North Carolina</v>
      </c>
    </row>
    <row r="8119" spans="1:9" x14ac:dyDescent="0.3">
      <c r="A8119" s="14" t="s">
        <v>1317</v>
      </c>
      <c r="B8119" s="14" t="s">
        <v>4282</v>
      </c>
      <c r="C8119" s="14" t="s">
        <v>514</v>
      </c>
      <c r="D8119" s="16">
        <v>43573.4375</v>
      </c>
      <c r="E8119" s="19" t="e">
        <f>VLOOKUP(Table1[[#This Row],[winner_name]],[1]players!$A:$E,5,FALSE)</f>
        <v>#N/A</v>
      </c>
      <c r="F8119" s="19" t="e">
        <f>VLOOKUP(Table1[[#This Row],[loser_name]],[1]players!$A:$E,5,FALSE)</f>
        <v>#N/A</v>
      </c>
      <c r="H8119" s="19" t="s">
        <v>4275</v>
      </c>
      <c r="I8119" s="19" t="str">
        <f>VLOOKUP(Table1[[#This Row],[tourney_id]],tournaments!A:E,4,FALSE)</f>
        <v>Cary, North Carolina</v>
      </c>
    </row>
    <row r="8120" spans="1:9" x14ac:dyDescent="0.3">
      <c r="A8120" s="14" t="s">
        <v>906</v>
      </c>
      <c r="B8120" s="14" t="s">
        <v>1391</v>
      </c>
      <c r="C8120" s="14" t="s">
        <v>402</v>
      </c>
      <c r="D8120" s="16">
        <v>43573.4375</v>
      </c>
      <c r="E8120" s="19" t="e">
        <f>VLOOKUP(Table1[[#This Row],[winner_name]],[1]players!$A:$E,5,FALSE)</f>
        <v>#N/A</v>
      </c>
      <c r="F8120" s="19" t="e">
        <f>VLOOKUP(Table1[[#This Row],[loser_name]],[1]players!$A:$E,5,FALSE)</f>
        <v>#N/A</v>
      </c>
      <c r="H8120" s="19" t="s">
        <v>4275</v>
      </c>
      <c r="I8120" s="19" t="str">
        <f>VLOOKUP(Table1[[#This Row],[tourney_id]],tournaments!A:E,4,FALSE)</f>
        <v>Cary, North Carolina</v>
      </c>
    </row>
    <row r="8121" spans="1:9" x14ac:dyDescent="0.3">
      <c r="A8121" s="14" t="s">
        <v>918</v>
      </c>
      <c r="B8121" s="14" t="s">
        <v>4279</v>
      </c>
      <c r="C8121" s="14" t="s">
        <v>380</v>
      </c>
      <c r="D8121" s="16">
        <v>43573.4375</v>
      </c>
      <c r="E8121" s="19" t="e">
        <f>VLOOKUP(Table1[[#This Row],[winner_name]],[1]players!$A:$E,5,FALSE)</f>
        <v>#N/A</v>
      </c>
      <c r="F8121" s="19" t="e">
        <f>VLOOKUP(Table1[[#This Row],[loser_name]],[1]players!$A:$E,5,FALSE)</f>
        <v>#N/A</v>
      </c>
      <c r="H8121" s="19" t="s">
        <v>4275</v>
      </c>
      <c r="I8121" s="19" t="str">
        <f>VLOOKUP(Table1[[#This Row],[tourney_id]],tournaments!A:E,4,FALSE)</f>
        <v>Cary, North Carolina</v>
      </c>
    </row>
    <row r="8122" spans="1:9" x14ac:dyDescent="0.3">
      <c r="A8122" s="14" t="s">
        <v>4283</v>
      </c>
      <c r="B8122" s="14" t="s">
        <v>4284</v>
      </c>
      <c r="C8122" s="14" t="s">
        <v>506</v>
      </c>
      <c r="D8122" s="16">
        <v>43573.4375</v>
      </c>
      <c r="E8122" s="19" t="e">
        <f>VLOOKUP(Table1[[#This Row],[winner_name]],[1]players!$A:$E,5,FALSE)</f>
        <v>#N/A</v>
      </c>
      <c r="F8122" s="19" t="e">
        <f>VLOOKUP(Table1[[#This Row],[loser_name]],[1]players!$A:$E,5,FALSE)</f>
        <v>#N/A</v>
      </c>
      <c r="H8122" s="19" t="s">
        <v>4275</v>
      </c>
      <c r="I8122" s="19" t="str">
        <f>VLOOKUP(Table1[[#This Row],[tourney_id]],tournaments!A:E,4,FALSE)</f>
        <v>Cary, North Carolina</v>
      </c>
    </row>
    <row r="8123" spans="1:9" x14ac:dyDescent="0.3">
      <c r="A8123" s="14" t="s">
        <v>1323</v>
      </c>
      <c r="B8123" s="14" t="s">
        <v>133</v>
      </c>
      <c r="C8123" s="14" t="s">
        <v>505</v>
      </c>
      <c r="D8123" s="16">
        <v>43573.541666666664</v>
      </c>
      <c r="E8123" s="19" t="e">
        <f>VLOOKUP(Table1[[#This Row],[winner_name]],[1]players!$A:$E,5,FALSE)</f>
        <v>#N/A</v>
      </c>
      <c r="F8123" s="19" t="e">
        <f>VLOOKUP(Table1[[#This Row],[loser_name]],[1]players!$A:$E,5,FALSE)</f>
        <v>#N/A</v>
      </c>
      <c r="H8123" s="19" t="s">
        <v>4275</v>
      </c>
      <c r="I8123" s="19" t="str">
        <f>VLOOKUP(Table1[[#This Row],[tourney_id]],tournaments!A:E,4,FALSE)</f>
        <v>Cary, North Carolina</v>
      </c>
    </row>
    <row r="8124" spans="1:9" x14ac:dyDescent="0.3">
      <c r="A8124" s="14" t="s">
        <v>1324</v>
      </c>
      <c r="B8124" s="14" t="s">
        <v>862</v>
      </c>
      <c r="C8124" s="14" t="s">
        <v>384</v>
      </c>
      <c r="D8124" s="16">
        <v>43573.541666666664</v>
      </c>
      <c r="E8124" s="19" t="e">
        <f>VLOOKUP(Table1[[#This Row],[winner_name]],[1]players!$A:$E,5,FALSE)</f>
        <v>#N/A</v>
      </c>
      <c r="F8124" s="19" t="e">
        <f>VLOOKUP(Table1[[#This Row],[loser_name]],[1]players!$A:$E,5,FALSE)</f>
        <v>#N/A</v>
      </c>
      <c r="H8124" s="19" t="s">
        <v>4275</v>
      </c>
      <c r="I8124" s="19" t="str">
        <f>VLOOKUP(Table1[[#This Row],[tourney_id]],tournaments!A:E,4,FALSE)</f>
        <v>Cary, North Carolina</v>
      </c>
    </row>
    <row r="8125" spans="1:9" x14ac:dyDescent="0.3">
      <c r="A8125" s="14" t="s">
        <v>1408</v>
      </c>
      <c r="B8125" s="14" t="s">
        <v>4250</v>
      </c>
      <c r="C8125" s="14" t="s">
        <v>381</v>
      </c>
      <c r="D8125" s="16">
        <v>43573.541666666664</v>
      </c>
      <c r="E8125" s="19" t="e">
        <f>VLOOKUP(Table1[[#This Row],[winner_name]],[1]players!$A:$E,5,FALSE)</f>
        <v>#N/A</v>
      </c>
      <c r="F8125" s="19" t="e">
        <f>VLOOKUP(Table1[[#This Row],[loser_name]],[1]players!$A:$E,5,FALSE)</f>
        <v>#N/A</v>
      </c>
      <c r="H8125" s="19" t="s">
        <v>4275</v>
      </c>
      <c r="I8125" s="19" t="str">
        <f>VLOOKUP(Table1[[#This Row],[tourney_id]],tournaments!A:E,4,FALSE)</f>
        <v>Cary, North Carolina</v>
      </c>
    </row>
    <row r="8126" spans="1:9" x14ac:dyDescent="0.3">
      <c r="A8126" s="14" t="s">
        <v>288</v>
      </c>
      <c r="B8126" s="14" t="s">
        <v>165</v>
      </c>
      <c r="C8126" s="14" t="s">
        <v>455</v>
      </c>
      <c r="D8126" s="16">
        <v>43573.541666666664</v>
      </c>
      <c r="E8126" s="19" t="e">
        <f>VLOOKUP(Table1[[#This Row],[winner_name]],[1]players!$A:$E,5,FALSE)</f>
        <v>#N/A</v>
      </c>
      <c r="F8126" s="19" t="e">
        <f>VLOOKUP(Table1[[#This Row],[loser_name]],[1]players!$A:$E,5,FALSE)</f>
        <v>#N/A</v>
      </c>
      <c r="H8126" s="19" t="s">
        <v>4275</v>
      </c>
      <c r="I8126" s="19" t="str">
        <f>VLOOKUP(Table1[[#This Row],[tourney_id]],tournaments!A:E,4,FALSE)</f>
        <v>Cary, North Carolina</v>
      </c>
    </row>
    <row r="8127" spans="1:9" x14ac:dyDescent="0.3">
      <c r="A8127" s="14" t="s">
        <v>3867</v>
      </c>
      <c r="B8127" s="14" t="s">
        <v>2572</v>
      </c>
      <c r="C8127" s="14" t="s">
        <v>619</v>
      </c>
      <c r="D8127" s="16">
        <v>43573.541666666664</v>
      </c>
      <c r="E8127" s="19">
        <f>VLOOKUP(Table1[[#This Row],[winner_name]],[1]players!$A:$E,5,FALSE)</f>
        <v>0</v>
      </c>
      <c r="F8127" s="19" t="e">
        <f>VLOOKUP(Table1[[#This Row],[loser_name]],[1]players!$A:$E,5,FALSE)</f>
        <v>#N/A</v>
      </c>
      <c r="H8127" s="19" t="s">
        <v>4275</v>
      </c>
      <c r="I8127" s="19" t="str">
        <f>VLOOKUP(Table1[[#This Row],[tourney_id]],tournaments!A:E,4,FALSE)</f>
        <v>Cary, North Carolina</v>
      </c>
    </row>
    <row r="8128" spans="1:9" x14ac:dyDescent="0.3">
      <c r="A8128" s="14" t="s">
        <v>4196</v>
      </c>
      <c r="B8128" s="14" t="s">
        <v>3115</v>
      </c>
      <c r="C8128" s="14" t="s">
        <v>696</v>
      </c>
      <c r="D8128" s="16">
        <v>43573.541666666664</v>
      </c>
      <c r="E8128" s="19" t="e">
        <f>VLOOKUP(Table1[[#This Row],[winner_name]],[1]players!$A:$E,5,FALSE)</f>
        <v>#N/A</v>
      </c>
      <c r="F8128" s="19" t="e">
        <f>VLOOKUP(Table1[[#This Row],[loser_name]],[1]players!$A:$E,5,FALSE)</f>
        <v>#N/A</v>
      </c>
      <c r="H8128" s="19" t="s">
        <v>4275</v>
      </c>
      <c r="I8128" s="19" t="str">
        <f>VLOOKUP(Table1[[#This Row],[tourney_id]],tournaments!A:E,4,FALSE)</f>
        <v>Cary, North Carolina</v>
      </c>
    </row>
    <row r="8129" spans="1:9" x14ac:dyDescent="0.3">
      <c r="A8129" s="14" t="s">
        <v>2172</v>
      </c>
      <c r="B8129" s="14" t="s">
        <v>3904</v>
      </c>
      <c r="C8129" s="14" t="s">
        <v>498</v>
      </c>
      <c r="D8129" s="16">
        <v>43573.541666666664</v>
      </c>
      <c r="E8129" s="19" t="e">
        <f>VLOOKUP(Table1[[#This Row],[winner_name]],[1]players!$A:$E,5,FALSE)</f>
        <v>#N/A</v>
      </c>
      <c r="F8129" s="19">
        <f>VLOOKUP(Table1[[#This Row],[loser_name]],[1]players!$A:$E,5,FALSE)</f>
        <v>0</v>
      </c>
      <c r="H8129" s="19" t="s">
        <v>4275</v>
      </c>
      <c r="I8129" s="19" t="str">
        <f>VLOOKUP(Table1[[#This Row],[tourney_id]],tournaments!A:E,4,FALSE)</f>
        <v>Cary, North Carolina</v>
      </c>
    </row>
    <row r="8130" spans="1:9" x14ac:dyDescent="0.3">
      <c r="A8130" s="14" t="s">
        <v>4199</v>
      </c>
      <c r="B8130" s="14" t="s">
        <v>4249</v>
      </c>
      <c r="C8130" s="14" t="s">
        <v>687</v>
      </c>
      <c r="D8130" s="16">
        <v>43573.541666666664</v>
      </c>
      <c r="E8130" s="19" t="e">
        <f>VLOOKUP(Table1[[#This Row],[winner_name]],[1]players!$A:$E,5,FALSE)</f>
        <v>#N/A</v>
      </c>
      <c r="F8130" s="19" t="e">
        <f>VLOOKUP(Table1[[#This Row],[loser_name]],[1]players!$A:$E,5,FALSE)</f>
        <v>#N/A</v>
      </c>
      <c r="H8130" s="19" t="s">
        <v>4275</v>
      </c>
      <c r="I8130" s="19" t="str">
        <f>VLOOKUP(Table1[[#This Row],[tourney_id]],tournaments!A:E,4,FALSE)</f>
        <v>Cary, North Carolina</v>
      </c>
    </row>
    <row r="8131" spans="1:9" x14ac:dyDescent="0.3">
      <c r="A8131" s="14" t="s">
        <v>4285</v>
      </c>
      <c r="B8131" s="14" t="s">
        <v>4257</v>
      </c>
      <c r="C8131" s="14" t="s">
        <v>514</v>
      </c>
      <c r="D8131" s="16">
        <v>43573.541666666664</v>
      </c>
      <c r="E8131" s="19" t="e">
        <f>VLOOKUP(Table1[[#This Row],[winner_name]],[1]players!$A:$E,5,FALSE)</f>
        <v>#N/A</v>
      </c>
      <c r="F8131" s="19" t="e">
        <f>VLOOKUP(Table1[[#This Row],[loser_name]],[1]players!$A:$E,5,FALSE)</f>
        <v>#N/A</v>
      </c>
      <c r="H8131" s="19" t="s">
        <v>4275</v>
      </c>
      <c r="I8131" s="19" t="str">
        <f>VLOOKUP(Table1[[#This Row],[tourney_id]],tournaments!A:E,4,FALSE)</f>
        <v>Cary, North Carolina</v>
      </c>
    </row>
    <row r="8132" spans="1:9" x14ac:dyDescent="0.3">
      <c r="A8132" s="14" t="s">
        <v>265</v>
      </c>
      <c r="B8132" s="14" t="s">
        <v>1315</v>
      </c>
      <c r="C8132" s="14" t="s">
        <v>400</v>
      </c>
      <c r="D8132" s="16">
        <v>43574.4375</v>
      </c>
      <c r="E8132" s="19" t="e">
        <f>VLOOKUP(Table1[[#This Row],[winner_name]],[1]players!$A:$E,5,FALSE)</f>
        <v>#N/A</v>
      </c>
      <c r="F8132" s="19" t="e">
        <f>VLOOKUP(Table1[[#This Row],[loser_name]],[1]players!$A:$E,5,FALSE)</f>
        <v>#N/A</v>
      </c>
      <c r="H8132" s="19" t="s">
        <v>4275</v>
      </c>
      <c r="I8132" s="19" t="str">
        <f>VLOOKUP(Table1[[#This Row],[tourney_id]],tournaments!A:E,4,FALSE)</f>
        <v>Cary, North Carolina</v>
      </c>
    </row>
    <row r="8133" spans="1:9" x14ac:dyDescent="0.3">
      <c r="A8133" s="14" t="s">
        <v>313</v>
      </c>
      <c r="B8133" s="14" t="s">
        <v>978</v>
      </c>
      <c r="C8133" s="14" t="s">
        <v>405</v>
      </c>
      <c r="D8133" s="16">
        <v>43574.4375</v>
      </c>
      <c r="E8133" s="19" t="e">
        <f>VLOOKUP(Table1[[#This Row],[winner_name]],[1]players!$A:$E,5,FALSE)</f>
        <v>#N/A</v>
      </c>
      <c r="F8133" s="19">
        <f>VLOOKUP(Table1[[#This Row],[loser_name]],[1]players!$A:$E,5,FALSE)</f>
        <v>0</v>
      </c>
      <c r="H8133" s="19" t="s">
        <v>4275</v>
      </c>
      <c r="I8133" s="19" t="str">
        <f>VLOOKUP(Table1[[#This Row],[tourney_id]],tournaments!A:E,4,FALSE)</f>
        <v>Cary, North Carolina</v>
      </c>
    </row>
    <row r="8134" spans="1:9" x14ac:dyDescent="0.3">
      <c r="A8134" s="14" t="s">
        <v>332</v>
      </c>
      <c r="B8134" s="14" t="s">
        <v>1318</v>
      </c>
      <c r="C8134" s="14" t="s">
        <v>412</v>
      </c>
      <c r="D8134" s="16">
        <v>43574.4375</v>
      </c>
      <c r="E8134" s="19" t="e">
        <f>VLOOKUP(Table1[[#This Row],[winner_name]],[1]players!$A:$E,5,FALSE)</f>
        <v>#N/A</v>
      </c>
      <c r="F8134" s="19" t="e">
        <f>VLOOKUP(Table1[[#This Row],[loser_name]],[1]players!$A:$E,5,FALSE)</f>
        <v>#N/A</v>
      </c>
      <c r="H8134" s="19" t="s">
        <v>4275</v>
      </c>
      <c r="I8134" s="19" t="str">
        <f>VLOOKUP(Table1[[#This Row],[tourney_id]],tournaments!A:E,4,FALSE)</f>
        <v>Cary, North Carolina</v>
      </c>
    </row>
    <row r="8135" spans="1:9" x14ac:dyDescent="0.3">
      <c r="A8135" s="14" t="s">
        <v>915</v>
      </c>
      <c r="B8135" s="14" t="s">
        <v>1341</v>
      </c>
      <c r="C8135" s="14" t="s">
        <v>513</v>
      </c>
      <c r="D8135" s="16">
        <v>43574.4375</v>
      </c>
      <c r="E8135" s="19" t="e">
        <f>VLOOKUP(Table1[[#This Row],[winner_name]],[1]players!$A:$E,5,FALSE)</f>
        <v>#N/A</v>
      </c>
      <c r="F8135" s="19" t="e">
        <f>VLOOKUP(Table1[[#This Row],[loser_name]],[1]players!$A:$E,5,FALSE)</f>
        <v>#N/A</v>
      </c>
      <c r="H8135" s="19" t="s">
        <v>4275</v>
      </c>
      <c r="I8135" s="19" t="str">
        <f>VLOOKUP(Table1[[#This Row],[tourney_id]],tournaments!A:E,4,FALSE)</f>
        <v>Cary, North Carolina</v>
      </c>
    </row>
    <row r="8136" spans="1:9" x14ac:dyDescent="0.3">
      <c r="A8136" s="14" t="s">
        <v>1317</v>
      </c>
      <c r="B8136" s="14" t="s">
        <v>1259</v>
      </c>
      <c r="C8136" s="14" t="s">
        <v>389</v>
      </c>
      <c r="D8136" s="16">
        <v>43574.4375</v>
      </c>
      <c r="E8136" s="19" t="e">
        <f>VLOOKUP(Table1[[#This Row],[winner_name]],[1]players!$A:$E,5,FALSE)</f>
        <v>#N/A</v>
      </c>
      <c r="F8136" s="19" t="e">
        <f>VLOOKUP(Table1[[#This Row],[loser_name]],[1]players!$A:$E,5,FALSE)</f>
        <v>#N/A</v>
      </c>
      <c r="H8136" s="19" t="s">
        <v>4275</v>
      </c>
      <c r="I8136" s="19" t="str">
        <f>VLOOKUP(Table1[[#This Row],[tourney_id]],tournaments!A:E,4,FALSE)</f>
        <v>Cary, North Carolina</v>
      </c>
    </row>
    <row r="8137" spans="1:9" x14ac:dyDescent="0.3">
      <c r="A8137" s="14" t="s">
        <v>1298</v>
      </c>
      <c r="B8137" s="14" t="s">
        <v>1364</v>
      </c>
      <c r="C8137" s="14" t="s">
        <v>571</v>
      </c>
      <c r="D8137" s="16">
        <v>43574.4375</v>
      </c>
      <c r="E8137" s="19" t="e">
        <f>VLOOKUP(Table1[[#This Row],[winner_name]],[1]players!$A:$E,5,FALSE)</f>
        <v>#N/A</v>
      </c>
      <c r="F8137" s="19">
        <f>VLOOKUP(Table1[[#This Row],[loser_name]],[1]players!$A:$E,5,FALSE)</f>
        <v>0</v>
      </c>
      <c r="H8137" s="19" t="s">
        <v>4275</v>
      </c>
      <c r="I8137" s="19" t="str">
        <f>VLOOKUP(Table1[[#This Row],[tourney_id]],tournaments!A:E,4,FALSE)</f>
        <v>Cary, North Carolina</v>
      </c>
    </row>
    <row r="8138" spans="1:9" x14ac:dyDescent="0.3">
      <c r="A8138" s="14" t="s">
        <v>906</v>
      </c>
      <c r="B8138" s="14" t="s">
        <v>272</v>
      </c>
      <c r="C8138" s="14" t="s">
        <v>412</v>
      </c>
      <c r="D8138" s="16">
        <v>43574.4375</v>
      </c>
      <c r="E8138" s="19" t="e">
        <f>VLOOKUP(Table1[[#This Row],[winner_name]],[1]players!$A:$E,5,FALSE)</f>
        <v>#N/A</v>
      </c>
      <c r="F8138" s="19" t="e">
        <f>VLOOKUP(Table1[[#This Row],[loser_name]],[1]players!$A:$E,5,FALSE)</f>
        <v>#N/A</v>
      </c>
      <c r="H8138" s="19" t="s">
        <v>4275</v>
      </c>
      <c r="I8138" s="19" t="str">
        <f>VLOOKUP(Table1[[#This Row],[tourney_id]],tournaments!A:E,4,FALSE)</f>
        <v>Cary, North Carolina</v>
      </c>
    </row>
    <row r="8139" spans="1:9" x14ac:dyDescent="0.3">
      <c r="A8139" s="14" t="s">
        <v>1892</v>
      </c>
      <c r="B8139" s="14" t="s">
        <v>2155</v>
      </c>
      <c r="C8139" s="14" t="s">
        <v>384</v>
      </c>
      <c r="D8139" s="16">
        <v>43574.4375</v>
      </c>
      <c r="E8139" s="19" t="e">
        <f>VLOOKUP(Table1[[#This Row],[winner_name]],[1]players!$A:$E,5,FALSE)</f>
        <v>#N/A</v>
      </c>
      <c r="F8139" s="19" t="e">
        <f>VLOOKUP(Table1[[#This Row],[loser_name]],[1]players!$A:$E,5,FALSE)</f>
        <v>#N/A</v>
      </c>
      <c r="H8139" s="19" t="s">
        <v>4275</v>
      </c>
      <c r="I8139" s="19" t="str">
        <f>VLOOKUP(Table1[[#This Row],[tourney_id]],tournaments!A:E,4,FALSE)</f>
        <v>Cary, North Carolina</v>
      </c>
    </row>
    <row r="8140" spans="1:9" x14ac:dyDescent="0.3">
      <c r="A8140" s="14" t="s">
        <v>1281</v>
      </c>
      <c r="B8140" s="14" t="s">
        <v>3892</v>
      </c>
      <c r="C8140" s="14" t="s">
        <v>397</v>
      </c>
      <c r="D8140" s="16">
        <v>43574.4375</v>
      </c>
      <c r="E8140" s="19" t="e">
        <f>VLOOKUP(Table1[[#This Row],[winner_name]],[1]players!$A:$E,5,FALSE)</f>
        <v>#N/A</v>
      </c>
      <c r="F8140" s="19" t="e">
        <f>VLOOKUP(Table1[[#This Row],[loser_name]],[1]players!$A:$E,5,FALSE)</f>
        <v>#N/A</v>
      </c>
      <c r="H8140" s="19" t="s">
        <v>4275</v>
      </c>
      <c r="I8140" s="19" t="str">
        <f>VLOOKUP(Table1[[#This Row],[tourney_id]],tournaments!A:E,4,FALSE)</f>
        <v>Cary, North Carolina</v>
      </c>
    </row>
    <row r="8141" spans="1:9" x14ac:dyDescent="0.3">
      <c r="A8141" s="14" t="s">
        <v>918</v>
      </c>
      <c r="B8141" s="14" t="s">
        <v>4207</v>
      </c>
      <c r="C8141" s="14" t="s">
        <v>446</v>
      </c>
      <c r="D8141" s="16">
        <v>43574.4375</v>
      </c>
      <c r="E8141" s="19" t="e">
        <f>VLOOKUP(Table1[[#This Row],[winner_name]],[1]players!$A:$E,5,FALSE)</f>
        <v>#N/A</v>
      </c>
      <c r="F8141" s="19" t="e">
        <f>VLOOKUP(Table1[[#This Row],[loser_name]],[1]players!$A:$E,5,FALSE)</f>
        <v>#N/A</v>
      </c>
      <c r="H8141" s="19" t="s">
        <v>4275</v>
      </c>
      <c r="I8141" s="19" t="str">
        <f>VLOOKUP(Table1[[#This Row],[tourney_id]],tournaments!A:E,4,FALSE)</f>
        <v>Cary, North Carolina</v>
      </c>
    </row>
    <row r="8142" spans="1:9" x14ac:dyDescent="0.3">
      <c r="A8142" s="14" t="s">
        <v>4286</v>
      </c>
      <c r="B8142" s="14" t="s">
        <v>4283</v>
      </c>
      <c r="C8142" s="14" t="s">
        <v>2138</v>
      </c>
      <c r="D8142" s="16">
        <v>43574.4375</v>
      </c>
      <c r="E8142" s="19" t="e">
        <f>VLOOKUP(Table1[[#This Row],[winner_name]],[1]players!$A:$E,5,FALSE)</f>
        <v>#N/A</v>
      </c>
      <c r="F8142" s="19" t="e">
        <f>VLOOKUP(Table1[[#This Row],[loser_name]],[1]players!$A:$E,5,FALSE)</f>
        <v>#N/A</v>
      </c>
      <c r="H8142" s="19" t="s">
        <v>4275</v>
      </c>
      <c r="I8142" s="19" t="str">
        <f>VLOOKUP(Table1[[#This Row],[tourney_id]],tournaments!A:E,4,FALSE)</f>
        <v>Cary, North Carolina</v>
      </c>
    </row>
    <row r="8143" spans="1:9" x14ac:dyDescent="0.3">
      <c r="A8143" s="14" t="s">
        <v>1323</v>
      </c>
      <c r="B8143" s="14" t="s">
        <v>133</v>
      </c>
      <c r="C8143" s="14" t="s">
        <v>505</v>
      </c>
      <c r="D8143" s="16">
        <v>43574.604166666664</v>
      </c>
      <c r="E8143" s="19" t="e">
        <f>VLOOKUP(Table1[[#This Row],[winner_name]],[1]players!$A:$E,5,FALSE)</f>
        <v>#N/A</v>
      </c>
      <c r="F8143" s="19" t="e">
        <f>VLOOKUP(Table1[[#This Row],[loser_name]],[1]players!$A:$E,5,FALSE)</f>
        <v>#N/A</v>
      </c>
      <c r="H8143" s="19" t="s">
        <v>4275</v>
      </c>
      <c r="I8143" s="19" t="str">
        <f>VLOOKUP(Table1[[#This Row],[tourney_id]],tournaments!A:E,4,FALSE)</f>
        <v>Cary, North Carolina</v>
      </c>
    </row>
    <row r="8144" spans="1:9" x14ac:dyDescent="0.3">
      <c r="A8144" s="14" t="s">
        <v>1324</v>
      </c>
      <c r="B8144" s="14" t="s">
        <v>862</v>
      </c>
      <c r="C8144" s="14" t="s">
        <v>384</v>
      </c>
      <c r="D8144" s="16">
        <v>43574.604166666664</v>
      </c>
      <c r="E8144" s="19" t="e">
        <f>VLOOKUP(Table1[[#This Row],[winner_name]],[1]players!$A:$E,5,FALSE)</f>
        <v>#N/A</v>
      </c>
      <c r="F8144" s="19" t="e">
        <f>VLOOKUP(Table1[[#This Row],[loser_name]],[1]players!$A:$E,5,FALSE)</f>
        <v>#N/A</v>
      </c>
      <c r="H8144" s="19" t="s">
        <v>4275</v>
      </c>
      <c r="I8144" s="19" t="str">
        <f>VLOOKUP(Table1[[#This Row],[tourney_id]],tournaments!A:E,4,FALSE)</f>
        <v>Cary, North Carolina</v>
      </c>
    </row>
    <row r="8145" spans="1:9" x14ac:dyDescent="0.3">
      <c r="A8145" s="14" t="s">
        <v>1408</v>
      </c>
      <c r="B8145" s="14" t="s">
        <v>4250</v>
      </c>
      <c r="C8145" s="14" t="s">
        <v>381</v>
      </c>
      <c r="D8145" s="16">
        <v>43574.604166666664</v>
      </c>
      <c r="E8145" s="19" t="e">
        <f>VLOOKUP(Table1[[#This Row],[winner_name]],[1]players!$A:$E,5,FALSE)</f>
        <v>#N/A</v>
      </c>
      <c r="F8145" s="19" t="e">
        <f>VLOOKUP(Table1[[#This Row],[loser_name]],[1]players!$A:$E,5,FALSE)</f>
        <v>#N/A</v>
      </c>
      <c r="H8145" s="19" t="s">
        <v>4275</v>
      </c>
      <c r="I8145" s="19" t="str">
        <f>VLOOKUP(Table1[[#This Row],[tourney_id]],tournaments!A:E,4,FALSE)</f>
        <v>Cary, North Carolina</v>
      </c>
    </row>
    <row r="8146" spans="1:9" x14ac:dyDescent="0.3">
      <c r="A8146" s="14" t="s">
        <v>919</v>
      </c>
      <c r="B8146" s="14" t="s">
        <v>3867</v>
      </c>
      <c r="C8146" s="14" t="s">
        <v>378</v>
      </c>
      <c r="D8146" s="16">
        <v>43574.5625</v>
      </c>
      <c r="E8146" s="19" t="e">
        <f>VLOOKUP(Table1[[#This Row],[winner_name]],[1]players!$A:$E,5,FALSE)</f>
        <v>#N/A</v>
      </c>
      <c r="F8146" s="19">
        <f>VLOOKUP(Table1[[#This Row],[loser_name]],[1]players!$A:$E,5,FALSE)</f>
        <v>0</v>
      </c>
      <c r="H8146" s="19" t="s">
        <v>4275</v>
      </c>
      <c r="I8146" s="19" t="str">
        <f>VLOOKUP(Table1[[#This Row],[tourney_id]],tournaments!A:E,4,FALSE)</f>
        <v>Cary, North Carolina</v>
      </c>
    </row>
    <row r="8147" spans="1:9" x14ac:dyDescent="0.3">
      <c r="A8147" s="14" t="s">
        <v>905</v>
      </c>
      <c r="B8147" s="14" t="s">
        <v>2172</v>
      </c>
      <c r="C8147" s="14" t="s">
        <v>395</v>
      </c>
      <c r="D8147" s="16">
        <v>43574.5625</v>
      </c>
      <c r="E8147" s="19" t="e">
        <f>VLOOKUP(Table1[[#This Row],[winner_name]],[1]players!$A:$E,5,FALSE)</f>
        <v>#N/A</v>
      </c>
      <c r="F8147" s="19" t="e">
        <f>VLOOKUP(Table1[[#This Row],[loser_name]],[1]players!$A:$E,5,FALSE)</f>
        <v>#N/A</v>
      </c>
      <c r="H8147" s="19" t="s">
        <v>4275</v>
      </c>
      <c r="I8147" s="19" t="str">
        <f>VLOOKUP(Table1[[#This Row],[tourney_id]],tournaments!A:E,4,FALSE)</f>
        <v>Cary, North Carolina</v>
      </c>
    </row>
    <row r="8148" spans="1:9" x14ac:dyDescent="0.3">
      <c r="A8148" s="14" t="s">
        <v>1268</v>
      </c>
      <c r="B8148" s="14" t="s">
        <v>4257</v>
      </c>
      <c r="C8148" s="14" t="s">
        <v>384</v>
      </c>
      <c r="D8148" s="16">
        <v>43574.5625</v>
      </c>
      <c r="E8148" s="19" t="e">
        <f>VLOOKUP(Table1[[#This Row],[winner_name]],[1]players!$A:$E,5,FALSE)</f>
        <v>#N/A</v>
      </c>
      <c r="F8148" s="19" t="e">
        <f>VLOOKUP(Table1[[#This Row],[loser_name]],[1]players!$A:$E,5,FALSE)</f>
        <v>#N/A</v>
      </c>
      <c r="H8148" s="19" t="s">
        <v>4275</v>
      </c>
      <c r="I8148" s="19" t="str">
        <f>VLOOKUP(Table1[[#This Row],[tourney_id]],tournaments!A:E,4,FALSE)</f>
        <v>Cary, North Carolina</v>
      </c>
    </row>
    <row r="8149" spans="1:9" x14ac:dyDescent="0.3">
      <c r="A8149" s="14" t="s">
        <v>313</v>
      </c>
      <c r="B8149" s="14" t="s">
        <v>1892</v>
      </c>
      <c r="C8149" s="14" t="s">
        <v>381</v>
      </c>
      <c r="D8149" s="16">
        <v>43575.479166666664</v>
      </c>
      <c r="E8149" s="19" t="e">
        <f>VLOOKUP(Table1[[#This Row],[winner_name]],[1]players!$A:$E,5,FALSE)</f>
        <v>#N/A</v>
      </c>
      <c r="F8149" s="19" t="e">
        <f>VLOOKUP(Table1[[#This Row],[loser_name]],[1]players!$A:$E,5,FALSE)</f>
        <v>#N/A</v>
      </c>
      <c r="H8149" s="19" t="s">
        <v>4275</v>
      </c>
      <c r="I8149" s="19" t="str">
        <f>VLOOKUP(Table1[[#This Row],[tourney_id]],tournaments!A:E,4,FALSE)</f>
        <v>Cary, North Carolina</v>
      </c>
    </row>
    <row r="8150" spans="1:9" x14ac:dyDescent="0.3">
      <c r="A8150" s="14" t="s">
        <v>332</v>
      </c>
      <c r="B8150" s="14" t="s">
        <v>1281</v>
      </c>
      <c r="C8150" s="14" t="s">
        <v>1761</v>
      </c>
      <c r="D8150" s="16">
        <v>43575.479166666664</v>
      </c>
      <c r="E8150" s="19" t="e">
        <f>VLOOKUP(Table1[[#This Row],[winner_name]],[1]players!$A:$E,5,FALSE)</f>
        <v>#N/A</v>
      </c>
      <c r="F8150" s="19" t="e">
        <f>VLOOKUP(Table1[[#This Row],[loser_name]],[1]players!$A:$E,5,FALSE)</f>
        <v>#N/A</v>
      </c>
      <c r="H8150" s="19" t="s">
        <v>4275</v>
      </c>
      <c r="I8150" s="19" t="str">
        <f>VLOOKUP(Table1[[#This Row],[tourney_id]],tournaments!A:E,4,FALSE)</f>
        <v>Cary, North Carolina</v>
      </c>
    </row>
    <row r="8151" spans="1:9" x14ac:dyDescent="0.3">
      <c r="A8151" s="14" t="s">
        <v>4207</v>
      </c>
      <c r="B8151" s="14" t="s">
        <v>915</v>
      </c>
      <c r="C8151" s="14" t="s">
        <v>394</v>
      </c>
      <c r="D8151" s="16">
        <v>43575.479166666664</v>
      </c>
      <c r="E8151" s="19" t="e">
        <f>VLOOKUP(Table1[[#This Row],[winner_name]],[1]players!$A:$E,5,FALSE)</f>
        <v>#N/A</v>
      </c>
      <c r="F8151" s="19" t="e">
        <f>VLOOKUP(Table1[[#This Row],[loser_name]],[1]players!$A:$E,5,FALSE)</f>
        <v>#N/A</v>
      </c>
      <c r="H8151" s="19" t="s">
        <v>4275</v>
      </c>
      <c r="I8151" s="19" t="str">
        <f>VLOOKUP(Table1[[#This Row],[tourney_id]],tournaments!A:E,4,FALSE)</f>
        <v>Cary, North Carolina</v>
      </c>
    </row>
    <row r="8152" spans="1:9" x14ac:dyDescent="0.3">
      <c r="A8152" s="14" t="s">
        <v>1259</v>
      </c>
      <c r="B8152" s="14" t="s">
        <v>1282</v>
      </c>
      <c r="C8152" s="14" t="s">
        <v>1727</v>
      </c>
      <c r="D8152" s="16">
        <v>43575.479166666664</v>
      </c>
      <c r="E8152" s="19" t="e">
        <f>VLOOKUP(Table1[[#This Row],[winner_name]],[1]players!$A:$E,5,FALSE)</f>
        <v>#N/A</v>
      </c>
      <c r="F8152" s="19" t="e">
        <f>VLOOKUP(Table1[[#This Row],[loser_name]],[1]players!$A:$E,5,FALSE)</f>
        <v>#N/A</v>
      </c>
      <c r="H8152" s="19" t="s">
        <v>4275</v>
      </c>
      <c r="I8152" s="19" t="str">
        <f>VLOOKUP(Table1[[#This Row],[tourney_id]],tournaments!A:E,4,FALSE)</f>
        <v>Cary, North Carolina</v>
      </c>
    </row>
    <row r="8153" spans="1:9" x14ac:dyDescent="0.3">
      <c r="A8153" s="14" t="s">
        <v>4286</v>
      </c>
      <c r="B8153" s="14" t="s">
        <v>1298</v>
      </c>
      <c r="C8153" s="14" t="s">
        <v>401</v>
      </c>
      <c r="D8153" s="16">
        <v>43575.479166666664</v>
      </c>
      <c r="E8153" s="19" t="e">
        <f>VLOOKUP(Table1[[#This Row],[winner_name]],[1]players!$A:$E,5,FALSE)</f>
        <v>#N/A</v>
      </c>
      <c r="F8153" s="19" t="e">
        <f>VLOOKUP(Table1[[#This Row],[loser_name]],[1]players!$A:$E,5,FALSE)</f>
        <v>#N/A</v>
      </c>
      <c r="H8153" s="19" t="s">
        <v>4275</v>
      </c>
      <c r="I8153" s="19" t="str">
        <f>VLOOKUP(Table1[[#This Row],[tourney_id]],tournaments!A:E,4,FALSE)</f>
        <v>Cary, North Carolina</v>
      </c>
    </row>
    <row r="8154" spans="1:9" x14ac:dyDescent="0.3">
      <c r="A8154" s="14" t="s">
        <v>1323</v>
      </c>
      <c r="B8154" s="14" t="s">
        <v>337</v>
      </c>
      <c r="C8154" s="14" t="s">
        <v>4287</v>
      </c>
      <c r="D8154" s="16">
        <v>43575.479166666664</v>
      </c>
      <c r="E8154" s="19" t="e">
        <f>VLOOKUP(Table1[[#This Row],[winner_name]],[1]players!$A:$E,5,FALSE)</f>
        <v>#N/A</v>
      </c>
      <c r="F8154" s="19" t="e">
        <f>VLOOKUP(Table1[[#This Row],[loser_name]],[1]players!$A:$E,5,FALSE)</f>
        <v>#N/A</v>
      </c>
      <c r="H8154" s="19" t="s">
        <v>4275</v>
      </c>
      <c r="I8154" s="19" t="str">
        <f>VLOOKUP(Table1[[#This Row],[tourney_id]],tournaments!A:E,4,FALSE)</f>
        <v>Cary, North Carolina</v>
      </c>
    </row>
    <row r="8155" spans="1:9" x14ac:dyDescent="0.3">
      <c r="A8155" s="14" t="s">
        <v>91</v>
      </c>
      <c r="B8155" s="14" t="s">
        <v>1324</v>
      </c>
      <c r="C8155" s="14" t="s">
        <v>587</v>
      </c>
      <c r="D8155" s="16">
        <v>43575.479166666664</v>
      </c>
      <c r="E8155" s="19" t="e">
        <f>VLOOKUP(Table1[[#This Row],[winner_name]],[1]players!$A:$E,5,FALSE)</f>
        <v>#N/A</v>
      </c>
      <c r="F8155" s="19" t="e">
        <f>VLOOKUP(Table1[[#This Row],[loser_name]],[1]players!$A:$E,5,FALSE)</f>
        <v>#N/A</v>
      </c>
      <c r="H8155" s="19" t="s">
        <v>4275</v>
      </c>
      <c r="I8155" s="19" t="str">
        <f>VLOOKUP(Table1[[#This Row],[tourney_id]],tournaments!A:E,4,FALSE)</f>
        <v>Cary, North Carolina</v>
      </c>
    </row>
    <row r="8156" spans="1:9" x14ac:dyDescent="0.3">
      <c r="A8156" s="14" t="s">
        <v>1408</v>
      </c>
      <c r="B8156" s="14" t="s">
        <v>919</v>
      </c>
      <c r="C8156" s="14" t="s">
        <v>463</v>
      </c>
      <c r="D8156" s="16">
        <v>43575.479166666664</v>
      </c>
      <c r="E8156" s="19" t="e">
        <f>VLOOKUP(Table1[[#This Row],[winner_name]],[1]players!$A:$E,5,FALSE)</f>
        <v>#N/A</v>
      </c>
      <c r="F8156" s="19" t="e">
        <f>VLOOKUP(Table1[[#This Row],[loser_name]],[1]players!$A:$E,5,FALSE)</f>
        <v>#N/A</v>
      </c>
      <c r="H8156" s="19" t="s">
        <v>4275</v>
      </c>
      <c r="I8156" s="19" t="str">
        <f>VLOOKUP(Table1[[#This Row],[tourney_id]],tournaments!A:E,4,FALSE)</f>
        <v>Cary, North Carolina</v>
      </c>
    </row>
    <row r="8157" spans="1:9" x14ac:dyDescent="0.3">
      <c r="A8157" s="14" t="s">
        <v>1325</v>
      </c>
      <c r="B8157" s="14" t="s">
        <v>1265</v>
      </c>
      <c r="C8157" s="14" t="s">
        <v>1189</v>
      </c>
      <c r="D8157" s="16">
        <v>43575.479166666664</v>
      </c>
      <c r="E8157" s="19" t="e">
        <f>VLOOKUP(Table1[[#This Row],[winner_name]],[1]players!$A:$E,5,FALSE)</f>
        <v>#N/A</v>
      </c>
      <c r="F8157" s="19" t="e">
        <f>VLOOKUP(Table1[[#This Row],[loser_name]],[1]players!$A:$E,5,FALSE)</f>
        <v>#N/A</v>
      </c>
      <c r="H8157" s="19" t="s">
        <v>4275</v>
      </c>
      <c r="I8157" s="19" t="str">
        <f>VLOOKUP(Table1[[#This Row],[tourney_id]],tournaments!A:E,4,FALSE)</f>
        <v>Cary, North Carolina</v>
      </c>
    </row>
    <row r="8158" spans="1:9" x14ac:dyDescent="0.3">
      <c r="A8158" s="14" t="s">
        <v>905</v>
      </c>
      <c r="B8158" s="14" t="s">
        <v>930</v>
      </c>
      <c r="C8158" s="14" t="s">
        <v>1788</v>
      </c>
      <c r="D8158" s="16">
        <v>43575.479166666664</v>
      </c>
      <c r="E8158" s="19" t="e">
        <f>VLOOKUP(Table1[[#This Row],[winner_name]],[1]players!$A:$E,5,FALSE)</f>
        <v>#N/A</v>
      </c>
      <c r="F8158" s="19" t="e">
        <f>VLOOKUP(Table1[[#This Row],[loser_name]],[1]players!$A:$E,5,FALSE)</f>
        <v>#N/A</v>
      </c>
      <c r="H8158" s="19" t="s">
        <v>4275</v>
      </c>
      <c r="I8158" s="19" t="str">
        <f>VLOOKUP(Table1[[#This Row],[tourney_id]],tournaments!A:E,4,FALSE)</f>
        <v>Cary, North Carolina</v>
      </c>
    </row>
    <row r="8159" spans="1:9" x14ac:dyDescent="0.3">
      <c r="A8159" s="14" t="s">
        <v>196</v>
      </c>
      <c r="B8159" s="14" t="s">
        <v>1268</v>
      </c>
      <c r="C8159" s="14" t="s">
        <v>416</v>
      </c>
      <c r="D8159" s="16">
        <v>43575.479166666664</v>
      </c>
      <c r="E8159" s="19" t="e">
        <f>VLOOKUP(Table1[[#This Row],[winner_name]],[1]players!$A:$E,5,FALSE)</f>
        <v>#N/A</v>
      </c>
      <c r="F8159" s="19" t="e">
        <f>VLOOKUP(Table1[[#This Row],[loser_name]],[1]players!$A:$E,5,FALSE)</f>
        <v>#N/A</v>
      </c>
      <c r="H8159" s="19" t="s">
        <v>4275</v>
      </c>
      <c r="I8159" s="19" t="str">
        <f>VLOOKUP(Table1[[#This Row],[tourney_id]],tournaments!A:E,4,FALSE)</f>
        <v>Cary, North Carolina</v>
      </c>
    </row>
    <row r="8160" spans="1:9" x14ac:dyDescent="0.3">
      <c r="A8160" s="14" t="s">
        <v>265</v>
      </c>
      <c r="B8160" s="14" t="s">
        <v>1323</v>
      </c>
      <c r="C8160" s="14" t="s">
        <v>400</v>
      </c>
      <c r="D8160" s="16">
        <v>43576.479166666664</v>
      </c>
      <c r="E8160" s="19" t="e">
        <f>VLOOKUP(Table1[[#This Row],[winner_name]],[1]players!$A:$E,5,FALSE)</f>
        <v>#N/A</v>
      </c>
      <c r="F8160" s="19" t="e">
        <f>VLOOKUP(Table1[[#This Row],[loser_name]],[1]players!$A:$E,5,FALSE)</f>
        <v>#N/A</v>
      </c>
      <c r="H8160" s="19" t="s">
        <v>4275</v>
      </c>
      <c r="I8160" s="19" t="str">
        <f>VLOOKUP(Table1[[#This Row],[tourney_id]],tournaments!A:E,4,FALSE)</f>
        <v>Cary, North Carolina</v>
      </c>
    </row>
    <row r="8161" spans="1:9" x14ac:dyDescent="0.3">
      <c r="A8161" s="14" t="s">
        <v>332</v>
      </c>
      <c r="B8161" s="14" t="s">
        <v>1408</v>
      </c>
      <c r="C8161" s="14" t="s">
        <v>1786</v>
      </c>
      <c r="D8161" s="16">
        <v>43576.479166666664</v>
      </c>
      <c r="E8161" s="19" t="e">
        <f>VLOOKUP(Table1[[#This Row],[winner_name]],[1]players!$A:$E,5,FALSE)</f>
        <v>#N/A</v>
      </c>
      <c r="F8161" s="19" t="e">
        <f>VLOOKUP(Table1[[#This Row],[loser_name]],[1]players!$A:$E,5,FALSE)</f>
        <v>#N/A</v>
      </c>
      <c r="H8161" s="19" t="s">
        <v>4275</v>
      </c>
      <c r="I8161" s="19" t="str">
        <f>VLOOKUP(Table1[[#This Row],[tourney_id]],tournaments!A:E,4,FALSE)</f>
        <v>Cary, North Carolina</v>
      </c>
    </row>
    <row r="8162" spans="1:9" x14ac:dyDescent="0.3">
      <c r="A8162" s="14" t="s">
        <v>915</v>
      </c>
      <c r="B8162" s="14" t="s">
        <v>1325</v>
      </c>
      <c r="C8162" s="14" t="s">
        <v>427</v>
      </c>
      <c r="D8162" s="16">
        <v>43576.479166666664</v>
      </c>
      <c r="E8162" s="19" t="e">
        <f>VLOOKUP(Table1[[#This Row],[winner_name]],[1]players!$A:$E,5,FALSE)</f>
        <v>#N/A</v>
      </c>
      <c r="F8162" s="19" t="e">
        <f>VLOOKUP(Table1[[#This Row],[loser_name]],[1]players!$A:$E,5,FALSE)</f>
        <v>#N/A</v>
      </c>
      <c r="H8162" s="19" t="s">
        <v>4275</v>
      </c>
      <c r="I8162" s="19" t="str">
        <f>VLOOKUP(Table1[[#This Row],[tourney_id]],tournaments!A:E,4,FALSE)</f>
        <v>Cary, North Carolina</v>
      </c>
    </row>
    <row r="8163" spans="1:9" x14ac:dyDescent="0.3">
      <c r="A8163" s="14" t="s">
        <v>1259</v>
      </c>
      <c r="B8163" s="14" t="s">
        <v>930</v>
      </c>
      <c r="C8163" s="14" t="s">
        <v>378</v>
      </c>
      <c r="D8163" s="16">
        <v>43576.479166666664</v>
      </c>
      <c r="E8163" s="19" t="e">
        <f>VLOOKUP(Table1[[#This Row],[winner_name]],[1]players!$A:$E,5,FALSE)</f>
        <v>#N/A</v>
      </c>
      <c r="F8163" s="19" t="e">
        <f>VLOOKUP(Table1[[#This Row],[loser_name]],[1]players!$A:$E,5,FALSE)</f>
        <v>#N/A</v>
      </c>
      <c r="H8163" s="19" t="s">
        <v>4275</v>
      </c>
      <c r="I8163" s="19" t="str">
        <f>VLOOKUP(Table1[[#This Row],[tourney_id]],tournaments!A:E,4,FALSE)</f>
        <v>Cary, North Carolina</v>
      </c>
    </row>
    <row r="8164" spans="1:9" x14ac:dyDescent="0.3">
      <c r="A8164" s="14" t="s">
        <v>196</v>
      </c>
      <c r="B8164" s="14" t="s">
        <v>1298</v>
      </c>
      <c r="C8164" s="14" t="s">
        <v>585</v>
      </c>
      <c r="D8164" s="16">
        <v>43576.479166666664</v>
      </c>
      <c r="E8164" s="19" t="e">
        <f>VLOOKUP(Table1[[#This Row],[winner_name]],[1]players!$A:$E,5,FALSE)</f>
        <v>#N/A</v>
      </c>
      <c r="F8164" s="19" t="e">
        <f>VLOOKUP(Table1[[#This Row],[loser_name]],[1]players!$A:$E,5,FALSE)</f>
        <v>#N/A</v>
      </c>
      <c r="H8164" s="19" t="s">
        <v>4275</v>
      </c>
      <c r="I8164" s="19" t="str">
        <f>VLOOKUP(Table1[[#This Row],[tourney_id]],tournaments!A:E,4,FALSE)</f>
        <v>Cary, North Carolina</v>
      </c>
    </row>
    <row r="8165" spans="1:9" x14ac:dyDescent="0.3">
      <c r="A8165" s="14" t="s">
        <v>306</v>
      </c>
      <c r="B8165" s="14" t="s">
        <v>3986</v>
      </c>
      <c r="C8165" s="14" t="s">
        <v>380</v>
      </c>
      <c r="D8165" s="16">
        <v>41753.4375</v>
      </c>
      <c r="E8165" s="19" t="e">
        <f>VLOOKUP(Table1[[#This Row],[winner_name]],[1]players!$A:$E,5,FALSE)</f>
        <v>#N/A</v>
      </c>
      <c r="F8165" s="19" t="e">
        <f>VLOOKUP(Table1[[#This Row],[loser_name]],[1]players!$A:$E,5,FALSE)</f>
        <v>#N/A</v>
      </c>
      <c r="H8165" s="19" t="s">
        <v>4226</v>
      </c>
      <c r="I8165" s="19" t="str">
        <f>VLOOKUP(Table1[[#This Row],[tourney_id]],tournaments!A:E,4,FALSE)</f>
        <v>Cary, North Carolina</v>
      </c>
    </row>
    <row r="8166" spans="1:9" x14ac:dyDescent="0.3">
      <c r="A8166" s="14" t="s">
        <v>2546</v>
      </c>
      <c r="B8166" s="14" t="s">
        <v>3977</v>
      </c>
      <c r="C8166" s="14" t="s">
        <v>1421</v>
      </c>
      <c r="D8166" s="16">
        <v>41753.4375</v>
      </c>
      <c r="E8166" s="19" t="e">
        <f>VLOOKUP(Table1[[#This Row],[winner_name]],[1]players!$A:$E,5,FALSE)</f>
        <v>#N/A</v>
      </c>
      <c r="F8166" s="19">
        <f>VLOOKUP(Table1[[#This Row],[loser_name]],[1]players!$A:$E,5,FALSE)</f>
        <v>0</v>
      </c>
      <c r="H8166" s="19" t="s">
        <v>4226</v>
      </c>
      <c r="I8166" s="19" t="str">
        <f>VLOOKUP(Table1[[#This Row],[tourney_id]],tournaments!A:E,4,FALSE)</f>
        <v>Cary, North Carolina</v>
      </c>
    </row>
    <row r="8167" spans="1:9" x14ac:dyDescent="0.3">
      <c r="A8167" s="14" t="s">
        <v>2670</v>
      </c>
      <c r="B8167" s="14" t="s">
        <v>4288</v>
      </c>
      <c r="C8167" s="14" t="s">
        <v>394</v>
      </c>
      <c r="D8167" s="16">
        <v>41753.4375</v>
      </c>
      <c r="E8167" s="19" t="e">
        <f>VLOOKUP(Table1[[#This Row],[winner_name]],[1]players!$A:$E,5,FALSE)</f>
        <v>#N/A</v>
      </c>
      <c r="F8167" s="19" t="e">
        <f>VLOOKUP(Table1[[#This Row],[loser_name]],[1]players!$A:$E,5,FALSE)</f>
        <v>#N/A</v>
      </c>
      <c r="H8167" s="19" t="s">
        <v>4226</v>
      </c>
      <c r="I8167" s="19" t="str">
        <f>VLOOKUP(Table1[[#This Row],[tourney_id]],tournaments!A:E,4,FALSE)</f>
        <v>Cary, North Carolina</v>
      </c>
    </row>
    <row r="8168" spans="1:9" x14ac:dyDescent="0.3">
      <c r="A8168" s="14" t="s">
        <v>4289</v>
      </c>
      <c r="B8168" s="14" t="s">
        <v>4290</v>
      </c>
      <c r="C8168" s="14" t="s">
        <v>499</v>
      </c>
      <c r="D8168" s="16">
        <v>41753.520833333336</v>
      </c>
      <c r="E8168" s="19" t="e">
        <f>VLOOKUP(Table1[[#This Row],[winner_name]],[1]players!$A:$E,5,FALSE)</f>
        <v>#N/A</v>
      </c>
      <c r="F8168" s="19" t="e">
        <f>VLOOKUP(Table1[[#This Row],[loser_name]],[1]players!$A:$E,5,FALSE)</f>
        <v>#N/A</v>
      </c>
      <c r="H8168" s="19" t="s">
        <v>4226</v>
      </c>
      <c r="I8168" s="19" t="str">
        <f>VLOOKUP(Table1[[#This Row],[tourney_id]],tournaments!A:E,4,FALSE)</f>
        <v>Cary, North Carolina</v>
      </c>
    </row>
    <row r="8169" spans="1:9" x14ac:dyDescent="0.3">
      <c r="A8169" s="14" t="s">
        <v>2628</v>
      </c>
      <c r="B8169" s="14" t="s">
        <v>3889</v>
      </c>
      <c r="C8169" s="14" t="s">
        <v>395</v>
      </c>
      <c r="D8169" s="16">
        <v>41753.520833333336</v>
      </c>
      <c r="E8169" s="19" t="e">
        <f>VLOOKUP(Table1[[#This Row],[winner_name]],[1]players!$A:$E,5,FALSE)</f>
        <v>#N/A</v>
      </c>
      <c r="F8169" s="19" t="e">
        <f>VLOOKUP(Table1[[#This Row],[loser_name]],[1]players!$A:$E,5,FALSE)</f>
        <v>#N/A</v>
      </c>
      <c r="H8169" s="19" t="s">
        <v>4226</v>
      </c>
      <c r="I8169" s="19" t="str">
        <f>VLOOKUP(Table1[[#This Row],[tourney_id]],tournaments!A:E,4,FALSE)</f>
        <v>Cary, North Carolina</v>
      </c>
    </row>
    <row r="8170" spans="1:9" x14ac:dyDescent="0.3">
      <c r="A8170" s="14" t="s">
        <v>2705</v>
      </c>
      <c r="B8170" s="14" t="s">
        <v>3862</v>
      </c>
      <c r="C8170" s="14" t="s">
        <v>641</v>
      </c>
      <c r="D8170" s="16">
        <v>41753.520833333336</v>
      </c>
      <c r="E8170" s="19" t="e">
        <f>VLOOKUP(Table1[[#This Row],[winner_name]],[1]players!$A:$E,5,FALSE)</f>
        <v>#N/A</v>
      </c>
      <c r="F8170" s="19">
        <f>VLOOKUP(Table1[[#This Row],[loser_name]],[1]players!$A:$E,5,FALSE)</f>
        <v>0</v>
      </c>
      <c r="H8170" s="19" t="s">
        <v>4226</v>
      </c>
      <c r="I8170" s="19" t="str">
        <f>VLOOKUP(Table1[[#This Row],[tourney_id]],tournaments!A:E,4,FALSE)</f>
        <v>Cary, North Carolina</v>
      </c>
    </row>
    <row r="8171" spans="1:9" x14ac:dyDescent="0.3">
      <c r="A8171" s="14" t="s">
        <v>309</v>
      </c>
      <c r="B8171" s="14" t="s">
        <v>336</v>
      </c>
      <c r="C8171" s="14" t="s">
        <v>948</v>
      </c>
      <c r="D8171" s="16">
        <v>41753.5625</v>
      </c>
      <c r="E8171" s="19" t="e">
        <f>VLOOKUP(Table1[[#This Row],[winner_name]],[1]players!$A:$E,5,FALSE)</f>
        <v>#N/A</v>
      </c>
      <c r="F8171" s="19" t="e">
        <f>VLOOKUP(Table1[[#This Row],[loser_name]],[1]players!$A:$E,5,FALSE)</f>
        <v>#N/A</v>
      </c>
      <c r="H8171" s="19" t="s">
        <v>4226</v>
      </c>
      <c r="I8171" s="19" t="str">
        <f>VLOOKUP(Table1[[#This Row],[tourney_id]],tournaments!A:E,4,FALSE)</f>
        <v>Cary, North Carolina</v>
      </c>
    </row>
    <row r="8172" spans="1:9" x14ac:dyDescent="0.3">
      <c r="A8172" s="14" t="s">
        <v>338</v>
      </c>
      <c r="B8172" s="14" t="s">
        <v>1754</v>
      </c>
      <c r="C8172" s="14" t="s">
        <v>402</v>
      </c>
      <c r="D8172" s="16">
        <v>41753.5625</v>
      </c>
      <c r="E8172" s="19" t="e">
        <f>VLOOKUP(Table1[[#This Row],[winner_name]],[1]players!$A:$E,5,FALSE)</f>
        <v>#N/A</v>
      </c>
      <c r="F8172" s="19" t="e">
        <f>VLOOKUP(Table1[[#This Row],[loser_name]],[1]players!$A:$E,5,FALSE)</f>
        <v>#N/A</v>
      </c>
      <c r="H8172" s="19" t="s">
        <v>4226</v>
      </c>
      <c r="I8172" s="19" t="str">
        <f>VLOOKUP(Table1[[#This Row],[tourney_id]],tournaments!A:E,4,FALSE)</f>
        <v>Cary, North Carolina</v>
      </c>
    </row>
    <row r="8173" spans="1:9" x14ac:dyDescent="0.3">
      <c r="A8173" s="14" t="s">
        <v>169</v>
      </c>
      <c r="B8173" s="14" t="s">
        <v>1424</v>
      </c>
      <c r="C8173" s="14" t="s">
        <v>419</v>
      </c>
      <c r="D8173" s="16">
        <v>41753.5625</v>
      </c>
      <c r="E8173" s="19" t="e">
        <f>VLOOKUP(Table1[[#This Row],[winner_name]],[1]players!$A:$E,5,FALSE)</f>
        <v>#N/A</v>
      </c>
      <c r="F8173" s="19" t="e">
        <f>VLOOKUP(Table1[[#This Row],[loser_name]],[1]players!$A:$E,5,FALSE)</f>
        <v>#N/A</v>
      </c>
      <c r="H8173" s="19" t="s">
        <v>4226</v>
      </c>
      <c r="I8173" s="19" t="str">
        <f>VLOOKUP(Table1[[#This Row],[tourney_id]],tournaments!A:E,4,FALSE)</f>
        <v>Cary, North Carolina</v>
      </c>
    </row>
    <row r="8174" spans="1:9" x14ac:dyDescent="0.3">
      <c r="A8174" s="14" t="s">
        <v>2606</v>
      </c>
      <c r="B8174" s="14" t="s">
        <v>4291</v>
      </c>
      <c r="C8174" s="14" t="s">
        <v>400</v>
      </c>
      <c r="D8174" s="16">
        <v>41753.5625</v>
      </c>
      <c r="E8174" s="19">
        <f>VLOOKUP(Table1[[#This Row],[winner_name]],[1]players!$A:$E,5,FALSE)</f>
        <v>0</v>
      </c>
      <c r="F8174" s="19" t="e">
        <f>VLOOKUP(Table1[[#This Row],[loser_name]],[1]players!$A:$E,5,FALSE)</f>
        <v>#N/A</v>
      </c>
      <c r="H8174" s="19" t="s">
        <v>4226</v>
      </c>
      <c r="I8174" s="19" t="str">
        <f>VLOOKUP(Table1[[#This Row],[tourney_id]],tournaments!A:E,4,FALSE)</f>
        <v>Cary, North Carolina</v>
      </c>
    </row>
    <row r="8175" spans="1:9" x14ac:dyDescent="0.3">
      <c r="A8175" s="14" t="s">
        <v>1489</v>
      </c>
      <c r="B8175" s="14" t="s">
        <v>2620</v>
      </c>
      <c r="C8175" s="14" t="s">
        <v>498</v>
      </c>
      <c r="D8175" s="16">
        <v>41753.5625</v>
      </c>
      <c r="E8175" s="19" t="e">
        <f>VLOOKUP(Table1[[#This Row],[winner_name]],[1]players!$A:$E,5,FALSE)</f>
        <v>#N/A</v>
      </c>
      <c r="F8175" s="19" t="e">
        <f>VLOOKUP(Table1[[#This Row],[loser_name]],[1]players!$A:$E,5,FALSE)</f>
        <v>#N/A</v>
      </c>
      <c r="H8175" s="19" t="s">
        <v>4226</v>
      </c>
      <c r="I8175" s="19" t="str">
        <f>VLOOKUP(Table1[[#This Row],[tourney_id]],tournaments!A:E,4,FALSE)</f>
        <v>Cary, North Carolina</v>
      </c>
    </row>
    <row r="8176" spans="1:9" x14ac:dyDescent="0.3">
      <c r="A8176" s="14" t="s">
        <v>4292</v>
      </c>
      <c r="B8176" s="14" t="s">
        <v>2554</v>
      </c>
      <c r="C8176" s="14" t="s">
        <v>498</v>
      </c>
      <c r="D8176" s="16">
        <v>41753.6875</v>
      </c>
      <c r="E8176" s="19" t="e">
        <f>VLOOKUP(Table1[[#This Row],[winner_name]],[1]players!$A:$E,5,FALSE)</f>
        <v>#N/A</v>
      </c>
      <c r="F8176" s="19" t="e">
        <f>VLOOKUP(Table1[[#This Row],[loser_name]],[1]players!$A:$E,5,FALSE)</f>
        <v>#N/A</v>
      </c>
      <c r="H8176" s="19" t="s">
        <v>4226</v>
      </c>
      <c r="I8176" s="19" t="str">
        <f>VLOOKUP(Table1[[#This Row],[tourney_id]],tournaments!A:E,4,FALSE)</f>
        <v>Cary, North Carolina</v>
      </c>
    </row>
    <row r="8177" spans="1:9" x14ac:dyDescent="0.3">
      <c r="A8177" s="14" t="s">
        <v>3874</v>
      </c>
      <c r="B8177" s="14" t="s">
        <v>2608</v>
      </c>
      <c r="C8177" s="14" t="s">
        <v>400</v>
      </c>
      <c r="D8177" s="16">
        <v>41753.6875</v>
      </c>
      <c r="E8177" s="19" t="e">
        <f>VLOOKUP(Table1[[#This Row],[winner_name]],[1]players!$A:$E,5,FALSE)</f>
        <v>#N/A</v>
      </c>
      <c r="F8177" s="19" t="e">
        <f>VLOOKUP(Table1[[#This Row],[loser_name]],[1]players!$A:$E,5,FALSE)</f>
        <v>#N/A</v>
      </c>
      <c r="H8177" s="19" t="s">
        <v>4226</v>
      </c>
      <c r="I8177" s="19" t="str">
        <f>VLOOKUP(Table1[[#This Row],[tourney_id]],tournaments!A:E,4,FALSE)</f>
        <v>Cary, North Carolina</v>
      </c>
    </row>
    <row r="8178" spans="1:9" x14ac:dyDescent="0.3">
      <c r="A8178" s="14" t="s">
        <v>286</v>
      </c>
      <c r="B8178" s="14" t="s">
        <v>306</v>
      </c>
      <c r="C8178" s="14" t="s">
        <v>587</v>
      </c>
      <c r="D8178" s="16">
        <v>41754.4375</v>
      </c>
      <c r="E8178" s="19" t="e">
        <f>VLOOKUP(Table1[[#This Row],[winner_name]],[1]players!$A:$E,5,FALSE)</f>
        <v>#N/A</v>
      </c>
      <c r="F8178" s="19" t="e">
        <f>VLOOKUP(Table1[[#This Row],[loser_name]],[1]players!$A:$E,5,FALSE)</f>
        <v>#N/A</v>
      </c>
      <c r="H8178" s="19" t="s">
        <v>4226</v>
      </c>
      <c r="I8178" s="19" t="str">
        <f>VLOOKUP(Table1[[#This Row],[tourney_id]],tournaments!A:E,4,FALSE)</f>
        <v>Cary, North Carolina</v>
      </c>
    </row>
    <row r="8179" spans="1:9" x14ac:dyDescent="0.3">
      <c r="A8179" s="14" t="s">
        <v>93</v>
      </c>
      <c r="B8179" s="14" t="s">
        <v>2546</v>
      </c>
      <c r="C8179" s="14" t="s">
        <v>416</v>
      </c>
      <c r="D8179" s="16">
        <v>41754.4375</v>
      </c>
      <c r="E8179" s="19" t="e">
        <f>VLOOKUP(Table1[[#This Row],[winner_name]],[1]players!$A:$E,5,FALSE)</f>
        <v>#N/A</v>
      </c>
      <c r="F8179" s="19" t="e">
        <f>VLOOKUP(Table1[[#This Row],[loser_name]],[1]players!$A:$E,5,FALSE)</f>
        <v>#N/A</v>
      </c>
      <c r="H8179" s="19" t="s">
        <v>4226</v>
      </c>
      <c r="I8179" s="19" t="str">
        <f>VLOOKUP(Table1[[#This Row],[tourney_id]],tournaments!A:E,4,FALSE)</f>
        <v>Cary, North Carolina</v>
      </c>
    </row>
    <row r="8180" spans="1:9" x14ac:dyDescent="0.3">
      <c r="A8180" s="14" t="s">
        <v>208</v>
      </c>
      <c r="B8180" s="14" t="s">
        <v>2670</v>
      </c>
      <c r="C8180" s="14" t="s">
        <v>382</v>
      </c>
      <c r="D8180" s="16">
        <v>41754.4375</v>
      </c>
      <c r="E8180" s="19" t="e">
        <f>VLOOKUP(Table1[[#This Row],[winner_name]],[1]players!$A:$E,5,FALSE)</f>
        <v>#N/A</v>
      </c>
      <c r="F8180" s="19" t="e">
        <f>VLOOKUP(Table1[[#This Row],[loser_name]],[1]players!$A:$E,5,FALSE)</f>
        <v>#N/A</v>
      </c>
      <c r="H8180" s="19" t="s">
        <v>4226</v>
      </c>
      <c r="I8180" s="19" t="str">
        <f>VLOOKUP(Table1[[#This Row],[tourney_id]],tournaments!A:E,4,FALSE)</f>
        <v>Cary, North Carolina</v>
      </c>
    </row>
    <row r="8181" spans="1:9" x14ac:dyDescent="0.3">
      <c r="A8181" s="14" t="s">
        <v>354</v>
      </c>
      <c r="B8181" s="14" t="s">
        <v>4289</v>
      </c>
      <c r="C8181" s="14" t="s">
        <v>587</v>
      </c>
      <c r="D8181" s="16">
        <v>41754.5625</v>
      </c>
      <c r="E8181" s="19" t="e">
        <f>VLOOKUP(Table1[[#This Row],[winner_name]],[1]players!$A:$E,5,FALSE)</f>
        <v>#N/A</v>
      </c>
      <c r="F8181" s="19" t="e">
        <f>VLOOKUP(Table1[[#This Row],[loser_name]],[1]players!$A:$E,5,FALSE)</f>
        <v>#N/A</v>
      </c>
      <c r="H8181" s="19" t="s">
        <v>4226</v>
      </c>
      <c r="I8181" s="19" t="str">
        <f>VLOOKUP(Table1[[#This Row],[tourney_id]],tournaments!A:E,4,FALSE)</f>
        <v>Cary, North Carolina</v>
      </c>
    </row>
    <row r="8182" spans="1:9" x14ac:dyDescent="0.3">
      <c r="A8182" s="14" t="s">
        <v>251</v>
      </c>
      <c r="B8182" s="14" t="s">
        <v>170</v>
      </c>
      <c r="C8182" s="14" t="s">
        <v>400</v>
      </c>
      <c r="D8182" s="16">
        <v>41754.5625</v>
      </c>
      <c r="E8182" s="19" t="e">
        <f>VLOOKUP(Table1[[#This Row],[winner_name]],[1]players!$A:$E,5,FALSE)</f>
        <v>#N/A</v>
      </c>
      <c r="F8182" s="19" t="e">
        <f>VLOOKUP(Table1[[#This Row],[loser_name]],[1]players!$A:$E,5,FALSE)</f>
        <v>#N/A</v>
      </c>
      <c r="H8182" s="19" t="s">
        <v>4226</v>
      </c>
      <c r="I8182" s="19" t="str">
        <f>VLOOKUP(Table1[[#This Row],[tourney_id]],tournaments!A:E,4,FALSE)</f>
        <v>Cary, North Carolina</v>
      </c>
    </row>
    <row r="8183" spans="1:9" x14ac:dyDescent="0.3">
      <c r="A8183" s="14" t="s">
        <v>3868</v>
      </c>
      <c r="B8183" s="14" t="s">
        <v>2628</v>
      </c>
      <c r="C8183" s="14" t="s">
        <v>416</v>
      </c>
      <c r="D8183" s="16">
        <v>41754.5625</v>
      </c>
      <c r="E8183" s="19" t="e">
        <f>VLOOKUP(Table1[[#This Row],[winner_name]],[1]players!$A:$E,5,FALSE)</f>
        <v>#N/A</v>
      </c>
      <c r="F8183" s="19" t="e">
        <f>VLOOKUP(Table1[[#This Row],[loser_name]],[1]players!$A:$E,5,FALSE)</f>
        <v>#N/A</v>
      </c>
      <c r="H8183" s="19" t="s">
        <v>4226</v>
      </c>
      <c r="I8183" s="19" t="str">
        <f>VLOOKUP(Table1[[#This Row],[tourney_id]],tournaments!A:E,4,FALSE)</f>
        <v>Cary, North Carolina</v>
      </c>
    </row>
    <row r="8184" spans="1:9" x14ac:dyDescent="0.3">
      <c r="A8184" s="33" t="s">
        <v>3869</v>
      </c>
      <c r="B8184" s="14" t="s">
        <v>2705</v>
      </c>
      <c r="C8184" s="14" t="s">
        <v>427</v>
      </c>
      <c r="D8184" s="16">
        <v>41754.5625</v>
      </c>
      <c r="E8184" s="19" t="e">
        <f>VLOOKUP(Table1[[#This Row],[winner_name]],[1]players!$A:$E,5,FALSE)</f>
        <v>#N/A</v>
      </c>
      <c r="F8184" s="19" t="e">
        <f>VLOOKUP(Table1[[#This Row],[loser_name]],[1]players!$A:$E,5,FALSE)</f>
        <v>#N/A</v>
      </c>
      <c r="H8184" s="19" t="s">
        <v>4226</v>
      </c>
      <c r="I8184" s="19" t="str">
        <f>VLOOKUP(Table1[[#This Row],[tourney_id]],tournaments!A:E,4,FALSE)</f>
        <v>Cary, North Carolina</v>
      </c>
    </row>
    <row r="8185" spans="1:9" x14ac:dyDescent="0.3">
      <c r="A8185" s="14" t="s">
        <v>1496</v>
      </c>
      <c r="B8185" s="14" t="s">
        <v>3875</v>
      </c>
      <c r="C8185" s="14" t="s">
        <v>446</v>
      </c>
      <c r="D8185" s="16">
        <v>41754.5625</v>
      </c>
      <c r="E8185" s="19">
        <f>VLOOKUP(Table1[[#This Row],[winner_name]],[1]players!$A:$E,5,FALSE)</f>
        <v>0</v>
      </c>
      <c r="F8185" s="19" t="e">
        <f>VLOOKUP(Table1[[#This Row],[loser_name]],[1]players!$A:$E,5,FALSE)</f>
        <v>#N/A</v>
      </c>
      <c r="H8185" s="19" t="s">
        <v>4226</v>
      </c>
      <c r="I8185" s="19" t="str">
        <f>VLOOKUP(Table1[[#This Row],[tourney_id]],tournaments!A:E,4,FALSE)</f>
        <v>Cary, North Carolina</v>
      </c>
    </row>
    <row r="8186" spans="1:9" x14ac:dyDescent="0.3">
      <c r="A8186" s="14" t="s">
        <v>309</v>
      </c>
      <c r="B8186" s="14" t="s">
        <v>63</v>
      </c>
      <c r="C8186" s="14" t="s">
        <v>4293</v>
      </c>
      <c r="D8186" s="16">
        <v>41754.5625</v>
      </c>
      <c r="E8186" s="19" t="e">
        <f>VLOOKUP(Table1[[#This Row],[winner_name]],[1]players!$A:$E,5,FALSE)</f>
        <v>#N/A</v>
      </c>
      <c r="F8186" s="19" t="e">
        <f>VLOOKUP(Table1[[#This Row],[loser_name]],[1]players!$A:$E,5,FALSE)</f>
        <v>#N/A</v>
      </c>
      <c r="H8186" s="19" t="s">
        <v>4226</v>
      </c>
      <c r="I8186" s="19" t="str">
        <f>VLOOKUP(Table1[[#This Row],[tourney_id]],tournaments!A:E,4,FALSE)</f>
        <v>Cary, North Carolina</v>
      </c>
    </row>
    <row r="8187" spans="1:9" x14ac:dyDescent="0.3">
      <c r="A8187" s="14" t="s">
        <v>338</v>
      </c>
      <c r="B8187" s="14" t="s">
        <v>111</v>
      </c>
      <c r="C8187" s="14" t="s">
        <v>2966</v>
      </c>
      <c r="D8187" s="16">
        <v>41754.5625</v>
      </c>
      <c r="E8187" s="19" t="e">
        <f>VLOOKUP(Table1[[#This Row],[winner_name]],[1]players!$A:$E,5,FALSE)</f>
        <v>#N/A</v>
      </c>
      <c r="F8187" s="19" t="e">
        <f>VLOOKUP(Table1[[#This Row],[loser_name]],[1]players!$A:$E,5,FALSE)</f>
        <v>#N/A</v>
      </c>
      <c r="H8187" s="19" t="s">
        <v>4226</v>
      </c>
      <c r="I8187" s="19" t="str">
        <f>VLOOKUP(Table1[[#This Row],[tourney_id]],tournaments!A:E,4,FALSE)</f>
        <v>Cary, North Carolina</v>
      </c>
    </row>
    <row r="8188" spans="1:9" x14ac:dyDescent="0.3">
      <c r="A8188" s="14" t="s">
        <v>249</v>
      </c>
      <c r="B8188" s="14" t="s">
        <v>169</v>
      </c>
      <c r="C8188" s="14" t="s">
        <v>4294</v>
      </c>
      <c r="D8188" s="16">
        <v>41754.5625</v>
      </c>
      <c r="E8188" s="19" t="e">
        <f>VLOOKUP(Table1[[#This Row],[winner_name]],[1]players!$A:$E,5,FALSE)</f>
        <v>#N/A</v>
      </c>
      <c r="F8188" s="19" t="e">
        <f>VLOOKUP(Table1[[#This Row],[loser_name]],[1]players!$A:$E,5,FALSE)</f>
        <v>#N/A</v>
      </c>
      <c r="H8188" s="19" t="s">
        <v>4226</v>
      </c>
      <c r="I8188" s="19" t="str">
        <f>VLOOKUP(Table1[[#This Row],[tourney_id]],tournaments!A:E,4,FALSE)</f>
        <v>Cary, North Carolina</v>
      </c>
    </row>
    <row r="8189" spans="1:9" x14ac:dyDescent="0.3">
      <c r="A8189" s="14" t="s">
        <v>1480</v>
      </c>
      <c r="B8189" s="14" t="s">
        <v>2606</v>
      </c>
      <c r="C8189" s="14" t="s">
        <v>513</v>
      </c>
      <c r="D8189" s="16">
        <v>41754.5625</v>
      </c>
      <c r="E8189" s="19" t="e">
        <f>VLOOKUP(Table1[[#This Row],[winner_name]],[1]players!$A:$E,5,FALSE)</f>
        <v>#N/A</v>
      </c>
      <c r="F8189" s="19">
        <f>VLOOKUP(Table1[[#This Row],[loser_name]],[1]players!$A:$E,5,FALSE)</f>
        <v>0</v>
      </c>
      <c r="H8189" s="19" t="s">
        <v>4226</v>
      </c>
      <c r="I8189" s="19" t="str">
        <f>VLOOKUP(Table1[[#This Row],[tourney_id]],tournaments!A:E,4,FALSE)</f>
        <v>Cary, North Carolina</v>
      </c>
    </row>
    <row r="8190" spans="1:9" x14ac:dyDescent="0.3">
      <c r="A8190" s="14" t="s">
        <v>2620</v>
      </c>
      <c r="B8190" s="14" t="s">
        <v>1459</v>
      </c>
      <c r="C8190" s="14" t="s">
        <v>416</v>
      </c>
      <c r="D8190" s="16">
        <v>41754.5625</v>
      </c>
      <c r="E8190" s="19" t="e">
        <f>VLOOKUP(Table1[[#This Row],[winner_name]],[1]players!$A:$E,5,FALSE)</f>
        <v>#N/A</v>
      </c>
      <c r="F8190" s="19">
        <f>VLOOKUP(Table1[[#This Row],[loser_name]],[1]players!$A:$E,5,FALSE)</f>
        <v>0</v>
      </c>
      <c r="H8190" s="19" t="s">
        <v>4226</v>
      </c>
      <c r="I8190" s="19" t="str">
        <f>VLOOKUP(Table1[[#This Row],[tourney_id]],tournaments!A:E,4,FALSE)</f>
        <v>Cary, North Carolina</v>
      </c>
    </row>
    <row r="8191" spans="1:9" x14ac:dyDescent="0.3">
      <c r="A8191" s="14" t="s">
        <v>99</v>
      </c>
      <c r="B8191" s="14" t="s">
        <v>4292</v>
      </c>
      <c r="C8191" s="14" t="s">
        <v>402</v>
      </c>
      <c r="D8191" s="16">
        <v>41754.6875</v>
      </c>
      <c r="E8191" s="19" t="e">
        <f>VLOOKUP(Table1[[#This Row],[winner_name]],[1]players!$A:$E,5,FALSE)</f>
        <v>#N/A</v>
      </c>
      <c r="F8191" s="19" t="e">
        <f>VLOOKUP(Table1[[#This Row],[loser_name]],[1]players!$A:$E,5,FALSE)</f>
        <v>#N/A</v>
      </c>
      <c r="H8191" s="19" t="s">
        <v>4226</v>
      </c>
      <c r="I8191" s="19" t="str">
        <f>VLOOKUP(Table1[[#This Row],[tourney_id]],tournaments!A:E,4,FALSE)</f>
        <v>Cary, North Carolina</v>
      </c>
    </row>
    <row r="8192" spans="1:9" x14ac:dyDescent="0.3">
      <c r="A8192" s="14" t="s">
        <v>2117</v>
      </c>
      <c r="B8192" s="14" t="s">
        <v>3874</v>
      </c>
      <c r="C8192" s="14" t="s">
        <v>513</v>
      </c>
      <c r="D8192" s="16">
        <v>41754.6875</v>
      </c>
      <c r="E8192" s="19">
        <f>VLOOKUP(Table1[[#This Row],[winner_name]],[1]players!$A:$E,5,FALSE)</f>
        <v>0</v>
      </c>
      <c r="F8192" s="19" t="e">
        <f>VLOOKUP(Table1[[#This Row],[loser_name]],[1]players!$A:$E,5,FALSE)</f>
        <v>#N/A</v>
      </c>
      <c r="H8192" s="19" t="s">
        <v>4226</v>
      </c>
      <c r="I8192" s="19" t="str">
        <f>VLOOKUP(Table1[[#This Row],[tourney_id]],tournaments!A:E,4,FALSE)</f>
        <v>Cary, North Carolina</v>
      </c>
    </row>
    <row r="8193" spans="1:9" x14ac:dyDescent="0.3">
      <c r="A8193" s="14" t="s">
        <v>1717</v>
      </c>
      <c r="B8193" s="14" t="s">
        <v>4295</v>
      </c>
      <c r="C8193" s="14" t="s">
        <v>427</v>
      </c>
      <c r="D8193" s="16">
        <v>41754.6875</v>
      </c>
      <c r="E8193" s="19" t="e">
        <f>VLOOKUP(Table1[[#This Row],[winner_name]],[1]players!$A:$E,5,FALSE)</f>
        <v>#N/A</v>
      </c>
      <c r="F8193" s="19" t="e">
        <f>VLOOKUP(Table1[[#This Row],[loser_name]],[1]players!$A:$E,5,FALSE)</f>
        <v>#N/A</v>
      </c>
      <c r="H8193" s="19" t="s">
        <v>4226</v>
      </c>
      <c r="I8193" s="19" t="str">
        <f>VLOOKUP(Table1[[#This Row],[tourney_id]],tournaments!A:E,4,FALSE)</f>
        <v>Cary, North Carolina</v>
      </c>
    </row>
    <row r="8194" spans="1:9" x14ac:dyDescent="0.3">
      <c r="A8194" s="14" t="s">
        <v>286</v>
      </c>
      <c r="B8194" s="14" t="s">
        <v>354</v>
      </c>
      <c r="C8194" s="14" t="s">
        <v>416</v>
      </c>
      <c r="D8194" s="16">
        <v>41755.520833333336</v>
      </c>
      <c r="E8194" s="19" t="e">
        <f>VLOOKUP(Table1[[#This Row],[winner_name]],[1]players!$A:$E,5,FALSE)</f>
        <v>#N/A</v>
      </c>
      <c r="F8194" s="19" t="e">
        <f>VLOOKUP(Table1[[#This Row],[loser_name]],[1]players!$A:$E,5,FALSE)</f>
        <v>#N/A</v>
      </c>
      <c r="H8194" s="19" t="s">
        <v>4226</v>
      </c>
      <c r="I8194" s="19" t="str">
        <f>VLOOKUP(Table1[[#This Row],[tourney_id]],tournaments!A:E,4,FALSE)</f>
        <v>Cary, North Carolina</v>
      </c>
    </row>
    <row r="8195" spans="1:9" x14ac:dyDescent="0.3">
      <c r="A8195" s="14" t="s">
        <v>208</v>
      </c>
      <c r="B8195" s="33" t="s">
        <v>3869</v>
      </c>
      <c r="C8195" s="14" t="s">
        <v>551</v>
      </c>
      <c r="D8195" s="16">
        <v>41755.520833333336</v>
      </c>
      <c r="E8195" s="19" t="e">
        <f>VLOOKUP(Table1[[#This Row],[winner_name]],[1]players!$A:$E,5,FALSE)</f>
        <v>#N/A</v>
      </c>
      <c r="F8195" s="19" t="e">
        <f>VLOOKUP(Table1[[#This Row],[loser_name]],[1]players!$A:$E,5,FALSE)</f>
        <v>#N/A</v>
      </c>
      <c r="H8195" s="19" t="s">
        <v>4226</v>
      </c>
      <c r="I8195" s="19" t="str">
        <f>VLOOKUP(Table1[[#This Row],[tourney_id]],tournaments!A:E,4,FALSE)</f>
        <v>Cary, North Carolina</v>
      </c>
    </row>
    <row r="8196" spans="1:9" x14ac:dyDescent="0.3">
      <c r="A8196" s="14" t="s">
        <v>1495</v>
      </c>
      <c r="B8196" s="14" t="s">
        <v>1496</v>
      </c>
      <c r="C8196" s="14" t="s">
        <v>446</v>
      </c>
      <c r="D8196" s="16">
        <v>41755.520833333336</v>
      </c>
      <c r="E8196" s="19" t="e">
        <f>VLOOKUP(Table1[[#This Row],[winner_name]],[1]players!$A:$E,5,FALSE)</f>
        <v>#N/A</v>
      </c>
      <c r="F8196" s="19">
        <f>VLOOKUP(Table1[[#This Row],[loser_name]],[1]players!$A:$E,5,FALSE)</f>
        <v>0</v>
      </c>
      <c r="H8196" s="19" t="s">
        <v>4226</v>
      </c>
      <c r="I8196" s="19" t="str">
        <f>VLOOKUP(Table1[[#This Row],[tourney_id]],tournaments!A:E,4,FALSE)</f>
        <v>Cary, North Carolina</v>
      </c>
    </row>
    <row r="8197" spans="1:9" x14ac:dyDescent="0.3">
      <c r="A8197" s="14" t="s">
        <v>100</v>
      </c>
      <c r="B8197" s="14" t="s">
        <v>111</v>
      </c>
      <c r="C8197" s="14" t="s">
        <v>400</v>
      </c>
      <c r="D8197" s="16">
        <v>41755.645833333336</v>
      </c>
      <c r="E8197" s="19" t="e">
        <f>VLOOKUP(Table1[[#This Row],[winner_name]],[1]players!$A:$E,5,FALSE)</f>
        <v>#N/A</v>
      </c>
      <c r="F8197" s="19" t="e">
        <f>VLOOKUP(Table1[[#This Row],[loser_name]],[1]players!$A:$E,5,FALSE)</f>
        <v>#N/A</v>
      </c>
      <c r="H8197" s="19" t="s">
        <v>4226</v>
      </c>
      <c r="I8197" s="19" t="str">
        <f>VLOOKUP(Table1[[#This Row],[tourney_id]],tournaments!A:E,4,FALSE)</f>
        <v>Cary, North Carolina</v>
      </c>
    </row>
    <row r="8198" spans="1:9" x14ac:dyDescent="0.3">
      <c r="A8198" s="14" t="s">
        <v>2117</v>
      </c>
      <c r="B8198" s="14" t="s">
        <v>249</v>
      </c>
      <c r="C8198" s="14" t="s">
        <v>416</v>
      </c>
      <c r="D8198" s="16">
        <v>41755.645833333336</v>
      </c>
      <c r="E8198" s="19">
        <f>VLOOKUP(Table1[[#This Row],[winner_name]],[1]players!$A:$E,5,FALSE)</f>
        <v>0</v>
      </c>
      <c r="F8198" s="19" t="e">
        <f>VLOOKUP(Table1[[#This Row],[loser_name]],[1]players!$A:$E,5,FALSE)</f>
        <v>#N/A</v>
      </c>
      <c r="H8198" s="19" t="s">
        <v>4226</v>
      </c>
      <c r="I8198" s="19" t="str">
        <f>VLOOKUP(Table1[[#This Row],[tourney_id]],tournaments!A:E,4,FALSE)</f>
        <v>Cary, North Carolina</v>
      </c>
    </row>
    <row r="8199" spans="1:9" x14ac:dyDescent="0.3">
      <c r="A8199" s="14" t="s">
        <v>1480</v>
      </c>
      <c r="B8199" s="14" t="s">
        <v>1464</v>
      </c>
      <c r="C8199" s="14" t="s">
        <v>381</v>
      </c>
      <c r="D8199" s="16">
        <v>41755.645833333336</v>
      </c>
      <c r="E8199" s="19" t="e">
        <f>VLOOKUP(Table1[[#This Row],[winner_name]],[1]players!$A:$E,5,FALSE)</f>
        <v>#N/A</v>
      </c>
      <c r="F8199" s="19" t="e">
        <f>VLOOKUP(Table1[[#This Row],[loser_name]],[1]players!$A:$E,5,FALSE)</f>
        <v>#N/A</v>
      </c>
      <c r="H8199" s="19" t="s">
        <v>4226</v>
      </c>
      <c r="I8199" s="19" t="str">
        <f>VLOOKUP(Table1[[#This Row],[tourney_id]],tournaments!A:E,4,FALSE)</f>
        <v>Cary, North Carolina</v>
      </c>
    </row>
    <row r="8200" spans="1:9" x14ac:dyDescent="0.3">
      <c r="A8200" s="14" t="s">
        <v>1717</v>
      </c>
      <c r="B8200" s="14" t="s">
        <v>1485</v>
      </c>
      <c r="C8200" s="14" t="s">
        <v>511</v>
      </c>
      <c r="D8200" s="16">
        <v>41755.645833333336</v>
      </c>
      <c r="E8200" s="19" t="e">
        <f>VLOOKUP(Table1[[#This Row],[winner_name]],[1]players!$A:$E,5,FALSE)</f>
        <v>#N/A</v>
      </c>
      <c r="F8200" s="19" t="e">
        <f>VLOOKUP(Table1[[#This Row],[loser_name]],[1]players!$A:$E,5,FALSE)</f>
        <v>#N/A</v>
      </c>
      <c r="H8200" s="19" t="s">
        <v>4226</v>
      </c>
      <c r="I8200" s="19" t="str">
        <f>VLOOKUP(Table1[[#This Row],[tourney_id]],tournaments!A:E,4,FALSE)</f>
        <v>Cary, North Carolina</v>
      </c>
    </row>
    <row r="8201" spans="1:9" x14ac:dyDescent="0.3">
      <c r="A8201" s="14" t="s">
        <v>286</v>
      </c>
      <c r="B8201" s="14" t="s">
        <v>99</v>
      </c>
      <c r="C8201" s="14" t="s">
        <v>395</v>
      </c>
      <c r="D8201" s="16">
        <v>41756.520833333336</v>
      </c>
      <c r="E8201" s="19" t="e">
        <f>VLOOKUP(Table1[[#This Row],[winner_name]],[1]players!$A:$E,5,FALSE)</f>
        <v>#N/A</v>
      </c>
      <c r="F8201" s="19" t="e">
        <f>VLOOKUP(Table1[[#This Row],[loser_name]],[1]players!$A:$E,5,FALSE)</f>
        <v>#N/A</v>
      </c>
      <c r="H8201" s="19" t="s">
        <v>4226</v>
      </c>
      <c r="I8201" s="19" t="str">
        <f>VLOOKUP(Table1[[#This Row],[tourney_id]],tournaments!A:E,4,FALSE)</f>
        <v>Cary, North Carolina</v>
      </c>
    </row>
    <row r="8202" spans="1:9" x14ac:dyDescent="0.3">
      <c r="A8202" s="14" t="s">
        <v>93</v>
      </c>
      <c r="B8202" s="14" t="s">
        <v>2117</v>
      </c>
      <c r="C8202" s="14" t="s">
        <v>378</v>
      </c>
      <c r="D8202" s="16">
        <v>41756.520833333336</v>
      </c>
      <c r="E8202" s="19" t="e">
        <f>VLOOKUP(Table1[[#This Row],[winner_name]],[1]players!$A:$E,5,FALSE)</f>
        <v>#N/A</v>
      </c>
      <c r="F8202" s="19">
        <f>VLOOKUP(Table1[[#This Row],[loser_name]],[1]players!$A:$E,5,FALSE)</f>
        <v>0</v>
      </c>
      <c r="H8202" s="19" t="s">
        <v>4226</v>
      </c>
      <c r="I8202" s="19" t="str">
        <f>VLOOKUP(Table1[[#This Row],[tourney_id]],tournaments!A:E,4,FALSE)</f>
        <v>Cary, North Carolina</v>
      </c>
    </row>
    <row r="8203" spans="1:9" x14ac:dyDescent="0.3">
      <c r="A8203" s="14" t="s">
        <v>208</v>
      </c>
      <c r="B8203" s="14" t="s">
        <v>1397</v>
      </c>
      <c r="C8203" s="14" t="s">
        <v>380</v>
      </c>
      <c r="D8203" s="16">
        <v>41756.520833333336</v>
      </c>
      <c r="E8203" s="19" t="e">
        <f>VLOOKUP(Table1[[#This Row],[winner_name]],[1]players!$A:$E,5,FALSE)</f>
        <v>#N/A</v>
      </c>
      <c r="F8203" s="19" t="e">
        <f>VLOOKUP(Table1[[#This Row],[loser_name]],[1]players!$A:$E,5,FALSE)</f>
        <v>#N/A</v>
      </c>
      <c r="H8203" s="19" t="s">
        <v>4226</v>
      </c>
      <c r="I8203" s="19" t="str">
        <f>VLOOKUP(Table1[[#This Row],[tourney_id]],tournaments!A:E,4,FALSE)</f>
        <v>Cary, North Carolina</v>
      </c>
    </row>
    <row r="8204" spans="1:9" x14ac:dyDescent="0.3">
      <c r="A8204" s="14" t="s">
        <v>247</v>
      </c>
      <c r="B8204" s="14" t="s">
        <v>3977</v>
      </c>
      <c r="C8204" s="14" t="s">
        <v>419</v>
      </c>
      <c r="D8204" s="16">
        <v>41389.4375</v>
      </c>
      <c r="E8204" s="19" t="e">
        <f>VLOOKUP(Table1[[#This Row],[winner_name]],[1]players!$A:$E,5,FALSE)</f>
        <v>#N/A</v>
      </c>
      <c r="F8204" s="19">
        <f>VLOOKUP(Table1[[#This Row],[loser_name]],[1]players!$A:$E,5,FALSE)</f>
        <v>0</v>
      </c>
      <c r="H8204" s="19" t="s">
        <v>4296</v>
      </c>
      <c r="I8204" s="19" t="str">
        <f>VLOOKUP(Table1[[#This Row],[tourney_id]],tournaments!A:E,4,FALSE)</f>
        <v>Cary, North Carolina</v>
      </c>
    </row>
    <row r="8205" spans="1:9" x14ac:dyDescent="0.3">
      <c r="A8205" s="14" t="s">
        <v>2117</v>
      </c>
      <c r="B8205" s="14" t="s">
        <v>3973</v>
      </c>
      <c r="C8205" s="14" t="s">
        <v>506</v>
      </c>
      <c r="D8205" s="16">
        <v>41389.4375</v>
      </c>
      <c r="E8205" s="19">
        <f>VLOOKUP(Table1[[#This Row],[winner_name]],[1]players!$A:$E,5,FALSE)</f>
        <v>0</v>
      </c>
      <c r="F8205" s="19" t="e">
        <f>VLOOKUP(Table1[[#This Row],[loser_name]],[1]players!$A:$E,5,FALSE)</f>
        <v>#N/A</v>
      </c>
      <c r="H8205" s="19" t="s">
        <v>4296</v>
      </c>
      <c r="I8205" s="19" t="str">
        <f>VLOOKUP(Table1[[#This Row],[tourney_id]],tournaments!A:E,4,FALSE)</f>
        <v>Cary, North Carolina</v>
      </c>
    </row>
    <row r="8206" spans="1:9" x14ac:dyDescent="0.3">
      <c r="A8206" s="14" t="s">
        <v>1464</v>
      </c>
      <c r="B8206" s="14" t="s">
        <v>4297</v>
      </c>
      <c r="C8206" s="14" t="s">
        <v>404</v>
      </c>
      <c r="D8206" s="16">
        <v>41389.4375</v>
      </c>
      <c r="E8206" s="19" t="e">
        <f>VLOOKUP(Table1[[#This Row],[winner_name]],[1]players!$A:$E,5,FALSE)</f>
        <v>#N/A</v>
      </c>
      <c r="F8206" s="19" t="e">
        <f>VLOOKUP(Table1[[#This Row],[loser_name]],[1]players!$A:$E,5,FALSE)</f>
        <v>#N/A</v>
      </c>
      <c r="H8206" s="19" t="s">
        <v>4296</v>
      </c>
      <c r="I8206" s="19" t="str">
        <f>VLOOKUP(Table1[[#This Row],[tourney_id]],tournaments!A:E,4,FALSE)</f>
        <v>Cary, North Carolina</v>
      </c>
    </row>
    <row r="8207" spans="1:9" x14ac:dyDescent="0.3">
      <c r="A8207" s="14" t="s">
        <v>306</v>
      </c>
      <c r="B8207" s="14" t="s">
        <v>74</v>
      </c>
      <c r="C8207" s="14" t="s">
        <v>687</v>
      </c>
      <c r="D8207" s="16">
        <v>41389.5625</v>
      </c>
      <c r="E8207" s="19" t="e">
        <f>VLOOKUP(Table1[[#This Row],[winner_name]],[1]players!$A:$E,5,FALSE)</f>
        <v>#N/A</v>
      </c>
      <c r="F8207" s="19" t="e">
        <f>VLOOKUP(Table1[[#This Row],[loser_name]],[1]players!$A:$E,5,FALSE)</f>
        <v>#N/A</v>
      </c>
      <c r="H8207" s="19" t="s">
        <v>4296</v>
      </c>
      <c r="I8207" s="19" t="str">
        <f>VLOOKUP(Table1[[#This Row],[tourney_id]],tournaments!A:E,4,FALSE)</f>
        <v>Cary, North Carolina</v>
      </c>
    </row>
    <row r="8208" spans="1:9" x14ac:dyDescent="0.3">
      <c r="A8208" s="14" t="s">
        <v>2472</v>
      </c>
      <c r="B8208" s="14" t="s">
        <v>195</v>
      </c>
      <c r="C8208" s="14" t="s">
        <v>402</v>
      </c>
      <c r="D8208" s="16">
        <v>41389.5625</v>
      </c>
      <c r="E8208" s="19" t="e">
        <f>VLOOKUP(Table1[[#This Row],[winner_name]],[1]players!$A:$E,5,FALSE)</f>
        <v>#N/A</v>
      </c>
      <c r="F8208" s="19" t="e">
        <f>VLOOKUP(Table1[[#This Row],[loser_name]],[1]players!$A:$E,5,FALSE)</f>
        <v>#N/A</v>
      </c>
      <c r="H8208" s="19" t="s">
        <v>4296</v>
      </c>
      <c r="I8208" s="19" t="str">
        <f>VLOOKUP(Table1[[#This Row],[tourney_id]],tournaments!A:E,4,FALSE)</f>
        <v>Cary, North Carolina</v>
      </c>
    </row>
    <row r="8209" spans="1:9" x14ac:dyDescent="0.3">
      <c r="A8209" s="14" t="s">
        <v>2691</v>
      </c>
      <c r="B8209" s="14" t="s">
        <v>4298</v>
      </c>
      <c r="C8209" s="14" t="s">
        <v>381</v>
      </c>
      <c r="D8209" s="16">
        <v>41389.5625</v>
      </c>
      <c r="E8209" s="19" t="e">
        <f>VLOOKUP(Table1[[#This Row],[winner_name]],[1]players!$A:$E,5,FALSE)</f>
        <v>#N/A</v>
      </c>
      <c r="F8209" s="19" t="e">
        <f>VLOOKUP(Table1[[#This Row],[loser_name]],[1]players!$A:$E,5,FALSE)</f>
        <v>#N/A</v>
      </c>
      <c r="H8209" s="19" t="s">
        <v>4296</v>
      </c>
      <c r="I8209" s="19" t="str">
        <f>VLOOKUP(Table1[[#This Row],[tourney_id]],tournaments!A:E,4,FALSE)</f>
        <v>Cary, North Carolina</v>
      </c>
    </row>
    <row r="8210" spans="1:9" x14ac:dyDescent="0.3">
      <c r="A8210" s="14" t="s">
        <v>2538</v>
      </c>
      <c r="B8210" s="14" t="s">
        <v>4299</v>
      </c>
      <c r="C8210" s="14" t="s">
        <v>395</v>
      </c>
      <c r="D8210" s="16">
        <v>41389.5625</v>
      </c>
      <c r="E8210" s="19" t="e">
        <f>VLOOKUP(Table1[[#This Row],[winner_name]],[1]players!$A:$E,5,FALSE)</f>
        <v>#N/A</v>
      </c>
      <c r="F8210" s="19" t="e">
        <f>VLOOKUP(Table1[[#This Row],[loser_name]],[1]players!$A:$E,5,FALSE)</f>
        <v>#N/A</v>
      </c>
      <c r="H8210" s="19" t="s">
        <v>4296</v>
      </c>
      <c r="I8210" s="19" t="str">
        <f>VLOOKUP(Table1[[#This Row],[tourney_id]],tournaments!A:E,4,FALSE)</f>
        <v>Cary, North Carolina</v>
      </c>
    </row>
    <row r="8211" spans="1:9" x14ac:dyDescent="0.3">
      <c r="A8211" s="14" t="s">
        <v>309</v>
      </c>
      <c r="B8211" s="14" t="s">
        <v>4290</v>
      </c>
      <c r="C8211" s="14" t="s">
        <v>378</v>
      </c>
      <c r="D8211" s="16">
        <v>41389.6875</v>
      </c>
      <c r="E8211" s="19" t="e">
        <f>VLOOKUP(Table1[[#This Row],[winner_name]],[1]players!$A:$E,5,FALSE)</f>
        <v>#N/A</v>
      </c>
      <c r="F8211" s="19" t="e">
        <f>VLOOKUP(Table1[[#This Row],[loser_name]],[1]players!$A:$E,5,FALSE)</f>
        <v>#N/A</v>
      </c>
      <c r="H8211" s="19" t="s">
        <v>4296</v>
      </c>
      <c r="I8211" s="19" t="str">
        <f>VLOOKUP(Table1[[#This Row],[tourney_id]],tournaments!A:E,4,FALSE)</f>
        <v>Cary, North Carolina</v>
      </c>
    </row>
    <row r="8212" spans="1:9" x14ac:dyDescent="0.3">
      <c r="A8212" s="14" t="s">
        <v>2606</v>
      </c>
      <c r="B8212" s="14" t="s">
        <v>4300</v>
      </c>
      <c r="C8212" s="14" t="s">
        <v>499</v>
      </c>
      <c r="D8212" s="16">
        <v>41389.6875</v>
      </c>
      <c r="E8212" s="19">
        <f>VLOOKUP(Table1[[#This Row],[winner_name]],[1]players!$A:$E,5,FALSE)</f>
        <v>0</v>
      </c>
      <c r="F8212" s="19" t="e">
        <f>VLOOKUP(Table1[[#This Row],[loser_name]],[1]players!$A:$E,5,FALSE)</f>
        <v>#N/A</v>
      </c>
      <c r="H8212" s="19" t="s">
        <v>4296</v>
      </c>
      <c r="I8212" s="19" t="str">
        <f>VLOOKUP(Table1[[#This Row],[tourney_id]],tournaments!A:E,4,FALSE)</f>
        <v>Cary, North Carolina</v>
      </c>
    </row>
    <row r="8213" spans="1:9" x14ac:dyDescent="0.3">
      <c r="A8213" s="14" t="s">
        <v>169</v>
      </c>
      <c r="B8213" s="14" t="s">
        <v>4214</v>
      </c>
      <c r="C8213" s="14" t="s">
        <v>427</v>
      </c>
      <c r="D8213" s="16">
        <v>41389.6875</v>
      </c>
      <c r="E8213" s="19" t="e">
        <f>VLOOKUP(Table1[[#This Row],[winner_name]],[1]players!$A:$E,5,FALSE)</f>
        <v>#N/A</v>
      </c>
      <c r="F8213" s="19" t="e">
        <f>VLOOKUP(Table1[[#This Row],[loser_name]],[1]players!$A:$E,5,FALSE)</f>
        <v>#N/A</v>
      </c>
      <c r="H8213" s="19" t="s">
        <v>4296</v>
      </c>
      <c r="I8213" s="19" t="str">
        <f>VLOOKUP(Table1[[#This Row],[tourney_id]],tournaments!A:E,4,FALSE)</f>
        <v>Cary, North Carolina</v>
      </c>
    </row>
    <row r="8214" spans="1:9" x14ac:dyDescent="0.3">
      <c r="A8214" s="14" t="s">
        <v>286</v>
      </c>
      <c r="B8214" s="14" t="s">
        <v>2117</v>
      </c>
      <c r="C8214" s="14" t="s">
        <v>427</v>
      </c>
      <c r="D8214" s="16">
        <v>41390.4375</v>
      </c>
      <c r="E8214" s="19" t="e">
        <f>VLOOKUP(Table1[[#This Row],[winner_name]],[1]players!$A:$E,5,FALSE)</f>
        <v>#N/A</v>
      </c>
      <c r="F8214" s="19">
        <f>VLOOKUP(Table1[[#This Row],[loser_name]],[1]players!$A:$E,5,FALSE)</f>
        <v>0</v>
      </c>
      <c r="H8214" s="19" t="s">
        <v>4296</v>
      </c>
      <c r="I8214" s="19" t="str">
        <f>VLOOKUP(Table1[[#This Row],[tourney_id]],tournaments!A:E,4,FALSE)</f>
        <v>Cary, North Carolina</v>
      </c>
    </row>
    <row r="8215" spans="1:9" x14ac:dyDescent="0.3">
      <c r="A8215" s="14" t="s">
        <v>274</v>
      </c>
      <c r="B8215" s="14" t="s">
        <v>1717</v>
      </c>
      <c r="C8215" s="14" t="s">
        <v>587</v>
      </c>
      <c r="D8215" s="16">
        <v>41390.4375</v>
      </c>
      <c r="E8215" s="19" t="e">
        <f>VLOOKUP(Table1[[#This Row],[winner_name]],[1]players!$A:$E,5,FALSE)</f>
        <v>#N/A</v>
      </c>
      <c r="F8215" s="19" t="e">
        <f>VLOOKUP(Table1[[#This Row],[loser_name]],[1]players!$A:$E,5,FALSE)</f>
        <v>#N/A</v>
      </c>
      <c r="H8215" s="19" t="s">
        <v>4296</v>
      </c>
      <c r="I8215" s="19" t="str">
        <f>VLOOKUP(Table1[[#This Row],[tourney_id]],tournaments!A:E,4,FALSE)</f>
        <v>Cary, North Carolina</v>
      </c>
    </row>
    <row r="8216" spans="1:9" x14ac:dyDescent="0.3">
      <c r="A8216" s="14" t="s">
        <v>1495</v>
      </c>
      <c r="B8216" s="14" t="s">
        <v>1464</v>
      </c>
      <c r="C8216" s="14" t="s">
        <v>446</v>
      </c>
      <c r="D8216" s="16">
        <v>41390.4375</v>
      </c>
      <c r="E8216" s="19" t="e">
        <f>VLOOKUP(Table1[[#This Row],[winner_name]],[1]players!$A:$E,5,FALSE)</f>
        <v>#N/A</v>
      </c>
      <c r="F8216" s="19" t="e">
        <f>VLOOKUP(Table1[[#This Row],[loser_name]],[1]players!$A:$E,5,FALSE)</f>
        <v>#N/A</v>
      </c>
      <c r="H8216" s="19" t="s">
        <v>4296</v>
      </c>
      <c r="I8216" s="19" t="str">
        <f>VLOOKUP(Table1[[#This Row],[tourney_id]],tournaments!A:E,4,FALSE)</f>
        <v>Cary, North Carolina</v>
      </c>
    </row>
    <row r="8217" spans="1:9" x14ac:dyDescent="0.3">
      <c r="A8217" s="14" t="s">
        <v>186</v>
      </c>
      <c r="B8217" s="14" t="s">
        <v>568</v>
      </c>
      <c r="C8217" s="14" t="s">
        <v>1301</v>
      </c>
      <c r="D8217" s="16">
        <v>41390.4375</v>
      </c>
      <c r="E8217" s="19" t="e">
        <f>VLOOKUP(Table1[[#This Row],[winner_name]],[1]players!$A:$E,5,FALSE)</f>
        <v>#N/A</v>
      </c>
      <c r="F8217" s="19">
        <f>VLOOKUP(Table1[[#This Row],[loser_name]],[1]players!$A:$E,5,FALSE)</f>
        <v>0</v>
      </c>
      <c r="H8217" s="19" t="s">
        <v>4296</v>
      </c>
      <c r="I8217" s="19" t="str">
        <f>VLOOKUP(Table1[[#This Row],[tourney_id]],tournaments!A:E,4,FALSE)</f>
        <v>Cary, North Carolina</v>
      </c>
    </row>
    <row r="8218" spans="1:9" x14ac:dyDescent="0.3">
      <c r="A8218" s="14" t="s">
        <v>4302</v>
      </c>
      <c r="B8218" s="14" t="s">
        <v>4301</v>
      </c>
      <c r="C8218" s="14" t="s">
        <v>412</v>
      </c>
      <c r="D8218" s="16">
        <v>41390.4375</v>
      </c>
      <c r="E8218" s="19" t="e">
        <f>VLOOKUP(Table1[[#This Row],[winner_name]],[1]players!$A:$E,5,FALSE)</f>
        <v>#N/A</v>
      </c>
      <c r="F8218" s="19" t="e">
        <f>VLOOKUP(Table1[[#This Row],[loser_name]],[1]players!$A:$E,5,FALSE)</f>
        <v>#N/A</v>
      </c>
      <c r="H8218" s="19" t="s">
        <v>4296</v>
      </c>
      <c r="I8218" s="19" t="str">
        <f>VLOOKUP(Table1[[#This Row],[tourney_id]],tournaments!A:E,4,FALSE)</f>
        <v>Cary, North Carolina</v>
      </c>
    </row>
    <row r="8219" spans="1:9" x14ac:dyDescent="0.3">
      <c r="A8219" s="14" t="s">
        <v>4303</v>
      </c>
      <c r="B8219" s="14" t="s">
        <v>3872</v>
      </c>
      <c r="C8219" s="14" t="s">
        <v>2408</v>
      </c>
      <c r="D8219" s="16">
        <v>41390.4375</v>
      </c>
      <c r="E8219" s="19" t="e">
        <f>VLOOKUP(Table1[[#This Row],[winner_name]],[1]players!$A:$E,5,FALSE)</f>
        <v>#N/A</v>
      </c>
      <c r="F8219" s="19" t="e">
        <f>VLOOKUP(Table1[[#This Row],[loser_name]],[1]players!$A:$E,5,FALSE)</f>
        <v>#N/A</v>
      </c>
      <c r="H8219" s="19" t="s">
        <v>4296</v>
      </c>
      <c r="I8219" s="19" t="str">
        <f>VLOOKUP(Table1[[#This Row],[tourney_id]],tournaments!A:E,4,FALSE)</f>
        <v>Cary, North Carolina</v>
      </c>
    </row>
    <row r="8220" spans="1:9" x14ac:dyDescent="0.3">
      <c r="A8220" s="14" t="s">
        <v>4304</v>
      </c>
      <c r="B8220" s="14" t="s">
        <v>4213</v>
      </c>
      <c r="C8220" s="14" t="s">
        <v>2928</v>
      </c>
      <c r="D8220" s="16">
        <v>41390.4375</v>
      </c>
      <c r="E8220" s="19" t="e">
        <f>VLOOKUP(Table1[[#This Row],[winner_name]],[1]players!$A:$E,5,FALSE)</f>
        <v>#N/A</v>
      </c>
      <c r="F8220" s="19" t="e">
        <f>VLOOKUP(Table1[[#This Row],[loser_name]],[1]players!$A:$E,5,FALSE)</f>
        <v>#N/A</v>
      </c>
      <c r="H8220" s="19" t="s">
        <v>4296</v>
      </c>
      <c r="I8220" s="19" t="str">
        <f>VLOOKUP(Table1[[#This Row],[tourney_id]],tournaments!A:E,4,FALSE)</f>
        <v>Cary, North Carolina</v>
      </c>
    </row>
    <row r="8221" spans="1:9" x14ac:dyDescent="0.3">
      <c r="A8221" s="14" t="s">
        <v>4305</v>
      </c>
      <c r="B8221" s="14" t="s">
        <v>3875</v>
      </c>
      <c r="C8221" s="14" t="s">
        <v>412</v>
      </c>
      <c r="D8221" s="16">
        <v>41390.4375</v>
      </c>
      <c r="E8221" s="19" t="e">
        <f>VLOOKUP(Table1[[#This Row],[winner_name]],[1]players!$A:$E,5,FALSE)</f>
        <v>#N/A</v>
      </c>
      <c r="F8221" s="19" t="e">
        <f>VLOOKUP(Table1[[#This Row],[loser_name]],[1]players!$A:$E,5,FALSE)</f>
        <v>#N/A</v>
      </c>
      <c r="H8221" s="19" t="s">
        <v>4296</v>
      </c>
      <c r="I8221" s="19" t="str">
        <f>VLOOKUP(Table1[[#This Row],[tourney_id]],tournaments!A:E,4,FALSE)</f>
        <v>Cary, North Carolina</v>
      </c>
    </row>
    <row r="8222" spans="1:9" x14ac:dyDescent="0.3">
      <c r="A8222" s="14" t="s">
        <v>122</v>
      </c>
      <c r="B8222" s="14" t="s">
        <v>2459</v>
      </c>
      <c r="C8222" s="14" t="s">
        <v>384</v>
      </c>
      <c r="D8222" s="16">
        <v>41390.5625</v>
      </c>
      <c r="E8222" s="19" t="e">
        <f>VLOOKUP(Table1[[#This Row],[winner_name]],[1]players!$A:$E,5,FALSE)</f>
        <v>#N/A</v>
      </c>
      <c r="F8222" s="19" t="e">
        <f>VLOOKUP(Table1[[#This Row],[loser_name]],[1]players!$A:$E,5,FALSE)</f>
        <v>#N/A</v>
      </c>
      <c r="H8222" s="19" t="s">
        <v>4296</v>
      </c>
      <c r="I8222" s="19" t="str">
        <f>VLOOKUP(Table1[[#This Row],[tourney_id]],tournaments!A:E,4,FALSE)</f>
        <v>Cary, North Carolina</v>
      </c>
    </row>
    <row r="8223" spans="1:9" x14ac:dyDescent="0.3">
      <c r="A8223" s="14" t="s">
        <v>249</v>
      </c>
      <c r="B8223" s="14" t="s">
        <v>2490</v>
      </c>
      <c r="C8223" s="14" t="s">
        <v>395</v>
      </c>
      <c r="D8223" s="16">
        <v>41390.5625</v>
      </c>
      <c r="E8223" s="19" t="e">
        <f>VLOOKUP(Table1[[#This Row],[winner_name]],[1]players!$A:$E,5,FALSE)</f>
        <v>#N/A</v>
      </c>
      <c r="F8223" s="19" t="e">
        <f>VLOOKUP(Table1[[#This Row],[loser_name]],[1]players!$A:$E,5,FALSE)</f>
        <v>#N/A</v>
      </c>
      <c r="H8223" s="19" t="s">
        <v>4296</v>
      </c>
      <c r="I8223" s="19" t="str">
        <f>VLOOKUP(Table1[[#This Row],[tourney_id]],tournaments!A:E,4,FALSE)</f>
        <v>Cary, North Carolina</v>
      </c>
    </row>
    <row r="8224" spans="1:9" x14ac:dyDescent="0.3">
      <c r="A8224" s="14" t="s">
        <v>63</v>
      </c>
      <c r="B8224" s="14" t="s">
        <v>2538</v>
      </c>
      <c r="C8224" s="14" t="s">
        <v>641</v>
      </c>
      <c r="D8224" s="16">
        <v>41390.5625</v>
      </c>
      <c r="E8224" s="19" t="e">
        <f>VLOOKUP(Table1[[#This Row],[winner_name]],[1]players!$A:$E,5,FALSE)</f>
        <v>#N/A</v>
      </c>
      <c r="F8224" s="19" t="e">
        <f>VLOOKUP(Table1[[#This Row],[loser_name]],[1]players!$A:$E,5,FALSE)</f>
        <v>#N/A</v>
      </c>
      <c r="H8224" s="19" t="s">
        <v>4296</v>
      </c>
      <c r="I8224" s="19" t="str">
        <f>VLOOKUP(Table1[[#This Row],[tourney_id]],tournaments!A:E,4,FALSE)</f>
        <v>Cary, North Carolina</v>
      </c>
    </row>
    <row r="8225" spans="1:9" x14ac:dyDescent="0.3">
      <c r="A8225" s="14" t="s">
        <v>338</v>
      </c>
      <c r="B8225" s="14" t="s">
        <v>4306</v>
      </c>
      <c r="C8225" s="14" t="s">
        <v>4307</v>
      </c>
      <c r="D8225" s="16">
        <v>41390.6875</v>
      </c>
      <c r="E8225" s="19" t="e">
        <f>VLOOKUP(Table1[[#This Row],[winner_name]],[1]players!$A:$E,5,FALSE)</f>
        <v>#N/A</v>
      </c>
      <c r="F8225" s="19" t="e">
        <f>VLOOKUP(Table1[[#This Row],[loser_name]],[1]players!$A:$E,5,FALSE)</f>
        <v>#N/A</v>
      </c>
      <c r="H8225" s="19" t="s">
        <v>4296</v>
      </c>
      <c r="I8225" s="19" t="str">
        <f>VLOOKUP(Table1[[#This Row],[tourney_id]],tournaments!A:E,4,FALSE)</f>
        <v>Cary, North Carolina</v>
      </c>
    </row>
    <row r="8226" spans="1:9" x14ac:dyDescent="0.3">
      <c r="A8226" s="14" t="s">
        <v>4308</v>
      </c>
      <c r="B8226" s="14" t="s">
        <v>2606</v>
      </c>
      <c r="C8226" s="14" t="s">
        <v>619</v>
      </c>
      <c r="D8226" s="16">
        <v>41390.6875</v>
      </c>
      <c r="E8226" s="19" t="e">
        <f>VLOOKUP(Table1[[#This Row],[winner_name]],[1]players!$A:$E,5,FALSE)</f>
        <v>#N/A</v>
      </c>
      <c r="F8226" s="19">
        <f>VLOOKUP(Table1[[#This Row],[loser_name]],[1]players!$A:$E,5,FALSE)</f>
        <v>0</v>
      </c>
      <c r="H8226" s="19" t="s">
        <v>4296</v>
      </c>
      <c r="I8226" s="19" t="str">
        <f>VLOOKUP(Table1[[#This Row],[tourney_id]],tournaments!A:E,4,FALSE)</f>
        <v>Cary, North Carolina</v>
      </c>
    </row>
    <row r="8227" spans="1:9" x14ac:dyDescent="0.3">
      <c r="A8227" s="14" t="s">
        <v>1754</v>
      </c>
      <c r="B8227" s="14" t="s">
        <v>169</v>
      </c>
      <c r="C8227" s="14" t="s">
        <v>532</v>
      </c>
      <c r="D8227" s="16">
        <v>41390.6875</v>
      </c>
      <c r="E8227" s="19" t="e">
        <f>VLOOKUP(Table1[[#This Row],[winner_name]],[1]players!$A:$E,5,FALSE)</f>
        <v>#N/A</v>
      </c>
      <c r="F8227" s="19" t="e">
        <f>VLOOKUP(Table1[[#This Row],[loser_name]],[1]players!$A:$E,5,FALSE)</f>
        <v>#N/A</v>
      </c>
      <c r="H8227" s="19" t="s">
        <v>4296</v>
      </c>
      <c r="I8227" s="19" t="str">
        <f>VLOOKUP(Table1[[#This Row],[tourney_id]],tournaments!A:E,4,FALSE)</f>
        <v>Cary, North Carolina</v>
      </c>
    </row>
    <row r="8228" spans="1:9" x14ac:dyDescent="0.3">
      <c r="A8228" s="14" t="s">
        <v>1424</v>
      </c>
      <c r="B8228" s="14" t="s">
        <v>4309</v>
      </c>
      <c r="C8228" s="14" t="s">
        <v>395</v>
      </c>
      <c r="D8228" s="16">
        <v>41390.6875</v>
      </c>
      <c r="E8228" s="19" t="e">
        <f>VLOOKUP(Table1[[#This Row],[winner_name]],[1]players!$A:$E,5,FALSE)</f>
        <v>#N/A</v>
      </c>
      <c r="F8228" s="19" t="e">
        <f>VLOOKUP(Table1[[#This Row],[loser_name]],[1]players!$A:$E,5,FALSE)</f>
        <v>#N/A</v>
      </c>
      <c r="H8228" s="19" t="s">
        <v>4296</v>
      </c>
      <c r="I8228" s="19" t="str">
        <f>VLOOKUP(Table1[[#This Row],[tourney_id]],tournaments!A:E,4,FALSE)</f>
        <v>Cary, North Carolina</v>
      </c>
    </row>
    <row r="8229" spans="1:9" x14ac:dyDescent="0.3">
      <c r="A8229" s="14" t="s">
        <v>4310</v>
      </c>
      <c r="B8229" s="14" t="s">
        <v>2611</v>
      </c>
      <c r="C8229" s="14" t="s">
        <v>378</v>
      </c>
      <c r="D8229" s="16">
        <v>41390.6875</v>
      </c>
      <c r="E8229" s="19" t="e">
        <f>VLOOKUP(Table1[[#This Row],[winner_name]],[1]players!$A:$E,5,FALSE)</f>
        <v>#N/A</v>
      </c>
      <c r="F8229" s="19" t="e">
        <f>VLOOKUP(Table1[[#This Row],[loser_name]],[1]players!$A:$E,5,FALSE)</f>
        <v>#N/A</v>
      </c>
      <c r="H8229" s="19" t="s">
        <v>4296</v>
      </c>
      <c r="I8229" s="19" t="str">
        <f>VLOOKUP(Table1[[#This Row],[tourney_id]],tournaments!A:E,4,FALSE)</f>
        <v>Cary, North Carolina</v>
      </c>
    </row>
    <row r="8230" spans="1:9" x14ac:dyDescent="0.3">
      <c r="A8230" s="14" t="s">
        <v>274</v>
      </c>
      <c r="B8230" s="14" t="s">
        <v>4301</v>
      </c>
      <c r="C8230" s="14" t="s">
        <v>397</v>
      </c>
      <c r="D8230" s="16">
        <v>41391.479166666664</v>
      </c>
      <c r="E8230" s="19" t="e">
        <f>VLOOKUP(Table1[[#This Row],[winner_name]],[1]players!$A:$E,5,FALSE)</f>
        <v>#N/A</v>
      </c>
      <c r="F8230" s="19" t="e">
        <f>VLOOKUP(Table1[[#This Row],[loser_name]],[1]players!$A:$E,5,FALSE)</f>
        <v>#N/A</v>
      </c>
      <c r="H8230" s="19" t="s">
        <v>4296</v>
      </c>
      <c r="I8230" s="19" t="str">
        <f>VLOOKUP(Table1[[#This Row],[tourney_id]],tournaments!A:E,4,FALSE)</f>
        <v>Cary, North Carolina</v>
      </c>
    </row>
    <row r="8231" spans="1:9" x14ac:dyDescent="0.3">
      <c r="A8231" s="14" t="s">
        <v>93</v>
      </c>
      <c r="B8231" s="14" t="s">
        <v>4289</v>
      </c>
      <c r="C8231" s="14" t="s">
        <v>406</v>
      </c>
      <c r="D8231" s="16">
        <v>41391.479166666664</v>
      </c>
      <c r="E8231" s="19" t="e">
        <f>VLOOKUP(Table1[[#This Row],[winner_name]],[1]players!$A:$E,5,FALSE)</f>
        <v>#N/A</v>
      </c>
      <c r="F8231" s="19" t="e">
        <f>VLOOKUP(Table1[[#This Row],[loser_name]],[1]players!$A:$E,5,FALSE)</f>
        <v>#N/A</v>
      </c>
      <c r="H8231" s="19" t="s">
        <v>4296</v>
      </c>
      <c r="I8231" s="19" t="str">
        <f>VLOOKUP(Table1[[#This Row],[tourney_id]],tournaments!A:E,4,FALSE)</f>
        <v>Cary, North Carolina</v>
      </c>
    </row>
    <row r="8232" spans="1:9" x14ac:dyDescent="0.3">
      <c r="A8232" s="14" t="s">
        <v>1595</v>
      </c>
      <c r="B8232" s="14" t="s">
        <v>3875</v>
      </c>
      <c r="C8232" s="14" t="s">
        <v>381</v>
      </c>
      <c r="D8232" s="16">
        <v>41391.479166666664</v>
      </c>
      <c r="E8232" s="19" t="e">
        <f>VLOOKUP(Table1[[#This Row],[winner_name]],[1]players!$A:$E,5,FALSE)</f>
        <v>#N/A</v>
      </c>
      <c r="F8232" s="19" t="e">
        <f>VLOOKUP(Table1[[#This Row],[loser_name]],[1]players!$A:$E,5,FALSE)</f>
        <v>#N/A</v>
      </c>
      <c r="H8232" s="19" t="s">
        <v>4296</v>
      </c>
      <c r="I8232" s="19" t="str">
        <f>VLOOKUP(Table1[[#This Row],[tourney_id]],tournaments!A:E,4,FALSE)</f>
        <v>Cary, North Carolina</v>
      </c>
    </row>
    <row r="8233" spans="1:9" x14ac:dyDescent="0.3">
      <c r="A8233" s="14" t="s">
        <v>299</v>
      </c>
      <c r="B8233" s="14" t="s">
        <v>4311</v>
      </c>
      <c r="C8233" s="14" t="s">
        <v>382</v>
      </c>
      <c r="D8233" s="16">
        <v>41391.604166666664</v>
      </c>
      <c r="E8233" s="19" t="e">
        <f>VLOOKUP(Table1[[#This Row],[winner_name]],[1]players!$A:$E,5,FALSE)</f>
        <v>#N/A</v>
      </c>
      <c r="F8233" s="19" t="e">
        <f>VLOOKUP(Table1[[#This Row],[loser_name]],[1]players!$A:$E,5,FALSE)</f>
        <v>#N/A</v>
      </c>
      <c r="H8233" s="19" t="s">
        <v>4296</v>
      </c>
      <c r="I8233" s="19" t="str">
        <f>VLOOKUP(Table1[[#This Row],[tourney_id]],tournaments!A:E,4,FALSE)</f>
        <v>Cary, North Carolina</v>
      </c>
    </row>
    <row r="8234" spans="1:9" x14ac:dyDescent="0.3">
      <c r="A8234" s="14" t="s">
        <v>4306</v>
      </c>
      <c r="B8234" s="14" t="s">
        <v>111</v>
      </c>
      <c r="C8234" s="14" t="s">
        <v>400</v>
      </c>
      <c r="D8234" s="16">
        <v>41391.604166666664</v>
      </c>
      <c r="E8234" s="19" t="e">
        <f>VLOOKUP(Table1[[#This Row],[winner_name]],[1]players!$A:$E,5,FALSE)</f>
        <v>#N/A</v>
      </c>
      <c r="F8234" s="19" t="e">
        <f>VLOOKUP(Table1[[#This Row],[loser_name]],[1]players!$A:$E,5,FALSE)</f>
        <v>#N/A</v>
      </c>
      <c r="H8234" s="19" t="s">
        <v>4296</v>
      </c>
      <c r="I8234" s="19" t="str">
        <f>VLOOKUP(Table1[[#This Row],[tourney_id]],tournaments!A:E,4,FALSE)</f>
        <v>Cary, North Carolina</v>
      </c>
    </row>
    <row r="8235" spans="1:9" x14ac:dyDescent="0.3">
      <c r="A8235" s="14" t="s">
        <v>4308</v>
      </c>
      <c r="B8235" s="14" t="s">
        <v>122</v>
      </c>
      <c r="C8235" s="14" t="s">
        <v>4312</v>
      </c>
      <c r="D8235" s="16">
        <v>41391.604166666664</v>
      </c>
      <c r="E8235" s="19" t="e">
        <f>VLOOKUP(Table1[[#This Row],[winner_name]],[1]players!$A:$E,5,FALSE)</f>
        <v>#N/A</v>
      </c>
      <c r="F8235" s="19" t="e">
        <f>VLOOKUP(Table1[[#This Row],[loser_name]],[1]players!$A:$E,5,FALSE)</f>
        <v>#N/A</v>
      </c>
      <c r="H8235" s="19" t="s">
        <v>4296</v>
      </c>
      <c r="I8235" s="19" t="str">
        <f>VLOOKUP(Table1[[#This Row],[tourney_id]],tournaments!A:E,4,FALSE)</f>
        <v>Cary, North Carolina</v>
      </c>
    </row>
    <row r="8236" spans="1:9" x14ac:dyDescent="0.3">
      <c r="A8236" s="14" t="s">
        <v>1754</v>
      </c>
      <c r="B8236" s="14" t="s">
        <v>5</v>
      </c>
      <c r="C8236" s="14" t="s">
        <v>460</v>
      </c>
      <c r="D8236" s="16">
        <v>41391.604166666664</v>
      </c>
      <c r="E8236" s="19" t="e">
        <f>VLOOKUP(Table1[[#This Row],[winner_name]],[1]players!$A:$E,5,FALSE)</f>
        <v>#N/A</v>
      </c>
      <c r="F8236" s="19" t="e">
        <f>VLOOKUP(Table1[[#This Row],[loser_name]],[1]players!$A:$E,5,FALSE)</f>
        <v>#N/A</v>
      </c>
      <c r="H8236" s="19" t="s">
        <v>4296</v>
      </c>
      <c r="I8236" s="19" t="str">
        <f>VLOOKUP(Table1[[#This Row],[tourney_id]],tournaments!A:E,4,FALSE)</f>
        <v>Cary, North Carolina</v>
      </c>
    </row>
    <row r="8237" spans="1:9" x14ac:dyDescent="0.3">
      <c r="A8237" s="14" t="s">
        <v>1424</v>
      </c>
      <c r="B8237" s="14" t="s">
        <v>249</v>
      </c>
      <c r="C8237" s="14" t="s">
        <v>484</v>
      </c>
      <c r="D8237" s="16">
        <v>41391.604166666664</v>
      </c>
      <c r="E8237" s="19" t="e">
        <f>VLOOKUP(Table1[[#This Row],[winner_name]],[1]players!$A:$E,5,FALSE)</f>
        <v>#N/A</v>
      </c>
      <c r="F8237" s="19" t="e">
        <f>VLOOKUP(Table1[[#This Row],[loser_name]],[1]players!$A:$E,5,FALSE)</f>
        <v>#N/A</v>
      </c>
      <c r="H8237" s="19" t="s">
        <v>4296</v>
      </c>
      <c r="I8237" s="19" t="str">
        <f>VLOOKUP(Table1[[#This Row],[tourney_id]],tournaments!A:E,4,FALSE)</f>
        <v>Cary, North Carolina</v>
      </c>
    </row>
    <row r="8238" spans="1:9" x14ac:dyDescent="0.3">
      <c r="A8238" s="14" t="s">
        <v>63</v>
      </c>
      <c r="B8238" s="14" t="s">
        <v>4310</v>
      </c>
      <c r="C8238" s="14" t="s">
        <v>429</v>
      </c>
      <c r="D8238" s="16">
        <v>41391.604166666664</v>
      </c>
      <c r="E8238" s="19" t="e">
        <f>VLOOKUP(Table1[[#This Row],[winner_name]],[1]players!$A:$E,5,FALSE)</f>
        <v>#N/A</v>
      </c>
      <c r="F8238" s="19" t="e">
        <f>VLOOKUP(Table1[[#This Row],[loser_name]],[1]players!$A:$E,5,FALSE)</f>
        <v>#N/A</v>
      </c>
      <c r="H8238" s="19" t="s">
        <v>4296</v>
      </c>
      <c r="I8238" s="19" t="str">
        <f>VLOOKUP(Table1[[#This Row],[tourney_id]],tournaments!A:E,4,FALSE)</f>
        <v>Cary, North Carolina</v>
      </c>
    </row>
    <row r="8239" spans="1:9" x14ac:dyDescent="0.3">
      <c r="A8239" s="14" t="s">
        <v>232</v>
      </c>
      <c r="B8239" s="14" t="s">
        <v>4311</v>
      </c>
      <c r="C8239" s="14" t="s">
        <v>381</v>
      </c>
      <c r="D8239" s="16">
        <v>41392.520833333336</v>
      </c>
      <c r="E8239" s="19" t="e">
        <f>VLOOKUP(Table1[[#This Row],[winner_name]],[1]players!$A:$E,5,FALSE)</f>
        <v>#N/A</v>
      </c>
      <c r="F8239" s="19" t="e">
        <f>VLOOKUP(Table1[[#This Row],[loser_name]],[1]players!$A:$E,5,FALSE)</f>
        <v>#N/A</v>
      </c>
      <c r="H8239" s="19" t="s">
        <v>4296</v>
      </c>
      <c r="I8239" s="19" t="str">
        <f>VLOOKUP(Table1[[#This Row],[tourney_id]],tournaments!A:E,4,FALSE)</f>
        <v>Cary, North Carolina</v>
      </c>
    </row>
    <row r="8240" spans="1:9" x14ac:dyDescent="0.3">
      <c r="A8240" s="14" t="s">
        <v>286</v>
      </c>
      <c r="B8240" s="14" t="s">
        <v>4306</v>
      </c>
      <c r="C8240" s="14" t="s">
        <v>412</v>
      </c>
      <c r="D8240" s="16">
        <v>41392.520833333336</v>
      </c>
      <c r="E8240" s="19" t="e">
        <f>VLOOKUP(Table1[[#This Row],[winner_name]],[1]players!$A:$E,5,FALSE)</f>
        <v>#N/A</v>
      </c>
      <c r="F8240" s="19" t="e">
        <f>VLOOKUP(Table1[[#This Row],[loser_name]],[1]players!$A:$E,5,FALSE)</f>
        <v>#N/A</v>
      </c>
      <c r="H8240" s="19" t="s">
        <v>4296</v>
      </c>
      <c r="I8240" s="19" t="str">
        <f>VLOOKUP(Table1[[#This Row],[tourney_id]],tournaments!A:E,4,FALSE)</f>
        <v>Cary, North Carolina</v>
      </c>
    </row>
    <row r="8241" spans="1:9" x14ac:dyDescent="0.3">
      <c r="A8241" s="14" t="s">
        <v>274</v>
      </c>
      <c r="B8241" s="14" t="s">
        <v>4308</v>
      </c>
      <c r="C8241" s="14" t="s">
        <v>397</v>
      </c>
      <c r="D8241" s="16">
        <v>41392.520833333336</v>
      </c>
      <c r="E8241" s="19" t="e">
        <f>VLOOKUP(Table1[[#This Row],[winner_name]],[1]players!$A:$E,5,FALSE)</f>
        <v>#N/A</v>
      </c>
      <c r="F8241" s="19" t="e">
        <f>VLOOKUP(Table1[[#This Row],[loser_name]],[1]players!$A:$E,5,FALSE)</f>
        <v>#N/A</v>
      </c>
      <c r="H8241" s="19" t="s">
        <v>4296</v>
      </c>
      <c r="I8241" s="19" t="str">
        <f>VLOOKUP(Table1[[#This Row],[tourney_id]],tournaments!A:E,4,FALSE)</f>
        <v>Cary, North Carolina</v>
      </c>
    </row>
    <row r="8242" spans="1:9" x14ac:dyDescent="0.3">
      <c r="A8242" s="14" t="s">
        <v>1595</v>
      </c>
      <c r="B8242" s="14" t="s">
        <v>4310</v>
      </c>
      <c r="C8242" s="14" t="s">
        <v>380</v>
      </c>
      <c r="D8242" s="16">
        <v>41392.520833333336</v>
      </c>
      <c r="E8242" s="19" t="e">
        <f>VLOOKUP(Table1[[#This Row],[winner_name]],[1]players!$A:$E,5,FALSE)</f>
        <v>#N/A</v>
      </c>
      <c r="F8242" s="19" t="e">
        <f>VLOOKUP(Table1[[#This Row],[loser_name]],[1]players!$A:$E,5,FALSE)</f>
        <v>#N/A</v>
      </c>
      <c r="H8242" s="19" t="s">
        <v>4296</v>
      </c>
      <c r="I8242" s="19" t="str">
        <f>VLOOKUP(Table1[[#This Row],[tourney_id]],tournaments!A:E,4,FALSE)</f>
        <v>Cary, North Carolina</v>
      </c>
    </row>
    <row r="8243" spans="1:9" x14ac:dyDescent="0.3">
      <c r="A8243" s="14" t="s">
        <v>852</v>
      </c>
      <c r="B8243" s="14" t="s">
        <v>1283</v>
      </c>
      <c r="C8243" s="14" t="s">
        <v>412</v>
      </c>
      <c r="D8243" s="16">
        <v>44695.729166666664</v>
      </c>
      <c r="E8243" s="19" t="e">
        <f>VLOOKUP(Table1[[#This Row],[winner_name]],[1]players!$A:$E,5,FALSE)</f>
        <v>#N/A</v>
      </c>
      <c r="F8243" s="19" t="e">
        <f>VLOOKUP(Table1[[#This Row],[loser_name]],[1]players!$A:$E,5,FALSE)</f>
        <v>#N/A</v>
      </c>
      <c r="H8243" s="19" t="s">
        <v>4325</v>
      </c>
      <c r="I8243" s="19" t="str">
        <f>VLOOKUP(Table1[[#This Row],[tourney_id]],tournaments!A:E,4,FALSE)</f>
        <v>Fort Worth, Texas</v>
      </c>
    </row>
    <row r="8244" spans="1:9" x14ac:dyDescent="0.3">
      <c r="A8244" s="14" t="s">
        <v>854</v>
      </c>
      <c r="B8244" s="14" t="s">
        <v>3116</v>
      </c>
      <c r="C8244" s="14" t="s">
        <v>402</v>
      </c>
      <c r="D8244" s="16">
        <v>44695.729166666664</v>
      </c>
      <c r="E8244" s="19" t="e">
        <f>VLOOKUP(Table1[[#This Row],[winner_name]],[1]players!$A:$E,5,FALSE)</f>
        <v>#N/A</v>
      </c>
      <c r="F8244" s="19" t="e">
        <f>VLOOKUP(Table1[[#This Row],[loser_name]],[1]players!$A:$E,5,FALSE)</f>
        <v>#N/A</v>
      </c>
      <c r="H8244" s="19" t="s">
        <v>4325</v>
      </c>
      <c r="I8244" s="19" t="str">
        <f>VLOOKUP(Table1[[#This Row],[tourney_id]],tournaments!A:E,4,FALSE)</f>
        <v>Fort Worth, Texas</v>
      </c>
    </row>
    <row r="8245" spans="1:9" x14ac:dyDescent="0.3">
      <c r="A8245" s="14" t="s">
        <v>1291</v>
      </c>
      <c r="B8245" s="14" t="s">
        <v>1288</v>
      </c>
      <c r="C8245" s="14" t="s">
        <v>477</v>
      </c>
      <c r="D8245" s="16">
        <v>44695.729166666664</v>
      </c>
      <c r="E8245" s="19" t="e">
        <f>VLOOKUP(Table1[[#This Row],[winner_name]],[1]players!$A:$E,5,FALSE)</f>
        <v>#N/A</v>
      </c>
      <c r="F8245" s="19" t="e">
        <f>VLOOKUP(Table1[[#This Row],[loser_name]],[1]players!$A:$E,5,FALSE)</f>
        <v>#N/A</v>
      </c>
      <c r="H8245" s="19" t="s">
        <v>4325</v>
      </c>
      <c r="I8245" s="19" t="str">
        <f>VLOOKUP(Table1[[#This Row],[tourney_id]],tournaments!A:E,4,FALSE)</f>
        <v>Fort Worth, Texas</v>
      </c>
    </row>
    <row r="8246" spans="1:9" x14ac:dyDescent="0.3">
      <c r="A8246" s="14" t="s">
        <v>1796</v>
      </c>
      <c r="B8246" s="14" t="s">
        <v>2054</v>
      </c>
      <c r="C8246" s="14" t="s">
        <v>378</v>
      </c>
      <c r="D8246" s="16">
        <v>44695.645833333336</v>
      </c>
      <c r="E8246" s="19" t="e">
        <f>VLOOKUP(Table1[[#This Row],[winner_name]],[1]players!$A:$E,5,FALSE)</f>
        <v>#N/A</v>
      </c>
      <c r="F8246" s="19" t="e">
        <f>VLOOKUP(Table1[[#This Row],[loser_name]],[1]players!$A:$E,5,FALSE)</f>
        <v>#N/A</v>
      </c>
      <c r="H8246" s="19" t="s">
        <v>4326</v>
      </c>
      <c r="I8246" s="19" t="str">
        <f>VLOOKUP(Table1[[#This Row],[tourney_id]],tournaments!A:E,4,FALSE)</f>
        <v>Winston-Salem, North Carolina</v>
      </c>
    </row>
    <row r="8247" spans="1:9" x14ac:dyDescent="0.3">
      <c r="A8247" s="14" t="s">
        <v>1816</v>
      </c>
      <c r="B8247" s="19" t="s">
        <v>1259</v>
      </c>
      <c r="C8247" s="14" t="s">
        <v>1066</v>
      </c>
      <c r="D8247" s="16">
        <v>44695.645833333336</v>
      </c>
      <c r="E8247" s="19" t="e">
        <f>VLOOKUP(Table1[[#This Row],[winner_name]],[1]players!$A:$E,5,FALSE)</f>
        <v>#N/A</v>
      </c>
      <c r="F8247" s="19" t="e">
        <f>VLOOKUP(Table1[[#This Row],[loser_name]],[1]players!$A:$E,5,FALSE)</f>
        <v>#N/A</v>
      </c>
      <c r="H8247" s="19" t="s">
        <v>4326</v>
      </c>
      <c r="I8247" s="19" t="str">
        <f>VLOOKUP(Table1[[#This Row],[tourney_id]],tournaments!A:E,4,FALSE)</f>
        <v>Winston-Salem, North Carolina</v>
      </c>
    </row>
    <row r="8248" spans="1:9" x14ac:dyDescent="0.3">
      <c r="A8248" s="14" t="s">
        <v>1817</v>
      </c>
      <c r="B8248" s="14" t="s">
        <v>1261</v>
      </c>
      <c r="C8248" s="14" t="s">
        <v>1356</v>
      </c>
      <c r="D8248" s="16">
        <v>44695.645833333336</v>
      </c>
      <c r="E8248" s="19" t="e">
        <f>VLOOKUP(Table1[[#This Row],[winner_name]],[1]players!$A:$E,5,FALSE)</f>
        <v>#N/A</v>
      </c>
      <c r="F8248" s="19" t="e">
        <f>VLOOKUP(Table1[[#This Row],[loser_name]],[1]players!$A:$E,5,FALSE)</f>
        <v>#N/A</v>
      </c>
      <c r="H8248" s="19" t="s">
        <v>4326</v>
      </c>
      <c r="I8248" s="19" t="str">
        <f>VLOOKUP(Table1[[#This Row],[tourney_id]],tournaments!A:E,4,FALSE)</f>
        <v>Winston-Salem, North Carolina</v>
      </c>
    </row>
    <row r="8249" spans="1:9" x14ac:dyDescent="0.3">
      <c r="A8249" s="14" t="s">
        <v>915</v>
      </c>
      <c r="B8249" s="14" t="s">
        <v>1830</v>
      </c>
      <c r="C8249" s="14" t="s">
        <v>463</v>
      </c>
      <c r="D8249" s="16">
        <v>44695.645833333336</v>
      </c>
      <c r="E8249" s="19" t="e">
        <f>VLOOKUP(Table1[[#This Row],[winner_name]],[1]players!$A:$E,5,FALSE)</f>
        <v>#N/A</v>
      </c>
      <c r="F8249" s="19" t="e">
        <f>VLOOKUP(Table1[[#This Row],[loser_name]],[1]players!$A:$E,5,FALSE)</f>
        <v>#N/A</v>
      </c>
      <c r="H8249" s="19" t="s">
        <v>4326</v>
      </c>
      <c r="I8249" s="19" t="str">
        <f>VLOOKUP(Table1[[#This Row],[tourney_id]],tournaments!A:E,4,FALSE)</f>
        <v>Winston-Salem, North Carolina</v>
      </c>
    </row>
    <row r="8250" spans="1:9" x14ac:dyDescent="0.3">
      <c r="A8250" s="14" t="s">
        <v>2089</v>
      </c>
      <c r="B8250" s="14" t="s">
        <v>1298</v>
      </c>
      <c r="C8250" s="14" t="s">
        <v>1131</v>
      </c>
      <c r="D8250" s="16">
        <v>44695.645833333336</v>
      </c>
      <c r="E8250" s="19" t="e">
        <f>VLOOKUP(Table1[[#This Row],[winner_name]],[1]players!$A:$E,5,FALSE)</f>
        <v>#N/A</v>
      </c>
      <c r="F8250" s="19" t="e">
        <f>VLOOKUP(Table1[[#This Row],[loser_name]],[1]players!$A:$E,5,FALSE)</f>
        <v>#N/A</v>
      </c>
      <c r="H8250" s="19" t="s">
        <v>4326</v>
      </c>
      <c r="I8250" s="19" t="str">
        <f>VLOOKUP(Table1[[#This Row],[tourney_id]],tournaments!A:E,4,FALSE)</f>
        <v>Winston-Salem, North Carolina</v>
      </c>
    </row>
    <row r="8251" spans="1:9" x14ac:dyDescent="0.3">
      <c r="A8251" s="14" t="s">
        <v>1304</v>
      </c>
      <c r="B8251" s="14" t="s">
        <v>1798</v>
      </c>
      <c r="C8251" s="14" t="s">
        <v>402</v>
      </c>
      <c r="D8251" s="16">
        <v>44695.5625</v>
      </c>
      <c r="E8251" s="19" t="e">
        <f>VLOOKUP(Table1[[#This Row],[winner_name]],[1]players!$A:$E,5,FALSE)</f>
        <v>#N/A</v>
      </c>
      <c r="F8251" s="19" t="e">
        <f>VLOOKUP(Table1[[#This Row],[loser_name]],[1]players!$A:$E,5,FALSE)</f>
        <v>#N/A</v>
      </c>
      <c r="H8251" s="19" t="s">
        <v>4327</v>
      </c>
      <c r="I8251" s="19" t="str">
        <f>VLOOKUP(Table1[[#This Row],[tourney_id]],tournaments!A:E,4,FALSE)</f>
        <v>Ann Arbor, Michigan</v>
      </c>
    </row>
    <row r="8252" spans="1:9" x14ac:dyDescent="0.3">
      <c r="A8252" s="14" t="s">
        <v>684</v>
      </c>
      <c r="B8252" s="14" t="s">
        <v>2049</v>
      </c>
      <c r="C8252" s="14" t="s">
        <v>664</v>
      </c>
      <c r="D8252" s="16">
        <v>44695.5625</v>
      </c>
      <c r="E8252" s="19" t="e">
        <f>VLOOKUP(Table1[[#This Row],[winner_name]],[1]players!$A:$E,5,FALSE)</f>
        <v>#N/A</v>
      </c>
      <c r="F8252" s="19" t="e">
        <f>VLOOKUP(Table1[[#This Row],[loser_name]],[1]players!$A:$E,5,FALSE)</f>
        <v>#N/A</v>
      </c>
      <c r="H8252" s="19" t="s">
        <v>4327</v>
      </c>
      <c r="I8252" s="19" t="str">
        <f>VLOOKUP(Table1[[#This Row],[tourney_id]],tournaments!A:E,4,FALSE)</f>
        <v>Ann Arbor, Michigan</v>
      </c>
    </row>
    <row r="8253" spans="1:9" x14ac:dyDescent="0.3">
      <c r="A8253" s="14" t="s">
        <v>978</v>
      </c>
      <c r="B8253" s="14" t="s">
        <v>1863</v>
      </c>
      <c r="C8253" s="14" t="s">
        <v>380</v>
      </c>
      <c r="D8253" s="16">
        <v>44695.5625</v>
      </c>
      <c r="E8253" s="19">
        <f>VLOOKUP(Table1[[#This Row],[winner_name]],[1]players!$A:$E,5,FALSE)</f>
        <v>0</v>
      </c>
      <c r="F8253" s="19" t="e">
        <f>VLOOKUP(Table1[[#This Row],[loser_name]],[1]players!$A:$E,5,FALSE)</f>
        <v>#N/A</v>
      </c>
      <c r="H8253" s="19" t="s">
        <v>4327</v>
      </c>
      <c r="I8253" s="19" t="str">
        <f>VLOOKUP(Table1[[#This Row],[tourney_id]],tournaments!A:E,4,FALSE)</f>
        <v>Ann Arbor, Michigan</v>
      </c>
    </row>
    <row r="8254" spans="1:9" x14ac:dyDescent="0.3">
      <c r="A8254" s="14" t="s">
        <v>2304</v>
      </c>
      <c r="B8254" s="14" t="s">
        <v>974</v>
      </c>
      <c r="C8254" s="14" t="s">
        <v>518</v>
      </c>
      <c r="D8254" s="16">
        <v>44695.5625</v>
      </c>
      <c r="E8254" s="19" t="e">
        <f>VLOOKUP(Table1[[#This Row],[winner_name]],[1]players!$A:$E,5,FALSE)</f>
        <v>#N/A</v>
      </c>
      <c r="F8254" s="19" t="e">
        <f>VLOOKUP(Table1[[#This Row],[loser_name]],[1]players!$A:$E,5,FALSE)</f>
        <v>#N/A</v>
      </c>
      <c r="H8254" s="19" t="s">
        <v>4327</v>
      </c>
      <c r="I8254" s="19" t="str">
        <f>VLOOKUP(Table1[[#This Row],[tourney_id]],tournaments!A:E,4,FALSE)</f>
        <v>Ann Arbor, Michigan</v>
      </c>
    </row>
    <row r="8255" spans="1:9" x14ac:dyDescent="0.3">
      <c r="A8255" s="14" t="s">
        <v>1273</v>
      </c>
      <c r="B8255" s="14" t="s">
        <v>2297</v>
      </c>
      <c r="C8255" s="14" t="s">
        <v>400</v>
      </c>
      <c r="D8255" s="16">
        <v>44695.5625</v>
      </c>
      <c r="E8255" s="19" t="e">
        <f>VLOOKUP(Table1[[#This Row],[winner_name]],[1]players!$A:$E,5,FALSE)</f>
        <v>#N/A</v>
      </c>
      <c r="F8255" s="19">
        <f>VLOOKUP(Table1[[#This Row],[loser_name]],[1]players!$A:$E,5,FALSE)</f>
        <v>0</v>
      </c>
      <c r="H8255" s="19" t="s">
        <v>4327</v>
      </c>
      <c r="I8255" s="19" t="str">
        <f>VLOOKUP(Table1[[#This Row],[tourney_id]],tournaments!A:E,4,FALSE)</f>
        <v>Ann Arbor, Michigan</v>
      </c>
    </row>
    <row r="8256" spans="1:9" x14ac:dyDescent="0.3">
      <c r="A8256" s="14" t="s">
        <v>955</v>
      </c>
      <c r="B8256" s="14" t="s">
        <v>972</v>
      </c>
      <c r="C8256" s="14" t="s">
        <v>549</v>
      </c>
      <c r="D8256" s="16">
        <v>44695.5625</v>
      </c>
      <c r="E8256" s="19" t="e">
        <f>VLOOKUP(Table1[[#This Row],[winner_name]],[1]players!$A:$E,5,FALSE)</f>
        <v>#N/A</v>
      </c>
      <c r="F8256" s="19" t="e">
        <f>VLOOKUP(Table1[[#This Row],[loser_name]],[1]players!$A:$E,5,FALSE)</f>
        <v>#N/A</v>
      </c>
      <c r="H8256" s="19" t="s">
        <v>4328</v>
      </c>
      <c r="I8256" s="19" t="str">
        <f>VLOOKUP(Table1[[#This Row],[tourney_id]],tournaments!A:E,4,FALSE)</f>
        <v>Columbus, Ohio</v>
      </c>
    </row>
    <row r="8257" spans="1:9" x14ac:dyDescent="0.3">
      <c r="A8257" s="14" t="s">
        <v>1874</v>
      </c>
      <c r="B8257" s="14" t="s">
        <v>47</v>
      </c>
      <c r="C8257" s="14" t="s">
        <v>1881</v>
      </c>
      <c r="D8257" s="16">
        <v>44695.5625</v>
      </c>
      <c r="E8257" s="19" t="e">
        <f>VLOOKUP(Table1[[#This Row],[winner_name]],[1]players!$A:$E,5,FALSE)</f>
        <v>#N/A</v>
      </c>
      <c r="F8257" s="19" t="e">
        <f>VLOOKUP(Table1[[#This Row],[loser_name]],[1]players!$A:$E,5,FALSE)</f>
        <v>#N/A</v>
      </c>
      <c r="H8257" s="19" t="s">
        <v>4328</v>
      </c>
      <c r="I8257" s="19" t="str">
        <f>VLOOKUP(Table1[[#This Row],[tourney_id]],tournaments!A:E,4,FALSE)</f>
        <v>Columbus, Ohio</v>
      </c>
    </row>
    <row r="8258" spans="1:9" x14ac:dyDescent="0.3">
      <c r="A8258" s="14" t="s">
        <v>831</v>
      </c>
      <c r="B8258" s="14" t="s">
        <v>2052</v>
      </c>
      <c r="C8258" s="14" t="s">
        <v>445</v>
      </c>
      <c r="D8258" s="16">
        <v>44695.5625</v>
      </c>
      <c r="E8258" s="19">
        <f>VLOOKUP(Table1[[#This Row],[winner_name]],[1]players!$A:$E,5,FALSE)</f>
        <v>0</v>
      </c>
      <c r="F8258" s="19" t="e">
        <f>VLOOKUP(Table1[[#This Row],[loser_name]],[1]players!$A:$E,5,FALSE)</f>
        <v>#N/A</v>
      </c>
      <c r="H8258" s="19" t="s">
        <v>4328</v>
      </c>
      <c r="I8258" s="19" t="str">
        <f>VLOOKUP(Table1[[#This Row],[tourney_id]],tournaments!A:E,4,FALSE)</f>
        <v>Columbus, Ohio</v>
      </c>
    </row>
    <row r="8259" spans="1:9" x14ac:dyDescent="0.3">
      <c r="A8259" s="14" t="s">
        <v>1856</v>
      </c>
      <c r="B8259" s="14" t="s">
        <v>1256</v>
      </c>
      <c r="C8259" s="14" t="s">
        <v>878</v>
      </c>
      <c r="D8259" s="16">
        <v>44695.5625</v>
      </c>
      <c r="E8259" s="19" t="e">
        <f>VLOOKUP(Table1[[#This Row],[winner_name]],[1]players!$A:$E,5,FALSE)</f>
        <v>#N/A</v>
      </c>
      <c r="F8259" s="19" t="e">
        <f>VLOOKUP(Table1[[#This Row],[loser_name]],[1]players!$A:$E,5,FALSE)</f>
        <v>#N/A</v>
      </c>
      <c r="H8259" s="19" t="s">
        <v>4328</v>
      </c>
      <c r="I8259" s="19" t="str">
        <f>VLOOKUP(Table1[[#This Row],[tourney_id]],tournaments!A:E,4,FALSE)</f>
        <v>Columbus, Ohio</v>
      </c>
    </row>
    <row r="8260" spans="1:9" x14ac:dyDescent="0.3">
      <c r="A8260" s="14" t="s">
        <v>1254</v>
      </c>
      <c r="B8260" s="14" t="s">
        <v>1292</v>
      </c>
      <c r="C8260" s="14" t="s">
        <v>514</v>
      </c>
      <c r="D8260" s="16">
        <v>44695.5625</v>
      </c>
      <c r="E8260" s="19" t="e">
        <f>VLOOKUP(Table1[[#This Row],[winner_name]],[1]players!$A:$E,5,FALSE)</f>
        <v>#N/A</v>
      </c>
      <c r="F8260" s="19" t="e">
        <f>VLOOKUP(Table1[[#This Row],[loser_name]],[1]players!$A:$E,5,FALSE)</f>
        <v>#N/A</v>
      </c>
      <c r="H8260" s="19" t="s">
        <v>4328</v>
      </c>
      <c r="I8260" s="19" t="str">
        <f>VLOOKUP(Table1[[#This Row],[tourney_id]],tournaments!A:E,4,FALSE)</f>
        <v>Columbus, Ohio</v>
      </c>
    </row>
    <row r="8261" spans="1:9" x14ac:dyDescent="0.3">
      <c r="A8261" s="19" t="s">
        <v>846</v>
      </c>
      <c r="B8261" s="14" t="s">
        <v>1831</v>
      </c>
      <c r="C8261" s="14" t="s">
        <v>429</v>
      </c>
      <c r="D8261" s="16">
        <v>44694.875</v>
      </c>
      <c r="E8261" s="19" t="e">
        <f>VLOOKUP(Table1[[#This Row],[winner_name]],[1]players!$A:$E,5,FALSE)</f>
        <v>#N/A</v>
      </c>
      <c r="F8261" s="19" t="e">
        <f>VLOOKUP(Table1[[#This Row],[loser_name]],[1]players!$A:$E,5,FALSE)</f>
        <v>#N/A</v>
      </c>
      <c r="H8261" s="19" t="s">
        <v>4329</v>
      </c>
      <c r="I8261" s="19" t="str">
        <f>VLOOKUP(Table1[[#This Row],[tourney_id]],tournaments!A:E,4,FALSE)</f>
        <v>Waco, Texas</v>
      </c>
    </row>
    <row r="8262" spans="1:9" x14ac:dyDescent="0.3">
      <c r="A8262" s="14" t="s">
        <v>1072</v>
      </c>
      <c r="B8262" s="14" t="s">
        <v>76</v>
      </c>
      <c r="C8262" s="14" t="s">
        <v>418</v>
      </c>
      <c r="D8262" s="16">
        <v>44694.875</v>
      </c>
      <c r="E8262" s="19" t="e">
        <f>VLOOKUP(Table1[[#This Row],[winner_name]],[1]players!$A:$E,5,FALSE)</f>
        <v>#N/A</v>
      </c>
      <c r="F8262" s="19" t="e">
        <f>VLOOKUP(Table1[[#This Row],[loser_name]],[1]players!$A:$E,5,FALSE)</f>
        <v>#N/A</v>
      </c>
      <c r="H8262" s="19" t="s">
        <v>4329</v>
      </c>
      <c r="I8262" s="19" t="str">
        <f>VLOOKUP(Table1[[#This Row],[tourney_id]],tournaments!A:E,4,FALSE)</f>
        <v>Waco, Texas</v>
      </c>
    </row>
    <row r="8263" spans="1:9" x14ac:dyDescent="0.3">
      <c r="A8263" s="14" t="s">
        <v>2041</v>
      </c>
      <c r="B8263" s="14" t="s">
        <v>835</v>
      </c>
      <c r="C8263" s="14" t="s">
        <v>394</v>
      </c>
      <c r="D8263" s="16">
        <v>44694.875</v>
      </c>
      <c r="E8263" s="19" t="e">
        <f>VLOOKUP(Table1[[#This Row],[winner_name]],[1]players!$A:$E,5,FALSE)</f>
        <v>#N/A</v>
      </c>
      <c r="F8263" s="19" t="e">
        <f>VLOOKUP(Table1[[#This Row],[loser_name]],[1]players!$A:$E,5,FALSE)</f>
        <v>#N/A</v>
      </c>
      <c r="H8263" s="19" t="s">
        <v>4329</v>
      </c>
      <c r="I8263" s="19" t="str">
        <f>VLOOKUP(Table1[[#This Row],[tourney_id]],tournaments!A:E,4,FALSE)</f>
        <v>Waco, Texas</v>
      </c>
    </row>
    <row r="8264" spans="1:9" x14ac:dyDescent="0.3">
      <c r="A8264" s="14" t="s">
        <v>1682</v>
      </c>
      <c r="B8264" s="14" t="s">
        <v>115</v>
      </c>
      <c r="C8264" s="14" t="s">
        <v>984</v>
      </c>
      <c r="D8264" s="16">
        <v>44694.875</v>
      </c>
      <c r="E8264" s="19" t="e">
        <f>VLOOKUP(Table1[[#This Row],[winner_name]],[1]players!$A:$E,5,FALSE)</f>
        <v>#N/A</v>
      </c>
      <c r="F8264" s="19" t="e">
        <f>VLOOKUP(Table1[[#This Row],[loser_name]],[1]players!$A:$E,5,FALSE)</f>
        <v>#N/A</v>
      </c>
      <c r="H8264" s="19" t="s">
        <v>4329</v>
      </c>
      <c r="I8264" s="19" t="str">
        <f>VLOOKUP(Table1[[#This Row],[tourney_id]],tournaments!A:E,4,FALSE)</f>
        <v>Waco, Texas</v>
      </c>
    </row>
    <row r="8265" spans="1:9" x14ac:dyDescent="0.3">
      <c r="A8265" s="14" t="s">
        <v>1290</v>
      </c>
      <c r="B8265" s="14" t="s">
        <v>960</v>
      </c>
      <c r="C8265" s="14" t="s">
        <v>503</v>
      </c>
      <c r="D8265" s="16">
        <v>44694.875</v>
      </c>
      <c r="E8265" s="19" t="e">
        <f>VLOOKUP(Table1[[#This Row],[winner_name]],[1]players!$A:$E,5,FALSE)</f>
        <v>#N/A</v>
      </c>
      <c r="F8265" s="19">
        <f>VLOOKUP(Table1[[#This Row],[loser_name]],[1]players!$A:$E,5,FALSE)</f>
        <v>0</v>
      </c>
      <c r="H8265" s="19" t="s">
        <v>4329</v>
      </c>
      <c r="I8265" s="19" t="str">
        <f>VLOOKUP(Table1[[#This Row],[tourney_id]],tournaments!A:E,4,FALSE)</f>
        <v>Waco, Texas</v>
      </c>
    </row>
    <row r="8266" spans="1:9" x14ac:dyDescent="0.3">
      <c r="A8266" s="19" t="s">
        <v>969</v>
      </c>
      <c r="B8266" s="14" t="s">
        <v>1090</v>
      </c>
      <c r="C8266" s="14" t="s">
        <v>1998</v>
      </c>
      <c r="D8266" s="16">
        <v>44694.875</v>
      </c>
      <c r="E8266" s="19" t="e">
        <f>VLOOKUP(Table1[[#This Row],[winner_name]],[1]players!$A:$E,5,FALSE)</f>
        <v>#N/A</v>
      </c>
      <c r="F8266" s="19" t="e">
        <f>VLOOKUP(Table1[[#This Row],[loser_name]],[1]players!$A:$E,5,FALSE)</f>
        <v>#N/A</v>
      </c>
      <c r="H8266" s="19" t="s">
        <v>4329</v>
      </c>
      <c r="I8266" s="19" t="str">
        <f>VLOOKUP(Table1[[#This Row],[tourney_id]],tournaments!A:E,4,FALSE)</f>
        <v>Waco, Texas</v>
      </c>
    </row>
    <row r="8267" spans="1:9" x14ac:dyDescent="0.3">
      <c r="A8267" s="14" t="s">
        <v>43</v>
      </c>
      <c r="B8267" s="14" t="s">
        <v>2009</v>
      </c>
      <c r="C8267" s="14" t="s">
        <v>463</v>
      </c>
      <c r="D8267" s="16">
        <v>44695.729166666664</v>
      </c>
      <c r="E8267" s="19" t="e">
        <f>VLOOKUP(Table1[[#This Row],[winner_name]],[1]players!$A:$E,5,FALSE)</f>
        <v>#N/A</v>
      </c>
      <c r="F8267" s="19" t="e">
        <f>VLOOKUP(Table1[[#This Row],[loser_name]],[1]players!$A:$E,5,FALSE)</f>
        <v>#N/A</v>
      </c>
      <c r="H8267" s="19" t="s">
        <v>4330</v>
      </c>
      <c r="I8267" s="19" t="str">
        <f>VLOOKUP(Table1[[#This Row],[tourney_id]],tournaments!A:E,4,FALSE)</f>
        <v>Knoxville, Tennessee</v>
      </c>
    </row>
    <row r="8268" spans="1:9" x14ac:dyDescent="0.3">
      <c r="A8268" s="14" t="s">
        <v>851</v>
      </c>
      <c r="B8268" s="14" t="s">
        <v>4235</v>
      </c>
      <c r="C8268" s="14" t="s">
        <v>384</v>
      </c>
      <c r="D8268" s="16">
        <v>44695.729166666664</v>
      </c>
      <c r="E8268" s="19" t="e">
        <f>VLOOKUP(Table1[[#This Row],[winner_name]],[1]players!$A:$E,5,FALSE)</f>
        <v>#N/A</v>
      </c>
      <c r="F8268" s="19" t="e">
        <f>VLOOKUP(Table1[[#This Row],[loser_name]],[1]players!$A:$E,5,FALSE)</f>
        <v>#N/A</v>
      </c>
      <c r="H8268" s="19" t="s">
        <v>4330</v>
      </c>
      <c r="I8268" s="19" t="str">
        <f>VLOOKUP(Table1[[#This Row],[tourney_id]],tournaments!A:E,4,FALSE)</f>
        <v>Knoxville, Tennessee</v>
      </c>
    </row>
    <row r="8269" spans="1:9" x14ac:dyDescent="0.3">
      <c r="A8269" s="14" t="s">
        <v>1815</v>
      </c>
      <c r="B8269" s="14" t="s">
        <v>4318</v>
      </c>
      <c r="C8269" s="14" t="s">
        <v>416</v>
      </c>
      <c r="D8269" s="16">
        <v>44695.729166666664</v>
      </c>
      <c r="E8269" s="19" t="e">
        <f>VLOOKUP(Table1[[#This Row],[winner_name]],[1]players!$A:$E,5,FALSE)</f>
        <v>#N/A</v>
      </c>
      <c r="F8269" s="19" t="e">
        <f>VLOOKUP(Table1[[#This Row],[loser_name]],[1]players!$A:$E,5,FALSE)</f>
        <v>#N/A</v>
      </c>
      <c r="H8269" s="19" t="s">
        <v>4330</v>
      </c>
      <c r="I8269" s="19" t="str">
        <f>VLOOKUP(Table1[[#This Row],[tourney_id]],tournaments!A:E,4,FALSE)</f>
        <v>Knoxville, Tennessee</v>
      </c>
    </row>
    <row r="8270" spans="1:9" x14ac:dyDescent="0.3">
      <c r="A8270" s="14" t="s">
        <v>930</v>
      </c>
      <c r="B8270" s="14" t="s">
        <v>963</v>
      </c>
      <c r="C8270" s="14" t="s">
        <v>514</v>
      </c>
      <c r="D8270" s="16">
        <v>44694.6875</v>
      </c>
      <c r="E8270" s="19" t="e">
        <f>VLOOKUP(Table1[[#This Row],[winner_name]],[1]players!$A:$E,5,FALSE)</f>
        <v>#N/A</v>
      </c>
      <c r="F8270" s="19" t="e">
        <f>VLOOKUP(Table1[[#This Row],[loser_name]],[1]players!$A:$E,5,FALSE)</f>
        <v>#N/A</v>
      </c>
      <c r="H8270" s="19" t="s">
        <v>4331</v>
      </c>
      <c r="I8270" s="19" t="str">
        <f>VLOOKUP(Table1[[#This Row],[tourney_id]],tournaments!A:E,4,FALSE)</f>
        <v>Charlottesville, Virginia</v>
      </c>
    </row>
    <row r="8271" spans="1:9" x14ac:dyDescent="0.3">
      <c r="A8271" s="14" t="s">
        <v>1325</v>
      </c>
      <c r="B8271" s="14" t="s">
        <v>2042</v>
      </c>
      <c r="C8271" s="14" t="s">
        <v>513</v>
      </c>
      <c r="D8271" s="16">
        <v>44694.6875</v>
      </c>
      <c r="E8271" s="19" t="e">
        <f>VLOOKUP(Table1[[#This Row],[winner_name]],[1]players!$A:$E,5,FALSE)</f>
        <v>#N/A</v>
      </c>
      <c r="F8271" s="19" t="e">
        <f>VLOOKUP(Table1[[#This Row],[loser_name]],[1]players!$A:$E,5,FALSE)</f>
        <v>#N/A</v>
      </c>
      <c r="H8271" s="19" t="s">
        <v>4331</v>
      </c>
      <c r="I8271" s="19" t="str">
        <f>VLOOKUP(Table1[[#This Row],[tourney_id]],tournaments!A:E,4,FALSE)</f>
        <v>Charlottesville, Virginia</v>
      </c>
    </row>
    <row r="8272" spans="1:9" x14ac:dyDescent="0.3">
      <c r="A8272" s="14" t="s">
        <v>332</v>
      </c>
      <c r="B8272" s="14" t="s">
        <v>3384</v>
      </c>
      <c r="C8272" s="14" t="s">
        <v>1358</v>
      </c>
      <c r="D8272" s="16">
        <v>44694.6875</v>
      </c>
      <c r="E8272" s="19" t="e">
        <f>VLOOKUP(Table1[[#This Row],[winner_name]],[1]players!$A:$E,5,FALSE)</f>
        <v>#N/A</v>
      </c>
      <c r="F8272" s="19" t="e">
        <f>VLOOKUP(Table1[[#This Row],[loser_name]],[1]players!$A:$E,5,FALSE)</f>
        <v>#N/A</v>
      </c>
      <c r="H8272" s="19" t="s">
        <v>4331</v>
      </c>
      <c r="I8272" s="19" t="str">
        <f>VLOOKUP(Table1[[#This Row],[tourney_id]],tournaments!A:E,4,FALSE)</f>
        <v>Charlottesville, Virginia</v>
      </c>
    </row>
    <row r="8273" spans="1:9" x14ac:dyDescent="0.3">
      <c r="A8273" s="14" t="s">
        <v>1829</v>
      </c>
      <c r="B8273" s="14" t="s">
        <v>1265</v>
      </c>
      <c r="C8273" s="14" t="s">
        <v>499</v>
      </c>
      <c r="D8273" s="16">
        <v>44694.770833333336</v>
      </c>
      <c r="E8273" s="19" t="e">
        <f>VLOOKUP(Table1[[#This Row],[winner_name]],[1]players!$A:$E,5,FALSE)</f>
        <v>#N/A</v>
      </c>
      <c r="F8273" s="19" t="e">
        <f>VLOOKUP(Table1[[#This Row],[loser_name]],[1]players!$A:$E,5,FALSE)</f>
        <v>#N/A</v>
      </c>
      <c r="H8273" s="19" t="s">
        <v>4332</v>
      </c>
      <c r="I8273" s="19" t="str">
        <f>VLOOKUP(Table1[[#This Row],[tourney_id]],tournaments!A:E,4,FALSE)</f>
        <v>Gainesville, Florida</v>
      </c>
    </row>
    <row r="8274" spans="1:9" x14ac:dyDescent="0.3">
      <c r="A8274" s="14" t="s">
        <v>921</v>
      </c>
      <c r="B8274" s="14" t="s">
        <v>1268</v>
      </c>
      <c r="C8274" s="14" t="s">
        <v>388</v>
      </c>
      <c r="D8274" s="16">
        <v>44694.770833333336</v>
      </c>
      <c r="E8274" s="19" t="e">
        <f>VLOOKUP(Table1[[#This Row],[winner_name]],[1]players!$A:$E,5,FALSE)</f>
        <v>#N/A</v>
      </c>
      <c r="F8274" s="19" t="e">
        <f>VLOOKUP(Table1[[#This Row],[loser_name]],[1]players!$A:$E,5,FALSE)</f>
        <v>#N/A</v>
      </c>
      <c r="H8274" s="19" t="s">
        <v>4332</v>
      </c>
      <c r="I8274" s="19" t="str">
        <f>VLOOKUP(Table1[[#This Row],[tourney_id]],tournaments!A:E,4,FALSE)</f>
        <v>Gainesville, Florida</v>
      </c>
    </row>
    <row r="8275" spans="1:9" x14ac:dyDescent="0.3">
      <c r="A8275" s="14" t="s">
        <v>1681</v>
      </c>
      <c r="B8275" s="14" t="s">
        <v>4319</v>
      </c>
      <c r="C8275" s="14" t="s">
        <v>429</v>
      </c>
      <c r="D8275" s="16">
        <v>44694.770833333336</v>
      </c>
      <c r="E8275" s="19" t="e">
        <f>VLOOKUP(Table1[[#This Row],[winner_name]],[1]players!$A:$E,5,FALSE)</f>
        <v>#N/A</v>
      </c>
      <c r="F8275" s="19" t="e">
        <f>VLOOKUP(Table1[[#This Row],[loser_name]],[1]players!$A:$E,5,FALSE)</f>
        <v>#N/A</v>
      </c>
      <c r="H8275" s="19" t="s">
        <v>4332</v>
      </c>
      <c r="I8275" s="19" t="str">
        <f>VLOOKUP(Table1[[#This Row],[tourney_id]],tournaments!A:E,4,FALSE)</f>
        <v>Gainesville, Florida</v>
      </c>
    </row>
    <row r="8276" spans="1:9" x14ac:dyDescent="0.3">
      <c r="A8276" s="14" t="s">
        <v>1796</v>
      </c>
      <c r="B8276" s="14" t="s">
        <v>852</v>
      </c>
      <c r="C8276" s="14" t="s">
        <v>416</v>
      </c>
      <c r="D8276" s="16">
        <v>44700.729166666664</v>
      </c>
      <c r="E8276" s="19" t="e">
        <f>VLOOKUP(Table1[[#This Row],[winner_name]],[1]players!$A:$E,5,FALSE)</f>
        <v>#N/A</v>
      </c>
      <c r="F8276" s="19" t="e">
        <f>VLOOKUP(Table1[[#This Row],[loser_name]],[1]players!$A:$E,5,FALSE)</f>
        <v>#N/A</v>
      </c>
      <c r="H8276" s="19" t="s">
        <v>4313</v>
      </c>
      <c r="I8276" s="19" t="str">
        <f>VLOOKUP(Table1[[#This Row],[tourney_id]],tournaments!A:E,4,FALSE)</f>
        <v>Champaign, Illinois</v>
      </c>
    </row>
    <row r="8277" spans="1:9" x14ac:dyDescent="0.3">
      <c r="A8277" s="14" t="s">
        <v>1816</v>
      </c>
      <c r="B8277" s="14" t="s">
        <v>1821</v>
      </c>
      <c r="C8277" s="14" t="s">
        <v>779</v>
      </c>
      <c r="D8277" s="16">
        <v>44700.729166666664</v>
      </c>
      <c r="E8277" s="19" t="e">
        <f>VLOOKUP(Table1[[#This Row],[winner_name]],[1]players!$A:$E,5,FALSE)</f>
        <v>#N/A</v>
      </c>
      <c r="F8277" s="19" t="e">
        <f>VLOOKUP(Table1[[#This Row],[loser_name]],[1]players!$A:$E,5,FALSE)</f>
        <v>#N/A</v>
      </c>
      <c r="H8277" s="19" t="s">
        <v>4313</v>
      </c>
      <c r="I8277" s="19" t="str">
        <f>VLOOKUP(Table1[[#This Row],[tourney_id]],tournaments!A:E,4,FALSE)</f>
        <v>Champaign, Illinois</v>
      </c>
    </row>
    <row r="8278" spans="1:9" x14ac:dyDescent="0.3">
      <c r="A8278" s="14" t="s">
        <v>1817</v>
      </c>
      <c r="B8278" s="14" t="s">
        <v>854</v>
      </c>
      <c r="C8278" s="14" t="s">
        <v>416</v>
      </c>
      <c r="D8278" s="16">
        <v>44700.729166666664</v>
      </c>
      <c r="E8278" s="19" t="e">
        <f>VLOOKUP(Table1[[#This Row],[winner_name]],[1]players!$A:$E,5,FALSE)</f>
        <v>#N/A</v>
      </c>
      <c r="F8278" s="19" t="e">
        <f>VLOOKUP(Table1[[#This Row],[loser_name]],[1]players!$A:$E,5,FALSE)</f>
        <v>#N/A</v>
      </c>
      <c r="H8278" s="19" t="s">
        <v>4313</v>
      </c>
      <c r="I8278" s="19" t="str">
        <f>VLOOKUP(Table1[[#This Row],[tourney_id]],tournaments!A:E,4,FALSE)</f>
        <v>Champaign, Illinois</v>
      </c>
    </row>
    <row r="8279" spans="1:9" x14ac:dyDescent="0.3">
      <c r="A8279" s="14" t="s">
        <v>1830</v>
      </c>
      <c r="B8279" s="14" t="s">
        <v>1291</v>
      </c>
      <c r="C8279" s="14" t="s">
        <v>614</v>
      </c>
      <c r="D8279" s="16">
        <v>44700.729166666664</v>
      </c>
      <c r="E8279" s="19" t="e">
        <f>VLOOKUP(Table1[[#This Row],[winner_name]],[1]players!$A:$E,5,FALSE)</f>
        <v>#N/A</v>
      </c>
      <c r="F8279" s="19" t="e">
        <f>VLOOKUP(Table1[[#This Row],[loser_name]],[1]players!$A:$E,5,FALSE)</f>
        <v>#N/A</v>
      </c>
      <c r="H8279" s="19" t="s">
        <v>4313</v>
      </c>
      <c r="I8279" s="19" t="str">
        <f>VLOOKUP(Table1[[#This Row],[tourney_id]],tournaments!A:E,4,FALSE)</f>
        <v>Champaign, Illinois</v>
      </c>
    </row>
    <row r="8280" spans="1:9" x14ac:dyDescent="0.3">
      <c r="A8280" s="14" t="s">
        <v>2044</v>
      </c>
      <c r="B8280" s="14" t="s">
        <v>1846</v>
      </c>
      <c r="C8280" s="14" t="s">
        <v>498</v>
      </c>
      <c r="D8280" s="16">
        <v>44700.729166666664</v>
      </c>
      <c r="E8280" s="19" t="e">
        <f>VLOOKUP(Table1[[#This Row],[winner_name]],[1]players!$A:$E,5,FALSE)</f>
        <v>#N/A</v>
      </c>
      <c r="F8280" s="19" t="e">
        <f>VLOOKUP(Table1[[#This Row],[loser_name]],[1]players!$A:$E,5,FALSE)</f>
        <v>#N/A</v>
      </c>
      <c r="H8280" s="19" t="s">
        <v>4313</v>
      </c>
      <c r="I8280" s="19" t="str">
        <f>VLOOKUP(Table1[[#This Row],[tourney_id]],tournaments!A:E,4,FALSE)</f>
        <v>Champaign, Illinois</v>
      </c>
    </row>
    <row r="8281" spans="1:9" x14ac:dyDescent="0.3">
      <c r="A8281" s="14" t="s">
        <v>2025</v>
      </c>
      <c r="B8281" s="14" t="s">
        <v>2089</v>
      </c>
      <c r="C8281" s="14" t="s">
        <v>394</v>
      </c>
      <c r="D8281" s="16">
        <v>44700.729166666664</v>
      </c>
      <c r="E8281" s="19" t="e">
        <f>VLOOKUP(Table1[[#This Row],[winner_name]],[1]players!$A:$E,5,FALSE)</f>
        <v>#N/A</v>
      </c>
      <c r="F8281" s="19" t="e">
        <f>VLOOKUP(Table1[[#This Row],[loser_name]],[1]players!$A:$E,5,FALSE)</f>
        <v>#N/A</v>
      </c>
      <c r="H8281" s="19" t="s">
        <v>4313</v>
      </c>
      <c r="I8281" s="19" t="str">
        <f>VLOOKUP(Table1[[#This Row],[tourney_id]],tournaments!A:E,4,FALSE)</f>
        <v>Champaign, Illinois</v>
      </c>
    </row>
    <row r="8282" spans="1:9" x14ac:dyDescent="0.3">
      <c r="A8282" s="14" t="s">
        <v>955</v>
      </c>
      <c r="B8282" s="14" t="s">
        <v>961</v>
      </c>
      <c r="C8282" s="14" t="s">
        <v>412</v>
      </c>
      <c r="D8282" s="16">
        <v>44700.895833333336</v>
      </c>
      <c r="E8282" s="19" t="e">
        <f>VLOOKUP(Table1[[#This Row],[winner_name]],[1]players!$A:$E,5,FALSE)</f>
        <v>#N/A</v>
      </c>
      <c r="F8282" s="19" t="e">
        <f>VLOOKUP(Table1[[#This Row],[loser_name]],[1]players!$A:$E,5,FALSE)</f>
        <v>#N/A</v>
      </c>
      <c r="H8282" s="19" t="s">
        <v>4313</v>
      </c>
      <c r="I8282" s="19" t="str">
        <f>VLOOKUP(Table1[[#This Row],[tourney_id]],tournaments!A:E,4,FALSE)</f>
        <v>Champaign, Illinois</v>
      </c>
    </row>
    <row r="8283" spans="1:9" x14ac:dyDescent="0.3">
      <c r="A8283" s="14" t="s">
        <v>1835</v>
      </c>
      <c r="B8283" s="14" t="s">
        <v>684</v>
      </c>
      <c r="C8283" s="14" t="s">
        <v>427</v>
      </c>
      <c r="D8283" s="16">
        <v>44700.895833333336</v>
      </c>
      <c r="E8283" s="19" t="e">
        <f>VLOOKUP(Table1[[#This Row],[winner_name]],[1]players!$A:$E,5,FALSE)</f>
        <v>#N/A</v>
      </c>
      <c r="F8283" s="19" t="e">
        <f>VLOOKUP(Table1[[#This Row],[loser_name]],[1]players!$A:$E,5,FALSE)</f>
        <v>#N/A</v>
      </c>
      <c r="H8283" s="19" t="s">
        <v>4313</v>
      </c>
      <c r="I8283" s="19" t="str">
        <f>VLOOKUP(Table1[[#This Row],[tourney_id]],tournaments!A:E,4,FALSE)</f>
        <v>Champaign, Illinois</v>
      </c>
    </row>
    <row r="8284" spans="1:9" x14ac:dyDescent="0.3">
      <c r="A8284" s="14" t="s">
        <v>1863</v>
      </c>
      <c r="B8284" s="14" t="s">
        <v>831</v>
      </c>
      <c r="C8284" s="14" t="s">
        <v>402</v>
      </c>
      <c r="D8284" s="16">
        <v>44700.895833333336</v>
      </c>
      <c r="E8284" s="19" t="e">
        <f>VLOOKUP(Table1[[#This Row],[winner_name]],[1]players!$A:$E,5,FALSE)</f>
        <v>#N/A</v>
      </c>
      <c r="F8284" s="19">
        <f>VLOOKUP(Table1[[#This Row],[loser_name]],[1]players!$A:$E,5,FALSE)</f>
        <v>0</v>
      </c>
      <c r="H8284" s="19" t="s">
        <v>4313</v>
      </c>
      <c r="I8284" s="19" t="str">
        <f>VLOOKUP(Table1[[#This Row],[tourney_id]],tournaments!A:E,4,FALSE)</f>
        <v>Champaign, Illinois</v>
      </c>
    </row>
    <row r="8285" spans="1:9" x14ac:dyDescent="0.3">
      <c r="A8285" s="14" t="s">
        <v>1254</v>
      </c>
      <c r="B8285" s="14" t="s">
        <v>2304</v>
      </c>
      <c r="C8285" s="14" t="s">
        <v>395</v>
      </c>
      <c r="D8285" s="16">
        <v>44700.895833333336</v>
      </c>
      <c r="E8285" s="19" t="e">
        <f>VLOOKUP(Table1[[#This Row],[winner_name]],[1]players!$A:$E,5,FALSE)</f>
        <v>#N/A</v>
      </c>
      <c r="F8285" s="19" t="e">
        <f>VLOOKUP(Table1[[#This Row],[loser_name]],[1]players!$A:$E,5,FALSE)</f>
        <v>#N/A</v>
      </c>
      <c r="H8285" s="19" t="s">
        <v>4313</v>
      </c>
      <c r="I8285" s="19" t="str">
        <f>VLOOKUP(Table1[[#This Row],[tourney_id]],tournaments!A:E,4,FALSE)</f>
        <v>Champaign, Illinois</v>
      </c>
    </row>
    <row r="8286" spans="1:9" x14ac:dyDescent="0.3">
      <c r="A8286" s="14" t="s">
        <v>4320</v>
      </c>
      <c r="B8286" s="14" t="s">
        <v>2297</v>
      </c>
      <c r="C8286" s="14" t="s">
        <v>4321</v>
      </c>
      <c r="D8286" s="16">
        <v>44700.895833333336</v>
      </c>
      <c r="E8286" s="19" t="e">
        <f>VLOOKUP(Table1[[#This Row],[winner_name]],[1]players!$A:$E,5,FALSE)</f>
        <v>#N/A</v>
      </c>
      <c r="F8286" s="19">
        <f>VLOOKUP(Table1[[#This Row],[loser_name]],[1]players!$A:$E,5,FALSE)</f>
        <v>0</v>
      </c>
      <c r="H8286" s="19" t="s">
        <v>4313</v>
      </c>
      <c r="I8286" s="19" t="str">
        <f>VLOOKUP(Table1[[#This Row],[tourney_id]],tournaments!A:E,4,FALSE)</f>
        <v>Champaign, Illinois</v>
      </c>
    </row>
    <row r="8287" spans="1:9" x14ac:dyDescent="0.3">
      <c r="A8287" s="14" t="s">
        <v>43</v>
      </c>
      <c r="B8287" s="19" t="s">
        <v>846</v>
      </c>
      <c r="C8287" s="14" t="s">
        <v>2928</v>
      </c>
      <c r="D8287" s="16">
        <v>44700.729166666664</v>
      </c>
      <c r="E8287" s="19" t="e">
        <f>VLOOKUP(Table1[[#This Row],[winner_name]],[1]players!$A:$E,5,FALSE)</f>
        <v>#N/A</v>
      </c>
      <c r="F8287" s="19" t="e">
        <f>VLOOKUP(Table1[[#This Row],[loser_name]],[1]players!$A:$E,5,FALSE)</f>
        <v>#N/A</v>
      </c>
      <c r="H8287" s="19" t="s">
        <v>4313</v>
      </c>
      <c r="I8287" s="19" t="str">
        <f>VLOOKUP(Table1[[#This Row],[tourney_id]],tournaments!A:E,4,FALSE)</f>
        <v>Champaign, Illinois</v>
      </c>
    </row>
    <row r="8288" spans="1:9" x14ac:dyDescent="0.3">
      <c r="A8288" s="14" t="s">
        <v>76</v>
      </c>
      <c r="B8288" s="14" t="s">
        <v>1820</v>
      </c>
      <c r="C8288" s="14" t="s">
        <v>633</v>
      </c>
      <c r="D8288" s="16">
        <v>44700.729166666664</v>
      </c>
      <c r="E8288" s="19" t="e">
        <f>VLOOKUP(Table1[[#This Row],[winner_name]],[1]players!$A:$E,5,FALSE)</f>
        <v>#N/A</v>
      </c>
      <c r="F8288" s="19" t="e">
        <f>VLOOKUP(Table1[[#This Row],[loser_name]],[1]players!$A:$E,5,FALSE)</f>
        <v>#N/A</v>
      </c>
      <c r="H8288" s="19" t="s">
        <v>4313</v>
      </c>
      <c r="I8288" s="19" t="str">
        <f>VLOOKUP(Table1[[#This Row],[tourney_id]],tournaments!A:E,4,FALSE)</f>
        <v>Champaign, Illinois</v>
      </c>
    </row>
    <row r="8289" spans="1:9" x14ac:dyDescent="0.3">
      <c r="A8289" s="14" t="s">
        <v>851</v>
      </c>
      <c r="B8289" s="14" t="s">
        <v>835</v>
      </c>
      <c r="C8289" s="14" t="s">
        <v>598</v>
      </c>
      <c r="D8289" s="16">
        <v>44700.729166666664</v>
      </c>
      <c r="E8289" s="19" t="e">
        <f>VLOOKUP(Table1[[#This Row],[winner_name]],[1]players!$A:$E,5,FALSE)</f>
        <v>#N/A</v>
      </c>
      <c r="F8289" s="19" t="e">
        <f>VLOOKUP(Table1[[#This Row],[loser_name]],[1]players!$A:$E,5,FALSE)</f>
        <v>#N/A</v>
      </c>
      <c r="H8289" s="19" t="s">
        <v>4313</v>
      </c>
      <c r="I8289" s="19" t="str">
        <f>VLOOKUP(Table1[[#This Row],[tourney_id]],tournaments!A:E,4,FALSE)</f>
        <v>Champaign, Illinois</v>
      </c>
    </row>
    <row r="8290" spans="1:9" x14ac:dyDescent="0.3">
      <c r="A8290" s="14" t="s">
        <v>2048</v>
      </c>
      <c r="B8290" s="14" t="s">
        <v>1682</v>
      </c>
      <c r="C8290" s="14" t="s">
        <v>4322</v>
      </c>
      <c r="D8290" s="16">
        <v>44700.729166666664</v>
      </c>
      <c r="E8290" s="19" t="e">
        <f>VLOOKUP(Table1[[#This Row],[winner_name]],[1]players!$A:$E,5,FALSE)</f>
        <v>#N/A</v>
      </c>
      <c r="F8290" s="19" t="e">
        <f>VLOOKUP(Table1[[#This Row],[loser_name]],[1]players!$A:$E,5,FALSE)</f>
        <v>#N/A</v>
      </c>
      <c r="H8290" s="19" t="s">
        <v>4313</v>
      </c>
      <c r="I8290" s="19" t="str">
        <f>VLOOKUP(Table1[[#This Row],[tourney_id]],tournaments!A:E,4,FALSE)</f>
        <v>Champaign, Illinois</v>
      </c>
    </row>
    <row r="8291" spans="1:9" x14ac:dyDescent="0.3">
      <c r="A8291" s="14" t="s">
        <v>1290</v>
      </c>
      <c r="B8291" s="14" t="s">
        <v>2084</v>
      </c>
      <c r="C8291" s="14" t="s">
        <v>446</v>
      </c>
      <c r="D8291" s="16">
        <v>44700.729166666664</v>
      </c>
      <c r="E8291" s="19" t="e">
        <f>VLOOKUP(Table1[[#This Row],[winner_name]],[1]players!$A:$E,5,FALSE)</f>
        <v>#N/A</v>
      </c>
      <c r="F8291" s="19" t="e">
        <f>VLOOKUP(Table1[[#This Row],[loser_name]],[1]players!$A:$E,5,FALSE)</f>
        <v>#N/A</v>
      </c>
      <c r="H8291" s="19" t="s">
        <v>4313</v>
      </c>
      <c r="I8291" s="19" t="str">
        <f>VLOOKUP(Table1[[#This Row],[tourney_id]],tournaments!A:E,4,FALSE)</f>
        <v>Champaign, Illinois</v>
      </c>
    </row>
    <row r="8292" spans="1:9" x14ac:dyDescent="0.3">
      <c r="A8292" s="19" t="s">
        <v>969</v>
      </c>
      <c r="B8292" s="14" t="s">
        <v>2028</v>
      </c>
      <c r="C8292" s="14" t="s">
        <v>429</v>
      </c>
      <c r="D8292" s="16">
        <v>44700.729166666664</v>
      </c>
      <c r="E8292" s="19" t="e">
        <f>VLOOKUP(Table1[[#This Row],[winner_name]],[1]players!$A:$E,5,FALSE)</f>
        <v>#N/A</v>
      </c>
      <c r="F8292" s="19" t="e">
        <f>VLOOKUP(Table1[[#This Row],[loser_name]],[1]players!$A:$E,5,FALSE)</f>
        <v>#N/A</v>
      </c>
      <c r="H8292" s="19" t="s">
        <v>4313</v>
      </c>
      <c r="I8292" s="19" t="str">
        <f>VLOOKUP(Table1[[#This Row],[tourney_id]],tournaments!A:E,4,FALSE)</f>
        <v>Champaign, Illinois</v>
      </c>
    </row>
    <row r="8293" spans="1:9" x14ac:dyDescent="0.3">
      <c r="A8293" s="14" t="s">
        <v>2013</v>
      </c>
      <c r="B8293" s="14" t="s">
        <v>118</v>
      </c>
      <c r="C8293" s="14" t="s">
        <v>389</v>
      </c>
      <c r="D8293" s="16">
        <v>44700.895833333336</v>
      </c>
      <c r="E8293" s="19" t="e">
        <f>VLOOKUP(Table1[[#This Row],[winner_name]],[1]players!$A:$E,5,FALSE)</f>
        <v>#N/A</v>
      </c>
      <c r="F8293" s="19" t="e">
        <f>VLOOKUP(Table1[[#This Row],[loser_name]],[1]players!$A:$E,5,FALSE)</f>
        <v>#N/A</v>
      </c>
      <c r="H8293" s="19" t="s">
        <v>4313</v>
      </c>
      <c r="I8293" s="19" t="str">
        <f>VLOOKUP(Table1[[#This Row],[tourney_id]],tournaments!A:E,4,FALSE)</f>
        <v>Champaign, Illinois</v>
      </c>
    </row>
    <row r="8294" spans="1:9" x14ac:dyDescent="0.3">
      <c r="A8294" s="14" t="s">
        <v>1814</v>
      </c>
      <c r="B8294" s="14" t="s">
        <v>921</v>
      </c>
      <c r="C8294" s="14" t="s">
        <v>4323</v>
      </c>
      <c r="D8294" s="16">
        <v>44700.895833333336</v>
      </c>
      <c r="E8294" s="19" t="e">
        <f>VLOOKUP(Table1[[#This Row],[winner_name]],[1]players!$A:$E,5,FALSE)</f>
        <v>#N/A</v>
      </c>
      <c r="F8294" s="19" t="e">
        <f>VLOOKUP(Table1[[#This Row],[loser_name]],[1]players!$A:$E,5,FALSE)</f>
        <v>#N/A</v>
      </c>
      <c r="H8294" s="19" t="s">
        <v>4313</v>
      </c>
      <c r="I8294" s="19" t="str">
        <f>VLOOKUP(Table1[[#This Row],[tourney_id]],tournaments!A:E,4,FALSE)</f>
        <v>Champaign, Illinois</v>
      </c>
    </row>
    <row r="8295" spans="1:9" x14ac:dyDescent="0.3">
      <c r="A8295" s="14" t="s">
        <v>1363</v>
      </c>
      <c r="B8295" s="14" t="s">
        <v>930</v>
      </c>
      <c r="C8295" s="14" t="s">
        <v>416</v>
      </c>
      <c r="D8295" s="16">
        <v>44700.895833333336</v>
      </c>
      <c r="E8295" s="19" t="e">
        <f>VLOOKUP(Table1[[#This Row],[winner_name]],[1]players!$A:$E,5,FALSE)</f>
        <v>#N/A</v>
      </c>
      <c r="F8295" s="19" t="e">
        <f>VLOOKUP(Table1[[#This Row],[loser_name]],[1]players!$A:$E,5,FALSE)</f>
        <v>#N/A</v>
      </c>
      <c r="H8295" s="19" t="s">
        <v>4313</v>
      </c>
      <c r="I8295" s="19" t="str">
        <f>VLOOKUP(Table1[[#This Row],[tourney_id]],tournaments!A:E,4,FALSE)</f>
        <v>Champaign, Illinois</v>
      </c>
    </row>
    <row r="8296" spans="1:9" x14ac:dyDescent="0.3">
      <c r="A8296" s="14" t="s">
        <v>1325</v>
      </c>
      <c r="B8296" s="14" t="s">
        <v>1274</v>
      </c>
      <c r="C8296" s="14" t="s">
        <v>460</v>
      </c>
      <c r="D8296" s="16">
        <v>44700.895833333336</v>
      </c>
      <c r="E8296" s="19" t="e">
        <f>VLOOKUP(Table1[[#This Row],[winner_name]],[1]players!$A:$E,5,FALSE)</f>
        <v>#N/A</v>
      </c>
      <c r="F8296" s="19" t="e">
        <f>VLOOKUP(Table1[[#This Row],[loser_name]],[1]players!$A:$E,5,FALSE)</f>
        <v>#N/A</v>
      </c>
      <c r="H8296" s="19" t="s">
        <v>4313</v>
      </c>
      <c r="I8296" s="19" t="str">
        <f>VLOOKUP(Table1[[#This Row],[tourney_id]],tournaments!A:E,4,FALSE)</f>
        <v>Champaign, Illinois</v>
      </c>
    </row>
    <row r="8297" spans="1:9" x14ac:dyDescent="0.3">
      <c r="A8297" s="14" t="s">
        <v>1796</v>
      </c>
      <c r="B8297" s="14" t="s">
        <v>955</v>
      </c>
      <c r="C8297" s="14" t="s">
        <v>702</v>
      </c>
      <c r="D8297" s="16">
        <v>44702.520833333336</v>
      </c>
      <c r="E8297" s="19" t="e">
        <f>VLOOKUP(Table1[[#This Row],[winner_name]],[1]players!$A:$E,5,FALSE)</f>
        <v>#N/A</v>
      </c>
      <c r="F8297" s="19" t="e">
        <f>VLOOKUP(Table1[[#This Row],[loser_name]],[1]players!$A:$E,5,FALSE)</f>
        <v>#N/A</v>
      </c>
      <c r="H8297" s="19" t="s">
        <v>4313</v>
      </c>
      <c r="I8297" s="19" t="str">
        <f>VLOOKUP(Table1[[#This Row],[tourney_id]],tournaments!A:E,4,FALSE)</f>
        <v>Champaign, Illinois</v>
      </c>
    </row>
    <row r="8298" spans="1:9" x14ac:dyDescent="0.3">
      <c r="A8298" s="14" t="s">
        <v>1816</v>
      </c>
      <c r="B8298" s="14" t="s">
        <v>47</v>
      </c>
      <c r="C8298" s="14" t="s">
        <v>381</v>
      </c>
      <c r="D8298" s="16">
        <v>44702.520833333336</v>
      </c>
      <c r="E8298" s="19" t="e">
        <f>VLOOKUP(Table1[[#This Row],[winner_name]],[1]players!$A:$E,5,FALSE)</f>
        <v>#N/A</v>
      </c>
      <c r="F8298" s="19" t="e">
        <f>VLOOKUP(Table1[[#This Row],[loser_name]],[1]players!$A:$E,5,FALSE)</f>
        <v>#N/A</v>
      </c>
      <c r="H8298" s="19" t="s">
        <v>4313</v>
      </c>
      <c r="I8298" s="19" t="str">
        <f>VLOOKUP(Table1[[#This Row],[tourney_id]],tournaments!A:E,4,FALSE)</f>
        <v>Champaign, Illinois</v>
      </c>
    </row>
    <row r="8299" spans="1:9" x14ac:dyDescent="0.3">
      <c r="A8299" s="14" t="s">
        <v>1817</v>
      </c>
      <c r="B8299" s="14" t="s">
        <v>1835</v>
      </c>
      <c r="C8299" s="14" t="s">
        <v>429</v>
      </c>
      <c r="D8299" s="16">
        <v>44702.520833333336</v>
      </c>
      <c r="E8299" s="19" t="e">
        <f>VLOOKUP(Table1[[#This Row],[winner_name]],[1]players!$A:$E,5,FALSE)</f>
        <v>#N/A</v>
      </c>
      <c r="F8299" s="19" t="e">
        <f>VLOOKUP(Table1[[#This Row],[loser_name]],[1]players!$A:$E,5,FALSE)</f>
        <v>#N/A</v>
      </c>
      <c r="H8299" s="19" t="s">
        <v>4313</v>
      </c>
      <c r="I8299" s="19" t="str">
        <f>VLOOKUP(Table1[[#This Row],[tourney_id]],tournaments!A:E,4,FALSE)</f>
        <v>Champaign, Illinois</v>
      </c>
    </row>
    <row r="8300" spans="1:9" x14ac:dyDescent="0.3">
      <c r="A8300" s="14" t="s">
        <v>1830</v>
      </c>
      <c r="B8300" s="14" t="s">
        <v>831</v>
      </c>
      <c r="C8300" s="14" t="s">
        <v>486</v>
      </c>
      <c r="D8300" s="16">
        <v>44702.520833333336</v>
      </c>
      <c r="E8300" s="19" t="e">
        <f>VLOOKUP(Table1[[#This Row],[winner_name]],[1]players!$A:$E,5,FALSE)</f>
        <v>#N/A</v>
      </c>
      <c r="F8300" s="19">
        <f>VLOOKUP(Table1[[#This Row],[loser_name]],[1]players!$A:$E,5,FALSE)</f>
        <v>0</v>
      </c>
      <c r="H8300" s="19" t="s">
        <v>4313</v>
      </c>
      <c r="I8300" s="19" t="str">
        <f>VLOOKUP(Table1[[#This Row],[tourney_id]],tournaments!A:E,4,FALSE)</f>
        <v>Champaign, Illinois</v>
      </c>
    </row>
    <row r="8301" spans="1:9" x14ac:dyDescent="0.3">
      <c r="A8301" s="14" t="s">
        <v>2013</v>
      </c>
      <c r="B8301" s="14" t="s">
        <v>1820</v>
      </c>
      <c r="C8301" s="14" t="s">
        <v>598</v>
      </c>
      <c r="D8301" s="16">
        <v>44702.645833333336</v>
      </c>
      <c r="E8301" s="19" t="e">
        <f>VLOOKUP(Table1[[#This Row],[winner_name]],[1]players!$A:$E,5,FALSE)</f>
        <v>#N/A</v>
      </c>
      <c r="F8301" s="19" t="e">
        <f>VLOOKUP(Table1[[#This Row],[loser_name]],[1]players!$A:$E,5,FALSE)</f>
        <v>#N/A</v>
      </c>
      <c r="H8301" s="19" t="s">
        <v>4313</v>
      </c>
      <c r="I8301" s="19" t="str">
        <f>VLOOKUP(Table1[[#This Row],[tourney_id]],tournaments!A:E,4,FALSE)</f>
        <v>Champaign, Illinois</v>
      </c>
    </row>
    <row r="8302" spans="1:9" x14ac:dyDescent="0.3">
      <c r="A8302" s="14" t="s">
        <v>1814</v>
      </c>
      <c r="B8302" s="14" t="s">
        <v>851</v>
      </c>
      <c r="C8302" s="14" t="s">
        <v>4324</v>
      </c>
      <c r="D8302" s="16">
        <v>44702.645833333336</v>
      </c>
      <c r="E8302" s="19" t="e">
        <f>VLOOKUP(Table1[[#This Row],[winner_name]],[1]players!$A:$E,5,FALSE)</f>
        <v>#N/A</v>
      </c>
      <c r="F8302" s="19" t="e">
        <f>VLOOKUP(Table1[[#This Row],[loser_name]],[1]players!$A:$E,5,FALSE)</f>
        <v>#N/A</v>
      </c>
      <c r="H8302" s="19" t="s">
        <v>4313</v>
      </c>
      <c r="I8302" s="19" t="str">
        <f>VLOOKUP(Table1[[#This Row],[tourney_id]],tournaments!A:E,4,FALSE)</f>
        <v>Champaign, Illinois</v>
      </c>
    </row>
    <row r="8303" spans="1:9" x14ac:dyDescent="0.3">
      <c r="A8303" s="14" t="s">
        <v>1325</v>
      </c>
      <c r="B8303" s="14" t="s">
        <v>2084</v>
      </c>
      <c r="C8303" s="14" t="s">
        <v>380</v>
      </c>
      <c r="D8303" s="16">
        <v>44702.645833333336</v>
      </c>
      <c r="E8303" s="19" t="e">
        <f>VLOOKUP(Table1[[#This Row],[winner_name]],[1]players!$A:$E,5,FALSE)</f>
        <v>#N/A</v>
      </c>
      <c r="F8303" s="19" t="e">
        <f>VLOOKUP(Table1[[#This Row],[loser_name]],[1]players!$A:$E,5,FALSE)</f>
        <v>#N/A</v>
      </c>
      <c r="H8303" s="19" t="s">
        <v>4313</v>
      </c>
      <c r="I8303" s="19" t="str">
        <f>VLOOKUP(Table1[[#This Row],[tourney_id]],tournaments!A:E,4,FALSE)</f>
        <v>Champaign, Illinois</v>
      </c>
    </row>
    <row r="8304" spans="1:9" x14ac:dyDescent="0.3">
      <c r="A8304" s="14" t="s">
        <v>332</v>
      </c>
      <c r="B8304" s="14" t="s">
        <v>1815</v>
      </c>
      <c r="C8304" s="14" t="s">
        <v>473</v>
      </c>
      <c r="D8304" s="16">
        <v>44702.645833333336</v>
      </c>
      <c r="E8304" s="19" t="e">
        <f>VLOOKUP(Table1[[#This Row],[winner_name]],[1]players!$A:$E,5,FALSE)</f>
        <v>#N/A</v>
      </c>
      <c r="F8304" s="19" t="e">
        <f>VLOOKUP(Table1[[#This Row],[loser_name]],[1]players!$A:$E,5,FALSE)</f>
        <v>#N/A</v>
      </c>
      <c r="H8304" s="19" t="s">
        <v>4313</v>
      </c>
      <c r="I8304" s="19" t="str">
        <f>VLOOKUP(Table1[[#This Row],[tourney_id]],tournaments!A:E,4,FALSE)</f>
        <v>Champaign, Illinois</v>
      </c>
    </row>
    <row r="8305" spans="1:9" x14ac:dyDescent="0.3">
      <c r="A8305" s="14" t="s">
        <v>2013</v>
      </c>
      <c r="B8305" s="14" t="s">
        <v>1816</v>
      </c>
      <c r="C8305" s="14" t="s">
        <v>427</v>
      </c>
      <c r="D8305" s="16">
        <v>44703.729166666664</v>
      </c>
      <c r="E8305" s="19" t="e">
        <f>VLOOKUP(Table1[[#This Row],[winner_name]],[1]players!$A:$E,5,FALSE)</f>
        <v>#N/A</v>
      </c>
      <c r="F8305" s="19" t="e">
        <f>VLOOKUP(Table1[[#This Row],[loser_name]],[1]players!$A:$E,5,FALSE)</f>
        <v>#N/A</v>
      </c>
      <c r="H8305" s="19" t="s">
        <v>4313</v>
      </c>
      <c r="I8305" s="19" t="str">
        <f>VLOOKUP(Table1[[#This Row],[tourney_id]],tournaments!A:E,4,FALSE)</f>
        <v>Champaign, Illinois</v>
      </c>
    </row>
    <row r="8306" spans="1:9" x14ac:dyDescent="0.3">
      <c r="A8306" s="14" t="s">
        <v>1325</v>
      </c>
      <c r="B8306" s="14" t="s">
        <v>1846</v>
      </c>
      <c r="C8306" s="14" t="s">
        <v>412</v>
      </c>
      <c r="D8306" s="16">
        <v>44703.729166666664</v>
      </c>
      <c r="E8306" s="19" t="e">
        <f>VLOOKUP(Table1[[#This Row],[winner_name]],[1]players!$A:$E,5,FALSE)</f>
        <v>#N/A</v>
      </c>
      <c r="F8306" s="19" t="e">
        <f>VLOOKUP(Table1[[#This Row],[loser_name]],[1]players!$A:$E,5,FALSE)</f>
        <v>#N/A</v>
      </c>
      <c r="H8306" s="19" t="s">
        <v>4313</v>
      </c>
      <c r="I8306" s="19" t="str">
        <f>VLOOKUP(Table1[[#This Row],[tourney_id]],tournaments!A:E,4,FALSE)</f>
        <v>Champaign, Illinois</v>
      </c>
    </row>
    <row r="8307" spans="1:9" x14ac:dyDescent="0.3">
      <c r="A8307" s="14" t="s">
        <v>332</v>
      </c>
      <c r="B8307" s="14" t="s">
        <v>2089</v>
      </c>
      <c r="C8307" s="14" t="s">
        <v>394</v>
      </c>
      <c r="D8307" s="16">
        <v>44703.729166666664</v>
      </c>
      <c r="E8307" s="19" t="e">
        <f>VLOOKUP(Table1[[#This Row],[winner_name]],[1]players!$A:$E,5,FALSE)</f>
        <v>#N/A</v>
      </c>
      <c r="F8307" s="19" t="e">
        <f>VLOOKUP(Table1[[#This Row],[loser_name]],[1]players!$A:$E,5,FALSE)</f>
        <v>#N/A</v>
      </c>
      <c r="H8307" s="19" t="s">
        <v>4313</v>
      </c>
      <c r="I8307" s="19" t="str">
        <f>VLOOKUP(Table1[[#This Row],[tourney_id]],tournaments!A:E,4,FALSE)</f>
        <v>Champaign, Illinois</v>
      </c>
    </row>
    <row r="8308" spans="1:9" x14ac:dyDescent="0.3">
      <c r="A8308" s="14" t="s">
        <v>852</v>
      </c>
      <c r="B8308" s="14" t="s">
        <v>3709</v>
      </c>
      <c r="C8308" s="14" t="s">
        <v>384</v>
      </c>
      <c r="D8308" s="16">
        <v>44687.770833333336</v>
      </c>
      <c r="E8308" s="19" t="e">
        <f>VLOOKUP(Table1[[#This Row],[winner_name]],[1]players!$A:$E,5,FALSE)</f>
        <v>#N/A</v>
      </c>
      <c r="F8308" s="19" t="e">
        <f>VLOOKUP(Table1[[#This Row],[loser_name]],[1]players!$A:$E,5,FALSE)</f>
        <v>#N/A</v>
      </c>
      <c r="H8308" s="19" t="s">
        <v>4333</v>
      </c>
      <c r="I8308" s="19" t="str">
        <f>VLOOKUP(Table1[[#This Row],[tourney_id]],tournaments!A:E,4,FALSE)</f>
        <v>Fort Worth, Texas</v>
      </c>
    </row>
    <row r="8309" spans="1:9" x14ac:dyDescent="0.3">
      <c r="A8309" s="14" t="s">
        <v>2044</v>
      </c>
      <c r="B8309" s="14" t="s">
        <v>4334</v>
      </c>
      <c r="C8309" s="14" t="s">
        <v>453</v>
      </c>
      <c r="D8309" s="16">
        <v>44687.770833333336</v>
      </c>
      <c r="E8309" s="19" t="e">
        <f>VLOOKUP(Table1[[#This Row],[winner_name]],[1]players!$A:$E,5,FALSE)</f>
        <v>#N/A</v>
      </c>
      <c r="F8309" s="19" t="e">
        <f>VLOOKUP(Table1[[#This Row],[loser_name]],[1]players!$A:$E,5,FALSE)</f>
        <v>#N/A</v>
      </c>
      <c r="H8309" s="19" t="s">
        <v>4333</v>
      </c>
      <c r="I8309" s="19" t="str">
        <f>VLOOKUP(Table1[[#This Row],[tourney_id]],tournaments!A:E,4,FALSE)</f>
        <v>Fort Worth, Texas</v>
      </c>
    </row>
    <row r="8310" spans="1:9" x14ac:dyDescent="0.3">
      <c r="A8310" s="14" t="s">
        <v>2025</v>
      </c>
      <c r="B8310" s="14" t="s">
        <v>4335</v>
      </c>
      <c r="C8310" s="14" t="s">
        <v>397</v>
      </c>
      <c r="D8310" s="16">
        <v>44687.770833333336</v>
      </c>
      <c r="E8310" s="19" t="e">
        <f>VLOOKUP(Table1[[#This Row],[winner_name]],[1]players!$A:$E,5,FALSE)</f>
        <v>#N/A</v>
      </c>
      <c r="F8310" s="19" t="e">
        <f>VLOOKUP(Table1[[#This Row],[loser_name]],[1]players!$A:$E,5,FALSE)</f>
        <v>#N/A</v>
      </c>
      <c r="H8310" s="19" t="s">
        <v>4333</v>
      </c>
      <c r="I8310" s="19" t="str">
        <f>VLOOKUP(Table1[[#This Row],[tourney_id]],tournaments!A:E,4,FALSE)</f>
        <v>Fort Worth, Texas</v>
      </c>
    </row>
    <row r="8311" spans="1:9" x14ac:dyDescent="0.3">
      <c r="A8311" s="14" t="s">
        <v>2155</v>
      </c>
      <c r="B8311" s="14" t="s">
        <v>1810</v>
      </c>
      <c r="C8311" s="14" t="s">
        <v>980</v>
      </c>
      <c r="D8311" s="16">
        <v>44687.6875</v>
      </c>
      <c r="E8311" s="19" t="e">
        <f>VLOOKUP(Table1[[#This Row],[winner_name]],[1]players!$A:$E,5,FALSE)</f>
        <v>#N/A</v>
      </c>
      <c r="F8311" s="19" t="e">
        <f>VLOOKUP(Table1[[#This Row],[loser_name]],[1]players!$A:$E,5,FALSE)</f>
        <v>#N/A</v>
      </c>
      <c r="H8311" s="19" t="s">
        <v>4336</v>
      </c>
      <c r="I8311" s="19" t="e">
        <f>VLOOKUP(Table1[[#This Row],[tourney_id]],tournaments!A:E,4,FALSE)</f>
        <v>#N/A</v>
      </c>
    </row>
    <row r="8312" spans="1:9" x14ac:dyDescent="0.3">
      <c r="A8312" s="14" t="s">
        <v>2164</v>
      </c>
      <c r="B8312" s="14" t="s">
        <v>2061</v>
      </c>
      <c r="C8312" s="14" t="s">
        <v>382</v>
      </c>
      <c r="D8312" s="16">
        <v>44687.6875</v>
      </c>
      <c r="E8312" s="19" t="e">
        <f>VLOOKUP(Table1[[#This Row],[winner_name]],[1]players!$A:$E,5,FALSE)</f>
        <v>#N/A</v>
      </c>
      <c r="F8312" s="19" t="e">
        <f>VLOOKUP(Table1[[#This Row],[loser_name]],[1]players!$A:$E,5,FALSE)</f>
        <v>#N/A</v>
      </c>
      <c r="H8312" s="19" t="s">
        <v>4336</v>
      </c>
      <c r="I8312" s="19" t="e">
        <f>VLOOKUP(Table1[[#This Row],[tourney_id]],tournaments!A:E,4,FALSE)</f>
        <v>#N/A</v>
      </c>
    </row>
    <row r="8313" spans="1:9" x14ac:dyDescent="0.3">
      <c r="A8313" s="14" t="s">
        <v>2167</v>
      </c>
      <c r="B8313" s="14" t="s">
        <v>2098</v>
      </c>
      <c r="C8313" s="14" t="s">
        <v>512</v>
      </c>
      <c r="D8313" s="16">
        <v>44687.6875</v>
      </c>
      <c r="E8313" s="19" t="e">
        <f>VLOOKUP(Table1[[#This Row],[winner_name]],[1]players!$A:$E,5,FALSE)</f>
        <v>#N/A</v>
      </c>
      <c r="F8313" s="19">
        <f>VLOOKUP(Table1[[#This Row],[loser_name]],[1]players!$A:$E,5,FALSE)</f>
        <v>0</v>
      </c>
      <c r="H8313" s="19" t="s">
        <v>4336</v>
      </c>
      <c r="I8313" s="19" t="e">
        <f>VLOOKUP(Table1[[#This Row],[tourney_id]],tournaments!A:E,4,FALSE)</f>
        <v>#N/A</v>
      </c>
    </row>
    <row r="8314" spans="1:9" x14ac:dyDescent="0.3">
      <c r="A8314" s="14" t="s">
        <v>2062</v>
      </c>
      <c r="B8314" s="14" t="s">
        <v>1081</v>
      </c>
      <c r="C8314" s="14" t="s">
        <v>1603</v>
      </c>
      <c r="D8314" s="16">
        <v>44687.6875</v>
      </c>
      <c r="E8314" s="19">
        <f>VLOOKUP(Table1[[#This Row],[winner_name]],[1]players!$A:$E,5,FALSE)</f>
        <v>0</v>
      </c>
      <c r="F8314" s="19" t="e">
        <f>VLOOKUP(Table1[[#This Row],[loser_name]],[1]players!$A:$E,5,FALSE)</f>
        <v>#N/A</v>
      </c>
      <c r="H8314" s="19" t="s">
        <v>4336</v>
      </c>
      <c r="I8314" s="19" t="e">
        <f>VLOOKUP(Table1[[#This Row],[tourney_id]],tournaments!A:E,4,FALSE)</f>
        <v>#N/A</v>
      </c>
    </row>
    <row r="8315" spans="1:9" x14ac:dyDescent="0.3">
      <c r="A8315" s="14" t="s">
        <v>2170</v>
      </c>
      <c r="B8315" s="14" t="s">
        <v>2106</v>
      </c>
      <c r="C8315" s="14" t="s">
        <v>455</v>
      </c>
      <c r="D8315" s="16">
        <v>44687.6875</v>
      </c>
      <c r="E8315" s="19" t="e">
        <f>VLOOKUP(Table1[[#This Row],[winner_name]],[1]players!$A:$E,5,FALSE)</f>
        <v>#N/A</v>
      </c>
      <c r="F8315" s="19" t="e">
        <f>VLOOKUP(Table1[[#This Row],[loser_name]],[1]players!$A:$E,5,FALSE)</f>
        <v>#N/A</v>
      </c>
      <c r="H8315" s="19" t="s">
        <v>4336</v>
      </c>
      <c r="I8315" s="19" t="e">
        <f>VLOOKUP(Table1[[#This Row],[tourney_id]],tournaments!A:E,4,FALSE)</f>
        <v>#N/A</v>
      </c>
    </row>
    <row r="8316" spans="1:9" x14ac:dyDescent="0.3">
      <c r="A8316" s="14" t="s">
        <v>854</v>
      </c>
      <c r="B8316" s="14" t="s">
        <v>2167</v>
      </c>
      <c r="C8316" s="14" t="s">
        <v>463</v>
      </c>
      <c r="D8316" s="16">
        <v>44688.729166666664</v>
      </c>
      <c r="E8316" s="19" t="e">
        <f>VLOOKUP(Table1[[#This Row],[winner_name]],[1]players!$A:$E,5,FALSE)</f>
        <v>#N/A</v>
      </c>
      <c r="F8316" s="19" t="e">
        <f>VLOOKUP(Table1[[#This Row],[loser_name]],[1]players!$A:$E,5,FALSE)</f>
        <v>#N/A</v>
      </c>
      <c r="H8316" s="19" t="s">
        <v>4337</v>
      </c>
      <c r="I8316" s="19" t="e">
        <f>VLOOKUP(Table1[[#This Row],[tourney_id]],tournaments!A:E,4,FALSE)</f>
        <v>#N/A</v>
      </c>
    </row>
    <row r="8317" spans="1:9" x14ac:dyDescent="0.3">
      <c r="A8317" s="14" t="s">
        <v>1291</v>
      </c>
      <c r="B8317" s="14" t="s">
        <v>1081</v>
      </c>
      <c r="C8317" s="14" t="s">
        <v>384</v>
      </c>
      <c r="D8317" s="16">
        <v>44688.729166666664</v>
      </c>
      <c r="E8317" s="19" t="e">
        <f>VLOOKUP(Table1[[#This Row],[winner_name]],[1]players!$A:$E,5,FALSE)</f>
        <v>#N/A</v>
      </c>
      <c r="F8317" s="19" t="e">
        <f>VLOOKUP(Table1[[#This Row],[loser_name]],[1]players!$A:$E,5,FALSE)</f>
        <v>#N/A</v>
      </c>
      <c r="H8317" s="19" t="s">
        <v>4337</v>
      </c>
      <c r="I8317" s="19" t="e">
        <f>VLOOKUP(Table1[[#This Row],[tourney_id]],tournaments!A:E,4,FALSE)</f>
        <v>#N/A</v>
      </c>
    </row>
    <row r="8318" spans="1:9" x14ac:dyDescent="0.3">
      <c r="A8318" s="14" t="s">
        <v>2025</v>
      </c>
      <c r="B8318" s="14" t="s">
        <v>4338</v>
      </c>
      <c r="C8318" s="14" t="s">
        <v>429</v>
      </c>
      <c r="D8318" s="16">
        <v>44688.729166666664</v>
      </c>
      <c r="E8318" s="19" t="e">
        <f>VLOOKUP(Table1[[#This Row],[winner_name]],[1]players!$A:$E,5,FALSE)</f>
        <v>#N/A</v>
      </c>
      <c r="F8318" s="19" t="e">
        <f>VLOOKUP(Table1[[#This Row],[loser_name]],[1]players!$A:$E,5,FALSE)</f>
        <v>#N/A</v>
      </c>
      <c r="H8318" s="19" t="s">
        <v>4337</v>
      </c>
      <c r="I8318" s="19" t="e">
        <f>VLOOKUP(Table1[[#This Row],[tourney_id]],tournaments!A:E,4,FALSE)</f>
        <v>#N/A</v>
      </c>
    </row>
    <row r="8319" spans="1:9" x14ac:dyDescent="0.3">
      <c r="A8319" s="14" t="s">
        <v>1283</v>
      </c>
      <c r="B8319" s="14" t="s">
        <v>3141</v>
      </c>
      <c r="C8319" s="14" t="s">
        <v>853</v>
      </c>
      <c r="D8319" s="16">
        <v>44687.729166666664</v>
      </c>
      <c r="E8319" s="19" t="e">
        <f>VLOOKUP(Table1[[#This Row],[winner_name]],[1]players!$A:$E,5,FALSE)</f>
        <v>#N/A</v>
      </c>
      <c r="F8319" s="19" t="e">
        <f>VLOOKUP(Table1[[#This Row],[loser_name]],[1]players!$A:$E,5,FALSE)</f>
        <v>#N/A</v>
      </c>
      <c r="H8319" s="19" t="s">
        <v>4339</v>
      </c>
      <c r="I8319" s="19" t="str">
        <f>VLOOKUP(Table1[[#This Row],[tourney_id]],tournaments!A:E,4,FALSE)</f>
        <v>Raleigh, North Carolina</v>
      </c>
    </row>
    <row r="8320" spans="1:9" x14ac:dyDescent="0.3">
      <c r="A8320" s="14" t="s">
        <v>1288</v>
      </c>
      <c r="B8320" s="14" t="s">
        <v>4340</v>
      </c>
      <c r="C8320" s="14" t="s">
        <v>922</v>
      </c>
      <c r="D8320" s="16">
        <v>44687.729166666664</v>
      </c>
      <c r="E8320" s="19" t="e">
        <f>VLOOKUP(Table1[[#This Row],[winner_name]],[1]players!$A:$E,5,FALSE)</f>
        <v>#N/A</v>
      </c>
      <c r="F8320" s="19" t="e">
        <f>VLOOKUP(Table1[[#This Row],[loser_name]],[1]players!$A:$E,5,FALSE)</f>
        <v>#N/A</v>
      </c>
      <c r="H8320" s="19" t="s">
        <v>4339</v>
      </c>
      <c r="I8320" s="19" t="str">
        <f>VLOOKUP(Table1[[#This Row],[tourney_id]],tournaments!A:E,4,FALSE)</f>
        <v>Raleigh, North Carolina</v>
      </c>
    </row>
    <row r="8321" spans="1:9" x14ac:dyDescent="0.3">
      <c r="A8321" s="14" t="s">
        <v>2527</v>
      </c>
      <c r="B8321" s="14" t="s">
        <v>4341</v>
      </c>
      <c r="C8321" s="14" t="s">
        <v>381</v>
      </c>
      <c r="D8321" s="16">
        <v>44687.729166666664</v>
      </c>
      <c r="E8321" s="19" t="e">
        <f>VLOOKUP(Table1[[#This Row],[winner_name]],[1]players!$A:$E,5,FALSE)</f>
        <v>#N/A</v>
      </c>
      <c r="F8321" s="19" t="e">
        <f>VLOOKUP(Table1[[#This Row],[loser_name]],[1]players!$A:$E,5,FALSE)</f>
        <v>#N/A</v>
      </c>
      <c r="H8321" s="19" t="s">
        <v>4339</v>
      </c>
      <c r="I8321" s="19" t="str">
        <f>VLOOKUP(Table1[[#This Row],[tourney_id]],tournaments!A:E,4,FALSE)</f>
        <v>Raleigh, North Carolina</v>
      </c>
    </row>
    <row r="8322" spans="1:9" x14ac:dyDescent="0.3">
      <c r="A8322" s="14" t="s">
        <v>4345</v>
      </c>
      <c r="B8322" s="14" t="s">
        <v>4346</v>
      </c>
      <c r="C8322" s="14" t="s">
        <v>446</v>
      </c>
      <c r="D8322" s="16">
        <v>44687.604166666664</v>
      </c>
      <c r="E8322" s="19" t="e">
        <f>VLOOKUP(Table1[[#This Row],[winner_name]],[1]players!$A:$E,5,FALSE)</f>
        <v>#N/A</v>
      </c>
      <c r="F8322" s="19" t="e">
        <f>VLOOKUP(Table1[[#This Row],[loser_name]],[1]players!$A:$E,5,FALSE)</f>
        <v>#N/A</v>
      </c>
      <c r="H8322" s="19" t="s">
        <v>4344</v>
      </c>
      <c r="I8322" s="19" t="str">
        <f>VLOOKUP(Table1[[#This Row],[tourney_id]],tournaments!A:E,4,FALSE)</f>
        <v>Raleigh, North Carolina</v>
      </c>
    </row>
    <row r="8323" spans="1:9" x14ac:dyDescent="0.3">
      <c r="A8323" s="14" t="s">
        <v>4000</v>
      </c>
      <c r="B8323" s="14" t="s">
        <v>4347</v>
      </c>
      <c r="C8323" s="14" t="s">
        <v>446</v>
      </c>
      <c r="D8323" s="16">
        <v>44687.604166666664</v>
      </c>
      <c r="E8323" s="19" t="e">
        <f>VLOOKUP(Table1[[#This Row],[winner_name]],[1]players!$A:$E,5,FALSE)</f>
        <v>#N/A</v>
      </c>
      <c r="F8323" s="19">
        <f>VLOOKUP(Table1[[#This Row],[loser_name]],[1]players!$A:$E,5,FALSE)</f>
        <v>0</v>
      </c>
      <c r="H8323" s="19" t="s">
        <v>4344</v>
      </c>
      <c r="I8323" s="19" t="str">
        <f>VLOOKUP(Table1[[#This Row],[tourney_id]],tournaments!A:E,4,FALSE)</f>
        <v>Raleigh, North Carolina</v>
      </c>
    </row>
    <row r="8324" spans="1:9" x14ac:dyDescent="0.3">
      <c r="A8324" s="14" t="s">
        <v>4348</v>
      </c>
      <c r="B8324" s="14" t="s">
        <v>4349</v>
      </c>
      <c r="C8324" s="14" t="s">
        <v>427</v>
      </c>
      <c r="D8324" s="16">
        <v>44687.604166666664</v>
      </c>
      <c r="E8324" s="19" t="e">
        <f>VLOOKUP(Table1[[#This Row],[winner_name]],[1]players!$A:$E,5,FALSE)</f>
        <v>#N/A</v>
      </c>
      <c r="F8324" s="19" t="e">
        <f>VLOOKUP(Table1[[#This Row],[loser_name]],[1]players!$A:$E,5,FALSE)</f>
        <v>#N/A</v>
      </c>
      <c r="H8324" s="19" t="s">
        <v>4344</v>
      </c>
      <c r="I8324" s="19" t="str">
        <f>VLOOKUP(Table1[[#This Row],[tourney_id]],tournaments!A:E,4,FALSE)</f>
        <v>Raleigh, North Carolina</v>
      </c>
    </row>
    <row r="8325" spans="1:9" x14ac:dyDescent="0.3">
      <c r="A8325" s="14" t="s">
        <v>1283</v>
      </c>
      <c r="B8325" s="14" t="s">
        <v>4345</v>
      </c>
      <c r="C8325" s="14" t="s">
        <v>4351</v>
      </c>
      <c r="D8325" s="16">
        <v>44688.729166666664</v>
      </c>
      <c r="E8325" s="19" t="e">
        <f>VLOOKUP(Table1[[#This Row],[winner_name]],[1]players!$A:$E,5,FALSE)</f>
        <v>#N/A</v>
      </c>
      <c r="F8325" s="19" t="e">
        <f>VLOOKUP(Table1[[#This Row],[loser_name]],[1]players!$A:$E,5,FALSE)</f>
        <v>#N/A</v>
      </c>
      <c r="H8325" s="19" t="s">
        <v>4350</v>
      </c>
      <c r="I8325" s="19" t="str">
        <f>VLOOKUP(Table1[[#This Row],[tourney_id]],tournaments!A:E,4,FALSE)</f>
        <v>Raleigh, North Carolina</v>
      </c>
    </row>
    <row r="8326" spans="1:9" x14ac:dyDescent="0.3">
      <c r="A8326" s="14" t="s">
        <v>1800</v>
      </c>
      <c r="B8326" s="14" t="s">
        <v>1285</v>
      </c>
      <c r="C8326" s="14" t="s">
        <v>618</v>
      </c>
      <c r="D8326" s="16">
        <v>44688.729166666664</v>
      </c>
      <c r="E8326" s="19" t="e">
        <f>VLOOKUP(Table1[[#This Row],[winner_name]],[1]players!$A:$E,5,FALSE)</f>
        <v>#N/A</v>
      </c>
      <c r="F8326" s="19" t="e">
        <f>VLOOKUP(Table1[[#This Row],[loser_name]],[1]players!$A:$E,5,FALSE)</f>
        <v>#N/A</v>
      </c>
      <c r="H8326" s="19" t="s">
        <v>4350</v>
      </c>
      <c r="I8326" s="19" t="str">
        <f>VLOOKUP(Table1[[#This Row],[tourney_id]],tournaments!A:E,4,FALSE)</f>
        <v>Raleigh, North Carolina</v>
      </c>
    </row>
    <row r="8327" spans="1:9" x14ac:dyDescent="0.3">
      <c r="A8327" s="14" t="s">
        <v>4352</v>
      </c>
      <c r="B8327" s="14" t="s">
        <v>3116</v>
      </c>
      <c r="C8327" s="14" t="s">
        <v>388</v>
      </c>
      <c r="D8327" s="16">
        <v>44688.729166666664</v>
      </c>
      <c r="E8327" s="19" t="e">
        <f>VLOOKUP(Table1[[#This Row],[winner_name]],[1]players!$A:$E,5,FALSE)</f>
        <v>#N/A</v>
      </c>
      <c r="F8327" s="19" t="e">
        <f>VLOOKUP(Table1[[#This Row],[loser_name]],[1]players!$A:$E,5,FALSE)</f>
        <v>#N/A</v>
      </c>
      <c r="H8327" s="19" t="s">
        <v>4350</v>
      </c>
      <c r="I8327" s="19" t="str">
        <f>VLOOKUP(Table1[[#This Row],[tourney_id]],tournaments!A:E,4,FALSE)</f>
        <v>Raleigh, North Carolina</v>
      </c>
    </row>
    <row r="8328" spans="1:9" x14ac:dyDescent="0.3">
      <c r="A8328" s="14" t="s">
        <v>1288</v>
      </c>
      <c r="B8328" s="14" t="s">
        <v>4000</v>
      </c>
      <c r="C8328" s="14" t="s">
        <v>4353</v>
      </c>
      <c r="D8328" s="16">
        <v>44688.729166666664</v>
      </c>
      <c r="E8328" s="19" t="e">
        <f>VLOOKUP(Table1[[#This Row],[winner_name]],[1]players!$A:$E,5,FALSE)</f>
        <v>#N/A</v>
      </c>
      <c r="F8328" s="19" t="e">
        <f>VLOOKUP(Table1[[#This Row],[loser_name]],[1]players!$A:$E,5,FALSE)</f>
        <v>#N/A</v>
      </c>
      <c r="H8328" s="19" t="s">
        <v>4350</v>
      </c>
      <c r="I8328" s="19" t="str">
        <f>VLOOKUP(Table1[[#This Row],[tourney_id]],tournaments!A:E,4,FALSE)</f>
        <v>Raleigh, North Carolina</v>
      </c>
    </row>
    <row r="8329" spans="1:9" x14ac:dyDescent="0.3">
      <c r="A8329" s="14" t="s">
        <v>3146</v>
      </c>
      <c r="B8329" s="14" t="s">
        <v>2527</v>
      </c>
      <c r="C8329" s="14" t="s">
        <v>2203</v>
      </c>
      <c r="D8329" s="16">
        <v>44688.729166666664</v>
      </c>
      <c r="E8329" s="19" t="e">
        <f>VLOOKUP(Table1[[#This Row],[winner_name]],[1]players!$A:$E,5,FALSE)</f>
        <v>#N/A</v>
      </c>
      <c r="F8329" s="19" t="e">
        <f>VLOOKUP(Table1[[#This Row],[loser_name]],[1]players!$A:$E,5,FALSE)</f>
        <v>#N/A</v>
      </c>
      <c r="H8329" s="19" t="s">
        <v>4350</v>
      </c>
      <c r="I8329" s="19" t="str">
        <f>VLOOKUP(Table1[[#This Row],[tourney_id]],tournaments!A:E,4,FALSE)</f>
        <v>Raleigh, North Carolina</v>
      </c>
    </row>
    <row r="8330" spans="1:9" x14ac:dyDescent="0.3">
      <c r="A8330" s="14" t="s">
        <v>2528</v>
      </c>
      <c r="B8330" s="14" t="s">
        <v>4348</v>
      </c>
      <c r="C8330" s="14" t="s">
        <v>1182</v>
      </c>
      <c r="D8330" s="16">
        <v>44688.729166666664</v>
      </c>
      <c r="E8330" s="19">
        <f>VLOOKUP(Table1[[#This Row],[winner_name]],[1]players!$A:$E,5,FALSE)</f>
        <v>0</v>
      </c>
      <c r="F8330" s="19" t="e">
        <f>VLOOKUP(Table1[[#This Row],[loser_name]],[1]players!$A:$E,5,FALSE)</f>
        <v>#N/A</v>
      </c>
      <c r="H8330" s="19" t="s">
        <v>4350</v>
      </c>
      <c r="I8330" s="19" t="str">
        <f>VLOOKUP(Table1[[#This Row],[tourney_id]],tournaments!A:E,4,FALSE)</f>
        <v>Raleigh, North Carolina</v>
      </c>
    </row>
    <row r="8331" spans="1:9" x14ac:dyDescent="0.3">
      <c r="A8331" s="14" t="s">
        <v>1261</v>
      </c>
      <c r="B8331" s="14" t="s">
        <v>4356</v>
      </c>
      <c r="C8331" s="14" t="s">
        <v>551</v>
      </c>
      <c r="D8331" s="16">
        <v>44687.770833333336</v>
      </c>
      <c r="E8331" s="19" t="e">
        <f>VLOOKUP(Table1[[#This Row],[winner_name]],[1]players!$A:$E,5,FALSE)</f>
        <v>#N/A</v>
      </c>
      <c r="F8331" s="19" t="e">
        <f>VLOOKUP(Table1[[#This Row],[loser_name]],[1]players!$A:$E,5,FALSE)</f>
        <v>#N/A</v>
      </c>
      <c r="H8331" s="19" t="s">
        <v>4354</v>
      </c>
      <c r="I8331" s="19" t="str">
        <f>VLOOKUP(Table1[[#This Row],[tourney_id]],tournaments!A:E,4,FALSE)</f>
        <v>Winston-Salem, North Carolina</v>
      </c>
    </row>
    <row r="8332" spans="1:9" x14ac:dyDescent="0.3">
      <c r="A8332" s="14" t="s">
        <v>915</v>
      </c>
      <c r="B8332" s="14" t="s">
        <v>4355</v>
      </c>
      <c r="C8332" s="14" t="s">
        <v>402</v>
      </c>
      <c r="D8332" s="16">
        <v>44687.770833333336</v>
      </c>
      <c r="E8332" s="19" t="e">
        <f>VLOOKUP(Table1[[#This Row],[winner_name]],[1]players!$A:$E,5,FALSE)</f>
        <v>#N/A</v>
      </c>
      <c r="F8332" s="19" t="e">
        <f>VLOOKUP(Table1[[#This Row],[loser_name]],[1]players!$A:$E,5,FALSE)</f>
        <v>#N/A</v>
      </c>
      <c r="H8332" s="19" t="s">
        <v>4354</v>
      </c>
      <c r="I8332" s="19" t="str">
        <f>VLOOKUP(Table1[[#This Row],[tourney_id]],tournaments!A:E,4,FALSE)</f>
        <v>Winston-Salem, North Carolina</v>
      </c>
    </row>
    <row r="8333" spans="1:9" x14ac:dyDescent="0.3">
      <c r="A8333" s="14" t="s">
        <v>1931</v>
      </c>
      <c r="B8333" s="14" t="s">
        <v>4357</v>
      </c>
      <c r="C8333" s="14" t="s">
        <v>402</v>
      </c>
      <c r="D8333" s="16">
        <v>44687.770833333336</v>
      </c>
      <c r="E8333" s="19">
        <f>VLOOKUP(Table1[[#This Row],[winner_name]],[1]players!$A:$E,5,FALSE)</f>
        <v>0</v>
      </c>
      <c r="F8333" s="19" t="e">
        <f>VLOOKUP(Table1[[#This Row],[loser_name]],[1]players!$A:$E,5,FALSE)</f>
        <v>#N/A</v>
      </c>
      <c r="H8333" s="19" t="s">
        <v>4354</v>
      </c>
      <c r="I8333" s="19" t="str">
        <f>VLOOKUP(Table1[[#This Row],[tourney_id]],tournaments!A:E,4,FALSE)</f>
        <v>Winston-Salem, North Carolina</v>
      </c>
    </row>
  </sheetData>
  <hyperlinks>
    <hyperlink ref="D3476" r:id="rId1" display="https://colleges.wearecollegetennis.com/Competitions/ITA/Tournaments/draws/F14A95AE-33AF-413D-8FA0-0C8183F39A17" xr:uid="{80EA6F54-A79C-4EE4-9683-C755C6AFDEAB}"/>
    <hyperlink ref="D5881" r:id="rId2" display="https://www.liberty.edu/flames/wp-content/uploads/2022/10/ITA-Mens-All-American-Championships-Day-6-Results-10-6-22.pdf" xr:uid="{7A35B3ED-63BA-40D3-8B7B-2A124ADA1090}"/>
    <hyperlink ref="A8184" r:id="rId3" display="https://www.atptour.com/en/players/edward-covalschi/c0b3/overview" xr:uid="{5FE60218-009E-4E64-831C-5A2FDE3A39FE}"/>
    <hyperlink ref="B8195" r:id="rId4" display="https://www.atptour.com/en/players/edward-covalschi/c0b3/overview" xr:uid="{860C6129-BF07-4B27-88D2-C440BEDDE765}"/>
  </hyperlinks>
  <pageMargins left="0.7" right="0.7" top="0.75" bottom="0.75" header="0.3" footer="0.3"/>
  <pageSetup paperSize="9" orientation="portrait" horizontalDpi="4294967293" verticalDpi="0"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32A0-924A-47CA-9073-A579ACE70FA0}">
  <dimension ref="A1:E211"/>
  <sheetViews>
    <sheetView topLeftCell="A193" workbookViewId="0">
      <selection activeCell="B212" sqref="B212"/>
    </sheetView>
  </sheetViews>
  <sheetFormatPr defaultRowHeight="14" x14ac:dyDescent="0.3"/>
  <cols>
    <col min="1" max="1" width="70.08984375" style="7" customWidth="1"/>
    <col min="2" max="3" width="10.26953125" style="7" customWidth="1"/>
    <col min="4" max="4" width="28.1796875" style="7" bestFit="1" customWidth="1"/>
    <col min="5" max="5" width="41.08984375" style="7" customWidth="1"/>
    <col min="6" max="16384" width="8.7265625" style="7"/>
  </cols>
  <sheetData>
    <row r="1" spans="1:5" x14ac:dyDescent="0.3">
      <c r="A1" s="7" t="s">
        <v>4180</v>
      </c>
      <c r="B1" s="7" t="s">
        <v>435</v>
      </c>
      <c r="C1" s="7" t="s">
        <v>434</v>
      </c>
      <c r="D1" s="7" t="s">
        <v>3640</v>
      </c>
      <c r="E1" s="7" t="s">
        <v>3641</v>
      </c>
    </row>
    <row r="2" spans="1:5" x14ac:dyDescent="0.3">
      <c r="A2" s="14" t="s">
        <v>3497</v>
      </c>
      <c r="B2" s="14" t="s">
        <v>436</v>
      </c>
      <c r="C2" s="14" t="s">
        <v>434</v>
      </c>
      <c r="D2" s="14" t="s">
        <v>2070</v>
      </c>
      <c r="E2" s="14" t="s">
        <v>2069</v>
      </c>
    </row>
    <row r="3" spans="1:5" x14ac:dyDescent="0.3">
      <c r="A3" s="14" t="s">
        <v>3609</v>
      </c>
      <c r="B3" s="14" t="s">
        <v>436</v>
      </c>
      <c r="C3" s="14" t="s">
        <v>434</v>
      </c>
      <c r="D3" s="14" t="s">
        <v>2815</v>
      </c>
      <c r="E3" s="14" t="s">
        <v>2814</v>
      </c>
    </row>
    <row r="4" spans="1:5" x14ac:dyDescent="0.3">
      <c r="A4" s="14" t="s">
        <v>3537</v>
      </c>
      <c r="B4" s="14" t="s">
        <v>436</v>
      </c>
      <c r="C4" s="14" t="s">
        <v>776</v>
      </c>
      <c r="D4" s="14" t="s">
        <v>1988</v>
      </c>
      <c r="E4" s="14" t="s">
        <v>1987</v>
      </c>
    </row>
    <row r="5" spans="1:5" x14ac:dyDescent="0.3">
      <c r="A5" s="14" t="s">
        <v>3538</v>
      </c>
      <c r="B5" s="14" t="s">
        <v>436</v>
      </c>
      <c r="C5" s="14" t="s">
        <v>434</v>
      </c>
      <c r="D5" s="14" t="s">
        <v>1952</v>
      </c>
      <c r="E5" s="14" t="s">
        <v>1951</v>
      </c>
    </row>
    <row r="6" spans="1:5" x14ac:dyDescent="0.3">
      <c r="A6" s="14" t="s">
        <v>3539</v>
      </c>
      <c r="B6" s="14" t="s">
        <v>436</v>
      </c>
      <c r="C6" s="14" t="s">
        <v>434</v>
      </c>
      <c r="D6" s="14" t="s">
        <v>1952</v>
      </c>
      <c r="E6" s="14" t="s">
        <v>1951</v>
      </c>
    </row>
    <row r="7" spans="1:5" x14ac:dyDescent="0.3">
      <c r="A7" s="14" t="s">
        <v>3590</v>
      </c>
      <c r="B7" s="14" t="s">
        <v>436</v>
      </c>
      <c r="C7" s="14" t="s">
        <v>434</v>
      </c>
      <c r="D7" s="14" t="s">
        <v>1952</v>
      </c>
      <c r="E7" s="14" t="s">
        <v>2458</v>
      </c>
    </row>
    <row r="8" spans="1:5" x14ac:dyDescent="0.3">
      <c r="A8" s="14" t="s">
        <v>3487</v>
      </c>
      <c r="B8" s="14" t="s">
        <v>436</v>
      </c>
      <c r="C8" s="14" t="s">
        <v>434</v>
      </c>
      <c r="D8" s="14" t="s">
        <v>1969</v>
      </c>
      <c r="E8" s="14" t="s">
        <v>1968</v>
      </c>
    </row>
    <row r="9" spans="1:5" x14ac:dyDescent="0.3">
      <c r="A9" s="14" t="s">
        <v>3519</v>
      </c>
      <c r="B9" s="14" t="s">
        <v>436</v>
      </c>
      <c r="C9" s="14" t="s">
        <v>434</v>
      </c>
      <c r="D9" s="14" t="s">
        <v>2083</v>
      </c>
      <c r="E9" s="14" t="s">
        <v>2082</v>
      </c>
    </row>
    <row r="10" spans="1:5" x14ac:dyDescent="0.3">
      <c r="A10" s="14" t="s">
        <v>3520</v>
      </c>
      <c r="B10" s="14" t="s">
        <v>436</v>
      </c>
      <c r="C10" s="14" t="s">
        <v>776</v>
      </c>
      <c r="D10" s="14" t="s">
        <v>1986</v>
      </c>
      <c r="E10" s="14" t="s">
        <v>1985</v>
      </c>
    </row>
    <row r="11" spans="1:5" x14ac:dyDescent="0.3">
      <c r="A11" s="14" t="s">
        <v>3498</v>
      </c>
      <c r="B11" s="14" t="s">
        <v>436</v>
      </c>
      <c r="C11" s="14" t="s">
        <v>434</v>
      </c>
      <c r="D11" s="14" t="s">
        <v>1975</v>
      </c>
      <c r="E11" s="14" t="s">
        <v>1974</v>
      </c>
    </row>
    <row r="12" spans="1:5" x14ac:dyDescent="0.3">
      <c r="A12" s="14" t="s">
        <v>3610</v>
      </c>
      <c r="B12" s="14" t="s">
        <v>436</v>
      </c>
      <c r="C12" s="14" t="s">
        <v>434</v>
      </c>
      <c r="D12" s="14" t="s">
        <v>1996</v>
      </c>
      <c r="E12" s="14" t="s">
        <v>1995</v>
      </c>
    </row>
    <row r="13" spans="1:5" x14ac:dyDescent="0.3">
      <c r="A13" s="14" t="s">
        <v>3536</v>
      </c>
      <c r="B13" s="14" t="s">
        <v>436</v>
      </c>
      <c r="C13" s="14" t="s">
        <v>776</v>
      </c>
      <c r="D13" s="14" t="s">
        <v>1990</v>
      </c>
      <c r="E13" s="14" t="s">
        <v>1989</v>
      </c>
    </row>
    <row r="14" spans="1:5" x14ac:dyDescent="0.3">
      <c r="A14" s="14" t="s">
        <v>3540</v>
      </c>
      <c r="B14" s="14" t="s">
        <v>436</v>
      </c>
      <c r="C14" s="14" t="s">
        <v>434</v>
      </c>
      <c r="D14" s="14" t="s">
        <v>1952</v>
      </c>
      <c r="E14" s="14" t="s">
        <v>1951</v>
      </c>
    </row>
    <row r="15" spans="1:5" x14ac:dyDescent="0.3">
      <c r="A15" s="14" t="s">
        <v>3541</v>
      </c>
      <c r="B15" s="14" t="s">
        <v>436</v>
      </c>
      <c r="C15" s="14" t="s">
        <v>434</v>
      </c>
      <c r="D15" s="14" t="s">
        <v>1952</v>
      </c>
      <c r="E15" s="14" t="s">
        <v>1951</v>
      </c>
    </row>
    <row r="16" spans="1:5" x14ac:dyDescent="0.3">
      <c r="A16" s="14" t="s">
        <v>3591</v>
      </c>
      <c r="B16" s="14" t="s">
        <v>436</v>
      </c>
      <c r="C16" s="14" t="s">
        <v>434</v>
      </c>
      <c r="D16" s="14" t="s">
        <v>1952</v>
      </c>
      <c r="E16" s="14" t="s">
        <v>2458</v>
      </c>
    </row>
    <row r="17" spans="1:5" x14ac:dyDescent="0.3">
      <c r="A17" s="14" t="s">
        <v>3488</v>
      </c>
      <c r="B17" s="14" t="s">
        <v>436</v>
      </c>
      <c r="C17" s="14" t="s">
        <v>434</v>
      </c>
      <c r="D17" s="14" t="s">
        <v>1971</v>
      </c>
      <c r="E17" s="14" t="s">
        <v>1970</v>
      </c>
    </row>
    <row r="18" spans="1:5" x14ac:dyDescent="0.3">
      <c r="A18" s="14" t="s">
        <v>3518</v>
      </c>
      <c r="B18" s="14" t="s">
        <v>436</v>
      </c>
      <c r="C18" s="14" t="s">
        <v>434</v>
      </c>
      <c r="D18" s="14" t="s">
        <v>2083</v>
      </c>
      <c r="E18" s="14" t="s">
        <v>2082</v>
      </c>
    </row>
    <row r="19" spans="1:5" x14ac:dyDescent="0.3">
      <c r="A19" s="14" t="s">
        <v>3622</v>
      </c>
      <c r="B19" s="14" t="s">
        <v>436</v>
      </c>
      <c r="C19" s="14" t="s">
        <v>434</v>
      </c>
      <c r="D19" s="14" t="s">
        <v>3092</v>
      </c>
      <c r="E19" s="14" t="s">
        <v>3098</v>
      </c>
    </row>
    <row r="20" spans="1:5" x14ac:dyDescent="0.3">
      <c r="A20" s="14" t="s">
        <v>3521</v>
      </c>
      <c r="B20" s="14" t="s">
        <v>436</v>
      </c>
      <c r="C20" s="14" t="s">
        <v>776</v>
      </c>
      <c r="D20" s="14" t="s">
        <v>1986</v>
      </c>
      <c r="E20" s="14" t="s">
        <v>1985</v>
      </c>
    </row>
    <row r="21" spans="1:5" x14ac:dyDescent="0.3">
      <c r="A21" s="14" t="s">
        <v>3499</v>
      </c>
      <c r="B21" s="14" t="s">
        <v>436</v>
      </c>
      <c r="C21" s="14" t="s">
        <v>434</v>
      </c>
      <c r="D21" s="14" t="s">
        <v>2076</v>
      </c>
      <c r="E21" s="14" t="s">
        <v>2075</v>
      </c>
    </row>
    <row r="22" spans="1:5" x14ac:dyDescent="0.3">
      <c r="A22" s="14" t="s">
        <v>3608</v>
      </c>
      <c r="B22" s="14" t="s">
        <v>436</v>
      </c>
      <c r="C22" s="14" t="s">
        <v>434</v>
      </c>
      <c r="D22" s="14" t="s">
        <v>2801</v>
      </c>
      <c r="E22" s="14" t="s">
        <v>2800</v>
      </c>
    </row>
    <row r="23" spans="1:5" x14ac:dyDescent="0.3">
      <c r="A23" s="14" t="s">
        <v>3535</v>
      </c>
      <c r="B23" s="14" t="s">
        <v>436</v>
      </c>
      <c r="C23" s="14" t="s">
        <v>776</v>
      </c>
      <c r="D23" s="14" t="s">
        <v>1988</v>
      </c>
      <c r="E23" s="14" t="s">
        <v>1987</v>
      </c>
    </row>
    <row r="24" spans="1:5" x14ac:dyDescent="0.3">
      <c r="A24" s="14" t="s">
        <v>3542</v>
      </c>
      <c r="B24" s="14" t="s">
        <v>436</v>
      </c>
      <c r="C24" s="14" t="s">
        <v>434</v>
      </c>
      <c r="D24" s="14" t="s">
        <v>1952</v>
      </c>
      <c r="E24" s="14" t="s">
        <v>1951</v>
      </c>
    </row>
    <row r="25" spans="1:5" x14ac:dyDescent="0.3">
      <c r="A25" s="14" t="s">
        <v>3543</v>
      </c>
      <c r="B25" s="14" t="s">
        <v>436</v>
      </c>
      <c r="C25" s="14" t="s">
        <v>434</v>
      </c>
      <c r="D25" s="14" t="s">
        <v>1952</v>
      </c>
      <c r="E25" s="14" t="s">
        <v>1951</v>
      </c>
    </row>
    <row r="26" spans="1:5" x14ac:dyDescent="0.3">
      <c r="A26" s="14" t="s">
        <v>3489</v>
      </c>
      <c r="B26" s="14" t="s">
        <v>436</v>
      </c>
      <c r="C26" s="14" t="s">
        <v>434</v>
      </c>
      <c r="D26" s="14" t="s">
        <v>1969</v>
      </c>
      <c r="E26" s="14" t="s">
        <v>1968</v>
      </c>
    </row>
    <row r="27" spans="1:5" x14ac:dyDescent="0.3">
      <c r="A27" s="14" t="s">
        <v>3517</v>
      </c>
      <c r="B27" s="14" t="s">
        <v>436</v>
      </c>
      <c r="C27" s="14" t="s">
        <v>434</v>
      </c>
      <c r="D27" s="14" t="s">
        <v>2083</v>
      </c>
      <c r="E27" s="14" t="s">
        <v>2082</v>
      </c>
    </row>
    <row r="28" spans="1:5" x14ac:dyDescent="0.3">
      <c r="A28" s="14" t="s">
        <v>3621</v>
      </c>
      <c r="B28" s="14" t="s">
        <v>436</v>
      </c>
      <c r="C28" s="14" t="s">
        <v>434</v>
      </c>
      <c r="D28" s="14" t="s">
        <v>3076</v>
      </c>
      <c r="E28" s="14" t="s">
        <v>3075</v>
      </c>
    </row>
    <row r="29" spans="1:5" x14ac:dyDescent="0.3">
      <c r="A29" s="14" t="s">
        <v>3600</v>
      </c>
      <c r="B29" s="14" t="s">
        <v>2591</v>
      </c>
      <c r="C29" s="14" t="s">
        <v>434</v>
      </c>
      <c r="D29" s="14" t="s">
        <v>2593</v>
      </c>
      <c r="E29" s="14" t="s">
        <v>2592</v>
      </c>
    </row>
    <row r="30" spans="1:5" x14ac:dyDescent="0.3">
      <c r="A30" s="14" t="s">
        <v>3602</v>
      </c>
      <c r="B30" s="14" t="s">
        <v>2591</v>
      </c>
      <c r="C30" s="14" t="s">
        <v>434</v>
      </c>
      <c r="D30" s="14" t="s">
        <v>2593</v>
      </c>
      <c r="E30" s="14" t="s">
        <v>2592</v>
      </c>
    </row>
    <row r="31" spans="1:5" x14ac:dyDescent="0.3">
      <c r="A31" s="14" t="s">
        <v>3599</v>
      </c>
      <c r="B31" s="14" t="s">
        <v>2591</v>
      </c>
      <c r="C31" s="14" t="s">
        <v>434</v>
      </c>
      <c r="D31" s="14" t="s">
        <v>2593</v>
      </c>
      <c r="E31" s="14" t="s">
        <v>2592</v>
      </c>
    </row>
    <row r="32" spans="1:5" x14ac:dyDescent="0.3">
      <c r="A32" s="14" t="s">
        <v>3601</v>
      </c>
      <c r="B32" s="14" t="s">
        <v>2591</v>
      </c>
      <c r="C32" s="14" t="s">
        <v>434</v>
      </c>
      <c r="D32" s="14" t="s">
        <v>2593</v>
      </c>
      <c r="E32" s="14" t="s">
        <v>2592</v>
      </c>
    </row>
    <row r="33" spans="1:5" x14ac:dyDescent="0.3">
      <c r="A33" s="14" t="s">
        <v>3603</v>
      </c>
      <c r="B33" s="14" t="s">
        <v>2591</v>
      </c>
      <c r="C33" s="14" t="s">
        <v>434</v>
      </c>
      <c r="D33" s="14" t="s">
        <v>2593</v>
      </c>
      <c r="E33" s="14" t="s">
        <v>2592</v>
      </c>
    </row>
    <row r="34" spans="1:5" x14ac:dyDescent="0.3">
      <c r="A34" s="14" t="s">
        <v>3604</v>
      </c>
      <c r="B34" s="14" t="s">
        <v>2591</v>
      </c>
      <c r="C34" s="14" t="s">
        <v>434</v>
      </c>
      <c r="D34" s="14" t="s">
        <v>2593</v>
      </c>
      <c r="E34" s="14" t="s">
        <v>2592</v>
      </c>
    </row>
    <row r="35" spans="1:5" x14ac:dyDescent="0.3">
      <c r="A35" s="14" t="s">
        <v>3522</v>
      </c>
      <c r="B35" s="14" t="s">
        <v>436</v>
      </c>
      <c r="C35" s="14" t="s">
        <v>776</v>
      </c>
      <c r="D35" s="14" t="s">
        <v>1986</v>
      </c>
      <c r="E35" s="14" t="s">
        <v>1985</v>
      </c>
    </row>
    <row r="36" spans="1:5" x14ac:dyDescent="0.3">
      <c r="A36" s="14" t="s">
        <v>3500</v>
      </c>
      <c r="B36" s="14" t="s">
        <v>436</v>
      </c>
      <c r="C36" s="14" t="s">
        <v>434</v>
      </c>
      <c r="D36" s="14" t="s">
        <v>2074</v>
      </c>
      <c r="E36" s="14" t="s">
        <v>2073</v>
      </c>
    </row>
    <row r="37" spans="1:5" x14ac:dyDescent="0.3">
      <c r="A37" s="14" t="s">
        <v>3607</v>
      </c>
      <c r="B37" s="14" t="s">
        <v>436</v>
      </c>
      <c r="C37" s="14" t="s">
        <v>776</v>
      </c>
      <c r="D37" s="14" t="s">
        <v>2775</v>
      </c>
      <c r="E37" s="14" t="s">
        <v>4316</v>
      </c>
    </row>
    <row r="38" spans="1:5" x14ac:dyDescent="0.3">
      <c r="A38" s="14" t="s">
        <v>3534</v>
      </c>
      <c r="B38" s="14" t="s">
        <v>436</v>
      </c>
      <c r="C38" s="14" t="s">
        <v>776</v>
      </c>
      <c r="D38" s="14" t="s">
        <v>1990</v>
      </c>
      <c r="E38" s="14" t="s">
        <v>1989</v>
      </c>
    </row>
    <row r="39" spans="1:5" x14ac:dyDescent="0.3">
      <c r="A39" s="14" t="s">
        <v>3544</v>
      </c>
      <c r="B39" s="14" t="s">
        <v>436</v>
      </c>
      <c r="C39" s="14" t="s">
        <v>434</v>
      </c>
      <c r="D39" s="14" t="s">
        <v>1952</v>
      </c>
      <c r="E39" s="14" t="s">
        <v>1951</v>
      </c>
    </row>
    <row r="40" spans="1:5" x14ac:dyDescent="0.3">
      <c r="A40" s="14" t="s">
        <v>3545</v>
      </c>
      <c r="B40" s="14" t="s">
        <v>436</v>
      </c>
      <c r="C40" s="14" t="s">
        <v>434</v>
      </c>
      <c r="D40" s="14" t="s">
        <v>1952</v>
      </c>
      <c r="E40" s="14" t="s">
        <v>1951</v>
      </c>
    </row>
    <row r="41" spans="1:5" x14ac:dyDescent="0.3">
      <c r="A41" s="14" t="s">
        <v>3490</v>
      </c>
      <c r="B41" s="14" t="s">
        <v>436</v>
      </c>
      <c r="C41" s="14" t="s">
        <v>434</v>
      </c>
      <c r="D41" s="14" t="s">
        <v>1973</v>
      </c>
      <c r="E41" s="14" t="s">
        <v>1972</v>
      </c>
    </row>
    <row r="42" spans="1:5" x14ac:dyDescent="0.3">
      <c r="A42" s="14" t="s">
        <v>3516</v>
      </c>
      <c r="B42" s="14" t="s">
        <v>436</v>
      </c>
      <c r="C42" s="14" t="s">
        <v>434</v>
      </c>
      <c r="D42" s="14" t="s">
        <v>2083</v>
      </c>
      <c r="E42" s="14" t="s">
        <v>2082</v>
      </c>
    </row>
    <row r="43" spans="1:5" x14ac:dyDescent="0.3">
      <c r="A43" s="14" t="s">
        <v>3619</v>
      </c>
      <c r="B43" s="14" t="s">
        <v>436</v>
      </c>
      <c r="C43" s="14" t="s">
        <v>434</v>
      </c>
      <c r="D43" s="14" t="s">
        <v>3058</v>
      </c>
      <c r="E43" s="14" t="s">
        <v>3057</v>
      </c>
    </row>
    <row r="44" spans="1:5" x14ac:dyDescent="0.3">
      <c r="A44" s="14" t="s">
        <v>3597</v>
      </c>
      <c r="B44" s="14" t="s">
        <v>2591</v>
      </c>
      <c r="C44" s="14" t="s">
        <v>434</v>
      </c>
      <c r="D44" s="14" t="s">
        <v>2593</v>
      </c>
      <c r="E44" s="14" t="s">
        <v>2592</v>
      </c>
    </row>
    <row r="45" spans="1:5" x14ac:dyDescent="0.3">
      <c r="A45" s="14" t="s">
        <v>3598</v>
      </c>
      <c r="B45" s="14" t="s">
        <v>2591</v>
      </c>
      <c r="C45" s="14" t="s">
        <v>434</v>
      </c>
      <c r="D45" s="14" t="s">
        <v>2593</v>
      </c>
      <c r="E45" s="14" t="s">
        <v>2592</v>
      </c>
    </row>
    <row r="46" spans="1:5" x14ac:dyDescent="0.3">
      <c r="A46" s="14" t="s">
        <v>3523</v>
      </c>
      <c r="B46" s="14" t="s">
        <v>436</v>
      </c>
      <c r="C46" s="14" t="s">
        <v>776</v>
      </c>
      <c r="D46" s="14" t="s">
        <v>1986</v>
      </c>
      <c r="E46" s="14" t="s">
        <v>1985</v>
      </c>
    </row>
    <row r="47" spans="1:5" x14ac:dyDescent="0.3">
      <c r="A47" s="14" t="s">
        <v>3632</v>
      </c>
      <c r="B47" s="14" t="s">
        <v>436</v>
      </c>
      <c r="C47" s="14" t="s">
        <v>434</v>
      </c>
      <c r="D47" s="14" t="s">
        <v>3298</v>
      </c>
      <c r="E47" s="14" t="s">
        <v>3332</v>
      </c>
    </row>
    <row r="48" spans="1:5" x14ac:dyDescent="0.3">
      <c r="A48" s="14" t="s">
        <v>3569</v>
      </c>
      <c r="B48" s="14" t="s">
        <v>436</v>
      </c>
      <c r="C48" s="14" t="s">
        <v>434</v>
      </c>
      <c r="D48" s="14" t="s">
        <v>1986</v>
      </c>
      <c r="E48" s="14" t="s">
        <v>1985</v>
      </c>
    </row>
    <row r="49" spans="1:5" x14ac:dyDescent="0.3">
      <c r="A49" s="14" t="s">
        <v>3501</v>
      </c>
      <c r="B49" s="14" t="s">
        <v>436</v>
      </c>
      <c r="C49" s="14" t="s">
        <v>434</v>
      </c>
      <c r="D49" s="14" t="s">
        <v>2072</v>
      </c>
      <c r="E49" s="14" t="s">
        <v>2071</v>
      </c>
    </row>
    <row r="50" spans="1:5" x14ac:dyDescent="0.3">
      <c r="A50" s="14" t="s">
        <v>3611</v>
      </c>
      <c r="B50" s="14" t="s">
        <v>436</v>
      </c>
      <c r="C50" s="14" t="s">
        <v>434</v>
      </c>
      <c r="D50" s="14" t="s">
        <v>2862</v>
      </c>
      <c r="E50" s="14" t="s">
        <v>2861</v>
      </c>
    </row>
    <row r="51" spans="1:5" x14ac:dyDescent="0.3">
      <c r="A51" s="14" t="s">
        <v>3533</v>
      </c>
      <c r="B51" s="14" t="s">
        <v>436</v>
      </c>
      <c r="C51" s="14" t="s">
        <v>776</v>
      </c>
      <c r="D51" s="14" t="s">
        <v>1992</v>
      </c>
      <c r="E51" s="14" t="s">
        <v>1991</v>
      </c>
    </row>
    <row r="52" spans="1:5" x14ac:dyDescent="0.3">
      <c r="A52" s="14" t="s">
        <v>3546</v>
      </c>
      <c r="B52" s="14" t="s">
        <v>436</v>
      </c>
      <c r="C52" s="14" t="s">
        <v>776</v>
      </c>
      <c r="D52" s="14" t="s">
        <v>1952</v>
      </c>
      <c r="E52" s="14" t="s">
        <v>1951</v>
      </c>
    </row>
    <row r="53" spans="1:5" x14ac:dyDescent="0.3">
      <c r="A53" s="14" t="s">
        <v>3547</v>
      </c>
      <c r="B53" s="14" t="s">
        <v>436</v>
      </c>
      <c r="C53" s="14" t="s">
        <v>434</v>
      </c>
      <c r="D53" s="14" t="s">
        <v>1952</v>
      </c>
      <c r="E53" s="14" t="s">
        <v>1951</v>
      </c>
    </row>
    <row r="54" spans="1:5" x14ac:dyDescent="0.3">
      <c r="A54" s="14" t="s">
        <v>3491</v>
      </c>
      <c r="B54" s="14" t="s">
        <v>436</v>
      </c>
      <c r="C54" s="14" t="s">
        <v>434</v>
      </c>
      <c r="D54" s="14" t="s">
        <v>1969</v>
      </c>
      <c r="E54" s="14" t="s">
        <v>1968</v>
      </c>
    </row>
    <row r="55" spans="1:5" x14ac:dyDescent="0.3">
      <c r="A55" s="14" t="s">
        <v>3515</v>
      </c>
      <c r="B55" s="14" t="s">
        <v>436</v>
      </c>
      <c r="C55" s="14" t="s">
        <v>434</v>
      </c>
      <c r="D55" s="14" t="s">
        <v>2083</v>
      </c>
      <c r="E55" s="14" t="s">
        <v>2082</v>
      </c>
    </row>
    <row r="56" spans="1:5" x14ac:dyDescent="0.3">
      <c r="A56" s="14" t="s">
        <v>3620</v>
      </c>
      <c r="B56" s="14" t="s">
        <v>436</v>
      </c>
      <c r="C56" s="14" t="s">
        <v>434</v>
      </c>
      <c r="D56" s="14" t="s">
        <v>2986</v>
      </c>
      <c r="E56" s="14" t="s">
        <v>2985</v>
      </c>
    </row>
    <row r="57" spans="1:5" x14ac:dyDescent="0.3">
      <c r="A57" s="14" t="s">
        <v>3595</v>
      </c>
      <c r="B57" s="14" t="s">
        <v>2591</v>
      </c>
      <c r="C57" s="14" t="s">
        <v>434</v>
      </c>
      <c r="D57" s="14" t="s">
        <v>2593</v>
      </c>
      <c r="E57" s="14" t="s">
        <v>2592</v>
      </c>
    </row>
    <row r="58" spans="1:5" x14ac:dyDescent="0.3">
      <c r="A58" s="14" t="s">
        <v>3596</v>
      </c>
      <c r="B58" s="14" t="s">
        <v>2591</v>
      </c>
      <c r="C58" s="14" t="s">
        <v>434</v>
      </c>
      <c r="D58" s="14" t="s">
        <v>2593</v>
      </c>
      <c r="E58" s="14" t="s">
        <v>2592</v>
      </c>
    </row>
    <row r="59" spans="1:5" x14ac:dyDescent="0.3">
      <c r="A59" s="14" t="s">
        <v>3524</v>
      </c>
      <c r="B59" s="14" t="s">
        <v>436</v>
      </c>
      <c r="C59" s="14" t="s">
        <v>776</v>
      </c>
      <c r="D59" s="14" t="s">
        <v>1986</v>
      </c>
      <c r="E59" s="14" t="s">
        <v>1985</v>
      </c>
    </row>
    <row r="60" spans="1:5" x14ac:dyDescent="0.3">
      <c r="A60" s="14" t="s">
        <v>3631</v>
      </c>
      <c r="B60" s="14" t="s">
        <v>436</v>
      </c>
      <c r="C60" s="14" t="s">
        <v>434</v>
      </c>
      <c r="D60" s="14" t="s">
        <v>1952</v>
      </c>
      <c r="E60" s="14" t="s">
        <v>1951</v>
      </c>
    </row>
    <row r="61" spans="1:5" x14ac:dyDescent="0.3">
      <c r="A61" s="14" t="s">
        <v>3570</v>
      </c>
      <c r="B61" s="14" t="s">
        <v>436</v>
      </c>
      <c r="C61" s="14" t="s">
        <v>434</v>
      </c>
      <c r="D61" s="14" t="s">
        <v>1986</v>
      </c>
      <c r="E61" s="14" t="s">
        <v>1985</v>
      </c>
    </row>
    <row r="62" spans="1:5" x14ac:dyDescent="0.3">
      <c r="A62" s="14" t="s">
        <v>3502</v>
      </c>
      <c r="B62" s="14" t="s">
        <v>436</v>
      </c>
      <c r="C62" s="14" t="s">
        <v>776</v>
      </c>
      <c r="D62" s="14" t="s">
        <v>1975</v>
      </c>
      <c r="E62" s="14" t="s">
        <v>1974</v>
      </c>
    </row>
    <row r="63" spans="1:5" x14ac:dyDescent="0.3">
      <c r="A63" s="14" t="s">
        <v>3606</v>
      </c>
      <c r="B63" s="14" t="s">
        <v>436</v>
      </c>
      <c r="C63" s="14" t="s">
        <v>434</v>
      </c>
      <c r="D63" s="14" t="s">
        <v>1973</v>
      </c>
      <c r="E63" s="14" t="s">
        <v>1972</v>
      </c>
    </row>
    <row r="64" spans="1:5" x14ac:dyDescent="0.3">
      <c r="A64" s="14" t="s">
        <v>3532</v>
      </c>
      <c r="B64" s="14" t="s">
        <v>436</v>
      </c>
      <c r="C64" s="14" t="s">
        <v>776</v>
      </c>
      <c r="D64" s="14" t="s">
        <v>1994</v>
      </c>
      <c r="E64" s="14" t="s">
        <v>1993</v>
      </c>
    </row>
    <row r="65" spans="1:5" x14ac:dyDescent="0.3">
      <c r="A65" s="14" t="s">
        <v>3573</v>
      </c>
      <c r="B65" s="14" t="s">
        <v>436</v>
      </c>
      <c r="C65" s="14" t="s">
        <v>434</v>
      </c>
      <c r="D65" s="14" t="s">
        <v>2186</v>
      </c>
      <c r="E65" s="14" t="s">
        <v>2185</v>
      </c>
    </row>
    <row r="66" spans="1:5" x14ac:dyDescent="0.3">
      <c r="A66" s="14" t="s">
        <v>3574</v>
      </c>
      <c r="B66" s="14" t="s">
        <v>436</v>
      </c>
      <c r="C66" s="14" t="s">
        <v>434</v>
      </c>
      <c r="D66" s="14" t="s">
        <v>2186</v>
      </c>
      <c r="E66" s="14" t="s">
        <v>2185</v>
      </c>
    </row>
    <row r="67" spans="1:5" x14ac:dyDescent="0.3">
      <c r="A67" s="14" t="s">
        <v>3548</v>
      </c>
      <c r="B67" s="14" t="s">
        <v>436</v>
      </c>
      <c r="C67" s="14" t="s">
        <v>434</v>
      </c>
      <c r="D67" s="14" t="s">
        <v>1952</v>
      </c>
      <c r="E67" s="14" t="s">
        <v>1951</v>
      </c>
    </row>
    <row r="68" spans="1:5" x14ac:dyDescent="0.3">
      <c r="A68" s="14" t="s">
        <v>3549</v>
      </c>
      <c r="B68" s="14" t="s">
        <v>436</v>
      </c>
      <c r="C68" s="14" t="s">
        <v>434</v>
      </c>
      <c r="D68" s="14" t="s">
        <v>1952</v>
      </c>
      <c r="E68" s="14" t="s">
        <v>1951</v>
      </c>
    </row>
    <row r="69" spans="1:5" x14ac:dyDescent="0.3">
      <c r="A69" s="14" t="s">
        <v>3492</v>
      </c>
      <c r="B69" s="14" t="s">
        <v>436</v>
      </c>
      <c r="C69" s="14" t="s">
        <v>434</v>
      </c>
      <c r="D69" s="14" t="s">
        <v>1975</v>
      </c>
      <c r="E69" s="14" t="s">
        <v>1974</v>
      </c>
    </row>
    <row r="70" spans="1:5" x14ac:dyDescent="0.3">
      <c r="A70" s="14" t="s">
        <v>3510</v>
      </c>
      <c r="B70" s="14" t="s">
        <v>436</v>
      </c>
      <c r="C70" s="14" t="s">
        <v>434</v>
      </c>
      <c r="D70" s="14" t="s">
        <v>2083</v>
      </c>
      <c r="E70" s="14" t="s">
        <v>2082</v>
      </c>
    </row>
    <row r="71" spans="1:5" x14ac:dyDescent="0.3">
      <c r="A71" s="14" t="s">
        <v>3638</v>
      </c>
      <c r="B71" s="14" t="s">
        <v>436</v>
      </c>
      <c r="C71" s="14" t="s">
        <v>434</v>
      </c>
      <c r="D71" s="14" t="s">
        <v>2076</v>
      </c>
      <c r="E71" s="14" t="s">
        <v>2075</v>
      </c>
    </row>
    <row r="72" spans="1:5" x14ac:dyDescent="0.3">
      <c r="A72" s="14" t="s">
        <v>3618</v>
      </c>
      <c r="B72" s="14" t="s">
        <v>436</v>
      </c>
      <c r="C72" s="14" t="s">
        <v>434</v>
      </c>
      <c r="D72" s="14" t="s">
        <v>2986</v>
      </c>
      <c r="E72" s="14" t="s">
        <v>2985</v>
      </c>
    </row>
    <row r="73" spans="1:5" x14ac:dyDescent="0.3">
      <c r="A73" s="14" t="s">
        <v>3594</v>
      </c>
      <c r="B73" s="14" t="s">
        <v>2591</v>
      </c>
      <c r="C73" s="14" t="s">
        <v>434</v>
      </c>
      <c r="D73" s="14" t="s">
        <v>2593</v>
      </c>
      <c r="E73" s="14" t="s">
        <v>2592</v>
      </c>
    </row>
    <row r="74" spans="1:5" x14ac:dyDescent="0.3">
      <c r="A74" s="14" t="s">
        <v>3593</v>
      </c>
      <c r="B74" s="14" t="s">
        <v>2591</v>
      </c>
      <c r="C74" s="14" t="s">
        <v>434</v>
      </c>
      <c r="D74" s="14" t="s">
        <v>2593</v>
      </c>
      <c r="E74" s="14" t="s">
        <v>2592</v>
      </c>
    </row>
    <row r="75" spans="1:5" x14ac:dyDescent="0.3">
      <c r="A75" s="14" t="s">
        <v>3525</v>
      </c>
      <c r="B75" s="14" t="s">
        <v>436</v>
      </c>
      <c r="C75" s="14" t="s">
        <v>776</v>
      </c>
      <c r="D75" s="14" t="s">
        <v>1986</v>
      </c>
      <c r="E75" s="14" t="s">
        <v>1985</v>
      </c>
    </row>
    <row r="76" spans="1:5" x14ac:dyDescent="0.3">
      <c r="A76" s="14" t="s">
        <v>3629</v>
      </c>
      <c r="B76" s="14" t="s">
        <v>436</v>
      </c>
      <c r="C76" s="14" t="s">
        <v>434</v>
      </c>
      <c r="D76" s="14" t="s">
        <v>3298</v>
      </c>
      <c r="E76" s="14" t="s">
        <v>3311</v>
      </c>
    </row>
    <row r="77" spans="1:5" x14ac:dyDescent="0.3">
      <c r="A77" s="14" t="s">
        <v>3571</v>
      </c>
      <c r="B77" s="14" t="s">
        <v>436</v>
      </c>
      <c r="C77" s="14" t="s">
        <v>434</v>
      </c>
      <c r="D77" s="14" t="s">
        <v>1986</v>
      </c>
      <c r="E77" s="14" t="s">
        <v>1985</v>
      </c>
    </row>
    <row r="78" spans="1:5" x14ac:dyDescent="0.3">
      <c r="A78" s="14" t="s">
        <v>3503</v>
      </c>
      <c r="B78" s="14" t="s">
        <v>436</v>
      </c>
      <c r="C78" s="14" t="s">
        <v>434</v>
      </c>
      <c r="D78" s="14" t="s">
        <v>2078</v>
      </c>
      <c r="E78" s="14" t="s">
        <v>2077</v>
      </c>
    </row>
    <row r="79" spans="1:5" x14ac:dyDescent="0.3">
      <c r="A79" s="14" t="s">
        <v>3605</v>
      </c>
      <c r="B79" s="14" t="s">
        <v>436</v>
      </c>
      <c r="C79" s="14" t="s">
        <v>434</v>
      </c>
      <c r="D79" s="14" t="s">
        <v>2731</v>
      </c>
      <c r="E79" s="14" t="s">
        <v>2730</v>
      </c>
    </row>
    <row r="80" spans="1:5" x14ac:dyDescent="0.3">
      <c r="A80" s="14" t="s">
        <v>3531</v>
      </c>
      <c r="B80" s="14" t="s">
        <v>436</v>
      </c>
      <c r="C80" s="14" t="s">
        <v>776</v>
      </c>
      <c r="D80" s="14" t="s">
        <v>1988</v>
      </c>
      <c r="E80" s="14" t="s">
        <v>1987</v>
      </c>
    </row>
    <row r="81" spans="1:5" x14ac:dyDescent="0.3">
      <c r="A81" s="14" t="s">
        <v>3575</v>
      </c>
      <c r="B81" s="14" t="s">
        <v>436</v>
      </c>
      <c r="C81" s="14" t="s">
        <v>434</v>
      </c>
      <c r="D81" s="14" t="s">
        <v>2186</v>
      </c>
      <c r="E81" s="14" t="s">
        <v>2185</v>
      </c>
    </row>
    <row r="82" spans="1:5" x14ac:dyDescent="0.3">
      <c r="A82" s="14" t="s">
        <v>3576</v>
      </c>
      <c r="B82" s="14" t="s">
        <v>436</v>
      </c>
      <c r="C82" s="14" t="s">
        <v>434</v>
      </c>
      <c r="D82" s="14" t="s">
        <v>2186</v>
      </c>
      <c r="E82" s="14" t="s">
        <v>2185</v>
      </c>
    </row>
    <row r="83" spans="1:5" x14ac:dyDescent="0.3">
      <c r="A83" s="14" t="s">
        <v>3493</v>
      </c>
      <c r="B83" s="14" t="s">
        <v>436</v>
      </c>
      <c r="C83" s="14" t="s">
        <v>434</v>
      </c>
      <c r="D83" s="14" t="s">
        <v>1952</v>
      </c>
      <c r="E83" s="14" t="s">
        <v>1951</v>
      </c>
    </row>
    <row r="84" spans="1:5" x14ac:dyDescent="0.3">
      <c r="A84" s="14" t="s">
        <v>3511</v>
      </c>
      <c r="B84" s="14" t="s">
        <v>436</v>
      </c>
      <c r="C84" s="14" t="s">
        <v>434</v>
      </c>
      <c r="D84" s="14" t="s">
        <v>2083</v>
      </c>
      <c r="E84" s="14" t="s">
        <v>2082</v>
      </c>
    </row>
    <row r="85" spans="1:5" x14ac:dyDescent="0.3">
      <c r="A85" s="14" t="s">
        <v>3639</v>
      </c>
      <c r="B85" s="14" t="s">
        <v>436</v>
      </c>
      <c r="C85" s="14" t="s">
        <v>434</v>
      </c>
      <c r="D85" s="14" t="s">
        <v>3470</v>
      </c>
      <c r="E85" s="14" t="s">
        <v>3483</v>
      </c>
    </row>
    <row r="86" spans="1:5" x14ac:dyDescent="0.3">
      <c r="A86" s="14" t="s">
        <v>3633</v>
      </c>
      <c r="B86" s="14" t="s">
        <v>436</v>
      </c>
      <c r="C86" s="14" t="s">
        <v>434</v>
      </c>
      <c r="D86" s="14" t="s">
        <v>3313</v>
      </c>
      <c r="E86" s="14" t="s">
        <v>3365</v>
      </c>
    </row>
    <row r="87" spans="1:5" x14ac:dyDescent="0.3">
      <c r="A87" s="14" t="s">
        <v>3617</v>
      </c>
      <c r="B87" s="14" t="s">
        <v>436</v>
      </c>
      <c r="C87" s="14" t="s">
        <v>434</v>
      </c>
      <c r="D87" s="14" t="s">
        <v>2986</v>
      </c>
      <c r="E87" s="14" t="s">
        <v>2985</v>
      </c>
    </row>
    <row r="88" spans="1:5" x14ac:dyDescent="0.3">
      <c r="A88" s="14" t="s">
        <v>3526</v>
      </c>
      <c r="B88" s="14" t="s">
        <v>436</v>
      </c>
      <c r="C88" s="14" t="s">
        <v>776</v>
      </c>
      <c r="D88" s="14" t="s">
        <v>1986</v>
      </c>
      <c r="E88" s="14" t="s">
        <v>1985</v>
      </c>
    </row>
    <row r="89" spans="1:5" x14ac:dyDescent="0.3">
      <c r="A89" s="14" t="s">
        <v>3628</v>
      </c>
      <c r="B89" s="14" t="s">
        <v>436</v>
      </c>
      <c r="C89" s="14" t="s">
        <v>434</v>
      </c>
      <c r="D89" s="14" t="s">
        <v>1978</v>
      </c>
      <c r="E89" s="14" t="s">
        <v>1928</v>
      </c>
    </row>
    <row r="90" spans="1:5" x14ac:dyDescent="0.3">
      <c r="A90" s="14" t="s">
        <v>3572</v>
      </c>
      <c r="B90" s="14" t="s">
        <v>436</v>
      </c>
      <c r="C90" s="14" t="s">
        <v>434</v>
      </c>
      <c r="D90" s="14" t="s">
        <v>1986</v>
      </c>
      <c r="E90" s="14" t="s">
        <v>1985</v>
      </c>
    </row>
    <row r="91" spans="1:5" x14ac:dyDescent="0.3">
      <c r="A91" s="14" t="s">
        <v>3504</v>
      </c>
      <c r="B91" s="14" t="s">
        <v>436</v>
      </c>
      <c r="C91" s="14" t="s">
        <v>434</v>
      </c>
      <c r="D91" s="14" t="s">
        <v>2074</v>
      </c>
      <c r="E91" s="14" t="s">
        <v>2073</v>
      </c>
    </row>
    <row r="92" spans="1:5" x14ac:dyDescent="0.3">
      <c r="A92" s="14" t="s">
        <v>3589</v>
      </c>
      <c r="B92" s="14" t="s">
        <v>436</v>
      </c>
      <c r="C92" s="14" t="s">
        <v>434</v>
      </c>
      <c r="D92" s="14" t="s">
        <v>2373</v>
      </c>
      <c r="E92" s="14" t="s">
        <v>2372</v>
      </c>
    </row>
    <row r="93" spans="1:5" x14ac:dyDescent="0.3">
      <c r="A93" s="14" t="s">
        <v>3530</v>
      </c>
      <c r="B93" s="14" t="s">
        <v>436</v>
      </c>
      <c r="C93" s="14" t="s">
        <v>776</v>
      </c>
      <c r="D93" s="14" t="s">
        <v>1988</v>
      </c>
      <c r="E93" s="14" t="s">
        <v>1987</v>
      </c>
    </row>
    <row r="94" spans="1:5" x14ac:dyDescent="0.3">
      <c r="A94" s="14" t="s">
        <v>3577</v>
      </c>
      <c r="B94" s="14" t="s">
        <v>436</v>
      </c>
      <c r="C94" s="14" t="s">
        <v>434</v>
      </c>
      <c r="D94" s="14" t="s">
        <v>2186</v>
      </c>
      <c r="E94" s="14" t="s">
        <v>2185</v>
      </c>
    </row>
    <row r="95" spans="1:5" x14ac:dyDescent="0.3">
      <c r="A95" s="14" t="s">
        <v>3578</v>
      </c>
      <c r="B95" s="14" t="s">
        <v>436</v>
      </c>
      <c r="C95" s="14" t="s">
        <v>434</v>
      </c>
      <c r="D95" s="14" t="s">
        <v>2186</v>
      </c>
      <c r="E95" s="14" t="s">
        <v>2185</v>
      </c>
    </row>
    <row r="96" spans="1:5" x14ac:dyDescent="0.3">
      <c r="A96" s="14" t="s">
        <v>3558</v>
      </c>
      <c r="B96" s="14" t="s">
        <v>436</v>
      </c>
      <c r="C96" s="14" t="s">
        <v>434</v>
      </c>
      <c r="D96" s="14" t="s">
        <v>1952</v>
      </c>
      <c r="E96" s="14" t="s">
        <v>1951</v>
      </c>
    </row>
    <row r="97" spans="1:5" x14ac:dyDescent="0.3">
      <c r="A97" s="14" t="s">
        <v>3559</v>
      </c>
      <c r="B97" s="14" t="s">
        <v>436</v>
      </c>
      <c r="C97" s="14" t="s">
        <v>434</v>
      </c>
      <c r="D97" s="14" t="s">
        <v>1952</v>
      </c>
      <c r="E97" s="14" t="s">
        <v>1951</v>
      </c>
    </row>
    <row r="98" spans="1:5" x14ac:dyDescent="0.3">
      <c r="A98" s="14" t="s">
        <v>3507</v>
      </c>
      <c r="B98" s="14" t="s">
        <v>436</v>
      </c>
      <c r="C98" s="14" t="s">
        <v>434</v>
      </c>
      <c r="D98" s="14" t="s">
        <v>1980</v>
      </c>
      <c r="E98" s="14" t="s">
        <v>1979</v>
      </c>
    </row>
    <row r="99" spans="1:5" x14ac:dyDescent="0.3">
      <c r="A99" s="14" t="s">
        <v>3494</v>
      </c>
      <c r="B99" s="14" t="s">
        <v>436</v>
      </c>
      <c r="C99" s="14" t="s">
        <v>434</v>
      </c>
      <c r="D99" s="14" t="s">
        <v>1969</v>
      </c>
      <c r="E99" s="14" t="s">
        <v>1968</v>
      </c>
    </row>
    <row r="100" spans="1:5" x14ac:dyDescent="0.3">
      <c r="A100" s="14" t="s">
        <v>3512</v>
      </c>
      <c r="B100" s="14" t="s">
        <v>436</v>
      </c>
      <c r="C100" s="14" t="s">
        <v>434</v>
      </c>
      <c r="D100" s="14" t="s">
        <v>2083</v>
      </c>
      <c r="E100" s="14" t="s">
        <v>2082</v>
      </c>
    </row>
    <row r="101" spans="1:5" x14ac:dyDescent="0.3">
      <c r="A101" s="14" t="s">
        <v>3616</v>
      </c>
      <c r="B101" s="14" t="s">
        <v>436</v>
      </c>
      <c r="C101" s="14" t="s">
        <v>434</v>
      </c>
      <c r="D101" s="14" t="s">
        <v>2986</v>
      </c>
      <c r="E101" s="14" t="s">
        <v>2985</v>
      </c>
    </row>
    <row r="102" spans="1:5" x14ac:dyDescent="0.3">
      <c r="A102" s="14" t="s">
        <v>3627</v>
      </c>
      <c r="B102" s="14" t="s">
        <v>436</v>
      </c>
      <c r="C102" s="14" t="s">
        <v>434</v>
      </c>
      <c r="D102" s="14" t="s">
        <v>3258</v>
      </c>
      <c r="E102" s="14" t="s">
        <v>3259</v>
      </c>
    </row>
    <row r="103" spans="1:5" x14ac:dyDescent="0.3">
      <c r="A103" s="14" t="s">
        <v>3505</v>
      </c>
      <c r="B103" s="14" t="s">
        <v>436</v>
      </c>
      <c r="C103" s="14" t="s">
        <v>434</v>
      </c>
      <c r="D103" s="14" t="s">
        <v>2070</v>
      </c>
      <c r="E103" s="14" t="s">
        <v>2079</v>
      </c>
    </row>
    <row r="104" spans="1:5" x14ac:dyDescent="0.3">
      <c r="A104" s="14" t="s">
        <v>3588</v>
      </c>
      <c r="B104" s="14" t="s">
        <v>436</v>
      </c>
      <c r="C104" s="14" t="s">
        <v>434</v>
      </c>
      <c r="D104" s="14" t="s">
        <v>2353</v>
      </c>
      <c r="E104" s="14" t="s">
        <v>2354</v>
      </c>
    </row>
    <row r="105" spans="1:5" x14ac:dyDescent="0.3">
      <c r="A105" s="14" t="s">
        <v>3529</v>
      </c>
      <c r="B105" s="14" t="s">
        <v>436</v>
      </c>
      <c r="C105" s="14" t="s">
        <v>776</v>
      </c>
      <c r="D105" s="14" t="s">
        <v>1990</v>
      </c>
      <c r="E105" s="14" t="s">
        <v>1989</v>
      </c>
    </row>
    <row r="106" spans="1:5" x14ac:dyDescent="0.3">
      <c r="A106" s="14" t="s">
        <v>3579</v>
      </c>
      <c r="B106" s="14" t="s">
        <v>436</v>
      </c>
      <c r="C106" s="14" t="s">
        <v>434</v>
      </c>
      <c r="D106" s="14" t="s">
        <v>2186</v>
      </c>
      <c r="E106" s="14" t="s">
        <v>2185</v>
      </c>
    </row>
    <row r="107" spans="1:5" x14ac:dyDescent="0.3">
      <c r="A107" s="14" t="s">
        <v>3580</v>
      </c>
      <c r="B107" s="14" t="s">
        <v>436</v>
      </c>
      <c r="C107" s="14" t="s">
        <v>434</v>
      </c>
      <c r="D107" s="14" t="s">
        <v>2186</v>
      </c>
      <c r="E107" s="14" t="s">
        <v>2185</v>
      </c>
    </row>
    <row r="108" spans="1:5" x14ac:dyDescent="0.3">
      <c r="A108" s="14" t="s">
        <v>3556</v>
      </c>
      <c r="B108" s="14" t="s">
        <v>436</v>
      </c>
      <c r="C108" s="14" t="s">
        <v>434</v>
      </c>
      <c r="D108" s="14" t="s">
        <v>1952</v>
      </c>
      <c r="E108" s="14" t="s">
        <v>1951</v>
      </c>
    </row>
    <row r="109" spans="1:5" x14ac:dyDescent="0.3">
      <c r="A109" s="14" t="s">
        <v>3557</v>
      </c>
      <c r="B109" s="14" t="s">
        <v>436</v>
      </c>
      <c r="C109" s="14" t="s">
        <v>434</v>
      </c>
      <c r="D109" s="14" t="s">
        <v>1952</v>
      </c>
      <c r="E109" s="14" t="s">
        <v>1951</v>
      </c>
    </row>
    <row r="110" spans="1:5" x14ac:dyDescent="0.3">
      <c r="A110" s="14" t="s">
        <v>3508</v>
      </c>
      <c r="B110" s="14" t="s">
        <v>436</v>
      </c>
      <c r="C110" s="14" t="s">
        <v>434</v>
      </c>
      <c r="D110" s="14" t="s">
        <v>1982</v>
      </c>
      <c r="E110" s="14" t="s">
        <v>1981</v>
      </c>
    </row>
    <row r="111" spans="1:5" x14ac:dyDescent="0.3">
      <c r="A111" s="14" t="s">
        <v>3495</v>
      </c>
      <c r="B111" s="14" t="s">
        <v>436</v>
      </c>
      <c r="C111" s="14" t="s">
        <v>434</v>
      </c>
      <c r="D111" s="14" t="s">
        <v>1977</v>
      </c>
      <c r="E111" s="14" t="s">
        <v>1976</v>
      </c>
    </row>
    <row r="112" spans="1:5" x14ac:dyDescent="0.3">
      <c r="A112" s="14" t="s">
        <v>3513</v>
      </c>
      <c r="B112" s="14" t="s">
        <v>436</v>
      </c>
      <c r="C112" s="14" t="s">
        <v>434</v>
      </c>
      <c r="D112" s="14" t="s">
        <v>2083</v>
      </c>
      <c r="E112" s="14" t="s">
        <v>2082</v>
      </c>
    </row>
    <row r="113" spans="1:5" x14ac:dyDescent="0.3">
      <c r="A113" s="14" t="s">
        <v>3637</v>
      </c>
      <c r="B113" s="14" t="s">
        <v>436</v>
      </c>
      <c r="C113" s="14" t="s">
        <v>434</v>
      </c>
      <c r="D113" s="14" t="s">
        <v>3441</v>
      </c>
      <c r="E113" s="14" t="s">
        <v>3442</v>
      </c>
    </row>
    <row r="114" spans="1:5" x14ac:dyDescent="0.3">
      <c r="A114" s="14" t="s">
        <v>3615</v>
      </c>
      <c r="B114" s="14" t="s">
        <v>436</v>
      </c>
      <c r="C114" s="14" t="s">
        <v>434</v>
      </c>
      <c r="D114" s="14" t="s">
        <v>2885</v>
      </c>
      <c r="E114" s="14" t="s">
        <v>2884</v>
      </c>
    </row>
    <row r="115" spans="1:5" x14ac:dyDescent="0.3">
      <c r="A115" s="14" t="s">
        <v>3626</v>
      </c>
      <c r="B115" s="14" t="s">
        <v>436</v>
      </c>
      <c r="C115" s="14" t="s">
        <v>434</v>
      </c>
      <c r="D115" s="14" t="s">
        <v>1978</v>
      </c>
      <c r="E115" s="14" t="s">
        <v>1928</v>
      </c>
    </row>
    <row r="116" spans="1:5" x14ac:dyDescent="0.3">
      <c r="A116" s="14" t="s">
        <v>3506</v>
      </c>
      <c r="B116" s="14" t="s">
        <v>436</v>
      </c>
      <c r="C116" s="14" t="s">
        <v>434</v>
      </c>
      <c r="D116" s="14" t="s">
        <v>2081</v>
      </c>
      <c r="E116" s="14" t="s">
        <v>2080</v>
      </c>
    </row>
    <row r="117" spans="1:5" x14ac:dyDescent="0.3">
      <c r="A117" s="14" t="s">
        <v>3587</v>
      </c>
      <c r="B117" s="14" t="s">
        <v>436</v>
      </c>
      <c r="C117" s="14" t="s">
        <v>776</v>
      </c>
      <c r="D117" s="14" t="s">
        <v>2327</v>
      </c>
      <c r="E117" s="14" t="s">
        <v>2770</v>
      </c>
    </row>
    <row r="118" spans="1:5" x14ac:dyDescent="0.3">
      <c r="A118" s="14" t="s">
        <v>3528</v>
      </c>
      <c r="B118" s="14" t="s">
        <v>436</v>
      </c>
      <c r="C118" s="14" t="s">
        <v>776</v>
      </c>
      <c r="D118" s="14" t="s">
        <v>1994</v>
      </c>
      <c r="E118" s="14" t="s">
        <v>1993</v>
      </c>
    </row>
    <row r="119" spans="1:5" x14ac:dyDescent="0.3">
      <c r="A119" s="14" t="s">
        <v>3581</v>
      </c>
      <c r="B119" s="14" t="s">
        <v>436</v>
      </c>
      <c r="C119" s="14" t="s">
        <v>434</v>
      </c>
      <c r="D119" s="14" t="s">
        <v>2186</v>
      </c>
      <c r="E119" s="14" t="s">
        <v>2185</v>
      </c>
    </row>
    <row r="120" spans="1:5" x14ac:dyDescent="0.3">
      <c r="A120" s="14" t="s">
        <v>3582</v>
      </c>
      <c r="B120" s="14" t="s">
        <v>436</v>
      </c>
      <c r="C120" s="14" t="s">
        <v>434</v>
      </c>
      <c r="D120" s="14" t="s">
        <v>2186</v>
      </c>
      <c r="E120" s="14" t="s">
        <v>2185</v>
      </c>
    </row>
    <row r="121" spans="1:5" x14ac:dyDescent="0.3">
      <c r="A121" s="14" t="s">
        <v>3554</v>
      </c>
      <c r="B121" s="14" t="s">
        <v>436</v>
      </c>
      <c r="C121" s="14" t="s">
        <v>434</v>
      </c>
      <c r="D121" s="14" t="s">
        <v>1952</v>
      </c>
      <c r="E121" s="14" t="s">
        <v>1951</v>
      </c>
    </row>
    <row r="122" spans="1:5" x14ac:dyDescent="0.3">
      <c r="A122" s="14" t="s">
        <v>3555</v>
      </c>
      <c r="B122" s="14" t="s">
        <v>436</v>
      </c>
      <c r="C122" s="14" t="s">
        <v>434</v>
      </c>
      <c r="D122" s="14" t="s">
        <v>1952</v>
      </c>
      <c r="E122" s="14" t="s">
        <v>1951</v>
      </c>
    </row>
    <row r="123" spans="1:5" x14ac:dyDescent="0.3">
      <c r="A123" s="14" t="s">
        <v>3509</v>
      </c>
      <c r="B123" s="14" t="s">
        <v>436</v>
      </c>
      <c r="C123" s="14" t="s">
        <v>434</v>
      </c>
      <c r="D123" s="14" t="s">
        <v>1984</v>
      </c>
      <c r="E123" s="14" t="s">
        <v>1983</v>
      </c>
    </row>
    <row r="124" spans="1:5" x14ac:dyDescent="0.3">
      <c r="A124" s="14" t="s">
        <v>3496</v>
      </c>
      <c r="B124" s="14" t="s">
        <v>436</v>
      </c>
      <c r="C124" s="14" t="s">
        <v>434</v>
      </c>
      <c r="D124" s="14" t="s">
        <v>1978</v>
      </c>
      <c r="E124" s="14" t="s">
        <v>1928</v>
      </c>
    </row>
    <row r="125" spans="1:5" x14ac:dyDescent="0.3">
      <c r="A125" s="14" t="s">
        <v>3514</v>
      </c>
      <c r="B125" s="14" t="s">
        <v>436</v>
      </c>
      <c r="C125" s="14" t="s">
        <v>434</v>
      </c>
      <c r="D125" s="14" t="s">
        <v>2083</v>
      </c>
      <c r="E125" s="14" t="s">
        <v>2082</v>
      </c>
    </row>
    <row r="126" spans="1:5" x14ac:dyDescent="0.3">
      <c r="A126" s="14" t="s">
        <v>3636</v>
      </c>
      <c r="B126" s="14" t="s">
        <v>436</v>
      </c>
      <c r="C126" s="14" t="s">
        <v>434</v>
      </c>
      <c r="D126" s="14" t="s">
        <v>2517</v>
      </c>
      <c r="E126" s="14" t="s">
        <v>2516</v>
      </c>
    </row>
    <row r="127" spans="1:5" x14ac:dyDescent="0.3">
      <c r="A127" s="14" t="s">
        <v>3614</v>
      </c>
      <c r="B127" s="14" t="s">
        <v>436</v>
      </c>
      <c r="C127" s="14" t="s">
        <v>434</v>
      </c>
      <c r="D127" s="14" t="s">
        <v>2885</v>
      </c>
      <c r="E127" s="14" t="s">
        <v>2884</v>
      </c>
    </row>
    <row r="128" spans="1:5" x14ac:dyDescent="0.3">
      <c r="A128" s="14" t="s">
        <v>3527</v>
      </c>
      <c r="B128" s="14" t="s">
        <v>436</v>
      </c>
      <c r="C128" s="14" t="s">
        <v>776</v>
      </c>
      <c r="D128" s="14" t="s">
        <v>1996</v>
      </c>
      <c r="E128" s="14" t="s">
        <v>1995</v>
      </c>
    </row>
    <row r="129" spans="1:5" x14ac:dyDescent="0.3">
      <c r="A129" s="14" t="s">
        <v>3583</v>
      </c>
      <c r="B129" s="14" t="s">
        <v>436</v>
      </c>
      <c r="C129" s="14" t="s">
        <v>434</v>
      </c>
      <c r="D129" s="14" t="s">
        <v>1910</v>
      </c>
      <c r="E129" s="14" t="s">
        <v>1909</v>
      </c>
    </row>
    <row r="130" spans="1:5" x14ac:dyDescent="0.3">
      <c r="A130" s="14" t="s">
        <v>3584</v>
      </c>
      <c r="B130" s="14" t="s">
        <v>436</v>
      </c>
      <c r="C130" s="14" t="s">
        <v>434</v>
      </c>
      <c r="D130" s="14" t="s">
        <v>1910</v>
      </c>
      <c r="E130" s="14" t="s">
        <v>1909</v>
      </c>
    </row>
    <row r="131" spans="1:5" x14ac:dyDescent="0.3">
      <c r="A131" s="14" t="s">
        <v>3561</v>
      </c>
      <c r="B131" s="14" t="s">
        <v>436</v>
      </c>
      <c r="C131" s="14" t="s">
        <v>434</v>
      </c>
      <c r="D131" s="14" t="s">
        <v>1978</v>
      </c>
      <c r="E131" s="14" t="s">
        <v>1928</v>
      </c>
    </row>
    <row r="132" spans="1:5" x14ac:dyDescent="0.3">
      <c r="A132" s="14" t="s">
        <v>3625</v>
      </c>
      <c r="B132" s="14" t="s">
        <v>436</v>
      </c>
      <c r="C132" s="14" t="s">
        <v>434</v>
      </c>
      <c r="D132" s="14" t="s">
        <v>1978</v>
      </c>
      <c r="E132" s="14" t="s">
        <v>1928</v>
      </c>
    </row>
    <row r="133" spans="1:5" x14ac:dyDescent="0.3">
      <c r="A133" s="14" t="s">
        <v>3566</v>
      </c>
      <c r="B133" s="14" t="s">
        <v>436</v>
      </c>
      <c r="C133" s="14" t="s">
        <v>434</v>
      </c>
      <c r="D133" s="14" t="s">
        <v>1975</v>
      </c>
      <c r="E133" s="14" t="s">
        <v>1974</v>
      </c>
    </row>
    <row r="134" spans="1:5" x14ac:dyDescent="0.3">
      <c r="A134" s="14" t="s">
        <v>3586</v>
      </c>
      <c r="B134" s="14" t="s">
        <v>436</v>
      </c>
      <c r="C134" s="14" t="s">
        <v>434</v>
      </c>
      <c r="D134" s="14" t="s">
        <v>2306</v>
      </c>
      <c r="E134" s="14" t="s">
        <v>2307</v>
      </c>
    </row>
    <row r="135" spans="1:5" x14ac:dyDescent="0.3">
      <c r="A135" s="14" t="s">
        <v>3592</v>
      </c>
      <c r="B135" s="14" t="s">
        <v>436</v>
      </c>
      <c r="C135" s="14" t="s">
        <v>434</v>
      </c>
      <c r="D135" s="14" t="s">
        <v>2517</v>
      </c>
      <c r="E135" s="14" t="s">
        <v>2516</v>
      </c>
    </row>
    <row r="136" spans="1:5" x14ac:dyDescent="0.3">
      <c r="A136" s="14" t="s">
        <v>3563</v>
      </c>
      <c r="B136" s="14" t="s">
        <v>436</v>
      </c>
      <c r="C136" s="14" t="s">
        <v>776</v>
      </c>
      <c r="D136" s="14" t="s">
        <v>1973</v>
      </c>
      <c r="E136" s="14" t="s">
        <v>1972</v>
      </c>
    </row>
    <row r="137" spans="1:5" x14ac:dyDescent="0.3">
      <c r="A137" s="14" t="s">
        <v>3552</v>
      </c>
      <c r="B137" s="14" t="s">
        <v>436</v>
      </c>
      <c r="C137" s="14" t="s">
        <v>434</v>
      </c>
      <c r="D137" s="14" t="s">
        <v>1952</v>
      </c>
      <c r="E137" s="14" t="s">
        <v>1951</v>
      </c>
    </row>
    <row r="138" spans="1:5" x14ac:dyDescent="0.3">
      <c r="A138" s="14" t="s">
        <v>3553</v>
      </c>
      <c r="B138" s="14" t="s">
        <v>436</v>
      </c>
      <c r="C138" s="14" t="s">
        <v>434</v>
      </c>
      <c r="D138" s="14" t="s">
        <v>1952</v>
      </c>
      <c r="E138" s="14" t="s">
        <v>1951</v>
      </c>
    </row>
    <row r="139" spans="1:5" x14ac:dyDescent="0.3">
      <c r="A139" s="14" t="s">
        <v>3560</v>
      </c>
      <c r="B139" s="14" t="s">
        <v>436</v>
      </c>
      <c r="C139" s="14" t="s">
        <v>434</v>
      </c>
      <c r="D139" s="14" t="s">
        <v>1910</v>
      </c>
      <c r="E139" s="14" t="s">
        <v>1909</v>
      </c>
    </row>
    <row r="140" spans="1:5" x14ac:dyDescent="0.3">
      <c r="A140" s="14" t="s">
        <v>3551</v>
      </c>
      <c r="B140" s="14" t="s">
        <v>436</v>
      </c>
      <c r="C140" s="14" t="s">
        <v>434</v>
      </c>
      <c r="D140" s="14" t="s">
        <v>1978</v>
      </c>
      <c r="E140" s="14" t="s">
        <v>1928</v>
      </c>
    </row>
    <row r="141" spans="1:5" x14ac:dyDescent="0.3">
      <c r="A141" s="14" t="s">
        <v>3567</v>
      </c>
      <c r="B141" s="14" t="s">
        <v>436</v>
      </c>
      <c r="C141" s="14" t="s">
        <v>434</v>
      </c>
      <c r="D141" s="14" t="s">
        <v>1910</v>
      </c>
      <c r="E141" s="14" t="s">
        <v>1909</v>
      </c>
    </row>
    <row r="142" spans="1:5" x14ac:dyDescent="0.3">
      <c r="A142" s="14" t="s">
        <v>3635</v>
      </c>
      <c r="B142" s="14" t="s">
        <v>436</v>
      </c>
      <c r="C142" s="14" t="s">
        <v>434</v>
      </c>
      <c r="D142" s="14" t="s">
        <v>3386</v>
      </c>
      <c r="E142" s="14" t="s">
        <v>3385</v>
      </c>
    </row>
    <row r="143" spans="1:5" x14ac:dyDescent="0.3">
      <c r="A143" s="14" t="s">
        <v>3613</v>
      </c>
      <c r="B143" s="14" t="s">
        <v>436</v>
      </c>
      <c r="C143" s="14" t="s">
        <v>434</v>
      </c>
      <c r="D143" s="14" t="s">
        <v>2885</v>
      </c>
      <c r="E143" s="14" t="s">
        <v>2884</v>
      </c>
    </row>
    <row r="144" spans="1:5" x14ac:dyDescent="0.3">
      <c r="A144" s="14" t="s">
        <v>3624</v>
      </c>
      <c r="B144" s="14" t="s">
        <v>436</v>
      </c>
      <c r="C144" s="14" t="s">
        <v>434</v>
      </c>
      <c r="D144" s="14" t="s">
        <v>1952</v>
      </c>
      <c r="E144" s="14" t="s">
        <v>1951</v>
      </c>
    </row>
    <row r="145" spans="1:5" x14ac:dyDescent="0.3">
      <c r="A145" s="14" t="s">
        <v>3565</v>
      </c>
      <c r="B145" s="14" t="s">
        <v>436</v>
      </c>
      <c r="C145" s="14" t="s">
        <v>434</v>
      </c>
      <c r="D145" s="14" t="s">
        <v>2072</v>
      </c>
      <c r="E145" s="14" t="s">
        <v>2071</v>
      </c>
    </row>
    <row r="146" spans="1:5" x14ac:dyDescent="0.3">
      <c r="A146" s="14" t="s">
        <v>3585</v>
      </c>
      <c r="B146" s="14" t="s">
        <v>436</v>
      </c>
      <c r="C146" s="14" t="s">
        <v>776</v>
      </c>
      <c r="D146" s="14" t="s">
        <v>1996</v>
      </c>
      <c r="E146" s="14" t="s">
        <v>1995</v>
      </c>
    </row>
    <row r="147" spans="1:5" x14ac:dyDescent="0.3">
      <c r="A147" s="14" t="s">
        <v>3564</v>
      </c>
      <c r="B147" s="14" t="s">
        <v>436</v>
      </c>
      <c r="C147" s="14" t="s">
        <v>776</v>
      </c>
      <c r="D147" s="14" t="s">
        <v>1990</v>
      </c>
      <c r="E147" s="14" t="s">
        <v>1989</v>
      </c>
    </row>
    <row r="148" spans="1:5" x14ac:dyDescent="0.3">
      <c r="A148" s="14" t="s">
        <v>3623</v>
      </c>
      <c r="B148" s="14" t="s">
        <v>436</v>
      </c>
      <c r="C148" s="14" t="s">
        <v>434</v>
      </c>
      <c r="D148" s="14" t="s">
        <v>1952</v>
      </c>
      <c r="E148" s="14" t="s">
        <v>1951</v>
      </c>
    </row>
    <row r="149" spans="1:5" x14ac:dyDescent="0.3">
      <c r="A149" s="14" t="s">
        <v>3562</v>
      </c>
      <c r="B149" s="14" t="s">
        <v>436</v>
      </c>
      <c r="C149" s="14" t="s">
        <v>434</v>
      </c>
      <c r="D149" s="14" t="s">
        <v>2020</v>
      </c>
      <c r="E149" s="14" t="s">
        <v>2019</v>
      </c>
    </row>
    <row r="150" spans="1:5" x14ac:dyDescent="0.3">
      <c r="A150" s="14" t="s">
        <v>3630</v>
      </c>
      <c r="B150" s="14" t="s">
        <v>436</v>
      </c>
      <c r="C150" s="14" t="s">
        <v>434</v>
      </c>
      <c r="D150" s="14" t="s">
        <v>3313</v>
      </c>
      <c r="E150" s="14" t="s">
        <v>3312</v>
      </c>
    </row>
    <row r="151" spans="1:5" x14ac:dyDescent="0.3">
      <c r="A151" s="14" t="s">
        <v>3568</v>
      </c>
      <c r="B151" s="14" t="s">
        <v>436</v>
      </c>
      <c r="C151" s="14" t="s">
        <v>434</v>
      </c>
      <c r="D151" s="14" t="s">
        <v>2083</v>
      </c>
      <c r="E151" s="14" t="s">
        <v>2082</v>
      </c>
    </row>
    <row r="152" spans="1:5" x14ac:dyDescent="0.3">
      <c r="A152" s="14" t="s">
        <v>3634</v>
      </c>
      <c r="B152" s="14" t="s">
        <v>436</v>
      </c>
      <c r="C152" s="14" t="s">
        <v>434</v>
      </c>
      <c r="D152" s="14" t="s">
        <v>1969</v>
      </c>
      <c r="E152" s="14" t="s">
        <v>1968</v>
      </c>
    </row>
    <row r="153" spans="1:5" x14ac:dyDescent="0.3">
      <c r="A153" s="14" t="s">
        <v>3612</v>
      </c>
      <c r="B153" s="14" t="s">
        <v>436</v>
      </c>
      <c r="C153" s="14" t="s">
        <v>434</v>
      </c>
      <c r="D153" s="14" t="s">
        <v>2885</v>
      </c>
      <c r="E153" s="14" t="s">
        <v>2884</v>
      </c>
    </row>
    <row r="154" spans="1:5" x14ac:dyDescent="0.3">
      <c r="A154" s="14" t="s">
        <v>3656</v>
      </c>
      <c r="B154" s="14" t="s">
        <v>436</v>
      </c>
      <c r="C154" s="14" t="s">
        <v>434</v>
      </c>
      <c r="D154" s="14" t="s">
        <v>3657</v>
      </c>
      <c r="E154" s="14" t="s">
        <v>3658</v>
      </c>
    </row>
    <row r="155" spans="1:5" x14ac:dyDescent="0.3">
      <c r="A155" s="19" t="s">
        <v>3659</v>
      </c>
      <c r="B155" s="14" t="s">
        <v>436</v>
      </c>
      <c r="C155" s="14" t="s">
        <v>434</v>
      </c>
      <c r="D155" s="14" t="s">
        <v>3660</v>
      </c>
      <c r="E155" s="14" t="s">
        <v>3661</v>
      </c>
    </row>
    <row r="156" spans="1:5" x14ac:dyDescent="0.3">
      <c r="A156" s="19" t="s">
        <v>3676</v>
      </c>
      <c r="B156" s="14" t="s">
        <v>436</v>
      </c>
      <c r="C156" s="14" t="s">
        <v>434</v>
      </c>
      <c r="D156" s="14" t="s">
        <v>3692</v>
      </c>
      <c r="E156" s="14" t="s">
        <v>3691</v>
      </c>
    </row>
    <row r="157" spans="1:5" x14ac:dyDescent="0.3">
      <c r="A157" s="19" t="s">
        <v>3693</v>
      </c>
      <c r="B157" s="14" t="s">
        <v>436</v>
      </c>
      <c r="C157" s="14" t="s">
        <v>434</v>
      </c>
      <c r="D157" s="14" t="s">
        <v>3692</v>
      </c>
      <c r="E157" s="14" t="s">
        <v>3691</v>
      </c>
    </row>
    <row r="158" spans="1:5" x14ac:dyDescent="0.3">
      <c r="A158" s="19" t="s">
        <v>3719</v>
      </c>
      <c r="B158" s="14" t="s">
        <v>436</v>
      </c>
      <c r="C158" s="14" t="s">
        <v>434</v>
      </c>
      <c r="D158" s="14" t="s">
        <v>1910</v>
      </c>
      <c r="E158" s="14" t="s">
        <v>1909</v>
      </c>
    </row>
    <row r="159" spans="1:5" x14ac:dyDescent="0.3">
      <c r="A159" s="19" t="s">
        <v>3726</v>
      </c>
      <c r="B159" s="14" t="s">
        <v>436</v>
      </c>
      <c r="C159" s="14" t="s">
        <v>434</v>
      </c>
      <c r="D159" s="14" t="s">
        <v>3692</v>
      </c>
      <c r="E159" s="14" t="s">
        <v>3691</v>
      </c>
    </row>
    <row r="160" spans="1:5" x14ac:dyDescent="0.3">
      <c r="A160" s="19" t="s">
        <v>3738</v>
      </c>
      <c r="B160" s="14" t="s">
        <v>436</v>
      </c>
      <c r="C160" s="14" t="s">
        <v>434</v>
      </c>
      <c r="D160" s="14" t="s">
        <v>3692</v>
      </c>
      <c r="E160" s="14" t="s">
        <v>3691</v>
      </c>
    </row>
    <row r="161" spans="1:5" x14ac:dyDescent="0.3">
      <c r="A161" s="19" t="s">
        <v>3755</v>
      </c>
      <c r="B161" s="14" t="s">
        <v>436</v>
      </c>
      <c r="C161" s="14" t="s">
        <v>434</v>
      </c>
      <c r="D161" s="14" t="s">
        <v>3692</v>
      </c>
      <c r="E161" s="14" t="s">
        <v>3691</v>
      </c>
    </row>
    <row r="162" spans="1:5" x14ac:dyDescent="0.3">
      <c r="A162" s="19" t="s">
        <v>3763</v>
      </c>
      <c r="B162" s="14" t="s">
        <v>436</v>
      </c>
      <c r="C162" s="14" t="s">
        <v>434</v>
      </c>
      <c r="D162" s="14" t="s">
        <v>3692</v>
      </c>
      <c r="E162" s="14" t="s">
        <v>3691</v>
      </c>
    </row>
    <row r="163" spans="1:5" x14ac:dyDescent="0.3">
      <c r="A163" s="14" t="s">
        <v>3805</v>
      </c>
      <c r="B163" s="14" t="s">
        <v>436</v>
      </c>
      <c r="C163" s="14" t="s">
        <v>434</v>
      </c>
      <c r="D163" s="14" t="s">
        <v>3807</v>
      </c>
      <c r="E163" s="14" t="s">
        <v>3806</v>
      </c>
    </row>
    <row r="164" spans="1:5" x14ac:dyDescent="0.3">
      <c r="A164" s="14" t="s">
        <v>3825</v>
      </c>
      <c r="B164" s="14" t="s">
        <v>436</v>
      </c>
      <c r="C164" s="14" t="s">
        <v>434</v>
      </c>
      <c r="D164" s="14" t="s">
        <v>3827</v>
      </c>
      <c r="E164" s="14" t="s">
        <v>3826</v>
      </c>
    </row>
    <row r="165" spans="1:5" x14ac:dyDescent="0.3">
      <c r="A165" s="19" t="s">
        <v>3845</v>
      </c>
      <c r="B165" s="14" t="s">
        <v>436</v>
      </c>
      <c r="C165" s="14" t="s">
        <v>434</v>
      </c>
      <c r="D165" s="14" t="s">
        <v>2517</v>
      </c>
      <c r="E165" s="14" t="s">
        <v>2516</v>
      </c>
    </row>
    <row r="166" spans="1:5" x14ac:dyDescent="0.3">
      <c r="A166" s="19" t="s">
        <v>3854</v>
      </c>
      <c r="B166" s="14" t="s">
        <v>436</v>
      </c>
      <c r="C166" s="14" t="s">
        <v>434</v>
      </c>
      <c r="D166" s="14" t="s">
        <v>3852</v>
      </c>
      <c r="E166" s="14" t="s">
        <v>3853</v>
      </c>
    </row>
    <row r="167" spans="1:5" x14ac:dyDescent="0.3">
      <c r="A167" s="19" t="s">
        <v>3861</v>
      </c>
      <c r="B167" s="14" t="s">
        <v>436</v>
      </c>
      <c r="C167" s="14" t="s">
        <v>434</v>
      </c>
      <c r="D167" s="14" t="s">
        <v>3878</v>
      </c>
      <c r="E167" s="14"/>
    </row>
    <row r="168" spans="1:5" x14ac:dyDescent="0.3">
      <c r="A168" s="19" t="s">
        <v>3888</v>
      </c>
      <c r="B168" s="14" t="s">
        <v>436</v>
      </c>
      <c r="C168" s="14" t="s">
        <v>434</v>
      </c>
      <c r="D168" s="14" t="s">
        <v>3887</v>
      </c>
      <c r="E168" s="14" t="s">
        <v>3886</v>
      </c>
    </row>
    <row r="169" spans="1:5" x14ac:dyDescent="0.3">
      <c r="A169" s="19" t="s">
        <v>3907</v>
      </c>
      <c r="B169" s="14" t="s">
        <v>436</v>
      </c>
      <c r="C169" s="14" t="s">
        <v>434</v>
      </c>
      <c r="D169" s="14" t="s">
        <v>1969</v>
      </c>
      <c r="E169" s="14" t="s">
        <v>1968</v>
      </c>
    </row>
    <row r="170" spans="1:5" x14ac:dyDescent="0.3">
      <c r="A170" s="19" t="s">
        <v>3914</v>
      </c>
      <c r="B170" s="14" t="s">
        <v>436</v>
      </c>
      <c r="C170" s="14" t="s">
        <v>434</v>
      </c>
      <c r="D170" s="14" t="s">
        <v>1977</v>
      </c>
      <c r="E170" s="14" t="s">
        <v>1976</v>
      </c>
    </row>
    <row r="171" spans="1:5" x14ac:dyDescent="0.3">
      <c r="A171" s="19" t="s">
        <v>3915</v>
      </c>
      <c r="B171" s="14" t="s">
        <v>436</v>
      </c>
      <c r="C171" s="14" t="s">
        <v>434</v>
      </c>
      <c r="D171" s="14" t="s">
        <v>1971</v>
      </c>
      <c r="E171" s="14" t="s">
        <v>1970</v>
      </c>
    </row>
    <row r="172" spans="1:5" x14ac:dyDescent="0.3">
      <c r="A172" s="19" t="s">
        <v>3921</v>
      </c>
      <c r="B172" s="14" t="s">
        <v>436</v>
      </c>
      <c r="C172" s="14" t="s">
        <v>434</v>
      </c>
      <c r="D172" s="14" t="s">
        <v>3922</v>
      </c>
      <c r="E172" s="14" t="s">
        <v>3923</v>
      </c>
    </row>
    <row r="173" spans="1:5" x14ac:dyDescent="0.3">
      <c r="A173" s="19" t="s">
        <v>3932</v>
      </c>
      <c r="B173" s="14" t="s">
        <v>436</v>
      </c>
      <c r="C173" s="14" t="s">
        <v>434</v>
      </c>
      <c r="D173" s="14" t="s">
        <v>3934</v>
      </c>
      <c r="E173" s="14" t="s">
        <v>3933</v>
      </c>
    </row>
    <row r="174" spans="1:5" x14ac:dyDescent="0.3">
      <c r="A174" s="19" t="s">
        <v>3938</v>
      </c>
      <c r="B174" s="14" t="s">
        <v>436</v>
      </c>
      <c r="C174" s="14" t="s">
        <v>434</v>
      </c>
      <c r="D174" s="14" t="s">
        <v>3313</v>
      </c>
      <c r="E174" s="14" t="s">
        <v>3939</v>
      </c>
    </row>
    <row r="175" spans="1:5" x14ac:dyDescent="0.3">
      <c r="A175" s="19" t="s">
        <v>3943</v>
      </c>
      <c r="B175" s="14" t="s">
        <v>436</v>
      </c>
      <c r="C175" s="14" t="s">
        <v>434</v>
      </c>
      <c r="D175" s="14" t="s">
        <v>2076</v>
      </c>
      <c r="E175" s="14" t="s">
        <v>2075</v>
      </c>
    </row>
    <row r="176" spans="1:5" x14ac:dyDescent="0.3">
      <c r="A176" s="19" t="s">
        <v>3949</v>
      </c>
      <c r="B176" s="14" t="s">
        <v>436</v>
      </c>
      <c r="C176" s="14" t="s">
        <v>434</v>
      </c>
      <c r="D176" s="14" t="s">
        <v>1969</v>
      </c>
      <c r="E176" s="14" t="s">
        <v>1968</v>
      </c>
    </row>
    <row r="177" spans="1:5" x14ac:dyDescent="0.3">
      <c r="A177" s="19" t="s">
        <v>3955</v>
      </c>
      <c r="B177" s="14" t="s">
        <v>436</v>
      </c>
      <c r="C177" s="14" t="s">
        <v>434</v>
      </c>
      <c r="D177" s="14" t="s">
        <v>3969</v>
      </c>
      <c r="E177" s="14" t="s">
        <v>3970</v>
      </c>
    </row>
    <row r="178" spans="1:5" x14ac:dyDescent="0.3">
      <c r="A178" s="19" t="s">
        <v>3971</v>
      </c>
      <c r="B178" s="14" t="s">
        <v>436</v>
      </c>
      <c r="C178" s="14" t="s">
        <v>434</v>
      </c>
      <c r="D178" s="14" t="s">
        <v>3969</v>
      </c>
      <c r="E178" s="14" t="s">
        <v>3970</v>
      </c>
    </row>
    <row r="179" spans="1:5" x14ac:dyDescent="0.3">
      <c r="A179" s="19" t="s">
        <v>3988</v>
      </c>
      <c r="B179" s="14" t="s">
        <v>436</v>
      </c>
      <c r="C179" s="14" t="s">
        <v>434</v>
      </c>
      <c r="D179" s="14" t="s">
        <v>3969</v>
      </c>
      <c r="E179" s="14" t="s">
        <v>3970</v>
      </c>
    </row>
    <row r="180" spans="1:5" x14ac:dyDescent="0.3">
      <c r="A180" s="19" t="s">
        <v>4021</v>
      </c>
      <c r="B180" s="14" t="s">
        <v>436</v>
      </c>
      <c r="C180" s="14" t="s">
        <v>434</v>
      </c>
      <c r="D180" s="14" t="s">
        <v>3969</v>
      </c>
      <c r="E180" s="14" t="s">
        <v>3970</v>
      </c>
    </row>
    <row r="181" spans="1:5" x14ac:dyDescent="0.3">
      <c r="A181" s="19" t="s">
        <v>4043</v>
      </c>
      <c r="B181" s="14" t="s">
        <v>436</v>
      </c>
      <c r="C181" s="14" t="s">
        <v>434</v>
      </c>
      <c r="D181" s="14" t="s">
        <v>3969</v>
      </c>
      <c r="E181" s="14" t="s">
        <v>3970</v>
      </c>
    </row>
    <row r="182" spans="1:5" x14ac:dyDescent="0.3">
      <c r="A182" s="19" t="s">
        <v>4064</v>
      </c>
      <c r="B182" s="14" t="s">
        <v>436</v>
      </c>
      <c r="C182" s="14" t="s">
        <v>434</v>
      </c>
      <c r="D182" s="14" t="s">
        <v>3969</v>
      </c>
      <c r="E182" s="14" t="s">
        <v>3970</v>
      </c>
    </row>
    <row r="183" spans="1:5" x14ac:dyDescent="0.3">
      <c r="A183" s="19" t="s">
        <v>4079</v>
      </c>
      <c r="B183" s="14" t="s">
        <v>436</v>
      </c>
      <c r="C183" s="14" t="s">
        <v>434</v>
      </c>
      <c r="D183" s="14" t="s">
        <v>3969</v>
      </c>
      <c r="E183" s="14" t="s">
        <v>3970</v>
      </c>
    </row>
    <row r="184" spans="1:5" x14ac:dyDescent="0.3">
      <c r="A184" s="19" t="s">
        <v>4100</v>
      </c>
      <c r="B184" s="14" t="s">
        <v>436</v>
      </c>
      <c r="C184" s="14" t="s">
        <v>434</v>
      </c>
      <c r="D184" s="14" t="s">
        <v>3969</v>
      </c>
      <c r="E184" s="14" t="s">
        <v>3970</v>
      </c>
    </row>
    <row r="185" spans="1:5" x14ac:dyDescent="0.3">
      <c r="A185" s="19" t="s">
        <v>4112</v>
      </c>
      <c r="B185" s="14" t="s">
        <v>436</v>
      </c>
      <c r="C185" s="14" t="s">
        <v>434</v>
      </c>
      <c r="D185" s="14" t="s">
        <v>3969</v>
      </c>
      <c r="E185" s="14" t="s">
        <v>3970</v>
      </c>
    </row>
    <row r="186" spans="1:5" x14ac:dyDescent="0.3">
      <c r="A186" s="14" t="s">
        <v>4117</v>
      </c>
      <c r="B186" s="14" t="s">
        <v>436</v>
      </c>
      <c r="C186" s="14" t="s">
        <v>434</v>
      </c>
      <c r="D186" s="14" t="s">
        <v>3313</v>
      </c>
      <c r="E186" s="14" t="s">
        <v>3365</v>
      </c>
    </row>
    <row r="187" spans="1:5" x14ac:dyDescent="0.3">
      <c r="A187" s="14" t="s">
        <v>4137</v>
      </c>
      <c r="B187" s="14" t="s">
        <v>436</v>
      </c>
      <c r="C187" s="14" t="s">
        <v>434</v>
      </c>
      <c r="D187" s="14" t="s">
        <v>3313</v>
      </c>
      <c r="E187" s="14" t="s">
        <v>3365</v>
      </c>
    </row>
    <row r="188" spans="1:5" x14ac:dyDescent="0.3">
      <c r="A188" s="14" t="s">
        <v>4152</v>
      </c>
      <c r="B188" s="14" t="s">
        <v>436</v>
      </c>
      <c r="C188" s="14" t="s">
        <v>434</v>
      </c>
      <c r="D188" s="14" t="s">
        <v>3313</v>
      </c>
      <c r="E188" s="14" t="s">
        <v>3365</v>
      </c>
    </row>
    <row r="189" spans="1:5" x14ac:dyDescent="0.3">
      <c r="A189" s="14" t="s">
        <v>4182</v>
      </c>
      <c r="B189" s="14" t="s">
        <v>436</v>
      </c>
      <c r="C189" s="14" t="s">
        <v>434</v>
      </c>
      <c r="D189" s="14" t="s">
        <v>3313</v>
      </c>
      <c r="E189" s="14" t="s">
        <v>3365</v>
      </c>
    </row>
    <row r="190" spans="1:5" x14ac:dyDescent="0.3">
      <c r="A190" s="19" t="s">
        <v>4194</v>
      </c>
      <c r="B190" s="14" t="s">
        <v>436</v>
      </c>
      <c r="C190" s="14" t="s">
        <v>434</v>
      </c>
      <c r="D190" s="14" t="s">
        <v>3878</v>
      </c>
      <c r="E190" s="14" t="s">
        <v>4195</v>
      </c>
    </row>
    <row r="191" spans="1:5" x14ac:dyDescent="0.3">
      <c r="A191" s="19" t="s">
        <v>4212</v>
      </c>
      <c r="B191" s="14" t="s">
        <v>436</v>
      </c>
      <c r="C191" s="14" t="s">
        <v>434</v>
      </c>
      <c r="D191" s="14" t="s">
        <v>3878</v>
      </c>
      <c r="E191" s="14" t="s">
        <v>4195</v>
      </c>
    </row>
    <row r="192" spans="1:5" x14ac:dyDescent="0.3">
      <c r="A192" s="19" t="s">
        <v>4226</v>
      </c>
      <c r="B192" s="14" t="s">
        <v>436</v>
      </c>
      <c r="C192" s="14" t="s">
        <v>434</v>
      </c>
      <c r="D192" s="14" t="s">
        <v>3878</v>
      </c>
      <c r="E192" s="14" t="s">
        <v>4195</v>
      </c>
    </row>
    <row r="193" spans="1:5" x14ac:dyDescent="0.3">
      <c r="A193" s="19" t="s">
        <v>4227</v>
      </c>
      <c r="B193" s="14" t="s">
        <v>436</v>
      </c>
      <c r="C193" s="14" t="s">
        <v>434</v>
      </c>
      <c r="D193" s="14" t="s">
        <v>3887</v>
      </c>
      <c r="E193" s="14" t="s">
        <v>3886</v>
      </c>
    </row>
    <row r="194" spans="1:5" x14ac:dyDescent="0.3">
      <c r="A194" s="19" t="s">
        <v>4266</v>
      </c>
      <c r="B194" s="14" t="s">
        <v>436</v>
      </c>
      <c r="C194" s="14" t="s">
        <v>434</v>
      </c>
      <c r="D194" s="14" t="s">
        <v>3887</v>
      </c>
      <c r="E194" s="14" t="s">
        <v>3886</v>
      </c>
    </row>
    <row r="195" spans="1:5" x14ac:dyDescent="0.3">
      <c r="A195" s="19" t="s">
        <v>4275</v>
      </c>
      <c r="B195" s="14" t="s">
        <v>436</v>
      </c>
      <c r="C195" s="14" t="s">
        <v>434</v>
      </c>
      <c r="D195" s="14" t="s">
        <v>3878</v>
      </c>
      <c r="E195" s="14" t="s">
        <v>4195</v>
      </c>
    </row>
    <row r="196" spans="1:5" x14ac:dyDescent="0.3">
      <c r="A196" s="19" t="s">
        <v>4296</v>
      </c>
      <c r="B196" s="14" t="s">
        <v>436</v>
      </c>
      <c r="C196" s="14" t="s">
        <v>434</v>
      </c>
      <c r="D196" s="14" t="s">
        <v>3878</v>
      </c>
      <c r="E196" s="14" t="s">
        <v>4195</v>
      </c>
    </row>
    <row r="197" spans="1:5" x14ac:dyDescent="0.3">
      <c r="A197" s="19" t="s">
        <v>4313</v>
      </c>
      <c r="B197" s="14" t="s">
        <v>436</v>
      </c>
      <c r="C197" s="14" t="s">
        <v>434</v>
      </c>
      <c r="D197" s="14" t="s">
        <v>2020</v>
      </c>
      <c r="E197" s="14" t="s">
        <v>2019</v>
      </c>
    </row>
    <row r="198" spans="1:5" x14ac:dyDescent="0.3">
      <c r="A198" s="19" t="s">
        <v>4325</v>
      </c>
      <c r="B198" s="14" t="s">
        <v>436</v>
      </c>
      <c r="C198" s="14" t="s">
        <v>434</v>
      </c>
      <c r="D198" s="14" t="s">
        <v>2072</v>
      </c>
      <c r="E198" s="14" t="s">
        <v>2071</v>
      </c>
    </row>
    <row r="199" spans="1:5" x14ac:dyDescent="0.3">
      <c r="A199" s="19" t="s">
        <v>4326</v>
      </c>
      <c r="B199" s="14" t="s">
        <v>436</v>
      </c>
      <c r="C199" s="14" t="s">
        <v>434</v>
      </c>
      <c r="D199" s="14" t="s">
        <v>1977</v>
      </c>
      <c r="E199" s="14" t="s">
        <v>1976</v>
      </c>
    </row>
    <row r="200" spans="1:5" x14ac:dyDescent="0.3">
      <c r="A200" s="19" t="s">
        <v>4327</v>
      </c>
      <c r="B200" s="14" t="s">
        <v>436</v>
      </c>
      <c r="C200" s="14" t="s">
        <v>434</v>
      </c>
      <c r="D200" s="14" t="s">
        <v>2327</v>
      </c>
      <c r="E200" s="14" t="s">
        <v>2770</v>
      </c>
    </row>
    <row r="201" spans="1:5" x14ac:dyDescent="0.3">
      <c r="A201" s="19" t="s">
        <v>4328</v>
      </c>
      <c r="B201" s="14" t="s">
        <v>436</v>
      </c>
      <c r="C201" s="14" t="s">
        <v>434</v>
      </c>
      <c r="D201" s="14" t="s">
        <v>2775</v>
      </c>
      <c r="E201" s="14" t="s">
        <v>4317</v>
      </c>
    </row>
    <row r="202" spans="1:5" x14ac:dyDescent="0.3">
      <c r="A202" s="19" t="s">
        <v>4329</v>
      </c>
      <c r="B202" s="14" t="s">
        <v>436</v>
      </c>
      <c r="C202" s="14" t="s">
        <v>434</v>
      </c>
      <c r="D202" s="14" t="s">
        <v>1975</v>
      </c>
      <c r="E202" s="14" t="s">
        <v>1974</v>
      </c>
    </row>
    <row r="203" spans="1:5" x14ac:dyDescent="0.3">
      <c r="A203" s="19" t="s">
        <v>4331</v>
      </c>
      <c r="B203" s="14" t="s">
        <v>436</v>
      </c>
      <c r="C203" s="14" t="s">
        <v>434</v>
      </c>
      <c r="D203" s="14" t="s">
        <v>1988</v>
      </c>
      <c r="E203" s="14" t="s">
        <v>1987</v>
      </c>
    </row>
    <row r="204" spans="1:5" x14ac:dyDescent="0.3">
      <c r="A204" s="19" t="s">
        <v>4332</v>
      </c>
      <c r="B204" s="14" t="s">
        <v>436</v>
      </c>
      <c r="C204" s="14" t="s">
        <v>434</v>
      </c>
      <c r="D204" s="14" t="s">
        <v>2517</v>
      </c>
      <c r="E204" s="14" t="s">
        <v>2516</v>
      </c>
    </row>
    <row r="205" spans="1:5" x14ac:dyDescent="0.3">
      <c r="A205" s="19" t="s">
        <v>4330</v>
      </c>
      <c r="B205" s="14" t="s">
        <v>436</v>
      </c>
      <c r="C205" s="14" t="s">
        <v>434</v>
      </c>
      <c r="D205" s="14" t="s">
        <v>3657</v>
      </c>
      <c r="E205" s="14" t="s">
        <v>3658</v>
      </c>
    </row>
    <row r="206" spans="1:5" x14ac:dyDescent="0.3">
      <c r="A206" s="19" t="s">
        <v>4313</v>
      </c>
      <c r="B206" s="14" t="s">
        <v>436</v>
      </c>
      <c r="C206" s="14" t="s">
        <v>434</v>
      </c>
      <c r="D206" s="14" t="s">
        <v>2020</v>
      </c>
      <c r="E206" s="14" t="s">
        <v>2019</v>
      </c>
    </row>
    <row r="207" spans="1:5" x14ac:dyDescent="0.3">
      <c r="A207" s="19" t="s">
        <v>4333</v>
      </c>
      <c r="B207" s="14" t="s">
        <v>436</v>
      </c>
      <c r="C207" s="14" t="s">
        <v>434</v>
      </c>
      <c r="D207" s="14" t="s">
        <v>2072</v>
      </c>
      <c r="E207" s="14" t="s">
        <v>2071</v>
      </c>
    </row>
    <row r="208" spans="1:5" x14ac:dyDescent="0.3">
      <c r="A208" s="19" t="s">
        <v>4339</v>
      </c>
      <c r="B208" s="14" t="s">
        <v>436</v>
      </c>
      <c r="C208" s="14" t="s">
        <v>434</v>
      </c>
      <c r="D208" s="14" t="s">
        <v>4342</v>
      </c>
      <c r="E208" s="14" t="s">
        <v>4343</v>
      </c>
    </row>
    <row r="209" spans="1:5" x14ac:dyDescent="0.3">
      <c r="A209" s="19" t="s">
        <v>4344</v>
      </c>
      <c r="B209" s="14" t="s">
        <v>436</v>
      </c>
      <c r="C209" s="14" t="s">
        <v>434</v>
      </c>
      <c r="D209" s="14" t="s">
        <v>4342</v>
      </c>
      <c r="E209" s="14" t="s">
        <v>4343</v>
      </c>
    </row>
    <row r="210" spans="1:5" x14ac:dyDescent="0.3">
      <c r="A210" s="19" t="s">
        <v>4350</v>
      </c>
      <c r="B210" s="14" t="s">
        <v>436</v>
      </c>
      <c r="C210" s="14" t="s">
        <v>434</v>
      </c>
      <c r="D210" s="14" t="s">
        <v>4342</v>
      </c>
      <c r="E210" s="14" t="s">
        <v>4343</v>
      </c>
    </row>
    <row r="211" spans="1:5" x14ac:dyDescent="0.3">
      <c r="A211" s="19" t="s">
        <v>4354</v>
      </c>
      <c r="B211" s="14" t="s">
        <v>436</v>
      </c>
      <c r="C211" s="14" t="s">
        <v>434</v>
      </c>
      <c r="D211" s="14" t="s">
        <v>1977</v>
      </c>
      <c r="E211" s="14" t="s">
        <v>1976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E988-347D-4E88-A861-35F0B6E0DBA6}">
  <dimension ref="A1:AG2472"/>
  <sheetViews>
    <sheetView topLeftCell="S1" zoomScale="80" zoomScaleNormal="80" workbookViewId="0">
      <selection activeCell="Z15" sqref="Z15"/>
    </sheetView>
  </sheetViews>
  <sheetFormatPr defaultRowHeight="14.5" x14ac:dyDescent="0.35"/>
  <cols>
    <col min="1" max="1" width="32.1796875" bestFit="1" customWidth="1"/>
    <col min="2" max="2" width="21" bestFit="1" customWidth="1"/>
    <col min="14" max="14" width="32.1796875" bestFit="1" customWidth="1"/>
    <col min="15" max="15" width="19.1796875" bestFit="1" customWidth="1"/>
    <col min="18" max="18" width="80.54296875" bestFit="1" customWidth="1"/>
    <col min="19" max="19" width="16.26953125" bestFit="1" customWidth="1"/>
    <col min="20" max="20" width="57.36328125" bestFit="1" customWidth="1"/>
    <col min="21" max="21" width="4.7265625" bestFit="1" customWidth="1"/>
    <col min="22" max="25" width="5" bestFit="1" customWidth="1"/>
    <col min="26" max="26" width="27.08984375" bestFit="1" customWidth="1"/>
    <col min="27" max="27" width="33.54296875" bestFit="1" customWidth="1"/>
    <col min="28" max="28" width="25.26953125" customWidth="1"/>
    <col min="29" max="29" width="5" bestFit="1" customWidth="1"/>
    <col min="30" max="30" width="7.26953125" bestFit="1" customWidth="1"/>
    <col min="31" max="32" width="5" bestFit="1" customWidth="1"/>
    <col min="33" max="33" width="11.26953125" bestFit="1" customWidth="1"/>
  </cols>
  <sheetData>
    <row r="1" spans="1:33" s="4" customFormat="1" ht="18" x14ac:dyDescent="0.4">
      <c r="A1" s="11" t="s">
        <v>2941</v>
      </c>
    </row>
    <row r="2" spans="1:33" x14ac:dyDescent="0.35">
      <c r="T2" s="1" t="s">
        <v>409</v>
      </c>
      <c r="U2" s="4" t="s">
        <v>432</v>
      </c>
      <c r="AA2" t="s">
        <v>2881</v>
      </c>
      <c r="AB2" t="s">
        <v>2882</v>
      </c>
    </row>
    <row r="3" spans="1:33" x14ac:dyDescent="0.35">
      <c r="Z3" t="s">
        <v>2871</v>
      </c>
      <c r="AA3" t="s">
        <v>3344</v>
      </c>
    </row>
    <row r="4" spans="1:33" x14ac:dyDescent="0.35">
      <c r="A4" s="1" t="s">
        <v>522</v>
      </c>
      <c r="B4" t="s">
        <v>524</v>
      </c>
      <c r="C4" t="s">
        <v>526</v>
      </c>
      <c r="D4" t="s">
        <v>527</v>
      </c>
      <c r="N4" s="1" t="s">
        <v>522</v>
      </c>
      <c r="O4" t="s">
        <v>525</v>
      </c>
      <c r="R4" s="1" t="s">
        <v>522</v>
      </c>
      <c r="T4" s="1" t="s">
        <v>522</v>
      </c>
      <c r="U4" s="1"/>
      <c r="V4" s="1"/>
      <c r="W4" s="1"/>
      <c r="X4" s="1"/>
      <c r="Y4" s="1"/>
      <c r="Z4" s="4" t="s">
        <v>2872</v>
      </c>
      <c r="AA4" s="4"/>
      <c r="AB4" s="4"/>
      <c r="AC4" s="4"/>
      <c r="AD4" s="4"/>
      <c r="AE4" s="4"/>
      <c r="AF4" s="4"/>
      <c r="AG4" s="4"/>
    </row>
    <row r="5" spans="1:33" x14ac:dyDescent="0.35">
      <c r="A5" s="2" t="s">
        <v>313</v>
      </c>
      <c r="B5" s="5">
        <v>49</v>
      </c>
      <c r="C5">
        <f t="shared" ref="C5:C68" si="0">IFERROR(VLOOKUP(A5,N:O,2,FALSE),0)</f>
        <v>10</v>
      </c>
      <c r="D5" s="3">
        <f>B5/(B5+C5)</f>
        <v>0.83050847457627119</v>
      </c>
      <c r="N5" s="2" t="s">
        <v>103</v>
      </c>
      <c r="O5" s="5">
        <v>22</v>
      </c>
      <c r="R5" s="2" t="s">
        <v>3550</v>
      </c>
      <c r="T5" s="2" t="s">
        <v>3538</v>
      </c>
      <c r="Z5" t="s">
        <v>2873</v>
      </c>
      <c r="AA5" t="s">
        <v>2883</v>
      </c>
    </row>
    <row r="6" spans="1:33" x14ac:dyDescent="0.35">
      <c r="A6" s="2" t="s">
        <v>208</v>
      </c>
      <c r="B6" s="5">
        <v>44</v>
      </c>
      <c r="C6" s="4">
        <f t="shared" si="0"/>
        <v>15</v>
      </c>
      <c r="D6" s="3">
        <f t="shared" ref="D6:D69" si="1">B6/(B6+C6)</f>
        <v>0.74576271186440679</v>
      </c>
      <c r="N6" s="2" t="s">
        <v>100</v>
      </c>
      <c r="O6" s="5">
        <v>22</v>
      </c>
      <c r="R6" s="6" t="s">
        <v>3675</v>
      </c>
      <c r="T6" s="6" t="s">
        <v>286</v>
      </c>
      <c r="Z6" t="s">
        <v>2874</v>
      </c>
      <c r="AA6" t="s">
        <v>2883</v>
      </c>
    </row>
    <row r="7" spans="1:33" x14ac:dyDescent="0.35">
      <c r="A7" s="2" t="s">
        <v>241</v>
      </c>
      <c r="B7" s="5">
        <v>42</v>
      </c>
      <c r="C7" s="4">
        <f t="shared" si="0"/>
        <v>15</v>
      </c>
      <c r="D7" s="3">
        <f t="shared" si="1"/>
        <v>0.73684210526315785</v>
      </c>
      <c r="N7" s="2" t="s">
        <v>168</v>
      </c>
      <c r="O7" s="5">
        <v>20</v>
      </c>
      <c r="R7" s="2" t="s">
        <v>3497</v>
      </c>
      <c r="T7" s="2" t="s">
        <v>3539</v>
      </c>
      <c r="Z7" t="s">
        <v>2875</v>
      </c>
    </row>
    <row r="8" spans="1:33" x14ac:dyDescent="0.35">
      <c r="A8" s="2" t="s">
        <v>334</v>
      </c>
      <c r="B8" s="5">
        <v>39</v>
      </c>
      <c r="C8" s="4">
        <f t="shared" si="0"/>
        <v>8</v>
      </c>
      <c r="D8" s="3">
        <f t="shared" si="1"/>
        <v>0.82978723404255317</v>
      </c>
      <c r="N8" s="2" t="s">
        <v>119</v>
      </c>
      <c r="O8" s="5">
        <v>17</v>
      </c>
      <c r="R8" s="6" t="s">
        <v>2070</v>
      </c>
      <c r="T8" s="6" t="s">
        <v>229</v>
      </c>
      <c r="Z8" t="s">
        <v>2876</v>
      </c>
    </row>
    <row r="9" spans="1:33" x14ac:dyDescent="0.35">
      <c r="A9" s="2" t="s">
        <v>300</v>
      </c>
      <c r="B9" s="5">
        <v>39</v>
      </c>
      <c r="C9" s="4">
        <f t="shared" si="0"/>
        <v>10</v>
      </c>
      <c r="D9" s="3">
        <f t="shared" si="1"/>
        <v>0.79591836734693877</v>
      </c>
      <c r="N9" s="2" t="s">
        <v>95</v>
      </c>
      <c r="O9" s="5">
        <v>17</v>
      </c>
      <c r="R9" s="2" t="s">
        <v>3609</v>
      </c>
      <c r="T9" s="2" t="s">
        <v>3487</v>
      </c>
      <c r="Z9" t="s">
        <v>2877</v>
      </c>
    </row>
    <row r="10" spans="1:33" x14ac:dyDescent="0.35">
      <c r="A10" s="2" t="s">
        <v>121</v>
      </c>
      <c r="B10" s="5">
        <v>37</v>
      </c>
      <c r="C10" s="4">
        <f t="shared" si="0"/>
        <v>13</v>
      </c>
      <c r="D10" s="3">
        <f t="shared" si="1"/>
        <v>0.74</v>
      </c>
      <c r="N10" s="2" t="s">
        <v>16</v>
      </c>
      <c r="O10" s="5">
        <v>17</v>
      </c>
      <c r="R10" s="6" t="s">
        <v>2815</v>
      </c>
      <c r="T10" s="6" t="s">
        <v>218</v>
      </c>
      <c r="Z10" t="s">
        <v>2878</v>
      </c>
      <c r="AA10" t="s">
        <v>3059</v>
      </c>
    </row>
    <row r="11" spans="1:33" x14ac:dyDescent="0.35">
      <c r="A11" s="2" t="s">
        <v>337</v>
      </c>
      <c r="B11" s="5">
        <v>36</v>
      </c>
      <c r="C11" s="4">
        <f t="shared" si="0"/>
        <v>7</v>
      </c>
      <c r="D11" s="3">
        <f t="shared" si="1"/>
        <v>0.83720930232558144</v>
      </c>
      <c r="N11" s="2" t="s">
        <v>904</v>
      </c>
      <c r="O11" s="5">
        <v>16</v>
      </c>
      <c r="R11" s="2" t="s">
        <v>3537</v>
      </c>
      <c r="T11" s="2" t="s">
        <v>3519</v>
      </c>
      <c r="Z11" t="s">
        <v>2879</v>
      </c>
      <c r="AA11" t="s">
        <v>2883</v>
      </c>
    </row>
    <row r="12" spans="1:33" x14ac:dyDescent="0.35">
      <c r="A12" s="2" t="s">
        <v>116</v>
      </c>
      <c r="B12" s="5">
        <v>34</v>
      </c>
      <c r="C12" s="4">
        <f t="shared" si="0"/>
        <v>9</v>
      </c>
      <c r="D12" s="3">
        <f t="shared" si="1"/>
        <v>0.79069767441860461</v>
      </c>
      <c r="N12" s="2" t="s">
        <v>143</v>
      </c>
      <c r="O12" s="5">
        <v>16</v>
      </c>
      <c r="R12" s="6" t="s">
        <v>1988</v>
      </c>
      <c r="T12" s="6" t="s">
        <v>277</v>
      </c>
      <c r="Z12" t="s">
        <v>2880</v>
      </c>
      <c r="AA12" t="s">
        <v>3194</v>
      </c>
    </row>
    <row r="13" spans="1:33" x14ac:dyDescent="0.35">
      <c r="A13" s="2" t="s">
        <v>229</v>
      </c>
      <c r="B13" s="5">
        <v>33</v>
      </c>
      <c r="C13" s="4">
        <f t="shared" si="0"/>
        <v>4</v>
      </c>
      <c r="D13" s="3">
        <f t="shared" si="1"/>
        <v>0.89189189189189189</v>
      </c>
      <c r="N13" s="2" t="s">
        <v>90</v>
      </c>
      <c r="O13" s="5">
        <v>16</v>
      </c>
      <c r="R13" s="2" t="s">
        <v>3538</v>
      </c>
      <c r="T13" s="2" t="s">
        <v>3520</v>
      </c>
    </row>
    <row r="14" spans="1:33" x14ac:dyDescent="0.35">
      <c r="A14" s="2" t="s">
        <v>255</v>
      </c>
      <c r="B14" s="5">
        <v>33</v>
      </c>
      <c r="C14" s="4">
        <f t="shared" si="0"/>
        <v>14</v>
      </c>
      <c r="D14" s="3">
        <f t="shared" si="1"/>
        <v>0.7021276595744681</v>
      </c>
      <c r="N14" s="2" t="s">
        <v>202</v>
      </c>
      <c r="O14" s="5">
        <v>16</v>
      </c>
      <c r="R14" s="6" t="s">
        <v>1952</v>
      </c>
      <c r="T14" s="6" t="s">
        <v>37</v>
      </c>
    </row>
    <row r="15" spans="1:33" x14ac:dyDescent="0.35">
      <c r="A15" s="2" t="s">
        <v>56</v>
      </c>
      <c r="B15" s="5">
        <v>33</v>
      </c>
      <c r="C15" s="4">
        <f t="shared" si="0"/>
        <v>15</v>
      </c>
      <c r="D15" s="3">
        <f t="shared" si="1"/>
        <v>0.6875</v>
      </c>
      <c r="N15" s="2" t="s">
        <v>215</v>
      </c>
      <c r="O15" s="5">
        <v>16</v>
      </c>
      <c r="R15" s="2" t="s">
        <v>3539</v>
      </c>
      <c r="T15" s="2" t="s">
        <v>3540</v>
      </c>
      <c r="Z15" t="s">
        <v>4314</v>
      </c>
    </row>
    <row r="16" spans="1:33" x14ac:dyDescent="0.35">
      <c r="A16" s="2" t="s">
        <v>286</v>
      </c>
      <c r="B16" s="5">
        <v>31</v>
      </c>
      <c r="C16" s="4">
        <f t="shared" si="0"/>
        <v>7</v>
      </c>
      <c r="D16" s="3">
        <f t="shared" si="1"/>
        <v>0.81578947368421051</v>
      </c>
      <c r="N16" s="2" t="s">
        <v>134</v>
      </c>
      <c r="O16" s="5">
        <v>16</v>
      </c>
      <c r="R16" s="6" t="s">
        <v>1952</v>
      </c>
      <c r="T16" s="6" t="s">
        <v>274</v>
      </c>
      <c r="Z16" t="s">
        <v>4315</v>
      </c>
    </row>
    <row r="17" spans="1:20" x14ac:dyDescent="0.35">
      <c r="A17" s="2" t="s">
        <v>218</v>
      </c>
      <c r="B17" s="5">
        <v>30</v>
      </c>
      <c r="C17" s="4">
        <f t="shared" si="0"/>
        <v>12</v>
      </c>
      <c r="D17" s="3">
        <f t="shared" si="1"/>
        <v>0.7142857142857143</v>
      </c>
      <c r="N17" s="2" t="s">
        <v>79</v>
      </c>
      <c r="O17" s="5">
        <v>16</v>
      </c>
      <c r="R17" s="2" t="s">
        <v>3590</v>
      </c>
      <c r="T17" s="2" t="s">
        <v>3541</v>
      </c>
    </row>
    <row r="18" spans="1:20" x14ac:dyDescent="0.35">
      <c r="A18" s="2" t="s">
        <v>276</v>
      </c>
      <c r="B18" s="5">
        <v>30</v>
      </c>
      <c r="C18" s="4">
        <f t="shared" si="0"/>
        <v>16</v>
      </c>
      <c r="D18" s="3">
        <f t="shared" si="1"/>
        <v>0.65217391304347827</v>
      </c>
      <c r="N18" s="2" t="s">
        <v>327</v>
      </c>
      <c r="O18" s="5">
        <v>16</v>
      </c>
      <c r="R18" s="6" t="s">
        <v>1952</v>
      </c>
      <c r="T18" s="6" t="s">
        <v>126</v>
      </c>
    </row>
    <row r="19" spans="1:20" x14ac:dyDescent="0.35">
      <c r="A19" s="2" t="s">
        <v>234</v>
      </c>
      <c r="B19" s="5">
        <v>29</v>
      </c>
      <c r="C19" s="4">
        <f t="shared" si="0"/>
        <v>15</v>
      </c>
      <c r="D19" s="3">
        <f t="shared" si="1"/>
        <v>0.65909090909090906</v>
      </c>
      <c r="N19" s="2" t="s">
        <v>276</v>
      </c>
      <c r="O19" s="5">
        <v>16</v>
      </c>
      <c r="R19" s="2" t="s">
        <v>3487</v>
      </c>
      <c r="T19" s="2" t="s">
        <v>3488</v>
      </c>
    </row>
    <row r="20" spans="1:20" x14ac:dyDescent="0.35">
      <c r="A20" s="2" t="s">
        <v>126</v>
      </c>
      <c r="B20" s="5">
        <v>29</v>
      </c>
      <c r="C20" s="4">
        <f t="shared" si="0"/>
        <v>10</v>
      </c>
      <c r="D20" s="3">
        <f t="shared" si="1"/>
        <v>0.74358974358974361</v>
      </c>
      <c r="N20" s="2" t="s">
        <v>817</v>
      </c>
      <c r="O20" s="5">
        <v>15</v>
      </c>
      <c r="R20" s="6" t="s">
        <v>1969</v>
      </c>
      <c r="T20" s="6" t="s">
        <v>229</v>
      </c>
    </row>
    <row r="21" spans="1:20" x14ac:dyDescent="0.35">
      <c r="A21" s="2" t="s">
        <v>125</v>
      </c>
      <c r="B21" s="5">
        <v>29</v>
      </c>
      <c r="C21" s="4">
        <f t="shared" si="0"/>
        <v>11</v>
      </c>
      <c r="D21" s="3">
        <f t="shared" si="1"/>
        <v>0.72499999999999998</v>
      </c>
      <c r="N21" s="2" t="s">
        <v>68</v>
      </c>
      <c r="O21" s="5">
        <v>15</v>
      </c>
      <c r="R21" s="2" t="s">
        <v>3519</v>
      </c>
      <c r="T21" s="2" t="s">
        <v>3518</v>
      </c>
    </row>
    <row r="22" spans="1:20" x14ac:dyDescent="0.35">
      <c r="A22" s="2" t="s">
        <v>93</v>
      </c>
      <c r="B22" s="5">
        <v>29</v>
      </c>
      <c r="C22" s="4">
        <f t="shared" si="0"/>
        <v>15</v>
      </c>
      <c r="D22" s="3">
        <f t="shared" si="1"/>
        <v>0.65909090909090906</v>
      </c>
      <c r="N22" s="2" t="s">
        <v>493</v>
      </c>
      <c r="O22" s="5">
        <v>15</v>
      </c>
      <c r="R22" s="6" t="s">
        <v>2083</v>
      </c>
      <c r="T22" s="6" t="s">
        <v>229</v>
      </c>
    </row>
    <row r="23" spans="1:20" x14ac:dyDescent="0.35">
      <c r="A23" s="2" t="s">
        <v>185</v>
      </c>
      <c r="B23" s="5">
        <v>29</v>
      </c>
      <c r="C23" s="4">
        <f t="shared" si="0"/>
        <v>12</v>
      </c>
      <c r="D23" s="3">
        <f t="shared" si="1"/>
        <v>0.70731707317073167</v>
      </c>
      <c r="N23" s="2" t="s">
        <v>241</v>
      </c>
      <c r="O23" s="5">
        <v>15</v>
      </c>
      <c r="R23" s="2" t="s">
        <v>3520</v>
      </c>
      <c r="T23" s="2" t="s">
        <v>3521</v>
      </c>
    </row>
    <row r="24" spans="1:20" x14ac:dyDescent="0.35">
      <c r="A24" s="2" t="s">
        <v>299</v>
      </c>
      <c r="B24" s="5">
        <v>28</v>
      </c>
      <c r="C24" s="4">
        <f t="shared" si="0"/>
        <v>12</v>
      </c>
      <c r="D24" s="3">
        <f t="shared" si="1"/>
        <v>0.7</v>
      </c>
      <c r="N24" s="2" t="s">
        <v>56</v>
      </c>
      <c r="O24" s="5">
        <v>15</v>
      </c>
      <c r="R24" s="6" t="s">
        <v>1986</v>
      </c>
      <c r="T24" s="6" t="s">
        <v>274</v>
      </c>
    </row>
    <row r="25" spans="1:20" x14ac:dyDescent="0.35">
      <c r="A25" s="2" t="s">
        <v>274</v>
      </c>
      <c r="B25" s="5">
        <v>28</v>
      </c>
      <c r="C25" s="4">
        <f t="shared" si="0"/>
        <v>7</v>
      </c>
      <c r="D25" s="3">
        <f t="shared" si="1"/>
        <v>0.8</v>
      </c>
      <c r="N25" s="2" t="s">
        <v>244</v>
      </c>
      <c r="O25" s="5">
        <v>15</v>
      </c>
      <c r="R25" s="2" t="s">
        <v>3498</v>
      </c>
      <c r="T25" s="2" t="s">
        <v>3542</v>
      </c>
    </row>
    <row r="26" spans="1:20" x14ac:dyDescent="0.35">
      <c r="A26" s="2" t="s">
        <v>242</v>
      </c>
      <c r="B26" s="5">
        <v>27</v>
      </c>
      <c r="C26" s="4">
        <f t="shared" si="0"/>
        <v>8</v>
      </c>
      <c r="D26" s="3">
        <f t="shared" si="1"/>
        <v>0.77142857142857146</v>
      </c>
      <c r="N26" s="2" t="s">
        <v>208</v>
      </c>
      <c r="O26" s="5">
        <v>15</v>
      </c>
      <c r="R26" s="6" t="s">
        <v>1975</v>
      </c>
      <c r="T26" s="6" t="s">
        <v>286</v>
      </c>
    </row>
    <row r="27" spans="1:20" x14ac:dyDescent="0.35">
      <c r="A27" s="2" t="s">
        <v>53</v>
      </c>
      <c r="B27" s="5">
        <v>27</v>
      </c>
      <c r="C27" s="4">
        <f t="shared" si="0"/>
        <v>11</v>
      </c>
      <c r="D27" s="3">
        <f t="shared" si="1"/>
        <v>0.71052631578947367</v>
      </c>
      <c r="N27" s="2" t="s">
        <v>234</v>
      </c>
      <c r="O27" s="5">
        <v>15</v>
      </c>
      <c r="R27" s="2" t="s">
        <v>3610</v>
      </c>
      <c r="T27" s="2" t="s">
        <v>3543</v>
      </c>
    </row>
    <row r="28" spans="1:20" x14ac:dyDescent="0.35">
      <c r="A28" s="2" t="s">
        <v>81</v>
      </c>
      <c r="B28" s="5">
        <v>27</v>
      </c>
      <c r="C28" s="4">
        <f t="shared" si="0"/>
        <v>11</v>
      </c>
      <c r="D28" s="3">
        <f t="shared" si="1"/>
        <v>0.71052631578947367</v>
      </c>
      <c r="N28" s="2" t="s">
        <v>93</v>
      </c>
      <c r="O28" s="5">
        <v>15</v>
      </c>
      <c r="R28" s="6" t="s">
        <v>1996</v>
      </c>
      <c r="T28" s="6" t="s">
        <v>191</v>
      </c>
    </row>
    <row r="29" spans="1:20" x14ac:dyDescent="0.35">
      <c r="A29" s="2" t="s">
        <v>100</v>
      </c>
      <c r="B29" s="5">
        <v>27</v>
      </c>
      <c r="C29" s="4">
        <f t="shared" si="0"/>
        <v>22</v>
      </c>
      <c r="D29" s="3">
        <f t="shared" si="1"/>
        <v>0.55102040816326525</v>
      </c>
      <c r="N29" s="2" t="s">
        <v>51</v>
      </c>
      <c r="O29" s="5">
        <v>15</v>
      </c>
      <c r="R29" s="2" t="s">
        <v>3536</v>
      </c>
      <c r="T29" s="2" t="s">
        <v>3489</v>
      </c>
    </row>
    <row r="30" spans="1:20" x14ac:dyDescent="0.35">
      <c r="A30" s="2" t="s">
        <v>2179</v>
      </c>
      <c r="B30" s="5">
        <v>27</v>
      </c>
      <c r="C30" s="4">
        <f t="shared" si="0"/>
        <v>8</v>
      </c>
      <c r="D30" s="3">
        <f t="shared" si="1"/>
        <v>0.77142857142857146</v>
      </c>
      <c r="N30" s="2" t="s">
        <v>835</v>
      </c>
      <c r="O30" s="5">
        <v>14</v>
      </c>
      <c r="R30" s="6" t="s">
        <v>1990</v>
      </c>
      <c r="T30" s="6" t="s">
        <v>229</v>
      </c>
    </row>
    <row r="31" spans="1:20" x14ac:dyDescent="0.35">
      <c r="A31" s="2" t="s">
        <v>244</v>
      </c>
      <c r="B31" s="5">
        <v>26</v>
      </c>
      <c r="C31" s="4">
        <f t="shared" si="0"/>
        <v>15</v>
      </c>
      <c r="D31" s="3">
        <f t="shared" si="1"/>
        <v>0.63414634146341464</v>
      </c>
      <c r="N31" s="2" t="s">
        <v>148</v>
      </c>
      <c r="O31" s="5">
        <v>14</v>
      </c>
      <c r="R31" s="2" t="s">
        <v>3540</v>
      </c>
      <c r="T31" s="2" t="s">
        <v>3600</v>
      </c>
    </row>
    <row r="32" spans="1:20" x14ac:dyDescent="0.35">
      <c r="A32" s="2" t="s">
        <v>95</v>
      </c>
      <c r="B32" s="5">
        <v>26</v>
      </c>
      <c r="C32" s="4">
        <f t="shared" si="0"/>
        <v>17</v>
      </c>
      <c r="D32" s="3">
        <f t="shared" si="1"/>
        <v>0.60465116279069764</v>
      </c>
      <c r="N32" s="2" t="s">
        <v>195</v>
      </c>
      <c r="O32" s="5">
        <v>14</v>
      </c>
      <c r="R32" s="6" t="s">
        <v>1952</v>
      </c>
      <c r="T32" s="6" t="s">
        <v>2490</v>
      </c>
    </row>
    <row r="33" spans="1:20" x14ac:dyDescent="0.35">
      <c r="A33" s="2" t="s">
        <v>118</v>
      </c>
      <c r="B33" s="5">
        <v>26</v>
      </c>
      <c r="C33" s="4">
        <f t="shared" si="0"/>
        <v>12</v>
      </c>
      <c r="D33" s="3">
        <f t="shared" si="1"/>
        <v>0.68421052631578949</v>
      </c>
      <c r="N33" s="2" t="s">
        <v>97</v>
      </c>
      <c r="O33" s="5">
        <v>14</v>
      </c>
      <c r="R33" s="2" t="s">
        <v>3541</v>
      </c>
      <c r="T33" s="2" t="s">
        <v>3599</v>
      </c>
    </row>
    <row r="34" spans="1:20" x14ac:dyDescent="0.35">
      <c r="A34" s="2" t="s">
        <v>267</v>
      </c>
      <c r="B34" s="5">
        <v>25</v>
      </c>
      <c r="C34" s="4">
        <f t="shared" si="0"/>
        <v>13</v>
      </c>
      <c r="D34" s="3">
        <f t="shared" si="1"/>
        <v>0.65789473684210531</v>
      </c>
      <c r="N34" s="2" t="s">
        <v>255</v>
      </c>
      <c r="O34" s="5">
        <v>14</v>
      </c>
      <c r="R34" s="6" t="s">
        <v>1952</v>
      </c>
      <c r="T34" s="6" t="s">
        <v>125</v>
      </c>
    </row>
    <row r="35" spans="1:20" x14ac:dyDescent="0.35">
      <c r="A35" s="2" t="s">
        <v>350</v>
      </c>
      <c r="B35" s="5">
        <v>24</v>
      </c>
      <c r="C35" s="4">
        <f t="shared" si="0"/>
        <v>12</v>
      </c>
      <c r="D35" s="3">
        <f t="shared" si="1"/>
        <v>0.66666666666666663</v>
      </c>
      <c r="N35" s="2" t="s">
        <v>156</v>
      </c>
      <c r="O35" s="5">
        <v>14</v>
      </c>
      <c r="R35" s="2" t="s">
        <v>3591</v>
      </c>
      <c r="T35" s="2" t="s">
        <v>3603</v>
      </c>
    </row>
    <row r="36" spans="1:20" x14ac:dyDescent="0.35">
      <c r="A36" s="2" t="s">
        <v>214</v>
      </c>
      <c r="B36" s="5">
        <v>24</v>
      </c>
      <c r="C36" s="4">
        <f t="shared" si="0"/>
        <v>7</v>
      </c>
      <c r="D36" s="3">
        <f t="shared" si="1"/>
        <v>0.77419354838709675</v>
      </c>
      <c r="N36" s="2" t="s">
        <v>120</v>
      </c>
      <c r="O36" s="5">
        <v>14</v>
      </c>
      <c r="R36" s="6" t="s">
        <v>1952</v>
      </c>
      <c r="T36" s="6" t="s">
        <v>1376</v>
      </c>
    </row>
    <row r="37" spans="1:20" x14ac:dyDescent="0.35">
      <c r="A37" s="2" t="s">
        <v>79</v>
      </c>
      <c r="B37" s="5">
        <v>24</v>
      </c>
      <c r="C37" s="4">
        <f t="shared" si="0"/>
        <v>16</v>
      </c>
      <c r="D37" s="3">
        <f t="shared" si="1"/>
        <v>0.6</v>
      </c>
      <c r="N37" s="2" t="s">
        <v>292</v>
      </c>
      <c r="O37" s="5">
        <v>14</v>
      </c>
      <c r="R37" s="2" t="s">
        <v>3488</v>
      </c>
      <c r="T37" s="2" t="s">
        <v>3522</v>
      </c>
    </row>
    <row r="38" spans="1:20" x14ac:dyDescent="0.35">
      <c r="A38" s="2" t="s">
        <v>972</v>
      </c>
      <c r="B38" s="5">
        <v>23</v>
      </c>
      <c r="C38" s="4">
        <f t="shared" si="0"/>
        <v>8</v>
      </c>
      <c r="D38" s="3">
        <f t="shared" si="1"/>
        <v>0.74193548387096775</v>
      </c>
      <c r="N38" s="2" t="s">
        <v>144</v>
      </c>
      <c r="O38" s="5">
        <v>14</v>
      </c>
      <c r="R38" s="6" t="s">
        <v>1971</v>
      </c>
      <c r="T38" s="6" t="s">
        <v>232</v>
      </c>
    </row>
    <row r="39" spans="1:20" x14ac:dyDescent="0.35">
      <c r="A39" s="2" t="s">
        <v>155</v>
      </c>
      <c r="B39" s="5">
        <v>23</v>
      </c>
      <c r="C39" s="4">
        <f t="shared" si="0"/>
        <v>11</v>
      </c>
      <c r="D39" s="3">
        <f t="shared" si="1"/>
        <v>0.67647058823529416</v>
      </c>
      <c r="N39" s="2" t="s">
        <v>4</v>
      </c>
      <c r="O39" s="5">
        <v>14</v>
      </c>
      <c r="R39" s="2" t="s">
        <v>3518</v>
      </c>
      <c r="T39" s="2" t="s">
        <v>3544</v>
      </c>
    </row>
    <row r="40" spans="1:20" x14ac:dyDescent="0.35">
      <c r="A40" s="2" t="s">
        <v>103</v>
      </c>
      <c r="B40" s="5">
        <v>23</v>
      </c>
      <c r="C40" s="4">
        <f t="shared" si="0"/>
        <v>22</v>
      </c>
      <c r="D40" s="3">
        <f t="shared" si="1"/>
        <v>0.51111111111111107</v>
      </c>
      <c r="N40" s="2" t="s">
        <v>262</v>
      </c>
      <c r="O40" s="5">
        <v>14</v>
      </c>
      <c r="R40" s="6" t="s">
        <v>2083</v>
      </c>
      <c r="T40" s="6" t="s">
        <v>274</v>
      </c>
    </row>
    <row r="41" spans="1:20" x14ac:dyDescent="0.35">
      <c r="A41" s="2" t="s">
        <v>278</v>
      </c>
      <c r="B41" s="5">
        <v>23</v>
      </c>
      <c r="C41" s="4">
        <f t="shared" si="0"/>
        <v>9</v>
      </c>
      <c r="D41" s="3">
        <f t="shared" si="1"/>
        <v>0.71875</v>
      </c>
      <c r="N41" s="2" t="s">
        <v>1072</v>
      </c>
      <c r="O41" s="5">
        <v>13</v>
      </c>
      <c r="R41" s="2" t="s">
        <v>3622</v>
      </c>
      <c r="T41" s="2" t="s">
        <v>3545</v>
      </c>
    </row>
    <row r="42" spans="1:20" x14ac:dyDescent="0.35">
      <c r="A42" s="2" t="s">
        <v>232</v>
      </c>
      <c r="B42" s="5">
        <v>23</v>
      </c>
      <c r="C42" s="4">
        <f t="shared" si="0"/>
        <v>10</v>
      </c>
      <c r="D42" s="3">
        <f t="shared" si="1"/>
        <v>0.69696969696969702</v>
      </c>
      <c r="N42" s="2" t="s">
        <v>770</v>
      </c>
      <c r="O42" s="5">
        <v>13</v>
      </c>
      <c r="R42" s="6" t="s">
        <v>3092</v>
      </c>
      <c r="T42" s="6" t="s">
        <v>58</v>
      </c>
    </row>
    <row r="43" spans="1:20" x14ac:dyDescent="0.35">
      <c r="A43" s="2" t="s">
        <v>356</v>
      </c>
      <c r="B43" s="5">
        <v>23</v>
      </c>
      <c r="C43" s="4">
        <f t="shared" si="0"/>
        <v>13</v>
      </c>
      <c r="D43" s="3">
        <f t="shared" si="1"/>
        <v>0.63888888888888884</v>
      </c>
      <c r="N43" s="2" t="s">
        <v>852</v>
      </c>
      <c r="O43" s="5">
        <v>13</v>
      </c>
      <c r="R43" s="2" t="s">
        <v>3521</v>
      </c>
      <c r="T43" s="2" t="s">
        <v>3490</v>
      </c>
    </row>
    <row r="44" spans="1:20" x14ac:dyDescent="0.35">
      <c r="A44" s="2" t="s">
        <v>20</v>
      </c>
      <c r="B44" s="5">
        <v>22</v>
      </c>
      <c r="C44" s="4">
        <f t="shared" si="0"/>
        <v>12</v>
      </c>
      <c r="D44" s="3">
        <f t="shared" si="1"/>
        <v>0.6470588235294118</v>
      </c>
      <c r="N44" s="2" t="s">
        <v>944</v>
      </c>
      <c r="O44" s="5">
        <v>13</v>
      </c>
      <c r="R44" s="6" t="s">
        <v>1986</v>
      </c>
      <c r="T44" s="6" t="s">
        <v>116</v>
      </c>
    </row>
    <row r="45" spans="1:20" x14ac:dyDescent="0.35">
      <c r="A45" s="2" t="s">
        <v>852</v>
      </c>
      <c r="B45" s="5">
        <v>22</v>
      </c>
      <c r="C45" s="4">
        <f t="shared" si="0"/>
        <v>13</v>
      </c>
      <c r="D45" s="3">
        <f t="shared" si="1"/>
        <v>0.62857142857142856</v>
      </c>
      <c r="N45" s="2" t="s">
        <v>181</v>
      </c>
      <c r="O45" s="5">
        <v>13</v>
      </c>
      <c r="R45" s="2" t="s">
        <v>3499</v>
      </c>
      <c r="T45" s="2" t="s">
        <v>3597</v>
      </c>
    </row>
    <row r="46" spans="1:20" x14ac:dyDescent="0.35">
      <c r="A46" s="2" t="s">
        <v>246</v>
      </c>
      <c r="B46" s="5">
        <v>22</v>
      </c>
      <c r="C46" s="4">
        <f t="shared" si="0"/>
        <v>9</v>
      </c>
      <c r="D46" s="3">
        <f t="shared" si="1"/>
        <v>0.70967741935483875</v>
      </c>
      <c r="N46" s="2" t="s">
        <v>267</v>
      </c>
      <c r="O46" s="5">
        <v>13</v>
      </c>
      <c r="R46" s="6" t="s">
        <v>2076</v>
      </c>
      <c r="T46" s="6" t="s">
        <v>125</v>
      </c>
    </row>
    <row r="47" spans="1:20" x14ac:dyDescent="0.35">
      <c r="A47" s="2" t="s">
        <v>138</v>
      </c>
      <c r="B47" s="5">
        <v>22</v>
      </c>
      <c r="C47" s="4">
        <f t="shared" si="0"/>
        <v>10</v>
      </c>
      <c r="D47" s="3">
        <f t="shared" si="1"/>
        <v>0.6875</v>
      </c>
      <c r="N47" s="2" t="s">
        <v>121</v>
      </c>
      <c r="O47" s="5">
        <v>13</v>
      </c>
      <c r="R47" s="2" t="s">
        <v>3608</v>
      </c>
      <c r="T47" s="2" t="s">
        <v>3523</v>
      </c>
    </row>
    <row r="48" spans="1:20" x14ac:dyDescent="0.35">
      <c r="A48" s="2" t="s">
        <v>119</v>
      </c>
      <c r="B48" s="5">
        <v>22</v>
      </c>
      <c r="C48" s="4">
        <f t="shared" si="0"/>
        <v>17</v>
      </c>
      <c r="D48" s="3">
        <f t="shared" si="1"/>
        <v>0.5641025641025641</v>
      </c>
      <c r="N48" s="2" t="s">
        <v>448</v>
      </c>
      <c r="O48" s="5">
        <v>13</v>
      </c>
      <c r="R48" s="6" t="s">
        <v>2801</v>
      </c>
      <c r="T48" s="6" t="s">
        <v>58</v>
      </c>
    </row>
    <row r="49" spans="1:20" x14ac:dyDescent="0.35">
      <c r="A49" s="2" t="s">
        <v>168</v>
      </c>
      <c r="B49" s="5">
        <v>22</v>
      </c>
      <c r="C49" s="4">
        <f t="shared" si="0"/>
        <v>20</v>
      </c>
      <c r="D49" s="3">
        <f t="shared" si="1"/>
        <v>0.52380952380952384</v>
      </c>
      <c r="N49" s="2" t="s">
        <v>76</v>
      </c>
      <c r="O49" s="5">
        <v>13</v>
      </c>
      <c r="R49" s="2" t="s">
        <v>3535</v>
      </c>
      <c r="T49" s="2" t="s">
        <v>3569</v>
      </c>
    </row>
    <row r="50" spans="1:20" x14ac:dyDescent="0.35">
      <c r="A50" s="2" t="s">
        <v>153</v>
      </c>
      <c r="B50" s="5">
        <v>22</v>
      </c>
      <c r="C50" s="4">
        <f t="shared" si="0"/>
        <v>7</v>
      </c>
      <c r="D50" s="3">
        <f t="shared" si="1"/>
        <v>0.75862068965517238</v>
      </c>
      <c r="N50" s="2" t="s">
        <v>29</v>
      </c>
      <c r="O50" s="5">
        <v>13</v>
      </c>
      <c r="R50" s="6" t="s">
        <v>1988</v>
      </c>
      <c r="T50" s="6" t="s">
        <v>267</v>
      </c>
    </row>
    <row r="51" spans="1:20" x14ac:dyDescent="0.35">
      <c r="A51" s="2" t="s">
        <v>34</v>
      </c>
      <c r="B51" s="5">
        <v>22</v>
      </c>
      <c r="C51" s="4">
        <f t="shared" si="0"/>
        <v>10</v>
      </c>
      <c r="D51" s="3">
        <f t="shared" si="1"/>
        <v>0.6875</v>
      </c>
      <c r="N51" s="2" t="s">
        <v>356</v>
      </c>
      <c r="O51" s="5">
        <v>13</v>
      </c>
      <c r="R51" s="2" t="s">
        <v>3542</v>
      </c>
      <c r="T51" s="2" t="s">
        <v>3546</v>
      </c>
    </row>
    <row r="52" spans="1:20" x14ac:dyDescent="0.35">
      <c r="A52" s="2" t="s">
        <v>211</v>
      </c>
      <c r="B52" s="5">
        <v>22</v>
      </c>
      <c r="C52" s="4">
        <f t="shared" si="0"/>
        <v>9</v>
      </c>
      <c r="D52" s="3">
        <f t="shared" si="1"/>
        <v>0.70967741935483875</v>
      </c>
      <c r="N52" s="2" t="s">
        <v>336</v>
      </c>
      <c r="O52" s="5">
        <v>13</v>
      </c>
      <c r="R52" s="6" t="s">
        <v>1952</v>
      </c>
      <c r="T52" s="6" t="s">
        <v>71</v>
      </c>
    </row>
    <row r="53" spans="1:20" x14ac:dyDescent="0.35">
      <c r="A53" s="2" t="s">
        <v>359</v>
      </c>
      <c r="B53" s="5">
        <v>22</v>
      </c>
      <c r="C53" s="4">
        <f t="shared" si="0"/>
        <v>8</v>
      </c>
      <c r="D53" s="3">
        <f t="shared" si="1"/>
        <v>0.73333333333333328</v>
      </c>
      <c r="N53" s="2" t="s">
        <v>39</v>
      </c>
      <c r="O53" s="5">
        <v>13</v>
      </c>
      <c r="R53" s="2" t="s">
        <v>3543</v>
      </c>
      <c r="T53" s="2" t="s">
        <v>3547</v>
      </c>
    </row>
    <row r="54" spans="1:20" x14ac:dyDescent="0.35">
      <c r="A54" s="2" t="s">
        <v>58</v>
      </c>
      <c r="B54" s="5">
        <v>22</v>
      </c>
      <c r="C54" s="4">
        <f t="shared" si="0"/>
        <v>9</v>
      </c>
      <c r="D54" s="3">
        <f t="shared" si="1"/>
        <v>0.70967741935483875</v>
      </c>
      <c r="N54" s="2" t="s">
        <v>259</v>
      </c>
      <c r="O54" s="5">
        <v>13</v>
      </c>
      <c r="R54" s="6" t="s">
        <v>1952</v>
      </c>
      <c r="T54" s="6" t="s">
        <v>2179</v>
      </c>
    </row>
    <row r="55" spans="1:20" x14ac:dyDescent="0.35">
      <c r="A55" s="2" t="s">
        <v>1240</v>
      </c>
      <c r="B55" s="5">
        <v>21</v>
      </c>
      <c r="C55" s="4">
        <f t="shared" si="0"/>
        <v>1</v>
      </c>
      <c r="D55" s="3">
        <f t="shared" si="1"/>
        <v>0.95454545454545459</v>
      </c>
      <c r="N55" s="2" t="s">
        <v>867</v>
      </c>
      <c r="O55" s="5">
        <v>12</v>
      </c>
      <c r="R55" s="2" t="s">
        <v>3489</v>
      </c>
      <c r="T55" s="2" t="s">
        <v>3491</v>
      </c>
    </row>
    <row r="56" spans="1:20" x14ac:dyDescent="0.35">
      <c r="A56" s="2" t="s">
        <v>143</v>
      </c>
      <c r="B56" s="5">
        <v>21</v>
      </c>
      <c r="C56" s="4">
        <f t="shared" si="0"/>
        <v>16</v>
      </c>
      <c r="D56" s="3">
        <f t="shared" si="1"/>
        <v>0.56756756756756754</v>
      </c>
      <c r="N56" s="2" t="s">
        <v>973</v>
      </c>
      <c r="O56" s="5">
        <v>12</v>
      </c>
      <c r="R56" s="6" t="s">
        <v>1969</v>
      </c>
      <c r="T56" s="6" t="s">
        <v>267</v>
      </c>
    </row>
    <row r="57" spans="1:20" x14ac:dyDescent="0.35">
      <c r="A57" s="2" t="s">
        <v>148</v>
      </c>
      <c r="B57" s="5">
        <v>21</v>
      </c>
      <c r="C57" s="4">
        <f t="shared" si="0"/>
        <v>14</v>
      </c>
      <c r="D57" s="3">
        <f t="shared" si="1"/>
        <v>0.6</v>
      </c>
      <c r="N57" s="2" t="s">
        <v>1037</v>
      </c>
      <c r="O57" s="5">
        <v>12</v>
      </c>
      <c r="R57" s="2" t="s">
        <v>3517</v>
      </c>
      <c r="T57" s="2" t="s">
        <v>3595</v>
      </c>
    </row>
    <row r="58" spans="1:20" x14ac:dyDescent="0.35">
      <c r="A58" s="2" t="s">
        <v>1829</v>
      </c>
      <c r="B58" s="5">
        <v>20</v>
      </c>
      <c r="C58" s="4">
        <f t="shared" si="0"/>
        <v>3</v>
      </c>
      <c r="D58" s="3">
        <f t="shared" si="1"/>
        <v>0.86956521739130432</v>
      </c>
      <c r="N58" s="2" t="s">
        <v>118</v>
      </c>
      <c r="O58" s="5">
        <v>12</v>
      </c>
      <c r="R58" s="6" t="s">
        <v>2083</v>
      </c>
      <c r="T58" s="6" t="s">
        <v>251</v>
      </c>
    </row>
    <row r="59" spans="1:20" x14ac:dyDescent="0.35">
      <c r="A59" s="2" t="s">
        <v>955</v>
      </c>
      <c r="B59" s="5">
        <v>20</v>
      </c>
      <c r="C59" s="4">
        <f t="shared" si="0"/>
        <v>8</v>
      </c>
      <c r="D59" s="3">
        <f t="shared" si="1"/>
        <v>0.7142857142857143</v>
      </c>
      <c r="N59" s="2" t="s">
        <v>299</v>
      </c>
      <c r="O59" s="5">
        <v>12</v>
      </c>
      <c r="R59" s="2" t="s">
        <v>3621</v>
      </c>
      <c r="T59" s="2" t="s">
        <v>3524</v>
      </c>
    </row>
    <row r="60" spans="1:20" x14ac:dyDescent="0.35">
      <c r="A60" s="2" t="s">
        <v>944</v>
      </c>
      <c r="B60" s="5">
        <v>20</v>
      </c>
      <c r="C60" s="4">
        <f t="shared" si="0"/>
        <v>13</v>
      </c>
      <c r="D60" s="3">
        <f t="shared" si="1"/>
        <v>0.60606060606060608</v>
      </c>
      <c r="N60" s="2" t="s">
        <v>218</v>
      </c>
      <c r="O60" s="5">
        <v>12</v>
      </c>
      <c r="R60" s="6" t="s">
        <v>3076</v>
      </c>
      <c r="T60" s="6" t="s">
        <v>99</v>
      </c>
    </row>
    <row r="61" spans="1:20" x14ac:dyDescent="0.35">
      <c r="A61" s="2" t="s">
        <v>292</v>
      </c>
      <c r="B61" s="5">
        <v>20</v>
      </c>
      <c r="C61" s="4">
        <f t="shared" si="0"/>
        <v>14</v>
      </c>
      <c r="D61" s="3">
        <f t="shared" si="1"/>
        <v>0.58823529411764708</v>
      </c>
      <c r="N61" s="2" t="s">
        <v>203</v>
      </c>
      <c r="O61" s="5">
        <v>12</v>
      </c>
      <c r="R61" s="2" t="s">
        <v>3600</v>
      </c>
      <c r="T61" s="2" t="s">
        <v>3570</v>
      </c>
    </row>
    <row r="62" spans="1:20" x14ac:dyDescent="0.35">
      <c r="A62" s="2" t="s">
        <v>215</v>
      </c>
      <c r="B62" s="5">
        <v>20</v>
      </c>
      <c r="C62" s="4">
        <f t="shared" si="0"/>
        <v>16</v>
      </c>
      <c r="D62" s="3">
        <f t="shared" si="1"/>
        <v>0.55555555555555558</v>
      </c>
      <c r="N62" s="2" t="s">
        <v>441</v>
      </c>
      <c r="O62" s="5">
        <v>12</v>
      </c>
      <c r="R62" s="6" t="s">
        <v>2593</v>
      </c>
      <c r="T62" s="6" t="s">
        <v>2179</v>
      </c>
    </row>
    <row r="63" spans="1:20" x14ac:dyDescent="0.35">
      <c r="A63" s="2" t="s">
        <v>37</v>
      </c>
      <c r="B63" s="5">
        <v>20</v>
      </c>
      <c r="C63" s="4">
        <f t="shared" si="0"/>
        <v>6</v>
      </c>
      <c r="D63" s="3">
        <f t="shared" si="1"/>
        <v>0.76923076923076927</v>
      </c>
      <c r="N63" s="2" t="s">
        <v>205</v>
      </c>
      <c r="O63" s="5">
        <v>12</v>
      </c>
      <c r="R63" s="2" t="s">
        <v>3602</v>
      </c>
      <c r="T63" s="2" t="s">
        <v>3573</v>
      </c>
    </row>
    <row r="64" spans="1:20" x14ac:dyDescent="0.35">
      <c r="A64" s="2" t="s">
        <v>262</v>
      </c>
      <c r="B64" s="5">
        <v>20</v>
      </c>
      <c r="C64" s="4">
        <f t="shared" si="0"/>
        <v>14</v>
      </c>
      <c r="D64" s="3">
        <f t="shared" si="1"/>
        <v>0.58823529411764708</v>
      </c>
      <c r="N64" s="2" t="s">
        <v>20</v>
      </c>
      <c r="O64" s="5">
        <v>12</v>
      </c>
      <c r="R64" s="6" t="s">
        <v>2593</v>
      </c>
      <c r="T64" s="6" t="s">
        <v>153</v>
      </c>
    </row>
    <row r="65" spans="1:20" x14ac:dyDescent="0.35">
      <c r="A65" s="2" t="s">
        <v>201</v>
      </c>
      <c r="B65" s="5">
        <v>20</v>
      </c>
      <c r="C65" s="4">
        <f t="shared" si="0"/>
        <v>12</v>
      </c>
      <c r="D65" s="3">
        <f t="shared" si="1"/>
        <v>0.625</v>
      </c>
      <c r="N65" s="2" t="s">
        <v>350</v>
      </c>
      <c r="O65" s="5">
        <v>12</v>
      </c>
      <c r="R65" s="2" t="s">
        <v>3599</v>
      </c>
      <c r="T65" s="2" t="s">
        <v>3574</v>
      </c>
    </row>
    <row r="66" spans="1:20" x14ac:dyDescent="0.35">
      <c r="A66" s="2" t="s">
        <v>1026</v>
      </c>
      <c r="B66" s="5">
        <v>19</v>
      </c>
      <c r="C66" s="4">
        <f t="shared" si="0"/>
        <v>6</v>
      </c>
      <c r="D66" s="3">
        <f t="shared" si="1"/>
        <v>0.76</v>
      </c>
      <c r="N66" s="2" t="s">
        <v>185</v>
      </c>
      <c r="O66" s="5">
        <v>12</v>
      </c>
      <c r="R66" s="6" t="s">
        <v>2593</v>
      </c>
      <c r="T66" s="6" t="s">
        <v>93</v>
      </c>
    </row>
    <row r="67" spans="1:20" x14ac:dyDescent="0.35">
      <c r="A67" s="2" t="s">
        <v>1053</v>
      </c>
      <c r="B67" s="5">
        <v>19</v>
      </c>
      <c r="C67" s="4">
        <f t="shared" si="0"/>
        <v>9</v>
      </c>
      <c r="D67" s="3">
        <f t="shared" si="1"/>
        <v>0.6785714285714286</v>
      </c>
      <c r="N67" s="2" t="s">
        <v>289</v>
      </c>
      <c r="O67" s="5">
        <v>12</v>
      </c>
      <c r="R67" s="2" t="s">
        <v>3601</v>
      </c>
      <c r="T67" s="2" t="s">
        <v>3548</v>
      </c>
    </row>
    <row r="68" spans="1:20" x14ac:dyDescent="0.35">
      <c r="A68" s="2" t="s">
        <v>47</v>
      </c>
      <c r="B68" s="5">
        <v>19</v>
      </c>
      <c r="C68" s="4">
        <f t="shared" si="0"/>
        <v>10</v>
      </c>
      <c r="D68" s="3">
        <f t="shared" si="1"/>
        <v>0.65517241379310343</v>
      </c>
      <c r="N68" s="2" t="s">
        <v>236</v>
      </c>
      <c r="O68" s="5">
        <v>12</v>
      </c>
      <c r="R68" s="6" t="s">
        <v>2593</v>
      </c>
      <c r="T68" s="6" t="s">
        <v>208</v>
      </c>
    </row>
    <row r="69" spans="1:20" x14ac:dyDescent="0.35">
      <c r="A69" s="2" t="s">
        <v>39</v>
      </c>
      <c r="B69" s="5">
        <v>19</v>
      </c>
      <c r="C69" s="4">
        <f t="shared" ref="C69:C132" si="2">IFERROR(VLOOKUP(A69,N:O,2,FALSE),0)</f>
        <v>13</v>
      </c>
      <c r="D69" s="3">
        <f t="shared" si="1"/>
        <v>0.59375</v>
      </c>
      <c r="N69" s="2" t="s">
        <v>201</v>
      </c>
      <c r="O69" s="5">
        <v>12</v>
      </c>
      <c r="R69" s="2" t="s">
        <v>3603</v>
      </c>
      <c r="T69" s="2" t="s">
        <v>3492</v>
      </c>
    </row>
    <row r="70" spans="1:20" x14ac:dyDescent="0.35">
      <c r="A70" s="2" t="s">
        <v>920</v>
      </c>
      <c r="B70" s="5">
        <v>18</v>
      </c>
      <c r="C70" s="4">
        <f t="shared" si="2"/>
        <v>11</v>
      </c>
      <c r="D70" s="3">
        <f t="shared" ref="D70:D133" si="3">B70/(B70+C70)</f>
        <v>0.62068965517241381</v>
      </c>
      <c r="N70" s="2" t="s">
        <v>98</v>
      </c>
      <c r="O70" s="5">
        <v>12</v>
      </c>
      <c r="R70" s="6" t="s">
        <v>2593</v>
      </c>
      <c r="T70" s="6" t="s">
        <v>93</v>
      </c>
    </row>
    <row r="71" spans="1:20" x14ac:dyDescent="0.35">
      <c r="A71" s="2" t="s">
        <v>204</v>
      </c>
      <c r="B71" s="5">
        <v>18</v>
      </c>
      <c r="C71" s="4">
        <f t="shared" si="2"/>
        <v>7</v>
      </c>
      <c r="D71" s="3">
        <f t="shared" si="3"/>
        <v>0.72</v>
      </c>
      <c r="N71" s="2" t="s">
        <v>365</v>
      </c>
      <c r="O71" s="5">
        <v>12</v>
      </c>
      <c r="R71" s="2" t="s">
        <v>3604</v>
      </c>
      <c r="T71" s="2" t="s">
        <v>3594</v>
      </c>
    </row>
    <row r="72" spans="1:20" x14ac:dyDescent="0.35">
      <c r="A72" s="2" t="s">
        <v>951</v>
      </c>
      <c r="B72" s="5">
        <v>18</v>
      </c>
      <c r="C72" s="4">
        <f t="shared" si="2"/>
        <v>9</v>
      </c>
      <c r="D72" s="3">
        <f t="shared" si="3"/>
        <v>0.66666666666666663</v>
      </c>
      <c r="N72" s="2" t="s">
        <v>41</v>
      </c>
      <c r="O72" s="5">
        <v>12</v>
      </c>
      <c r="R72" s="6" t="s">
        <v>2593</v>
      </c>
      <c r="T72" s="6" t="s">
        <v>2191</v>
      </c>
    </row>
    <row r="73" spans="1:20" x14ac:dyDescent="0.35">
      <c r="A73" s="2" t="s">
        <v>327</v>
      </c>
      <c r="B73" s="5">
        <v>18</v>
      </c>
      <c r="C73" s="4">
        <f t="shared" si="2"/>
        <v>16</v>
      </c>
      <c r="D73" s="3">
        <f t="shared" si="3"/>
        <v>0.52941176470588236</v>
      </c>
      <c r="N73" s="2" t="s">
        <v>1874</v>
      </c>
      <c r="O73" s="5">
        <v>11</v>
      </c>
      <c r="R73" s="2" t="s">
        <v>3522</v>
      </c>
      <c r="T73" s="2" t="s">
        <v>3593</v>
      </c>
    </row>
    <row r="74" spans="1:20" x14ac:dyDescent="0.35">
      <c r="A74" s="2" t="s">
        <v>312</v>
      </c>
      <c r="B74" s="5">
        <v>18</v>
      </c>
      <c r="C74" s="4">
        <f t="shared" si="2"/>
        <v>8</v>
      </c>
      <c r="D74" s="3">
        <f t="shared" si="3"/>
        <v>0.69230769230769229</v>
      </c>
      <c r="N74" s="2" t="s">
        <v>1038</v>
      </c>
      <c r="O74" s="5">
        <v>11</v>
      </c>
      <c r="R74" s="6" t="s">
        <v>1986</v>
      </c>
      <c r="T74" s="6" t="s">
        <v>273</v>
      </c>
    </row>
    <row r="75" spans="1:20" x14ac:dyDescent="0.35">
      <c r="A75" s="2" t="s">
        <v>202</v>
      </c>
      <c r="B75" s="5">
        <v>18</v>
      </c>
      <c r="C75" s="4">
        <f t="shared" si="2"/>
        <v>16</v>
      </c>
      <c r="D75" s="3">
        <f t="shared" si="3"/>
        <v>0.52941176470588236</v>
      </c>
      <c r="N75" s="2" t="s">
        <v>1235</v>
      </c>
      <c r="O75" s="5">
        <v>11</v>
      </c>
      <c r="R75" s="2" t="s">
        <v>3500</v>
      </c>
      <c r="T75" s="2" t="s">
        <v>3525</v>
      </c>
    </row>
    <row r="76" spans="1:20" x14ac:dyDescent="0.35">
      <c r="A76" s="2" t="s">
        <v>1291</v>
      </c>
      <c r="B76" s="5">
        <v>17</v>
      </c>
      <c r="C76" s="4">
        <f t="shared" si="2"/>
        <v>8</v>
      </c>
      <c r="D76" s="3">
        <f t="shared" si="3"/>
        <v>0.68</v>
      </c>
      <c r="N76" s="2" t="s">
        <v>921</v>
      </c>
      <c r="O76" s="5">
        <v>11</v>
      </c>
      <c r="R76" s="6" t="s">
        <v>2074</v>
      </c>
      <c r="T76" s="6" t="s">
        <v>214</v>
      </c>
    </row>
    <row r="77" spans="1:20" x14ac:dyDescent="0.35">
      <c r="A77" s="2" t="s">
        <v>1037</v>
      </c>
      <c r="B77" s="5">
        <v>17</v>
      </c>
      <c r="C77" s="4">
        <f t="shared" si="2"/>
        <v>12</v>
      </c>
      <c r="D77" s="3">
        <f t="shared" si="3"/>
        <v>0.58620689655172409</v>
      </c>
      <c r="N77" s="2" t="s">
        <v>920</v>
      </c>
      <c r="O77" s="5">
        <v>11</v>
      </c>
      <c r="R77" s="2" t="s">
        <v>3607</v>
      </c>
      <c r="T77" s="2" t="s">
        <v>3571</v>
      </c>
    </row>
    <row r="78" spans="1:20" x14ac:dyDescent="0.35">
      <c r="A78" s="2" t="s">
        <v>336</v>
      </c>
      <c r="B78" s="5">
        <v>17</v>
      </c>
      <c r="C78" s="4">
        <f t="shared" si="2"/>
        <v>13</v>
      </c>
      <c r="D78" s="3">
        <f t="shared" si="3"/>
        <v>0.56666666666666665</v>
      </c>
      <c r="N78" s="2" t="s">
        <v>978</v>
      </c>
      <c r="O78" s="5">
        <v>11</v>
      </c>
      <c r="R78" s="6" t="s">
        <v>2775</v>
      </c>
      <c r="T78" s="6" t="s">
        <v>208</v>
      </c>
    </row>
    <row r="79" spans="1:20" x14ac:dyDescent="0.35">
      <c r="A79" s="2" t="s">
        <v>332</v>
      </c>
      <c r="B79" s="5">
        <v>17</v>
      </c>
      <c r="C79" s="4">
        <f t="shared" si="2"/>
        <v>9</v>
      </c>
      <c r="D79" s="3">
        <f t="shared" si="3"/>
        <v>0.65384615384615385</v>
      </c>
      <c r="N79" s="2" t="s">
        <v>53</v>
      </c>
      <c r="O79" s="5">
        <v>11</v>
      </c>
      <c r="R79" s="2" t="s">
        <v>3534</v>
      </c>
      <c r="T79" s="2" t="s">
        <v>3575</v>
      </c>
    </row>
    <row r="80" spans="1:20" x14ac:dyDescent="0.35">
      <c r="A80" s="2" t="s">
        <v>835</v>
      </c>
      <c r="B80" s="5">
        <v>17</v>
      </c>
      <c r="C80" s="4">
        <f t="shared" si="2"/>
        <v>14</v>
      </c>
      <c r="D80" s="3">
        <f t="shared" si="3"/>
        <v>0.54838709677419351</v>
      </c>
      <c r="N80" s="2" t="s">
        <v>155</v>
      </c>
      <c r="O80" s="5">
        <v>11</v>
      </c>
      <c r="R80" s="6" t="s">
        <v>1990</v>
      </c>
      <c r="T80" s="6" t="s">
        <v>181</v>
      </c>
    </row>
    <row r="81" spans="1:20" x14ac:dyDescent="0.35">
      <c r="A81" s="2" t="s">
        <v>325</v>
      </c>
      <c r="B81" s="5">
        <v>17</v>
      </c>
      <c r="C81" s="4">
        <f t="shared" si="2"/>
        <v>11</v>
      </c>
      <c r="D81" s="3">
        <f t="shared" si="3"/>
        <v>0.6071428571428571</v>
      </c>
      <c r="N81" s="2" t="s">
        <v>191</v>
      </c>
      <c r="O81" s="5">
        <v>11</v>
      </c>
      <c r="R81" s="2" t="s">
        <v>3544</v>
      </c>
      <c r="T81" s="2" t="s">
        <v>3576</v>
      </c>
    </row>
    <row r="82" spans="1:20" x14ac:dyDescent="0.35">
      <c r="A82" s="2" t="s">
        <v>166</v>
      </c>
      <c r="B82" s="5">
        <v>17</v>
      </c>
      <c r="C82" s="4">
        <f t="shared" si="2"/>
        <v>10</v>
      </c>
      <c r="D82" s="3">
        <f t="shared" si="3"/>
        <v>0.62962962962962965</v>
      </c>
      <c r="N82" s="2" t="s">
        <v>357</v>
      </c>
      <c r="O82" s="5">
        <v>11</v>
      </c>
      <c r="R82" s="6" t="s">
        <v>1952</v>
      </c>
      <c r="T82" s="6" t="s">
        <v>1222</v>
      </c>
    </row>
    <row r="83" spans="1:20" x14ac:dyDescent="0.35">
      <c r="A83" s="2" t="s">
        <v>122</v>
      </c>
      <c r="B83" s="5">
        <v>17</v>
      </c>
      <c r="C83" s="4">
        <f t="shared" si="2"/>
        <v>9</v>
      </c>
      <c r="D83" s="3">
        <f t="shared" si="3"/>
        <v>0.65384615384615385</v>
      </c>
      <c r="N83" s="2" t="s">
        <v>81</v>
      </c>
      <c r="O83" s="5">
        <v>11</v>
      </c>
      <c r="R83" s="2" t="s">
        <v>3545</v>
      </c>
      <c r="T83" s="2" t="s">
        <v>3493</v>
      </c>
    </row>
    <row r="84" spans="1:20" x14ac:dyDescent="0.35">
      <c r="A84" s="2" t="s">
        <v>112</v>
      </c>
      <c r="B84" s="5">
        <v>17</v>
      </c>
      <c r="C84" s="4">
        <f t="shared" si="2"/>
        <v>7</v>
      </c>
      <c r="D84" s="3">
        <f t="shared" si="3"/>
        <v>0.70833333333333337</v>
      </c>
      <c r="N84" s="2" t="s">
        <v>72</v>
      </c>
      <c r="O84" s="5">
        <v>11</v>
      </c>
      <c r="R84" s="6" t="s">
        <v>1952</v>
      </c>
      <c r="T84" s="6" t="s">
        <v>2179</v>
      </c>
    </row>
    <row r="85" spans="1:20" x14ac:dyDescent="0.35">
      <c r="A85" s="2" t="s">
        <v>1835</v>
      </c>
      <c r="B85" s="5">
        <v>16</v>
      </c>
      <c r="C85" s="4">
        <f t="shared" si="2"/>
        <v>6</v>
      </c>
      <c r="D85" s="3">
        <f t="shared" si="3"/>
        <v>0.72727272727272729</v>
      </c>
      <c r="N85" s="2" t="s">
        <v>316</v>
      </c>
      <c r="O85" s="5">
        <v>11</v>
      </c>
      <c r="R85" s="2" t="s">
        <v>3490</v>
      </c>
      <c r="T85" s="2" t="s">
        <v>3633</v>
      </c>
    </row>
    <row r="86" spans="1:20" x14ac:dyDescent="0.35">
      <c r="A86" s="2" t="s">
        <v>441</v>
      </c>
      <c r="B86" s="5">
        <v>16</v>
      </c>
      <c r="C86" s="4">
        <f t="shared" si="2"/>
        <v>12</v>
      </c>
      <c r="D86" s="3">
        <f t="shared" si="3"/>
        <v>0.5714285714285714</v>
      </c>
      <c r="N86" s="2" t="s">
        <v>61</v>
      </c>
      <c r="O86" s="5">
        <v>11</v>
      </c>
      <c r="R86" s="6" t="s">
        <v>1973</v>
      </c>
      <c r="T86" s="6" t="s">
        <v>241</v>
      </c>
    </row>
    <row r="87" spans="1:20" x14ac:dyDescent="0.35">
      <c r="A87" s="2" t="s">
        <v>1367</v>
      </c>
      <c r="B87" s="5">
        <v>16</v>
      </c>
      <c r="C87" s="4">
        <f t="shared" si="2"/>
        <v>9</v>
      </c>
      <c r="D87" s="3">
        <f t="shared" si="3"/>
        <v>0.64</v>
      </c>
      <c r="N87" s="2" t="s">
        <v>353</v>
      </c>
      <c r="O87" s="5">
        <v>11</v>
      </c>
      <c r="R87" s="2" t="s">
        <v>3516</v>
      </c>
      <c r="T87" s="2" t="s">
        <v>3526</v>
      </c>
    </row>
    <row r="88" spans="1:20" x14ac:dyDescent="0.35">
      <c r="A88" s="2" t="s">
        <v>978</v>
      </c>
      <c r="B88" s="5">
        <v>16</v>
      </c>
      <c r="C88" s="4">
        <f t="shared" si="2"/>
        <v>11</v>
      </c>
      <c r="D88" s="3">
        <f t="shared" si="3"/>
        <v>0.59259259259259256</v>
      </c>
      <c r="N88" s="2" t="s">
        <v>170</v>
      </c>
      <c r="O88" s="5">
        <v>11</v>
      </c>
      <c r="R88" s="6" t="s">
        <v>2083</v>
      </c>
      <c r="T88" s="6" t="s">
        <v>122</v>
      </c>
    </row>
    <row r="89" spans="1:20" x14ac:dyDescent="0.35">
      <c r="A89" s="2" t="s">
        <v>884</v>
      </c>
      <c r="B89" s="5">
        <v>16</v>
      </c>
      <c r="C89" s="4">
        <f t="shared" si="2"/>
        <v>8</v>
      </c>
      <c r="D89" s="3">
        <f t="shared" si="3"/>
        <v>0.66666666666666663</v>
      </c>
      <c r="N89" s="2" t="s">
        <v>5</v>
      </c>
      <c r="O89" s="5">
        <v>11</v>
      </c>
      <c r="R89" s="2" t="s">
        <v>3619</v>
      </c>
      <c r="T89" s="2" t="s">
        <v>3572</v>
      </c>
    </row>
    <row r="90" spans="1:20" x14ac:dyDescent="0.35">
      <c r="A90" s="2" t="s">
        <v>43</v>
      </c>
      <c r="B90" s="5">
        <v>16</v>
      </c>
      <c r="C90" s="4">
        <f t="shared" si="2"/>
        <v>10</v>
      </c>
      <c r="D90" s="3">
        <f t="shared" si="3"/>
        <v>0.61538461538461542</v>
      </c>
      <c r="N90" s="2" t="s">
        <v>325</v>
      </c>
      <c r="O90" s="5">
        <v>11</v>
      </c>
      <c r="R90" s="6" t="s">
        <v>3058</v>
      </c>
      <c r="T90" s="6" t="s">
        <v>276</v>
      </c>
    </row>
    <row r="91" spans="1:20" x14ac:dyDescent="0.35">
      <c r="A91" s="2" t="s">
        <v>269</v>
      </c>
      <c r="B91" s="5">
        <v>16</v>
      </c>
      <c r="C91" s="4">
        <f t="shared" si="2"/>
        <v>8</v>
      </c>
      <c r="D91" s="3">
        <f t="shared" si="3"/>
        <v>0.66666666666666663</v>
      </c>
      <c r="N91" s="2" t="s">
        <v>125</v>
      </c>
      <c r="O91" s="5">
        <v>11</v>
      </c>
      <c r="R91" s="2" t="s">
        <v>3597</v>
      </c>
      <c r="T91" s="2" t="s">
        <v>3676</v>
      </c>
    </row>
    <row r="92" spans="1:20" x14ac:dyDescent="0.35">
      <c r="A92" s="2" t="s">
        <v>96</v>
      </c>
      <c r="B92" s="5">
        <v>16</v>
      </c>
      <c r="C92" s="4">
        <f t="shared" si="2"/>
        <v>8</v>
      </c>
      <c r="D92" s="3">
        <f t="shared" si="3"/>
        <v>0.66666666666666663</v>
      </c>
      <c r="N92" s="2" t="s">
        <v>324</v>
      </c>
      <c r="O92" s="5">
        <v>11</v>
      </c>
      <c r="R92" s="6" t="s">
        <v>2593</v>
      </c>
      <c r="T92" s="6" t="s">
        <v>168</v>
      </c>
    </row>
    <row r="93" spans="1:20" x14ac:dyDescent="0.35">
      <c r="A93" s="2" t="s">
        <v>76</v>
      </c>
      <c r="B93" s="5">
        <v>16</v>
      </c>
      <c r="C93" s="4">
        <f t="shared" si="2"/>
        <v>13</v>
      </c>
      <c r="D93" s="3">
        <f t="shared" si="3"/>
        <v>0.55172413793103448</v>
      </c>
      <c r="N93" s="2" t="s">
        <v>24</v>
      </c>
      <c r="O93" s="5">
        <v>11</v>
      </c>
      <c r="R93" s="2" t="s">
        <v>3598</v>
      </c>
      <c r="T93" s="2" t="s">
        <v>3577</v>
      </c>
    </row>
    <row r="94" spans="1:20" x14ac:dyDescent="0.35">
      <c r="A94" s="2" t="s">
        <v>134</v>
      </c>
      <c r="B94" s="5">
        <v>16</v>
      </c>
      <c r="C94" s="4">
        <f t="shared" si="2"/>
        <v>16</v>
      </c>
      <c r="D94" s="3">
        <f t="shared" si="3"/>
        <v>0.5</v>
      </c>
      <c r="N94" s="2" t="s">
        <v>78</v>
      </c>
      <c r="O94" s="5">
        <v>11</v>
      </c>
      <c r="R94" s="6" t="s">
        <v>2593</v>
      </c>
      <c r="T94" s="6" t="s">
        <v>241</v>
      </c>
    </row>
    <row r="95" spans="1:20" x14ac:dyDescent="0.35">
      <c r="A95" s="2" t="s">
        <v>314</v>
      </c>
      <c r="B95" s="5">
        <v>16</v>
      </c>
      <c r="C95" s="4">
        <f t="shared" si="2"/>
        <v>7</v>
      </c>
      <c r="D95" s="3">
        <f t="shared" si="3"/>
        <v>0.69565217391304346</v>
      </c>
      <c r="N95" s="2" t="s">
        <v>197</v>
      </c>
      <c r="O95" s="5">
        <v>11</v>
      </c>
      <c r="R95" s="2" t="s">
        <v>3523</v>
      </c>
      <c r="T95" s="2" t="s">
        <v>3578</v>
      </c>
    </row>
    <row r="96" spans="1:20" x14ac:dyDescent="0.35">
      <c r="A96" s="2" t="s">
        <v>45</v>
      </c>
      <c r="B96" s="5">
        <v>16</v>
      </c>
      <c r="C96" s="4">
        <f t="shared" si="2"/>
        <v>5</v>
      </c>
      <c r="D96" s="3">
        <f t="shared" si="3"/>
        <v>0.76190476190476186</v>
      </c>
      <c r="N96" s="2" t="s">
        <v>250</v>
      </c>
      <c r="O96" s="5">
        <v>11</v>
      </c>
      <c r="R96" s="6" t="s">
        <v>1986</v>
      </c>
      <c r="T96" s="6" t="s">
        <v>2213</v>
      </c>
    </row>
    <row r="97" spans="1:20" x14ac:dyDescent="0.35">
      <c r="A97" s="2" t="s">
        <v>1874</v>
      </c>
      <c r="B97" s="5">
        <v>15</v>
      </c>
      <c r="C97" s="4">
        <f t="shared" si="2"/>
        <v>11</v>
      </c>
      <c r="D97" s="3">
        <f t="shared" si="3"/>
        <v>0.57692307692307687</v>
      </c>
      <c r="N97" s="2" t="s">
        <v>147</v>
      </c>
      <c r="O97" s="5">
        <v>11</v>
      </c>
      <c r="R97" s="2" t="s">
        <v>3632</v>
      </c>
      <c r="T97" s="2" t="s">
        <v>3558</v>
      </c>
    </row>
    <row r="98" spans="1:20" x14ac:dyDescent="0.35">
      <c r="A98" s="2" t="s">
        <v>928</v>
      </c>
      <c r="B98" s="5">
        <v>15</v>
      </c>
      <c r="C98" s="4">
        <f t="shared" si="2"/>
        <v>8</v>
      </c>
      <c r="D98" s="3">
        <f t="shared" si="3"/>
        <v>0.65217391304347827</v>
      </c>
      <c r="N98" s="2" t="s">
        <v>1815</v>
      </c>
      <c r="O98" s="5">
        <v>10</v>
      </c>
      <c r="R98" s="6" t="s">
        <v>3298</v>
      </c>
      <c r="T98" s="6" t="s">
        <v>337</v>
      </c>
    </row>
    <row r="99" spans="1:20" x14ac:dyDescent="0.35">
      <c r="A99" s="2" t="s">
        <v>1363</v>
      </c>
      <c r="B99" s="5">
        <v>15</v>
      </c>
      <c r="C99" s="4">
        <f t="shared" si="2"/>
        <v>10</v>
      </c>
      <c r="D99" s="3">
        <f t="shared" si="3"/>
        <v>0.6</v>
      </c>
      <c r="N99" s="2" t="s">
        <v>1503</v>
      </c>
      <c r="O99" s="5">
        <v>10</v>
      </c>
      <c r="R99" s="2" t="s">
        <v>3569</v>
      </c>
      <c r="T99" s="2" t="s">
        <v>3559</v>
      </c>
    </row>
    <row r="100" spans="1:20" x14ac:dyDescent="0.35">
      <c r="A100" s="2" t="s">
        <v>301</v>
      </c>
      <c r="B100" s="5">
        <v>15</v>
      </c>
      <c r="C100" s="4">
        <f t="shared" si="2"/>
        <v>8</v>
      </c>
      <c r="D100" s="3">
        <f t="shared" si="3"/>
        <v>0.65217391304347827</v>
      </c>
      <c r="N100" s="2" t="s">
        <v>1810</v>
      </c>
      <c r="O100" s="5">
        <v>10</v>
      </c>
      <c r="R100" s="6" t="s">
        <v>1986</v>
      </c>
      <c r="T100" s="6" t="s">
        <v>236</v>
      </c>
    </row>
    <row r="101" spans="1:20" x14ac:dyDescent="0.35">
      <c r="A101" s="2" t="s">
        <v>1054</v>
      </c>
      <c r="B101" s="5">
        <v>15</v>
      </c>
      <c r="C101" s="4">
        <f t="shared" si="2"/>
        <v>7</v>
      </c>
      <c r="D101" s="3">
        <f t="shared" si="3"/>
        <v>0.68181818181818177</v>
      </c>
      <c r="N101" s="2" t="s">
        <v>1363</v>
      </c>
      <c r="O101" s="5">
        <v>10</v>
      </c>
      <c r="R101" s="2" t="s">
        <v>3501</v>
      </c>
      <c r="T101" s="2" t="s">
        <v>3507</v>
      </c>
    </row>
    <row r="102" spans="1:20" x14ac:dyDescent="0.35">
      <c r="A102" s="2" t="s">
        <v>156</v>
      </c>
      <c r="B102" s="5">
        <v>15</v>
      </c>
      <c r="C102" s="4">
        <f t="shared" si="2"/>
        <v>14</v>
      </c>
      <c r="D102" s="3">
        <f t="shared" si="3"/>
        <v>0.51724137931034486</v>
      </c>
      <c r="N102" s="2" t="s">
        <v>1126</v>
      </c>
      <c r="O102" s="5">
        <v>10</v>
      </c>
      <c r="R102" s="6" t="s">
        <v>2072</v>
      </c>
      <c r="T102" s="6" t="s">
        <v>334</v>
      </c>
    </row>
    <row r="103" spans="1:20" x14ac:dyDescent="0.35">
      <c r="A103" s="2" t="s">
        <v>227</v>
      </c>
      <c r="B103" s="5">
        <v>15</v>
      </c>
      <c r="C103" s="4">
        <f t="shared" si="2"/>
        <v>7</v>
      </c>
      <c r="D103" s="3">
        <f t="shared" si="3"/>
        <v>0.68181818181818177</v>
      </c>
      <c r="N103" s="2" t="s">
        <v>180</v>
      </c>
      <c r="O103" s="5">
        <v>10</v>
      </c>
      <c r="R103" s="2" t="s">
        <v>3611</v>
      </c>
      <c r="T103" s="2" t="s">
        <v>3494</v>
      </c>
    </row>
    <row r="104" spans="1:20" x14ac:dyDescent="0.35">
      <c r="A104" s="2" t="s">
        <v>90</v>
      </c>
      <c r="B104" s="5">
        <v>15</v>
      </c>
      <c r="C104" s="4">
        <f t="shared" si="2"/>
        <v>16</v>
      </c>
      <c r="D104" s="3">
        <f t="shared" si="3"/>
        <v>0.4838709677419355</v>
      </c>
      <c r="N104" s="2" t="s">
        <v>1355</v>
      </c>
      <c r="O104" s="5">
        <v>10</v>
      </c>
      <c r="R104" s="6" t="s">
        <v>2862</v>
      </c>
      <c r="T104" s="6" t="s">
        <v>208</v>
      </c>
    </row>
    <row r="105" spans="1:20" x14ac:dyDescent="0.35">
      <c r="A105" s="2" t="s">
        <v>279</v>
      </c>
      <c r="B105" s="5">
        <v>15</v>
      </c>
      <c r="C105" s="4">
        <f t="shared" si="2"/>
        <v>10</v>
      </c>
      <c r="D105" s="3">
        <f t="shared" si="3"/>
        <v>0.6</v>
      </c>
      <c r="N105" s="2" t="s">
        <v>1136</v>
      </c>
      <c r="O105" s="5">
        <v>10</v>
      </c>
      <c r="R105" s="2" t="s">
        <v>3533</v>
      </c>
      <c r="T105" s="2" t="s">
        <v>3579</v>
      </c>
    </row>
    <row r="106" spans="1:20" x14ac:dyDescent="0.35">
      <c r="A106" s="2" t="s">
        <v>846</v>
      </c>
      <c r="B106" s="5">
        <v>14</v>
      </c>
      <c r="C106" s="4">
        <f t="shared" si="2"/>
        <v>7</v>
      </c>
      <c r="D106" s="3">
        <f t="shared" si="3"/>
        <v>0.66666666666666663</v>
      </c>
      <c r="N106" s="2" t="s">
        <v>866</v>
      </c>
      <c r="O106" s="5">
        <v>10</v>
      </c>
      <c r="R106" s="6" t="s">
        <v>1992</v>
      </c>
      <c r="T106" s="6" t="s">
        <v>928</v>
      </c>
    </row>
    <row r="107" spans="1:20" x14ac:dyDescent="0.35">
      <c r="A107" s="2" t="s">
        <v>867</v>
      </c>
      <c r="B107" s="5">
        <v>14</v>
      </c>
      <c r="C107" s="4">
        <f t="shared" si="2"/>
        <v>12</v>
      </c>
      <c r="D107" s="3">
        <f t="shared" si="3"/>
        <v>0.53846153846153844</v>
      </c>
      <c r="N107" s="2" t="s">
        <v>802</v>
      </c>
      <c r="O107" s="5">
        <v>10</v>
      </c>
      <c r="R107" s="2" t="s">
        <v>3546</v>
      </c>
      <c r="T107" s="2" t="s">
        <v>3580</v>
      </c>
    </row>
    <row r="108" spans="1:20" x14ac:dyDescent="0.35">
      <c r="A108" s="2" t="s">
        <v>117</v>
      </c>
      <c r="B108" s="5">
        <v>14</v>
      </c>
      <c r="C108" s="4">
        <f t="shared" si="2"/>
        <v>9</v>
      </c>
      <c r="D108" s="3">
        <f t="shared" si="3"/>
        <v>0.60869565217391308</v>
      </c>
      <c r="N108" s="2" t="s">
        <v>281</v>
      </c>
      <c r="O108" s="5">
        <v>10</v>
      </c>
      <c r="R108" s="6" t="s">
        <v>1952</v>
      </c>
      <c r="T108" s="6" t="s">
        <v>242</v>
      </c>
    </row>
    <row r="109" spans="1:20" x14ac:dyDescent="0.35">
      <c r="A109" s="2" t="s">
        <v>290</v>
      </c>
      <c r="B109" s="5">
        <v>14</v>
      </c>
      <c r="C109" s="4">
        <f t="shared" si="2"/>
        <v>9</v>
      </c>
      <c r="D109" s="3">
        <f t="shared" si="3"/>
        <v>0.60869565217391308</v>
      </c>
      <c r="N109" s="2" t="s">
        <v>26</v>
      </c>
      <c r="O109" s="5">
        <v>10</v>
      </c>
      <c r="R109" s="2" t="s">
        <v>3547</v>
      </c>
      <c r="T109" s="2" t="s">
        <v>3556</v>
      </c>
    </row>
    <row r="110" spans="1:20" x14ac:dyDescent="0.35">
      <c r="A110" s="2" t="s">
        <v>220</v>
      </c>
      <c r="B110" s="5">
        <v>14</v>
      </c>
      <c r="C110" s="4">
        <f t="shared" si="2"/>
        <v>10</v>
      </c>
      <c r="D110" s="3">
        <f t="shared" si="3"/>
        <v>0.58333333333333337</v>
      </c>
      <c r="N110" s="2" t="s">
        <v>111</v>
      </c>
      <c r="O110" s="5">
        <v>10</v>
      </c>
      <c r="R110" s="6" t="s">
        <v>1952</v>
      </c>
      <c r="T110" s="6" t="s">
        <v>34</v>
      </c>
    </row>
    <row r="111" spans="1:20" x14ac:dyDescent="0.35">
      <c r="A111" s="2" t="s">
        <v>98</v>
      </c>
      <c r="B111" s="5">
        <v>14</v>
      </c>
      <c r="C111" s="4">
        <f t="shared" si="2"/>
        <v>12</v>
      </c>
      <c r="D111" s="3">
        <f t="shared" si="3"/>
        <v>0.53846153846153844</v>
      </c>
      <c r="N111" s="2" t="s">
        <v>34</v>
      </c>
      <c r="O111" s="5">
        <v>10</v>
      </c>
      <c r="R111" s="2" t="s">
        <v>3491</v>
      </c>
      <c r="T111" s="2" t="s">
        <v>3508</v>
      </c>
    </row>
    <row r="112" spans="1:20" x14ac:dyDescent="0.35">
      <c r="A112" s="2" t="s">
        <v>191</v>
      </c>
      <c r="B112" s="5">
        <v>14</v>
      </c>
      <c r="C112" s="4">
        <f t="shared" si="2"/>
        <v>11</v>
      </c>
      <c r="D112" s="3">
        <f t="shared" si="3"/>
        <v>0.56000000000000005</v>
      </c>
      <c r="N112" s="2" t="s">
        <v>138</v>
      </c>
      <c r="O112" s="5">
        <v>10</v>
      </c>
      <c r="R112" s="6" t="s">
        <v>1969</v>
      </c>
      <c r="T112" s="6" t="s">
        <v>313</v>
      </c>
    </row>
    <row r="113" spans="1:20" x14ac:dyDescent="0.35">
      <c r="A113" s="2" t="s">
        <v>266</v>
      </c>
      <c r="B113" s="5">
        <v>14</v>
      </c>
      <c r="C113" s="4">
        <f t="shared" si="2"/>
        <v>9</v>
      </c>
      <c r="D113" s="3">
        <f t="shared" si="3"/>
        <v>0.60869565217391308</v>
      </c>
      <c r="N113" s="2" t="s">
        <v>69</v>
      </c>
      <c r="O113" s="5">
        <v>10</v>
      </c>
      <c r="R113" s="2" t="s">
        <v>3515</v>
      </c>
      <c r="T113" s="2" t="s">
        <v>3495</v>
      </c>
    </row>
    <row r="114" spans="1:20" x14ac:dyDescent="0.35">
      <c r="A114" s="2" t="s">
        <v>206</v>
      </c>
      <c r="B114" s="5">
        <v>14</v>
      </c>
      <c r="C114" s="4">
        <f t="shared" si="2"/>
        <v>9</v>
      </c>
      <c r="D114" s="3">
        <f t="shared" si="3"/>
        <v>0.60869565217391308</v>
      </c>
      <c r="N114" s="2" t="s">
        <v>43</v>
      </c>
      <c r="O114" s="5">
        <v>10</v>
      </c>
      <c r="R114" s="6" t="s">
        <v>2083</v>
      </c>
      <c r="T114" s="6" t="s">
        <v>313</v>
      </c>
    </row>
    <row r="115" spans="1:20" x14ac:dyDescent="0.35">
      <c r="A115" s="2" t="s">
        <v>142</v>
      </c>
      <c r="B115" s="5">
        <v>14</v>
      </c>
      <c r="C115" s="4">
        <f t="shared" si="2"/>
        <v>7</v>
      </c>
      <c r="D115" s="3">
        <f t="shared" si="3"/>
        <v>0.66666666666666663</v>
      </c>
      <c r="N115" s="2" t="s">
        <v>172</v>
      </c>
      <c r="O115" s="5">
        <v>10</v>
      </c>
      <c r="R115" s="2" t="s">
        <v>3620</v>
      </c>
      <c r="T115" s="2" t="s">
        <v>3581</v>
      </c>
    </row>
    <row r="116" spans="1:20" x14ac:dyDescent="0.35">
      <c r="A116" s="2" t="s">
        <v>199</v>
      </c>
      <c r="B116" s="5">
        <v>14</v>
      </c>
      <c r="C116" s="4">
        <f t="shared" si="2"/>
        <v>6</v>
      </c>
      <c r="D116" s="3">
        <f t="shared" si="3"/>
        <v>0.7</v>
      </c>
      <c r="N116" s="2" t="s">
        <v>300</v>
      </c>
      <c r="O116" s="5">
        <v>10</v>
      </c>
      <c r="R116" s="6" t="s">
        <v>2986</v>
      </c>
      <c r="T116" s="6" t="s">
        <v>300</v>
      </c>
    </row>
    <row r="117" spans="1:20" x14ac:dyDescent="0.35">
      <c r="A117" s="2" t="s">
        <v>61</v>
      </c>
      <c r="B117" s="5">
        <v>14</v>
      </c>
      <c r="C117" s="4">
        <f t="shared" si="2"/>
        <v>11</v>
      </c>
      <c r="D117" s="3">
        <f t="shared" si="3"/>
        <v>0.56000000000000005</v>
      </c>
      <c r="N117" s="2" t="s">
        <v>135</v>
      </c>
      <c r="O117" s="5">
        <v>10</v>
      </c>
      <c r="R117" s="2" t="s">
        <v>3595</v>
      </c>
      <c r="T117" s="2" t="s">
        <v>3582</v>
      </c>
    </row>
    <row r="118" spans="1:20" x14ac:dyDescent="0.35">
      <c r="A118" s="2" t="s">
        <v>59</v>
      </c>
      <c r="B118" s="5">
        <v>14</v>
      </c>
      <c r="C118" s="4">
        <f t="shared" si="2"/>
        <v>9</v>
      </c>
      <c r="D118" s="3">
        <f t="shared" si="3"/>
        <v>0.60869565217391308</v>
      </c>
      <c r="N118" s="2" t="s">
        <v>63</v>
      </c>
      <c r="O118" s="5">
        <v>10</v>
      </c>
      <c r="R118" s="6" t="s">
        <v>2593</v>
      </c>
      <c r="T118" s="6" t="s">
        <v>2003</v>
      </c>
    </row>
    <row r="119" spans="1:20" x14ac:dyDescent="0.35">
      <c r="A119" s="2" t="s">
        <v>41</v>
      </c>
      <c r="B119" s="5">
        <v>14</v>
      </c>
      <c r="C119" s="4">
        <f t="shared" si="2"/>
        <v>12</v>
      </c>
      <c r="D119" s="3">
        <f t="shared" si="3"/>
        <v>0.53846153846153844</v>
      </c>
      <c r="N119" s="2" t="s">
        <v>19</v>
      </c>
      <c r="O119" s="5">
        <v>10</v>
      </c>
      <c r="R119" s="2" t="s">
        <v>3596</v>
      </c>
      <c r="T119" s="2" t="s">
        <v>3555</v>
      </c>
    </row>
    <row r="120" spans="1:20" x14ac:dyDescent="0.35">
      <c r="A120" s="2" t="s">
        <v>80</v>
      </c>
      <c r="B120" s="5">
        <v>14</v>
      </c>
      <c r="C120" s="4">
        <f t="shared" si="2"/>
        <v>9</v>
      </c>
      <c r="D120" s="3">
        <f t="shared" si="3"/>
        <v>0.60869565217391308</v>
      </c>
      <c r="N120" s="2" t="s">
        <v>115</v>
      </c>
      <c r="O120" s="5">
        <v>10</v>
      </c>
      <c r="R120" s="6" t="s">
        <v>2593</v>
      </c>
      <c r="T120" s="6" t="s">
        <v>955</v>
      </c>
    </row>
    <row r="121" spans="1:20" x14ac:dyDescent="0.35">
      <c r="A121" s="2" t="s">
        <v>135</v>
      </c>
      <c r="B121" s="5">
        <v>13</v>
      </c>
      <c r="C121" s="4">
        <f t="shared" si="2"/>
        <v>10</v>
      </c>
      <c r="D121" s="3">
        <f t="shared" si="3"/>
        <v>0.56521739130434778</v>
      </c>
      <c r="N121" s="2" t="s">
        <v>232</v>
      </c>
      <c r="O121" s="5">
        <v>10</v>
      </c>
      <c r="R121" s="2" t="s">
        <v>3524</v>
      </c>
      <c r="T121" s="6" t="s">
        <v>234</v>
      </c>
    </row>
    <row r="122" spans="1:20" x14ac:dyDescent="0.35">
      <c r="A122" s="2" t="s">
        <v>1857</v>
      </c>
      <c r="B122" s="5">
        <v>13</v>
      </c>
      <c r="C122" s="4">
        <f t="shared" si="2"/>
        <v>7</v>
      </c>
      <c r="D122" s="3">
        <f t="shared" si="3"/>
        <v>0.65</v>
      </c>
      <c r="N122" s="2" t="s">
        <v>260</v>
      </c>
      <c r="O122" s="5">
        <v>10</v>
      </c>
      <c r="R122" s="6" t="s">
        <v>1986</v>
      </c>
      <c r="T122" s="2" t="s">
        <v>3509</v>
      </c>
    </row>
    <row r="123" spans="1:20" x14ac:dyDescent="0.35">
      <c r="A123" s="2" t="s">
        <v>1816</v>
      </c>
      <c r="B123" s="5">
        <v>13</v>
      </c>
      <c r="C123" s="4">
        <f t="shared" si="2"/>
        <v>6</v>
      </c>
      <c r="D123" s="3">
        <f t="shared" si="3"/>
        <v>0.68421052631578949</v>
      </c>
      <c r="N123" s="2" t="s">
        <v>62</v>
      </c>
      <c r="O123" s="5">
        <v>10</v>
      </c>
      <c r="R123" s="2" t="s">
        <v>3631</v>
      </c>
      <c r="T123" s="6" t="s">
        <v>234</v>
      </c>
    </row>
    <row r="124" spans="1:20" x14ac:dyDescent="0.35">
      <c r="A124" s="2" t="s">
        <v>1468</v>
      </c>
      <c r="B124" s="5">
        <v>13</v>
      </c>
      <c r="C124" s="4">
        <f t="shared" si="2"/>
        <v>5</v>
      </c>
      <c r="D124" s="3">
        <f t="shared" si="3"/>
        <v>0.72222222222222221</v>
      </c>
      <c r="N124" s="2" t="s">
        <v>220</v>
      </c>
      <c r="O124" s="5">
        <v>10</v>
      </c>
      <c r="R124" s="6" t="s">
        <v>1952</v>
      </c>
      <c r="T124" s="2" t="s">
        <v>3496</v>
      </c>
    </row>
    <row r="125" spans="1:20" x14ac:dyDescent="0.35">
      <c r="A125" s="2" t="s">
        <v>358</v>
      </c>
      <c r="B125" s="5">
        <v>13</v>
      </c>
      <c r="C125" s="4">
        <f t="shared" si="2"/>
        <v>4</v>
      </c>
      <c r="D125" s="3">
        <f t="shared" si="3"/>
        <v>0.76470588235294112</v>
      </c>
      <c r="N125" s="2" t="s">
        <v>126</v>
      </c>
      <c r="O125" s="5">
        <v>10</v>
      </c>
      <c r="R125" s="2" t="s">
        <v>3570</v>
      </c>
      <c r="T125" s="6" t="s">
        <v>227</v>
      </c>
    </row>
    <row r="126" spans="1:20" x14ac:dyDescent="0.35">
      <c r="A126" s="2" t="s">
        <v>1376</v>
      </c>
      <c r="B126" s="5">
        <v>13</v>
      </c>
      <c r="C126" s="4">
        <f t="shared" si="2"/>
        <v>8</v>
      </c>
      <c r="D126" s="3">
        <f t="shared" si="3"/>
        <v>0.61904761904761907</v>
      </c>
      <c r="N126" s="2" t="s">
        <v>313</v>
      </c>
      <c r="O126" s="5">
        <v>10</v>
      </c>
      <c r="R126" s="6" t="s">
        <v>1986</v>
      </c>
      <c r="T126" s="2" t="s">
        <v>3583</v>
      </c>
    </row>
    <row r="127" spans="1:20" x14ac:dyDescent="0.35">
      <c r="A127" s="2" t="s">
        <v>973</v>
      </c>
      <c r="B127" s="5">
        <v>13</v>
      </c>
      <c r="C127" s="4">
        <f t="shared" si="2"/>
        <v>12</v>
      </c>
      <c r="D127" s="3">
        <f t="shared" si="3"/>
        <v>0.52</v>
      </c>
      <c r="N127" s="2" t="s">
        <v>280</v>
      </c>
      <c r="O127" s="5">
        <v>10</v>
      </c>
      <c r="R127" s="2" t="s">
        <v>3502</v>
      </c>
      <c r="T127" s="6" t="s">
        <v>241</v>
      </c>
    </row>
    <row r="128" spans="1:20" x14ac:dyDescent="0.35">
      <c r="A128" s="2" t="s">
        <v>864</v>
      </c>
      <c r="B128" s="5">
        <v>13</v>
      </c>
      <c r="C128" s="4">
        <f t="shared" si="2"/>
        <v>9</v>
      </c>
      <c r="D128" s="3">
        <f t="shared" si="3"/>
        <v>0.59090909090909094</v>
      </c>
      <c r="N128" s="2" t="s">
        <v>47</v>
      </c>
      <c r="O128" s="5">
        <v>10</v>
      </c>
      <c r="R128" s="6" t="s">
        <v>1975</v>
      </c>
      <c r="T128" s="2" t="s">
        <v>3561</v>
      </c>
    </row>
    <row r="129" spans="1:20" x14ac:dyDescent="0.35">
      <c r="A129" s="2" t="s">
        <v>243</v>
      </c>
      <c r="B129" s="5">
        <v>13</v>
      </c>
      <c r="C129" s="4">
        <f t="shared" si="2"/>
        <v>7</v>
      </c>
      <c r="D129" s="3">
        <f t="shared" si="3"/>
        <v>0.65</v>
      </c>
      <c r="N129" s="2" t="s">
        <v>228</v>
      </c>
      <c r="O129" s="5">
        <v>10</v>
      </c>
      <c r="R129" s="2" t="s">
        <v>3606</v>
      </c>
      <c r="T129" s="6" t="s">
        <v>1857</v>
      </c>
    </row>
    <row r="130" spans="1:20" x14ac:dyDescent="0.35">
      <c r="A130" s="2" t="s">
        <v>205</v>
      </c>
      <c r="B130" s="5">
        <v>13</v>
      </c>
      <c r="C130" s="4">
        <f t="shared" si="2"/>
        <v>12</v>
      </c>
      <c r="D130" s="3">
        <f t="shared" si="3"/>
        <v>0.52</v>
      </c>
      <c r="N130" s="2" t="s">
        <v>166</v>
      </c>
      <c r="O130" s="5">
        <v>10</v>
      </c>
      <c r="R130" s="6" t="s">
        <v>1973</v>
      </c>
      <c r="T130" s="2" t="s">
        <v>3552</v>
      </c>
    </row>
    <row r="131" spans="1:20" x14ac:dyDescent="0.35">
      <c r="A131" s="2" t="s">
        <v>51</v>
      </c>
      <c r="B131" s="5">
        <v>13</v>
      </c>
      <c r="C131" s="4">
        <f t="shared" si="2"/>
        <v>15</v>
      </c>
      <c r="D131" s="3">
        <f t="shared" si="3"/>
        <v>0.4642857142857143</v>
      </c>
      <c r="N131" s="2" t="s">
        <v>279</v>
      </c>
      <c r="O131" s="5">
        <v>10</v>
      </c>
      <c r="R131" s="2" t="s">
        <v>3532</v>
      </c>
      <c r="T131" s="6" t="s">
        <v>1829</v>
      </c>
    </row>
    <row r="132" spans="1:20" x14ac:dyDescent="0.35">
      <c r="A132" s="2" t="s">
        <v>280</v>
      </c>
      <c r="B132" s="5">
        <v>13</v>
      </c>
      <c r="C132" s="4">
        <f t="shared" si="2"/>
        <v>10</v>
      </c>
      <c r="D132" s="3">
        <f t="shared" si="3"/>
        <v>0.56521739130434778</v>
      </c>
      <c r="N132" s="2" t="s">
        <v>60</v>
      </c>
      <c r="O132" s="5">
        <v>10</v>
      </c>
      <c r="R132" s="6" t="s">
        <v>1994</v>
      </c>
      <c r="T132" s="2" t="s">
        <v>3553</v>
      </c>
    </row>
    <row r="133" spans="1:20" x14ac:dyDescent="0.35">
      <c r="A133" s="2" t="s">
        <v>188</v>
      </c>
      <c r="B133" s="5">
        <v>13</v>
      </c>
      <c r="C133" s="4">
        <f t="shared" ref="C133:C196" si="4">IFERROR(VLOOKUP(A133,N:O,2,FALSE),0)</f>
        <v>5</v>
      </c>
      <c r="D133" s="3">
        <f t="shared" si="3"/>
        <v>0.72222222222222221</v>
      </c>
      <c r="N133" s="2" t="s">
        <v>1821</v>
      </c>
      <c r="O133" s="5">
        <v>9</v>
      </c>
      <c r="R133" s="2" t="s">
        <v>3573</v>
      </c>
      <c r="T133" s="6" t="s">
        <v>47</v>
      </c>
    </row>
    <row r="134" spans="1:20" x14ac:dyDescent="0.35">
      <c r="A134" s="2" t="s">
        <v>258</v>
      </c>
      <c r="B134" s="5">
        <v>13</v>
      </c>
      <c r="C134" s="4">
        <f t="shared" si="4"/>
        <v>9</v>
      </c>
      <c r="D134" s="3">
        <f t="shared" ref="D134:D197" si="5">B134/(B134+C134)</f>
        <v>0.59090909090909094</v>
      </c>
      <c r="N134" s="2" t="s">
        <v>1524</v>
      </c>
      <c r="O134" s="5">
        <v>9</v>
      </c>
      <c r="R134" s="6" t="s">
        <v>2186</v>
      </c>
      <c r="T134" s="2" t="s">
        <v>3560</v>
      </c>
    </row>
    <row r="135" spans="1:20" x14ac:dyDescent="0.35">
      <c r="A135" s="2" t="s">
        <v>357</v>
      </c>
      <c r="B135" s="5">
        <v>13</v>
      </c>
      <c r="C135" s="4">
        <f t="shared" si="4"/>
        <v>11</v>
      </c>
      <c r="D135" s="3">
        <f t="shared" si="5"/>
        <v>0.54166666666666663</v>
      </c>
      <c r="N135" s="2" t="s">
        <v>1510</v>
      </c>
      <c r="O135" s="5">
        <v>9</v>
      </c>
      <c r="R135" s="2" t="s">
        <v>3574</v>
      </c>
      <c r="T135" s="6" t="s">
        <v>242</v>
      </c>
    </row>
    <row r="136" spans="1:20" x14ac:dyDescent="0.35">
      <c r="A136" s="2" t="s">
        <v>494</v>
      </c>
      <c r="B136" s="5">
        <v>13</v>
      </c>
      <c r="C136" s="4">
        <f t="shared" si="4"/>
        <v>9</v>
      </c>
      <c r="D136" s="3">
        <f t="shared" si="5"/>
        <v>0.59090909090909094</v>
      </c>
      <c r="N136" s="2" t="s">
        <v>1902</v>
      </c>
      <c r="O136" s="5">
        <v>9</v>
      </c>
      <c r="R136" s="6" t="s">
        <v>2186</v>
      </c>
      <c r="T136" s="2" t="s">
        <v>3551</v>
      </c>
    </row>
    <row r="137" spans="1:20" x14ac:dyDescent="0.35">
      <c r="A137" s="2" t="s">
        <v>11</v>
      </c>
      <c r="B137" s="5">
        <v>13</v>
      </c>
      <c r="C137" s="4">
        <f t="shared" si="4"/>
        <v>5</v>
      </c>
      <c r="D137" s="3">
        <f t="shared" si="5"/>
        <v>0.72222222222222221</v>
      </c>
      <c r="N137" s="2" t="s">
        <v>974</v>
      </c>
      <c r="O137" s="5">
        <v>9</v>
      </c>
      <c r="R137" s="2" t="s">
        <v>3548</v>
      </c>
      <c r="T137" s="6" t="s">
        <v>118</v>
      </c>
    </row>
    <row r="138" spans="1:20" x14ac:dyDescent="0.35">
      <c r="A138" s="2" t="s">
        <v>324</v>
      </c>
      <c r="B138" s="5">
        <v>13</v>
      </c>
      <c r="C138" s="4">
        <f t="shared" si="4"/>
        <v>11</v>
      </c>
      <c r="D138" s="3">
        <f t="shared" si="5"/>
        <v>0.54166666666666663</v>
      </c>
      <c r="N138" s="2" t="s">
        <v>935</v>
      </c>
      <c r="O138" s="5">
        <v>9</v>
      </c>
      <c r="R138" s="6" t="s">
        <v>1952</v>
      </c>
      <c r="T138" s="2" t="s">
        <v>3693</v>
      </c>
    </row>
    <row r="139" spans="1:20" x14ac:dyDescent="0.35">
      <c r="A139" s="2" t="s">
        <v>4</v>
      </c>
      <c r="B139" s="5">
        <v>13</v>
      </c>
      <c r="C139" s="4">
        <f t="shared" si="4"/>
        <v>14</v>
      </c>
      <c r="D139" s="3">
        <f t="shared" si="5"/>
        <v>0.48148148148148145</v>
      </c>
      <c r="N139" s="2" t="s">
        <v>1272</v>
      </c>
      <c r="O139" s="5">
        <v>9</v>
      </c>
      <c r="R139" s="2" t="s">
        <v>3492</v>
      </c>
      <c r="T139" s="6" t="s">
        <v>1291</v>
      </c>
    </row>
    <row r="140" spans="1:20" x14ac:dyDescent="0.35">
      <c r="A140" s="2" t="s">
        <v>353</v>
      </c>
      <c r="B140" s="5">
        <v>13</v>
      </c>
      <c r="C140" s="4">
        <f t="shared" si="4"/>
        <v>11</v>
      </c>
      <c r="D140" s="3">
        <f t="shared" si="5"/>
        <v>0.54166666666666663</v>
      </c>
      <c r="N140" s="2" t="s">
        <v>1381</v>
      </c>
      <c r="O140" s="5">
        <v>9</v>
      </c>
      <c r="R140" s="6" t="s">
        <v>1975</v>
      </c>
      <c r="T140" s="2" t="s">
        <v>3623</v>
      </c>
    </row>
    <row r="141" spans="1:20" x14ac:dyDescent="0.35">
      <c r="A141" s="2" t="s">
        <v>2490</v>
      </c>
      <c r="B141" s="5">
        <v>12</v>
      </c>
      <c r="C141" s="4">
        <f t="shared" si="4"/>
        <v>4</v>
      </c>
      <c r="D141" s="3">
        <f t="shared" si="5"/>
        <v>0.75</v>
      </c>
      <c r="N141" s="2" t="s">
        <v>1302</v>
      </c>
      <c r="O141" s="5">
        <v>9</v>
      </c>
      <c r="R141" s="2" t="s">
        <v>3510</v>
      </c>
      <c r="T141" s="6" t="s">
        <v>2256</v>
      </c>
    </row>
    <row r="142" spans="1:20" x14ac:dyDescent="0.35">
      <c r="A142" s="2" t="s">
        <v>228</v>
      </c>
      <c r="B142" s="5">
        <v>12</v>
      </c>
      <c r="C142" s="4">
        <f t="shared" si="4"/>
        <v>10</v>
      </c>
      <c r="D142" s="3">
        <f t="shared" si="5"/>
        <v>0.54545454545454541</v>
      </c>
      <c r="N142" s="2" t="s">
        <v>1367</v>
      </c>
      <c r="O142" s="5">
        <v>9</v>
      </c>
      <c r="R142" s="6" t="s">
        <v>2083</v>
      </c>
      <c r="T142" s="2" t="s">
        <v>3719</v>
      </c>
    </row>
    <row r="143" spans="1:20" x14ac:dyDescent="0.35">
      <c r="A143" s="2" t="s">
        <v>1873</v>
      </c>
      <c r="B143" s="5">
        <v>12</v>
      </c>
      <c r="C143" s="4">
        <f t="shared" si="4"/>
        <v>5</v>
      </c>
      <c r="D143" s="3">
        <f t="shared" si="5"/>
        <v>0.70588235294117652</v>
      </c>
      <c r="N143" s="2" t="s">
        <v>872</v>
      </c>
      <c r="O143" s="5">
        <v>9</v>
      </c>
      <c r="R143" s="2" t="s">
        <v>3638</v>
      </c>
      <c r="T143" s="6" t="s">
        <v>3163</v>
      </c>
    </row>
    <row r="144" spans="1:20" x14ac:dyDescent="0.35">
      <c r="A144" s="2" t="s">
        <v>1820</v>
      </c>
      <c r="B144" s="5">
        <v>12</v>
      </c>
      <c r="C144" s="4">
        <f t="shared" si="4"/>
        <v>4</v>
      </c>
      <c r="D144" s="3">
        <f t="shared" si="5"/>
        <v>0.75</v>
      </c>
      <c r="N144" s="2" t="s">
        <v>871</v>
      </c>
      <c r="O144" s="5">
        <v>9</v>
      </c>
      <c r="R144" s="6" t="s">
        <v>2076</v>
      </c>
      <c r="T144" s="2" t="s">
        <v>3562</v>
      </c>
    </row>
    <row r="145" spans="1:20" x14ac:dyDescent="0.35">
      <c r="A145" s="2" t="s">
        <v>120</v>
      </c>
      <c r="B145" s="5">
        <v>12</v>
      </c>
      <c r="C145" s="4">
        <f t="shared" si="4"/>
        <v>14</v>
      </c>
      <c r="D145" s="3">
        <f t="shared" si="5"/>
        <v>0.46153846153846156</v>
      </c>
      <c r="N145" s="2" t="s">
        <v>1265</v>
      </c>
      <c r="O145" s="5">
        <v>9</v>
      </c>
      <c r="R145" s="2" t="s">
        <v>3618</v>
      </c>
      <c r="T145" s="6" t="s">
        <v>1829</v>
      </c>
    </row>
    <row r="146" spans="1:20" x14ac:dyDescent="0.35">
      <c r="A146" s="2" t="s">
        <v>1569</v>
      </c>
      <c r="B146" s="5">
        <v>12</v>
      </c>
      <c r="C146" s="4">
        <f t="shared" si="4"/>
        <v>5</v>
      </c>
      <c r="D146" s="3">
        <f t="shared" si="5"/>
        <v>0.70588235294117652</v>
      </c>
      <c r="N146" s="2" t="s">
        <v>1074</v>
      </c>
      <c r="O146" s="5">
        <v>9</v>
      </c>
      <c r="R146" s="6" t="s">
        <v>2986</v>
      </c>
      <c r="T146" s="2" t="s">
        <v>3726</v>
      </c>
    </row>
    <row r="147" spans="1:20" x14ac:dyDescent="0.35">
      <c r="A147" s="2" t="s">
        <v>927</v>
      </c>
      <c r="B147" s="5">
        <v>12</v>
      </c>
      <c r="C147" s="4">
        <f t="shared" si="4"/>
        <v>8</v>
      </c>
      <c r="D147" s="3">
        <f t="shared" si="5"/>
        <v>0.6</v>
      </c>
      <c r="N147" s="2" t="s">
        <v>1010</v>
      </c>
      <c r="O147" s="5">
        <v>9</v>
      </c>
      <c r="R147" s="2" t="s">
        <v>3594</v>
      </c>
      <c r="T147" s="6" t="s">
        <v>972</v>
      </c>
    </row>
    <row r="148" spans="1:20" x14ac:dyDescent="0.35">
      <c r="A148" s="2" t="s">
        <v>1265</v>
      </c>
      <c r="B148" s="5">
        <v>12</v>
      </c>
      <c r="C148" s="4">
        <f t="shared" si="4"/>
        <v>9</v>
      </c>
      <c r="D148" s="3">
        <f t="shared" si="5"/>
        <v>0.5714285714285714</v>
      </c>
      <c r="N148" s="2" t="s">
        <v>963</v>
      </c>
      <c r="O148" s="5">
        <v>9</v>
      </c>
      <c r="R148" s="6" t="s">
        <v>2593</v>
      </c>
      <c r="T148" s="2" t="s">
        <v>3738</v>
      </c>
    </row>
    <row r="149" spans="1:20" x14ac:dyDescent="0.35">
      <c r="A149" s="2" t="s">
        <v>115</v>
      </c>
      <c r="B149" s="5">
        <v>12</v>
      </c>
      <c r="C149" s="4">
        <f t="shared" si="4"/>
        <v>10</v>
      </c>
      <c r="D149" s="3">
        <f t="shared" si="5"/>
        <v>0.54545454545454541</v>
      </c>
      <c r="N149" s="2" t="s">
        <v>1053</v>
      </c>
      <c r="O149" s="5">
        <v>9</v>
      </c>
      <c r="R149" s="2" t="s">
        <v>3593</v>
      </c>
      <c r="T149" s="6" t="s">
        <v>241</v>
      </c>
    </row>
    <row r="150" spans="1:20" x14ac:dyDescent="0.35">
      <c r="A150" s="2" t="s">
        <v>1292</v>
      </c>
      <c r="B150" s="5">
        <v>12</v>
      </c>
      <c r="C150" s="4">
        <f t="shared" si="4"/>
        <v>8</v>
      </c>
      <c r="D150" s="3">
        <f t="shared" si="5"/>
        <v>0.6</v>
      </c>
      <c r="N150" s="2" t="s">
        <v>1022</v>
      </c>
      <c r="O150" s="5">
        <v>9</v>
      </c>
      <c r="R150" s="6" t="s">
        <v>2593</v>
      </c>
      <c r="T150" s="2" t="s">
        <v>3755</v>
      </c>
    </row>
    <row r="151" spans="1:20" x14ac:dyDescent="0.35">
      <c r="A151" s="2" t="s">
        <v>129</v>
      </c>
      <c r="B151" s="5">
        <v>12</v>
      </c>
      <c r="C151" s="4">
        <f t="shared" si="4"/>
        <v>5</v>
      </c>
      <c r="D151" s="3">
        <f t="shared" si="5"/>
        <v>0.70588235294117652</v>
      </c>
      <c r="N151" s="2" t="s">
        <v>951</v>
      </c>
      <c r="O151" s="5">
        <v>9</v>
      </c>
      <c r="R151" s="2" t="s">
        <v>3525</v>
      </c>
      <c r="T151" s="6" t="s">
        <v>1403</v>
      </c>
    </row>
    <row r="152" spans="1:20" x14ac:dyDescent="0.35">
      <c r="A152" s="2" t="s">
        <v>854</v>
      </c>
      <c r="B152" s="5">
        <v>12</v>
      </c>
      <c r="C152" s="4">
        <f t="shared" si="4"/>
        <v>4</v>
      </c>
      <c r="D152" s="3">
        <f t="shared" si="5"/>
        <v>0.75</v>
      </c>
      <c r="N152" s="2" t="s">
        <v>1090</v>
      </c>
      <c r="O152" s="5">
        <v>9</v>
      </c>
      <c r="R152" s="6" t="s">
        <v>1986</v>
      </c>
      <c r="T152" s="2" t="s">
        <v>3763</v>
      </c>
    </row>
    <row r="153" spans="1:20" x14ac:dyDescent="0.35">
      <c r="A153" s="2" t="s">
        <v>265</v>
      </c>
      <c r="B153" s="5">
        <v>12</v>
      </c>
      <c r="C153" s="4">
        <f t="shared" si="4"/>
        <v>7</v>
      </c>
      <c r="D153" s="3">
        <f t="shared" si="5"/>
        <v>0.63157894736842102</v>
      </c>
      <c r="N153" s="2" t="s">
        <v>200</v>
      </c>
      <c r="O153" s="5">
        <v>9</v>
      </c>
      <c r="R153" s="2" t="s">
        <v>3629</v>
      </c>
      <c r="T153" s="6" t="s">
        <v>262</v>
      </c>
    </row>
    <row r="154" spans="1:20" x14ac:dyDescent="0.35">
      <c r="A154" s="2" t="s">
        <v>176</v>
      </c>
      <c r="B154" s="5">
        <v>12</v>
      </c>
      <c r="C154" s="4">
        <f t="shared" si="4"/>
        <v>6</v>
      </c>
      <c r="D154" s="3">
        <f t="shared" si="5"/>
        <v>0.66666666666666663</v>
      </c>
      <c r="N154" s="2" t="s">
        <v>266</v>
      </c>
      <c r="O154" s="5">
        <v>9</v>
      </c>
      <c r="R154" s="6" t="s">
        <v>3298</v>
      </c>
      <c r="T154" s="2" t="s">
        <v>3764</v>
      </c>
    </row>
    <row r="155" spans="1:20" x14ac:dyDescent="0.35">
      <c r="A155" s="2" t="s">
        <v>256</v>
      </c>
      <c r="B155" s="5">
        <v>12</v>
      </c>
      <c r="C155" s="4">
        <f t="shared" si="4"/>
        <v>9</v>
      </c>
      <c r="D155" s="3">
        <f t="shared" si="5"/>
        <v>0.5714285714285714</v>
      </c>
      <c r="N155" s="2" t="s">
        <v>206</v>
      </c>
      <c r="O155" s="5">
        <v>9</v>
      </c>
      <c r="R155" s="2" t="s">
        <v>3571</v>
      </c>
      <c r="T155" s="6" t="s">
        <v>1685</v>
      </c>
    </row>
    <row r="156" spans="1:20" x14ac:dyDescent="0.35">
      <c r="A156" s="2" t="s">
        <v>493</v>
      </c>
      <c r="B156" s="5">
        <v>12</v>
      </c>
      <c r="C156" s="4">
        <f t="shared" si="4"/>
        <v>15</v>
      </c>
      <c r="D156" s="3">
        <f t="shared" si="5"/>
        <v>0.44444444444444442</v>
      </c>
      <c r="N156" s="2" t="s">
        <v>282</v>
      </c>
      <c r="O156" s="5">
        <v>9</v>
      </c>
      <c r="R156" s="6" t="s">
        <v>1986</v>
      </c>
      <c r="T156" s="2" t="s">
        <v>3778</v>
      </c>
    </row>
    <row r="157" spans="1:20" x14ac:dyDescent="0.35">
      <c r="A157" s="2" t="s">
        <v>161</v>
      </c>
      <c r="B157" s="5">
        <v>12</v>
      </c>
      <c r="C157" s="4">
        <f t="shared" si="4"/>
        <v>9</v>
      </c>
      <c r="D157" s="3">
        <f t="shared" si="5"/>
        <v>0.5714285714285714</v>
      </c>
      <c r="N157" s="2" t="s">
        <v>494</v>
      </c>
      <c r="O157" s="5">
        <v>9</v>
      </c>
      <c r="R157" s="2" t="s">
        <v>3503</v>
      </c>
      <c r="T157" s="6" t="s">
        <v>1026</v>
      </c>
    </row>
    <row r="158" spans="1:20" x14ac:dyDescent="0.35">
      <c r="A158" s="2" t="s">
        <v>448</v>
      </c>
      <c r="B158" s="5">
        <v>12</v>
      </c>
      <c r="C158" s="4">
        <f t="shared" si="4"/>
        <v>13</v>
      </c>
      <c r="D158" s="3">
        <f t="shared" si="5"/>
        <v>0.48</v>
      </c>
      <c r="N158" s="2" t="s">
        <v>58</v>
      </c>
      <c r="O158" s="5">
        <v>9</v>
      </c>
      <c r="R158" s="6" t="s">
        <v>2078</v>
      </c>
      <c r="T158" s="2" t="s">
        <v>3955</v>
      </c>
    </row>
    <row r="159" spans="1:20" x14ac:dyDescent="0.35">
      <c r="A159" s="2" t="s">
        <v>69</v>
      </c>
      <c r="B159" s="5">
        <v>12</v>
      </c>
      <c r="C159" s="4">
        <f t="shared" si="4"/>
        <v>10</v>
      </c>
      <c r="D159" s="3">
        <f t="shared" si="5"/>
        <v>0.54545454545454541</v>
      </c>
      <c r="N159" s="2" t="s">
        <v>332</v>
      </c>
      <c r="O159" s="5">
        <v>9</v>
      </c>
      <c r="R159" s="2" t="s">
        <v>3605</v>
      </c>
      <c r="T159" s="6" t="s">
        <v>61</v>
      </c>
    </row>
    <row r="160" spans="1:20" x14ac:dyDescent="0.35">
      <c r="A160" s="2" t="s">
        <v>169</v>
      </c>
      <c r="B160" s="5">
        <v>12</v>
      </c>
      <c r="C160" s="4">
        <f t="shared" si="4"/>
        <v>4</v>
      </c>
      <c r="D160" s="3">
        <f t="shared" si="5"/>
        <v>0.75</v>
      </c>
      <c r="N160" s="2" t="s">
        <v>83</v>
      </c>
      <c r="O160" s="5">
        <v>9</v>
      </c>
      <c r="R160" s="6" t="s">
        <v>2731</v>
      </c>
      <c r="T160" s="2" t="s">
        <v>3971</v>
      </c>
    </row>
    <row r="161" spans="1:20" x14ac:dyDescent="0.35">
      <c r="A161" s="2" t="s">
        <v>302</v>
      </c>
      <c r="B161" s="5">
        <v>12</v>
      </c>
      <c r="C161" s="4">
        <f t="shared" si="4"/>
        <v>9</v>
      </c>
      <c r="D161" s="3">
        <f t="shared" si="5"/>
        <v>0.5714285714285714</v>
      </c>
      <c r="N161" s="2" t="s">
        <v>25</v>
      </c>
      <c r="O161" s="5">
        <v>9</v>
      </c>
      <c r="R161" s="2" t="s">
        <v>3531</v>
      </c>
      <c r="T161" s="6" t="s">
        <v>188</v>
      </c>
    </row>
    <row r="162" spans="1:20" x14ac:dyDescent="0.35">
      <c r="A162" s="2" t="s">
        <v>264</v>
      </c>
      <c r="B162" s="5">
        <v>12</v>
      </c>
      <c r="C162" s="4">
        <f t="shared" si="4"/>
        <v>7</v>
      </c>
      <c r="D162" s="3">
        <f t="shared" si="5"/>
        <v>0.63157894736842102</v>
      </c>
      <c r="N162" s="2" t="s">
        <v>459</v>
      </c>
      <c r="O162" s="5">
        <v>9</v>
      </c>
      <c r="R162" s="6" t="s">
        <v>1988</v>
      </c>
      <c r="T162" s="2" t="s">
        <v>3988</v>
      </c>
    </row>
    <row r="163" spans="1:20" x14ac:dyDescent="0.35">
      <c r="A163" s="2" t="s">
        <v>94</v>
      </c>
      <c r="B163" s="5">
        <v>12</v>
      </c>
      <c r="C163" s="4">
        <f t="shared" si="4"/>
        <v>3</v>
      </c>
      <c r="D163" s="3">
        <f t="shared" si="5"/>
        <v>0.8</v>
      </c>
      <c r="N163" s="2" t="s">
        <v>278</v>
      </c>
      <c r="O163" s="5">
        <v>9</v>
      </c>
      <c r="R163" s="2" t="s">
        <v>3575</v>
      </c>
      <c r="T163" s="6" t="s">
        <v>242</v>
      </c>
    </row>
    <row r="164" spans="1:20" x14ac:dyDescent="0.35">
      <c r="A164" s="2" t="s">
        <v>817</v>
      </c>
      <c r="B164" s="5">
        <v>12</v>
      </c>
      <c r="C164" s="4">
        <f t="shared" si="4"/>
        <v>15</v>
      </c>
      <c r="D164" s="3">
        <f t="shared" si="5"/>
        <v>0.44444444444444442</v>
      </c>
      <c r="N164" s="2" t="s">
        <v>124</v>
      </c>
      <c r="O164" s="5">
        <v>9</v>
      </c>
      <c r="R164" s="6" t="s">
        <v>2186</v>
      </c>
      <c r="T164" s="2" t="s">
        <v>4021</v>
      </c>
    </row>
    <row r="165" spans="1:20" x14ac:dyDescent="0.35">
      <c r="A165" s="2" t="s">
        <v>1618</v>
      </c>
      <c r="B165" s="5">
        <v>11</v>
      </c>
      <c r="C165" s="4">
        <f t="shared" si="4"/>
        <v>4</v>
      </c>
      <c r="D165" s="3">
        <f t="shared" si="5"/>
        <v>0.73333333333333328</v>
      </c>
      <c r="N165" s="2" t="s">
        <v>271</v>
      </c>
      <c r="O165" s="5">
        <v>9</v>
      </c>
      <c r="R165" s="2" t="s">
        <v>3576</v>
      </c>
      <c r="T165" s="6" t="s">
        <v>2240</v>
      </c>
    </row>
    <row r="166" spans="1:20" x14ac:dyDescent="0.35">
      <c r="A166" s="2" t="s">
        <v>1842</v>
      </c>
      <c r="B166" s="5">
        <v>11</v>
      </c>
      <c r="C166" s="4">
        <f t="shared" si="4"/>
        <v>7</v>
      </c>
      <c r="D166" s="3">
        <f t="shared" si="5"/>
        <v>0.61111111111111116</v>
      </c>
      <c r="N166" s="2" t="s">
        <v>6</v>
      </c>
      <c r="O166" s="5">
        <v>9</v>
      </c>
      <c r="R166" s="6" t="s">
        <v>2186</v>
      </c>
      <c r="T166" s="2" t="s">
        <v>4043</v>
      </c>
    </row>
    <row r="167" spans="1:20" x14ac:dyDescent="0.35">
      <c r="A167" s="2" t="s">
        <v>1574</v>
      </c>
      <c r="B167" s="5">
        <v>11</v>
      </c>
      <c r="C167" s="4">
        <f t="shared" si="4"/>
        <v>6</v>
      </c>
      <c r="D167" s="3">
        <f t="shared" si="5"/>
        <v>0.6470588235294118</v>
      </c>
      <c r="N167" s="2" t="s">
        <v>258</v>
      </c>
      <c r="O167" s="5">
        <v>9</v>
      </c>
      <c r="R167" s="2" t="s">
        <v>3493</v>
      </c>
      <c r="T167" s="6" t="s">
        <v>2153</v>
      </c>
    </row>
    <row r="168" spans="1:20" x14ac:dyDescent="0.35">
      <c r="A168" s="2" t="s">
        <v>1837</v>
      </c>
      <c r="B168" s="5">
        <v>11</v>
      </c>
      <c r="C168" s="4">
        <f t="shared" si="4"/>
        <v>4</v>
      </c>
      <c r="D168" s="3">
        <f t="shared" si="5"/>
        <v>0.73333333333333328</v>
      </c>
      <c r="N168" s="2" t="s">
        <v>541</v>
      </c>
      <c r="O168" s="5">
        <v>9</v>
      </c>
      <c r="R168" s="6" t="s">
        <v>1952</v>
      </c>
      <c r="T168" s="2" t="s">
        <v>4064</v>
      </c>
    </row>
    <row r="169" spans="1:20" x14ac:dyDescent="0.35">
      <c r="A169" s="2" t="s">
        <v>1831</v>
      </c>
      <c r="B169" s="5">
        <v>11</v>
      </c>
      <c r="C169" s="4">
        <f t="shared" si="4"/>
        <v>3</v>
      </c>
      <c r="D169" s="3">
        <f t="shared" si="5"/>
        <v>0.7857142857142857</v>
      </c>
      <c r="N169" s="2" t="s">
        <v>174</v>
      </c>
      <c r="O169" s="5">
        <v>9</v>
      </c>
      <c r="R169" s="2" t="s">
        <v>3511</v>
      </c>
      <c r="T169" s="6" t="s">
        <v>1053</v>
      </c>
    </row>
    <row r="170" spans="1:20" x14ac:dyDescent="0.35">
      <c r="A170" s="2" t="s">
        <v>291</v>
      </c>
      <c r="B170" s="5">
        <v>11</v>
      </c>
      <c r="C170" s="4">
        <f t="shared" si="4"/>
        <v>7</v>
      </c>
      <c r="D170" s="3">
        <f t="shared" si="5"/>
        <v>0.61111111111111116</v>
      </c>
      <c r="N170" s="2" t="s">
        <v>231</v>
      </c>
      <c r="O170" s="5">
        <v>9</v>
      </c>
      <c r="R170" s="6" t="s">
        <v>2083</v>
      </c>
      <c r="T170" s="2" t="s">
        <v>4079</v>
      </c>
    </row>
    <row r="171" spans="1:20" x14ac:dyDescent="0.35">
      <c r="A171" s="2" t="s">
        <v>1397</v>
      </c>
      <c r="B171" s="5">
        <v>11</v>
      </c>
      <c r="C171" s="4">
        <f t="shared" si="4"/>
        <v>8</v>
      </c>
      <c r="D171" s="3">
        <f t="shared" si="5"/>
        <v>0.57894736842105265</v>
      </c>
      <c r="N171" s="2" t="s">
        <v>15</v>
      </c>
      <c r="O171" s="5">
        <v>9</v>
      </c>
      <c r="R171" s="2" t="s">
        <v>3639</v>
      </c>
      <c r="T171" s="6" t="s">
        <v>81</v>
      </c>
    </row>
    <row r="172" spans="1:20" x14ac:dyDescent="0.35">
      <c r="A172" s="2" t="s">
        <v>961</v>
      </c>
      <c r="B172" s="5">
        <v>11</v>
      </c>
      <c r="C172" s="4">
        <f t="shared" si="4"/>
        <v>6</v>
      </c>
      <c r="D172" s="3">
        <f t="shared" si="5"/>
        <v>0.6470588235294118</v>
      </c>
      <c r="N172" s="2" t="s">
        <v>245</v>
      </c>
      <c r="O172" s="5">
        <v>9</v>
      </c>
      <c r="R172" s="6" t="s">
        <v>3470</v>
      </c>
      <c r="T172" s="2" t="s">
        <v>4100</v>
      </c>
    </row>
    <row r="173" spans="1:20" x14ac:dyDescent="0.35">
      <c r="A173" s="2" t="s">
        <v>236</v>
      </c>
      <c r="B173" s="5">
        <v>11</v>
      </c>
      <c r="C173" s="4">
        <f t="shared" si="4"/>
        <v>12</v>
      </c>
      <c r="D173" s="3">
        <f t="shared" si="5"/>
        <v>0.47826086956521741</v>
      </c>
      <c r="N173" s="2" t="s">
        <v>283</v>
      </c>
      <c r="O173" s="5">
        <v>9</v>
      </c>
      <c r="R173" s="2" t="s">
        <v>3633</v>
      </c>
      <c r="T173" s="6" t="s">
        <v>1095</v>
      </c>
    </row>
    <row r="174" spans="1:20" x14ac:dyDescent="0.35">
      <c r="A174" s="2" t="s">
        <v>873</v>
      </c>
      <c r="B174" s="5">
        <v>11</v>
      </c>
      <c r="C174" s="4">
        <f t="shared" si="4"/>
        <v>8</v>
      </c>
      <c r="D174" s="3">
        <f t="shared" si="5"/>
        <v>0.57894736842105265</v>
      </c>
      <c r="N174" s="2" t="s">
        <v>122</v>
      </c>
      <c r="O174" s="5">
        <v>9</v>
      </c>
      <c r="R174" s="6" t="s">
        <v>3313</v>
      </c>
      <c r="T174" s="2" t="s">
        <v>4112</v>
      </c>
    </row>
    <row r="175" spans="1:20" x14ac:dyDescent="0.35">
      <c r="A175" s="2" t="s">
        <v>1235</v>
      </c>
      <c r="B175" s="5">
        <v>11</v>
      </c>
      <c r="C175" s="4">
        <f t="shared" si="4"/>
        <v>11</v>
      </c>
      <c r="D175" s="3">
        <f t="shared" si="5"/>
        <v>0.5</v>
      </c>
      <c r="N175" s="2" t="s">
        <v>302</v>
      </c>
      <c r="O175" s="5">
        <v>9</v>
      </c>
      <c r="R175" s="2" t="s">
        <v>3617</v>
      </c>
      <c r="T175" s="6" t="s">
        <v>1002</v>
      </c>
    </row>
    <row r="176" spans="1:20" x14ac:dyDescent="0.35">
      <c r="A176" s="2" t="s">
        <v>1425</v>
      </c>
      <c r="B176" s="5">
        <v>11</v>
      </c>
      <c r="C176" s="4">
        <f t="shared" si="4"/>
        <v>4</v>
      </c>
      <c r="D176" s="3">
        <f t="shared" si="5"/>
        <v>0.73333333333333328</v>
      </c>
      <c r="N176" s="2" t="s">
        <v>52</v>
      </c>
      <c r="O176" s="5">
        <v>9</v>
      </c>
      <c r="R176" s="6" t="s">
        <v>2986</v>
      </c>
      <c r="T176" s="2" t="s">
        <v>4117</v>
      </c>
    </row>
    <row r="177" spans="1:20" x14ac:dyDescent="0.35">
      <c r="A177" s="2" t="s">
        <v>872</v>
      </c>
      <c r="B177" s="5">
        <v>11</v>
      </c>
      <c r="C177" s="4">
        <f t="shared" si="4"/>
        <v>9</v>
      </c>
      <c r="D177" s="3">
        <f t="shared" si="5"/>
        <v>0.55000000000000004</v>
      </c>
      <c r="N177" s="2" t="s">
        <v>161</v>
      </c>
      <c r="O177" s="5">
        <v>9</v>
      </c>
      <c r="R177" s="2" t="s">
        <v>3526</v>
      </c>
      <c r="T177" s="6" t="s">
        <v>1292</v>
      </c>
    </row>
    <row r="178" spans="1:20" x14ac:dyDescent="0.35">
      <c r="A178" s="2" t="s">
        <v>1355</v>
      </c>
      <c r="B178" s="5">
        <v>11</v>
      </c>
      <c r="C178" s="4">
        <f t="shared" si="4"/>
        <v>10</v>
      </c>
      <c r="D178" s="3">
        <f t="shared" si="5"/>
        <v>0.52380952380952384</v>
      </c>
      <c r="N178" s="2" t="s">
        <v>290</v>
      </c>
      <c r="O178" s="5">
        <v>9</v>
      </c>
      <c r="R178" s="6" t="s">
        <v>1986</v>
      </c>
      <c r="T178" s="2" t="s">
        <v>4137</v>
      </c>
    </row>
    <row r="179" spans="1:20" x14ac:dyDescent="0.35">
      <c r="A179" s="2" t="s">
        <v>1335</v>
      </c>
      <c r="B179" s="5">
        <v>11</v>
      </c>
      <c r="C179" s="4">
        <f t="shared" si="4"/>
        <v>6</v>
      </c>
      <c r="D179" s="3">
        <f t="shared" si="5"/>
        <v>0.6470588235294118</v>
      </c>
      <c r="N179" s="2" t="s">
        <v>864</v>
      </c>
      <c r="O179" s="5">
        <v>9</v>
      </c>
      <c r="R179" s="2" t="s">
        <v>3628</v>
      </c>
      <c r="T179" s="6" t="s">
        <v>1244</v>
      </c>
    </row>
    <row r="180" spans="1:20" x14ac:dyDescent="0.35">
      <c r="A180" s="2" t="s">
        <v>1272</v>
      </c>
      <c r="B180" s="5">
        <v>11</v>
      </c>
      <c r="C180" s="4">
        <f t="shared" si="4"/>
        <v>9</v>
      </c>
      <c r="D180" s="3">
        <f t="shared" si="5"/>
        <v>0.55000000000000004</v>
      </c>
      <c r="N180" s="2" t="s">
        <v>117</v>
      </c>
      <c r="O180" s="5">
        <v>9</v>
      </c>
      <c r="R180" s="6" t="s">
        <v>1978</v>
      </c>
      <c r="T180" s="2" t="s">
        <v>4152</v>
      </c>
    </row>
    <row r="181" spans="1:20" x14ac:dyDescent="0.35">
      <c r="A181" s="2" t="s">
        <v>1038</v>
      </c>
      <c r="B181" s="5">
        <v>11</v>
      </c>
      <c r="C181" s="4">
        <f t="shared" si="4"/>
        <v>11</v>
      </c>
      <c r="D181" s="3">
        <f t="shared" si="5"/>
        <v>0.5</v>
      </c>
      <c r="N181" s="2" t="s">
        <v>80</v>
      </c>
      <c r="O181" s="5">
        <v>9</v>
      </c>
      <c r="R181" s="2" t="s">
        <v>3572</v>
      </c>
      <c r="T181" s="6" t="s">
        <v>3172</v>
      </c>
    </row>
    <row r="182" spans="1:20" x14ac:dyDescent="0.35">
      <c r="A182" s="2" t="s">
        <v>83</v>
      </c>
      <c r="B182" s="5">
        <v>11</v>
      </c>
      <c r="C182" s="4">
        <f t="shared" si="4"/>
        <v>9</v>
      </c>
      <c r="D182" s="3">
        <f t="shared" si="5"/>
        <v>0.55000000000000004</v>
      </c>
      <c r="N182" s="2" t="s">
        <v>116</v>
      </c>
      <c r="O182" s="5">
        <v>9</v>
      </c>
      <c r="R182" s="6" t="s">
        <v>1986</v>
      </c>
      <c r="T182" s="2" t="s">
        <v>4182</v>
      </c>
    </row>
    <row r="183" spans="1:20" x14ac:dyDescent="0.35">
      <c r="A183" s="2" t="s">
        <v>24</v>
      </c>
      <c r="B183" s="5">
        <v>11</v>
      </c>
      <c r="C183" s="4">
        <f t="shared" si="4"/>
        <v>11</v>
      </c>
      <c r="D183" s="3">
        <f t="shared" si="5"/>
        <v>0.5</v>
      </c>
      <c r="N183" s="2" t="s">
        <v>467</v>
      </c>
      <c r="O183" s="5">
        <v>9</v>
      </c>
      <c r="R183" s="2" t="s">
        <v>3504</v>
      </c>
      <c r="T183" s="6" t="s">
        <v>300</v>
      </c>
    </row>
    <row r="184" spans="1:20" x14ac:dyDescent="0.35">
      <c r="A184" s="2" t="s">
        <v>170</v>
      </c>
      <c r="B184" s="5">
        <v>11</v>
      </c>
      <c r="C184" s="4">
        <f t="shared" si="4"/>
        <v>11</v>
      </c>
      <c r="D184" s="3">
        <f t="shared" si="5"/>
        <v>0.5</v>
      </c>
      <c r="N184" s="2" t="s">
        <v>254</v>
      </c>
      <c r="O184" s="5">
        <v>9</v>
      </c>
      <c r="R184" s="6" t="s">
        <v>2074</v>
      </c>
      <c r="T184" s="2" t="s">
        <v>523</v>
      </c>
    </row>
    <row r="185" spans="1:20" x14ac:dyDescent="0.35">
      <c r="A185" s="2" t="s">
        <v>250</v>
      </c>
      <c r="B185" s="5">
        <v>11</v>
      </c>
      <c r="C185" s="4">
        <f t="shared" si="4"/>
        <v>11</v>
      </c>
      <c r="D185" s="3">
        <f t="shared" si="5"/>
        <v>0.5</v>
      </c>
      <c r="N185" s="2" t="s">
        <v>256</v>
      </c>
      <c r="O185" s="5">
        <v>9</v>
      </c>
      <c r="R185" s="2" t="s">
        <v>3589</v>
      </c>
    </row>
    <row r="186" spans="1:20" x14ac:dyDescent="0.35">
      <c r="A186" s="2" t="s">
        <v>200</v>
      </c>
      <c r="B186" s="5">
        <v>11</v>
      </c>
      <c r="C186" s="4">
        <f t="shared" si="4"/>
        <v>9</v>
      </c>
      <c r="D186" s="3">
        <f t="shared" si="5"/>
        <v>0.55000000000000004</v>
      </c>
      <c r="N186" s="2" t="s">
        <v>178</v>
      </c>
      <c r="O186" s="5">
        <v>9</v>
      </c>
      <c r="R186" s="6" t="s">
        <v>2373</v>
      </c>
    </row>
    <row r="187" spans="1:20" x14ac:dyDescent="0.35">
      <c r="A187" s="2" t="s">
        <v>26</v>
      </c>
      <c r="B187" s="5">
        <v>11</v>
      </c>
      <c r="C187" s="4">
        <f t="shared" si="4"/>
        <v>10</v>
      </c>
      <c r="D187" s="3">
        <f t="shared" si="5"/>
        <v>0.52380952380952384</v>
      </c>
      <c r="N187" s="2" t="s">
        <v>211</v>
      </c>
      <c r="O187" s="5">
        <v>9</v>
      </c>
      <c r="R187" s="2" t="s">
        <v>3530</v>
      </c>
    </row>
    <row r="188" spans="1:20" x14ac:dyDescent="0.35">
      <c r="A188" s="2" t="s">
        <v>97</v>
      </c>
      <c r="B188" s="5">
        <v>11</v>
      </c>
      <c r="C188" s="4">
        <f t="shared" si="4"/>
        <v>14</v>
      </c>
      <c r="D188" s="3">
        <f t="shared" si="5"/>
        <v>0.44</v>
      </c>
      <c r="N188" s="2" t="s">
        <v>59</v>
      </c>
      <c r="O188" s="5">
        <v>9</v>
      </c>
      <c r="R188" s="6" t="s">
        <v>1988</v>
      </c>
    </row>
    <row r="189" spans="1:20" x14ac:dyDescent="0.35">
      <c r="A189" s="2" t="s">
        <v>104</v>
      </c>
      <c r="B189" s="5">
        <v>11</v>
      </c>
      <c r="C189" s="4">
        <f t="shared" si="4"/>
        <v>8</v>
      </c>
      <c r="D189" s="3">
        <f t="shared" si="5"/>
        <v>0.57894736842105265</v>
      </c>
      <c r="N189" s="2" t="s">
        <v>246</v>
      </c>
      <c r="O189" s="5">
        <v>9</v>
      </c>
      <c r="R189" s="2" t="s">
        <v>3577</v>
      </c>
    </row>
    <row r="190" spans="1:20" x14ac:dyDescent="0.35">
      <c r="A190" s="2" t="s">
        <v>261</v>
      </c>
      <c r="B190" s="5">
        <v>11</v>
      </c>
      <c r="C190" s="4">
        <f t="shared" si="4"/>
        <v>5</v>
      </c>
      <c r="D190" s="3">
        <f t="shared" si="5"/>
        <v>0.6875</v>
      </c>
      <c r="N190" s="2" t="s">
        <v>2586</v>
      </c>
      <c r="O190" s="5">
        <v>8</v>
      </c>
      <c r="R190" s="6" t="s">
        <v>2186</v>
      </c>
    </row>
    <row r="191" spans="1:20" x14ac:dyDescent="0.35">
      <c r="A191" s="2" t="s">
        <v>1266</v>
      </c>
      <c r="B191" s="5">
        <v>10</v>
      </c>
      <c r="C191" s="4">
        <f t="shared" si="4"/>
        <v>7</v>
      </c>
      <c r="D191" s="3">
        <f t="shared" si="5"/>
        <v>0.58823529411764708</v>
      </c>
      <c r="N191" s="2" t="s">
        <v>2554</v>
      </c>
      <c r="O191" s="5">
        <v>8</v>
      </c>
      <c r="R191" s="2" t="s">
        <v>3578</v>
      </c>
    </row>
    <row r="192" spans="1:20" x14ac:dyDescent="0.35">
      <c r="A192" s="2" t="s">
        <v>1403</v>
      </c>
      <c r="B192" s="5">
        <v>10</v>
      </c>
      <c r="C192" s="4">
        <f t="shared" si="4"/>
        <v>5</v>
      </c>
      <c r="D192" s="3">
        <f t="shared" si="5"/>
        <v>0.66666666666666663</v>
      </c>
      <c r="N192" s="2" t="s">
        <v>1466</v>
      </c>
      <c r="O192" s="5">
        <v>8</v>
      </c>
      <c r="R192" s="6" t="s">
        <v>2186</v>
      </c>
    </row>
    <row r="193" spans="1:18" x14ac:dyDescent="0.35">
      <c r="A193" s="2" t="s">
        <v>348</v>
      </c>
      <c r="B193" s="5">
        <v>10</v>
      </c>
      <c r="C193" s="4">
        <f t="shared" si="4"/>
        <v>5</v>
      </c>
      <c r="D193" s="3">
        <f t="shared" si="5"/>
        <v>0.66666666666666663</v>
      </c>
      <c r="N193" s="2" t="s">
        <v>1557</v>
      </c>
      <c r="O193" s="5">
        <v>8</v>
      </c>
      <c r="R193" s="2" t="s">
        <v>3558</v>
      </c>
    </row>
    <row r="194" spans="1:18" x14ac:dyDescent="0.35">
      <c r="A194" s="2" t="s">
        <v>1845</v>
      </c>
      <c r="B194" s="5">
        <v>10</v>
      </c>
      <c r="C194" s="4">
        <f t="shared" si="4"/>
        <v>7</v>
      </c>
      <c r="D194" s="3">
        <f t="shared" si="5"/>
        <v>0.58823529411764708</v>
      </c>
      <c r="N194" s="2" t="s">
        <v>1472</v>
      </c>
      <c r="O194" s="5">
        <v>8</v>
      </c>
      <c r="R194" s="6" t="s">
        <v>1952</v>
      </c>
    </row>
    <row r="195" spans="1:18" x14ac:dyDescent="0.35">
      <c r="A195" s="2" t="s">
        <v>1510</v>
      </c>
      <c r="B195" s="5">
        <v>10</v>
      </c>
      <c r="C195" s="4">
        <f t="shared" si="4"/>
        <v>9</v>
      </c>
      <c r="D195" s="3">
        <f t="shared" si="5"/>
        <v>0.52631578947368418</v>
      </c>
      <c r="N195" s="2" t="s">
        <v>1491</v>
      </c>
      <c r="O195" s="5">
        <v>8</v>
      </c>
      <c r="R195" s="2" t="s">
        <v>3559</v>
      </c>
    </row>
    <row r="196" spans="1:18" x14ac:dyDescent="0.35">
      <c r="A196" s="2" t="s">
        <v>1798</v>
      </c>
      <c r="B196" s="5">
        <v>10</v>
      </c>
      <c r="C196" s="4">
        <f t="shared" si="4"/>
        <v>5</v>
      </c>
      <c r="D196" s="3">
        <f t="shared" si="5"/>
        <v>0.66666666666666663</v>
      </c>
      <c r="N196" s="2" t="s">
        <v>1027</v>
      </c>
      <c r="O196" s="5">
        <v>8</v>
      </c>
      <c r="R196" s="6" t="s">
        <v>1952</v>
      </c>
    </row>
    <row r="197" spans="1:18" x14ac:dyDescent="0.35">
      <c r="A197" s="2" t="s">
        <v>172</v>
      </c>
      <c r="B197" s="5">
        <v>10</v>
      </c>
      <c r="C197" s="4">
        <f t="shared" ref="C197:C260" si="6">IFERROR(VLOOKUP(A197,N:O,2,FALSE),0)</f>
        <v>10</v>
      </c>
      <c r="D197" s="3">
        <f t="shared" si="5"/>
        <v>0.5</v>
      </c>
      <c r="N197" s="2" t="s">
        <v>972</v>
      </c>
      <c r="O197" s="5">
        <v>8</v>
      </c>
      <c r="R197" s="2" t="s">
        <v>3507</v>
      </c>
    </row>
    <row r="198" spans="1:18" x14ac:dyDescent="0.35">
      <c r="A198" s="2" t="s">
        <v>249</v>
      </c>
      <c r="B198" s="5">
        <v>10</v>
      </c>
      <c r="C198" s="4">
        <f t="shared" si="6"/>
        <v>7</v>
      </c>
      <c r="D198" s="3">
        <f t="shared" ref="D198:D261" si="7">B198/(B198+C198)</f>
        <v>0.58823529411764708</v>
      </c>
      <c r="N198" s="2" t="s">
        <v>1291</v>
      </c>
      <c r="O198" s="5">
        <v>8</v>
      </c>
      <c r="R198" s="6" t="s">
        <v>1980</v>
      </c>
    </row>
    <row r="199" spans="1:18" x14ac:dyDescent="0.35">
      <c r="A199" s="2" t="s">
        <v>1021</v>
      </c>
      <c r="B199" s="5">
        <v>10</v>
      </c>
      <c r="C199" s="4">
        <f t="shared" si="6"/>
        <v>5</v>
      </c>
      <c r="D199" s="3">
        <f t="shared" si="7"/>
        <v>0.66666666666666663</v>
      </c>
      <c r="N199" s="2" t="s">
        <v>873</v>
      </c>
      <c r="O199" s="5">
        <v>8</v>
      </c>
      <c r="R199" s="2" t="s">
        <v>3494</v>
      </c>
    </row>
    <row r="200" spans="1:18" x14ac:dyDescent="0.35">
      <c r="A200" s="2" t="s">
        <v>1072</v>
      </c>
      <c r="B200" s="5">
        <v>10</v>
      </c>
      <c r="C200" s="4">
        <f t="shared" si="6"/>
        <v>13</v>
      </c>
      <c r="D200" s="3">
        <f t="shared" si="7"/>
        <v>0.43478260869565216</v>
      </c>
      <c r="N200" s="2" t="s">
        <v>1008</v>
      </c>
      <c r="O200" s="5">
        <v>8</v>
      </c>
      <c r="R200" s="6" t="s">
        <v>1969</v>
      </c>
    </row>
    <row r="201" spans="1:18" x14ac:dyDescent="0.35">
      <c r="A201" s="2" t="s">
        <v>1821</v>
      </c>
      <c r="B201" s="5">
        <v>10</v>
      </c>
      <c r="C201" s="4">
        <f t="shared" si="6"/>
        <v>9</v>
      </c>
      <c r="D201" s="3">
        <f t="shared" si="7"/>
        <v>0.52631578947368418</v>
      </c>
      <c r="N201" s="2" t="s">
        <v>884</v>
      </c>
      <c r="O201" s="5">
        <v>8</v>
      </c>
      <c r="R201" s="2" t="s">
        <v>3512</v>
      </c>
    </row>
    <row r="202" spans="1:18" x14ac:dyDescent="0.35">
      <c r="A202" s="2" t="s">
        <v>905</v>
      </c>
      <c r="B202" s="5">
        <v>10</v>
      </c>
      <c r="C202" s="4">
        <f t="shared" si="6"/>
        <v>3</v>
      </c>
      <c r="D202" s="3">
        <f t="shared" si="7"/>
        <v>0.76923076923076927</v>
      </c>
      <c r="N202" s="2" t="s">
        <v>1144</v>
      </c>
      <c r="O202" s="5">
        <v>8</v>
      </c>
      <c r="R202" s="6" t="s">
        <v>2083</v>
      </c>
    </row>
    <row r="203" spans="1:18" x14ac:dyDescent="0.35">
      <c r="A203" s="2" t="s">
        <v>213</v>
      </c>
      <c r="B203" s="5">
        <v>10</v>
      </c>
      <c r="C203" s="4">
        <f t="shared" si="6"/>
        <v>7</v>
      </c>
      <c r="D203" s="3">
        <f t="shared" si="7"/>
        <v>0.58823529411764708</v>
      </c>
      <c r="N203" s="2" t="s">
        <v>909</v>
      </c>
      <c r="O203" s="5">
        <v>8</v>
      </c>
      <c r="R203" s="2" t="s">
        <v>3616</v>
      </c>
    </row>
    <row r="204" spans="1:18" x14ac:dyDescent="0.35">
      <c r="A204" s="2" t="s">
        <v>71</v>
      </c>
      <c r="B204" s="5">
        <v>10</v>
      </c>
      <c r="C204" s="4">
        <f t="shared" si="6"/>
        <v>3</v>
      </c>
      <c r="D204" s="3">
        <f t="shared" si="7"/>
        <v>0.76923076923076927</v>
      </c>
      <c r="N204" s="2" t="s">
        <v>1376</v>
      </c>
      <c r="O204" s="5">
        <v>8</v>
      </c>
      <c r="R204" s="6" t="s">
        <v>2986</v>
      </c>
    </row>
    <row r="205" spans="1:18" x14ac:dyDescent="0.35">
      <c r="A205" s="2" t="s">
        <v>259</v>
      </c>
      <c r="B205" s="5">
        <v>10</v>
      </c>
      <c r="C205" s="4">
        <f t="shared" si="6"/>
        <v>13</v>
      </c>
      <c r="D205" s="3">
        <f t="shared" si="7"/>
        <v>0.43478260869565216</v>
      </c>
      <c r="N205" s="2" t="s">
        <v>919</v>
      </c>
      <c r="O205" s="5">
        <v>8</v>
      </c>
      <c r="R205" s="2" t="s">
        <v>3627</v>
      </c>
    </row>
    <row r="206" spans="1:18" x14ac:dyDescent="0.35">
      <c r="A206" s="2" t="s">
        <v>277</v>
      </c>
      <c r="B206" s="5">
        <v>10</v>
      </c>
      <c r="C206" s="4">
        <f t="shared" si="6"/>
        <v>2</v>
      </c>
      <c r="D206" s="3">
        <f t="shared" si="7"/>
        <v>0.83333333333333337</v>
      </c>
      <c r="N206" s="2" t="s">
        <v>955</v>
      </c>
      <c r="O206" s="5">
        <v>8</v>
      </c>
      <c r="R206" s="6" t="s">
        <v>3258</v>
      </c>
    </row>
    <row r="207" spans="1:18" x14ac:dyDescent="0.35">
      <c r="A207" s="2" t="s">
        <v>282</v>
      </c>
      <c r="B207" s="5">
        <v>10</v>
      </c>
      <c r="C207" s="4">
        <f t="shared" si="6"/>
        <v>9</v>
      </c>
      <c r="D207" s="3">
        <f t="shared" si="7"/>
        <v>0.52631578947368418</v>
      </c>
      <c r="N207" s="2" t="s">
        <v>9</v>
      </c>
      <c r="O207" s="5">
        <v>8</v>
      </c>
      <c r="R207" s="2" t="s">
        <v>3505</v>
      </c>
    </row>
    <row r="208" spans="1:18" x14ac:dyDescent="0.35">
      <c r="A208" s="2" t="s">
        <v>252</v>
      </c>
      <c r="B208" s="5">
        <v>10</v>
      </c>
      <c r="C208" s="4">
        <f t="shared" si="6"/>
        <v>6</v>
      </c>
      <c r="D208" s="3">
        <f t="shared" si="7"/>
        <v>0.625</v>
      </c>
      <c r="N208" s="2" t="s">
        <v>1397</v>
      </c>
      <c r="O208" s="5">
        <v>8</v>
      </c>
      <c r="R208" s="6" t="s">
        <v>2070</v>
      </c>
    </row>
    <row r="209" spans="1:18" x14ac:dyDescent="0.35">
      <c r="A209" s="2" t="s">
        <v>195</v>
      </c>
      <c r="B209" s="5">
        <v>10</v>
      </c>
      <c r="C209" s="4">
        <f t="shared" si="6"/>
        <v>14</v>
      </c>
      <c r="D209" s="3">
        <f t="shared" si="7"/>
        <v>0.41666666666666669</v>
      </c>
      <c r="N209" s="2" t="s">
        <v>927</v>
      </c>
      <c r="O209" s="5">
        <v>8</v>
      </c>
      <c r="R209" s="2" t="s">
        <v>3588</v>
      </c>
    </row>
    <row r="210" spans="1:18" x14ac:dyDescent="0.35">
      <c r="A210" s="2" t="s">
        <v>60</v>
      </c>
      <c r="B210" s="5">
        <v>10</v>
      </c>
      <c r="C210" s="4">
        <f t="shared" si="6"/>
        <v>10</v>
      </c>
      <c r="D210" s="3">
        <f t="shared" si="7"/>
        <v>0.5</v>
      </c>
      <c r="N210" s="2" t="s">
        <v>1034</v>
      </c>
      <c r="O210" s="5">
        <v>8</v>
      </c>
      <c r="R210" s="6" t="s">
        <v>2353</v>
      </c>
    </row>
    <row r="211" spans="1:18" x14ac:dyDescent="0.35">
      <c r="A211" s="2" t="s">
        <v>271</v>
      </c>
      <c r="B211" s="5">
        <v>10</v>
      </c>
      <c r="C211" s="4">
        <f t="shared" si="6"/>
        <v>9</v>
      </c>
      <c r="D211" s="3">
        <f t="shared" si="7"/>
        <v>0.52631578947368418</v>
      </c>
      <c r="N211" s="2" t="s">
        <v>923</v>
      </c>
      <c r="O211" s="5">
        <v>8</v>
      </c>
      <c r="R211" s="2" t="s">
        <v>3529</v>
      </c>
    </row>
    <row r="212" spans="1:18" x14ac:dyDescent="0.35">
      <c r="A212" s="2" t="s">
        <v>770</v>
      </c>
      <c r="B212" s="5">
        <v>10</v>
      </c>
      <c r="C212" s="4">
        <f t="shared" si="6"/>
        <v>13</v>
      </c>
      <c r="D212" s="3">
        <f t="shared" si="7"/>
        <v>0.43478260869565216</v>
      </c>
      <c r="N212" s="2" t="s">
        <v>1290</v>
      </c>
      <c r="O212" s="5">
        <v>8</v>
      </c>
      <c r="R212" s="6" t="s">
        <v>1990</v>
      </c>
    </row>
    <row r="213" spans="1:18" x14ac:dyDescent="0.35">
      <c r="A213" s="2" t="s">
        <v>78</v>
      </c>
      <c r="B213" s="5">
        <v>10</v>
      </c>
      <c r="C213" s="4">
        <f t="shared" si="6"/>
        <v>11</v>
      </c>
      <c r="D213" s="3">
        <f t="shared" si="7"/>
        <v>0.47619047619047616</v>
      </c>
      <c r="N213" s="2" t="s">
        <v>928</v>
      </c>
      <c r="O213" s="5">
        <v>8</v>
      </c>
      <c r="R213" s="2" t="s">
        <v>3579</v>
      </c>
    </row>
    <row r="214" spans="1:18" x14ac:dyDescent="0.35">
      <c r="A214" s="2" t="s">
        <v>273</v>
      </c>
      <c r="B214" s="5">
        <v>10</v>
      </c>
      <c r="C214" s="4">
        <f t="shared" si="6"/>
        <v>6</v>
      </c>
      <c r="D214" s="3">
        <f t="shared" si="7"/>
        <v>0.625</v>
      </c>
      <c r="N214" s="2" t="s">
        <v>1292</v>
      </c>
      <c r="O214" s="5">
        <v>8</v>
      </c>
      <c r="R214" s="6" t="s">
        <v>2186</v>
      </c>
    </row>
    <row r="215" spans="1:18" x14ac:dyDescent="0.35">
      <c r="A215" s="2" t="s">
        <v>3172</v>
      </c>
      <c r="B215" s="5">
        <v>9</v>
      </c>
      <c r="C215" s="4">
        <f t="shared" si="6"/>
        <v>3</v>
      </c>
      <c r="D215" s="3">
        <f t="shared" si="7"/>
        <v>0.75</v>
      </c>
      <c r="N215" s="2" t="s">
        <v>930</v>
      </c>
      <c r="O215" s="5">
        <v>8</v>
      </c>
      <c r="R215" s="2" t="s">
        <v>3580</v>
      </c>
    </row>
    <row r="216" spans="1:18" x14ac:dyDescent="0.35">
      <c r="A216" s="2" t="s">
        <v>462</v>
      </c>
      <c r="B216" s="5">
        <v>9</v>
      </c>
      <c r="C216" s="4">
        <f t="shared" si="6"/>
        <v>4</v>
      </c>
      <c r="D216" s="3">
        <f t="shared" si="7"/>
        <v>0.69230769230769229</v>
      </c>
      <c r="N216" s="2" t="s">
        <v>1388</v>
      </c>
      <c r="O216" s="5">
        <v>8</v>
      </c>
      <c r="R216" s="6" t="s">
        <v>2186</v>
      </c>
    </row>
    <row r="217" spans="1:18" x14ac:dyDescent="0.35">
      <c r="A217" s="2" t="s">
        <v>1095</v>
      </c>
      <c r="B217" s="5">
        <v>9</v>
      </c>
      <c r="C217" s="4">
        <f t="shared" si="6"/>
        <v>3</v>
      </c>
      <c r="D217" s="3">
        <f t="shared" si="7"/>
        <v>0.75</v>
      </c>
      <c r="N217" s="2" t="s">
        <v>971</v>
      </c>
      <c r="O217" s="5">
        <v>8</v>
      </c>
      <c r="R217" s="2" t="s">
        <v>3556</v>
      </c>
    </row>
    <row r="218" spans="1:18" x14ac:dyDescent="0.35">
      <c r="A218" s="2" t="s">
        <v>1823</v>
      </c>
      <c r="B218" s="5">
        <v>9</v>
      </c>
      <c r="C218" s="4">
        <f t="shared" si="6"/>
        <v>4</v>
      </c>
      <c r="D218" s="3">
        <f t="shared" si="7"/>
        <v>0.69230769230769229</v>
      </c>
      <c r="N218" s="2" t="s">
        <v>1013</v>
      </c>
      <c r="O218" s="5">
        <v>8</v>
      </c>
      <c r="R218" s="6" t="s">
        <v>1952</v>
      </c>
    </row>
    <row r="219" spans="1:18" x14ac:dyDescent="0.35">
      <c r="A219" s="2" t="s">
        <v>5</v>
      </c>
      <c r="B219" s="5">
        <v>9</v>
      </c>
      <c r="C219" s="4">
        <f t="shared" si="6"/>
        <v>11</v>
      </c>
      <c r="D219" s="3">
        <f t="shared" si="7"/>
        <v>0.45</v>
      </c>
      <c r="N219" s="2" t="s">
        <v>684</v>
      </c>
      <c r="O219" s="5">
        <v>8</v>
      </c>
      <c r="R219" s="2" t="s">
        <v>3508</v>
      </c>
    </row>
    <row r="220" spans="1:18" x14ac:dyDescent="0.35">
      <c r="A220" s="2" t="s">
        <v>1856</v>
      </c>
      <c r="B220" s="5">
        <v>9</v>
      </c>
      <c r="C220" s="4">
        <f t="shared" si="6"/>
        <v>4</v>
      </c>
      <c r="D220" s="3">
        <f t="shared" si="7"/>
        <v>0.69230769230769229</v>
      </c>
      <c r="N220" s="2" t="s">
        <v>3</v>
      </c>
      <c r="O220" s="5">
        <v>8</v>
      </c>
      <c r="R220" s="6" t="s">
        <v>1982</v>
      </c>
    </row>
    <row r="221" spans="1:18" x14ac:dyDescent="0.35">
      <c r="A221" s="2" t="s">
        <v>1681</v>
      </c>
      <c r="B221" s="5">
        <v>9</v>
      </c>
      <c r="C221" s="4">
        <f t="shared" si="6"/>
        <v>5</v>
      </c>
      <c r="D221" s="3">
        <f t="shared" si="7"/>
        <v>0.6428571428571429</v>
      </c>
      <c r="N221" s="2" t="s">
        <v>164</v>
      </c>
      <c r="O221" s="5">
        <v>8</v>
      </c>
      <c r="R221" s="2" t="s">
        <v>3495</v>
      </c>
    </row>
    <row r="222" spans="1:18" x14ac:dyDescent="0.35">
      <c r="A222" s="2" t="s">
        <v>969</v>
      </c>
      <c r="B222" s="5">
        <v>9</v>
      </c>
      <c r="C222" s="4">
        <f t="shared" si="6"/>
        <v>4</v>
      </c>
      <c r="D222" s="3">
        <f t="shared" si="7"/>
        <v>0.69230769230769229</v>
      </c>
      <c r="N222" s="2" t="s">
        <v>84</v>
      </c>
      <c r="O222" s="5">
        <v>8</v>
      </c>
      <c r="R222" s="6" t="s">
        <v>1977</v>
      </c>
    </row>
    <row r="223" spans="1:18" x14ac:dyDescent="0.35">
      <c r="A223" s="2" t="s">
        <v>1699</v>
      </c>
      <c r="B223" s="5">
        <v>9</v>
      </c>
      <c r="C223" s="4">
        <f t="shared" si="6"/>
        <v>2</v>
      </c>
      <c r="D223" s="3">
        <f t="shared" si="7"/>
        <v>0.81818181818181823</v>
      </c>
      <c r="N223" s="2" t="s">
        <v>334</v>
      </c>
      <c r="O223" s="5">
        <v>8</v>
      </c>
      <c r="R223" s="2" t="s">
        <v>3513</v>
      </c>
    </row>
    <row r="224" spans="1:18" x14ac:dyDescent="0.35">
      <c r="A224" s="2" t="s">
        <v>1381</v>
      </c>
      <c r="B224" s="5">
        <v>9</v>
      </c>
      <c r="C224" s="4">
        <f t="shared" si="6"/>
        <v>9</v>
      </c>
      <c r="D224" s="3">
        <f t="shared" si="7"/>
        <v>0.5</v>
      </c>
      <c r="N224" s="2" t="s">
        <v>272</v>
      </c>
      <c r="O224" s="5">
        <v>8</v>
      </c>
      <c r="R224" s="6" t="s">
        <v>2083</v>
      </c>
    </row>
    <row r="225" spans="1:18" x14ac:dyDescent="0.35">
      <c r="A225" s="2" t="s">
        <v>871</v>
      </c>
      <c r="B225" s="5">
        <v>9</v>
      </c>
      <c r="C225" s="4">
        <f t="shared" si="6"/>
        <v>9</v>
      </c>
      <c r="D225" s="3">
        <f t="shared" si="7"/>
        <v>0.5</v>
      </c>
      <c r="N225" s="2" t="s">
        <v>301</v>
      </c>
      <c r="O225" s="5">
        <v>8</v>
      </c>
      <c r="R225" s="2" t="s">
        <v>3637</v>
      </c>
    </row>
    <row r="226" spans="1:18" x14ac:dyDescent="0.35">
      <c r="A226" s="2" t="s">
        <v>1430</v>
      </c>
      <c r="B226" s="5">
        <v>9</v>
      </c>
      <c r="C226" s="4">
        <f t="shared" si="6"/>
        <v>5</v>
      </c>
      <c r="D226" s="3">
        <f t="shared" si="7"/>
        <v>0.6428571428571429</v>
      </c>
      <c r="N226" s="2" t="s">
        <v>333</v>
      </c>
      <c r="O226" s="5">
        <v>8</v>
      </c>
      <c r="R226" s="6" t="s">
        <v>3441</v>
      </c>
    </row>
    <row r="227" spans="1:18" x14ac:dyDescent="0.35">
      <c r="A227" s="2" t="s">
        <v>1273</v>
      </c>
      <c r="B227" s="5">
        <v>9</v>
      </c>
      <c r="C227" s="4">
        <f t="shared" si="6"/>
        <v>2</v>
      </c>
      <c r="D227" s="3">
        <f t="shared" si="7"/>
        <v>0.81818181818181823</v>
      </c>
      <c r="N227" s="2" t="s">
        <v>312</v>
      </c>
      <c r="O227" s="5">
        <v>8</v>
      </c>
      <c r="R227" s="2" t="s">
        <v>3615</v>
      </c>
    </row>
    <row r="228" spans="1:18" x14ac:dyDescent="0.35">
      <c r="A228" s="2" t="s">
        <v>30</v>
      </c>
      <c r="B228" s="5">
        <v>9</v>
      </c>
      <c r="C228" s="4">
        <f t="shared" si="6"/>
        <v>8</v>
      </c>
      <c r="D228" s="3">
        <f t="shared" si="7"/>
        <v>0.52941176470588236</v>
      </c>
      <c r="N228" s="2" t="s">
        <v>359</v>
      </c>
      <c r="O228" s="5">
        <v>8</v>
      </c>
      <c r="R228" s="6" t="s">
        <v>2885</v>
      </c>
    </row>
    <row r="229" spans="1:18" x14ac:dyDescent="0.35">
      <c r="A229" s="2" t="s">
        <v>684</v>
      </c>
      <c r="B229" s="5">
        <v>9</v>
      </c>
      <c r="C229" s="4">
        <f t="shared" si="6"/>
        <v>8</v>
      </c>
      <c r="D229" s="3">
        <f t="shared" si="7"/>
        <v>0.52941176470588236</v>
      </c>
      <c r="N229" s="2" t="s">
        <v>2179</v>
      </c>
      <c r="O229" s="5">
        <v>8</v>
      </c>
      <c r="R229" s="2" t="s">
        <v>3626</v>
      </c>
    </row>
    <row r="230" spans="1:18" x14ac:dyDescent="0.35">
      <c r="A230" s="2" t="s">
        <v>1408</v>
      </c>
      <c r="B230" s="5">
        <v>9</v>
      </c>
      <c r="C230" s="4">
        <f t="shared" si="6"/>
        <v>3</v>
      </c>
      <c r="D230" s="3">
        <f t="shared" si="7"/>
        <v>0.75</v>
      </c>
      <c r="N230" s="2" t="s">
        <v>146</v>
      </c>
      <c r="O230" s="5">
        <v>8</v>
      </c>
      <c r="R230" s="6" t="s">
        <v>1978</v>
      </c>
    </row>
    <row r="231" spans="1:18" x14ac:dyDescent="0.35">
      <c r="A231" s="2" t="s">
        <v>1078</v>
      </c>
      <c r="B231" s="5">
        <v>9</v>
      </c>
      <c r="C231" s="4">
        <f t="shared" si="6"/>
        <v>5</v>
      </c>
      <c r="D231" s="3">
        <f t="shared" si="7"/>
        <v>0.6428571428571429</v>
      </c>
      <c r="N231" s="2" t="s">
        <v>354</v>
      </c>
      <c r="O231" s="5">
        <v>8</v>
      </c>
      <c r="R231" s="2" t="s">
        <v>3506</v>
      </c>
    </row>
    <row r="232" spans="1:18" x14ac:dyDescent="0.35">
      <c r="A232" s="2" t="s">
        <v>1348</v>
      </c>
      <c r="B232" s="5">
        <v>9</v>
      </c>
      <c r="C232" s="4">
        <f t="shared" si="6"/>
        <v>7</v>
      </c>
      <c r="D232" s="3">
        <f t="shared" si="7"/>
        <v>0.5625</v>
      </c>
      <c r="N232" s="2" t="s">
        <v>222</v>
      </c>
      <c r="O232" s="5">
        <v>8</v>
      </c>
      <c r="R232" s="6" t="s">
        <v>2081</v>
      </c>
    </row>
    <row r="233" spans="1:18" x14ac:dyDescent="0.35">
      <c r="A233" s="2" t="s">
        <v>281</v>
      </c>
      <c r="B233" s="5">
        <v>9</v>
      </c>
      <c r="C233" s="4">
        <f t="shared" si="6"/>
        <v>10</v>
      </c>
      <c r="D233" s="3">
        <f t="shared" si="7"/>
        <v>0.47368421052631576</v>
      </c>
      <c r="N233" s="2" t="s">
        <v>158</v>
      </c>
      <c r="O233" s="5">
        <v>8</v>
      </c>
      <c r="R233" s="2" t="s">
        <v>3587</v>
      </c>
    </row>
    <row r="234" spans="1:18" x14ac:dyDescent="0.35">
      <c r="A234" s="2" t="s">
        <v>1002</v>
      </c>
      <c r="B234" s="5">
        <v>9</v>
      </c>
      <c r="C234" s="4">
        <f t="shared" si="6"/>
        <v>5</v>
      </c>
      <c r="D234" s="3">
        <f t="shared" si="7"/>
        <v>0.6428571428571429</v>
      </c>
      <c r="N234" s="2" t="s">
        <v>216</v>
      </c>
      <c r="O234" s="5">
        <v>8</v>
      </c>
      <c r="R234" s="6" t="s">
        <v>2327</v>
      </c>
    </row>
    <row r="235" spans="1:18" x14ac:dyDescent="0.35">
      <c r="A235" s="2" t="s">
        <v>904</v>
      </c>
      <c r="B235" s="5">
        <v>9</v>
      </c>
      <c r="C235" s="4">
        <f t="shared" si="6"/>
        <v>16</v>
      </c>
      <c r="D235" s="3">
        <f t="shared" si="7"/>
        <v>0.36</v>
      </c>
      <c r="N235" s="2" t="s">
        <v>104</v>
      </c>
      <c r="O235" s="5">
        <v>8</v>
      </c>
      <c r="R235" s="2" t="s">
        <v>3528</v>
      </c>
    </row>
    <row r="236" spans="1:18" x14ac:dyDescent="0.35">
      <c r="A236" s="2" t="s">
        <v>909</v>
      </c>
      <c r="B236" s="5">
        <v>9</v>
      </c>
      <c r="C236" s="4">
        <f t="shared" si="6"/>
        <v>8</v>
      </c>
      <c r="D236" s="3">
        <f t="shared" si="7"/>
        <v>0.52941176470588236</v>
      </c>
      <c r="N236" s="2" t="s">
        <v>242</v>
      </c>
      <c r="O236" s="5">
        <v>8</v>
      </c>
      <c r="R236" s="6" t="s">
        <v>1994</v>
      </c>
    </row>
    <row r="237" spans="1:18" x14ac:dyDescent="0.35">
      <c r="A237" s="2" t="s">
        <v>1010</v>
      </c>
      <c r="B237" s="5">
        <v>9</v>
      </c>
      <c r="C237" s="4">
        <f t="shared" si="6"/>
        <v>9</v>
      </c>
      <c r="D237" s="3">
        <f t="shared" si="7"/>
        <v>0.5</v>
      </c>
      <c r="N237" s="2" t="s">
        <v>57</v>
      </c>
      <c r="O237" s="5">
        <v>8</v>
      </c>
      <c r="R237" s="2" t="s">
        <v>3581</v>
      </c>
    </row>
    <row r="238" spans="1:18" x14ac:dyDescent="0.35">
      <c r="A238" s="2" t="s">
        <v>960</v>
      </c>
      <c r="B238" s="5">
        <v>9</v>
      </c>
      <c r="C238" s="4">
        <f t="shared" si="6"/>
        <v>7</v>
      </c>
      <c r="D238" s="3">
        <f t="shared" si="7"/>
        <v>0.5625</v>
      </c>
      <c r="N238" s="2" t="s">
        <v>92</v>
      </c>
      <c r="O238" s="5">
        <v>8</v>
      </c>
      <c r="R238" s="6" t="s">
        <v>2186</v>
      </c>
    </row>
    <row r="239" spans="1:18" x14ac:dyDescent="0.35">
      <c r="A239" s="2" t="s">
        <v>1008</v>
      </c>
      <c r="B239" s="5">
        <v>9</v>
      </c>
      <c r="C239" s="4">
        <f t="shared" si="6"/>
        <v>8</v>
      </c>
      <c r="D239" s="3">
        <f t="shared" si="7"/>
        <v>0.52941176470588236</v>
      </c>
      <c r="N239" s="2" t="s">
        <v>294</v>
      </c>
      <c r="O239" s="5">
        <v>8</v>
      </c>
      <c r="R239" s="2" t="s">
        <v>3582</v>
      </c>
    </row>
    <row r="240" spans="1:18" x14ac:dyDescent="0.35">
      <c r="A240" s="2" t="s">
        <v>1256</v>
      </c>
      <c r="B240" s="5">
        <v>9</v>
      </c>
      <c r="C240" s="4">
        <f t="shared" si="6"/>
        <v>5</v>
      </c>
      <c r="D240" s="3">
        <f t="shared" si="7"/>
        <v>0.6428571428571429</v>
      </c>
      <c r="N240" s="2" t="s">
        <v>30</v>
      </c>
      <c r="O240" s="5">
        <v>8</v>
      </c>
      <c r="R240" s="6" t="s">
        <v>2186</v>
      </c>
    </row>
    <row r="241" spans="1:18" x14ac:dyDescent="0.35">
      <c r="A241" s="2" t="s">
        <v>1469</v>
      </c>
      <c r="B241" s="5">
        <v>9</v>
      </c>
      <c r="C241" s="4">
        <f t="shared" si="6"/>
        <v>1</v>
      </c>
      <c r="D241" s="3">
        <f t="shared" si="7"/>
        <v>0.9</v>
      </c>
      <c r="N241" s="2" t="s">
        <v>317</v>
      </c>
      <c r="O241" s="5">
        <v>8</v>
      </c>
      <c r="R241" s="2" t="s">
        <v>3554</v>
      </c>
    </row>
    <row r="242" spans="1:18" x14ac:dyDescent="0.35">
      <c r="A242" s="2" t="s">
        <v>260</v>
      </c>
      <c r="B242" s="5">
        <v>9</v>
      </c>
      <c r="C242" s="4">
        <f t="shared" si="6"/>
        <v>10</v>
      </c>
      <c r="D242" s="3">
        <f t="shared" si="7"/>
        <v>0.47368421052631576</v>
      </c>
      <c r="N242" s="2" t="s">
        <v>139</v>
      </c>
      <c r="O242" s="5">
        <v>8</v>
      </c>
      <c r="R242" s="6" t="s">
        <v>1952</v>
      </c>
    </row>
    <row r="243" spans="1:18" x14ac:dyDescent="0.35">
      <c r="A243" s="2" t="s">
        <v>99</v>
      </c>
      <c r="B243" s="5">
        <v>9</v>
      </c>
      <c r="C243" s="4">
        <f t="shared" si="6"/>
        <v>6</v>
      </c>
      <c r="D243" s="3">
        <f t="shared" si="7"/>
        <v>0.6</v>
      </c>
      <c r="N243" s="2" t="s">
        <v>269</v>
      </c>
      <c r="O243" s="5">
        <v>8</v>
      </c>
      <c r="R243" s="2" t="s">
        <v>3555</v>
      </c>
    </row>
    <row r="244" spans="1:18" x14ac:dyDescent="0.35">
      <c r="A244" s="2" t="s">
        <v>106</v>
      </c>
      <c r="B244" s="5">
        <v>9</v>
      </c>
      <c r="C244" s="4">
        <f t="shared" si="6"/>
        <v>4</v>
      </c>
      <c r="D244" s="3">
        <f t="shared" si="7"/>
        <v>0.69230769230769229</v>
      </c>
      <c r="N244" s="2" t="s">
        <v>67</v>
      </c>
      <c r="O244" s="5">
        <v>8</v>
      </c>
      <c r="R244" s="6" t="s">
        <v>1952</v>
      </c>
    </row>
    <row r="245" spans="1:18" x14ac:dyDescent="0.35">
      <c r="A245" s="2" t="s">
        <v>9</v>
      </c>
      <c r="B245" s="5">
        <v>9</v>
      </c>
      <c r="C245" s="4">
        <f t="shared" si="6"/>
        <v>8</v>
      </c>
      <c r="D245" s="3">
        <f t="shared" si="7"/>
        <v>0.52941176470588236</v>
      </c>
      <c r="N245" s="2" t="s">
        <v>309</v>
      </c>
      <c r="O245" s="5">
        <v>8</v>
      </c>
      <c r="R245" s="2" t="s">
        <v>3509</v>
      </c>
    </row>
    <row r="246" spans="1:18" x14ac:dyDescent="0.35">
      <c r="A246" s="2" t="s">
        <v>287</v>
      </c>
      <c r="B246" s="5">
        <v>9</v>
      </c>
      <c r="C246" s="4">
        <f t="shared" si="6"/>
        <v>6</v>
      </c>
      <c r="D246" s="3">
        <f t="shared" si="7"/>
        <v>0.6</v>
      </c>
      <c r="N246" s="2" t="s">
        <v>96</v>
      </c>
      <c r="O246" s="5">
        <v>8</v>
      </c>
      <c r="R246" s="6" t="s">
        <v>1984</v>
      </c>
    </row>
    <row r="247" spans="1:18" x14ac:dyDescent="0.35">
      <c r="A247" s="2" t="s">
        <v>254</v>
      </c>
      <c r="B247" s="5">
        <v>9</v>
      </c>
      <c r="C247" s="4">
        <f t="shared" si="6"/>
        <v>9</v>
      </c>
      <c r="D247" s="3">
        <f t="shared" si="7"/>
        <v>0.5</v>
      </c>
      <c r="N247" s="2" t="s">
        <v>2555</v>
      </c>
      <c r="O247" s="5">
        <v>7</v>
      </c>
      <c r="R247" s="2" t="s">
        <v>3496</v>
      </c>
    </row>
    <row r="248" spans="1:18" x14ac:dyDescent="0.35">
      <c r="A248" s="2" t="s">
        <v>787</v>
      </c>
      <c r="B248" s="5">
        <v>9</v>
      </c>
      <c r="C248" s="4">
        <f t="shared" si="6"/>
        <v>3</v>
      </c>
      <c r="D248" s="3">
        <f t="shared" si="7"/>
        <v>0.75</v>
      </c>
      <c r="N248" s="2" t="s">
        <v>2540</v>
      </c>
      <c r="O248" s="5">
        <v>7</v>
      </c>
      <c r="R248" s="6" t="s">
        <v>1978</v>
      </c>
    </row>
    <row r="249" spans="1:18" x14ac:dyDescent="0.35">
      <c r="A249" s="2" t="s">
        <v>124</v>
      </c>
      <c r="B249" s="5">
        <v>9</v>
      </c>
      <c r="C249" s="4">
        <f t="shared" si="6"/>
        <v>9</v>
      </c>
      <c r="D249" s="3">
        <f t="shared" si="7"/>
        <v>0.5</v>
      </c>
      <c r="N249" s="2" t="s">
        <v>1819</v>
      </c>
      <c r="O249" s="5">
        <v>7</v>
      </c>
      <c r="R249" s="2" t="s">
        <v>3514</v>
      </c>
    </row>
    <row r="250" spans="1:18" x14ac:dyDescent="0.35">
      <c r="A250" s="2" t="s">
        <v>88</v>
      </c>
      <c r="B250" s="5">
        <v>9</v>
      </c>
      <c r="C250" s="4">
        <f t="shared" si="6"/>
        <v>5</v>
      </c>
      <c r="D250" s="3">
        <f t="shared" si="7"/>
        <v>0.6428571428571429</v>
      </c>
      <c r="N250" s="2" t="s">
        <v>1348</v>
      </c>
      <c r="O250" s="5">
        <v>7</v>
      </c>
      <c r="R250" s="6" t="s">
        <v>2083</v>
      </c>
    </row>
    <row r="251" spans="1:18" x14ac:dyDescent="0.35">
      <c r="A251" s="2" t="s">
        <v>14</v>
      </c>
      <c r="B251" s="5">
        <v>9</v>
      </c>
      <c r="C251" s="4">
        <f t="shared" si="6"/>
        <v>5</v>
      </c>
      <c r="D251" s="3">
        <f t="shared" si="7"/>
        <v>0.6428571428571429</v>
      </c>
      <c r="N251" s="2" t="s">
        <v>1498</v>
      </c>
      <c r="O251" s="5">
        <v>7</v>
      </c>
      <c r="R251" s="2" t="s">
        <v>3636</v>
      </c>
    </row>
    <row r="252" spans="1:18" x14ac:dyDescent="0.35">
      <c r="A252" s="2" t="s">
        <v>86</v>
      </c>
      <c r="B252" s="5">
        <v>9</v>
      </c>
      <c r="C252" s="4">
        <f t="shared" si="6"/>
        <v>7</v>
      </c>
      <c r="D252" s="3">
        <f t="shared" si="7"/>
        <v>0.5625</v>
      </c>
      <c r="N252" s="2" t="s">
        <v>2064</v>
      </c>
      <c r="O252" s="5">
        <v>7</v>
      </c>
      <c r="R252" s="6" t="s">
        <v>2517</v>
      </c>
    </row>
    <row r="253" spans="1:18" x14ac:dyDescent="0.35">
      <c r="A253" s="2" t="s">
        <v>289</v>
      </c>
      <c r="B253" s="5">
        <v>9</v>
      </c>
      <c r="C253" s="4">
        <f t="shared" si="6"/>
        <v>12</v>
      </c>
      <c r="D253" s="3">
        <f t="shared" si="7"/>
        <v>0.42857142857142855</v>
      </c>
      <c r="N253" s="2" t="s">
        <v>1818</v>
      </c>
      <c r="O253" s="5">
        <v>7</v>
      </c>
      <c r="R253" s="2" t="s">
        <v>3614</v>
      </c>
    </row>
    <row r="254" spans="1:18" x14ac:dyDescent="0.35">
      <c r="A254" s="2" t="s">
        <v>133</v>
      </c>
      <c r="B254" s="5">
        <v>9</v>
      </c>
      <c r="C254" s="4">
        <f t="shared" si="6"/>
        <v>5</v>
      </c>
      <c r="D254" s="3">
        <f t="shared" si="7"/>
        <v>0.6428571428571429</v>
      </c>
      <c r="N254" s="2" t="s">
        <v>1559</v>
      </c>
      <c r="O254" s="5">
        <v>7</v>
      </c>
      <c r="R254" s="6" t="s">
        <v>2885</v>
      </c>
    </row>
    <row r="255" spans="1:18" x14ac:dyDescent="0.35">
      <c r="A255" s="2" t="s">
        <v>145</v>
      </c>
      <c r="B255" s="5">
        <v>9</v>
      </c>
      <c r="C255" s="4">
        <f t="shared" si="6"/>
        <v>7</v>
      </c>
      <c r="D255" s="3">
        <f t="shared" si="7"/>
        <v>0.5625</v>
      </c>
      <c r="N255" s="2" t="s">
        <v>1593</v>
      </c>
      <c r="O255" s="5">
        <v>7</v>
      </c>
      <c r="R255" s="2" t="s">
        <v>3527</v>
      </c>
    </row>
    <row r="256" spans="1:18" x14ac:dyDescent="0.35">
      <c r="A256" s="2" t="s">
        <v>101</v>
      </c>
      <c r="B256" s="5">
        <v>9</v>
      </c>
      <c r="C256" s="4">
        <f t="shared" si="6"/>
        <v>6</v>
      </c>
      <c r="D256" s="3">
        <f t="shared" si="7"/>
        <v>0.6</v>
      </c>
      <c r="N256" s="2" t="s">
        <v>1845</v>
      </c>
      <c r="O256" s="5">
        <v>7</v>
      </c>
      <c r="R256" s="6" t="s">
        <v>1996</v>
      </c>
    </row>
    <row r="257" spans="1:18" x14ac:dyDescent="0.35">
      <c r="A257" s="2" t="s">
        <v>75</v>
      </c>
      <c r="B257" s="5">
        <v>9</v>
      </c>
      <c r="C257" s="4">
        <f t="shared" si="6"/>
        <v>7</v>
      </c>
      <c r="D257" s="3">
        <f t="shared" si="7"/>
        <v>0.5625</v>
      </c>
      <c r="N257" s="2" t="s">
        <v>1581</v>
      </c>
      <c r="O257" s="5">
        <v>7</v>
      </c>
      <c r="R257" s="2" t="s">
        <v>3583</v>
      </c>
    </row>
    <row r="258" spans="1:18" x14ac:dyDescent="0.35">
      <c r="A258" s="2" t="s">
        <v>57</v>
      </c>
      <c r="B258" s="5">
        <v>9</v>
      </c>
      <c r="C258" s="4">
        <f t="shared" si="6"/>
        <v>8</v>
      </c>
      <c r="D258" s="3">
        <f t="shared" si="7"/>
        <v>0.52941176470588236</v>
      </c>
      <c r="N258" s="2" t="s">
        <v>1616</v>
      </c>
      <c r="O258" s="5">
        <v>7</v>
      </c>
      <c r="R258" s="6" t="s">
        <v>1910</v>
      </c>
    </row>
    <row r="259" spans="1:18" x14ac:dyDescent="0.35">
      <c r="A259" s="2" t="s">
        <v>3163</v>
      </c>
      <c r="B259" s="5">
        <v>8</v>
      </c>
      <c r="C259" s="4">
        <f t="shared" si="6"/>
        <v>1</v>
      </c>
      <c r="D259" s="3">
        <f t="shared" si="7"/>
        <v>0.88888888888888884</v>
      </c>
      <c r="N259" s="2" t="s">
        <v>1842</v>
      </c>
      <c r="O259" s="5">
        <v>7</v>
      </c>
      <c r="R259" s="2" t="s">
        <v>3584</v>
      </c>
    </row>
    <row r="260" spans="1:18" x14ac:dyDescent="0.35">
      <c r="A260" s="2" t="s">
        <v>3185</v>
      </c>
      <c r="B260" s="5">
        <v>8</v>
      </c>
      <c r="C260" s="4">
        <f t="shared" si="6"/>
        <v>2</v>
      </c>
      <c r="D260" s="3">
        <f t="shared" si="7"/>
        <v>0.8</v>
      </c>
      <c r="N260" s="2" t="s">
        <v>1264</v>
      </c>
      <c r="O260" s="5">
        <v>7</v>
      </c>
      <c r="R260" s="6" t="s">
        <v>1910</v>
      </c>
    </row>
    <row r="261" spans="1:18" x14ac:dyDescent="0.35">
      <c r="A261" s="2" t="s">
        <v>2256</v>
      </c>
      <c r="B261" s="5">
        <v>8</v>
      </c>
      <c r="C261" s="4">
        <f t="shared" ref="C261:C324" si="8">IFERROR(VLOOKUP(A261,N:O,2,FALSE),0)</f>
        <v>1</v>
      </c>
      <c r="D261" s="3">
        <f t="shared" si="7"/>
        <v>0.88888888888888884</v>
      </c>
      <c r="N261" s="2" t="s">
        <v>1275</v>
      </c>
      <c r="O261" s="5">
        <v>7</v>
      </c>
      <c r="R261" s="2" t="s">
        <v>3561</v>
      </c>
    </row>
    <row r="262" spans="1:18" x14ac:dyDescent="0.35">
      <c r="A262" s="2" t="s">
        <v>2003</v>
      </c>
      <c r="B262" s="5">
        <v>8</v>
      </c>
      <c r="C262" s="4">
        <f t="shared" si="8"/>
        <v>4</v>
      </c>
      <c r="D262" s="3">
        <f t="shared" ref="D262:D325" si="9">B262/(B262+C262)</f>
        <v>0.66666666666666663</v>
      </c>
      <c r="N262" s="2" t="s">
        <v>1586</v>
      </c>
      <c r="O262" s="5">
        <v>7</v>
      </c>
      <c r="R262" s="6" t="s">
        <v>1978</v>
      </c>
    </row>
    <row r="263" spans="1:18" x14ac:dyDescent="0.35">
      <c r="A263" s="2" t="s">
        <v>8</v>
      </c>
      <c r="B263" s="5">
        <v>8</v>
      </c>
      <c r="C263" s="4">
        <f t="shared" si="8"/>
        <v>3</v>
      </c>
      <c r="D263" s="3">
        <f t="shared" si="9"/>
        <v>0.72727272727272729</v>
      </c>
      <c r="N263" s="2" t="s">
        <v>1611</v>
      </c>
      <c r="O263" s="5">
        <v>7</v>
      </c>
      <c r="R263" s="2" t="s">
        <v>3625</v>
      </c>
    </row>
    <row r="264" spans="1:18" x14ac:dyDescent="0.35">
      <c r="A264" s="2" t="s">
        <v>87</v>
      </c>
      <c r="B264" s="5">
        <v>8</v>
      </c>
      <c r="C264" s="4">
        <f t="shared" si="8"/>
        <v>7</v>
      </c>
      <c r="D264" s="3">
        <f t="shared" si="9"/>
        <v>0.53333333333333333</v>
      </c>
      <c r="N264" s="2" t="s">
        <v>1857</v>
      </c>
      <c r="O264" s="5">
        <v>7</v>
      </c>
      <c r="R264" s="6" t="s">
        <v>1978</v>
      </c>
    </row>
    <row r="265" spans="1:18" x14ac:dyDescent="0.35">
      <c r="A265" s="2" t="s">
        <v>866</v>
      </c>
      <c r="B265" s="5">
        <v>8</v>
      </c>
      <c r="C265" s="4">
        <f t="shared" si="8"/>
        <v>10</v>
      </c>
      <c r="D265" s="3">
        <f t="shared" si="9"/>
        <v>0.44444444444444442</v>
      </c>
      <c r="N265" s="2" t="s">
        <v>960</v>
      </c>
      <c r="O265" s="5">
        <v>7</v>
      </c>
      <c r="R265" s="2" t="s">
        <v>3566</v>
      </c>
    </row>
    <row r="266" spans="1:18" x14ac:dyDescent="0.35">
      <c r="A266" s="2" t="s">
        <v>2041</v>
      </c>
      <c r="B266" s="5">
        <v>8</v>
      </c>
      <c r="C266" s="4">
        <f t="shared" si="8"/>
        <v>4</v>
      </c>
      <c r="D266" s="3">
        <f t="shared" si="9"/>
        <v>0.66666666666666663</v>
      </c>
      <c r="N266" s="2" t="s">
        <v>851</v>
      </c>
      <c r="O266" s="5">
        <v>7</v>
      </c>
      <c r="R266" s="6" t="s">
        <v>1975</v>
      </c>
    </row>
    <row r="267" spans="1:18" x14ac:dyDescent="0.35">
      <c r="A267" s="2" t="s">
        <v>1607</v>
      </c>
      <c r="B267" s="5">
        <v>8</v>
      </c>
      <c r="C267" s="4">
        <f t="shared" si="8"/>
        <v>1</v>
      </c>
      <c r="D267" s="3">
        <f t="shared" si="9"/>
        <v>0.88888888888888884</v>
      </c>
      <c r="N267" s="2" t="s">
        <v>1306</v>
      </c>
      <c r="O267" s="5">
        <v>7</v>
      </c>
      <c r="R267" s="2" t="s">
        <v>3586</v>
      </c>
    </row>
    <row r="268" spans="1:18" x14ac:dyDescent="0.35">
      <c r="A268" s="2" t="s">
        <v>1610</v>
      </c>
      <c r="B268" s="5">
        <v>8</v>
      </c>
      <c r="C268" s="4">
        <f t="shared" si="8"/>
        <v>2</v>
      </c>
      <c r="D268" s="3">
        <f t="shared" si="9"/>
        <v>0.8</v>
      </c>
      <c r="N268" s="2" t="s">
        <v>895</v>
      </c>
      <c r="O268" s="5">
        <v>7</v>
      </c>
      <c r="R268" s="6" t="s">
        <v>2306</v>
      </c>
    </row>
    <row r="269" spans="1:18" x14ac:dyDescent="0.35">
      <c r="A269" s="2" t="s">
        <v>1290</v>
      </c>
      <c r="B269" s="5">
        <v>8</v>
      </c>
      <c r="C269" s="4">
        <f t="shared" si="8"/>
        <v>8</v>
      </c>
      <c r="D269" s="3">
        <f t="shared" si="9"/>
        <v>0.5</v>
      </c>
      <c r="N269" s="2" t="s">
        <v>1266</v>
      </c>
      <c r="O269" s="5">
        <v>7</v>
      </c>
      <c r="R269" s="2" t="s">
        <v>3592</v>
      </c>
    </row>
    <row r="270" spans="1:18" x14ac:dyDescent="0.35">
      <c r="A270" s="2" t="s">
        <v>1590</v>
      </c>
      <c r="B270" s="5">
        <v>8</v>
      </c>
      <c r="C270" s="4">
        <f t="shared" si="8"/>
        <v>5</v>
      </c>
      <c r="D270" s="3">
        <f t="shared" si="9"/>
        <v>0.61538461538461542</v>
      </c>
      <c r="N270" s="2" t="s">
        <v>933</v>
      </c>
      <c r="O270" s="5">
        <v>7</v>
      </c>
      <c r="R270" s="6" t="s">
        <v>2517</v>
      </c>
    </row>
    <row r="271" spans="1:18" x14ac:dyDescent="0.35">
      <c r="A271" s="2" t="s">
        <v>1682</v>
      </c>
      <c r="B271" s="5">
        <v>8</v>
      </c>
      <c r="C271" s="4">
        <f t="shared" si="8"/>
        <v>4</v>
      </c>
      <c r="D271" s="3">
        <f t="shared" si="9"/>
        <v>0.66666666666666663</v>
      </c>
      <c r="N271" s="2" t="s">
        <v>1259</v>
      </c>
      <c r="O271" s="5">
        <v>7</v>
      </c>
      <c r="R271" s="2" t="s">
        <v>3563</v>
      </c>
    </row>
    <row r="272" spans="1:18" x14ac:dyDescent="0.35">
      <c r="A272" s="2" t="s">
        <v>563</v>
      </c>
      <c r="B272" s="5">
        <v>8</v>
      </c>
      <c r="C272" s="4">
        <f t="shared" si="8"/>
        <v>7</v>
      </c>
      <c r="D272" s="3">
        <f t="shared" si="9"/>
        <v>0.53333333333333333</v>
      </c>
      <c r="N272" s="2" t="s">
        <v>1017</v>
      </c>
      <c r="O272" s="5">
        <v>7</v>
      </c>
      <c r="R272" s="6" t="s">
        <v>1973</v>
      </c>
    </row>
    <row r="273" spans="1:18" x14ac:dyDescent="0.35">
      <c r="A273" s="2" t="s">
        <v>1579</v>
      </c>
      <c r="B273" s="5">
        <v>8</v>
      </c>
      <c r="C273" s="4">
        <f t="shared" si="8"/>
        <v>3</v>
      </c>
      <c r="D273" s="3">
        <f t="shared" si="9"/>
        <v>0.72727272727272729</v>
      </c>
      <c r="N273" s="2" t="s">
        <v>1360</v>
      </c>
      <c r="O273" s="5">
        <v>7</v>
      </c>
      <c r="R273" s="2" t="s">
        <v>3552</v>
      </c>
    </row>
    <row r="274" spans="1:18" x14ac:dyDescent="0.35">
      <c r="A274" s="2" t="s">
        <v>225</v>
      </c>
      <c r="B274" s="5">
        <v>8</v>
      </c>
      <c r="C274" s="4">
        <f t="shared" si="8"/>
        <v>6</v>
      </c>
      <c r="D274" s="3">
        <f t="shared" si="9"/>
        <v>0.5714285714285714</v>
      </c>
      <c r="N274" s="2" t="s">
        <v>1031</v>
      </c>
      <c r="O274" s="5">
        <v>7</v>
      </c>
      <c r="R274" s="6" t="s">
        <v>1952</v>
      </c>
    </row>
    <row r="275" spans="1:18" x14ac:dyDescent="0.35">
      <c r="A275" s="2" t="s">
        <v>1808</v>
      </c>
      <c r="B275" s="5">
        <v>8</v>
      </c>
      <c r="C275" s="4">
        <f t="shared" si="8"/>
        <v>6</v>
      </c>
      <c r="D275" s="3">
        <f t="shared" si="9"/>
        <v>0.5714285714285714</v>
      </c>
      <c r="N275" s="2" t="s">
        <v>1374</v>
      </c>
      <c r="O275" s="5">
        <v>7</v>
      </c>
      <c r="R275" s="2" t="s">
        <v>3553</v>
      </c>
    </row>
    <row r="276" spans="1:18" x14ac:dyDescent="0.35">
      <c r="A276" s="2" t="s">
        <v>365</v>
      </c>
      <c r="B276" s="5">
        <v>8</v>
      </c>
      <c r="C276" s="4">
        <f t="shared" si="8"/>
        <v>12</v>
      </c>
      <c r="D276" s="3">
        <f t="shared" si="9"/>
        <v>0.4</v>
      </c>
      <c r="N276" s="2" t="s">
        <v>896</v>
      </c>
      <c r="O276" s="5">
        <v>7</v>
      </c>
      <c r="R276" s="6" t="s">
        <v>1952</v>
      </c>
    </row>
    <row r="277" spans="1:18" x14ac:dyDescent="0.35">
      <c r="A277" s="2" t="s">
        <v>1329</v>
      </c>
      <c r="B277" s="5">
        <v>8</v>
      </c>
      <c r="C277" s="4">
        <f t="shared" si="8"/>
        <v>3</v>
      </c>
      <c r="D277" s="3">
        <f t="shared" si="9"/>
        <v>0.72727272727272729</v>
      </c>
      <c r="N277" s="2" t="s">
        <v>953</v>
      </c>
      <c r="O277" s="5">
        <v>7</v>
      </c>
      <c r="R277" s="2" t="s">
        <v>3560</v>
      </c>
    </row>
    <row r="278" spans="1:18" x14ac:dyDescent="0.35">
      <c r="A278" s="2" t="s">
        <v>895</v>
      </c>
      <c r="B278" s="5">
        <v>8</v>
      </c>
      <c r="C278" s="4">
        <f t="shared" si="8"/>
        <v>7</v>
      </c>
      <c r="D278" s="3">
        <f t="shared" si="9"/>
        <v>0.53333333333333333</v>
      </c>
      <c r="N278" s="2" t="s">
        <v>1424</v>
      </c>
      <c r="O278" s="5">
        <v>7</v>
      </c>
      <c r="R278" s="6" t="s">
        <v>1910</v>
      </c>
    </row>
    <row r="279" spans="1:18" x14ac:dyDescent="0.35">
      <c r="A279" s="2" t="s">
        <v>1374</v>
      </c>
      <c r="B279" s="5">
        <v>8</v>
      </c>
      <c r="C279" s="4">
        <f t="shared" si="8"/>
        <v>7</v>
      </c>
      <c r="D279" s="3">
        <f t="shared" si="9"/>
        <v>0.53333333333333333</v>
      </c>
      <c r="N279" s="2" t="s">
        <v>934</v>
      </c>
      <c r="O279" s="5">
        <v>7</v>
      </c>
      <c r="R279" s="2" t="s">
        <v>3551</v>
      </c>
    </row>
    <row r="280" spans="1:18" x14ac:dyDescent="0.35">
      <c r="A280" s="2" t="s">
        <v>1056</v>
      </c>
      <c r="B280" s="5">
        <v>8</v>
      </c>
      <c r="C280" s="4">
        <f t="shared" si="8"/>
        <v>2</v>
      </c>
      <c r="D280" s="3">
        <f t="shared" si="9"/>
        <v>0.8</v>
      </c>
      <c r="N280" s="2" t="s">
        <v>1055</v>
      </c>
      <c r="O280" s="5">
        <v>7</v>
      </c>
      <c r="R280" s="6" t="s">
        <v>1978</v>
      </c>
    </row>
    <row r="281" spans="1:18" x14ac:dyDescent="0.35">
      <c r="A281" s="2" t="s">
        <v>1323</v>
      </c>
      <c r="B281" s="5">
        <v>8</v>
      </c>
      <c r="C281" s="4">
        <f t="shared" si="8"/>
        <v>4</v>
      </c>
      <c r="D281" s="3">
        <f t="shared" si="9"/>
        <v>0.66666666666666663</v>
      </c>
      <c r="N281" s="2" t="s">
        <v>846</v>
      </c>
      <c r="O281" s="5">
        <v>7</v>
      </c>
      <c r="R281" s="2" t="s">
        <v>3567</v>
      </c>
    </row>
    <row r="282" spans="1:18" x14ac:dyDescent="0.35">
      <c r="A282" s="2" t="s">
        <v>1360</v>
      </c>
      <c r="B282" s="5">
        <v>8</v>
      </c>
      <c r="C282" s="4">
        <f t="shared" si="8"/>
        <v>7</v>
      </c>
      <c r="D282" s="3">
        <f t="shared" si="9"/>
        <v>0.53333333333333333</v>
      </c>
      <c r="N282" s="2" t="s">
        <v>1087</v>
      </c>
      <c r="O282" s="5">
        <v>7</v>
      </c>
      <c r="R282" s="6" t="s">
        <v>1910</v>
      </c>
    </row>
    <row r="283" spans="1:18" x14ac:dyDescent="0.35">
      <c r="A283" s="2" t="s">
        <v>1389</v>
      </c>
      <c r="B283" s="5">
        <v>8</v>
      </c>
      <c r="C283" s="4">
        <f t="shared" si="8"/>
        <v>5</v>
      </c>
      <c r="D283" s="3">
        <f t="shared" si="9"/>
        <v>0.61538461538461542</v>
      </c>
      <c r="N283" s="2" t="s">
        <v>1334</v>
      </c>
      <c r="O283" s="5">
        <v>7</v>
      </c>
      <c r="R283" s="2" t="s">
        <v>3635</v>
      </c>
    </row>
    <row r="284" spans="1:18" x14ac:dyDescent="0.35">
      <c r="A284" s="2" t="s">
        <v>1261</v>
      </c>
      <c r="B284" s="5">
        <v>8</v>
      </c>
      <c r="C284" s="4">
        <f t="shared" si="8"/>
        <v>6</v>
      </c>
      <c r="D284" s="3">
        <f t="shared" si="9"/>
        <v>0.5714285714285714</v>
      </c>
      <c r="N284" s="2" t="s">
        <v>1092</v>
      </c>
      <c r="O284" s="5">
        <v>7</v>
      </c>
      <c r="R284" s="6" t="s">
        <v>3386</v>
      </c>
    </row>
    <row r="285" spans="1:18" x14ac:dyDescent="0.35">
      <c r="A285" s="2" t="s">
        <v>1087</v>
      </c>
      <c r="B285" s="5">
        <v>8</v>
      </c>
      <c r="C285" s="4">
        <f t="shared" si="8"/>
        <v>7</v>
      </c>
      <c r="D285" s="3">
        <f t="shared" si="9"/>
        <v>0.53333333333333333</v>
      </c>
      <c r="N285" s="2" t="s">
        <v>1054</v>
      </c>
      <c r="O285" s="5">
        <v>7</v>
      </c>
      <c r="R285" s="2" t="s">
        <v>3613</v>
      </c>
    </row>
    <row r="286" spans="1:18" x14ac:dyDescent="0.35">
      <c r="A286" s="2" t="s">
        <v>1433</v>
      </c>
      <c r="B286" s="5">
        <v>8</v>
      </c>
      <c r="C286" s="4">
        <f t="shared" si="8"/>
        <v>7</v>
      </c>
      <c r="D286" s="3">
        <f t="shared" si="9"/>
        <v>0.53333333333333333</v>
      </c>
      <c r="N286" s="2" t="s">
        <v>1110</v>
      </c>
      <c r="O286" s="5">
        <v>7</v>
      </c>
      <c r="R286" s="6" t="s">
        <v>2885</v>
      </c>
    </row>
    <row r="287" spans="1:18" x14ac:dyDescent="0.35">
      <c r="A287" s="2" t="s">
        <v>272</v>
      </c>
      <c r="B287" s="5">
        <v>8</v>
      </c>
      <c r="C287" s="4">
        <f t="shared" si="8"/>
        <v>8</v>
      </c>
      <c r="D287" s="3">
        <f t="shared" si="9"/>
        <v>0.5</v>
      </c>
      <c r="N287" s="2" t="s">
        <v>842</v>
      </c>
      <c r="O287" s="5">
        <v>7</v>
      </c>
      <c r="R287" s="2" t="s">
        <v>3624</v>
      </c>
    </row>
    <row r="288" spans="1:18" x14ac:dyDescent="0.35">
      <c r="A288" s="2" t="s">
        <v>1126</v>
      </c>
      <c r="B288" s="5">
        <v>8</v>
      </c>
      <c r="C288" s="4">
        <f t="shared" si="8"/>
        <v>10</v>
      </c>
      <c r="D288" s="3">
        <f t="shared" si="9"/>
        <v>0.44444444444444442</v>
      </c>
      <c r="N288" s="2" t="s">
        <v>949</v>
      </c>
      <c r="O288" s="5">
        <v>7</v>
      </c>
      <c r="R288" s="6" t="s">
        <v>1952</v>
      </c>
    </row>
    <row r="289" spans="1:18" x14ac:dyDescent="0.35">
      <c r="A289" s="2" t="s">
        <v>953</v>
      </c>
      <c r="B289" s="5">
        <v>8</v>
      </c>
      <c r="C289" s="4">
        <f t="shared" si="8"/>
        <v>7</v>
      </c>
      <c r="D289" s="3">
        <f t="shared" si="9"/>
        <v>0.53333333333333333</v>
      </c>
      <c r="N289" s="2" t="s">
        <v>1236</v>
      </c>
      <c r="O289" s="5">
        <v>7</v>
      </c>
      <c r="R289" s="2" t="s">
        <v>3565</v>
      </c>
    </row>
    <row r="290" spans="1:18" x14ac:dyDescent="0.35">
      <c r="A290" s="2" t="s">
        <v>178</v>
      </c>
      <c r="B290" s="5">
        <v>8</v>
      </c>
      <c r="C290" s="4">
        <f t="shared" si="8"/>
        <v>9</v>
      </c>
      <c r="D290" s="3">
        <f t="shared" si="9"/>
        <v>0.47058823529411764</v>
      </c>
      <c r="N290" s="2" t="s">
        <v>1024</v>
      </c>
      <c r="O290" s="5">
        <v>7</v>
      </c>
      <c r="R290" s="6" t="s">
        <v>2072</v>
      </c>
    </row>
    <row r="291" spans="1:18" x14ac:dyDescent="0.35">
      <c r="A291" s="2" t="s">
        <v>320</v>
      </c>
      <c r="B291" s="5">
        <v>8</v>
      </c>
      <c r="C291" s="4">
        <f t="shared" si="8"/>
        <v>3</v>
      </c>
      <c r="D291" s="3">
        <f t="shared" si="9"/>
        <v>0.72727272727272729</v>
      </c>
      <c r="N291" s="2" t="s">
        <v>1433</v>
      </c>
      <c r="O291" s="5">
        <v>7</v>
      </c>
      <c r="R291" s="2" t="s">
        <v>3585</v>
      </c>
    </row>
    <row r="292" spans="1:18" x14ac:dyDescent="0.35">
      <c r="A292" s="2" t="s">
        <v>1148</v>
      </c>
      <c r="B292" s="5">
        <v>8</v>
      </c>
      <c r="C292" s="4">
        <f t="shared" si="8"/>
        <v>5</v>
      </c>
      <c r="D292" s="3">
        <f t="shared" si="9"/>
        <v>0.61538461538461542</v>
      </c>
      <c r="N292" s="2" t="s">
        <v>265</v>
      </c>
      <c r="O292" s="5">
        <v>7</v>
      </c>
      <c r="R292" s="6" t="s">
        <v>1996</v>
      </c>
    </row>
    <row r="293" spans="1:18" x14ac:dyDescent="0.35">
      <c r="A293" s="2" t="s">
        <v>305</v>
      </c>
      <c r="B293" s="5">
        <v>8</v>
      </c>
      <c r="C293" s="4">
        <f t="shared" si="8"/>
        <v>7</v>
      </c>
      <c r="D293" s="3">
        <f t="shared" si="9"/>
        <v>0.53333333333333333</v>
      </c>
      <c r="N293" s="2" t="s">
        <v>328</v>
      </c>
      <c r="O293" s="5">
        <v>7</v>
      </c>
      <c r="R293" s="2" t="s">
        <v>3564</v>
      </c>
    </row>
    <row r="294" spans="1:18" x14ac:dyDescent="0.35">
      <c r="A294" s="2" t="s">
        <v>217</v>
      </c>
      <c r="B294" s="5">
        <v>8</v>
      </c>
      <c r="C294" s="4">
        <f t="shared" si="8"/>
        <v>6</v>
      </c>
      <c r="D294" s="3">
        <f t="shared" si="9"/>
        <v>0.5714285714285714</v>
      </c>
      <c r="N294" s="2" t="s">
        <v>145</v>
      </c>
      <c r="O294" s="5">
        <v>7</v>
      </c>
      <c r="R294" s="6" t="s">
        <v>1990</v>
      </c>
    </row>
    <row r="295" spans="1:18" x14ac:dyDescent="0.35">
      <c r="A295" s="2" t="s">
        <v>63</v>
      </c>
      <c r="B295" s="5">
        <v>8</v>
      </c>
      <c r="C295" s="4">
        <f t="shared" si="8"/>
        <v>10</v>
      </c>
      <c r="D295" s="3">
        <f t="shared" si="9"/>
        <v>0.44444444444444442</v>
      </c>
      <c r="N295" s="2" t="s">
        <v>563</v>
      </c>
      <c r="O295" s="5">
        <v>7</v>
      </c>
      <c r="R295" s="2" t="s">
        <v>3623</v>
      </c>
    </row>
    <row r="296" spans="1:18" x14ac:dyDescent="0.35">
      <c r="A296" s="2" t="s">
        <v>842</v>
      </c>
      <c r="B296" s="5">
        <v>8</v>
      </c>
      <c r="C296" s="4">
        <f t="shared" si="8"/>
        <v>7</v>
      </c>
      <c r="D296" s="3">
        <f t="shared" si="9"/>
        <v>0.53333333333333333</v>
      </c>
      <c r="N296" s="2" t="s">
        <v>77</v>
      </c>
      <c r="O296" s="5">
        <v>7</v>
      </c>
      <c r="R296" s="6" t="s">
        <v>1952</v>
      </c>
    </row>
    <row r="297" spans="1:18" x14ac:dyDescent="0.35">
      <c r="A297" s="2" t="s">
        <v>237</v>
      </c>
      <c r="B297" s="5">
        <v>8</v>
      </c>
      <c r="C297" s="4">
        <f t="shared" si="8"/>
        <v>7</v>
      </c>
      <c r="D297" s="3">
        <f t="shared" si="9"/>
        <v>0.53333333333333333</v>
      </c>
      <c r="N297" s="2" t="s">
        <v>91</v>
      </c>
      <c r="O297" s="5">
        <v>7</v>
      </c>
      <c r="R297" s="2" t="s">
        <v>3562</v>
      </c>
    </row>
    <row r="298" spans="1:18" x14ac:dyDescent="0.35">
      <c r="A298" s="2" t="s">
        <v>219</v>
      </c>
      <c r="B298" s="5">
        <v>8</v>
      </c>
      <c r="C298" s="4">
        <f t="shared" si="8"/>
        <v>7</v>
      </c>
      <c r="D298" s="3">
        <f t="shared" si="9"/>
        <v>0.53333333333333333</v>
      </c>
      <c r="N298" s="2" t="s">
        <v>44</v>
      </c>
      <c r="O298" s="5">
        <v>7</v>
      </c>
      <c r="R298" s="6" t="s">
        <v>2020</v>
      </c>
    </row>
    <row r="299" spans="1:18" x14ac:dyDescent="0.35">
      <c r="A299" s="2" t="s">
        <v>810</v>
      </c>
      <c r="B299" s="5">
        <v>8</v>
      </c>
      <c r="C299" s="4">
        <f t="shared" si="8"/>
        <v>4</v>
      </c>
      <c r="D299" s="3">
        <f t="shared" si="9"/>
        <v>0.66666666666666663</v>
      </c>
      <c r="N299" s="2" t="s">
        <v>235</v>
      </c>
      <c r="O299" s="5">
        <v>7</v>
      </c>
      <c r="R299" s="2" t="s">
        <v>3630</v>
      </c>
    </row>
    <row r="300" spans="1:18" x14ac:dyDescent="0.35">
      <c r="A300" s="2" t="s">
        <v>174</v>
      </c>
      <c r="B300" s="5">
        <v>8</v>
      </c>
      <c r="C300" s="4">
        <f t="shared" si="8"/>
        <v>9</v>
      </c>
      <c r="D300" s="3">
        <f t="shared" si="9"/>
        <v>0.47058823529411764</v>
      </c>
      <c r="N300" s="2" t="s">
        <v>210</v>
      </c>
      <c r="O300" s="5">
        <v>7</v>
      </c>
      <c r="R300" s="6" t="s">
        <v>3313</v>
      </c>
    </row>
    <row r="301" spans="1:18" x14ac:dyDescent="0.35">
      <c r="A301" s="2" t="s">
        <v>15</v>
      </c>
      <c r="B301" s="5">
        <v>8</v>
      </c>
      <c r="C301" s="4">
        <f t="shared" si="8"/>
        <v>9</v>
      </c>
      <c r="D301" s="3">
        <f t="shared" si="9"/>
        <v>0.47058823529411764</v>
      </c>
      <c r="N301" s="2" t="s">
        <v>237</v>
      </c>
      <c r="O301" s="5">
        <v>7</v>
      </c>
      <c r="R301" s="2" t="s">
        <v>3568</v>
      </c>
    </row>
    <row r="302" spans="1:18" x14ac:dyDescent="0.35">
      <c r="A302" s="2" t="s">
        <v>294</v>
      </c>
      <c r="B302" s="5">
        <v>8</v>
      </c>
      <c r="C302" s="4">
        <f t="shared" si="8"/>
        <v>8</v>
      </c>
      <c r="D302" s="3">
        <f t="shared" si="9"/>
        <v>0.5</v>
      </c>
      <c r="N302" s="2" t="s">
        <v>214</v>
      </c>
      <c r="O302" s="5">
        <v>7</v>
      </c>
      <c r="R302" s="6" t="s">
        <v>2083</v>
      </c>
    </row>
    <row r="303" spans="1:18" x14ac:dyDescent="0.35">
      <c r="A303" s="2" t="s">
        <v>114</v>
      </c>
      <c r="B303" s="5">
        <v>8</v>
      </c>
      <c r="C303" s="4">
        <f t="shared" si="8"/>
        <v>1</v>
      </c>
      <c r="D303" s="3">
        <f t="shared" si="9"/>
        <v>0.88888888888888884</v>
      </c>
      <c r="N303" s="2" t="s">
        <v>213</v>
      </c>
      <c r="O303" s="5">
        <v>7</v>
      </c>
      <c r="R303" s="2" t="s">
        <v>3634</v>
      </c>
    </row>
    <row r="304" spans="1:18" x14ac:dyDescent="0.35">
      <c r="A304" s="2" t="s">
        <v>111</v>
      </c>
      <c r="B304" s="5">
        <v>8</v>
      </c>
      <c r="C304" s="4">
        <f t="shared" si="8"/>
        <v>10</v>
      </c>
      <c r="D304" s="3">
        <f t="shared" si="9"/>
        <v>0.44444444444444442</v>
      </c>
      <c r="N304" s="2" t="s">
        <v>74</v>
      </c>
      <c r="O304" s="5">
        <v>7</v>
      </c>
      <c r="R304" s="6" t="s">
        <v>1969</v>
      </c>
    </row>
    <row r="305" spans="1:18" x14ac:dyDescent="0.35">
      <c r="A305" s="2" t="s">
        <v>29</v>
      </c>
      <c r="B305" s="5">
        <v>8</v>
      </c>
      <c r="C305" s="4">
        <f t="shared" si="8"/>
        <v>13</v>
      </c>
      <c r="D305" s="3">
        <f t="shared" si="9"/>
        <v>0.38095238095238093</v>
      </c>
      <c r="N305" s="2" t="s">
        <v>204</v>
      </c>
      <c r="O305" s="5">
        <v>7</v>
      </c>
      <c r="R305" s="2" t="s">
        <v>3612</v>
      </c>
    </row>
    <row r="306" spans="1:18" x14ac:dyDescent="0.35">
      <c r="A306" s="2" t="s">
        <v>130</v>
      </c>
      <c r="B306" s="5">
        <v>8</v>
      </c>
      <c r="C306" s="4">
        <f t="shared" si="8"/>
        <v>2</v>
      </c>
      <c r="D306" s="3">
        <f t="shared" si="9"/>
        <v>0.8</v>
      </c>
      <c r="N306" s="2" t="s">
        <v>167</v>
      </c>
      <c r="O306" s="5">
        <v>7</v>
      </c>
      <c r="R306" s="6" t="s">
        <v>2885</v>
      </c>
    </row>
    <row r="307" spans="1:18" x14ac:dyDescent="0.35">
      <c r="A307" s="2" t="s">
        <v>68</v>
      </c>
      <c r="B307" s="5">
        <v>8</v>
      </c>
      <c r="C307" s="4">
        <f t="shared" si="8"/>
        <v>15</v>
      </c>
      <c r="D307" s="3">
        <f t="shared" si="9"/>
        <v>0.34782608695652173</v>
      </c>
      <c r="N307" s="2" t="s">
        <v>264</v>
      </c>
      <c r="O307" s="5">
        <v>7</v>
      </c>
      <c r="R307" s="2" t="s">
        <v>3656</v>
      </c>
    </row>
    <row r="308" spans="1:18" x14ac:dyDescent="0.35">
      <c r="A308" s="2" t="s">
        <v>296</v>
      </c>
      <c r="B308" s="5">
        <v>8</v>
      </c>
      <c r="C308" s="4">
        <f t="shared" si="8"/>
        <v>7</v>
      </c>
      <c r="D308" s="3">
        <f t="shared" si="9"/>
        <v>0.53333333333333333</v>
      </c>
      <c r="N308" s="2" t="s">
        <v>337</v>
      </c>
      <c r="O308" s="5">
        <v>7</v>
      </c>
      <c r="R308" s="6" t="s">
        <v>3657</v>
      </c>
    </row>
    <row r="309" spans="1:18" x14ac:dyDescent="0.35">
      <c r="A309" s="2" t="s">
        <v>819</v>
      </c>
      <c r="B309" s="5">
        <v>8</v>
      </c>
      <c r="C309" s="4">
        <f t="shared" si="8"/>
        <v>4</v>
      </c>
      <c r="D309" s="3">
        <f t="shared" si="9"/>
        <v>0.66666666666666663</v>
      </c>
      <c r="N309" s="2" t="s">
        <v>150</v>
      </c>
      <c r="O309" s="5">
        <v>7</v>
      </c>
      <c r="R309" s="2" t="s">
        <v>3659</v>
      </c>
    </row>
    <row r="310" spans="1:18" x14ac:dyDescent="0.35">
      <c r="A310" s="2" t="s">
        <v>16</v>
      </c>
      <c r="B310" s="5">
        <v>8</v>
      </c>
      <c r="C310" s="4">
        <f t="shared" si="8"/>
        <v>17</v>
      </c>
      <c r="D310" s="3">
        <f t="shared" si="9"/>
        <v>0.32</v>
      </c>
      <c r="N310" s="2" t="s">
        <v>171</v>
      </c>
      <c r="O310" s="5">
        <v>7</v>
      </c>
      <c r="R310" s="6" t="s">
        <v>3660</v>
      </c>
    </row>
    <row r="311" spans="1:18" x14ac:dyDescent="0.35">
      <c r="A311" s="2" t="s">
        <v>248</v>
      </c>
      <c r="B311" s="5">
        <v>8</v>
      </c>
      <c r="C311" s="4">
        <f t="shared" si="8"/>
        <v>7</v>
      </c>
      <c r="D311" s="3">
        <f t="shared" si="9"/>
        <v>0.53333333333333333</v>
      </c>
      <c r="N311" s="2" t="s">
        <v>314</v>
      </c>
      <c r="O311" s="5">
        <v>7</v>
      </c>
      <c r="R311" s="2" t="s">
        <v>3676</v>
      </c>
    </row>
    <row r="312" spans="1:18" x14ac:dyDescent="0.35">
      <c r="A312" s="2" t="s">
        <v>3304</v>
      </c>
      <c r="B312" s="5">
        <v>7</v>
      </c>
      <c r="C312" s="4">
        <f t="shared" si="8"/>
        <v>4</v>
      </c>
      <c r="D312" s="3">
        <f t="shared" si="9"/>
        <v>0.63636363636363635</v>
      </c>
      <c r="N312" s="2" t="s">
        <v>291</v>
      </c>
      <c r="O312" s="5">
        <v>7</v>
      </c>
      <c r="R312" s="6" t="s">
        <v>3692</v>
      </c>
    </row>
    <row r="313" spans="1:18" x14ac:dyDescent="0.35">
      <c r="A313" s="2" t="s">
        <v>3157</v>
      </c>
      <c r="B313" s="5">
        <v>7</v>
      </c>
      <c r="C313" s="4">
        <f t="shared" si="8"/>
        <v>5</v>
      </c>
      <c r="D313" s="3">
        <f t="shared" si="9"/>
        <v>0.58333333333333337</v>
      </c>
      <c r="N313" s="2" t="s">
        <v>748</v>
      </c>
      <c r="O313" s="5">
        <v>7</v>
      </c>
      <c r="R313" s="2" t="s">
        <v>3693</v>
      </c>
    </row>
    <row r="314" spans="1:18" x14ac:dyDescent="0.35">
      <c r="A314" s="2" t="s">
        <v>3131</v>
      </c>
      <c r="B314" s="5">
        <v>7</v>
      </c>
      <c r="C314" s="4">
        <f t="shared" si="8"/>
        <v>3</v>
      </c>
      <c r="D314" s="3">
        <f t="shared" si="9"/>
        <v>0.7</v>
      </c>
      <c r="N314" s="2" t="s">
        <v>303</v>
      </c>
      <c r="O314" s="5">
        <v>7</v>
      </c>
      <c r="R314" s="6" t="s">
        <v>3692</v>
      </c>
    </row>
    <row r="315" spans="1:18" x14ac:dyDescent="0.35">
      <c r="A315" s="2" t="s">
        <v>345</v>
      </c>
      <c r="B315" s="5">
        <v>7</v>
      </c>
      <c r="C315" s="4">
        <f t="shared" si="8"/>
        <v>4</v>
      </c>
      <c r="D315" s="3">
        <f t="shared" si="9"/>
        <v>0.63636363636363635</v>
      </c>
      <c r="N315" s="2" t="s">
        <v>230</v>
      </c>
      <c r="O315" s="5">
        <v>7</v>
      </c>
      <c r="R315" s="2" t="s">
        <v>3719</v>
      </c>
    </row>
    <row r="316" spans="1:18" x14ac:dyDescent="0.35">
      <c r="A316" s="2" t="s">
        <v>2240</v>
      </c>
      <c r="B316" s="5">
        <v>7</v>
      </c>
      <c r="C316" s="4">
        <f t="shared" si="8"/>
        <v>1</v>
      </c>
      <c r="D316" s="3">
        <f t="shared" si="9"/>
        <v>0.875</v>
      </c>
      <c r="N316" s="2" t="s">
        <v>87</v>
      </c>
      <c r="O316" s="5">
        <v>7</v>
      </c>
      <c r="R316" s="6" t="s">
        <v>1910</v>
      </c>
    </row>
    <row r="317" spans="1:18" x14ac:dyDescent="0.35">
      <c r="A317" s="2" t="s">
        <v>1491</v>
      </c>
      <c r="B317" s="5">
        <v>7</v>
      </c>
      <c r="C317" s="4">
        <f t="shared" si="8"/>
        <v>8</v>
      </c>
      <c r="D317" s="3">
        <f t="shared" si="9"/>
        <v>0.46666666666666667</v>
      </c>
      <c r="N317" s="2" t="s">
        <v>227</v>
      </c>
      <c r="O317" s="5">
        <v>7</v>
      </c>
      <c r="R317" s="2" t="s">
        <v>3726</v>
      </c>
    </row>
    <row r="318" spans="1:18" x14ac:dyDescent="0.35">
      <c r="A318" s="2" t="s">
        <v>2554</v>
      </c>
      <c r="B318" s="5">
        <v>7</v>
      </c>
      <c r="C318" s="4">
        <f t="shared" si="8"/>
        <v>8</v>
      </c>
      <c r="D318" s="3">
        <f t="shared" si="9"/>
        <v>0.46666666666666667</v>
      </c>
      <c r="N318" s="2" t="s">
        <v>311</v>
      </c>
      <c r="O318" s="5">
        <v>7</v>
      </c>
      <c r="R318" s="6" t="s">
        <v>3692</v>
      </c>
    </row>
    <row r="319" spans="1:18" x14ac:dyDescent="0.35">
      <c r="A319" s="2" t="s">
        <v>2205</v>
      </c>
      <c r="B319" s="5">
        <v>7</v>
      </c>
      <c r="C319" s="4">
        <f t="shared" si="8"/>
        <v>6</v>
      </c>
      <c r="D319" s="3">
        <f t="shared" si="9"/>
        <v>0.53846153846153844</v>
      </c>
      <c r="N319" s="2" t="s">
        <v>75</v>
      </c>
      <c r="O319" s="5">
        <v>7</v>
      </c>
      <c r="R319" s="2" t="s">
        <v>3738</v>
      </c>
    </row>
    <row r="320" spans="1:18" x14ac:dyDescent="0.35">
      <c r="A320" s="2" t="s">
        <v>2213</v>
      </c>
      <c r="B320" s="5">
        <v>7</v>
      </c>
      <c r="C320" s="4">
        <f t="shared" si="8"/>
        <v>1</v>
      </c>
      <c r="D320" s="3">
        <f t="shared" si="9"/>
        <v>0.875</v>
      </c>
      <c r="N320" s="2" t="s">
        <v>296</v>
      </c>
      <c r="O320" s="5">
        <v>7</v>
      </c>
      <c r="R320" s="6" t="s">
        <v>3692</v>
      </c>
    </row>
    <row r="321" spans="1:18" x14ac:dyDescent="0.35">
      <c r="A321" s="2" t="s">
        <v>2371</v>
      </c>
      <c r="B321" s="5">
        <v>7</v>
      </c>
      <c r="C321" s="4">
        <f t="shared" si="8"/>
        <v>5</v>
      </c>
      <c r="D321" s="3">
        <f t="shared" si="9"/>
        <v>0.58333333333333337</v>
      </c>
      <c r="N321" s="2" t="s">
        <v>243</v>
      </c>
      <c r="O321" s="5">
        <v>7</v>
      </c>
      <c r="R321" s="2" t="s">
        <v>3755</v>
      </c>
    </row>
    <row r="322" spans="1:18" x14ac:dyDescent="0.35">
      <c r="A322" s="2" t="s">
        <v>2012</v>
      </c>
      <c r="B322" s="5">
        <v>7</v>
      </c>
      <c r="C322" s="4">
        <f t="shared" si="8"/>
        <v>4</v>
      </c>
      <c r="D322" s="3">
        <f t="shared" si="9"/>
        <v>0.63636363636363635</v>
      </c>
      <c r="N322" s="2" t="s">
        <v>149</v>
      </c>
      <c r="O322" s="5">
        <v>7</v>
      </c>
      <c r="R322" s="6" t="s">
        <v>3692</v>
      </c>
    </row>
    <row r="323" spans="1:18" x14ac:dyDescent="0.35">
      <c r="A323" s="2" t="s">
        <v>233</v>
      </c>
      <c r="B323" s="5">
        <v>7</v>
      </c>
      <c r="C323" s="4">
        <f t="shared" si="8"/>
        <v>7</v>
      </c>
      <c r="D323" s="3">
        <f t="shared" si="9"/>
        <v>0.5</v>
      </c>
      <c r="N323" s="2" t="s">
        <v>305</v>
      </c>
      <c r="O323" s="5">
        <v>7</v>
      </c>
      <c r="R323" s="2" t="s">
        <v>3763</v>
      </c>
    </row>
    <row r="324" spans="1:18" x14ac:dyDescent="0.35">
      <c r="A324" s="2" t="s">
        <v>2191</v>
      </c>
      <c r="B324" s="5">
        <v>7</v>
      </c>
      <c r="C324" s="4">
        <f t="shared" si="8"/>
        <v>3</v>
      </c>
      <c r="D324" s="3">
        <f t="shared" si="9"/>
        <v>0.7</v>
      </c>
      <c r="N324" s="2" t="s">
        <v>198</v>
      </c>
      <c r="O324" s="5">
        <v>7</v>
      </c>
      <c r="R324" s="6" t="s">
        <v>3692</v>
      </c>
    </row>
    <row r="325" spans="1:18" x14ac:dyDescent="0.35">
      <c r="A325" s="2" t="s">
        <v>2048</v>
      </c>
      <c r="B325" s="5">
        <v>7</v>
      </c>
      <c r="C325" s="4">
        <f t="shared" ref="C325:C388" si="10">IFERROR(VLOOKUP(A325,N:O,2,FALSE),0)</f>
        <v>4</v>
      </c>
      <c r="D325" s="3">
        <f t="shared" si="9"/>
        <v>0.63636363636363635</v>
      </c>
      <c r="N325" s="2" t="s">
        <v>109</v>
      </c>
      <c r="O325" s="5">
        <v>7</v>
      </c>
      <c r="R325" s="2" t="s">
        <v>3764</v>
      </c>
    </row>
    <row r="326" spans="1:18" x14ac:dyDescent="0.35">
      <c r="A326" s="2" t="s">
        <v>2027</v>
      </c>
      <c r="B326" s="5">
        <v>7</v>
      </c>
      <c r="C326" s="4">
        <f t="shared" si="10"/>
        <v>4</v>
      </c>
      <c r="D326" s="3">
        <f t="shared" ref="D326:D389" si="11">B326/(B326+C326)</f>
        <v>0.63636363636363635</v>
      </c>
      <c r="N326" s="2" t="s">
        <v>112</v>
      </c>
      <c r="O326" s="5">
        <v>7</v>
      </c>
      <c r="R326" s="6" t="s">
        <v>3675</v>
      </c>
    </row>
    <row r="327" spans="1:18" x14ac:dyDescent="0.35">
      <c r="A327" s="2" t="s">
        <v>1573</v>
      </c>
      <c r="B327" s="5">
        <v>7</v>
      </c>
      <c r="C327" s="4">
        <f t="shared" si="10"/>
        <v>6</v>
      </c>
      <c r="D327" s="3">
        <f t="shared" si="11"/>
        <v>0.53846153846153844</v>
      </c>
      <c r="N327" s="2" t="s">
        <v>219</v>
      </c>
      <c r="O327" s="5">
        <v>7</v>
      </c>
      <c r="R327" s="2" t="s">
        <v>3778</v>
      </c>
    </row>
    <row r="328" spans="1:18" x14ac:dyDescent="0.35">
      <c r="A328" s="2" t="s">
        <v>1653</v>
      </c>
      <c r="B328" s="5">
        <v>7</v>
      </c>
      <c r="C328" s="4">
        <f t="shared" si="10"/>
        <v>2</v>
      </c>
      <c r="D328" s="3">
        <f t="shared" si="11"/>
        <v>0.77777777777777779</v>
      </c>
      <c r="N328" s="2" t="s">
        <v>274</v>
      </c>
      <c r="O328" s="5">
        <v>7</v>
      </c>
      <c r="R328" s="6" t="s">
        <v>3675</v>
      </c>
    </row>
    <row r="329" spans="1:18" x14ac:dyDescent="0.35">
      <c r="A329" s="2" t="s">
        <v>963</v>
      </c>
      <c r="B329" s="5">
        <v>7</v>
      </c>
      <c r="C329" s="4">
        <f t="shared" si="10"/>
        <v>9</v>
      </c>
      <c r="D329" s="3">
        <f t="shared" si="11"/>
        <v>0.4375</v>
      </c>
      <c r="N329" s="2" t="s">
        <v>595</v>
      </c>
      <c r="O329" s="5">
        <v>7</v>
      </c>
      <c r="R329" s="2" t="s">
        <v>3805</v>
      </c>
    </row>
    <row r="330" spans="1:18" x14ac:dyDescent="0.35">
      <c r="A330" s="2" t="s">
        <v>2011</v>
      </c>
      <c r="B330" s="5">
        <v>7</v>
      </c>
      <c r="C330" s="4">
        <f t="shared" si="10"/>
        <v>3</v>
      </c>
      <c r="D330" s="3">
        <f t="shared" si="11"/>
        <v>0.7</v>
      </c>
      <c r="N330" s="2" t="s">
        <v>27</v>
      </c>
      <c r="O330" s="5">
        <v>7</v>
      </c>
      <c r="R330" s="6" t="s">
        <v>3807</v>
      </c>
    </row>
    <row r="331" spans="1:18" x14ac:dyDescent="0.35">
      <c r="A331" s="2" t="s">
        <v>1846</v>
      </c>
      <c r="B331" s="5">
        <v>7</v>
      </c>
      <c r="C331" s="4">
        <f t="shared" si="10"/>
        <v>3</v>
      </c>
      <c r="D331" s="3">
        <f t="shared" si="11"/>
        <v>0.7</v>
      </c>
      <c r="N331" s="2" t="s">
        <v>233</v>
      </c>
      <c r="O331" s="5">
        <v>7</v>
      </c>
      <c r="R331" s="2" t="s">
        <v>3825</v>
      </c>
    </row>
    <row r="332" spans="1:18" x14ac:dyDescent="0.35">
      <c r="A332" s="2" t="s">
        <v>1586</v>
      </c>
      <c r="B332" s="5">
        <v>7</v>
      </c>
      <c r="C332" s="4">
        <f t="shared" si="10"/>
        <v>7</v>
      </c>
      <c r="D332" s="3">
        <f t="shared" si="11"/>
        <v>0.5</v>
      </c>
      <c r="N332" s="2" t="s">
        <v>86</v>
      </c>
      <c r="O332" s="5">
        <v>7</v>
      </c>
      <c r="R332" s="6" t="s">
        <v>3827</v>
      </c>
    </row>
    <row r="333" spans="1:18" x14ac:dyDescent="0.35">
      <c r="A333" s="2" t="s">
        <v>1110</v>
      </c>
      <c r="B333" s="5">
        <v>7</v>
      </c>
      <c r="C333" s="4">
        <f t="shared" si="10"/>
        <v>7</v>
      </c>
      <c r="D333" s="3">
        <f t="shared" si="11"/>
        <v>0.5</v>
      </c>
      <c r="N333" s="2" t="s">
        <v>142</v>
      </c>
      <c r="O333" s="5">
        <v>7</v>
      </c>
      <c r="R333" s="2" t="s">
        <v>3845</v>
      </c>
    </row>
    <row r="334" spans="1:18" x14ac:dyDescent="0.35">
      <c r="A334" s="2" t="s">
        <v>1274</v>
      </c>
      <c r="B334" s="5">
        <v>7</v>
      </c>
      <c r="C334" s="4">
        <f t="shared" si="10"/>
        <v>6</v>
      </c>
      <c r="D334" s="3">
        <f t="shared" si="11"/>
        <v>0.53846153846153844</v>
      </c>
      <c r="N334" s="2" t="s">
        <v>286</v>
      </c>
      <c r="O334" s="5">
        <v>7</v>
      </c>
      <c r="R334" s="6" t="s">
        <v>2517</v>
      </c>
    </row>
    <row r="335" spans="1:18" x14ac:dyDescent="0.35">
      <c r="A335" s="2" t="s">
        <v>251</v>
      </c>
      <c r="B335" s="5">
        <v>7</v>
      </c>
      <c r="C335" s="4">
        <f t="shared" si="10"/>
        <v>5</v>
      </c>
      <c r="D335" s="3">
        <f t="shared" si="11"/>
        <v>0.58333333333333337</v>
      </c>
      <c r="N335" s="2" t="s">
        <v>193</v>
      </c>
      <c r="O335" s="5">
        <v>7</v>
      </c>
      <c r="R335" s="2" t="s">
        <v>3854</v>
      </c>
    </row>
    <row r="336" spans="1:18" x14ac:dyDescent="0.35">
      <c r="A336" s="2" t="s">
        <v>1512</v>
      </c>
      <c r="B336" s="5">
        <v>7</v>
      </c>
      <c r="C336" s="4">
        <f t="shared" si="10"/>
        <v>4</v>
      </c>
      <c r="D336" s="3">
        <f t="shared" si="11"/>
        <v>0.63636363636363635</v>
      </c>
      <c r="N336" s="2" t="s">
        <v>248</v>
      </c>
      <c r="O336" s="5">
        <v>7</v>
      </c>
      <c r="R336" s="6" t="s">
        <v>3852</v>
      </c>
    </row>
    <row r="337" spans="1:18" x14ac:dyDescent="0.35">
      <c r="A337" s="2" t="s">
        <v>328</v>
      </c>
      <c r="B337" s="5">
        <v>7</v>
      </c>
      <c r="C337" s="4">
        <f t="shared" si="10"/>
        <v>7</v>
      </c>
      <c r="D337" s="3">
        <f t="shared" si="11"/>
        <v>0.5</v>
      </c>
      <c r="N337" s="2" t="s">
        <v>153</v>
      </c>
      <c r="O337" s="5">
        <v>7</v>
      </c>
      <c r="R337" s="2" t="s">
        <v>3861</v>
      </c>
    </row>
    <row r="338" spans="1:18" x14ac:dyDescent="0.35">
      <c r="A338" s="2" t="s">
        <v>1814</v>
      </c>
      <c r="B338" s="5">
        <v>7</v>
      </c>
      <c r="C338" s="4">
        <f t="shared" si="10"/>
        <v>5</v>
      </c>
      <c r="D338" s="3">
        <f t="shared" si="11"/>
        <v>0.58333333333333337</v>
      </c>
      <c r="N338" s="2" t="s">
        <v>249</v>
      </c>
      <c r="O338" s="5">
        <v>7</v>
      </c>
      <c r="R338" s="6" t="s">
        <v>3878</v>
      </c>
    </row>
    <row r="339" spans="1:18" x14ac:dyDescent="0.35">
      <c r="A339" s="2" t="s">
        <v>1100</v>
      </c>
      <c r="B339" s="5">
        <v>7</v>
      </c>
      <c r="C339" s="4">
        <f t="shared" si="10"/>
        <v>4</v>
      </c>
      <c r="D339" s="3">
        <f t="shared" si="11"/>
        <v>0.63636363636363635</v>
      </c>
      <c r="N339" s="2" t="s">
        <v>3457</v>
      </c>
      <c r="O339" s="5">
        <v>6</v>
      </c>
      <c r="R339" s="2" t="s">
        <v>3888</v>
      </c>
    </row>
    <row r="340" spans="1:18" x14ac:dyDescent="0.35">
      <c r="A340" s="2" t="s">
        <v>257</v>
      </c>
      <c r="B340" s="5">
        <v>7</v>
      </c>
      <c r="C340" s="4">
        <f t="shared" si="10"/>
        <v>6</v>
      </c>
      <c r="D340" s="3">
        <f t="shared" si="11"/>
        <v>0.53846153846153844</v>
      </c>
      <c r="N340" s="2" t="s">
        <v>2794</v>
      </c>
      <c r="O340" s="5">
        <v>6</v>
      </c>
      <c r="R340" s="6" t="s">
        <v>3887</v>
      </c>
    </row>
    <row r="341" spans="1:18" x14ac:dyDescent="0.35">
      <c r="A341" s="2" t="s">
        <v>203</v>
      </c>
      <c r="B341" s="5">
        <v>7</v>
      </c>
      <c r="C341" s="4">
        <f t="shared" si="10"/>
        <v>12</v>
      </c>
      <c r="D341" s="3">
        <f t="shared" si="11"/>
        <v>0.36842105263157893</v>
      </c>
      <c r="N341" s="2" t="s">
        <v>2538</v>
      </c>
      <c r="O341" s="5">
        <v>6</v>
      </c>
      <c r="R341" s="2" t="s">
        <v>3907</v>
      </c>
    </row>
    <row r="342" spans="1:18" x14ac:dyDescent="0.35">
      <c r="A342" s="2" t="s">
        <v>1003</v>
      </c>
      <c r="B342" s="5">
        <v>7</v>
      </c>
      <c r="C342" s="4">
        <f t="shared" si="10"/>
        <v>6</v>
      </c>
      <c r="D342" s="3">
        <f t="shared" si="11"/>
        <v>0.53846153846153844</v>
      </c>
      <c r="N342" s="2" t="s">
        <v>2596</v>
      </c>
      <c r="O342" s="5">
        <v>6</v>
      </c>
      <c r="R342" s="6" t="s">
        <v>1969</v>
      </c>
    </row>
    <row r="343" spans="1:18" x14ac:dyDescent="0.35">
      <c r="A343" s="2" t="s">
        <v>935</v>
      </c>
      <c r="B343" s="5">
        <v>7</v>
      </c>
      <c r="C343" s="4">
        <f t="shared" si="10"/>
        <v>9</v>
      </c>
      <c r="D343" s="3">
        <f t="shared" si="11"/>
        <v>0.4375</v>
      </c>
      <c r="N343" s="2" t="s">
        <v>2466</v>
      </c>
      <c r="O343" s="5">
        <v>6</v>
      </c>
      <c r="R343" s="2" t="s">
        <v>3914</v>
      </c>
    </row>
    <row r="344" spans="1:18" x14ac:dyDescent="0.35">
      <c r="A344" s="2" t="s">
        <v>67</v>
      </c>
      <c r="B344" s="5">
        <v>7</v>
      </c>
      <c r="C344" s="4">
        <f t="shared" si="10"/>
        <v>8</v>
      </c>
      <c r="D344" s="3">
        <f t="shared" si="11"/>
        <v>0.46666666666666667</v>
      </c>
      <c r="N344" s="2" t="s">
        <v>2342</v>
      </c>
      <c r="O344" s="5">
        <v>6</v>
      </c>
      <c r="R344" s="6" t="s">
        <v>1977</v>
      </c>
    </row>
    <row r="345" spans="1:18" x14ac:dyDescent="0.35">
      <c r="A345" s="2" t="s">
        <v>1013</v>
      </c>
      <c r="B345" s="5">
        <v>7</v>
      </c>
      <c r="C345" s="4">
        <f t="shared" si="10"/>
        <v>8</v>
      </c>
      <c r="D345" s="3">
        <f t="shared" si="11"/>
        <v>0.46666666666666667</v>
      </c>
      <c r="N345" s="2" t="s">
        <v>1835</v>
      </c>
      <c r="O345" s="5">
        <v>6</v>
      </c>
      <c r="R345" s="2" t="s">
        <v>3915</v>
      </c>
    </row>
    <row r="346" spans="1:18" x14ac:dyDescent="0.35">
      <c r="A346" s="2" t="s">
        <v>1302</v>
      </c>
      <c r="B346" s="5">
        <v>7</v>
      </c>
      <c r="C346" s="4">
        <f t="shared" si="10"/>
        <v>9</v>
      </c>
      <c r="D346" s="3">
        <f t="shared" si="11"/>
        <v>0.4375</v>
      </c>
      <c r="N346" s="2" t="s">
        <v>1808</v>
      </c>
      <c r="O346" s="5">
        <v>6</v>
      </c>
      <c r="R346" s="6" t="s">
        <v>1971</v>
      </c>
    </row>
    <row r="347" spans="1:18" x14ac:dyDescent="0.35">
      <c r="A347" s="2" t="s">
        <v>323</v>
      </c>
      <c r="B347" s="5">
        <v>7</v>
      </c>
      <c r="C347" s="4">
        <f t="shared" si="10"/>
        <v>6</v>
      </c>
      <c r="D347" s="3">
        <f t="shared" si="11"/>
        <v>0.53846153846153844</v>
      </c>
      <c r="N347" s="2" t="s">
        <v>2205</v>
      </c>
      <c r="O347" s="5">
        <v>6</v>
      </c>
      <c r="R347" s="2" t="s">
        <v>3921</v>
      </c>
    </row>
    <row r="348" spans="1:18" x14ac:dyDescent="0.35">
      <c r="A348" s="2" t="s">
        <v>321</v>
      </c>
      <c r="B348" s="5">
        <v>7</v>
      </c>
      <c r="C348" s="4">
        <f t="shared" si="10"/>
        <v>5</v>
      </c>
      <c r="D348" s="3">
        <f t="shared" si="11"/>
        <v>0.58333333333333337</v>
      </c>
      <c r="N348" s="2" t="s">
        <v>1540</v>
      </c>
      <c r="O348" s="5">
        <v>6</v>
      </c>
      <c r="R348" s="6" t="s">
        <v>3922</v>
      </c>
    </row>
    <row r="349" spans="1:18" x14ac:dyDescent="0.35">
      <c r="A349" s="2" t="s">
        <v>354</v>
      </c>
      <c r="B349" s="5">
        <v>7</v>
      </c>
      <c r="C349" s="4">
        <f t="shared" si="10"/>
        <v>8</v>
      </c>
      <c r="D349" s="3">
        <f t="shared" si="11"/>
        <v>0.46666666666666667</v>
      </c>
      <c r="N349" s="2" t="s">
        <v>1816</v>
      </c>
      <c r="O349" s="5">
        <v>6</v>
      </c>
      <c r="R349" s="2" t="s">
        <v>3932</v>
      </c>
    </row>
    <row r="350" spans="1:18" x14ac:dyDescent="0.35">
      <c r="A350" s="2" t="s">
        <v>308</v>
      </c>
      <c r="B350" s="5">
        <v>7</v>
      </c>
      <c r="C350" s="4">
        <f t="shared" si="10"/>
        <v>6</v>
      </c>
      <c r="D350" s="3">
        <f t="shared" si="11"/>
        <v>0.53846153846153844</v>
      </c>
      <c r="N350" s="2" t="s">
        <v>1560</v>
      </c>
      <c r="O350" s="5">
        <v>6</v>
      </c>
      <c r="R350" s="6" t="s">
        <v>3934</v>
      </c>
    </row>
    <row r="351" spans="1:18" x14ac:dyDescent="0.35">
      <c r="A351" s="2" t="s">
        <v>595</v>
      </c>
      <c r="B351" s="5">
        <v>7</v>
      </c>
      <c r="C351" s="4">
        <f t="shared" si="10"/>
        <v>7</v>
      </c>
      <c r="D351" s="3">
        <f t="shared" si="11"/>
        <v>0.5</v>
      </c>
      <c r="N351" s="2" t="s">
        <v>2067</v>
      </c>
      <c r="O351" s="5">
        <v>6</v>
      </c>
      <c r="R351" s="2" t="s">
        <v>3938</v>
      </c>
    </row>
    <row r="352" spans="1:18" x14ac:dyDescent="0.35">
      <c r="A352" s="2" t="s">
        <v>186</v>
      </c>
      <c r="B352" s="5">
        <v>7</v>
      </c>
      <c r="C352" s="4">
        <f t="shared" si="10"/>
        <v>3</v>
      </c>
      <c r="D352" s="3">
        <f t="shared" si="11"/>
        <v>0.7</v>
      </c>
      <c r="N352" s="2" t="s">
        <v>1574</v>
      </c>
      <c r="O352" s="5">
        <v>6</v>
      </c>
      <c r="R352" s="6" t="s">
        <v>3313</v>
      </c>
    </row>
    <row r="353" spans="1:18" x14ac:dyDescent="0.35">
      <c r="A353" s="2" t="s">
        <v>310</v>
      </c>
      <c r="B353" s="5">
        <v>7</v>
      </c>
      <c r="C353" s="4">
        <f t="shared" si="10"/>
        <v>2</v>
      </c>
      <c r="D353" s="3">
        <f t="shared" si="11"/>
        <v>0.77777777777777779</v>
      </c>
      <c r="N353" s="2" t="s">
        <v>1461</v>
      </c>
      <c r="O353" s="5">
        <v>6</v>
      </c>
      <c r="R353" s="2" t="s">
        <v>3943</v>
      </c>
    </row>
    <row r="354" spans="1:18" x14ac:dyDescent="0.35">
      <c r="A354" s="2" t="s">
        <v>91</v>
      </c>
      <c r="B354" s="5">
        <v>7</v>
      </c>
      <c r="C354" s="4">
        <f t="shared" si="10"/>
        <v>7</v>
      </c>
      <c r="D354" s="3">
        <f t="shared" si="11"/>
        <v>0.5</v>
      </c>
      <c r="N354" s="2" t="s">
        <v>1573</v>
      </c>
      <c r="O354" s="5">
        <v>6</v>
      </c>
      <c r="R354" s="6" t="s">
        <v>2076</v>
      </c>
    </row>
    <row r="355" spans="1:18" x14ac:dyDescent="0.35">
      <c r="A355" s="2" t="s">
        <v>210</v>
      </c>
      <c r="B355" s="5">
        <v>7</v>
      </c>
      <c r="C355" s="4">
        <f t="shared" si="10"/>
        <v>7</v>
      </c>
      <c r="D355" s="3">
        <f t="shared" si="11"/>
        <v>0.5</v>
      </c>
      <c r="N355" s="2" t="s">
        <v>1335</v>
      </c>
      <c r="O355" s="5">
        <v>6</v>
      </c>
      <c r="R355" s="2" t="s">
        <v>3949</v>
      </c>
    </row>
    <row r="356" spans="1:18" x14ac:dyDescent="0.35">
      <c r="A356" s="2" t="s">
        <v>221</v>
      </c>
      <c r="B356" s="5">
        <v>7</v>
      </c>
      <c r="C356" s="4">
        <f t="shared" si="10"/>
        <v>5</v>
      </c>
      <c r="D356" s="3">
        <f t="shared" si="11"/>
        <v>0.58333333333333337</v>
      </c>
      <c r="N356" s="2" t="s">
        <v>355</v>
      </c>
      <c r="O356" s="5">
        <v>6</v>
      </c>
      <c r="R356" s="6" t="s">
        <v>1969</v>
      </c>
    </row>
    <row r="357" spans="1:18" x14ac:dyDescent="0.35">
      <c r="A357" s="2" t="s">
        <v>283</v>
      </c>
      <c r="B357" s="5">
        <v>7</v>
      </c>
      <c r="C357" s="4">
        <f t="shared" si="10"/>
        <v>9</v>
      </c>
      <c r="D357" s="3">
        <f t="shared" si="11"/>
        <v>0.4375</v>
      </c>
      <c r="N357" s="2" t="s">
        <v>1847</v>
      </c>
      <c r="O357" s="5">
        <v>6</v>
      </c>
      <c r="R357" s="2" t="s">
        <v>3955</v>
      </c>
    </row>
    <row r="358" spans="1:18" x14ac:dyDescent="0.35">
      <c r="A358" s="2" t="s">
        <v>240</v>
      </c>
      <c r="B358" s="5">
        <v>7</v>
      </c>
      <c r="C358" s="4">
        <f t="shared" si="10"/>
        <v>5</v>
      </c>
      <c r="D358" s="3">
        <f t="shared" si="11"/>
        <v>0.58333333333333337</v>
      </c>
      <c r="N358" s="2" t="s">
        <v>1478</v>
      </c>
      <c r="O358" s="5">
        <v>6</v>
      </c>
      <c r="R358" s="6" t="s">
        <v>3969</v>
      </c>
    </row>
    <row r="359" spans="1:18" x14ac:dyDescent="0.35">
      <c r="A359" s="2" t="s">
        <v>3697</v>
      </c>
      <c r="B359" s="5">
        <v>6</v>
      </c>
      <c r="C359" s="4">
        <f t="shared" si="10"/>
        <v>4</v>
      </c>
      <c r="D359" s="3">
        <f t="shared" si="11"/>
        <v>0.6</v>
      </c>
      <c r="N359" s="2" t="s">
        <v>2013</v>
      </c>
      <c r="O359" s="5">
        <v>6</v>
      </c>
      <c r="R359" s="2" t="s">
        <v>3971</v>
      </c>
    </row>
    <row r="360" spans="1:18" x14ac:dyDescent="0.35">
      <c r="A360" s="2" t="s">
        <v>2904</v>
      </c>
      <c r="B360" s="5">
        <v>6</v>
      </c>
      <c r="C360" s="4">
        <f t="shared" si="10"/>
        <v>0</v>
      </c>
      <c r="D360" s="3">
        <f t="shared" si="11"/>
        <v>1</v>
      </c>
      <c r="N360" s="2" t="s">
        <v>1644</v>
      </c>
      <c r="O360" s="5">
        <v>6</v>
      </c>
      <c r="R360" s="6" t="s">
        <v>3969</v>
      </c>
    </row>
    <row r="361" spans="1:18" x14ac:dyDescent="0.35">
      <c r="A361" s="2" t="s">
        <v>3083</v>
      </c>
      <c r="B361" s="5">
        <v>6</v>
      </c>
      <c r="C361" s="4">
        <f t="shared" si="10"/>
        <v>0</v>
      </c>
      <c r="D361" s="3">
        <f t="shared" si="11"/>
        <v>1</v>
      </c>
      <c r="N361" s="2" t="s">
        <v>1764</v>
      </c>
      <c r="O361" s="5">
        <v>6</v>
      </c>
      <c r="R361" s="2" t="s">
        <v>3988</v>
      </c>
    </row>
    <row r="362" spans="1:18" x14ac:dyDescent="0.35">
      <c r="A362" s="2" t="s">
        <v>2696</v>
      </c>
      <c r="B362" s="5">
        <v>6</v>
      </c>
      <c r="C362" s="4">
        <f t="shared" si="10"/>
        <v>4</v>
      </c>
      <c r="D362" s="3">
        <f t="shared" si="11"/>
        <v>0.6</v>
      </c>
      <c r="N362" s="2" t="s">
        <v>1801</v>
      </c>
      <c r="O362" s="5">
        <v>6</v>
      </c>
      <c r="R362" s="6" t="s">
        <v>3969</v>
      </c>
    </row>
    <row r="363" spans="1:18" x14ac:dyDescent="0.35">
      <c r="A363" s="2" t="s">
        <v>2555</v>
      </c>
      <c r="B363" s="5">
        <v>6</v>
      </c>
      <c r="C363" s="4">
        <f t="shared" si="10"/>
        <v>7</v>
      </c>
      <c r="D363" s="3">
        <f t="shared" si="11"/>
        <v>0.46153846153846156</v>
      </c>
      <c r="N363" s="2" t="s">
        <v>816</v>
      </c>
      <c r="O363" s="5">
        <v>6</v>
      </c>
      <c r="R363" s="2" t="s">
        <v>4021</v>
      </c>
    </row>
    <row r="364" spans="1:18" x14ac:dyDescent="0.35">
      <c r="A364" s="2" t="s">
        <v>2152</v>
      </c>
      <c r="B364" s="5">
        <v>6</v>
      </c>
      <c r="C364" s="4">
        <f t="shared" si="10"/>
        <v>3</v>
      </c>
      <c r="D364" s="3">
        <f t="shared" si="11"/>
        <v>0.66666666666666663</v>
      </c>
      <c r="N364" s="2" t="s">
        <v>1274</v>
      </c>
      <c r="O364" s="5">
        <v>6</v>
      </c>
      <c r="R364" s="6" t="s">
        <v>3969</v>
      </c>
    </row>
    <row r="365" spans="1:18" x14ac:dyDescent="0.35">
      <c r="A365" s="2" t="s">
        <v>19</v>
      </c>
      <c r="B365" s="5">
        <v>6</v>
      </c>
      <c r="C365" s="4">
        <f t="shared" si="10"/>
        <v>10</v>
      </c>
      <c r="D365" s="3">
        <f t="shared" si="11"/>
        <v>0.375</v>
      </c>
      <c r="N365" s="2" t="s">
        <v>1262</v>
      </c>
      <c r="O365" s="5">
        <v>6</v>
      </c>
      <c r="R365" s="2" t="s">
        <v>4043</v>
      </c>
    </row>
    <row r="366" spans="1:18" x14ac:dyDescent="0.35">
      <c r="A366" s="2" t="s">
        <v>541</v>
      </c>
      <c r="B366" s="5">
        <v>6</v>
      </c>
      <c r="C366" s="4">
        <f t="shared" si="10"/>
        <v>9</v>
      </c>
      <c r="D366" s="3">
        <f t="shared" si="11"/>
        <v>0.4</v>
      </c>
      <c r="N366" s="2" t="s">
        <v>1261</v>
      </c>
      <c r="O366" s="5">
        <v>6</v>
      </c>
      <c r="R366" s="6" t="s">
        <v>3969</v>
      </c>
    </row>
    <row r="367" spans="1:18" x14ac:dyDescent="0.35">
      <c r="A367" s="2" t="s">
        <v>1847</v>
      </c>
      <c r="B367" s="5">
        <v>6</v>
      </c>
      <c r="C367" s="4">
        <f t="shared" si="10"/>
        <v>6</v>
      </c>
      <c r="D367" s="3">
        <f t="shared" si="11"/>
        <v>0.5</v>
      </c>
      <c r="N367" s="2" t="s">
        <v>1384</v>
      </c>
      <c r="O367" s="5">
        <v>6</v>
      </c>
      <c r="R367" s="2" t="s">
        <v>4064</v>
      </c>
    </row>
    <row r="368" spans="1:18" x14ac:dyDescent="0.35">
      <c r="A368" s="2" t="s">
        <v>974</v>
      </c>
      <c r="B368" s="5">
        <v>6</v>
      </c>
      <c r="C368" s="4">
        <f t="shared" si="10"/>
        <v>9</v>
      </c>
      <c r="D368" s="3">
        <f t="shared" si="11"/>
        <v>0.4</v>
      </c>
      <c r="N368" s="2" t="s">
        <v>1143</v>
      </c>
      <c r="O368" s="5">
        <v>6</v>
      </c>
      <c r="R368" s="6" t="s">
        <v>3969</v>
      </c>
    </row>
    <row r="369" spans="1:18" x14ac:dyDescent="0.35">
      <c r="A369" s="2" t="s">
        <v>360</v>
      </c>
      <c r="B369" s="5">
        <v>6</v>
      </c>
      <c r="C369" s="4">
        <f t="shared" si="10"/>
        <v>4</v>
      </c>
      <c r="D369" s="3">
        <f t="shared" si="11"/>
        <v>0.6</v>
      </c>
      <c r="N369" s="2" t="s">
        <v>1141</v>
      </c>
      <c r="O369" s="5">
        <v>6</v>
      </c>
      <c r="R369" s="2" t="s">
        <v>4079</v>
      </c>
    </row>
    <row r="370" spans="1:18" x14ac:dyDescent="0.35">
      <c r="A370" s="2" t="s">
        <v>1523</v>
      </c>
      <c r="B370" s="5">
        <v>6</v>
      </c>
      <c r="C370" s="4">
        <f t="shared" si="10"/>
        <v>4</v>
      </c>
      <c r="D370" s="3">
        <f t="shared" si="11"/>
        <v>0.6</v>
      </c>
      <c r="N370" s="2" t="s">
        <v>946</v>
      </c>
      <c r="O370" s="5">
        <v>6</v>
      </c>
      <c r="R370" s="6" t="s">
        <v>3969</v>
      </c>
    </row>
    <row r="371" spans="1:18" x14ac:dyDescent="0.35">
      <c r="A371" s="2" t="s">
        <v>1687</v>
      </c>
      <c r="B371" s="5">
        <v>6</v>
      </c>
      <c r="C371" s="4">
        <f t="shared" si="10"/>
        <v>0</v>
      </c>
      <c r="D371" s="3">
        <f t="shared" si="11"/>
        <v>1</v>
      </c>
      <c r="N371" s="2" t="s">
        <v>1020</v>
      </c>
      <c r="O371" s="5">
        <v>6</v>
      </c>
      <c r="R371" s="2" t="s">
        <v>4100</v>
      </c>
    </row>
    <row r="372" spans="1:18" x14ac:dyDescent="0.35">
      <c r="A372" s="2" t="s">
        <v>216</v>
      </c>
      <c r="B372" s="5">
        <v>6</v>
      </c>
      <c r="C372" s="4">
        <f t="shared" si="10"/>
        <v>8</v>
      </c>
      <c r="D372" s="3">
        <f t="shared" si="11"/>
        <v>0.42857142857142855</v>
      </c>
      <c r="N372" s="2" t="s">
        <v>1314</v>
      </c>
      <c r="O372" s="5">
        <v>6</v>
      </c>
      <c r="R372" s="6" t="s">
        <v>3969</v>
      </c>
    </row>
    <row r="373" spans="1:18" x14ac:dyDescent="0.35">
      <c r="A373" s="2" t="s">
        <v>2032</v>
      </c>
      <c r="B373" s="5">
        <v>6</v>
      </c>
      <c r="C373" s="4">
        <f t="shared" si="10"/>
        <v>1</v>
      </c>
      <c r="D373" s="3">
        <f t="shared" si="11"/>
        <v>0.8571428571428571</v>
      </c>
      <c r="N373" s="2" t="s">
        <v>1003</v>
      </c>
      <c r="O373" s="5">
        <v>6</v>
      </c>
      <c r="R373" s="2" t="s">
        <v>4112</v>
      </c>
    </row>
    <row r="374" spans="1:18" x14ac:dyDescent="0.35">
      <c r="A374" s="2" t="s">
        <v>1946</v>
      </c>
      <c r="B374" s="5">
        <v>6</v>
      </c>
      <c r="C374" s="4">
        <f t="shared" si="10"/>
        <v>4</v>
      </c>
      <c r="D374" s="3">
        <f t="shared" si="11"/>
        <v>0.6</v>
      </c>
      <c r="N374" s="2" t="s">
        <v>1333</v>
      </c>
      <c r="O374" s="5">
        <v>6</v>
      </c>
      <c r="R374" s="6" t="s">
        <v>3969</v>
      </c>
    </row>
    <row r="375" spans="1:18" x14ac:dyDescent="0.35">
      <c r="A375" s="2" t="s">
        <v>1557</v>
      </c>
      <c r="B375" s="5">
        <v>6</v>
      </c>
      <c r="C375" s="4">
        <f t="shared" si="10"/>
        <v>8</v>
      </c>
      <c r="D375" s="3">
        <f t="shared" si="11"/>
        <v>0.42857142857142855</v>
      </c>
      <c r="N375" s="2" t="s">
        <v>961</v>
      </c>
      <c r="O375" s="5">
        <v>6</v>
      </c>
      <c r="R375" s="2" t="s">
        <v>4117</v>
      </c>
    </row>
    <row r="376" spans="1:18" x14ac:dyDescent="0.35">
      <c r="A376" s="2" t="s">
        <v>2153</v>
      </c>
      <c r="B376" s="5">
        <v>6</v>
      </c>
      <c r="C376" s="4">
        <f t="shared" si="10"/>
        <v>3</v>
      </c>
      <c r="D376" s="3">
        <f t="shared" si="11"/>
        <v>0.66666666666666663</v>
      </c>
      <c r="N376" s="2" t="s">
        <v>1086</v>
      </c>
      <c r="O376" s="5">
        <v>6</v>
      </c>
      <c r="R376" s="6" t="s">
        <v>3313</v>
      </c>
    </row>
    <row r="377" spans="1:18" x14ac:dyDescent="0.35">
      <c r="A377" s="2" t="s">
        <v>2030</v>
      </c>
      <c r="B377" s="5">
        <v>6</v>
      </c>
      <c r="C377" s="4">
        <f t="shared" si="10"/>
        <v>4</v>
      </c>
      <c r="D377" s="3">
        <f t="shared" si="11"/>
        <v>0.6</v>
      </c>
      <c r="N377" s="2" t="s">
        <v>13</v>
      </c>
      <c r="O377" s="5">
        <v>6</v>
      </c>
      <c r="R377" s="2" t="s">
        <v>4137</v>
      </c>
    </row>
    <row r="378" spans="1:18" x14ac:dyDescent="0.35">
      <c r="A378" s="2" t="s">
        <v>181</v>
      </c>
      <c r="B378" s="5">
        <v>6</v>
      </c>
      <c r="C378" s="4">
        <f t="shared" si="10"/>
        <v>13</v>
      </c>
      <c r="D378" s="3">
        <f t="shared" si="11"/>
        <v>0.31578947368421051</v>
      </c>
      <c r="N378" s="2" t="s">
        <v>1091</v>
      </c>
      <c r="O378" s="5">
        <v>6</v>
      </c>
      <c r="R378" s="6" t="s">
        <v>3313</v>
      </c>
    </row>
    <row r="379" spans="1:18" x14ac:dyDescent="0.35">
      <c r="A379" s="2" t="s">
        <v>1168</v>
      </c>
      <c r="B379" s="5">
        <v>6</v>
      </c>
      <c r="C379" s="4">
        <f t="shared" si="10"/>
        <v>2</v>
      </c>
      <c r="D379" s="3">
        <f t="shared" si="11"/>
        <v>0.75</v>
      </c>
      <c r="N379" s="2" t="s">
        <v>1318</v>
      </c>
      <c r="O379" s="5">
        <v>6</v>
      </c>
      <c r="R379" s="2" t="s">
        <v>4152</v>
      </c>
    </row>
    <row r="380" spans="1:18" x14ac:dyDescent="0.35">
      <c r="A380" s="2" t="s">
        <v>1614</v>
      </c>
      <c r="B380" s="5">
        <v>6</v>
      </c>
      <c r="C380" s="4">
        <f t="shared" si="10"/>
        <v>2</v>
      </c>
      <c r="D380" s="3">
        <f t="shared" si="11"/>
        <v>0.75</v>
      </c>
      <c r="N380" s="2" t="s">
        <v>1049</v>
      </c>
      <c r="O380" s="5">
        <v>6</v>
      </c>
      <c r="R380" s="6" t="s">
        <v>3313</v>
      </c>
    </row>
    <row r="381" spans="1:18" x14ac:dyDescent="0.35">
      <c r="A381" s="2" t="s">
        <v>1807</v>
      </c>
      <c r="B381" s="5">
        <v>6</v>
      </c>
      <c r="C381" s="4">
        <f t="shared" si="10"/>
        <v>5</v>
      </c>
      <c r="D381" s="3">
        <f t="shared" si="11"/>
        <v>0.54545454545454541</v>
      </c>
      <c r="N381" s="2" t="s">
        <v>1026</v>
      </c>
      <c r="O381" s="5">
        <v>6</v>
      </c>
      <c r="R381" s="2" t="s">
        <v>4182</v>
      </c>
    </row>
    <row r="382" spans="1:18" x14ac:dyDescent="0.35">
      <c r="A382" s="2" t="s">
        <v>158</v>
      </c>
      <c r="B382" s="5">
        <v>6</v>
      </c>
      <c r="C382" s="4">
        <f t="shared" si="10"/>
        <v>8</v>
      </c>
      <c r="D382" s="3">
        <f t="shared" si="11"/>
        <v>0.42857142857142855</v>
      </c>
      <c r="N382" s="2" t="s">
        <v>99</v>
      </c>
      <c r="O382" s="5">
        <v>6</v>
      </c>
      <c r="R382" s="6" t="s">
        <v>3313</v>
      </c>
    </row>
    <row r="383" spans="1:18" x14ac:dyDescent="0.35">
      <c r="A383" s="2" t="s">
        <v>949</v>
      </c>
      <c r="B383" s="5">
        <v>6</v>
      </c>
      <c r="C383" s="4">
        <f t="shared" si="10"/>
        <v>7</v>
      </c>
      <c r="D383" s="3">
        <f t="shared" si="11"/>
        <v>0.46153846153846156</v>
      </c>
      <c r="N383" s="2" t="s">
        <v>131</v>
      </c>
      <c r="O383" s="5">
        <v>6</v>
      </c>
      <c r="R383" s="2" t="s">
        <v>4194</v>
      </c>
    </row>
    <row r="384" spans="1:18" x14ac:dyDescent="0.35">
      <c r="A384" s="2" t="s">
        <v>1089</v>
      </c>
      <c r="B384" s="5">
        <v>6</v>
      </c>
      <c r="C384" s="4">
        <f t="shared" si="10"/>
        <v>3</v>
      </c>
      <c r="D384" s="3">
        <f t="shared" si="11"/>
        <v>0.66666666666666663</v>
      </c>
      <c r="N384" s="2" t="s">
        <v>287</v>
      </c>
      <c r="O384" s="5">
        <v>6</v>
      </c>
      <c r="R384" s="6" t="s">
        <v>3878</v>
      </c>
    </row>
    <row r="385" spans="1:18" x14ac:dyDescent="0.35">
      <c r="A385" s="2" t="s">
        <v>921</v>
      </c>
      <c r="B385" s="5">
        <v>6</v>
      </c>
      <c r="C385" s="4">
        <f t="shared" si="10"/>
        <v>11</v>
      </c>
      <c r="D385" s="3">
        <f t="shared" si="11"/>
        <v>0.35294117647058826</v>
      </c>
      <c r="N385" s="2" t="s">
        <v>136</v>
      </c>
      <c r="O385" s="5">
        <v>6</v>
      </c>
      <c r="R385" s="2" t="s">
        <v>4212</v>
      </c>
    </row>
    <row r="386" spans="1:18" x14ac:dyDescent="0.35">
      <c r="A386" s="2" t="s">
        <v>1264</v>
      </c>
      <c r="B386" s="5">
        <v>6</v>
      </c>
      <c r="C386" s="4">
        <f t="shared" si="10"/>
        <v>7</v>
      </c>
      <c r="D386" s="3">
        <f t="shared" si="11"/>
        <v>0.46153846153846156</v>
      </c>
      <c r="N386" s="2" t="s">
        <v>37</v>
      </c>
      <c r="O386" s="5">
        <v>6</v>
      </c>
      <c r="R386" s="6" t="s">
        <v>3878</v>
      </c>
    </row>
    <row r="387" spans="1:18" x14ac:dyDescent="0.35">
      <c r="A387" s="2" t="s">
        <v>1444</v>
      </c>
      <c r="B387" s="5">
        <v>6</v>
      </c>
      <c r="C387" s="4">
        <f t="shared" si="10"/>
        <v>1</v>
      </c>
      <c r="D387" s="3">
        <f t="shared" si="11"/>
        <v>0.8571428571428571</v>
      </c>
      <c r="N387" s="2" t="s">
        <v>46</v>
      </c>
      <c r="O387" s="5">
        <v>6</v>
      </c>
      <c r="R387" s="2" t="s">
        <v>523</v>
      </c>
    </row>
    <row r="388" spans="1:18" x14ac:dyDescent="0.35">
      <c r="A388" s="2" t="s">
        <v>1400</v>
      </c>
      <c r="B388" s="5">
        <v>6</v>
      </c>
      <c r="C388" s="4">
        <f t="shared" si="10"/>
        <v>5</v>
      </c>
      <c r="D388" s="3">
        <f t="shared" si="11"/>
        <v>0.54545454545454541</v>
      </c>
      <c r="N388" s="2" t="s">
        <v>151</v>
      </c>
      <c r="O388" s="5">
        <v>6</v>
      </c>
    </row>
    <row r="389" spans="1:18" x14ac:dyDescent="0.35">
      <c r="A389" s="2" t="s">
        <v>1111</v>
      </c>
      <c r="B389" s="5">
        <v>6</v>
      </c>
      <c r="C389" s="4">
        <f t="shared" ref="C389:C452" si="12">IFERROR(VLOOKUP(A389,N:O,2,FALSE),0)</f>
        <v>4</v>
      </c>
      <c r="D389" s="3">
        <f t="shared" si="11"/>
        <v>0.6</v>
      </c>
      <c r="N389" s="2" t="s">
        <v>257</v>
      </c>
      <c r="O389" s="5">
        <v>6</v>
      </c>
    </row>
    <row r="390" spans="1:18" x14ac:dyDescent="0.35">
      <c r="A390" s="2" t="s">
        <v>144</v>
      </c>
      <c r="B390" s="5">
        <v>6</v>
      </c>
      <c r="C390" s="4">
        <f t="shared" si="12"/>
        <v>14</v>
      </c>
      <c r="D390" s="3">
        <f t="shared" ref="D390:D453" si="13">B390/(B390+C390)</f>
        <v>0.3</v>
      </c>
      <c r="N390" s="2" t="s">
        <v>2</v>
      </c>
      <c r="O390" s="5">
        <v>6</v>
      </c>
    </row>
    <row r="391" spans="1:18" x14ac:dyDescent="0.35">
      <c r="A391" s="2" t="s">
        <v>1306</v>
      </c>
      <c r="B391" s="5">
        <v>6</v>
      </c>
      <c r="C391" s="4">
        <f t="shared" si="12"/>
        <v>7</v>
      </c>
      <c r="D391" s="3">
        <f t="shared" si="13"/>
        <v>0.46153846153846156</v>
      </c>
      <c r="N391" s="2" t="s">
        <v>341</v>
      </c>
      <c r="O391" s="5">
        <v>6</v>
      </c>
    </row>
    <row r="392" spans="1:18" x14ac:dyDescent="0.35">
      <c r="A392" s="2" t="s">
        <v>1024</v>
      </c>
      <c r="B392" s="5">
        <v>6</v>
      </c>
      <c r="C392" s="4">
        <f t="shared" si="12"/>
        <v>7</v>
      </c>
      <c r="D392" s="3">
        <f t="shared" si="13"/>
        <v>0.46153846153846156</v>
      </c>
      <c r="N392" s="2" t="s">
        <v>319</v>
      </c>
      <c r="O392" s="5">
        <v>6</v>
      </c>
    </row>
    <row r="393" spans="1:18" x14ac:dyDescent="0.35">
      <c r="A393" s="2" t="s">
        <v>317</v>
      </c>
      <c r="B393" s="5">
        <v>6</v>
      </c>
      <c r="C393" s="4">
        <f t="shared" si="12"/>
        <v>8</v>
      </c>
      <c r="D393" s="3">
        <f t="shared" si="13"/>
        <v>0.42857142857142855</v>
      </c>
      <c r="N393" s="2" t="s">
        <v>273</v>
      </c>
      <c r="O393" s="5">
        <v>6</v>
      </c>
    </row>
    <row r="394" spans="1:18" x14ac:dyDescent="0.35">
      <c r="A394" s="2" t="s">
        <v>3</v>
      </c>
      <c r="B394" s="5">
        <v>6</v>
      </c>
      <c r="C394" s="4">
        <f t="shared" si="12"/>
        <v>8</v>
      </c>
      <c r="D394" s="3">
        <f t="shared" si="13"/>
        <v>0.42857142857142855</v>
      </c>
      <c r="N394" s="2" t="s">
        <v>10</v>
      </c>
      <c r="O394" s="5">
        <v>6</v>
      </c>
    </row>
    <row r="395" spans="1:18" x14ac:dyDescent="0.35">
      <c r="A395" s="2" t="s">
        <v>1315</v>
      </c>
      <c r="B395" s="5">
        <v>6</v>
      </c>
      <c r="C395" s="4">
        <f t="shared" si="12"/>
        <v>5</v>
      </c>
      <c r="D395" s="3">
        <f t="shared" si="13"/>
        <v>0.54545454545454541</v>
      </c>
      <c r="N395" s="2" t="s">
        <v>306</v>
      </c>
      <c r="O395" s="5">
        <v>6</v>
      </c>
    </row>
    <row r="396" spans="1:18" x14ac:dyDescent="0.35">
      <c r="A396" s="2" t="s">
        <v>284</v>
      </c>
      <c r="B396" s="5">
        <v>6</v>
      </c>
      <c r="C396" s="4">
        <f t="shared" si="12"/>
        <v>6</v>
      </c>
      <c r="D396" s="3">
        <f t="shared" si="13"/>
        <v>0.5</v>
      </c>
      <c r="N396" s="2" t="s">
        <v>284</v>
      </c>
      <c r="O396" s="5">
        <v>6</v>
      </c>
    </row>
    <row r="397" spans="1:18" x14ac:dyDescent="0.35">
      <c r="A397" s="2" t="s">
        <v>198</v>
      </c>
      <c r="B397" s="5">
        <v>6</v>
      </c>
      <c r="C397" s="4">
        <f t="shared" si="12"/>
        <v>7</v>
      </c>
      <c r="D397" s="3">
        <f t="shared" si="13"/>
        <v>0.46153846153846156</v>
      </c>
      <c r="N397" s="2" t="s">
        <v>247</v>
      </c>
      <c r="O397" s="5">
        <v>6</v>
      </c>
    </row>
    <row r="398" spans="1:18" x14ac:dyDescent="0.35">
      <c r="A398" s="2" t="s">
        <v>62</v>
      </c>
      <c r="B398" s="5">
        <v>6</v>
      </c>
      <c r="C398" s="4">
        <f t="shared" si="12"/>
        <v>10</v>
      </c>
      <c r="D398" s="3">
        <f t="shared" si="13"/>
        <v>0.375</v>
      </c>
      <c r="N398" s="2" t="s">
        <v>308</v>
      </c>
      <c r="O398" s="5">
        <v>6</v>
      </c>
    </row>
    <row r="399" spans="1:18" x14ac:dyDescent="0.35">
      <c r="A399" s="2" t="s">
        <v>780</v>
      </c>
      <c r="B399" s="5">
        <v>6</v>
      </c>
      <c r="C399" s="4">
        <f t="shared" si="12"/>
        <v>4</v>
      </c>
      <c r="D399" s="3">
        <f t="shared" si="13"/>
        <v>0.6</v>
      </c>
      <c r="N399" s="2" t="s">
        <v>101</v>
      </c>
      <c r="O399" s="5">
        <v>6</v>
      </c>
    </row>
    <row r="400" spans="1:18" x14ac:dyDescent="0.35">
      <c r="A400" s="2" t="s">
        <v>777</v>
      </c>
      <c r="B400" s="5">
        <v>6</v>
      </c>
      <c r="C400" s="4">
        <f t="shared" si="12"/>
        <v>4</v>
      </c>
      <c r="D400" s="3">
        <f t="shared" si="13"/>
        <v>0.6</v>
      </c>
      <c r="N400" s="2" t="s">
        <v>252</v>
      </c>
      <c r="O400" s="5">
        <v>6</v>
      </c>
    </row>
    <row r="401" spans="1:15" x14ac:dyDescent="0.35">
      <c r="A401" s="2" t="s">
        <v>197</v>
      </c>
      <c r="B401" s="5">
        <v>6</v>
      </c>
      <c r="C401" s="4">
        <f t="shared" si="12"/>
        <v>11</v>
      </c>
      <c r="D401" s="3">
        <f t="shared" si="13"/>
        <v>0.35294117647058826</v>
      </c>
      <c r="N401" s="2" t="s">
        <v>644</v>
      </c>
      <c r="O401" s="5">
        <v>6</v>
      </c>
    </row>
    <row r="402" spans="1:15" x14ac:dyDescent="0.35">
      <c r="A402" s="2" t="s">
        <v>1</v>
      </c>
      <c r="B402" s="5">
        <v>6</v>
      </c>
      <c r="C402" s="4">
        <f t="shared" si="12"/>
        <v>4</v>
      </c>
      <c r="D402" s="3">
        <f t="shared" si="13"/>
        <v>0.6</v>
      </c>
      <c r="N402" s="2" t="s">
        <v>176</v>
      </c>
      <c r="O402" s="5">
        <v>6</v>
      </c>
    </row>
    <row r="403" spans="1:15" x14ac:dyDescent="0.35">
      <c r="A403" s="2" t="s">
        <v>141</v>
      </c>
      <c r="B403" s="5">
        <v>6</v>
      </c>
      <c r="C403" s="4">
        <f t="shared" si="12"/>
        <v>5</v>
      </c>
      <c r="D403" s="3">
        <f t="shared" si="13"/>
        <v>0.54545454545454541</v>
      </c>
      <c r="N403" s="2" t="s">
        <v>163</v>
      </c>
      <c r="O403" s="5">
        <v>6</v>
      </c>
    </row>
    <row r="404" spans="1:15" x14ac:dyDescent="0.35">
      <c r="A404" s="2" t="s">
        <v>642</v>
      </c>
      <c r="B404" s="5">
        <v>6</v>
      </c>
      <c r="C404" s="4">
        <f t="shared" si="12"/>
        <v>6</v>
      </c>
      <c r="D404" s="3">
        <f t="shared" si="13"/>
        <v>0.5</v>
      </c>
      <c r="N404" s="2" t="s">
        <v>293</v>
      </c>
      <c r="O404" s="5">
        <v>6</v>
      </c>
    </row>
    <row r="405" spans="1:15" x14ac:dyDescent="0.35">
      <c r="A405" s="2" t="s">
        <v>209</v>
      </c>
      <c r="B405" s="5">
        <v>6</v>
      </c>
      <c r="C405" s="4">
        <f t="shared" si="12"/>
        <v>2</v>
      </c>
      <c r="D405" s="3">
        <f t="shared" si="13"/>
        <v>0.75</v>
      </c>
      <c r="N405" s="2" t="s">
        <v>642</v>
      </c>
      <c r="O405" s="5">
        <v>6</v>
      </c>
    </row>
    <row r="406" spans="1:15" x14ac:dyDescent="0.35">
      <c r="A406" s="2" t="s">
        <v>349</v>
      </c>
      <c r="B406" s="5">
        <v>6</v>
      </c>
      <c r="C406" s="4">
        <f t="shared" si="12"/>
        <v>5</v>
      </c>
      <c r="D406" s="3">
        <f t="shared" si="13"/>
        <v>0.54545454545454541</v>
      </c>
      <c r="N406" s="2" t="s">
        <v>199</v>
      </c>
      <c r="O406" s="5">
        <v>6</v>
      </c>
    </row>
    <row r="407" spans="1:15" x14ac:dyDescent="0.35">
      <c r="A407" s="2" t="s">
        <v>139</v>
      </c>
      <c r="B407" s="5">
        <v>6</v>
      </c>
      <c r="C407" s="4">
        <f t="shared" si="12"/>
        <v>8</v>
      </c>
      <c r="D407" s="3">
        <f t="shared" si="13"/>
        <v>0.42857142857142855</v>
      </c>
      <c r="N407" s="2" t="s">
        <v>217</v>
      </c>
      <c r="O407" s="5">
        <v>6</v>
      </c>
    </row>
    <row r="408" spans="1:15" x14ac:dyDescent="0.35">
      <c r="A408" s="2" t="s">
        <v>707</v>
      </c>
      <c r="B408" s="5">
        <v>6</v>
      </c>
      <c r="C408" s="4">
        <f t="shared" si="12"/>
        <v>5</v>
      </c>
      <c r="D408" s="3">
        <f t="shared" si="13"/>
        <v>0.54545454545454541</v>
      </c>
      <c r="N408" s="2" t="s">
        <v>225</v>
      </c>
      <c r="O408" s="5">
        <v>6</v>
      </c>
    </row>
    <row r="409" spans="1:15" x14ac:dyDescent="0.35">
      <c r="A409" s="2" t="s">
        <v>319</v>
      </c>
      <c r="B409" s="5">
        <v>6</v>
      </c>
      <c r="C409" s="4">
        <f t="shared" si="12"/>
        <v>6</v>
      </c>
      <c r="D409" s="3">
        <f t="shared" si="13"/>
        <v>0.5</v>
      </c>
      <c r="N409" s="2" t="s">
        <v>323</v>
      </c>
      <c r="O409" s="5">
        <v>6</v>
      </c>
    </row>
    <row r="410" spans="1:15" x14ac:dyDescent="0.35">
      <c r="A410" s="2" t="s">
        <v>275</v>
      </c>
      <c r="B410" s="5">
        <v>6</v>
      </c>
      <c r="C410" s="4">
        <f t="shared" si="12"/>
        <v>6</v>
      </c>
      <c r="D410" s="3">
        <f t="shared" si="13"/>
        <v>0.5</v>
      </c>
      <c r="N410" s="2" t="s">
        <v>275</v>
      </c>
      <c r="O410" s="5">
        <v>6</v>
      </c>
    </row>
    <row r="411" spans="1:15" x14ac:dyDescent="0.35">
      <c r="A411" s="2" t="s">
        <v>230</v>
      </c>
      <c r="B411" s="5">
        <v>6</v>
      </c>
      <c r="C411" s="4">
        <f t="shared" si="12"/>
        <v>7</v>
      </c>
      <c r="D411" s="3">
        <f t="shared" si="13"/>
        <v>0.46153846153846156</v>
      </c>
      <c r="N411" s="2" t="s">
        <v>749</v>
      </c>
      <c r="O411" s="5">
        <v>6</v>
      </c>
    </row>
    <row r="412" spans="1:15" x14ac:dyDescent="0.35">
      <c r="A412" s="2" t="s">
        <v>309</v>
      </c>
      <c r="B412" s="5">
        <v>6</v>
      </c>
      <c r="C412" s="4">
        <f t="shared" si="12"/>
        <v>8</v>
      </c>
      <c r="D412" s="3">
        <f t="shared" si="13"/>
        <v>0.42857142857142855</v>
      </c>
      <c r="N412" s="2" t="s">
        <v>177</v>
      </c>
      <c r="O412" s="5">
        <v>6</v>
      </c>
    </row>
    <row r="413" spans="1:15" x14ac:dyDescent="0.35">
      <c r="A413" s="2" t="s">
        <v>808</v>
      </c>
      <c r="B413" s="5">
        <v>6</v>
      </c>
      <c r="C413" s="4">
        <f t="shared" si="12"/>
        <v>4</v>
      </c>
      <c r="D413" s="3">
        <f t="shared" si="13"/>
        <v>0.6</v>
      </c>
      <c r="N413" s="2" t="s">
        <v>3651</v>
      </c>
      <c r="O413" s="5">
        <v>5</v>
      </c>
    </row>
    <row r="414" spans="1:15" x14ac:dyDescent="0.35">
      <c r="A414" s="2" t="s">
        <v>109</v>
      </c>
      <c r="B414" s="5">
        <v>6</v>
      </c>
      <c r="C414" s="4">
        <f t="shared" si="12"/>
        <v>7</v>
      </c>
      <c r="D414" s="3">
        <f t="shared" si="13"/>
        <v>0.46153846153846156</v>
      </c>
      <c r="N414" s="2" t="s">
        <v>3157</v>
      </c>
      <c r="O414" s="5">
        <v>5</v>
      </c>
    </row>
    <row r="415" spans="1:15" x14ac:dyDescent="0.35">
      <c r="A415" s="2" t="s">
        <v>167</v>
      </c>
      <c r="B415" s="5">
        <v>6</v>
      </c>
      <c r="C415" s="4">
        <f t="shared" si="12"/>
        <v>7</v>
      </c>
      <c r="D415" s="3">
        <f t="shared" si="13"/>
        <v>0.46153846153846156</v>
      </c>
      <c r="N415" s="2" t="s">
        <v>3453</v>
      </c>
      <c r="O415" s="5">
        <v>5</v>
      </c>
    </row>
    <row r="416" spans="1:15" x14ac:dyDescent="0.35">
      <c r="A416" s="2" t="s">
        <v>149</v>
      </c>
      <c r="B416" s="5">
        <v>6</v>
      </c>
      <c r="C416" s="4">
        <f t="shared" si="12"/>
        <v>7</v>
      </c>
      <c r="D416" s="3">
        <f t="shared" si="13"/>
        <v>0.46153846153846156</v>
      </c>
      <c r="N416" s="2" t="s">
        <v>2953</v>
      </c>
      <c r="O416" s="5">
        <v>5</v>
      </c>
    </row>
    <row r="417" spans="1:15" x14ac:dyDescent="0.35">
      <c r="A417" s="2" t="s">
        <v>831</v>
      </c>
      <c r="B417" s="5">
        <v>6</v>
      </c>
      <c r="C417" s="4">
        <f t="shared" si="12"/>
        <v>5</v>
      </c>
      <c r="D417" s="3">
        <f t="shared" si="13"/>
        <v>0.54545454545454541</v>
      </c>
      <c r="N417" s="2" t="s">
        <v>3205</v>
      </c>
      <c r="O417" s="5">
        <v>5</v>
      </c>
    </row>
    <row r="418" spans="1:15" x14ac:dyDescent="0.35">
      <c r="A418" s="2" t="s">
        <v>36</v>
      </c>
      <c r="B418" s="5">
        <v>6</v>
      </c>
      <c r="C418" s="4">
        <f t="shared" si="12"/>
        <v>5</v>
      </c>
      <c r="D418" s="3">
        <f t="shared" si="13"/>
        <v>0.54545454545454541</v>
      </c>
      <c r="N418" s="2" t="s">
        <v>2566</v>
      </c>
      <c r="O418" s="5">
        <v>5</v>
      </c>
    </row>
    <row r="419" spans="1:15" x14ac:dyDescent="0.35">
      <c r="A419" s="2" t="s">
        <v>330</v>
      </c>
      <c r="B419" s="5">
        <v>6</v>
      </c>
      <c r="C419" s="4">
        <f t="shared" si="12"/>
        <v>4</v>
      </c>
      <c r="D419" s="3">
        <f t="shared" si="13"/>
        <v>0.6</v>
      </c>
      <c r="N419" s="2" t="s">
        <v>2406</v>
      </c>
      <c r="O419" s="5">
        <v>5</v>
      </c>
    </row>
    <row r="420" spans="1:15" x14ac:dyDescent="0.35">
      <c r="A420" s="2" t="s">
        <v>132</v>
      </c>
      <c r="B420" s="5">
        <v>6</v>
      </c>
      <c r="C420" s="4">
        <f t="shared" si="12"/>
        <v>5</v>
      </c>
      <c r="D420" s="3">
        <f t="shared" si="13"/>
        <v>0.54545454545454541</v>
      </c>
      <c r="N420" s="2" t="s">
        <v>2523</v>
      </c>
      <c r="O420" s="5">
        <v>5</v>
      </c>
    </row>
    <row r="421" spans="1:15" x14ac:dyDescent="0.35">
      <c r="A421" s="2" t="s">
        <v>131</v>
      </c>
      <c r="B421" s="5">
        <v>6</v>
      </c>
      <c r="C421" s="4">
        <f t="shared" si="12"/>
        <v>6</v>
      </c>
      <c r="D421" s="3">
        <f t="shared" si="13"/>
        <v>0.5</v>
      </c>
      <c r="N421" s="2" t="s">
        <v>2434</v>
      </c>
      <c r="O421" s="5">
        <v>5</v>
      </c>
    </row>
    <row r="422" spans="1:15" x14ac:dyDescent="0.35">
      <c r="A422" s="2" t="s">
        <v>4039</v>
      </c>
      <c r="B422" s="5">
        <v>5</v>
      </c>
      <c r="C422" s="4">
        <f t="shared" si="12"/>
        <v>2</v>
      </c>
      <c r="D422" s="3">
        <f t="shared" si="13"/>
        <v>0.7142857142857143</v>
      </c>
      <c r="N422" s="2" t="s">
        <v>2589</v>
      </c>
      <c r="O422" s="5">
        <v>5</v>
      </c>
    </row>
    <row r="423" spans="1:15" x14ac:dyDescent="0.35">
      <c r="A423" s="2" t="s">
        <v>3463</v>
      </c>
      <c r="B423" s="5">
        <v>5</v>
      </c>
      <c r="C423" s="4">
        <f t="shared" si="12"/>
        <v>1</v>
      </c>
      <c r="D423" s="3">
        <f t="shared" si="13"/>
        <v>0.83333333333333337</v>
      </c>
      <c r="N423" s="2" t="s">
        <v>1370</v>
      </c>
      <c r="O423" s="5">
        <v>5</v>
      </c>
    </row>
    <row r="424" spans="1:15" x14ac:dyDescent="0.35">
      <c r="A424" s="2" t="s">
        <v>1244</v>
      </c>
      <c r="B424" s="5">
        <v>5</v>
      </c>
      <c r="C424" s="4">
        <f t="shared" si="12"/>
        <v>1</v>
      </c>
      <c r="D424" s="3">
        <f t="shared" si="13"/>
        <v>0.83333333333333337</v>
      </c>
      <c r="N424" s="2" t="s">
        <v>2383</v>
      </c>
      <c r="O424" s="5">
        <v>5</v>
      </c>
    </row>
    <row r="425" spans="1:15" x14ac:dyDescent="0.35">
      <c r="A425" s="2" t="s">
        <v>3868</v>
      </c>
      <c r="B425" s="5">
        <v>5</v>
      </c>
      <c r="C425" s="4">
        <f t="shared" si="12"/>
        <v>2</v>
      </c>
      <c r="D425" s="3">
        <f t="shared" si="13"/>
        <v>0.7142857142857143</v>
      </c>
      <c r="N425" s="2" t="s">
        <v>2692</v>
      </c>
      <c r="O425" s="5">
        <v>5</v>
      </c>
    </row>
    <row r="426" spans="1:15" x14ac:dyDescent="0.35">
      <c r="A426" s="2" t="s">
        <v>1092</v>
      </c>
      <c r="B426" s="5">
        <v>5</v>
      </c>
      <c r="C426" s="4">
        <f t="shared" si="12"/>
        <v>7</v>
      </c>
      <c r="D426" s="3">
        <f t="shared" si="13"/>
        <v>0.41666666666666669</v>
      </c>
      <c r="N426" s="2" t="s">
        <v>2663</v>
      </c>
      <c r="O426" s="5">
        <v>5</v>
      </c>
    </row>
    <row r="427" spans="1:15" x14ac:dyDescent="0.35">
      <c r="A427" s="2" t="s">
        <v>3727</v>
      </c>
      <c r="B427" s="5">
        <v>5</v>
      </c>
      <c r="C427" s="4">
        <f t="shared" si="12"/>
        <v>2</v>
      </c>
      <c r="D427" s="3">
        <f t="shared" si="13"/>
        <v>0.7142857142857143</v>
      </c>
      <c r="N427" s="2" t="s">
        <v>2561</v>
      </c>
      <c r="O427" s="5">
        <v>5</v>
      </c>
    </row>
    <row r="428" spans="1:15" x14ac:dyDescent="0.35">
      <c r="A428" s="2" t="s">
        <v>3233</v>
      </c>
      <c r="B428" s="5">
        <v>5</v>
      </c>
      <c r="C428" s="4">
        <f t="shared" si="12"/>
        <v>2</v>
      </c>
      <c r="D428" s="3">
        <f t="shared" si="13"/>
        <v>0.7142857142857143</v>
      </c>
      <c r="N428" s="2" t="s">
        <v>2571</v>
      </c>
      <c r="O428" s="5">
        <v>5</v>
      </c>
    </row>
    <row r="429" spans="1:15" x14ac:dyDescent="0.35">
      <c r="A429" s="2" t="s">
        <v>1887</v>
      </c>
      <c r="B429" s="5">
        <v>5</v>
      </c>
      <c r="C429" s="4">
        <f t="shared" si="12"/>
        <v>2</v>
      </c>
      <c r="D429" s="3">
        <f t="shared" si="13"/>
        <v>0.7142857142857143</v>
      </c>
      <c r="N429" s="2" t="s">
        <v>2410</v>
      </c>
      <c r="O429" s="5">
        <v>5</v>
      </c>
    </row>
    <row r="430" spans="1:15" x14ac:dyDescent="0.35">
      <c r="A430" s="2" t="s">
        <v>2908</v>
      </c>
      <c r="B430" s="5">
        <v>5</v>
      </c>
      <c r="C430" s="4">
        <f t="shared" si="12"/>
        <v>0</v>
      </c>
      <c r="D430" s="3">
        <f t="shared" si="13"/>
        <v>1</v>
      </c>
      <c r="N430" s="2" t="s">
        <v>2371</v>
      </c>
      <c r="O430" s="5">
        <v>5</v>
      </c>
    </row>
    <row r="431" spans="1:15" x14ac:dyDescent="0.35">
      <c r="A431" s="2" t="s">
        <v>2942</v>
      </c>
      <c r="B431" s="5">
        <v>5</v>
      </c>
      <c r="C431" s="4">
        <f t="shared" si="12"/>
        <v>1</v>
      </c>
      <c r="D431" s="3">
        <f t="shared" si="13"/>
        <v>0.83333333333333337</v>
      </c>
      <c r="N431" s="2" t="s">
        <v>2570</v>
      </c>
      <c r="O431" s="5">
        <v>5</v>
      </c>
    </row>
    <row r="432" spans="1:15" x14ac:dyDescent="0.35">
      <c r="A432" s="2" t="s">
        <v>3123</v>
      </c>
      <c r="B432" s="5">
        <v>5</v>
      </c>
      <c r="C432" s="4">
        <f t="shared" si="12"/>
        <v>2</v>
      </c>
      <c r="D432" s="3">
        <f t="shared" si="13"/>
        <v>0.7142857142857143</v>
      </c>
      <c r="N432" s="2" t="s">
        <v>1504</v>
      </c>
      <c r="O432" s="5">
        <v>5</v>
      </c>
    </row>
    <row r="433" spans="1:15" x14ac:dyDescent="0.35">
      <c r="A433" s="2" t="s">
        <v>2596</v>
      </c>
      <c r="B433" s="5">
        <v>5</v>
      </c>
      <c r="C433" s="4">
        <f t="shared" si="12"/>
        <v>6</v>
      </c>
      <c r="D433" s="3">
        <f t="shared" si="13"/>
        <v>0.45454545454545453</v>
      </c>
      <c r="N433" s="2" t="s">
        <v>1844</v>
      </c>
      <c r="O433" s="5">
        <v>5</v>
      </c>
    </row>
    <row r="434" spans="1:15" x14ac:dyDescent="0.35">
      <c r="A434" s="2" t="s">
        <v>3121</v>
      </c>
      <c r="B434" s="5">
        <v>5</v>
      </c>
      <c r="C434" s="4">
        <f t="shared" si="12"/>
        <v>1</v>
      </c>
      <c r="D434" s="3">
        <f t="shared" si="13"/>
        <v>0.83333333333333337</v>
      </c>
      <c r="N434" s="2" t="s">
        <v>2042</v>
      </c>
      <c r="O434" s="5">
        <v>5</v>
      </c>
    </row>
    <row r="435" spans="1:15" x14ac:dyDescent="0.35">
      <c r="A435" s="2" t="s">
        <v>3027</v>
      </c>
      <c r="B435" s="5">
        <v>5</v>
      </c>
      <c r="C435" s="4">
        <f t="shared" si="12"/>
        <v>1</v>
      </c>
      <c r="D435" s="3">
        <f t="shared" si="13"/>
        <v>0.83333333333333337</v>
      </c>
      <c r="N435" s="2" t="s">
        <v>1400</v>
      </c>
      <c r="O435" s="5">
        <v>5</v>
      </c>
    </row>
    <row r="436" spans="1:15" x14ac:dyDescent="0.35">
      <c r="A436" s="2" t="s">
        <v>3045</v>
      </c>
      <c r="B436" s="5">
        <v>5</v>
      </c>
      <c r="C436" s="4">
        <f t="shared" si="12"/>
        <v>3</v>
      </c>
      <c r="D436" s="3">
        <f t="shared" si="13"/>
        <v>0.625</v>
      </c>
      <c r="N436" s="2" t="s">
        <v>1858</v>
      </c>
      <c r="O436" s="5">
        <v>5</v>
      </c>
    </row>
    <row r="437" spans="1:15" x14ac:dyDescent="0.35">
      <c r="A437" s="2" t="s">
        <v>2559</v>
      </c>
      <c r="B437" s="5">
        <v>5</v>
      </c>
      <c r="C437" s="4">
        <f t="shared" si="12"/>
        <v>2</v>
      </c>
      <c r="D437" s="3">
        <f t="shared" si="13"/>
        <v>0.7142857142857143</v>
      </c>
      <c r="N437" s="2" t="s">
        <v>1655</v>
      </c>
      <c r="O437" s="5">
        <v>5</v>
      </c>
    </row>
    <row r="438" spans="1:15" x14ac:dyDescent="0.35">
      <c r="A438" s="2" t="s">
        <v>2518</v>
      </c>
      <c r="B438" s="5">
        <v>5</v>
      </c>
      <c r="C438" s="4">
        <f t="shared" si="12"/>
        <v>0</v>
      </c>
      <c r="D438" s="3">
        <f t="shared" si="13"/>
        <v>1</v>
      </c>
      <c r="N438" s="2" t="s">
        <v>1903</v>
      </c>
      <c r="O438" s="5">
        <v>5</v>
      </c>
    </row>
    <row r="439" spans="1:15" x14ac:dyDescent="0.35">
      <c r="A439" s="2" t="s">
        <v>1720</v>
      </c>
      <c r="B439" s="5">
        <v>5</v>
      </c>
      <c r="C439" s="4">
        <f t="shared" si="12"/>
        <v>1</v>
      </c>
      <c r="D439" s="3">
        <f t="shared" si="13"/>
        <v>0.83333333333333337</v>
      </c>
      <c r="N439" s="2" t="s">
        <v>1258</v>
      </c>
      <c r="O439" s="5">
        <v>5</v>
      </c>
    </row>
    <row r="440" spans="1:15" x14ac:dyDescent="0.35">
      <c r="A440" s="2" t="s">
        <v>2615</v>
      </c>
      <c r="B440" s="5">
        <v>5</v>
      </c>
      <c r="C440" s="4">
        <f t="shared" si="12"/>
        <v>3</v>
      </c>
      <c r="D440" s="3">
        <f t="shared" si="13"/>
        <v>0.625</v>
      </c>
      <c r="N440" s="2" t="s">
        <v>1502</v>
      </c>
      <c r="O440" s="5">
        <v>5</v>
      </c>
    </row>
    <row r="441" spans="1:15" x14ac:dyDescent="0.35">
      <c r="A441" s="2" t="s">
        <v>760</v>
      </c>
      <c r="B441" s="5">
        <v>5</v>
      </c>
      <c r="C441" s="4">
        <f t="shared" si="12"/>
        <v>5</v>
      </c>
      <c r="D441" s="3">
        <f t="shared" si="13"/>
        <v>0.5</v>
      </c>
      <c r="N441" s="2" t="s">
        <v>1673</v>
      </c>
      <c r="O441" s="5">
        <v>5</v>
      </c>
    </row>
    <row r="442" spans="1:15" x14ac:dyDescent="0.35">
      <c r="A442" s="2" t="s">
        <v>2572</v>
      </c>
      <c r="B442" s="5">
        <v>5</v>
      </c>
      <c r="C442" s="4">
        <f t="shared" si="12"/>
        <v>3</v>
      </c>
      <c r="D442" s="3">
        <f t="shared" si="13"/>
        <v>0.625</v>
      </c>
      <c r="N442" s="2" t="s">
        <v>1854</v>
      </c>
      <c r="O442" s="5">
        <v>5</v>
      </c>
    </row>
    <row r="443" spans="1:15" x14ac:dyDescent="0.35">
      <c r="A443" s="2" t="s">
        <v>2602</v>
      </c>
      <c r="B443" s="5">
        <v>5</v>
      </c>
      <c r="C443" s="4">
        <f t="shared" si="12"/>
        <v>4</v>
      </c>
      <c r="D443" s="3">
        <f t="shared" si="13"/>
        <v>0.55555555555555558</v>
      </c>
      <c r="N443" s="2" t="s">
        <v>1569</v>
      </c>
      <c r="O443" s="5">
        <v>5</v>
      </c>
    </row>
    <row r="444" spans="1:15" x14ac:dyDescent="0.35">
      <c r="A444" s="2" t="s">
        <v>2586</v>
      </c>
      <c r="B444" s="5">
        <v>5</v>
      </c>
      <c r="C444" s="4">
        <f t="shared" si="12"/>
        <v>8</v>
      </c>
      <c r="D444" s="3">
        <f t="shared" si="13"/>
        <v>0.38461538461538464</v>
      </c>
      <c r="N444" s="2" t="s">
        <v>1515</v>
      </c>
      <c r="O444" s="5">
        <v>5</v>
      </c>
    </row>
    <row r="445" spans="1:15" x14ac:dyDescent="0.35">
      <c r="A445" s="2" t="s">
        <v>2673</v>
      </c>
      <c r="B445" s="5">
        <v>5</v>
      </c>
      <c r="C445" s="4">
        <f t="shared" si="12"/>
        <v>3</v>
      </c>
      <c r="D445" s="3">
        <f t="shared" si="13"/>
        <v>0.625</v>
      </c>
      <c r="N445" s="2" t="s">
        <v>1763</v>
      </c>
      <c r="O445" s="5">
        <v>5</v>
      </c>
    </row>
    <row r="446" spans="1:15" x14ac:dyDescent="0.35">
      <c r="A446" s="2" t="s">
        <v>644</v>
      </c>
      <c r="B446" s="5">
        <v>5</v>
      </c>
      <c r="C446" s="4">
        <f t="shared" si="12"/>
        <v>6</v>
      </c>
      <c r="D446" s="3">
        <f t="shared" si="13"/>
        <v>0.45454545454545453</v>
      </c>
      <c r="N446" s="2" t="s">
        <v>1954</v>
      </c>
      <c r="O446" s="5">
        <v>5</v>
      </c>
    </row>
    <row r="447" spans="1:15" x14ac:dyDescent="0.35">
      <c r="A447" s="2" t="s">
        <v>245</v>
      </c>
      <c r="B447" s="5">
        <v>5</v>
      </c>
      <c r="C447" s="4">
        <f t="shared" si="12"/>
        <v>9</v>
      </c>
      <c r="D447" s="3">
        <f t="shared" si="13"/>
        <v>0.35714285714285715</v>
      </c>
      <c r="N447" s="2" t="s">
        <v>1460</v>
      </c>
      <c r="O447" s="5">
        <v>5</v>
      </c>
    </row>
    <row r="448" spans="1:15" x14ac:dyDescent="0.35">
      <c r="A448" s="2" t="s">
        <v>2493</v>
      </c>
      <c r="B448" s="5">
        <v>5</v>
      </c>
      <c r="C448" s="4">
        <f t="shared" si="12"/>
        <v>3</v>
      </c>
      <c r="D448" s="3">
        <f t="shared" si="13"/>
        <v>0.625</v>
      </c>
      <c r="N448" s="2" t="s">
        <v>2043</v>
      </c>
      <c r="O448" s="5">
        <v>5</v>
      </c>
    </row>
    <row r="449" spans="1:15" x14ac:dyDescent="0.35">
      <c r="A449" s="2" t="s">
        <v>222</v>
      </c>
      <c r="B449" s="5">
        <v>5</v>
      </c>
      <c r="C449" s="4">
        <f t="shared" si="12"/>
        <v>8</v>
      </c>
      <c r="D449" s="3">
        <f t="shared" si="13"/>
        <v>0.38461538461538464</v>
      </c>
      <c r="N449" s="2" t="s">
        <v>1797</v>
      </c>
      <c r="O449" s="5">
        <v>5</v>
      </c>
    </row>
    <row r="450" spans="1:15" x14ac:dyDescent="0.35">
      <c r="A450" s="2" t="s">
        <v>851</v>
      </c>
      <c r="B450" s="5">
        <v>5</v>
      </c>
      <c r="C450" s="4">
        <f t="shared" si="12"/>
        <v>7</v>
      </c>
      <c r="D450" s="3">
        <f t="shared" si="13"/>
        <v>0.41666666666666669</v>
      </c>
      <c r="N450" s="2" t="s">
        <v>1566</v>
      </c>
      <c r="O450" s="5">
        <v>5</v>
      </c>
    </row>
    <row r="451" spans="1:15" x14ac:dyDescent="0.35">
      <c r="A451" s="2" t="s">
        <v>1621</v>
      </c>
      <c r="B451" s="5">
        <v>5</v>
      </c>
      <c r="C451" s="4">
        <f t="shared" si="12"/>
        <v>0</v>
      </c>
      <c r="D451" s="3">
        <f t="shared" si="13"/>
        <v>1</v>
      </c>
      <c r="N451" s="2" t="s">
        <v>1798</v>
      </c>
      <c r="O451" s="5">
        <v>5</v>
      </c>
    </row>
    <row r="452" spans="1:15" x14ac:dyDescent="0.35">
      <c r="A452" s="2" t="s">
        <v>1673</v>
      </c>
      <c r="B452" s="5">
        <v>5</v>
      </c>
      <c r="C452" s="4">
        <f t="shared" si="12"/>
        <v>5</v>
      </c>
      <c r="D452" s="3">
        <f t="shared" si="13"/>
        <v>0.5</v>
      </c>
      <c r="N452" s="2" t="s">
        <v>1830</v>
      </c>
      <c r="O452" s="5">
        <v>5</v>
      </c>
    </row>
    <row r="453" spans="1:15" x14ac:dyDescent="0.35">
      <c r="A453" s="2" t="s">
        <v>1858</v>
      </c>
      <c r="B453" s="5">
        <v>5</v>
      </c>
      <c r="C453" s="4">
        <f t="shared" ref="C453:C516" si="14">IFERROR(VLOOKUP(A453,N:O,2,FALSE),0)</f>
        <v>5</v>
      </c>
      <c r="D453" s="3">
        <f t="shared" si="13"/>
        <v>0.5</v>
      </c>
      <c r="N453" s="2" t="s">
        <v>2194</v>
      </c>
      <c r="O453" s="5">
        <v>5</v>
      </c>
    </row>
    <row r="454" spans="1:15" x14ac:dyDescent="0.35">
      <c r="A454" s="2" t="s">
        <v>1721</v>
      </c>
      <c r="B454" s="5">
        <v>5</v>
      </c>
      <c r="C454" s="4">
        <f t="shared" si="14"/>
        <v>1</v>
      </c>
      <c r="D454" s="3">
        <f t="shared" ref="D454:D517" si="15">B454/(B454+C454)</f>
        <v>0.83333333333333337</v>
      </c>
      <c r="N454" s="2" t="s">
        <v>1483</v>
      </c>
      <c r="O454" s="5">
        <v>5</v>
      </c>
    </row>
    <row r="455" spans="1:15" x14ac:dyDescent="0.35">
      <c r="A455" s="2" t="s">
        <v>1937</v>
      </c>
      <c r="B455" s="5">
        <v>5</v>
      </c>
      <c r="C455" s="4">
        <f t="shared" si="14"/>
        <v>3</v>
      </c>
      <c r="D455" s="3">
        <f t="shared" si="15"/>
        <v>0.625</v>
      </c>
      <c r="N455" s="2" t="s">
        <v>1480</v>
      </c>
      <c r="O455" s="5">
        <v>5</v>
      </c>
    </row>
    <row r="456" spans="1:15" x14ac:dyDescent="0.35">
      <c r="A456" s="2" t="s">
        <v>44</v>
      </c>
      <c r="B456" s="5">
        <v>5</v>
      </c>
      <c r="C456" s="4">
        <f t="shared" si="14"/>
        <v>7</v>
      </c>
      <c r="D456" s="3">
        <f t="shared" si="15"/>
        <v>0.41666666666666669</v>
      </c>
      <c r="N456" s="2" t="s">
        <v>1453</v>
      </c>
      <c r="O456" s="5">
        <v>5</v>
      </c>
    </row>
    <row r="457" spans="1:15" x14ac:dyDescent="0.35">
      <c r="A457" s="2" t="s">
        <v>1630</v>
      </c>
      <c r="B457" s="5">
        <v>5</v>
      </c>
      <c r="C457" s="4">
        <f t="shared" si="14"/>
        <v>3</v>
      </c>
      <c r="D457" s="3">
        <f t="shared" si="15"/>
        <v>0.625</v>
      </c>
      <c r="N457" s="2" t="s">
        <v>1807</v>
      </c>
      <c r="O457" s="5">
        <v>5</v>
      </c>
    </row>
    <row r="458" spans="1:15" x14ac:dyDescent="0.35">
      <c r="A458" s="2" t="s">
        <v>1502</v>
      </c>
      <c r="B458" s="5">
        <v>5</v>
      </c>
      <c r="C458" s="4">
        <f t="shared" si="14"/>
        <v>5</v>
      </c>
      <c r="D458" s="3">
        <f t="shared" si="15"/>
        <v>0.5</v>
      </c>
      <c r="N458" s="2" t="s">
        <v>1620</v>
      </c>
      <c r="O458" s="5">
        <v>5</v>
      </c>
    </row>
    <row r="459" spans="1:15" x14ac:dyDescent="0.35">
      <c r="A459" s="2" t="s">
        <v>2108</v>
      </c>
      <c r="B459" s="5">
        <v>5</v>
      </c>
      <c r="C459" s="4">
        <f t="shared" si="14"/>
        <v>2</v>
      </c>
      <c r="D459" s="3">
        <f t="shared" si="15"/>
        <v>0.7142857142857143</v>
      </c>
      <c r="N459" s="2" t="s">
        <v>1811</v>
      </c>
      <c r="O459" s="5">
        <v>5</v>
      </c>
    </row>
    <row r="460" spans="1:15" x14ac:dyDescent="0.35">
      <c r="A460" s="2" t="s">
        <v>1810</v>
      </c>
      <c r="B460" s="5">
        <v>5</v>
      </c>
      <c r="C460" s="4">
        <f t="shared" si="14"/>
        <v>10</v>
      </c>
      <c r="D460" s="3">
        <f t="shared" si="15"/>
        <v>0.33333333333333331</v>
      </c>
      <c r="N460" s="2" t="s">
        <v>1873</v>
      </c>
      <c r="O460" s="5">
        <v>5</v>
      </c>
    </row>
    <row r="461" spans="1:15" x14ac:dyDescent="0.35">
      <c r="A461" s="2" t="s">
        <v>945</v>
      </c>
      <c r="B461" s="5">
        <v>5</v>
      </c>
      <c r="C461" s="4">
        <f t="shared" si="14"/>
        <v>2</v>
      </c>
      <c r="D461" s="3">
        <f t="shared" si="15"/>
        <v>0.7142857142857143</v>
      </c>
      <c r="N461" s="2" t="s">
        <v>1814</v>
      </c>
      <c r="O461" s="5">
        <v>5</v>
      </c>
    </row>
    <row r="462" spans="1:15" x14ac:dyDescent="0.35">
      <c r="A462" s="2" t="s">
        <v>147</v>
      </c>
      <c r="B462" s="5">
        <v>5</v>
      </c>
      <c r="C462" s="4">
        <f t="shared" si="14"/>
        <v>11</v>
      </c>
      <c r="D462" s="3">
        <f t="shared" si="15"/>
        <v>0.3125</v>
      </c>
      <c r="N462" s="2" t="s">
        <v>1907</v>
      </c>
      <c r="O462" s="5">
        <v>5</v>
      </c>
    </row>
    <row r="463" spans="1:15" x14ac:dyDescent="0.35">
      <c r="A463" s="2" t="s">
        <v>1902</v>
      </c>
      <c r="B463" s="5">
        <v>5</v>
      </c>
      <c r="C463" s="4">
        <f t="shared" si="14"/>
        <v>9</v>
      </c>
      <c r="D463" s="3">
        <f t="shared" si="15"/>
        <v>0.35714285714285715</v>
      </c>
      <c r="N463" s="2" t="s">
        <v>1468</v>
      </c>
      <c r="O463" s="5">
        <v>5</v>
      </c>
    </row>
    <row r="464" spans="1:15" x14ac:dyDescent="0.35">
      <c r="A464" s="2" t="s">
        <v>1834</v>
      </c>
      <c r="B464" s="5">
        <v>5</v>
      </c>
      <c r="C464" s="4">
        <f t="shared" si="14"/>
        <v>3</v>
      </c>
      <c r="D464" s="3">
        <f t="shared" si="15"/>
        <v>0.625</v>
      </c>
      <c r="N464" s="2" t="s">
        <v>1681</v>
      </c>
      <c r="O464" s="5">
        <v>5</v>
      </c>
    </row>
    <row r="465" spans="1:15" x14ac:dyDescent="0.35">
      <c r="A465" s="2" t="s">
        <v>1507</v>
      </c>
      <c r="B465" s="5">
        <v>5</v>
      </c>
      <c r="C465" s="4">
        <f t="shared" si="14"/>
        <v>2</v>
      </c>
      <c r="D465" s="3">
        <f t="shared" si="15"/>
        <v>0.7142857142857143</v>
      </c>
      <c r="N465" s="2" t="s">
        <v>1594</v>
      </c>
      <c r="O465" s="5">
        <v>5</v>
      </c>
    </row>
    <row r="466" spans="1:15" x14ac:dyDescent="0.35">
      <c r="A466" s="2" t="s">
        <v>1593</v>
      </c>
      <c r="B466" s="5">
        <v>5</v>
      </c>
      <c r="C466" s="4">
        <f t="shared" si="14"/>
        <v>7</v>
      </c>
      <c r="D466" s="3">
        <f t="shared" si="15"/>
        <v>0.41666666666666669</v>
      </c>
      <c r="N466" s="2" t="s">
        <v>1625</v>
      </c>
      <c r="O466" s="5">
        <v>5</v>
      </c>
    </row>
    <row r="467" spans="1:15" x14ac:dyDescent="0.35">
      <c r="A467" s="2" t="s">
        <v>2045</v>
      </c>
      <c r="B467" s="5">
        <v>5</v>
      </c>
      <c r="C467" s="4">
        <f t="shared" si="14"/>
        <v>3</v>
      </c>
      <c r="D467" s="3">
        <f t="shared" si="15"/>
        <v>0.625</v>
      </c>
      <c r="N467" s="2" t="s">
        <v>1315</v>
      </c>
      <c r="O467" s="5">
        <v>5</v>
      </c>
    </row>
    <row r="468" spans="1:15" x14ac:dyDescent="0.35">
      <c r="A468" s="2" t="s">
        <v>1863</v>
      </c>
      <c r="B468" s="5">
        <v>5</v>
      </c>
      <c r="C468" s="4">
        <f t="shared" si="14"/>
        <v>2</v>
      </c>
      <c r="D468" s="3">
        <f t="shared" si="15"/>
        <v>0.7142857142857143</v>
      </c>
      <c r="N468" s="2" t="s">
        <v>1608</v>
      </c>
      <c r="O468" s="5">
        <v>5</v>
      </c>
    </row>
    <row r="469" spans="1:15" x14ac:dyDescent="0.35">
      <c r="A469" s="2" t="s">
        <v>1625</v>
      </c>
      <c r="B469" s="5">
        <v>5</v>
      </c>
      <c r="C469" s="4">
        <f t="shared" si="14"/>
        <v>5</v>
      </c>
      <c r="D469" s="3">
        <f t="shared" si="15"/>
        <v>0.5</v>
      </c>
      <c r="N469" s="2" t="s">
        <v>1590</v>
      </c>
      <c r="O469" s="5">
        <v>5</v>
      </c>
    </row>
    <row r="470" spans="1:15" x14ac:dyDescent="0.35">
      <c r="A470" s="2" t="s">
        <v>1833</v>
      </c>
      <c r="B470" s="5">
        <v>5</v>
      </c>
      <c r="C470" s="4">
        <f t="shared" si="14"/>
        <v>4</v>
      </c>
      <c r="D470" s="3">
        <f t="shared" si="15"/>
        <v>0.55555555555555558</v>
      </c>
      <c r="N470" s="2" t="s">
        <v>1638</v>
      </c>
      <c r="O470" s="5">
        <v>5</v>
      </c>
    </row>
    <row r="471" spans="1:15" x14ac:dyDescent="0.35">
      <c r="A471" s="2" t="s">
        <v>2097</v>
      </c>
      <c r="B471" s="5">
        <v>5</v>
      </c>
      <c r="C471" s="4">
        <f t="shared" si="14"/>
        <v>2</v>
      </c>
      <c r="D471" s="3">
        <f t="shared" si="15"/>
        <v>0.7142857142857143</v>
      </c>
      <c r="N471" s="2" t="s">
        <v>2258</v>
      </c>
      <c r="O471" s="5">
        <v>5</v>
      </c>
    </row>
    <row r="472" spans="1:15" x14ac:dyDescent="0.35">
      <c r="A472" s="2" t="s">
        <v>1559</v>
      </c>
      <c r="B472" s="5">
        <v>5</v>
      </c>
      <c r="C472" s="4">
        <f t="shared" si="14"/>
        <v>7</v>
      </c>
      <c r="D472" s="3">
        <f t="shared" si="15"/>
        <v>0.41666666666666669</v>
      </c>
      <c r="N472" s="2" t="s">
        <v>1803</v>
      </c>
      <c r="O472" s="5">
        <v>5</v>
      </c>
    </row>
    <row r="473" spans="1:15" x14ac:dyDescent="0.35">
      <c r="A473" s="2" t="s">
        <v>2115</v>
      </c>
      <c r="B473" s="5">
        <v>5</v>
      </c>
      <c r="C473" s="4">
        <f t="shared" si="14"/>
        <v>4</v>
      </c>
      <c r="D473" s="3">
        <f t="shared" si="15"/>
        <v>0.55555555555555558</v>
      </c>
      <c r="N473" s="2" t="s">
        <v>1497</v>
      </c>
      <c r="O473" s="5">
        <v>5</v>
      </c>
    </row>
    <row r="474" spans="1:15" x14ac:dyDescent="0.35">
      <c r="A474" s="2" t="s">
        <v>1855</v>
      </c>
      <c r="B474" s="5">
        <v>5</v>
      </c>
      <c r="C474" s="4">
        <f t="shared" si="14"/>
        <v>4</v>
      </c>
      <c r="D474" s="3">
        <f t="shared" si="15"/>
        <v>0.55555555555555558</v>
      </c>
      <c r="N474" s="2" t="s">
        <v>1222</v>
      </c>
      <c r="O474" s="5">
        <v>5</v>
      </c>
    </row>
    <row r="475" spans="1:15" x14ac:dyDescent="0.35">
      <c r="A475" s="2" t="s">
        <v>1222</v>
      </c>
      <c r="B475" s="5">
        <v>5</v>
      </c>
      <c r="C475" s="4">
        <f t="shared" si="14"/>
        <v>5</v>
      </c>
      <c r="D475" s="3">
        <f t="shared" si="15"/>
        <v>0.5</v>
      </c>
      <c r="N475" s="2" t="s">
        <v>1362</v>
      </c>
      <c r="O475" s="5">
        <v>5</v>
      </c>
    </row>
    <row r="476" spans="1:15" x14ac:dyDescent="0.35">
      <c r="A476" s="2" t="s">
        <v>1091</v>
      </c>
      <c r="B476" s="5">
        <v>5</v>
      </c>
      <c r="C476" s="4">
        <f t="shared" si="14"/>
        <v>6</v>
      </c>
      <c r="D476" s="3">
        <f t="shared" si="15"/>
        <v>0.45454545454545453</v>
      </c>
      <c r="N476" s="2" t="s">
        <v>831</v>
      </c>
      <c r="O476" s="5">
        <v>5</v>
      </c>
    </row>
    <row r="477" spans="1:15" x14ac:dyDescent="0.35">
      <c r="A477" s="2" t="s">
        <v>1321</v>
      </c>
      <c r="B477" s="5">
        <v>5</v>
      </c>
      <c r="C477" s="4">
        <f t="shared" si="14"/>
        <v>1</v>
      </c>
      <c r="D477" s="3">
        <f t="shared" si="15"/>
        <v>0.83333333333333337</v>
      </c>
      <c r="N477" s="2" t="s">
        <v>813</v>
      </c>
      <c r="O477" s="5">
        <v>5</v>
      </c>
    </row>
    <row r="478" spans="1:15" x14ac:dyDescent="0.35">
      <c r="A478" s="2" t="s">
        <v>923</v>
      </c>
      <c r="B478" s="5">
        <v>5</v>
      </c>
      <c r="C478" s="4">
        <f t="shared" si="14"/>
        <v>8</v>
      </c>
      <c r="D478" s="3">
        <f t="shared" si="15"/>
        <v>0.38461538461538464</v>
      </c>
      <c r="N478" s="2" t="s">
        <v>760</v>
      </c>
      <c r="O478" s="5">
        <v>5</v>
      </c>
    </row>
    <row r="479" spans="1:15" x14ac:dyDescent="0.35">
      <c r="A479" s="2" t="s">
        <v>1466</v>
      </c>
      <c r="B479" s="5">
        <v>5</v>
      </c>
      <c r="C479" s="4">
        <f t="shared" si="14"/>
        <v>8</v>
      </c>
      <c r="D479" s="3">
        <f t="shared" si="15"/>
        <v>0.38461538461538464</v>
      </c>
      <c r="N479" s="2" t="s">
        <v>1014</v>
      </c>
      <c r="O479" s="5">
        <v>5</v>
      </c>
    </row>
    <row r="480" spans="1:15" x14ac:dyDescent="0.35">
      <c r="A480" s="2" t="s">
        <v>997</v>
      </c>
      <c r="B480" s="5">
        <v>5</v>
      </c>
      <c r="C480" s="4">
        <f t="shared" si="14"/>
        <v>2</v>
      </c>
      <c r="D480" s="3">
        <f t="shared" si="15"/>
        <v>0.7142857142857143</v>
      </c>
      <c r="N480" s="2" t="s">
        <v>1256</v>
      </c>
      <c r="O480" s="5">
        <v>5</v>
      </c>
    </row>
    <row r="481" spans="1:15" x14ac:dyDescent="0.35">
      <c r="A481" s="2" t="s">
        <v>1144</v>
      </c>
      <c r="B481" s="5">
        <v>5</v>
      </c>
      <c r="C481" s="4">
        <f t="shared" si="14"/>
        <v>8</v>
      </c>
      <c r="D481" s="3">
        <f t="shared" si="15"/>
        <v>0.38461538461538464</v>
      </c>
      <c r="N481" s="2" t="s">
        <v>1002</v>
      </c>
      <c r="O481" s="5">
        <v>5</v>
      </c>
    </row>
    <row r="482" spans="1:15" x14ac:dyDescent="0.35">
      <c r="A482" s="2" t="s">
        <v>1299</v>
      </c>
      <c r="B482" s="5">
        <v>5</v>
      </c>
      <c r="C482" s="4">
        <f t="shared" si="14"/>
        <v>2</v>
      </c>
      <c r="D482" s="3">
        <f t="shared" si="15"/>
        <v>0.7142857142857143</v>
      </c>
      <c r="N482" s="2" t="s">
        <v>1320</v>
      </c>
      <c r="O482" s="5">
        <v>5</v>
      </c>
    </row>
    <row r="483" spans="1:15" x14ac:dyDescent="0.35">
      <c r="A483" s="2" t="s">
        <v>1090</v>
      </c>
      <c r="B483" s="5">
        <v>5</v>
      </c>
      <c r="C483" s="4">
        <f t="shared" si="14"/>
        <v>9</v>
      </c>
      <c r="D483" s="3">
        <f t="shared" si="15"/>
        <v>0.35714285714285715</v>
      </c>
      <c r="N483" s="2" t="s">
        <v>1016</v>
      </c>
      <c r="O483" s="5">
        <v>5</v>
      </c>
    </row>
    <row r="484" spans="1:15" x14ac:dyDescent="0.35">
      <c r="A484" s="2" t="s">
        <v>1426</v>
      </c>
      <c r="B484" s="5">
        <v>5</v>
      </c>
      <c r="C484" s="4">
        <f t="shared" si="14"/>
        <v>3</v>
      </c>
      <c r="D484" s="3">
        <f t="shared" si="15"/>
        <v>0.625</v>
      </c>
      <c r="N484" s="2" t="s">
        <v>844</v>
      </c>
      <c r="O484" s="5">
        <v>5</v>
      </c>
    </row>
    <row r="485" spans="1:15" x14ac:dyDescent="0.35">
      <c r="A485" s="2" t="s">
        <v>1060</v>
      </c>
      <c r="B485" s="5">
        <v>5</v>
      </c>
      <c r="C485" s="4">
        <f t="shared" si="14"/>
        <v>4</v>
      </c>
      <c r="D485" s="3">
        <f t="shared" si="15"/>
        <v>0.55555555555555558</v>
      </c>
      <c r="N485" s="2" t="s">
        <v>1021</v>
      </c>
      <c r="O485" s="5">
        <v>5</v>
      </c>
    </row>
    <row r="486" spans="1:15" x14ac:dyDescent="0.35">
      <c r="A486" s="2" t="s">
        <v>1485</v>
      </c>
      <c r="B486" s="5">
        <v>5</v>
      </c>
      <c r="C486" s="4">
        <f t="shared" si="14"/>
        <v>1</v>
      </c>
      <c r="D486" s="3">
        <f t="shared" si="15"/>
        <v>0.83333333333333337</v>
      </c>
      <c r="N486" s="2" t="s">
        <v>1389</v>
      </c>
      <c r="O486" s="5">
        <v>5</v>
      </c>
    </row>
    <row r="487" spans="1:15" x14ac:dyDescent="0.35">
      <c r="A487" s="2" t="s">
        <v>683</v>
      </c>
      <c r="B487" s="5">
        <v>5</v>
      </c>
      <c r="C487" s="4">
        <f t="shared" si="14"/>
        <v>2</v>
      </c>
      <c r="D487" s="3">
        <f t="shared" si="15"/>
        <v>0.7142857142857143</v>
      </c>
      <c r="N487" s="2" t="s">
        <v>859</v>
      </c>
      <c r="O487" s="5">
        <v>5</v>
      </c>
    </row>
    <row r="488" spans="1:15" x14ac:dyDescent="0.35">
      <c r="A488" s="2" t="s">
        <v>1141</v>
      </c>
      <c r="B488" s="5">
        <v>5</v>
      </c>
      <c r="C488" s="4">
        <f t="shared" si="14"/>
        <v>6</v>
      </c>
      <c r="D488" s="3">
        <f t="shared" si="15"/>
        <v>0.45454545454545453</v>
      </c>
      <c r="N488" s="2" t="s">
        <v>36</v>
      </c>
      <c r="O488" s="5">
        <v>5</v>
      </c>
    </row>
    <row r="489" spans="1:15" x14ac:dyDescent="0.35">
      <c r="A489" s="2" t="s">
        <v>933</v>
      </c>
      <c r="B489" s="5">
        <v>5</v>
      </c>
      <c r="C489" s="4">
        <f t="shared" si="14"/>
        <v>7</v>
      </c>
      <c r="D489" s="3">
        <f t="shared" si="15"/>
        <v>0.41666666666666669</v>
      </c>
      <c r="N489" s="2" t="s">
        <v>865</v>
      </c>
      <c r="O489" s="5">
        <v>5</v>
      </c>
    </row>
    <row r="490" spans="1:15" x14ac:dyDescent="0.35">
      <c r="A490" s="2" t="s">
        <v>1093</v>
      </c>
      <c r="B490" s="5">
        <v>5</v>
      </c>
      <c r="C490" s="4">
        <f t="shared" si="14"/>
        <v>3</v>
      </c>
      <c r="D490" s="3">
        <f t="shared" si="15"/>
        <v>0.625</v>
      </c>
      <c r="N490" s="2" t="s">
        <v>1304</v>
      </c>
      <c r="O490" s="5">
        <v>5</v>
      </c>
    </row>
    <row r="491" spans="1:15" x14ac:dyDescent="0.35">
      <c r="A491" s="2" t="s">
        <v>1366</v>
      </c>
      <c r="B491" s="5">
        <v>5</v>
      </c>
      <c r="C491" s="4">
        <f t="shared" si="14"/>
        <v>1</v>
      </c>
      <c r="D491" s="3">
        <f t="shared" si="15"/>
        <v>0.83333333333333337</v>
      </c>
      <c r="N491" s="2" t="s">
        <v>1050</v>
      </c>
      <c r="O491" s="5">
        <v>5</v>
      </c>
    </row>
    <row r="492" spans="1:15" x14ac:dyDescent="0.35">
      <c r="A492" s="2" t="s">
        <v>1017</v>
      </c>
      <c r="B492" s="5">
        <v>5</v>
      </c>
      <c r="C492" s="4">
        <f t="shared" si="14"/>
        <v>7</v>
      </c>
      <c r="D492" s="3">
        <f t="shared" si="15"/>
        <v>0.41666666666666669</v>
      </c>
      <c r="N492" s="2" t="s">
        <v>1316</v>
      </c>
      <c r="O492" s="5">
        <v>5</v>
      </c>
    </row>
    <row r="493" spans="1:15" x14ac:dyDescent="0.35">
      <c r="A493" s="2" t="s">
        <v>1028</v>
      </c>
      <c r="B493" s="5">
        <v>5</v>
      </c>
      <c r="C493" s="4">
        <f t="shared" si="14"/>
        <v>2</v>
      </c>
      <c r="D493" s="3">
        <f t="shared" si="15"/>
        <v>0.7142857142857143</v>
      </c>
      <c r="N493" s="2" t="s">
        <v>1069</v>
      </c>
      <c r="O493" s="5">
        <v>5</v>
      </c>
    </row>
    <row r="494" spans="1:15" x14ac:dyDescent="0.35">
      <c r="A494" s="2" t="s">
        <v>1311</v>
      </c>
      <c r="B494" s="5">
        <v>5</v>
      </c>
      <c r="C494" s="4">
        <f t="shared" si="14"/>
        <v>1</v>
      </c>
      <c r="D494" s="3">
        <f t="shared" si="15"/>
        <v>0.83333333333333337</v>
      </c>
      <c r="N494" s="2" t="s">
        <v>1325</v>
      </c>
      <c r="O494" s="5">
        <v>5</v>
      </c>
    </row>
    <row r="495" spans="1:15" x14ac:dyDescent="0.35">
      <c r="A495" s="2" t="s">
        <v>1085</v>
      </c>
      <c r="B495" s="5">
        <v>5</v>
      </c>
      <c r="C495" s="4">
        <f t="shared" si="14"/>
        <v>4</v>
      </c>
      <c r="D495" s="3">
        <f t="shared" si="15"/>
        <v>0.55555555555555558</v>
      </c>
      <c r="N495" s="2" t="s">
        <v>782</v>
      </c>
      <c r="O495" s="5">
        <v>5</v>
      </c>
    </row>
    <row r="496" spans="1:15" x14ac:dyDescent="0.35">
      <c r="A496" s="2" t="s">
        <v>865</v>
      </c>
      <c r="B496" s="5">
        <v>5</v>
      </c>
      <c r="C496" s="4">
        <f t="shared" si="14"/>
        <v>5</v>
      </c>
      <c r="D496" s="3">
        <f t="shared" si="15"/>
        <v>0.5</v>
      </c>
      <c r="N496" s="2" t="s">
        <v>1078</v>
      </c>
      <c r="O496" s="5">
        <v>5</v>
      </c>
    </row>
    <row r="497" spans="1:15" x14ac:dyDescent="0.35">
      <c r="A497" s="2" t="s">
        <v>329</v>
      </c>
      <c r="B497" s="5">
        <v>5</v>
      </c>
      <c r="C497" s="4">
        <f t="shared" si="14"/>
        <v>3</v>
      </c>
      <c r="D497" s="3">
        <f t="shared" si="15"/>
        <v>0.625</v>
      </c>
      <c r="N497" s="2" t="s">
        <v>820</v>
      </c>
      <c r="O497" s="5">
        <v>5</v>
      </c>
    </row>
    <row r="498" spans="1:15" x14ac:dyDescent="0.35">
      <c r="A498" s="2" t="s">
        <v>1143</v>
      </c>
      <c r="B498" s="5">
        <v>5</v>
      </c>
      <c r="C498" s="4">
        <f t="shared" si="14"/>
        <v>6</v>
      </c>
      <c r="D498" s="3">
        <f t="shared" si="15"/>
        <v>0.45454545454545453</v>
      </c>
      <c r="N498" s="2" t="s">
        <v>1385</v>
      </c>
      <c r="O498" s="5">
        <v>5</v>
      </c>
    </row>
    <row r="499" spans="1:15" x14ac:dyDescent="0.35">
      <c r="A499" s="2" t="s">
        <v>995</v>
      </c>
      <c r="B499" s="5">
        <v>5</v>
      </c>
      <c r="C499" s="4">
        <f t="shared" si="14"/>
        <v>4</v>
      </c>
      <c r="D499" s="3">
        <f t="shared" si="15"/>
        <v>0.55555555555555558</v>
      </c>
      <c r="N499" s="2" t="s">
        <v>1145</v>
      </c>
      <c r="O499" s="5">
        <v>5</v>
      </c>
    </row>
    <row r="500" spans="1:15" x14ac:dyDescent="0.35">
      <c r="A500" s="2" t="s">
        <v>1495</v>
      </c>
      <c r="B500" s="5">
        <v>5</v>
      </c>
      <c r="C500" s="4">
        <f t="shared" si="14"/>
        <v>4</v>
      </c>
      <c r="D500" s="3">
        <f t="shared" si="15"/>
        <v>0.55555555555555558</v>
      </c>
      <c r="N500" s="2" t="s">
        <v>1403</v>
      </c>
      <c r="O500" s="5">
        <v>5</v>
      </c>
    </row>
    <row r="501" spans="1:15" x14ac:dyDescent="0.35">
      <c r="A501" s="2" t="s">
        <v>1341</v>
      </c>
      <c r="B501" s="5">
        <v>5</v>
      </c>
      <c r="C501" s="4">
        <f t="shared" si="14"/>
        <v>3</v>
      </c>
      <c r="D501" s="3">
        <f t="shared" si="15"/>
        <v>0.625</v>
      </c>
      <c r="N501" s="2" t="s">
        <v>1148</v>
      </c>
      <c r="O501" s="5">
        <v>5</v>
      </c>
    </row>
    <row r="502" spans="1:15" x14ac:dyDescent="0.35">
      <c r="A502" s="2" t="s">
        <v>958</v>
      </c>
      <c r="B502" s="5">
        <v>5</v>
      </c>
      <c r="C502" s="4">
        <f t="shared" si="14"/>
        <v>1</v>
      </c>
      <c r="D502" s="3">
        <f t="shared" si="15"/>
        <v>0.83333333333333337</v>
      </c>
      <c r="N502" s="2" t="s">
        <v>1430</v>
      </c>
      <c r="O502" s="5">
        <v>5</v>
      </c>
    </row>
    <row r="503" spans="1:15" x14ac:dyDescent="0.35">
      <c r="A503" s="2" t="s">
        <v>207</v>
      </c>
      <c r="B503" s="5">
        <v>5</v>
      </c>
      <c r="C503" s="4">
        <f t="shared" si="14"/>
        <v>3</v>
      </c>
      <c r="D503" s="3">
        <f t="shared" si="15"/>
        <v>0.625</v>
      </c>
      <c r="N503" s="2" t="s">
        <v>900</v>
      </c>
      <c r="O503" s="5">
        <v>5</v>
      </c>
    </row>
    <row r="504" spans="1:15" x14ac:dyDescent="0.35">
      <c r="A504" s="2" t="s">
        <v>189</v>
      </c>
      <c r="B504" s="5">
        <v>5</v>
      </c>
      <c r="C504" s="4">
        <f t="shared" si="14"/>
        <v>3</v>
      </c>
      <c r="D504" s="3">
        <f t="shared" si="15"/>
        <v>0.625</v>
      </c>
      <c r="N504" s="2" t="s">
        <v>1443</v>
      </c>
      <c r="O504" s="5">
        <v>5</v>
      </c>
    </row>
    <row r="505" spans="1:15" x14ac:dyDescent="0.35">
      <c r="A505" s="2" t="s">
        <v>813</v>
      </c>
      <c r="B505" s="5">
        <v>5</v>
      </c>
      <c r="C505" s="4">
        <f t="shared" si="14"/>
        <v>5</v>
      </c>
      <c r="D505" s="3">
        <f t="shared" si="15"/>
        <v>0.5</v>
      </c>
      <c r="N505" s="2" t="s">
        <v>129</v>
      </c>
      <c r="O505" s="5">
        <v>5</v>
      </c>
    </row>
    <row r="506" spans="1:15" x14ac:dyDescent="0.35">
      <c r="A506" s="2" t="s">
        <v>376</v>
      </c>
      <c r="B506" s="5">
        <v>5</v>
      </c>
      <c r="C506" s="4">
        <f t="shared" si="14"/>
        <v>2</v>
      </c>
      <c r="D506" s="3">
        <f t="shared" si="15"/>
        <v>0.7142857142857143</v>
      </c>
      <c r="N506" s="2" t="s">
        <v>40</v>
      </c>
      <c r="O506" s="5">
        <v>5</v>
      </c>
    </row>
    <row r="507" spans="1:15" x14ac:dyDescent="0.35">
      <c r="A507" s="2" t="s">
        <v>791</v>
      </c>
      <c r="B507" s="5">
        <v>5</v>
      </c>
      <c r="C507" s="4">
        <f t="shared" si="14"/>
        <v>4</v>
      </c>
      <c r="D507" s="3">
        <f t="shared" si="15"/>
        <v>0.55555555555555558</v>
      </c>
      <c r="N507" s="2" t="s">
        <v>82</v>
      </c>
      <c r="O507" s="5">
        <v>5</v>
      </c>
    </row>
    <row r="508" spans="1:15" x14ac:dyDescent="0.35">
      <c r="A508" s="2" t="s">
        <v>27</v>
      </c>
      <c r="B508" s="5">
        <v>5</v>
      </c>
      <c r="C508" s="4">
        <f t="shared" si="14"/>
        <v>7</v>
      </c>
      <c r="D508" s="3">
        <f t="shared" si="15"/>
        <v>0.41666666666666669</v>
      </c>
      <c r="N508" s="2" t="s">
        <v>471</v>
      </c>
      <c r="O508" s="5">
        <v>5</v>
      </c>
    </row>
    <row r="509" spans="1:15" x14ac:dyDescent="0.35">
      <c r="A509" s="2" t="s">
        <v>743</v>
      </c>
      <c r="B509" s="5">
        <v>5</v>
      </c>
      <c r="C509" s="4">
        <f t="shared" si="14"/>
        <v>4</v>
      </c>
      <c r="D509" s="3">
        <f t="shared" si="15"/>
        <v>0.55555555555555558</v>
      </c>
      <c r="N509" s="2" t="s">
        <v>14</v>
      </c>
      <c r="O509" s="5">
        <v>5</v>
      </c>
    </row>
    <row r="510" spans="1:15" x14ac:dyDescent="0.35">
      <c r="A510" s="2" t="s">
        <v>92</v>
      </c>
      <c r="B510" s="5">
        <v>5</v>
      </c>
      <c r="C510" s="4">
        <f t="shared" si="14"/>
        <v>8</v>
      </c>
      <c r="D510" s="3">
        <f t="shared" si="15"/>
        <v>0.38461538461538464</v>
      </c>
      <c r="N510" s="2" t="s">
        <v>188</v>
      </c>
      <c r="O510" s="5">
        <v>5</v>
      </c>
    </row>
    <row r="511" spans="1:15" x14ac:dyDescent="0.35">
      <c r="A511" s="2" t="s">
        <v>316</v>
      </c>
      <c r="B511" s="5">
        <v>5</v>
      </c>
      <c r="C511" s="4">
        <f t="shared" si="14"/>
        <v>11</v>
      </c>
      <c r="D511" s="3">
        <f t="shared" si="15"/>
        <v>0.3125</v>
      </c>
      <c r="N511" s="2" t="s">
        <v>707</v>
      </c>
      <c r="O511" s="5">
        <v>5</v>
      </c>
    </row>
    <row r="512" spans="1:15" x14ac:dyDescent="0.35">
      <c r="A512" s="2" t="s">
        <v>180</v>
      </c>
      <c r="B512" s="5">
        <v>5</v>
      </c>
      <c r="C512" s="4">
        <f t="shared" si="14"/>
        <v>10</v>
      </c>
      <c r="D512" s="3">
        <f t="shared" si="15"/>
        <v>0.33333333333333331</v>
      </c>
      <c r="N512" s="2" t="s">
        <v>741</v>
      </c>
      <c r="O512" s="5">
        <v>5</v>
      </c>
    </row>
    <row r="513" spans="1:15" x14ac:dyDescent="0.35">
      <c r="A513" s="2" t="s">
        <v>136</v>
      </c>
      <c r="B513" s="5">
        <v>5</v>
      </c>
      <c r="C513" s="4">
        <f t="shared" si="14"/>
        <v>6</v>
      </c>
      <c r="D513" s="3">
        <f t="shared" si="15"/>
        <v>0.45454545454545453</v>
      </c>
      <c r="N513" s="2" t="s">
        <v>132</v>
      </c>
      <c r="O513" s="5">
        <v>5</v>
      </c>
    </row>
    <row r="514" spans="1:15" x14ac:dyDescent="0.35">
      <c r="A514" s="2" t="s">
        <v>714</v>
      </c>
      <c r="B514" s="5">
        <v>5</v>
      </c>
      <c r="C514" s="4">
        <f t="shared" si="14"/>
        <v>3</v>
      </c>
      <c r="D514" s="3">
        <f t="shared" si="15"/>
        <v>0.625</v>
      </c>
      <c r="N514" s="2" t="s">
        <v>196</v>
      </c>
      <c r="O514" s="5">
        <v>5</v>
      </c>
    </row>
    <row r="515" spans="1:15" x14ac:dyDescent="0.35">
      <c r="A515" s="2" t="s">
        <v>802</v>
      </c>
      <c r="B515" s="5">
        <v>5</v>
      </c>
      <c r="C515" s="4">
        <f t="shared" si="14"/>
        <v>10</v>
      </c>
      <c r="D515" s="3">
        <f t="shared" si="15"/>
        <v>0.33333333333333331</v>
      </c>
      <c r="N515" s="2" t="s">
        <v>184</v>
      </c>
      <c r="O515" s="5">
        <v>5</v>
      </c>
    </row>
    <row r="516" spans="1:15" x14ac:dyDescent="0.35">
      <c r="A516" s="2" t="s">
        <v>333</v>
      </c>
      <c r="B516" s="5">
        <v>5</v>
      </c>
      <c r="C516" s="4">
        <f t="shared" si="14"/>
        <v>8</v>
      </c>
      <c r="D516" s="3">
        <f t="shared" si="15"/>
        <v>0.38461538461538464</v>
      </c>
      <c r="N516" s="2" t="s">
        <v>270</v>
      </c>
      <c r="O516" s="5">
        <v>5</v>
      </c>
    </row>
    <row r="517" spans="1:15" x14ac:dyDescent="0.35">
      <c r="A517" s="2" t="s">
        <v>795</v>
      </c>
      <c r="B517" s="5">
        <v>5</v>
      </c>
      <c r="C517" s="4">
        <f t="shared" ref="C517:C580" si="16">IFERROR(VLOOKUP(A517,N:O,2,FALSE),0)</f>
        <v>4</v>
      </c>
      <c r="D517" s="3">
        <f t="shared" si="15"/>
        <v>0.55555555555555558</v>
      </c>
      <c r="N517" s="2" t="s">
        <v>440</v>
      </c>
      <c r="O517" s="5">
        <v>5</v>
      </c>
    </row>
    <row r="518" spans="1:15" x14ac:dyDescent="0.35">
      <c r="A518" s="2" t="s">
        <v>747</v>
      </c>
      <c r="B518" s="5">
        <v>5</v>
      </c>
      <c r="C518" s="4">
        <f t="shared" si="16"/>
        <v>0</v>
      </c>
      <c r="D518" s="3">
        <f t="shared" ref="D518:D581" si="17">B518/(B518+C518)</f>
        <v>1</v>
      </c>
      <c r="N518" s="2" t="s">
        <v>226</v>
      </c>
      <c r="O518" s="5">
        <v>5</v>
      </c>
    </row>
    <row r="519" spans="1:15" x14ac:dyDescent="0.35">
      <c r="A519" s="2" t="s">
        <v>150</v>
      </c>
      <c r="B519" s="5">
        <v>5</v>
      </c>
      <c r="C519" s="4">
        <f t="shared" si="16"/>
        <v>7</v>
      </c>
      <c r="D519" s="3">
        <f t="shared" si="17"/>
        <v>0.41666666666666669</v>
      </c>
      <c r="N519" s="2" t="s">
        <v>175</v>
      </c>
      <c r="O519" s="5">
        <v>5</v>
      </c>
    </row>
    <row r="520" spans="1:15" x14ac:dyDescent="0.35">
      <c r="A520" s="2" t="s">
        <v>4031</v>
      </c>
      <c r="B520" s="5">
        <v>4</v>
      </c>
      <c r="C520" s="4">
        <f t="shared" si="16"/>
        <v>3</v>
      </c>
      <c r="D520" s="3">
        <f t="shared" si="17"/>
        <v>0.5714285714285714</v>
      </c>
      <c r="N520" s="2" t="s">
        <v>141</v>
      </c>
      <c r="O520" s="5">
        <v>5</v>
      </c>
    </row>
    <row r="521" spans="1:15" x14ac:dyDescent="0.35">
      <c r="A521" s="2" t="s">
        <v>4000</v>
      </c>
      <c r="B521" s="5">
        <v>4</v>
      </c>
      <c r="C521" s="4">
        <f t="shared" si="16"/>
        <v>1</v>
      </c>
      <c r="D521" s="3">
        <f t="shared" si="17"/>
        <v>0.8</v>
      </c>
      <c r="N521" s="2" t="s">
        <v>321</v>
      </c>
      <c r="O521" s="5">
        <v>5</v>
      </c>
    </row>
    <row r="522" spans="1:15" x14ac:dyDescent="0.35">
      <c r="A522" s="2" t="s">
        <v>1031</v>
      </c>
      <c r="B522" s="5">
        <v>4</v>
      </c>
      <c r="C522" s="4">
        <f t="shared" si="16"/>
        <v>7</v>
      </c>
      <c r="D522" s="3">
        <f t="shared" si="17"/>
        <v>0.36363636363636365</v>
      </c>
      <c r="N522" s="2" t="s">
        <v>304</v>
      </c>
      <c r="O522" s="5">
        <v>5</v>
      </c>
    </row>
    <row r="523" spans="1:15" x14ac:dyDescent="0.35">
      <c r="A523" s="2" t="s">
        <v>3449</v>
      </c>
      <c r="B523" s="5">
        <v>4</v>
      </c>
      <c r="C523" s="4">
        <f t="shared" si="16"/>
        <v>3</v>
      </c>
      <c r="D523" s="3">
        <f t="shared" si="17"/>
        <v>0.5714285714285714</v>
      </c>
      <c r="N523" s="2" t="s">
        <v>348</v>
      </c>
      <c r="O523" s="5">
        <v>5</v>
      </c>
    </row>
    <row r="524" spans="1:15" x14ac:dyDescent="0.35">
      <c r="A524" s="2" t="s">
        <v>3375</v>
      </c>
      <c r="B524" s="5">
        <v>4</v>
      </c>
      <c r="C524" s="4">
        <f t="shared" si="16"/>
        <v>1</v>
      </c>
      <c r="D524" s="3">
        <f t="shared" si="17"/>
        <v>0.8</v>
      </c>
      <c r="N524" s="2" t="s">
        <v>251</v>
      </c>
      <c r="O524" s="5">
        <v>5</v>
      </c>
    </row>
    <row r="525" spans="1:15" x14ac:dyDescent="0.35">
      <c r="A525" s="2" t="s">
        <v>3455</v>
      </c>
      <c r="B525" s="5">
        <v>4</v>
      </c>
      <c r="C525" s="4">
        <f t="shared" si="16"/>
        <v>2</v>
      </c>
      <c r="D525" s="3">
        <f t="shared" si="17"/>
        <v>0.66666666666666663</v>
      </c>
      <c r="N525" s="2" t="s">
        <v>22</v>
      </c>
      <c r="O525" s="5">
        <v>5</v>
      </c>
    </row>
    <row r="526" spans="1:15" x14ac:dyDescent="0.35">
      <c r="A526" s="2" t="s">
        <v>3414</v>
      </c>
      <c r="B526" s="5">
        <v>4</v>
      </c>
      <c r="C526" s="4">
        <f t="shared" si="16"/>
        <v>2</v>
      </c>
      <c r="D526" s="3">
        <f t="shared" si="17"/>
        <v>0.66666666666666663</v>
      </c>
      <c r="N526" s="2" t="s">
        <v>88</v>
      </c>
      <c r="O526" s="5">
        <v>5</v>
      </c>
    </row>
    <row r="527" spans="1:15" x14ac:dyDescent="0.35">
      <c r="A527" s="2" t="s">
        <v>3388</v>
      </c>
      <c r="B527" s="5">
        <v>4</v>
      </c>
      <c r="C527" s="4">
        <f t="shared" si="16"/>
        <v>2</v>
      </c>
      <c r="D527" s="3">
        <f t="shared" si="17"/>
        <v>0.66666666666666663</v>
      </c>
      <c r="N527" s="2" t="s">
        <v>35</v>
      </c>
      <c r="O527" s="5">
        <v>5</v>
      </c>
    </row>
    <row r="528" spans="1:15" x14ac:dyDescent="0.35">
      <c r="A528" s="2" t="s">
        <v>3421</v>
      </c>
      <c r="B528" s="5">
        <v>4</v>
      </c>
      <c r="C528" s="4">
        <f t="shared" si="16"/>
        <v>1</v>
      </c>
      <c r="D528" s="3">
        <f t="shared" si="17"/>
        <v>0.8</v>
      </c>
      <c r="N528" s="2" t="s">
        <v>45</v>
      </c>
      <c r="O528" s="5">
        <v>5</v>
      </c>
    </row>
    <row r="529" spans="1:15" x14ac:dyDescent="0.35">
      <c r="A529" s="2" t="s">
        <v>2796</v>
      </c>
      <c r="B529" s="5">
        <v>4</v>
      </c>
      <c r="C529" s="4">
        <f t="shared" si="16"/>
        <v>1</v>
      </c>
      <c r="D529" s="3">
        <f t="shared" si="17"/>
        <v>0.8</v>
      </c>
      <c r="N529" s="2" t="s">
        <v>694</v>
      </c>
      <c r="O529" s="5">
        <v>5</v>
      </c>
    </row>
    <row r="530" spans="1:15" x14ac:dyDescent="0.35">
      <c r="A530" s="2" t="s">
        <v>2565</v>
      </c>
      <c r="B530" s="5">
        <v>4</v>
      </c>
      <c r="C530" s="4">
        <f t="shared" si="16"/>
        <v>4</v>
      </c>
      <c r="D530" s="3">
        <f t="shared" si="17"/>
        <v>0.5</v>
      </c>
      <c r="N530" s="2" t="s">
        <v>140</v>
      </c>
      <c r="O530" s="5">
        <v>5</v>
      </c>
    </row>
    <row r="531" spans="1:15" x14ac:dyDescent="0.35">
      <c r="A531" s="2" t="s">
        <v>3183</v>
      </c>
      <c r="B531" s="5">
        <v>4</v>
      </c>
      <c r="C531" s="4">
        <f t="shared" si="16"/>
        <v>2</v>
      </c>
      <c r="D531" s="3">
        <f t="shared" si="17"/>
        <v>0.66666666666666663</v>
      </c>
      <c r="N531" s="2" t="s">
        <v>691</v>
      </c>
      <c r="O531" s="5">
        <v>5</v>
      </c>
    </row>
    <row r="532" spans="1:15" x14ac:dyDescent="0.35">
      <c r="A532" s="2" t="s">
        <v>2768</v>
      </c>
      <c r="B532" s="5">
        <v>4</v>
      </c>
      <c r="C532" s="4">
        <f t="shared" si="16"/>
        <v>1</v>
      </c>
      <c r="D532" s="3">
        <f t="shared" si="17"/>
        <v>0.8</v>
      </c>
      <c r="N532" s="2" t="s">
        <v>568</v>
      </c>
      <c r="O532" s="5">
        <v>5</v>
      </c>
    </row>
    <row r="533" spans="1:15" x14ac:dyDescent="0.35">
      <c r="A533" s="2" t="s">
        <v>3022</v>
      </c>
      <c r="B533" s="5">
        <v>4</v>
      </c>
      <c r="C533" s="4">
        <f t="shared" si="16"/>
        <v>2</v>
      </c>
      <c r="D533" s="3">
        <f t="shared" si="17"/>
        <v>0.66666666666666663</v>
      </c>
      <c r="N533" s="2" t="s">
        <v>261</v>
      </c>
      <c r="O533" s="5">
        <v>5</v>
      </c>
    </row>
    <row r="534" spans="1:15" x14ac:dyDescent="0.35">
      <c r="A534" s="2" t="s">
        <v>2962</v>
      </c>
      <c r="B534" s="5">
        <v>4</v>
      </c>
      <c r="C534" s="4">
        <f t="shared" si="16"/>
        <v>3</v>
      </c>
      <c r="D534" s="3">
        <f t="shared" si="17"/>
        <v>0.5714285714285714</v>
      </c>
      <c r="N534" s="2" t="s">
        <v>194</v>
      </c>
      <c r="O534" s="5">
        <v>5</v>
      </c>
    </row>
    <row r="535" spans="1:15" x14ac:dyDescent="0.35">
      <c r="A535" s="2" t="s">
        <v>3234</v>
      </c>
      <c r="B535" s="5">
        <v>4</v>
      </c>
      <c r="C535" s="4">
        <f t="shared" si="16"/>
        <v>3</v>
      </c>
      <c r="D535" s="3">
        <f t="shared" si="17"/>
        <v>0.5714285714285714</v>
      </c>
      <c r="N535" s="2" t="s">
        <v>338</v>
      </c>
      <c r="O535" s="5">
        <v>5</v>
      </c>
    </row>
    <row r="536" spans="1:15" x14ac:dyDescent="0.35">
      <c r="A536" s="2" t="s">
        <v>3130</v>
      </c>
      <c r="B536" s="5">
        <v>4</v>
      </c>
      <c r="C536" s="4">
        <f t="shared" si="16"/>
        <v>2</v>
      </c>
      <c r="D536" s="3">
        <f t="shared" si="17"/>
        <v>0.66666666666666663</v>
      </c>
      <c r="N536" s="2" t="s">
        <v>349</v>
      </c>
      <c r="O536" s="5">
        <v>5</v>
      </c>
    </row>
    <row r="537" spans="1:15" x14ac:dyDescent="0.35">
      <c r="A537" s="2" t="s">
        <v>3013</v>
      </c>
      <c r="B537" s="5">
        <v>4</v>
      </c>
      <c r="C537" s="4">
        <f t="shared" si="16"/>
        <v>0</v>
      </c>
      <c r="D537" s="3">
        <f t="shared" si="17"/>
        <v>1</v>
      </c>
      <c r="N537" s="2" t="s">
        <v>221</v>
      </c>
      <c r="O537" s="5">
        <v>5</v>
      </c>
    </row>
    <row r="538" spans="1:15" x14ac:dyDescent="0.35">
      <c r="A538" s="2" t="s">
        <v>3139</v>
      </c>
      <c r="B538" s="5">
        <v>4</v>
      </c>
      <c r="C538" s="4">
        <f t="shared" si="16"/>
        <v>2</v>
      </c>
      <c r="D538" s="3">
        <f t="shared" si="17"/>
        <v>0.66666666666666663</v>
      </c>
      <c r="N538" s="2" t="s">
        <v>133</v>
      </c>
      <c r="O538" s="5">
        <v>5</v>
      </c>
    </row>
    <row r="539" spans="1:15" x14ac:dyDescent="0.35">
      <c r="A539" s="2" t="s">
        <v>3201</v>
      </c>
      <c r="B539" s="5">
        <v>4</v>
      </c>
      <c r="C539" s="4">
        <f t="shared" si="16"/>
        <v>2</v>
      </c>
      <c r="D539" s="3">
        <f t="shared" si="17"/>
        <v>0.66666666666666663</v>
      </c>
      <c r="N539" s="2" t="s">
        <v>54</v>
      </c>
      <c r="O539" s="5">
        <v>5</v>
      </c>
    </row>
    <row r="540" spans="1:15" x14ac:dyDescent="0.35">
      <c r="A540" s="2" t="s">
        <v>3148</v>
      </c>
      <c r="B540" s="5">
        <v>4</v>
      </c>
      <c r="C540" s="4">
        <f t="shared" si="16"/>
        <v>1</v>
      </c>
      <c r="D540" s="3">
        <f t="shared" si="17"/>
        <v>0.8</v>
      </c>
      <c r="N540" s="2" t="s">
        <v>285</v>
      </c>
      <c r="O540" s="5">
        <v>5</v>
      </c>
    </row>
    <row r="541" spans="1:15" x14ac:dyDescent="0.35">
      <c r="A541" s="2" t="s">
        <v>3219</v>
      </c>
      <c r="B541" s="5">
        <v>4</v>
      </c>
      <c r="C541" s="4">
        <f t="shared" si="16"/>
        <v>3</v>
      </c>
      <c r="D541" s="3">
        <f t="shared" si="17"/>
        <v>0.5714285714285714</v>
      </c>
      <c r="N541" s="2" t="s">
        <v>240</v>
      </c>
      <c r="O541" s="5">
        <v>5</v>
      </c>
    </row>
    <row r="542" spans="1:15" x14ac:dyDescent="0.35">
      <c r="A542" s="2" t="s">
        <v>2967</v>
      </c>
      <c r="B542" s="5">
        <v>4</v>
      </c>
      <c r="C542" s="4">
        <f t="shared" si="16"/>
        <v>2</v>
      </c>
      <c r="D542" s="3">
        <f t="shared" si="17"/>
        <v>0.66666666666666663</v>
      </c>
      <c r="N542" s="2" t="s">
        <v>11</v>
      </c>
      <c r="O542" s="5">
        <v>5</v>
      </c>
    </row>
    <row r="543" spans="1:15" x14ac:dyDescent="0.35">
      <c r="A543" s="2" t="s">
        <v>3288</v>
      </c>
      <c r="B543" s="5">
        <v>4</v>
      </c>
      <c r="C543" s="4">
        <f t="shared" si="16"/>
        <v>1</v>
      </c>
      <c r="D543" s="3">
        <f t="shared" si="17"/>
        <v>0.8</v>
      </c>
      <c r="N543" s="2" t="s">
        <v>288</v>
      </c>
      <c r="O543" s="5">
        <v>5</v>
      </c>
    </row>
    <row r="544" spans="1:15" x14ac:dyDescent="0.35">
      <c r="A544" s="2" t="s">
        <v>2793</v>
      </c>
      <c r="B544" s="5">
        <v>4</v>
      </c>
      <c r="C544" s="4">
        <f t="shared" si="16"/>
        <v>1</v>
      </c>
      <c r="D544" s="3">
        <f t="shared" si="17"/>
        <v>0.8</v>
      </c>
      <c r="N544" s="2" t="s">
        <v>3687</v>
      </c>
      <c r="O544" s="5">
        <v>4</v>
      </c>
    </row>
    <row r="545" spans="1:15" x14ac:dyDescent="0.35">
      <c r="A545" s="2" t="s">
        <v>2933</v>
      </c>
      <c r="B545" s="5">
        <v>4</v>
      </c>
      <c r="C545" s="4">
        <f t="shared" si="16"/>
        <v>1</v>
      </c>
      <c r="D545" s="3">
        <f t="shared" si="17"/>
        <v>0.8</v>
      </c>
      <c r="N545" s="2" t="s">
        <v>3697</v>
      </c>
      <c r="O545" s="5">
        <v>4</v>
      </c>
    </row>
    <row r="546" spans="1:15" x14ac:dyDescent="0.35">
      <c r="A546" s="2" t="s">
        <v>2997</v>
      </c>
      <c r="B546" s="5">
        <v>4</v>
      </c>
      <c r="C546" s="4">
        <f t="shared" si="16"/>
        <v>3</v>
      </c>
      <c r="D546" s="3">
        <f t="shared" si="17"/>
        <v>0.5714285714285714</v>
      </c>
      <c r="N546" s="2" t="s">
        <v>3742</v>
      </c>
      <c r="O546" s="5">
        <v>4</v>
      </c>
    </row>
    <row r="547" spans="1:15" x14ac:dyDescent="0.35">
      <c r="A547" s="2" t="s">
        <v>3079</v>
      </c>
      <c r="B547" s="5">
        <v>4</v>
      </c>
      <c r="C547" s="4">
        <f t="shared" si="16"/>
        <v>0</v>
      </c>
      <c r="D547" s="3">
        <f t="shared" si="17"/>
        <v>1</v>
      </c>
      <c r="N547" s="2" t="s">
        <v>3250</v>
      </c>
      <c r="O547" s="5">
        <v>4</v>
      </c>
    </row>
    <row r="548" spans="1:15" x14ac:dyDescent="0.35">
      <c r="A548" s="2" t="s">
        <v>3100</v>
      </c>
      <c r="B548" s="5">
        <v>4</v>
      </c>
      <c r="C548" s="4">
        <f t="shared" si="16"/>
        <v>4</v>
      </c>
      <c r="D548" s="3">
        <f t="shared" si="17"/>
        <v>0.5</v>
      </c>
      <c r="N548" s="2" t="s">
        <v>3353</v>
      </c>
      <c r="O548" s="5">
        <v>4</v>
      </c>
    </row>
    <row r="549" spans="1:15" x14ac:dyDescent="0.35">
      <c r="A549" s="2" t="s">
        <v>1459</v>
      </c>
      <c r="B549" s="5">
        <v>4</v>
      </c>
      <c r="C549" s="4">
        <f t="shared" si="16"/>
        <v>3</v>
      </c>
      <c r="D549" s="3">
        <f t="shared" si="17"/>
        <v>0.5714285714285714</v>
      </c>
      <c r="N549" s="2" t="s">
        <v>3304</v>
      </c>
      <c r="O549" s="5">
        <v>4</v>
      </c>
    </row>
    <row r="550" spans="1:15" x14ac:dyDescent="0.35">
      <c r="A550" s="2" t="s">
        <v>2540</v>
      </c>
      <c r="B550" s="5">
        <v>4</v>
      </c>
      <c r="C550" s="4">
        <f t="shared" si="16"/>
        <v>7</v>
      </c>
      <c r="D550" s="3">
        <f t="shared" si="17"/>
        <v>0.36363636363636365</v>
      </c>
      <c r="N550" s="2" t="s">
        <v>3108</v>
      </c>
      <c r="O550" s="5">
        <v>4</v>
      </c>
    </row>
    <row r="551" spans="1:15" x14ac:dyDescent="0.35">
      <c r="A551" s="2" t="s">
        <v>2608</v>
      </c>
      <c r="B551" s="5">
        <v>4</v>
      </c>
      <c r="C551" s="4">
        <f t="shared" si="16"/>
        <v>4</v>
      </c>
      <c r="D551" s="3">
        <f t="shared" si="17"/>
        <v>0.5</v>
      </c>
      <c r="N551" s="2" t="s">
        <v>3014</v>
      </c>
      <c r="O551" s="5">
        <v>4</v>
      </c>
    </row>
    <row r="552" spans="1:15" x14ac:dyDescent="0.35">
      <c r="A552" s="2" t="s">
        <v>2342</v>
      </c>
      <c r="B552" s="5">
        <v>4</v>
      </c>
      <c r="C552" s="4">
        <f t="shared" si="16"/>
        <v>6</v>
      </c>
      <c r="D552" s="3">
        <f t="shared" si="17"/>
        <v>0.4</v>
      </c>
      <c r="N552" s="2" t="s">
        <v>3119</v>
      </c>
      <c r="O552" s="5">
        <v>4</v>
      </c>
    </row>
    <row r="553" spans="1:15" x14ac:dyDescent="0.35">
      <c r="A553" s="2" t="s">
        <v>2677</v>
      </c>
      <c r="B553" s="5">
        <v>4</v>
      </c>
      <c r="C553" s="4">
        <f t="shared" si="16"/>
        <v>2</v>
      </c>
      <c r="D553" s="3">
        <f t="shared" si="17"/>
        <v>0.66666666666666663</v>
      </c>
      <c r="N553" s="2" t="s">
        <v>3257</v>
      </c>
      <c r="O553" s="5">
        <v>4</v>
      </c>
    </row>
    <row r="554" spans="1:15" x14ac:dyDescent="0.35">
      <c r="A554" s="2" t="s">
        <v>1646</v>
      </c>
      <c r="B554" s="5">
        <v>4</v>
      </c>
      <c r="C554" s="4">
        <f t="shared" si="16"/>
        <v>3</v>
      </c>
      <c r="D554" s="3">
        <f t="shared" si="17"/>
        <v>0.5714285714285714</v>
      </c>
      <c r="N554" s="2" t="s">
        <v>2924</v>
      </c>
      <c r="O554" s="5">
        <v>4</v>
      </c>
    </row>
    <row r="555" spans="1:15" x14ac:dyDescent="0.35">
      <c r="A555" s="2" t="s">
        <v>2563</v>
      </c>
      <c r="B555" s="5">
        <v>4</v>
      </c>
      <c r="C555" s="4">
        <f t="shared" si="16"/>
        <v>4</v>
      </c>
      <c r="D555" s="3">
        <f t="shared" si="17"/>
        <v>0.5</v>
      </c>
      <c r="N555" s="2" t="s">
        <v>3357</v>
      </c>
      <c r="O555" s="5">
        <v>4</v>
      </c>
    </row>
    <row r="556" spans="1:15" x14ac:dyDescent="0.35">
      <c r="A556" s="2" t="s">
        <v>2436</v>
      </c>
      <c r="B556" s="5">
        <v>4</v>
      </c>
      <c r="C556" s="4">
        <f t="shared" si="16"/>
        <v>2</v>
      </c>
      <c r="D556" s="3">
        <f t="shared" si="17"/>
        <v>0.66666666666666663</v>
      </c>
      <c r="N556" s="2" t="s">
        <v>2972</v>
      </c>
      <c r="O556" s="5">
        <v>4</v>
      </c>
    </row>
    <row r="557" spans="1:15" x14ac:dyDescent="0.35">
      <c r="A557" s="2" t="s">
        <v>2230</v>
      </c>
      <c r="B557" s="5">
        <v>4</v>
      </c>
      <c r="C557" s="4">
        <f t="shared" si="16"/>
        <v>4</v>
      </c>
      <c r="D557" s="3">
        <f t="shared" si="17"/>
        <v>0.5</v>
      </c>
      <c r="N557" s="2" t="s">
        <v>3444</v>
      </c>
      <c r="O557" s="5">
        <v>4</v>
      </c>
    </row>
    <row r="558" spans="1:15" x14ac:dyDescent="0.35">
      <c r="A558" s="2" t="s">
        <v>2472</v>
      </c>
      <c r="B558" s="5">
        <v>4</v>
      </c>
      <c r="C558" s="4">
        <f t="shared" si="16"/>
        <v>2</v>
      </c>
      <c r="D558" s="3">
        <f t="shared" si="17"/>
        <v>0.66666666666666663</v>
      </c>
      <c r="N558" s="2" t="s">
        <v>3224</v>
      </c>
      <c r="O558" s="5">
        <v>4</v>
      </c>
    </row>
    <row r="559" spans="1:15" x14ac:dyDescent="0.35">
      <c r="A559" s="2" t="s">
        <v>2613</v>
      </c>
      <c r="B559" s="5">
        <v>4</v>
      </c>
      <c r="C559" s="4">
        <f t="shared" si="16"/>
        <v>4</v>
      </c>
      <c r="D559" s="3">
        <f t="shared" si="17"/>
        <v>0.5</v>
      </c>
      <c r="N559" s="2" t="s">
        <v>3100</v>
      </c>
      <c r="O559" s="5">
        <v>4</v>
      </c>
    </row>
    <row r="560" spans="1:15" x14ac:dyDescent="0.35">
      <c r="A560" s="2" t="s">
        <v>1560</v>
      </c>
      <c r="B560" s="5">
        <v>4</v>
      </c>
      <c r="C560" s="4">
        <f t="shared" si="16"/>
        <v>6</v>
      </c>
      <c r="D560" s="3">
        <f t="shared" si="17"/>
        <v>0.4</v>
      </c>
      <c r="N560" s="2" t="s">
        <v>3248</v>
      </c>
      <c r="O560" s="5">
        <v>4</v>
      </c>
    </row>
    <row r="561" spans="1:15" x14ac:dyDescent="0.35">
      <c r="A561" s="2" t="s">
        <v>2658</v>
      </c>
      <c r="B561" s="5">
        <v>4</v>
      </c>
      <c r="C561" s="4">
        <f t="shared" si="16"/>
        <v>2</v>
      </c>
      <c r="D561" s="3">
        <f t="shared" si="17"/>
        <v>0.66666666666666663</v>
      </c>
      <c r="N561" s="2" t="s">
        <v>3213</v>
      </c>
      <c r="O561" s="5">
        <v>4</v>
      </c>
    </row>
    <row r="562" spans="1:15" x14ac:dyDescent="0.35">
      <c r="A562" s="2" t="s">
        <v>2200</v>
      </c>
      <c r="B562" s="5">
        <v>4</v>
      </c>
      <c r="C562" s="4">
        <f t="shared" si="16"/>
        <v>3</v>
      </c>
      <c r="D562" s="3">
        <f t="shared" si="17"/>
        <v>0.5714285714285714</v>
      </c>
      <c r="N562" s="2" t="s">
        <v>2696</v>
      </c>
      <c r="O562" s="5">
        <v>4</v>
      </c>
    </row>
    <row r="563" spans="1:15" x14ac:dyDescent="0.35">
      <c r="A563" s="2" t="s">
        <v>2694</v>
      </c>
      <c r="B563" s="5">
        <v>4</v>
      </c>
      <c r="C563" s="4">
        <f t="shared" si="16"/>
        <v>3</v>
      </c>
      <c r="D563" s="3">
        <f t="shared" si="17"/>
        <v>0.5714285714285714</v>
      </c>
      <c r="N563" s="2" t="s">
        <v>2625</v>
      </c>
      <c r="O563" s="5">
        <v>4</v>
      </c>
    </row>
    <row r="564" spans="1:15" x14ac:dyDescent="0.35">
      <c r="A564" s="2" t="s">
        <v>151</v>
      </c>
      <c r="B564" s="5">
        <v>4</v>
      </c>
      <c r="C564" s="4">
        <f t="shared" si="16"/>
        <v>6</v>
      </c>
      <c r="D564" s="3">
        <f t="shared" si="17"/>
        <v>0.4</v>
      </c>
      <c r="N564" s="2" t="s">
        <v>2602</v>
      </c>
      <c r="O564" s="5">
        <v>4</v>
      </c>
    </row>
    <row r="565" spans="1:15" x14ac:dyDescent="0.35">
      <c r="A565" s="2" t="s">
        <v>2525</v>
      </c>
      <c r="B565" s="5">
        <v>4</v>
      </c>
      <c r="C565" s="4">
        <f t="shared" si="16"/>
        <v>1</v>
      </c>
      <c r="D565" s="3">
        <f t="shared" si="17"/>
        <v>0.8</v>
      </c>
      <c r="N565" s="2" t="s">
        <v>2450</v>
      </c>
      <c r="O565" s="5">
        <v>4</v>
      </c>
    </row>
    <row r="566" spans="1:15" x14ac:dyDescent="0.35">
      <c r="A566" s="2" t="s">
        <v>1801</v>
      </c>
      <c r="B566" s="5">
        <v>4</v>
      </c>
      <c r="C566" s="4">
        <f t="shared" si="16"/>
        <v>6</v>
      </c>
      <c r="D566" s="3">
        <f t="shared" si="17"/>
        <v>0.4</v>
      </c>
      <c r="N566" s="2" t="s">
        <v>2655</v>
      </c>
      <c r="O566" s="5">
        <v>4</v>
      </c>
    </row>
    <row r="567" spans="1:15" x14ac:dyDescent="0.35">
      <c r="A567" s="2" t="s">
        <v>2058</v>
      </c>
      <c r="B567" s="5">
        <v>4</v>
      </c>
      <c r="C567" s="4">
        <f t="shared" si="16"/>
        <v>2</v>
      </c>
      <c r="D567" s="3">
        <f t="shared" si="17"/>
        <v>0.66666666666666663</v>
      </c>
      <c r="N567" s="2" t="s">
        <v>2276</v>
      </c>
      <c r="O567" s="5">
        <v>4</v>
      </c>
    </row>
    <row r="568" spans="1:15" x14ac:dyDescent="0.35">
      <c r="A568" s="2" t="s">
        <v>2171</v>
      </c>
      <c r="B568" s="5">
        <v>4</v>
      </c>
      <c r="C568" s="4">
        <f t="shared" si="16"/>
        <v>4</v>
      </c>
      <c r="D568" s="3">
        <f t="shared" si="17"/>
        <v>0.5</v>
      </c>
      <c r="N568" s="2" t="s">
        <v>2782</v>
      </c>
      <c r="O568" s="5">
        <v>4</v>
      </c>
    </row>
    <row r="569" spans="1:15" x14ac:dyDescent="0.35">
      <c r="A569" s="2" t="s">
        <v>1515</v>
      </c>
      <c r="B569" s="5">
        <v>4</v>
      </c>
      <c r="C569" s="4">
        <f t="shared" si="16"/>
        <v>5</v>
      </c>
      <c r="D569" s="3">
        <f t="shared" si="17"/>
        <v>0.44444444444444442</v>
      </c>
      <c r="N569" s="2" t="s">
        <v>2468</v>
      </c>
      <c r="O569" s="5">
        <v>4</v>
      </c>
    </row>
    <row r="570" spans="1:15" x14ac:dyDescent="0.35">
      <c r="A570" s="2" t="s">
        <v>1540</v>
      </c>
      <c r="B570" s="5">
        <v>4</v>
      </c>
      <c r="C570" s="4">
        <f t="shared" si="16"/>
        <v>6</v>
      </c>
      <c r="D570" s="3">
        <f t="shared" si="17"/>
        <v>0.4</v>
      </c>
      <c r="N570" s="2" t="s">
        <v>2613</v>
      </c>
      <c r="O570" s="5">
        <v>4</v>
      </c>
    </row>
    <row r="571" spans="1:15" x14ac:dyDescent="0.35">
      <c r="A571" s="2" t="s">
        <v>311</v>
      </c>
      <c r="B571" s="5">
        <v>4</v>
      </c>
      <c r="C571" s="4">
        <f t="shared" si="16"/>
        <v>7</v>
      </c>
      <c r="D571" s="3">
        <f t="shared" si="17"/>
        <v>0.36363636363636365</v>
      </c>
      <c r="N571" s="2" t="s">
        <v>2474</v>
      </c>
      <c r="O571" s="5">
        <v>4</v>
      </c>
    </row>
    <row r="572" spans="1:15" x14ac:dyDescent="0.35">
      <c r="A572" s="2" t="s">
        <v>2137</v>
      </c>
      <c r="B572" s="5">
        <v>4</v>
      </c>
      <c r="C572" s="4">
        <f t="shared" si="16"/>
        <v>1</v>
      </c>
      <c r="D572" s="3">
        <f t="shared" si="17"/>
        <v>0.8</v>
      </c>
      <c r="N572" s="2" t="s">
        <v>2620</v>
      </c>
      <c r="O572" s="5">
        <v>4</v>
      </c>
    </row>
    <row r="573" spans="1:15" x14ac:dyDescent="0.35">
      <c r="A573" s="2" t="s">
        <v>491</v>
      </c>
      <c r="B573" s="5">
        <v>4</v>
      </c>
      <c r="C573" s="4">
        <f t="shared" si="16"/>
        <v>4</v>
      </c>
      <c r="D573" s="3">
        <f t="shared" si="17"/>
        <v>0.5</v>
      </c>
      <c r="N573" s="2" t="s">
        <v>2490</v>
      </c>
      <c r="O573" s="5">
        <v>4</v>
      </c>
    </row>
    <row r="574" spans="1:15" x14ac:dyDescent="0.35">
      <c r="A574" s="2" t="s">
        <v>224</v>
      </c>
      <c r="B574" s="5">
        <v>4</v>
      </c>
      <c r="C574" s="4">
        <f t="shared" si="16"/>
        <v>2</v>
      </c>
      <c r="D574" s="3">
        <f t="shared" si="17"/>
        <v>0.66666666666666663</v>
      </c>
      <c r="N574" s="2" t="s">
        <v>2661</v>
      </c>
      <c r="O574" s="5">
        <v>4</v>
      </c>
    </row>
    <row r="575" spans="1:15" x14ac:dyDescent="0.35">
      <c r="A575" s="2" t="s">
        <v>492</v>
      </c>
      <c r="B575" s="5">
        <v>4</v>
      </c>
      <c r="C575" s="4">
        <f t="shared" si="16"/>
        <v>3</v>
      </c>
      <c r="D575" s="3">
        <f t="shared" si="17"/>
        <v>0.5714285714285714</v>
      </c>
      <c r="N575" s="2" t="s">
        <v>2526</v>
      </c>
      <c r="O575" s="5">
        <v>4</v>
      </c>
    </row>
    <row r="576" spans="1:15" x14ac:dyDescent="0.35">
      <c r="A576" s="2" t="s">
        <v>1595</v>
      </c>
      <c r="B576" s="5">
        <v>4</v>
      </c>
      <c r="C576" s="4">
        <f t="shared" si="16"/>
        <v>2</v>
      </c>
      <c r="D576" s="3">
        <f t="shared" si="17"/>
        <v>0.66666666666666663</v>
      </c>
      <c r="N576" s="2" t="s">
        <v>2763</v>
      </c>
      <c r="O576" s="5">
        <v>4</v>
      </c>
    </row>
    <row r="577" spans="1:15" x14ac:dyDescent="0.35">
      <c r="A577" s="2" t="s">
        <v>1534</v>
      </c>
      <c r="B577" s="5">
        <v>4</v>
      </c>
      <c r="C577" s="4">
        <f t="shared" si="16"/>
        <v>2</v>
      </c>
      <c r="D577" s="3">
        <f t="shared" si="17"/>
        <v>0.66666666666666663</v>
      </c>
      <c r="N577" s="2" t="s">
        <v>2519</v>
      </c>
      <c r="O577" s="5">
        <v>4</v>
      </c>
    </row>
    <row r="578" spans="1:15" x14ac:dyDescent="0.35">
      <c r="A578" s="2" t="s">
        <v>2052</v>
      </c>
      <c r="B578" s="5">
        <v>4</v>
      </c>
      <c r="C578" s="4">
        <f t="shared" si="16"/>
        <v>2</v>
      </c>
      <c r="D578" s="3">
        <f t="shared" si="17"/>
        <v>0.66666666666666663</v>
      </c>
      <c r="N578" s="2" t="s">
        <v>2409</v>
      </c>
      <c r="O578" s="5">
        <v>4</v>
      </c>
    </row>
    <row r="579" spans="1:15" x14ac:dyDescent="0.35">
      <c r="A579" s="2" t="s">
        <v>163</v>
      </c>
      <c r="B579" s="5">
        <v>4</v>
      </c>
      <c r="C579" s="4">
        <f t="shared" si="16"/>
        <v>6</v>
      </c>
      <c r="D579" s="3">
        <f t="shared" si="17"/>
        <v>0.4</v>
      </c>
      <c r="N579" s="2" t="s">
        <v>2530</v>
      </c>
      <c r="O579" s="5">
        <v>4</v>
      </c>
    </row>
    <row r="580" spans="1:15" x14ac:dyDescent="0.35">
      <c r="A580" s="2" t="s">
        <v>1841</v>
      </c>
      <c r="B580" s="5">
        <v>4</v>
      </c>
      <c r="C580" s="4">
        <f t="shared" si="16"/>
        <v>3</v>
      </c>
      <c r="D580" s="3">
        <f t="shared" si="17"/>
        <v>0.5714285714285714</v>
      </c>
      <c r="N580" s="2" t="s">
        <v>2604</v>
      </c>
      <c r="O580" s="5">
        <v>4</v>
      </c>
    </row>
    <row r="581" spans="1:15" x14ac:dyDescent="0.35">
      <c r="A581" s="2" t="s">
        <v>1717</v>
      </c>
      <c r="B581" s="5">
        <v>4</v>
      </c>
      <c r="C581" s="4">
        <f t="shared" ref="C581:C644" si="18">IFERROR(VLOOKUP(A581,N:O,2,FALSE),0)</f>
        <v>4</v>
      </c>
      <c r="D581" s="3">
        <f t="shared" si="17"/>
        <v>0.5</v>
      </c>
      <c r="N581" s="2" t="s">
        <v>2547</v>
      </c>
      <c r="O581" s="5">
        <v>4</v>
      </c>
    </row>
    <row r="582" spans="1:15" x14ac:dyDescent="0.35">
      <c r="A582" s="2" t="s">
        <v>2156</v>
      </c>
      <c r="B582" s="5">
        <v>4</v>
      </c>
      <c r="C582" s="4">
        <f t="shared" si="18"/>
        <v>1</v>
      </c>
      <c r="D582" s="3">
        <f t="shared" ref="D582:D645" si="19">B582/(B582+C582)</f>
        <v>0.8</v>
      </c>
      <c r="N582" s="2" t="s">
        <v>2619</v>
      </c>
      <c r="O582" s="5">
        <v>4</v>
      </c>
    </row>
    <row r="583" spans="1:15" x14ac:dyDescent="0.35">
      <c r="A583" s="2" t="s">
        <v>74</v>
      </c>
      <c r="B583" s="5">
        <v>4</v>
      </c>
      <c r="C583" s="4">
        <f t="shared" si="18"/>
        <v>7</v>
      </c>
      <c r="D583" s="3">
        <f t="shared" si="19"/>
        <v>0.36363636363636365</v>
      </c>
      <c r="N583" s="2" t="s">
        <v>2549</v>
      </c>
      <c r="O583" s="5">
        <v>4</v>
      </c>
    </row>
    <row r="584" spans="1:15" x14ac:dyDescent="0.35">
      <c r="A584" s="2" t="s">
        <v>2044</v>
      </c>
      <c r="B584" s="5">
        <v>4</v>
      </c>
      <c r="C584" s="4">
        <f t="shared" si="18"/>
        <v>4</v>
      </c>
      <c r="D584" s="3">
        <f t="shared" si="19"/>
        <v>0.5</v>
      </c>
      <c r="N584" s="2" t="s">
        <v>2600</v>
      </c>
      <c r="O584" s="5">
        <v>4</v>
      </c>
    </row>
    <row r="585" spans="1:15" x14ac:dyDescent="0.35">
      <c r="A585" s="2" t="s">
        <v>749</v>
      </c>
      <c r="B585" s="5">
        <v>4</v>
      </c>
      <c r="C585" s="4">
        <f t="shared" si="18"/>
        <v>6</v>
      </c>
      <c r="D585" s="3">
        <f t="shared" si="19"/>
        <v>0.4</v>
      </c>
      <c r="N585" s="2" t="s">
        <v>2553</v>
      </c>
      <c r="O585" s="5">
        <v>4</v>
      </c>
    </row>
    <row r="586" spans="1:15" x14ac:dyDescent="0.35">
      <c r="A586" s="2" t="s">
        <v>1696</v>
      </c>
      <c r="B586" s="5">
        <v>4</v>
      </c>
      <c r="C586" s="4">
        <f t="shared" si="18"/>
        <v>1</v>
      </c>
      <c r="D586" s="3">
        <f t="shared" si="19"/>
        <v>0.8</v>
      </c>
      <c r="N586" s="2" t="s">
        <v>2608</v>
      </c>
      <c r="O586" s="5">
        <v>4</v>
      </c>
    </row>
    <row r="587" spans="1:15" x14ac:dyDescent="0.35">
      <c r="A587" s="2" t="s">
        <v>1743</v>
      </c>
      <c r="B587" s="5">
        <v>4</v>
      </c>
      <c r="C587" s="4">
        <f t="shared" si="18"/>
        <v>4</v>
      </c>
      <c r="D587" s="3">
        <f t="shared" si="19"/>
        <v>0.5</v>
      </c>
      <c r="N587" s="2" t="s">
        <v>2364</v>
      </c>
      <c r="O587" s="5">
        <v>4</v>
      </c>
    </row>
    <row r="588" spans="1:15" x14ac:dyDescent="0.35">
      <c r="A588" s="2" t="s">
        <v>1503</v>
      </c>
      <c r="B588" s="5">
        <v>4</v>
      </c>
      <c r="C588" s="4">
        <f t="shared" si="18"/>
        <v>10</v>
      </c>
      <c r="D588" s="3">
        <f t="shared" si="19"/>
        <v>0.2857142857142857</v>
      </c>
      <c r="N588" s="2" t="s">
        <v>2666</v>
      </c>
      <c r="O588" s="5">
        <v>4</v>
      </c>
    </row>
    <row r="589" spans="1:15" x14ac:dyDescent="0.35">
      <c r="A589" s="2" t="s">
        <v>1391</v>
      </c>
      <c r="B589" s="5">
        <v>4</v>
      </c>
      <c r="C589" s="4">
        <f t="shared" si="18"/>
        <v>3</v>
      </c>
      <c r="D589" s="3">
        <f t="shared" si="19"/>
        <v>0.5714285714285714</v>
      </c>
      <c r="N589" s="2" t="s">
        <v>2565</v>
      </c>
      <c r="O589" s="5">
        <v>4</v>
      </c>
    </row>
    <row r="590" spans="1:15" x14ac:dyDescent="0.35">
      <c r="A590" s="2" t="s">
        <v>2090</v>
      </c>
      <c r="B590" s="5">
        <v>4</v>
      </c>
      <c r="C590" s="4">
        <f t="shared" si="18"/>
        <v>2</v>
      </c>
      <c r="D590" s="3">
        <f t="shared" si="19"/>
        <v>0.66666666666666663</v>
      </c>
      <c r="N590" s="2" t="s">
        <v>2426</v>
      </c>
      <c r="O590" s="5">
        <v>4</v>
      </c>
    </row>
    <row r="591" spans="1:15" x14ac:dyDescent="0.35">
      <c r="A591" s="2" t="s">
        <v>1911</v>
      </c>
      <c r="B591" s="5">
        <v>4</v>
      </c>
      <c r="C591" s="4">
        <f t="shared" si="18"/>
        <v>3</v>
      </c>
      <c r="D591" s="3">
        <f t="shared" si="19"/>
        <v>0.5714285714285714</v>
      </c>
      <c r="N591" s="2" t="s">
        <v>2563</v>
      </c>
      <c r="O591" s="5">
        <v>4</v>
      </c>
    </row>
    <row r="592" spans="1:15" x14ac:dyDescent="0.35">
      <c r="A592" s="2" t="s">
        <v>2014</v>
      </c>
      <c r="B592" s="5">
        <v>4</v>
      </c>
      <c r="C592" s="4">
        <f t="shared" si="18"/>
        <v>4</v>
      </c>
      <c r="D592" s="3">
        <f t="shared" si="19"/>
        <v>0.5</v>
      </c>
      <c r="N592" s="2" t="s">
        <v>2739</v>
      </c>
      <c r="O592" s="5">
        <v>4</v>
      </c>
    </row>
    <row r="593" spans="1:15" x14ac:dyDescent="0.35">
      <c r="A593" s="2" t="s">
        <v>1609</v>
      </c>
      <c r="B593" s="5">
        <v>4</v>
      </c>
      <c r="C593" s="4">
        <f t="shared" si="18"/>
        <v>2</v>
      </c>
      <c r="D593" s="3">
        <f t="shared" si="19"/>
        <v>0.66666666666666663</v>
      </c>
      <c r="N593" s="2" t="s">
        <v>2580</v>
      </c>
      <c r="O593" s="5">
        <v>4</v>
      </c>
    </row>
    <row r="594" spans="1:15" x14ac:dyDescent="0.35">
      <c r="A594" s="2" t="s">
        <v>2062</v>
      </c>
      <c r="B594" s="5">
        <v>4</v>
      </c>
      <c r="C594" s="4">
        <f t="shared" si="18"/>
        <v>2</v>
      </c>
      <c r="D594" s="3">
        <f t="shared" si="19"/>
        <v>0.66666666666666663</v>
      </c>
      <c r="N594" s="2" t="s">
        <v>2769</v>
      </c>
      <c r="O594" s="5">
        <v>4</v>
      </c>
    </row>
    <row r="595" spans="1:15" x14ac:dyDescent="0.35">
      <c r="A595" s="2" t="s">
        <v>1020</v>
      </c>
      <c r="B595" s="5">
        <v>4</v>
      </c>
      <c r="C595" s="4">
        <f t="shared" si="18"/>
        <v>6</v>
      </c>
      <c r="D595" s="3">
        <f t="shared" si="19"/>
        <v>0.4</v>
      </c>
      <c r="N595" s="2" t="s">
        <v>2582</v>
      </c>
      <c r="O595" s="5">
        <v>4</v>
      </c>
    </row>
    <row r="596" spans="1:15" x14ac:dyDescent="0.35">
      <c r="A596" s="2" t="s">
        <v>1617</v>
      </c>
      <c r="B596" s="5">
        <v>4</v>
      </c>
      <c r="C596" s="4">
        <f t="shared" si="18"/>
        <v>1</v>
      </c>
      <c r="D596" s="3">
        <f t="shared" si="19"/>
        <v>0.8</v>
      </c>
      <c r="N596" s="2" t="s">
        <v>2795</v>
      </c>
      <c r="O596" s="5">
        <v>4</v>
      </c>
    </row>
    <row r="597" spans="1:15" x14ac:dyDescent="0.35">
      <c r="A597" s="2" t="s">
        <v>1763</v>
      </c>
      <c r="B597" s="5">
        <v>4</v>
      </c>
      <c r="C597" s="4">
        <f t="shared" si="18"/>
        <v>5</v>
      </c>
      <c r="D597" s="3">
        <f t="shared" si="19"/>
        <v>0.44444444444444442</v>
      </c>
      <c r="N597" s="2" t="s">
        <v>2577</v>
      </c>
      <c r="O597" s="5">
        <v>4</v>
      </c>
    </row>
    <row r="598" spans="1:15" x14ac:dyDescent="0.35">
      <c r="A598" s="2" t="s">
        <v>2129</v>
      </c>
      <c r="B598" s="5">
        <v>4</v>
      </c>
      <c r="C598" s="4">
        <f t="shared" si="18"/>
        <v>2</v>
      </c>
      <c r="D598" s="3">
        <f t="shared" si="19"/>
        <v>0.66666666666666663</v>
      </c>
      <c r="N598" s="2" t="s">
        <v>2778</v>
      </c>
      <c r="O598" s="5">
        <v>4</v>
      </c>
    </row>
    <row r="599" spans="1:15" x14ac:dyDescent="0.35">
      <c r="A599" s="2" t="s">
        <v>1796</v>
      </c>
      <c r="B599" s="5">
        <v>4</v>
      </c>
      <c r="C599" s="4">
        <f t="shared" si="18"/>
        <v>3</v>
      </c>
      <c r="D599" s="3">
        <f t="shared" si="19"/>
        <v>0.5714285714285714</v>
      </c>
      <c r="N599" s="2" t="s">
        <v>1523</v>
      </c>
      <c r="O599" s="5">
        <v>4</v>
      </c>
    </row>
    <row r="600" spans="1:15" x14ac:dyDescent="0.35">
      <c r="A600" s="2" t="s">
        <v>1620</v>
      </c>
      <c r="B600" s="5">
        <v>4</v>
      </c>
      <c r="C600" s="4">
        <f t="shared" si="18"/>
        <v>5</v>
      </c>
      <c r="D600" s="3">
        <f t="shared" si="19"/>
        <v>0.44444444444444442</v>
      </c>
      <c r="N600" s="2" t="s">
        <v>2041</v>
      </c>
      <c r="O600" s="5">
        <v>4</v>
      </c>
    </row>
    <row r="601" spans="1:15" x14ac:dyDescent="0.35">
      <c r="A601" s="2" t="s">
        <v>1478</v>
      </c>
      <c r="B601" s="5">
        <v>4</v>
      </c>
      <c r="C601" s="4">
        <f t="shared" si="18"/>
        <v>6</v>
      </c>
      <c r="D601" s="3">
        <f t="shared" si="19"/>
        <v>0.4</v>
      </c>
      <c r="N601" s="2" t="s">
        <v>2061</v>
      </c>
      <c r="O601" s="5">
        <v>4</v>
      </c>
    </row>
    <row r="602" spans="1:15" x14ac:dyDescent="0.35">
      <c r="A602" s="2" t="s">
        <v>2169</v>
      </c>
      <c r="B602" s="5">
        <v>4</v>
      </c>
      <c r="C602" s="4">
        <f t="shared" si="18"/>
        <v>4</v>
      </c>
      <c r="D602" s="3">
        <f t="shared" si="19"/>
        <v>0.5</v>
      </c>
      <c r="N602" s="2" t="s">
        <v>1717</v>
      </c>
      <c r="O602" s="5">
        <v>4</v>
      </c>
    </row>
    <row r="603" spans="1:15" x14ac:dyDescent="0.35">
      <c r="A603" s="2" t="s">
        <v>1521</v>
      </c>
      <c r="B603" s="5">
        <v>4</v>
      </c>
      <c r="C603" s="4">
        <f t="shared" si="18"/>
        <v>2</v>
      </c>
      <c r="D603" s="3">
        <f t="shared" si="19"/>
        <v>0.66666666666666663</v>
      </c>
      <c r="N603" s="2" t="s">
        <v>1700</v>
      </c>
      <c r="O603" s="5">
        <v>4</v>
      </c>
    </row>
    <row r="604" spans="1:15" x14ac:dyDescent="0.35">
      <c r="A604" s="2" t="s">
        <v>971</v>
      </c>
      <c r="B604" s="5">
        <v>4</v>
      </c>
      <c r="C604" s="4">
        <f t="shared" si="18"/>
        <v>8</v>
      </c>
      <c r="D604" s="3">
        <f t="shared" si="19"/>
        <v>0.33333333333333331</v>
      </c>
      <c r="N604" s="2" t="s">
        <v>1738</v>
      </c>
      <c r="O604" s="5">
        <v>4</v>
      </c>
    </row>
    <row r="605" spans="1:15" x14ac:dyDescent="0.35">
      <c r="A605" s="2" t="s">
        <v>1562</v>
      </c>
      <c r="B605" s="5">
        <v>4</v>
      </c>
      <c r="C605" s="4">
        <f t="shared" si="18"/>
        <v>3</v>
      </c>
      <c r="D605" s="3">
        <f t="shared" si="19"/>
        <v>0.5714285714285714</v>
      </c>
      <c r="N605" s="2" t="s">
        <v>2030</v>
      </c>
      <c r="O605" s="5">
        <v>4</v>
      </c>
    </row>
    <row r="606" spans="1:15" x14ac:dyDescent="0.35">
      <c r="A606" s="2" t="s">
        <v>1854</v>
      </c>
      <c r="B606" s="5">
        <v>4</v>
      </c>
      <c r="C606" s="4">
        <f t="shared" si="18"/>
        <v>5</v>
      </c>
      <c r="D606" s="3">
        <f t="shared" si="19"/>
        <v>0.44444444444444442</v>
      </c>
      <c r="N606" s="2" t="s">
        <v>1743</v>
      </c>
      <c r="O606" s="5">
        <v>4</v>
      </c>
    </row>
    <row r="607" spans="1:15" x14ac:dyDescent="0.35">
      <c r="A607" s="2" t="s">
        <v>1903</v>
      </c>
      <c r="B607" s="5">
        <v>4</v>
      </c>
      <c r="C607" s="4">
        <f t="shared" si="18"/>
        <v>5</v>
      </c>
      <c r="D607" s="3">
        <f t="shared" si="19"/>
        <v>0.44444444444444442</v>
      </c>
      <c r="N607" s="2" t="s">
        <v>2068</v>
      </c>
      <c r="O607" s="5">
        <v>4</v>
      </c>
    </row>
    <row r="608" spans="1:15" x14ac:dyDescent="0.35">
      <c r="A608" s="2" t="s">
        <v>1445</v>
      </c>
      <c r="B608" s="5">
        <v>4</v>
      </c>
      <c r="C608" s="4">
        <f t="shared" si="18"/>
        <v>2</v>
      </c>
      <c r="D608" s="3">
        <f t="shared" si="19"/>
        <v>0.66666666666666663</v>
      </c>
      <c r="N608" s="2" t="s">
        <v>1833</v>
      </c>
      <c r="O608" s="5">
        <v>4</v>
      </c>
    </row>
    <row r="609" spans="1:15" x14ac:dyDescent="0.35">
      <c r="A609" s="2" t="s">
        <v>1461</v>
      </c>
      <c r="B609" s="5">
        <v>4</v>
      </c>
      <c r="C609" s="4">
        <f t="shared" si="18"/>
        <v>6</v>
      </c>
      <c r="D609" s="3">
        <f t="shared" si="19"/>
        <v>0.4</v>
      </c>
      <c r="N609" s="2" t="s">
        <v>2171</v>
      </c>
      <c r="O609" s="5">
        <v>4</v>
      </c>
    </row>
    <row r="610" spans="1:15" x14ac:dyDescent="0.35">
      <c r="A610" s="2" t="s">
        <v>1370</v>
      </c>
      <c r="B610" s="5">
        <v>4</v>
      </c>
      <c r="C610" s="4">
        <f t="shared" si="18"/>
        <v>5</v>
      </c>
      <c r="D610" s="3">
        <f t="shared" si="19"/>
        <v>0.44444444444444442</v>
      </c>
      <c r="N610" s="2" t="s">
        <v>1836</v>
      </c>
      <c r="O610" s="5">
        <v>4</v>
      </c>
    </row>
    <row r="611" spans="1:15" x14ac:dyDescent="0.35">
      <c r="A611" s="2" t="s">
        <v>1390</v>
      </c>
      <c r="B611" s="5">
        <v>4</v>
      </c>
      <c r="C611" s="4">
        <f t="shared" si="18"/>
        <v>3</v>
      </c>
      <c r="D611" s="3">
        <f t="shared" si="19"/>
        <v>0.5714285714285714</v>
      </c>
      <c r="N611" s="2" t="s">
        <v>2238</v>
      </c>
      <c r="O611" s="5">
        <v>4</v>
      </c>
    </row>
    <row r="612" spans="1:15" x14ac:dyDescent="0.35">
      <c r="A612" s="2" t="s">
        <v>1435</v>
      </c>
      <c r="B612" s="5">
        <v>4</v>
      </c>
      <c r="C612" s="4">
        <f t="shared" si="18"/>
        <v>4</v>
      </c>
      <c r="D612" s="3">
        <f t="shared" si="19"/>
        <v>0.5</v>
      </c>
      <c r="N612" s="2" t="s">
        <v>1838</v>
      </c>
      <c r="O612" s="5">
        <v>4</v>
      </c>
    </row>
    <row r="613" spans="1:15" x14ac:dyDescent="0.35">
      <c r="A613" s="2" t="s">
        <v>196</v>
      </c>
      <c r="B613" s="5">
        <v>4</v>
      </c>
      <c r="C613" s="4">
        <f t="shared" si="18"/>
        <v>5</v>
      </c>
      <c r="D613" s="3">
        <f t="shared" si="19"/>
        <v>0.44444444444444442</v>
      </c>
      <c r="N613" s="2" t="s">
        <v>2027</v>
      </c>
      <c r="O613" s="5">
        <v>4</v>
      </c>
    </row>
    <row r="614" spans="1:15" x14ac:dyDescent="0.35">
      <c r="A614" s="2" t="s">
        <v>1460</v>
      </c>
      <c r="B614" s="5">
        <v>4</v>
      </c>
      <c r="C614" s="4">
        <f t="shared" si="18"/>
        <v>5</v>
      </c>
      <c r="D614" s="3">
        <f t="shared" si="19"/>
        <v>0.44444444444444442</v>
      </c>
      <c r="N614" s="2" t="s">
        <v>1535</v>
      </c>
      <c r="O614" s="5">
        <v>4</v>
      </c>
    </row>
    <row r="615" spans="1:15" x14ac:dyDescent="0.35">
      <c r="A615" s="2" t="s">
        <v>1258</v>
      </c>
      <c r="B615" s="5">
        <v>4</v>
      </c>
      <c r="C615" s="4">
        <f t="shared" si="18"/>
        <v>5</v>
      </c>
      <c r="D615" s="3">
        <f t="shared" si="19"/>
        <v>0.44444444444444442</v>
      </c>
      <c r="N615" s="2" t="s">
        <v>1820</v>
      </c>
      <c r="O615" s="5">
        <v>4</v>
      </c>
    </row>
    <row r="616" spans="1:15" x14ac:dyDescent="0.35">
      <c r="A616" s="2" t="s">
        <v>1480</v>
      </c>
      <c r="B616" s="5">
        <v>4</v>
      </c>
      <c r="C616" s="4">
        <f t="shared" si="18"/>
        <v>5</v>
      </c>
      <c r="D616" s="3">
        <f t="shared" si="19"/>
        <v>0.44444444444444442</v>
      </c>
      <c r="N616" s="2" t="s">
        <v>1538</v>
      </c>
      <c r="O616" s="5">
        <v>4</v>
      </c>
    </row>
    <row r="617" spans="1:15" x14ac:dyDescent="0.35">
      <c r="A617" s="2" t="s">
        <v>930</v>
      </c>
      <c r="B617" s="5">
        <v>4</v>
      </c>
      <c r="C617" s="4">
        <f t="shared" si="18"/>
        <v>8</v>
      </c>
      <c r="D617" s="3">
        <f t="shared" si="19"/>
        <v>0.33333333333333331</v>
      </c>
      <c r="N617" s="2" t="s">
        <v>1512</v>
      </c>
      <c r="O617" s="5">
        <v>4</v>
      </c>
    </row>
    <row r="618" spans="1:15" x14ac:dyDescent="0.35">
      <c r="A618" s="2" t="s">
        <v>253</v>
      </c>
      <c r="B618" s="5">
        <v>4</v>
      </c>
      <c r="C618" s="4">
        <f t="shared" si="18"/>
        <v>4</v>
      </c>
      <c r="D618" s="3">
        <f t="shared" si="19"/>
        <v>0.5</v>
      </c>
      <c r="N618" s="2" t="s">
        <v>1596</v>
      </c>
      <c r="O618" s="5">
        <v>4</v>
      </c>
    </row>
    <row r="619" spans="1:15" x14ac:dyDescent="0.35">
      <c r="A619" s="2" t="s">
        <v>1005</v>
      </c>
      <c r="B619" s="5">
        <v>4</v>
      </c>
      <c r="C619" s="4">
        <f t="shared" si="18"/>
        <v>4</v>
      </c>
      <c r="D619" s="3">
        <f t="shared" si="19"/>
        <v>0.5</v>
      </c>
      <c r="N619" s="2" t="s">
        <v>2044</v>
      </c>
      <c r="O619" s="5">
        <v>4</v>
      </c>
    </row>
    <row r="620" spans="1:15" x14ac:dyDescent="0.35">
      <c r="A620" s="2" t="s">
        <v>35</v>
      </c>
      <c r="B620" s="5">
        <v>4</v>
      </c>
      <c r="C620" s="4">
        <f t="shared" si="18"/>
        <v>5</v>
      </c>
      <c r="D620" s="3">
        <f t="shared" si="19"/>
        <v>0.44444444444444442</v>
      </c>
      <c r="N620" s="2" t="s">
        <v>1855</v>
      </c>
      <c r="O620" s="5">
        <v>4</v>
      </c>
    </row>
    <row r="621" spans="1:15" x14ac:dyDescent="0.35">
      <c r="A621" s="2" t="s">
        <v>1202</v>
      </c>
      <c r="B621" s="5">
        <v>4</v>
      </c>
      <c r="C621" s="4">
        <f t="shared" si="18"/>
        <v>2</v>
      </c>
      <c r="D621" s="3">
        <f t="shared" si="19"/>
        <v>0.66666666666666663</v>
      </c>
      <c r="N621" s="2" t="s">
        <v>2115</v>
      </c>
      <c r="O621" s="5">
        <v>4</v>
      </c>
    </row>
    <row r="622" spans="1:15" x14ac:dyDescent="0.35">
      <c r="A622" s="2" t="s">
        <v>164</v>
      </c>
      <c r="B622" s="5">
        <v>4</v>
      </c>
      <c r="C622" s="4">
        <f t="shared" si="18"/>
        <v>8</v>
      </c>
      <c r="D622" s="3">
        <f t="shared" si="19"/>
        <v>0.33333333333333331</v>
      </c>
      <c r="N622" s="2" t="s">
        <v>1856</v>
      </c>
      <c r="O622" s="5">
        <v>4</v>
      </c>
    </row>
    <row r="623" spans="1:15" x14ac:dyDescent="0.35">
      <c r="A623" s="2" t="s">
        <v>859</v>
      </c>
      <c r="B623" s="5">
        <v>4</v>
      </c>
      <c r="C623" s="4">
        <f t="shared" si="18"/>
        <v>5</v>
      </c>
      <c r="D623" s="3">
        <f t="shared" si="19"/>
        <v>0.44444444444444442</v>
      </c>
      <c r="N623" s="2" t="s">
        <v>2169</v>
      </c>
      <c r="O623" s="5">
        <v>4</v>
      </c>
    </row>
    <row r="624" spans="1:15" x14ac:dyDescent="0.35">
      <c r="A624" s="2" t="s">
        <v>850</v>
      </c>
      <c r="B624" s="5">
        <v>4</v>
      </c>
      <c r="C624" s="4">
        <f t="shared" si="18"/>
        <v>1</v>
      </c>
      <c r="D624" s="3">
        <f t="shared" si="19"/>
        <v>0.8</v>
      </c>
      <c r="N624" s="2" t="s">
        <v>1785</v>
      </c>
      <c r="O624" s="5">
        <v>4</v>
      </c>
    </row>
    <row r="625" spans="1:15" x14ac:dyDescent="0.35">
      <c r="A625" s="2" t="s">
        <v>1320</v>
      </c>
      <c r="B625" s="5">
        <v>4</v>
      </c>
      <c r="C625" s="4">
        <f t="shared" si="18"/>
        <v>5</v>
      </c>
      <c r="D625" s="3">
        <f t="shared" si="19"/>
        <v>0.44444444444444442</v>
      </c>
      <c r="N625" s="2" t="s">
        <v>2226</v>
      </c>
      <c r="O625" s="5">
        <v>4</v>
      </c>
    </row>
    <row r="626" spans="1:15" x14ac:dyDescent="0.35">
      <c r="A626" s="2" t="s">
        <v>1365</v>
      </c>
      <c r="B626" s="5">
        <v>4</v>
      </c>
      <c r="C626" s="4">
        <f t="shared" si="18"/>
        <v>4</v>
      </c>
      <c r="D626" s="3">
        <f t="shared" si="19"/>
        <v>0.5</v>
      </c>
      <c r="N626" s="2" t="s">
        <v>1618</v>
      </c>
      <c r="O626" s="5">
        <v>4</v>
      </c>
    </row>
    <row r="627" spans="1:15" x14ac:dyDescent="0.35">
      <c r="A627" s="2" t="s">
        <v>1099</v>
      </c>
      <c r="B627" s="5">
        <v>4</v>
      </c>
      <c r="C627" s="4">
        <f t="shared" si="18"/>
        <v>3</v>
      </c>
      <c r="D627" s="3">
        <f t="shared" si="19"/>
        <v>0.5714285714285714</v>
      </c>
      <c r="N627" s="2" t="s">
        <v>2015</v>
      </c>
      <c r="O627" s="5">
        <v>4</v>
      </c>
    </row>
    <row r="628" spans="1:15" x14ac:dyDescent="0.35">
      <c r="A628" s="2" t="s">
        <v>1319</v>
      </c>
      <c r="B628" s="5">
        <v>4</v>
      </c>
      <c r="C628" s="4">
        <f t="shared" si="18"/>
        <v>1</v>
      </c>
      <c r="D628" s="3">
        <f t="shared" si="19"/>
        <v>0.8</v>
      </c>
      <c r="N628" s="2" t="s">
        <v>1640</v>
      </c>
      <c r="O628" s="5">
        <v>4</v>
      </c>
    </row>
    <row r="629" spans="1:15" x14ac:dyDescent="0.35">
      <c r="A629" s="2" t="s">
        <v>235</v>
      </c>
      <c r="B629" s="5">
        <v>4</v>
      </c>
      <c r="C629" s="4">
        <f t="shared" si="18"/>
        <v>7</v>
      </c>
      <c r="D629" s="3">
        <f t="shared" si="19"/>
        <v>0.36363636363636365</v>
      </c>
      <c r="N629" s="2" t="s">
        <v>854</v>
      </c>
      <c r="O629" s="5">
        <v>4</v>
      </c>
    </row>
    <row r="630" spans="1:15" x14ac:dyDescent="0.35">
      <c r="A630" s="2" t="s">
        <v>2087</v>
      </c>
      <c r="B630" s="5">
        <v>4</v>
      </c>
      <c r="C630" s="4">
        <f t="shared" si="18"/>
        <v>1</v>
      </c>
      <c r="D630" s="3">
        <f t="shared" si="19"/>
        <v>0.8</v>
      </c>
      <c r="N630" s="2" t="s">
        <v>1837</v>
      </c>
      <c r="O630" s="5">
        <v>4</v>
      </c>
    </row>
    <row r="631" spans="1:15" x14ac:dyDescent="0.35">
      <c r="A631" s="2" t="s">
        <v>1027</v>
      </c>
      <c r="B631" s="5">
        <v>4</v>
      </c>
      <c r="C631" s="4">
        <f t="shared" si="18"/>
        <v>8</v>
      </c>
      <c r="D631" s="3">
        <f t="shared" si="19"/>
        <v>0.33333333333333331</v>
      </c>
      <c r="N631" s="2" t="s">
        <v>2029</v>
      </c>
      <c r="O631" s="5">
        <v>4</v>
      </c>
    </row>
    <row r="632" spans="1:15" x14ac:dyDescent="0.35">
      <c r="A632" s="2" t="s">
        <v>1437</v>
      </c>
      <c r="B632" s="5">
        <v>4</v>
      </c>
      <c r="C632" s="4">
        <f t="shared" si="18"/>
        <v>2</v>
      </c>
      <c r="D632" s="3">
        <f t="shared" si="19"/>
        <v>0.66666666666666663</v>
      </c>
      <c r="N632" s="2" t="s">
        <v>1467</v>
      </c>
      <c r="O632" s="5">
        <v>4</v>
      </c>
    </row>
    <row r="633" spans="1:15" x14ac:dyDescent="0.35">
      <c r="A633" s="2" t="s">
        <v>1055</v>
      </c>
      <c r="B633" s="5">
        <v>4</v>
      </c>
      <c r="C633" s="4">
        <f t="shared" si="18"/>
        <v>7</v>
      </c>
      <c r="D633" s="3">
        <f t="shared" si="19"/>
        <v>0.36363636363636365</v>
      </c>
      <c r="N633" s="2" t="s">
        <v>2025</v>
      </c>
      <c r="O633" s="5">
        <v>4</v>
      </c>
    </row>
    <row r="634" spans="1:15" x14ac:dyDescent="0.35">
      <c r="A634" s="2" t="s">
        <v>458</v>
      </c>
      <c r="B634" s="5">
        <v>4</v>
      </c>
      <c r="C634" s="4">
        <f t="shared" si="18"/>
        <v>3</v>
      </c>
      <c r="D634" s="3">
        <f t="shared" si="19"/>
        <v>0.5714285714285714</v>
      </c>
      <c r="N634" s="2" t="s">
        <v>1877</v>
      </c>
      <c r="O634" s="5">
        <v>4</v>
      </c>
    </row>
    <row r="635" spans="1:15" x14ac:dyDescent="0.35">
      <c r="A635" s="2" t="s">
        <v>799</v>
      </c>
      <c r="B635" s="5">
        <v>4</v>
      </c>
      <c r="C635" s="4">
        <f t="shared" si="18"/>
        <v>2</v>
      </c>
      <c r="D635" s="3">
        <f t="shared" si="19"/>
        <v>0.66666666666666663</v>
      </c>
      <c r="N635" s="2" t="s">
        <v>2047</v>
      </c>
      <c r="O635" s="5">
        <v>4</v>
      </c>
    </row>
    <row r="636" spans="1:15" x14ac:dyDescent="0.35">
      <c r="A636" s="2" t="s">
        <v>238</v>
      </c>
      <c r="B636" s="5">
        <v>4</v>
      </c>
      <c r="C636" s="4">
        <f t="shared" si="18"/>
        <v>4</v>
      </c>
      <c r="D636" s="3">
        <f t="shared" si="19"/>
        <v>0.5</v>
      </c>
      <c r="N636" s="2" t="s">
        <v>1654</v>
      </c>
      <c r="O636" s="5">
        <v>4</v>
      </c>
    </row>
    <row r="637" spans="1:15" x14ac:dyDescent="0.35">
      <c r="A637" s="2" t="s">
        <v>146</v>
      </c>
      <c r="B637" s="5">
        <v>4</v>
      </c>
      <c r="C637" s="4">
        <f t="shared" si="18"/>
        <v>8</v>
      </c>
      <c r="D637" s="3">
        <f t="shared" si="19"/>
        <v>0.33333333333333331</v>
      </c>
      <c r="N637" s="2" t="s">
        <v>2063</v>
      </c>
      <c r="O637" s="5">
        <v>4</v>
      </c>
    </row>
    <row r="638" spans="1:15" x14ac:dyDescent="0.35">
      <c r="A638" s="2" t="s">
        <v>821</v>
      </c>
      <c r="B638" s="5">
        <v>4</v>
      </c>
      <c r="C638" s="4">
        <f t="shared" si="18"/>
        <v>4</v>
      </c>
      <c r="D638" s="3">
        <f t="shared" si="19"/>
        <v>0.5</v>
      </c>
      <c r="N638" s="2" t="s">
        <v>1495</v>
      </c>
      <c r="O638" s="5">
        <v>4</v>
      </c>
    </row>
    <row r="639" spans="1:15" x14ac:dyDescent="0.35">
      <c r="A639" s="2" t="s">
        <v>263</v>
      </c>
      <c r="B639" s="5">
        <v>4</v>
      </c>
      <c r="C639" s="4">
        <f t="shared" si="18"/>
        <v>3</v>
      </c>
      <c r="D639" s="3">
        <f t="shared" si="19"/>
        <v>0.5714285714285714</v>
      </c>
      <c r="N639" s="2" t="s">
        <v>1822</v>
      </c>
      <c r="O639" s="5">
        <v>4</v>
      </c>
    </row>
    <row r="640" spans="1:15" x14ac:dyDescent="0.35">
      <c r="A640" s="2" t="s">
        <v>355</v>
      </c>
      <c r="B640" s="5">
        <v>4</v>
      </c>
      <c r="C640" s="4">
        <f t="shared" si="18"/>
        <v>6</v>
      </c>
      <c r="D640" s="3">
        <f t="shared" si="19"/>
        <v>0.4</v>
      </c>
      <c r="N640" s="2" t="s">
        <v>1279</v>
      </c>
      <c r="O640" s="5">
        <v>4</v>
      </c>
    </row>
    <row r="641" spans="1:15" x14ac:dyDescent="0.35">
      <c r="A641" s="2" t="s">
        <v>85</v>
      </c>
      <c r="B641" s="5">
        <v>4</v>
      </c>
      <c r="C641" s="4">
        <f t="shared" si="18"/>
        <v>4</v>
      </c>
      <c r="D641" s="3">
        <f t="shared" si="19"/>
        <v>0.5</v>
      </c>
      <c r="N641" s="2" t="s">
        <v>2048</v>
      </c>
      <c r="O641" s="5">
        <v>4</v>
      </c>
    </row>
    <row r="642" spans="1:15" x14ac:dyDescent="0.35">
      <c r="A642" s="2" t="s">
        <v>48</v>
      </c>
      <c r="B642" s="5">
        <v>4</v>
      </c>
      <c r="C642" s="4">
        <f t="shared" si="18"/>
        <v>4</v>
      </c>
      <c r="D642" s="3">
        <f t="shared" si="19"/>
        <v>0.5</v>
      </c>
      <c r="N642" s="2" t="s">
        <v>1812</v>
      </c>
      <c r="O642" s="5">
        <v>4</v>
      </c>
    </row>
    <row r="643" spans="1:15" x14ac:dyDescent="0.35">
      <c r="A643" s="2" t="s">
        <v>723</v>
      </c>
      <c r="B643" s="5">
        <v>4</v>
      </c>
      <c r="C643" s="4">
        <f t="shared" si="18"/>
        <v>3</v>
      </c>
      <c r="D643" s="3">
        <f t="shared" si="19"/>
        <v>0.5714285714285714</v>
      </c>
      <c r="N643" s="2" t="s">
        <v>1682</v>
      </c>
      <c r="O643" s="5">
        <v>4</v>
      </c>
    </row>
    <row r="644" spans="1:15" x14ac:dyDescent="0.35">
      <c r="A644" s="2" t="s">
        <v>52</v>
      </c>
      <c r="B644" s="5">
        <v>4</v>
      </c>
      <c r="C644" s="4">
        <f t="shared" si="18"/>
        <v>9</v>
      </c>
      <c r="D644" s="3">
        <f t="shared" si="19"/>
        <v>0.30769230769230771</v>
      </c>
      <c r="N644" s="2" t="s">
        <v>1267</v>
      </c>
      <c r="O644" s="5">
        <v>4</v>
      </c>
    </row>
    <row r="645" spans="1:15" x14ac:dyDescent="0.35">
      <c r="A645" s="2" t="s">
        <v>152</v>
      </c>
      <c r="B645" s="5">
        <v>4</v>
      </c>
      <c r="C645" s="4">
        <f t="shared" ref="C645:C708" si="20">IFERROR(VLOOKUP(A645,N:O,2,FALSE),0)</f>
        <v>3</v>
      </c>
      <c r="D645" s="3">
        <f t="shared" si="19"/>
        <v>0.5714285714285714</v>
      </c>
      <c r="N645" s="2" t="s">
        <v>1691</v>
      </c>
      <c r="O645" s="5">
        <v>4</v>
      </c>
    </row>
    <row r="646" spans="1:15" x14ac:dyDescent="0.35">
      <c r="A646" s="2" t="s">
        <v>25</v>
      </c>
      <c r="B646" s="5">
        <v>4</v>
      </c>
      <c r="C646" s="4">
        <f t="shared" si="20"/>
        <v>9</v>
      </c>
      <c r="D646" s="3">
        <f t="shared" ref="D646:D709" si="21">B646/(B646+C646)</f>
        <v>0.30769230769230771</v>
      </c>
      <c r="N646" s="2" t="s">
        <v>1012</v>
      </c>
      <c r="O646" s="5">
        <v>4</v>
      </c>
    </row>
    <row r="647" spans="1:15" x14ac:dyDescent="0.35">
      <c r="A647" s="2" t="s">
        <v>140</v>
      </c>
      <c r="B647" s="5">
        <v>4</v>
      </c>
      <c r="C647" s="4">
        <f t="shared" si="20"/>
        <v>5</v>
      </c>
      <c r="D647" s="3">
        <f t="shared" si="21"/>
        <v>0.44444444444444442</v>
      </c>
      <c r="N647" s="2" t="s">
        <v>2136</v>
      </c>
      <c r="O647" s="5">
        <v>4</v>
      </c>
    </row>
    <row r="648" spans="1:15" x14ac:dyDescent="0.35">
      <c r="A648" s="2" t="s">
        <v>339</v>
      </c>
      <c r="B648" s="5">
        <v>4</v>
      </c>
      <c r="C648" s="4">
        <f t="shared" si="20"/>
        <v>3</v>
      </c>
      <c r="D648" s="3">
        <f t="shared" si="21"/>
        <v>0.5714285714285714</v>
      </c>
      <c r="N648" s="2" t="s">
        <v>1941</v>
      </c>
      <c r="O648" s="5">
        <v>4</v>
      </c>
    </row>
    <row r="649" spans="1:15" x14ac:dyDescent="0.35">
      <c r="A649" s="2" t="s">
        <v>798</v>
      </c>
      <c r="B649" s="5">
        <v>4</v>
      </c>
      <c r="C649" s="4">
        <f t="shared" si="20"/>
        <v>1</v>
      </c>
      <c r="D649" s="3">
        <f t="shared" si="21"/>
        <v>0.8</v>
      </c>
      <c r="N649" s="2" t="s">
        <v>2172</v>
      </c>
      <c r="O649" s="5">
        <v>4</v>
      </c>
    </row>
    <row r="650" spans="1:15" x14ac:dyDescent="0.35">
      <c r="A650" s="2" t="s">
        <v>753</v>
      </c>
      <c r="B650" s="5">
        <v>4</v>
      </c>
      <c r="C650" s="4">
        <f t="shared" si="20"/>
        <v>3</v>
      </c>
      <c r="D650" s="3">
        <f t="shared" si="21"/>
        <v>0.5714285714285714</v>
      </c>
      <c r="N650" s="2" t="s">
        <v>1946</v>
      </c>
      <c r="O650" s="5">
        <v>4</v>
      </c>
    </row>
    <row r="651" spans="1:15" x14ac:dyDescent="0.35">
      <c r="A651" s="2" t="s">
        <v>3742</v>
      </c>
      <c r="B651" s="5">
        <v>3</v>
      </c>
      <c r="C651" s="4">
        <f t="shared" si="20"/>
        <v>4</v>
      </c>
      <c r="D651" s="3">
        <f t="shared" si="21"/>
        <v>0.42857142857142855</v>
      </c>
      <c r="N651" s="2" t="s">
        <v>1695</v>
      </c>
      <c r="O651" s="5">
        <v>4</v>
      </c>
    </row>
    <row r="652" spans="1:15" x14ac:dyDescent="0.35">
      <c r="A652" s="2" t="s">
        <v>3450</v>
      </c>
      <c r="B652" s="5">
        <v>3</v>
      </c>
      <c r="C652" s="4">
        <f t="shared" si="20"/>
        <v>2</v>
      </c>
      <c r="D652" s="3">
        <f t="shared" si="21"/>
        <v>0.6</v>
      </c>
      <c r="N652" s="2" t="s">
        <v>2003</v>
      </c>
      <c r="O652" s="5">
        <v>4</v>
      </c>
    </row>
    <row r="653" spans="1:15" x14ac:dyDescent="0.35">
      <c r="A653" s="2" t="s">
        <v>3992</v>
      </c>
      <c r="B653" s="5">
        <v>3</v>
      </c>
      <c r="C653" s="4">
        <f t="shared" si="20"/>
        <v>2</v>
      </c>
      <c r="D653" s="3">
        <f t="shared" si="21"/>
        <v>0.6</v>
      </c>
      <c r="N653" s="2" t="s">
        <v>2223</v>
      </c>
      <c r="O653" s="5">
        <v>4</v>
      </c>
    </row>
    <row r="654" spans="1:15" x14ac:dyDescent="0.35">
      <c r="A654" s="2" t="s">
        <v>3426</v>
      </c>
      <c r="B654" s="5">
        <v>3</v>
      </c>
      <c r="C654" s="4">
        <f t="shared" si="20"/>
        <v>1</v>
      </c>
      <c r="D654" s="3">
        <f t="shared" si="21"/>
        <v>0.75</v>
      </c>
      <c r="N654" s="2" t="s">
        <v>2004</v>
      </c>
      <c r="O654" s="5">
        <v>4</v>
      </c>
    </row>
    <row r="655" spans="1:15" x14ac:dyDescent="0.35">
      <c r="A655" s="2" t="s">
        <v>4124</v>
      </c>
      <c r="B655" s="5">
        <v>3</v>
      </c>
      <c r="C655" s="4">
        <f t="shared" si="20"/>
        <v>2</v>
      </c>
      <c r="D655" s="3">
        <f t="shared" si="21"/>
        <v>0.6</v>
      </c>
      <c r="N655" s="2" t="s">
        <v>2230</v>
      </c>
      <c r="O655" s="5">
        <v>4</v>
      </c>
    </row>
    <row r="656" spans="1:15" x14ac:dyDescent="0.35">
      <c r="A656" s="2" t="s">
        <v>3428</v>
      </c>
      <c r="B656" s="5">
        <v>3</v>
      </c>
      <c r="C656" s="4">
        <f t="shared" si="20"/>
        <v>1</v>
      </c>
      <c r="D656" s="3">
        <f t="shared" si="21"/>
        <v>0.75</v>
      </c>
      <c r="N656" s="2" t="s">
        <v>2012</v>
      </c>
      <c r="O656" s="5">
        <v>4</v>
      </c>
    </row>
    <row r="657" spans="1:15" x14ac:dyDescent="0.35">
      <c r="A657" s="2" t="s">
        <v>3976</v>
      </c>
      <c r="B657" s="5">
        <v>3</v>
      </c>
      <c r="C657" s="4">
        <f t="shared" si="20"/>
        <v>2</v>
      </c>
      <c r="D657" s="3">
        <f t="shared" si="21"/>
        <v>0.6</v>
      </c>
      <c r="N657" s="2" t="s">
        <v>1823</v>
      </c>
      <c r="O657" s="5">
        <v>4</v>
      </c>
    </row>
    <row r="658" spans="1:15" x14ac:dyDescent="0.35">
      <c r="A658" s="2" t="s">
        <v>3679</v>
      </c>
      <c r="B658" s="5">
        <v>3</v>
      </c>
      <c r="C658" s="4">
        <f t="shared" si="20"/>
        <v>2</v>
      </c>
      <c r="D658" s="3">
        <f t="shared" si="21"/>
        <v>0.6</v>
      </c>
      <c r="N658" s="2" t="s">
        <v>2014</v>
      </c>
      <c r="O658" s="5">
        <v>4</v>
      </c>
    </row>
    <row r="659" spans="1:15" x14ac:dyDescent="0.35">
      <c r="A659" s="2" t="s">
        <v>3447</v>
      </c>
      <c r="B659" s="5">
        <v>3</v>
      </c>
      <c r="C659" s="4">
        <f t="shared" si="20"/>
        <v>2</v>
      </c>
      <c r="D659" s="3">
        <f t="shared" si="21"/>
        <v>0.6</v>
      </c>
      <c r="N659" s="2" t="s">
        <v>1840</v>
      </c>
      <c r="O659" s="5">
        <v>4</v>
      </c>
    </row>
    <row r="660" spans="1:15" x14ac:dyDescent="0.35">
      <c r="A660" s="2" t="s">
        <v>3681</v>
      </c>
      <c r="B660" s="5">
        <v>3</v>
      </c>
      <c r="C660" s="4">
        <f t="shared" si="20"/>
        <v>2</v>
      </c>
      <c r="D660" s="3">
        <f t="shared" si="21"/>
        <v>0.6</v>
      </c>
      <c r="N660" s="2" t="s">
        <v>833</v>
      </c>
      <c r="O660" s="5">
        <v>4</v>
      </c>
    </row>
    <row r="661" spans="1:15" x14ac:dyDescent="0.35">
      <c r="A661" s="2" t="s">
        <v>4062</v>
      </c>
      <c r="B661" s="5">
        <v>3</v>
      </c>
      <c r="C661" s="4">
        <f t="shared" si="20"/>
        <v>1</v>
      </c>
      <c r="D661" s="3">
        <f t="shared" si="21"/>
        <v>0.75</v>
      </c>
      <c r="N661" s="2" t="s">
        <v>827</v>
      </c>
      <c r="O661" s="5">
        <v>4</v>
      </c>
    </row>
    <row r="662" spans="1:15" x14ac:dyDescent="0.35">
      <c r="A662" s="2" t="s">
        <v>3431</v>
      </c>
      <c r="B662" s="5">
        <v>3</v>
      </c>
      <c r="C662" s="4">
        <f t="shared" si="20"/>
        <v>3</v>
      </c>
      <c r="D662" s="3">
        <f t="shared" si="21"/>
        <v>0.5</v>
      </c>
      <c r="N662" s="2" t="s">
        <v>1365</v>
      </c>
      <c r="O662" s="5">
        <v>4</v>
      </c>
    </row>
    <row r="663" spans="1:15" x14ac:dyDescent="0.35">
      <c r="A663" s="2" t="s">
        <v>3357</v>
      </c>
      <c r="B663" s="5">
        <v>3</v>
      </c>
      <c r="C663" s="4">
        <f t="shared" si="20"/>
        <v>4</v>
      </c>
      <c r="D663" s="3">
        <f t="shared" si="21"/>
        <v>0.42857142857142855</v>
      </c>
      <c r="N663" s="2" t="s">
        <v>1138</v>
      </c>
      <c r="O663" s="5">
        <v>4</v>
      </c>
    </row>
    <row r="664" spans="1:15" x14ac:dyDescent="0.35">
      <c r="A664" s="2" t="s">
        <v>3715</v>
      </c>
      <c r="B664" s="5">
        <v>3</v>
      </c>
      <c r="C664" s="4">
        <f t="shared" si="20"/>
        <v>1</v>
      </c>
      <c r="D664" s="3">
        <f t="shared" si="21"/>
        <v>0.75</v>
      </c>
      <c r="N664" s="2" t="s">
        <v>1100</v>
      </c>
      <c r="O664" s="5">
        <v>4</v>
      </c>
    </row>
    <row r="665" spans="1:15" x14ac:dyDescent="0.35">
      <c r="A665" s="2" t="s">
        <v>3974</v>
      </c>
      <c r="B665" s="5">
        <v>3</v>
      </c>
      <c r="C665" s="4">
        <f t="shared" si="20"/>
        <v>2</v>
      </c>
      <c r="D665" s="3">
        <f t="shared" si="21"/>
        <v>0.6</v>
      </c>
      <c r="N665" s="2" t="s">
        <v>1140</v>
      </c>
      <c r="O665" s="5">
        <v>4</v>
      </c>
    </row>
    <row r="666" spans="1:15" x14ac:dyDescent="0.35">
      <c r="A666" s="2" t="s">
        <v>3352</v>
      </c>
      <c r="B666" s="5">
        <v>3</v>
      </c>
      <c r="C666" s="4">
        <f t="shared" si="20"/>
        <v>2</v>
      </c>
      <c r="D666" s="3">
        <f t="shared" si="21"/>
        <v>0.6</v>
      </c>
      <c r="N666" s="2" t="s">
        <v>807</v>
      </c>
      <c r="O666" s="5">
        <v>4</v>
      </c>
    </row>
    <row r="667" spans="1:15" x14ac:dyDescent="0.35">
      <c r="A667" s="2" t="s">
        <v>3979</v>
      </c>
      <c r="B667" s="5">
        <v>3</v>
      </c>
      <c r="C667" s="4">
        <f t="shared" si="20"/>
        <v>1</v>
      </c>
      <c r="D667" s="3">
        <f t="shared" si="21"/>
        <v>0.75</v>
      </c>
      <c r="N667" s="2" t="s">
        <v>1111</v>
      </c>
      <c r="O667" s="5">
        <v>4</v>
      </c>
    </row>
    <row r="668" spans="1:15" x14ac:dyDescent="0.35">
      <c r="A668" s="2" t="s">
        <v>3754</v>
      </c>
      <c r="B668" s="5">
        <v>3</v>
      </c>
      <c r="C668" s="4">
        <f t="shared" si="20"/>
        <v>1</v>
      </c>
      <c r="D668" s="3">
        <f t="shared" si="21"/>
        <v>0.75</v>
      </c>
      <c r="N668" s="2" t="s">
        <v>810</v>
      </c>
      <c r="O668" s="5">
        <v>4</v>
      </c>
    </row>
    <row r="669" spans="1:15" x14ac:dyDescent="0.35">
      <c r="A669" s="2" t="s">
        <v>3998</v>
      </c>
      <c r="B669" s="5">
        <v>3</v>
      </c>
      <c r="C669" s="4">
        <f t="shared" si="20"/>
        <v>3</v>
      </c>
      <c r="D669" s="3">
        <f t="shared" si="21"/>
        <v>0.5</v>
      </c>
      <c r="N669" s="2" t="s">
        <v>1005</v>
      </c>
      <c r="O669" s="5">
        <v>4</v>
      </c>
    </row>
    <row r="670" spans="1:15" x14ac:dyDescent="0.35">
      <c r="A670" s="2" t="s">
        <v>3768</v>
      </c>
      <c r="B670" s="5">
        <v>3</v>
      </c>
      <c r="C670" s="4">
        <f t="shared" si="20"/>
        <v>2</v>
      </c>
      <c r="D670" s="3">
        <f t="shared" si="21"/>
        <v>0.6</v>
      </c>
      <c r="N670" s="2" t="s">
        <v>1085</v>
      </c>
      <c r="O670" s="5">
        <v>4</v>
      </c>
    </row>
    <row r="671" spans="1:15" x14ac:dyDescent="0.35">
      <c r="A671" s="2" t="s">
        <v>3448</v>
      </c>
      <c r="B671" s="5">
        <v>3</v>
      </c>
      <c r="C671" s="4">
        <f t="shared" si="20"/>
        <v>2</v>
      </c>
      <c r="D671" s="3">
        <f t="shared" si="21"/>
        <v>0.6</v>
      </c>
      <c r="N671" s="2" t="s">
        <v>1035</v>
      </c>
      <c r="O671" s="5">
        <v>4</v>
      </c>
    </row>
    <row r="672" spans="1:15" x14ac:dyDescent="0.35">
      <c r="A672" s="2" t="s">
        <v>3416</v>
      </c>
      <c r="B672" s="5">
        <v>3</v>
      </c>
      <c r="C672" s="4">
        <f t="shared" si="20"/>
        <v>1</v>
      </c>
      <c r="D672" s="3">
        <f t="shared" si="21"/>
        <v>0.75</v>
      </c>
      <c r="N672" s="2" t="s">
        <v>781</v>
      </c>
      <c r="O672" s="5">
        <v>4</v>
      </c>
    </row>
    <row r="673" spans="1:15" x14ac:dyDescent="0.35">
      <c r="A673" s="2" t="s">
        <v>3409</v>
      </c>
      <c r="B673" s="5">
        <v>3</v>
      </c>
      <c r="C673" s="4">
        <f t="shared" si="20"/>
        <v>0</v>
      </c>
      <c r="D673" s="3">
        <f t="shared" si="21"/>
        <v>1</v>
      </c>
      <c r="N673" s="2" t="s">
        <v>1045</v>
      </c>
      <c r="O673" s="5">
        <v>4</v>
      </c>
    </row>
    <row r="674" spans="1:15" x14ac:dyDescent="0.35">
      <c r="A674" s="2" t="s">
        <v>3869</v>
      </c>
      <c r="B674" s="5">
        <v>3</v>
      </c>
      <c r="C674" s="4">
        <f t="shared" si="20"/>
        <v>0</v>
      </c>
      <c r="D674" s="3">
        <f t="shared" si="21"/>
        <v>1</v>
      </c>
      <c r="N674" s="2" t="s">
        <v>795</v>
      </c>
      <c r="O674" s="5">
        <v>4</v>
      </c>
    </row>
    <row r="675" spans="1:15" x14ac:dyDescent="0.35">
      <c r="A675" s="2" t="s">
        <v>1050</v>
      </c>
      <c r="B675" s="5">
        <v>3</v>
      </c>
      <c r="C675" s="4">
        <f t="shared" si="20"/>
        <v>5</v>
      </c>
      <c r="D675" s="3">
        <f t="shared" si="21"/>
        <v>0.375</v>
      </c>
      <c r="N675" s="2" t="s">
        <v>1192</v>
      </c>
      <c r="O675" s="5">
        <v>4</v>
      </c>
    </row>
    <row r="676" spans="1:15" x14ac:dyDescent="0.35">
      <c r="A676" s="2" t="s">
        <v>3876</v>
      </c>
      <c r="B676" s="5">
        <v>3</v>
      </c>
      <c r="C676" s="4">
        <f t="shared" si="20"/>
        <v>1</v>
      </c>
      <c r="D676" s="3">
        <f t="shared" si="21"/>
        <v>0.75</v>
      </c>
      <c r="N676" s="2" t="s">
        <v>743</v>
      </c>
      <c r="O676" s="5">
        <v>4</v>
      </c>
    </row>
    <row r="677" spans="1:15" x14ac:dyDescent="0.35">
      <c r="A677" s="2" t="s">
        <v>4130</v>
      </c>
      <c r="B677" s="5">
        <v>3</v>
      </c>
      <c r="C677" s="4">
        <f t="shared" si="20"/>
        <v>1</v>
      </c>
      <c r="D677" s="3">
        <f t="shared" si="21"/>
        <v>0.75</v>
      </c>
      <c r="N677" s="2" t="s">
        <v>976</v>
      </c>
      <c r="O677" s="5">
        <v>4</v>
      </c>
    </row>
    <row r="678" spans="1:15" x14ac:dyDescent="0.35">
      <c r="A678" s="2" t="s">
        <v>3904</v>
      </c>
      <c r="B678" s="5">
        <v>3</v>
      </c>
      <c r="C678" s="4">
        <f t="shared" si="20"/>
        <v>2</v>
      </c>
      <c r="D678" s="3">
        <f t="shared" si="21"/>
        <v>0.6</v>
      </c>
      <c r="N678" s="2" t="s">
        <v>959</v>
      </c>
      <c r="O678" s="5">
        <v>4</v>
      </c>
    </row>
    <row r="679" spans="1:15" x14ac:dyDescent="0.35">
      <c r="A679" s="2" t="s">
        <v>3466</v>
      </c>
      <c r="B679" s="5">
        <v>3</v>
      </c>
      <c r="C679" s="4">
        <f t="shared" si="20"/>
        <v>3</v>
      </c>
      <c r="D679" s="3">
        <f t="shared" si="21"/>
        <v>0.5</v>
      </c>
      <c r="N679" s="2" t="s">
        <v>1214</v>
      </c>
      <c r="O679" s="5">
        <v>4</v>
      </c>
    </row>
    <row r="680" spans="1:15" x14ac:dyDescent="0.35">
      <c r="A680" s="2" t="s">
        <v>3439</v>
      </c>
      <c r="B680" s="5">
        <v>3</v>
      </c>
      <c r="C680" s="4">
        <f t="shared" si="20"/>
        <v>3</v>
      </c>
      <c r="D680" s="3">
        <f t="shared" si="21"/>
        <v>0.5</v>
      </c>
      <c r="N680" s="2" t="s">
        <v>1425</v>
      </c>
      <c r="O680" s="5">
        <v>4</v>
      </c>
    </row>
    <row r="681" spans="1:15" x14ac:dyDescent="0.35">
      <c r="A681" s="2" t="s">
        <v>2118</v>
      </c>
      <c r="B681" s="5">
        <v>3</v>
      </c>
      <c r="C681" s="4">
        <f t="shared" si="20"/>
        <v>2</v>
      </c>
      <c r="D681" s="3">
        <f t="shared" si="21"/>
        <v>0.6</v>
      </c>
      <c r="N681" s="2" t="s">
        <v>1006</v>
      </c>
      <c r="O681" s="5">
        <v>4</v>
      </c>
    </row>
    <row r="682" spans="1:15" x14ac:dyDescent="0.35">
      <c r="A682" s="2" t="s">
        <v>165</v>
      </c>
      <c r="B682" s="5">
        <v>3</v>
      </c>
      <c r="C682" s="4">
        <f t="shared" si="20"/>
        <v>4</v>
      </c>
      <c r="D682" s="3">
        <f t="shared" si="21"/>
        <v>0.42857142857142855</v>
      </c>
      <c r="N682" s="2" t="s">
        <v>819</v>
      </c>
      <c r="O682" s="5">
        <v>4</v>
      </c>
    </row>
    <row r="683" spans="1:15" x14ac:dyDescent="0.35">
      <c r="A683" s="2" t="s">
        <v>3101</v>
      </c>
      <c r="B683" s="5">
        <v>3</v>
      </c>
      <c r="C683" s="4">
        <f t="shared" si="20"/>
        <v>0</v>
      </c>
      <c r="D683" s="3">
        <f t="shared" si="21"/>
        <v>1</v>
      </c>
      <c r="N683" s="2" t="s">
        <v>995</v>
      </c>
      <c r="O683" s="5">
        <v>4</v>
      </c>
    </row>
    <row r="684" spans="1:15" x14ac:dyDescent="0.35">
      <c r="A684" s="2" t="s">
        <v>2949</v>
      </c>
      <c r="B684" s="5">
        <v>3</v>
      </c>
      <c r="C684" s="4">
        <f t="shared" si="20"/>
        <v>0</v>
      </c>
      <c r="D684" s="3">
        <f t="shared" si="21"/>
        <v>1</v>
      </c>
      <c r="N684" s="2" t="s">
        <v>1435</v>
      </c>
      <c r="O684" s="5">
        <v>4</v>
      </c>
    </row>
    <row r="685" spans="1:15" x14ac:dyDescent="0.35">
      <c r="A685" s="2" t="s">
        <v>3041</v>
      </c>
      <c r="B685" s="5">
        <v>3</v>
      </c>
      <c r="C685" s="4">
        <f t="shared" si="20"/>
        <v>0</v>
      </c>
      <c r="D685" s="3">
        <f t="shared" si="21"/>
        <v>1</v>
      </c>
      <c r="N685" s="2" t="s">
        <v>777</v>
      </c>
      <c r="O685" s="5">
        <v>4</v>
      </c>
    </row>
    <row r="686" spans="1:15" x14ac:dyDescent="0.35">
      <c r="A686" s="2" t="s">
        <v>2964</v>
      </c>
      <c r="B686" s="5">
        <v>3</v>
      </c>
      <c r="C686" s="4">
        <f t="shared" si="20"/>
        <v>1</v>
      </c>
      <c r="D686" s="3">
        <f t="shared" si="21"/>
        <v>0.75</v>
      </c>
      <c r="N686" s="2" t="s">
        <v>758</v>
      </c>
      <c r="O686" s="5">
        <v>4</v>
      </c>
    </row>
    <row r="687" spans="1:15" x14ac:dyDescent="0.35">
      <c r="A687" s="2" t="s">
        <v>1322</v>
      </c>
      <c r="B687" s="5">
        <v>3</v>
      </c>
      <c r="C687" s="4">
        <f t="shared" si="20"/>
        <v>2</v>
      </c>
      <c r="D687" s="3">
        <f t="shared" si="21"/>
        <v>0.6</v>
      </c>
      <c r="N687" s="2" t="s">
        <v>821</v>
      </c>
      <c r="O687" s="5">
        <v>4</v>
      </c>
    </row>
    <row r="688" spans="1:15" x14ac:dyDescent="0.35">
      <c r="A688" s="2" t="s">
        <v>3126</v>
      </c>
      <c r="B688" s="5">
        <v>3</v>
      </c>
      <c r="C688" s="4">
        <f t="shared" si="20"/>
        <v>1</v>
      </c>
      <c r="D688" s="3">
        <f t="shared" si="21"/>
        <v>0.75</v>
      </c>
      <c r="N688" s="2" t="s">
        <v>297</v>
      </c>
      <c r="O688" s="5">
        <v>4</v>
      </c>
    </row>
    <row r="689" spans="1:15" x14ac:dyDescent="0.35">
      <c r="A689" s="2" t="s">
        <v>3218</v>
      </c>
      <c r="B689" s="5">
        <v>3</v>
      </c>
      <c r="C689" s="4">
        <f t="shared" si="20"/>
        <v>1</v>
      </c>
      <c r="D689" s="3">
        <f t="shared" si="21"/>
        <v>0.75</v>
      </c>
      <c r="N689" s="2" t="s">
        <v>1276</v>
      </c>
      <c r="O689" s="5">
        <v>4</v>
      </c>
    </row>
    <row r="690" spans="1:15" x14ac:dyDescent="0.35">
      <c r="A690" s="2" t="s">
        <v>2912</v>
      </c>
      <c r="B690" s="5">
        <v>3</v>
      </c>
      <c r="C690" s="4">
        <f t="shared" si="20"/>
        <v>0</v>
      </c>
      <c r="D690" s="3">
        <f t="shared" si="21"/>
        <v>1</v>
      </c>
      <c r="N690" s="2" t="s">
        <v>1323</v>
      </c>
      <c r="O690" s="5">
        <v>4</v>
      </c>
    </row>
    <row r="691" spans="1:15" x14ac:dyDescent="0.35">
      <c r="A691" s="2" t="s">
        <v>3226</v>
      </c>
      <c r="B691" s="5">
        <v>3</v>
      </c>
      <c r="C691" s="4">
        <f t="shared" si="20"/>
        <v>1</v>
      </c>
      <c r="D691" s="3">
        <f t="shared" si="21"/>
        <v>0.75</v>
      </c>
      <c r="N691" s="2" t="s">
        <v>1281</v>
      </c>
      <c r="O691" s="5">
        <v>4</v>
      </c>
    </row>
    <row r="692" spans="1:15" x14ac:dyDescent="0.35">
      <c r="A692" s="2" t="s">
        <v>3135</v>
      </c>
      <c r="B692" s="5">
        <v>3</v>
      </c>
      <c r="C692" s="4">
        <f t="shared" si="20"/>
        <v>2</v>
      </c>
      <c r="D692" s="3">
        <f t="shared" si="21"/>
        <v>0.6</v>
      </c>
      <c r="N692" s="2" t="s">
        <v>1354</v>
      </c>
      <c r="O692" s="5">
        <v>4</v>
      </c>
    </row>
    <row r="693" spans="1:15" x14ac:dyDescent="0.35">
      <c r="A693" s="2" t="s">
        <v>2957</v>
      </c>
      <c r="B693" s="5">
        <v>3</v>
      </c>
      <c r="C693" s="4">
        <f t="shared" si="20"/>
        <v>2</v>
      </c>
      <c r="D693" s="3">
        <f t="shared" si="21"/>
        <v>0.6</v>
      </c>
      <c r="N693" s="2" t="s">
        <v>1288</v>
      </c>
      <c r="O693" s="5">
        <v>4</v>
      </c>
    </row>
    <row r="694" spans="1:15" x14ac:dyDescent="0.35">
      <c r="A694" s="2" t="s">
        <v>2918</v>
      </c>
      <c r="B694" s="5">
        <v>3</v>
      </c>
      <c r="C694" s="4">
        <f t="shared" si="20"/>
        <v>2</v>
      </c>
      <c r="D694" s="3">
        <f t="shared" si="21"/>
        <v>0.6</v>
      </c>
      <c r="N694" s="2" t="s">
        <v>1353</v>
      </c>
      <c r="O694" s="5">
        <v>4</v>
      </c>
    </row>
    <row r="695" spans="1:15" x14ac:dyDescent="0.35">
      <c r="A695" s="2" t="s">
        <v>3086</v>
      </c>
      <c r="B695" s="5">
        <v>3</v>
      </c>
      <c r="C695" s="4">
        <f t="shared" si="20"/>
        <v>1</v>
      </c>
      <c r="D695" s="3">
        <f t="shared" si="21"/>
        <v>0.75</v>
      </c>
      <c r="N695" s="2" t="s">
        <v>915</v>
      </c>
      <c r="O695" s="5">
        <v>4</v>
      </c>
    </row>
    <row r="696" spans="1:15" x14ac:dyDescent="0.35">
      <c r="A696" s="2" t="s">
        <v>2988</v>
      </c>
      <c r="B696" s="5">
        <v>3</v>
      </c>
      <c r="C696" s="4">
        <f t="shared" si="20"/>
        <v>2</v>
      </c>
      <c r="D696" s="3">
        <f t="shared" si="21"/>
        <v>0.6</v>
      </c>
      <c r="N696" s="2" t="s">
        <v>1364</v>
      </c>
      <c r="O696" s="5">
        <v>4</v>
      </c>
    </row>
    <row r="697" spans="1:15" x14ac:dyDescent="0.35">
      <c r="A697" s="2" t="s">
        <v>3170</v>
      </c>
      <c r="B697" s="5">
        <v>3</v>
      </c>
      <c r="C697" s="4">
        <f t="shared" si="20"/>
        <v>1</v>
      </c>
      <c r="D697" s="3">
        <f t="shared" si="21"/>
        <v>0.75</v>
      </c>
      <c r="N697" s="2" t="s">
        <v>917</v>
      </c>
      <c r="O697" s="5">
        <v>4</v>
      </c>
    </row>
    <row r="698" spans="1:15" x14ac:dyDescent="0.35">
      <c r="A698" s="2" t="s">
        <v>3154</v>
      </c>
      <c r="B698" s="5">
        <v>3</v>
      </c>
      <c r="C698" s="4">
        <f t="shared" si="20"/>
        <v>1</v>
      </c>
      <c r="D698" s="3">
        <f t="shared" si="21"/>
        <v>0.75</v>
      </c>
      <c r="N698" s="2" t="s">
        <v>1060</v>
      </c>
      <c r="O698" s="5">
        <v>4</v>
      </c>
    </row>
    <row r="699" spans="1:15" x14ac:dyDescent="0.35">
      <c r="A699" s="2" t="s">
        <v>3202</v>
      </c>
      <c r="B699" s="5">
        <v>3</v>
      </c>
      <c r="C699" s="4">
        <f t="shared" si="20"/>
        <v>3</v>
      </c>
      <c r="D699" s="3">
        <f t="shared" si="21"/>
        <v>0.5</v>
      </c>
      <c r="N699" s="2" t="s">
        <v>1254</v>
      </c>
      <c r="O699" s="5">
        <v>4</v>
      </c>
    </row>
    <row r="700" spans="1:15" x14ac:dyDescent="0.35">
      <c r="A700" s="2" t="s">
        <v>913</v>
      </c>
      <c r="B700" s="5">
        <v>3</v>
      </c>
      <c r="C700" s="4">
        <f t="shared" si="20"/>
        <v>2</v>
      </c>
      <c r="D700" s="3">
        <f t="shared" si="21"/>
        <v>0.6</v>
      </c>
      <c r="N700" s="2" t="s">
        <v>1070</v>
      </c>
      <c r="O700" s="5">
        <v>4</v>
      </c>
    </row>
    <row r="701" spans="1:15" x14ac:dyDescent="0.35">
      <c r="A701" s="2" t="s">
        <v>1836</v>
      </c>
      <c r="B701" s="5">
        <v>3</v>
      </c>
      <c r="C701" s="4">
        <f t="shared" si="20"/>
        <v>4</v>
      </c>
      <c r="D701" s="3">
        <f t="shared" si="21"/>
        <v>0.42857142857142855</v>
      </c>
      <c r="N701" s="2" t="s">
        <v>1296</v>
      </c>
      <c r="O701" s="5">
        <v>4</v>
      </c>
    </row>
    <row r="702" spans="1:15" x14ac:dyDescent="0.35">
      <c r="A702" s="2" t="s">
        <v>2859</v>
      </c>
      <c r="B702" s="5">
        <v>3</v>
      </c>
      <c r="C702" s="4">
        <f t="shared" si="20"/>
        <v>0</v>
      </c>
      <c r="D702" s="3">
        <f t="shared" si="21"/>
        <v>1</v>
      </c>
      <c r="N702" s="2" t="s">
        <v>962</v>
      </c>
      <c r="O702" s="5">
        <v>4</v>
      </c>
    </row>
    <row r="703" spans="1:15" x14ac:dyDescent="0.35">
      <c r="A703" s="2" t="s">
        <v>3229</v>
      </c>
      <c r="B703" s="5">
        <v>3</v>
      </c>
      <c r="C703" s="4">
        <f t="shared" si="20"/>
        <v>3</v>
      </c>
      <c r="D703" s="3">
        <f t="shared" si="21"/>
        <v>0.5</v>
      </c>
      <c r="N703" s="2" t="s">
        <v>780</v>
      </c>
      <c r="O703" s="5">
        <v>4</v>
      </c>
    </row>
    <row r="704" spans="1:15" x14ac:dyDescent="0.35">
      <c r="A704" s="2" t="s">
        <v>2887</v>
      </c>
      <c r="B704" s="5">
        <v>3</v>
      </c>
      <c r="C704" s="4">
        <f t="shared" si="20"/>
        <v>0</v>
      </c>
      <c r="D704" s="3">
        <f t="shared" si="21"/>
        <v>1</v>
      </c>
      <c r="N704" s="2" t="s">
        <v>1000</v>
      </c>
      <c r="O704" s="5">
        <v>4</v>
      </c>
    </row>
    <row r="705" spans="1:15" x14ac:dyDescent="0.35">
      <c r="A705" s="2" t="s">
        <v>3295</v>
      </c>
      <c r="B705" s="5">
        <v>3</v>
      </c>
      <c r="C705" s="4">
        <f t="shared" si="20"/>
        <v>1</v>
      </c>
      <c r="D705" s="3">
        <f t="shared" si="21"/>
        <v>0.75</v>
      </c>
      <c r="N705" s="2" t="s">
        <v>1063</v>
      </c>
      <c r="O705" s="5">
        <v>4</v>
      </c>
    </row>
    <row r="706" spans="1:15" x14ac:dyDescent="0.35">
      <c r="A706" s="2" t="s">
        <v>2787</v>
      </c>
      <c r="B706" s="5">
        <v>3</v>
      </c>
      <c r="C706" s="4">
        <f t="shared" si="20"/>
        <v>3</v>
      </c>
      <c r="D706" s="3">
        <f t="shared" si="21"/>
        <v>0.5</v>
      </c>
      <c r="N706" s="2" t="s">
        <v>1387</v>
      </c>
      <c r="O706" s="5">
        <v>4</v>
      </c>
    </row>
    <row r="707" spans="1:15" x14ac:dyDescent="0.35">
      <c r="A707" s="2" t="s">
        <v>3267</v>
      </c>
      <c r="B707" s="5">
        <v>3</v>
      </c>
      <c r="C707" s="4">
        <f t="shared" si="20"/>
        <v>3</v>
      </c>
      <c r="D707" s="3">
        <f t="shared" si="21"/>
        <v>0.5</v>
      </c>
      <c r="N707" s="2" t="s">
        <v>791</v>
      </c>
      <c r="O707" s="5">
        <v>4</v>
      </c>
    </row>
    <row r="708" spans="1:15" x14ac:dyDescent="0.35">
      <c r="A708" s="2" t="s">
        <v>3011</v>
      </c>
      <c r="B708" s="5">
        <v>3</v>
      </c>
      <c r="C708" s="4">
        <f t="shared" si="20"/>
        <v>2</v>
      </c>
      <c r="D708" s="3">
        <f t="shared" si="21"/>
        <v>0.6</v>
      </c>
      <c r="N708" s="2" t="s">
        <v>969</v>
      </c>
      <c r="O708" s="5">
        <v>4</v>
      </c>
    </row>
    <row r="709" spans="1:15" x14ac:dyDescent="0.35">
      <c r="A709" s="2" t="s">
        <v>2781</v>
      </c>
      <c r="B709" s="5">
        <v>3</v>
      </c>
      <c r="C709" s="4">
        <f t="shared" ref="C709:C772" si="22">IFERROR(VLOOKUP(A709,N:O,2,FALSE),0)</f>
        <v>1</v>
      </c>
      <c r="D709" s="3">
        <f t="shared" si="21"/>
        <v>0.75</v>
      </c>
      <c r="N709" s="2" t="s">
        <v>1058</v>
      </c>
      <c r="O709" s="5">
        <v>4</v>
      </c>
    </row>
    <row r="710" spans="1:15" x14ac:dyDescent="0.35">
      <c r="A710" s="2" t="s">
        <v>2946</v>
      </c>
      <c r="B710" s="5">
        <v>3</v>
      </c>
      <c r="C710" s="4">
        <f t="shared" si="22"/>
        <v>1</v>
      </c>
      <c r="D710" s="3">
        <f t="shared" ref="D710:D773" si="23">B710/(B710+C710)</f>
        <v>0.75</v>
      </c>
      <c r="N710" s="2" t="s">
        <v>808</v>
      </c>
      <c r="O710" s="5">
        <v>4</v>
      </c>
    </row>
    <row r="711" spans="1:15" x14ac:dyDescent="0.35">
      <c r="A711" s="2" t="s">
        <v>3305</v>
      </c>
      <c r="B711" s="5">
        <v>3</v>
      </c>
      <c r="C711" s="4">
        <f t="shared" si="22"/>
        <v>1</v>
      </c>
      <c r="D711" s="3">
        <f t="shared" si="23"/>
        <v>0.75</v>
      </c>
      <c r="N711" s="2" t="s">
        <v>1307</v>
      </c>
      <c r="O711" s="5">
        <v>4</v>
      </c>
    </row>
    <row r="712" spans="1:15" x14ac:dyDescent="0.35">
      <c r="A712" s="2" t="s">
        <v>3030</v>
      </c>
      <c r="B712" s="5">
        <v>3</v>
      </c>
      <c r="C712" s="4">
        <f t="shared" si="22"/>
        <v>2</v>
      </c>
      <c r="D712" s="3">
        <f t="shared" si="23"/>
        <v>0.6</v>
      </c>
      <c r="N712" s="2" t="s">
        <v>1438</v>
      </c>
      <c r="O712" s="5">
        <v>4</v>
      </c>
    </row>
    <row r="713" spans="1:15" x14ac:dyDescent="0.35">
      <c r="A713" s="2" t="s">
        <v>3330</v>
      </c>
      <c r="B713" s="5">
        <v>3</v>
      </c>
      <c r="C713" s="4">
        <f t="shared" si="22"/>
        <v>0</v>
      </c>
      <c r="D713" s="3">
        <f t="shared" si="23"/>
        <v>1</v>
      </c>
      <c r="N713" s="2" t="s">
        <v>1308</v>
      </c>
      <c r="O713" s="5">
        <v>4</v>
      </c>
    </row>
    <row r="714" spans="1:15" x14ac:dyDescent="0.35">
      <c r="A714" s="2" t="s">
        <v>3325</v>
      </c>
      <c r="B714" s="5">
        <v>3</v>
      </c>
      <c r="C714" s="4">
        <f t="shared" si="22"/>
        <v>2</v>
      </c>
      <c r="D714" s="3">
        <f t="shared" si="23"/>
        <v>0.6</v>
      </c>
      <c r="N714" s="2" t="s">
        <v>1103</v>
      </c>
      <c r="O714" s="5">
        <v>4</v>
      </c>
    </row>
    <row r="715" spans="1:15" x14ac:dyDescent="0.35">
      <c r="A715" s="2" t="s">
        <v>1497</v>
      </c>
      <c r="B715" s="5">
        <v>3</v>
      </c>
      <c r="C715" s="4">
        <f t="shared" si="22"/>
        <v>5</v>
      </c>
      <c r="D715" s="3">
        <f t="shared" si="23"/>
        <v>0.375</v>
      </c>
      <c r="N715" s="2" t="s">
        <v>85</v>
      </c>
      <c r="O715" s="5">
        <v>4</v>
      </c>
    </row>
    <row r="716" spans="1:15" x14ac:dyDescent="0.35">
      <c r="A716" s="2" t="s">
        <v>2577</v>
      </c>
      <c r="B716" s="5">
        <v>3</v>
      </c>
      <c r="C716" s="4">
        <f t="shared" si="22"/>
        <v>4</v>
      </c>
      <c r="D716" s="3">
        <f t="shared" si="23"/>
        <v>0.42857142857142855</v>
      </c>
      <c r="N716" s="2" t="s">
        <v>1257</v>
      </c>
      <c r="O716" s="5">
        <v>4</v>
      </c>
    </row>
    <row r="717" spans="1:15" x14ac:dyDescent="0.35">
      <c r="A717" s="2" t="s">
        <v>2701</v>
      </c>
      <c r="B717" s="5">
        <v>3</v>
      </c>
      <c r="C717" s="4">
        <f t="shared" si="22"/>
        <v>1</v>
      </c>
      <c r="D717" s="3">
        <f t="shared" si="23"/>
        <v>0.75</v>
      </c>
      <c r="N717" s="2" t="s">
        <v>829</v>
      </c>
      <c r="O717" s="5">
        <v>4</v>
      </c>
    </row>
    <row r="718" spans="1:15" x14ac:dyDescent="0.35">
      <c r="A718" s="2" t="s">
        <v>293</v>
      </c>
      <c r="B718" s="5">
        <v>3</v>
      </c>
      <c r="C718" s="4">
        <f t="shared" si="22"/>
        <v>6</v>
      </c>
      <c r="D718" s="3">
        <f t="shared" si="23"/>
        <v>0.33333333333333331</v>
      </c>
      <c r="N718" s="2" t="s">
        <v>1253</v>
      </c>
      <c r="O718" s="5">
        <v>4</v>
      </c>
    </row>
    <row r="719" spans="1:15" x14ac:dyDescent="0.35">
      <c r="A719" s="2" t="s">
        <v>2304</v>
      </c>
      <c r="B719" s="5">
        <v>3</v>
      </c>
      <c r="C719" s="4">
        <f t="shared" si="22"/>
        <v>2</v>
      </c>
      <c r="D719" s="3">
        <f t="shared" si="23"/>
        <v>0.6</v>
      </c>
      <c r="N719" s="2" t="s">
        <v>50</v>
      </c>
      <c r="O719" s="5">
        <v>4</v>
      </c>
    </row>
    <row r="720" spans="1:15" x14ac:dyDescent="0.35">
      <c r="A720" s="2" t="s">
        <v>2352</v>
      </c>
      <c r="B720" s="5">
        <v>3</v>
      </c>
      <c r="C720" s="4">
        <f t="shared" si="22"/>
        <v>1</v>
      </c>
      <c r="D720" s="3">
        <f t="shared" si="23"/>
        <v>0.75</v>
      </c>
      <c r="N720" s="2" t="s">
        <v>491</v>
      </c>
      <c r="O720" s="5">
        <v>4</v>
      </c>
    </row>
    <row r="721" spans="1:15" x14ac:dyDescent="0.35">
      <c r="A721" s="2" t="s">
        <v>1498</v>
      </c>
      <c r="B721" s="5">
        <v>3</v>
      </c>
      <c r="C721" s="4">
        <f t="shared" si="22"/>
        <v>7</v>
      </c>
      <c r="D721" s="3">
        <f t="shared" si="23"/>
        <v>0.3</v>
      </c>
      <c r="N721" s="2" t="s">
        <v>342</v>
      </c>
      <c r="O721" s="5">
        <v>4</v>
      </c>
    </row>
    <row r="722" spans="1:15" x14ac:dyDescent="0.35">
      <c r="A722" s="2" t="s">
        <v>2355</v>
      </c>
      <c r="B722" s="5">
        <v>3</v>
      </c>
      <c r="C722" s="4">
        <f t="shared" si="22"/>
        <v>2</v>
      </c>
      <c r="D722" s="3">
        <f t="shared" si="23"/>
        <v>0.6</v>
      </c>
      <c r="N722" s="2" t="s">
        <v>113</v>
      </c>
      <c r="O722" s="5">
        <v>4</v>
      </c>
    </row>
    <row r="723" spans="1:15" x14ac:dyDescent="0.35">
      <c r="A723" s="2" t="s">
        <v>2552</v>
      </c>
      <c r="B723" s="5">
        <v>3</v>
      </c>
      <c r="C723" s="4">
        <f t="shared" si="22"/>
        <v>2</v>
      </c>
      <c r="D723" s="3">
        <f t="shared" si="23"/>
        <v>0.6</v>
      </c>
      <c r="N723" s="2" t="s">
        <v>318</v>
      </c>
      <c r="O723" s="5">
        <v>4</v>
      </c>
    </row>
    <row r="724" spans="1:15" x14ac:dyDescent="0.35">
      <c r="A724" s="2" t="s">
        <v>908</v>
      </c>
      <c r="B724" s="5">
        <v>3</v>
      </c>
      <c r="C724" s="4">
        <f t="shared" si="22"/>
        <v>2</v>
      </c>
      <c r="D724" s="3">
        <f t="shared" si="23"/>
        <v>0.6</v>
      </c>
      <c r="N724" s="2" t="s">
        <v>358</v>
      </c>
      <c r="O724" s="5">
        <v>4</v>
      </c>
    </row>
    <row r="725" spans="1:15" x14ac:dyDescent="0.35">
      <c r="A725" s="2" t="s">
        <v>2570</v>
      </c>
      <c r="B725" s="5">
        <v>3</v>
      </c>
      <c r="C725" s="4">
        <f t="shared" si="22"/>
        <v>5</v>
      </c>
      <c r="D725" s="3">
        <f t="shared" si="23"/>
        <v>0.375</v>
      </c>
      <c r="N725" s="2" t="s">
        <v>238</v>
      </c>
      <c r="O725" s="5">
        <v>4</v>
      </c>
    </row>
    <row r="726" spans="1:15" x14ac:dyDescent="0.35">
      <c r="A726" s="2" t="s">
        <v>2406</v>
      </c>
      <c r="B726" s="5">
        <v>3</v>
      </c>
      <c r="C726" s="4">
        <f t="shared" si="22"/>
        <v>5</v>
      </c>
      <c r="D726" s="3">
        <f t="shared" si="23"/>
        <v>0.375</v>
      </c>
      <c r="N726" s="2" t="s">
        <v>229</v>
      </c>
      <c r="O726" s="5">
        <v>4</v>
      </c>
    </row>
    <row r="727" spans="1:15" x14ac:dyDescent="0.35">
      <c r="A727" s="2" t="s">
        <v>2629</v>
      </c>
      <c r="B727" s="5">
        <v>3</v>
      </c>
      <c r="C727" s="4">
        <f t="shared" si="22"/>
        <v>3</v>
      </c>
      <c r="D727" s="3">
        <f t="shared" si="23"/>
        <v>0.5</v>
      </c>
      <c r="N727" s="2" t="s">
        <v>345</v>
      </c>
      <c r="O727" s="5">
        <v>4</v>
      </c>
    </row>
    <row r="728" spans="1:15" x14ac:dyDescent="0.35">
      <c r="A728" s="2" t="s">
        <v>2412</v>
      </c>
      <c r="B728" s="5">
        <v>3</v>
      </c>
      <c r="C728" s="4">
        <f t="shared" si="22"/>
        <v>2</v>
      </c>
      <c r="D728" s="3">
        <f t="shared" si="23"/>
        <v>0.6</v>
      </c>
      <c r="N728" s="2" t="s">
        <v>89</v>
      </c>
      <c r="O728" s="5">
        <v>4</v>
      </c>
    </row>
    <row r="729" spans="1:15" x14ac:dyDescent="0.35">
      <c r="A729" s="2" t="s">
        <v>2670</v>
      </c>
      <c r="B729" s="5">
        <v>3</v>
      </c>
      <c r="C729" s="4">
        <f t="shared" si="22"/>
        <v>2</v>
      </c>
      <c r="D729" s="3">
        <f t="shared" si="23"/>
        <v>0.6</v>
      </c>
      <c r="N729" s="2" t="s">
        <v>105</v>
      </c>
      <c r="O729" s="5">
        <v>4</v>
      </c>
    </row>
    <row r="730" spans="1:15" x14ac:dyDescent="0.35">
      <c r="A730" s="2" t="s">
        <v>2420</v>
      </c>
      <c r="B730" s="5">
        <v>3</v>
      </c>
      <c r="C730" s="4">
        <f t="shared" si="22"/>
        <v>2</v>
      </c>
      <c r="D730" s="3">
        <f t="shared" si="23"/>
        <v>0.6</v>
      </c>
      <c r="N730" s="2" t="s">
        <v>187</v>
      </c>
      <c r="O730" s="5">
        <v>4</v>
      </c>
    </row>
    <row r="731" spans="1:15" x14ac:dyDescent="0.35">
      <c r="A731" s="2" t="s">
        <v>2655</v>
      </c>
      <c r="B731" s="5">
        <v>3</v>
      </c>
      <c r="C731" s="4">
        <f t="shared" si="22"/>
        <v>4</v>
      </c>
      <c r="D731" s="3">
        <f t="shared" si="23"/>
        <v>0.42857142857142855</v>
      </c>
      <c r="N731" s="2" t="s">
        <v>330</v>
      </c>
      <c r="O731" s="5">
        <v>4</v>
      </c>
    </row>
    <row r="732" spans="1:15" x14ac:dyDescent="0.35">
      <c r="A732" s="2" t="s">
        <v>1732</v>
      </c>
      <c r="B732" s="5">
        <v>3</v>
      </c>
      <c r="C732" s="4">
        <f t="shared" si="22"/>
        <v>3</v>
      </c>
      <c r="D732" s="3">
        <f t="shared" si="23"/>
        <v>0.5</v>
      </c>
      <c r="N732" s="2" t="s">
        <v>253</v>
      </c>
      <c r="O732" s="5">
        <v>4</v>
      </c>
    </row>
    <row r="733" spans="1:15" x14ac:dyDescent="0.35">
      <c r="A733" s="2" t="s">
        <v>2727</v>
      </c>
      <c r="B733" s="5">
        <v>3</v>
      </c>
      <c r="C733" s="4">
        <f t="shared" si="22"/>
        <v>2</v>
      </c>
      <c r="D733" s="3">
        <f t="shared" si="23"/>
        <v>0.6</v>
      </c>
      <c r="N733" s="2" t="s">
        <v>315</v>
      </c>
      <c r="O733" s="5">
        <v>4</v>
      </c>
    </row>
    <row r="734" spans="1:15" x14ac:dyDescent="0.35">
      <c r="A734" s="2" t="s">
        <v>1700</v>
      </c>
      <c r="B734" s="5">
        <v>3</v>
      </c>
      <c r="C734" s="4">
        <f t="shared" si="22"/>
        <v>4</v>
      </c>
      <c r="D734" s="3">
        <f t="shared" si="23"/>
        <v>0.42857142857142855</v>
      </c>
      <c r="N734" s="2" t="s">
        <v>439</v>
      </c>
      <c r="O734" s="5">
        <v>4</v>
      </c>
    </row>
    <row r="735" spans="1:15" x14ac:dyDescent="0.35">
      <c r="A735" s="2" t="s">
        <v>2295</v>
      </c>
      <c r="B735" s="5">
        <v>3</v>
      </c>
      <c r="C735" s="4">
        <f t="shared" si="22"/>
        <v>3</v>
      </c>
      <c r="D735" s="3">
        <f t="shared" si="23"/>
        <v>0.5</v>
      </c>
      <c r="N735" s="2" t="s">
        <v>183</v>
      </c>
      <c r="O735" s="5">
        <v>4</v>
      </c>
    </row>
    <row r="736" spans="1:15" x14ac:dyDescent="0.35">
      <c r="A736" s="2" t="s">
        <v>326</v>
      </c>
      <c r="B736" s="5">
        <v>3</v>
      </c>
      <c r="C736" s="4">
        <f t="shared" si="22"/>
        <v>3</v>
      </c>
      <c r="D736" s="3">
        <f t="shared" si="23"/>
        <v>0.5</v>
      </c>
      <c r="N736" s="2" t="s">
        <v>106</v>
      </c>
      <c r="O736" s="5">
        <v>4</v>
      </c>
    </row>
    <row r="737" spans="1:15" x14ac:dyDescent="0.35">
      <c r="A737" s="2" t="s">
        <v>2350</v>
      </c>
      <c r="B737" s="5">
        <v>3</v>
      </c>
      <c r="C737" s="4">
        <f t="shared" si="22"/>
        <v>3</v>
      </c>
      <c r="D737" s="3">
        <f t="shared" si="23"/>
        <v>0.5</v>
      </c>
      <c r="N737" s="2" t="s">
        <v>48</v>
      </c>
      <c r="O737" s="5">
        <v>4</v>
      </c>
    </row>
    <row r="738" spans="1:15" x14ac:dyDescent="0.35">
      <c r="A738" s="2" t="s">
        <v>347</v>
      </c>
      <c r="B738" s="5">
        <v>3</v>
      </c>
      <c r="C738" s="4">
        <f t="shared" si="22"/>
        <v>4</v>
      </c>
      <c r="D738" s="3">
        <f t="shared" si="23"/>
        <v>0.42857142857142855</v>
      </c>
      <c r="N738" s="2" t="s">
        <v>347</v>
      </c>
      <c r="O738" s="5">
        <v>4</v>
      </c>
    </row>
    <row r="739" spans="1:15" x14ac:dyDescent="0.35">
      <c r="A739" s="2" t="s">
        <v>2600</v>
      </c>
      <c r="B739" s="5">
        <v>3</v>
      </c>
      <c r="C739" s="4">
        <f t="shared" si="22"/>
        <v>4</v>
      </c>
      <c r="D739" s="3">
        <f t="shared" si="23"/>
        <v>0.42857142857142855</v>
      </c>
      <c r="N739" s="2" t="s">
        <v>169</v>
      </c>
      <c r="O739" s="5">
        <v>4</v>
      </c>
    </row>
    <row r="740" spans="1:15" x14ac:dyDescent="0.35">
      <c r="A740" s="2" t="s">
        <v>2198</v>
      </c>
      <c r="B740" s="5">
        <v>3</v>
      </c>
      <c r="C740" s="4">
        <f t="shared" si="22"/>
        <v>2</v>
      </c>
      <c r="D740" s="3">
        <f t="shared" si="23"/>
        <v>0.6</v>
      </c>
      <c r="N740" s="2" t="s">
        <v>462</v>
      </c>
      <c r="O740" s="5">
        <v>4</v>
      </c>
    </row>
    <row r="741" spans="1:15" x14ac:dyDescent="0.35">
      <c r="A741" s="2" t="s">
        <v>2314</v>
      </c>
      <c r="B741" s="5">
        <v>3</v>
      </c>
      <c r="C741" s="4">
        <f t="shared" si="22"/>
        <v>1</v>
      </c>
      <c r="D741" s="3">
        <f t="shared" si="23"/>
        <v>0.75</v>
      </c>
      <c r="N741" s="2" t="s">
        <v>360</v>
      </c>
      <c r="O741" s="5">
        <v>4</v>
      </c>
    </row>
    <row r="742" spans="1:15" x14ac:dyDescent="0.35">
      <c r="A742" s="2" t="s">
        <v>2434</v>
      </c>
      <c r="B742" s="5">
        <v>3</v>
      </c>
      <c r="C742" s="4">
        <f t="shared" si="22"/>
        <v>5</v>
      </c>
      <c r="D742" s="3">
        <f t="shared" si="23"/>
        <v>0.375</v>
      </c>
      <c r="N742" s="2" t="s">
        <v>298</v>
      </c>
      <c r="O742" s="5">
        <v>4</v>
      </c>
    </row>
    <row r="743" spans="1:15" x14ac:dyDescent="0.35">
      <c r="A743" s="2" t="s">
        <v>2607</v>
      </c>
      <c r="B743" s="5">
        <v>3</v>
      </c>
      <c r="C743" s="4">
        <f t="shared" si="22"/>
        <v>2</v>
      </c>
      <c r="D743" s="3">
        <f t="shared" si="23"/>
        <v>0.6</v>
      </c>
      <c r="N743" s="2" t="s">
        <v>1</v>
      </c>
      <c r="O743" s="5">
        <v>4</v>
      </c>
    </row>
    <row r="744" spans="1:15" x14ac:dyDescent="0.35">
      <c r="A744" s="2" t="s">
        <v>2470</v>
      </c>
      <c r="B744" s="5">
        <v>3</v>
      </c>
      <c r="C744" s="4">
        <f t="shared" si="22"/>
        <v>3</v>
      </c>
      <c r="D744" s="3">
        <f t="shared" si="23"/>
        <v>0.5</v>
      </c>
      <c r="N744" s="2" t="s">
        <v>165</v>
      </c>
      <c r="O744" s="5">
        <v>4</v>
      </c>
    </row>
    <row r="745" spans="1:15" x14ac:dyDescent="0.35">
      <c r="A745" s="2" t="s">
        <v>2538</v>
      </c>
      <c r="B745" s="5">
        <v>3</v>
      </c>
      <c r="C745" s="4">
        <f t="shared" si="22"/>
        <v>6</v>
      </c>
      <c r="D745" s="3">
        <f t="shared" si="23"/>
        <v>0.33333333333333331</v>
      </c>
      <c r="N745" s="2" t="s">
        <v>173</v>
      </c>
      <c r="O745" s="5">
        <v>4</v>
      </c>
    </row>
    <row r="746" spans="1:15" x14ac:dyDescent="0.35">
      <c r="A746" s="2" t="s">
        <v>1907</v>
      </c>
      <c r="B746" s="5">
        <v>3</v>
      </c>
      <c r="C746" s="4">
        <f t="shared" si="22"/>
        <v>5</v>
      </c>
      <c r="D746" s="3">
        <f t="shared" si="23"/>
        <v>0.375</v>
      </c>
      <c r="N746" s="2" t="s">
        <v>567</v>
      </c>
      <c r="O746" s="5">
        <v>4</v>
      </c>
    </row>
    <row r="747" spans="1:15" x14ac:dyDescent="0.35">
      <c r="A747" s="2" t="s">
        <v>2671</v>
      </c>
      <c r="B747" s="5">
        <v>3</v>
      </c>
      <c r="C747" s="4">
        <f t="shared" si="22"/>
        <v>3</v>
      </c>
      <c r="D747" s="3">
        <f t="shared" si="23"/>
        <v>0.5</v>
      </c>
      <c r="N747" s="2" t="s">
        <v>711</v>
      </c>
      <c r="O747" s="5">
        <v>4</v>
      </c>
    </row>
    <row r="748" spans="1:15" x14ac:dyDescent="0.35">
      <c r="A748" s="2" t="s">
        <v>2742</v>
      </c>
      <c r="B748" s="5">
        <v>3</v>
      </c>
      <c r="C748" s="4">
        <f t="shared" si="22"/>
        <v>0</v>
      </c>
      <c r="D748" s="3">
        <f t="shared" si="23"/>
        <v>1</v>
      </c>
      <c r="N748" s="2" t="s">
        <v>307</v>
      </c>
      <c r="O748" s="5">
        <v>4</v>
      </c>
    </row>
    <row r="749" spans="1:15" x14ac:dyDescent="0.35">
      <c r="A749" s="2" t="s">
        <v>2238</v>
      </c>
      <c r="B749" s="5">
        <v>3</v>
      </c>
      <c r="C749" s="4">
        <f t="shared" si="22"/>
        <v>4</v>
      </c>
      <c r="D749" s="3">
        <f t="shared" si="23"/>
        <v>0.42857142857142855</v>
      </c>
      <c r="N749" s="2" t="s">
        <v>42</v>
      </c>
      <c r="O749" s="5">
        <v>4</v>
      </c>
    </row>
    <row r="750" spans="1:15" x14ac:dyDescent="0.35">
      <c r="A750" s="2" t="s">
        <v>2520</v>
      </c>
      <c r="B750" s="5">
        <v>3</v>
      </c>
      <c r="C750" s="4">
        <f t="shared" si="22"/>
        <v>1</v>
      </c>
      <c r="D750" s="3">
        <f t="shared" si="23"/>
        <v>0.75</v>
      </c>
      <c r="N750" s="2" t="s">
        <v>667</v>
      </c>
      <c r="O750" s="5">
        <v>4</v>
      </c>
    </row>
    <row r="751" spans="1:15" x14ac:dyDescent="0.35">
      <c r="A751" s="2" t="s">
        <v>1568</v>
      </c>
      <c r="B751" s="5">
        <v>3</v>
      </c>
      <c r="C751" s="4">
        <f t="shared" si="22"/>
        <v>3</v>
      </c>
      <c r="D751" s="3">
        <f t="shared" si="23"/>
        <v>0.5</v>
      </c>
      <c r="N751" s="2" t="s">
        <v>18</v>
      </c>
      <c r="O751" s="5">
        <v>4</v>
      </c>
    </row>
    <row r="752" spans="1:15" x14ac:dyDescent="0.35">
      <c r="A752" s="2" t="s">
        <v>2542</v>
      </c>
      <c r="B752" s="5">
        <v>3</v>
      </c>
      <c r="C752" s="4">
        <f t="shared" si="22"/>
        <v>2</v>
      </c>
      <c r="D752" s="3">
        <f t="shared" si="23"/>
        <v>0.6</v>
      </c>
      <c r="N752" s="2" t="s">
        <v>437</v>
      </c>
      <c r="O752" s="5">
        <v>4</v>
      </c>
    </row>
    <row r="753" spans="1:15" x14ac:dyDescent="0.35">
      <c r="A753" s="2" t="s">
        <v>2703</v>
      </c>
      <c r="B753" s="5">
        <v>3</v>
      </c>
      <c r="C753" s="4">
        <f t="shared" si="22"/>
        <v>3</v>
      </c>
      <c r="D753" s="3">
        <f t="shared" si="23"/>
        <v>0.5</v>
      </c>
      <c r="N753" s="2" t="s">
        <v>362</v>
      </c>
      <c r="O753" s="5">
        <v>4</v>
      </c>
    </row>
    <row r="754" spans="1:15" x14ac:dyDescent="0.35">
      <c r="A754" s="2" t="s">
        <v>2311</v>
      </c>
      <c r="B754" s="5">
        <v>3</v>
      </c>
      <c r="C754" s="4">
        <f t="shared" si="22"/>
        <v>3</v>
      </c>
      <c r="D754" s="3">
        <f t="shared" si="23"/>
        <v>0.5</v>
      </c>
      <c r="N754" s="2" t="s">
        <v>4036</v>
      </c>
      <c r="O754" s="5">
        <v>3</v>
      </c>
    </row>
    <row r="755" spans="1:15" x14ac:dyDescent="0.35">
      <c r="A755" s="2" t="s">
        <v>2732</v>
      </c>
      <c r="B755" s="5">
        <v>3</v>
      </c>
      <c r="C755" s="4">
        <f t="shared" si="22"/>
        <v>2</v>
      </c>
      <c r="D755" s="3">
        <f t="shared" si="23"/>
        <v>0.6</v>
      </c>
      <c r="N755" s="2" t="s">
        <v>3998</v>
      </c>
      <c r="O755" s="5">
        <v>3</v>
      </c>
    </row>
    <row r="756" spans="1:15" x14ac:dyDescent="0.35">
      <c r="A756" s="2" t="s">
        <v>1489</v>
      </c>
      <c r="B756" s="5">
        <v>3</v>
      </c>
      <c r="C756" s="4">
        <f t="shared" si="22"/>
        <v>2</v>
      </c>
      <c r="D756" s="3">
        <f t="shared" si="23"/>
        <v>0.6</v>
      </c>
      <c r="N756" s="2" t="s">
        <v>3942</v>
      </c>
      <c r="O756" s="5">
        <v>3</v>
      </c>
    </row>
    <row r="757" spans="1:15" x14ac:dyDescent="0.35">
      <c r="A757" s="2" t="s">
        <v>2539</v>
      </c>
      <c r="B757" s="5">
        <v>3</v>
      </c>
      <c r="C757" s="4">
        <f t="shared" si="22"/>
        <v>3</v>
      </c>
      <c r="D757" s="3">
        <f t="shared" si="23"/>
        <v>0.5</v>
      </c>
      <c r="N757" s="2" t="s">
        <v>3862</v>
      </c>
      <c r="O757" s="5">
        <v>3</v>
      </c>
    </row>
    <row r="758" spans="1:15" x14ac:dyDescent="0.35">
      <c r="A758" s="2" t="s">
        <v>2043</v>
      </c>
      <c r="B758" s="5">
        <v>3</v>
      </c>
      <c r="C758" s="4">
        <f t="shared" si="22"/>
        <v>5</v>
      </c>
      <c r="D758" s="3">
        <f t="shared" si="23"/>
        <v>0.375</v>
      </c>
      <c r="N758" s="2" t="s">
        <v>4028</v>
      </c>
      <c r="O758" s="5">
        <v>3</v>
      </c>
    </row>
    <row r="759" spans="1:15" x14ac:dyDescent="0.35">
      <c r="A759" s="2" t="s">
        <v>1563</v>
      </c>
      <c r="B759" s="5">
        <v>3</v>
      </c>
      <c r="C759" s="4">
        <f t="shared" si="22"/>
        <v>1</v>
      </c>
      <c r="D759" s="3">
        <f t="shared" si="23"/>
        <v>0.75</v>
      </c>
      <c r="N759" s="2" t="s">
        <v>3867</v>
      </c>
      <c r="O759" s="5">
        <v>3</v>
      </c>
    </row>
    <row r="760" spans="1:15" x14ac:dyDescent="0.35">
      <c r="A760" s="2" t="s">
        <v>1524</v>
      </c>
      <c r="B760" s="5">
        <v>3</v>
      </c>
      <c r="C760" s="4">
        <f t="shared" si="22"/>
        <v>9</v>
      </c>
      <c r="D760" s="3">
        <f t="shared" si="23"/>
        <v>0.25</v>
      </c>
      <c r="N760" s="2" t="s">
        <v>3684</v>
      </c>
      <c r="O760" s="5">
        <v>3</v>
      </c>
    </row>
    <row r="761" spans="1:15" x14ac:dyDescent="0.35">
      <c r="A761" s="2" t="s">
        <v>1496</v>
      </c>
      <c r="B761" s="5">
        <v>3</v>
      </c>
      <c r="C761" s="4">
        <f t="shared" si="22"/>
        <v>2</v>
      </c>
      <c r="D761" s="3">
        <f t="shared" si="23"/>
        <v>0.6</v>
      </c>
      <c r="N761" s="2" t="s">
        <v>3875</v>
      </c>
      <c r="O761" s="5">
        <v>3</v>
      </c>
    </row>
    <row r="762" spans="1:15" x14ac:dyDescent="0.35">
      <c r="A762" s="2" t="s">
        <v>2049</v>
      </c>
      <c r="B762" s="5">
        <v>3</v>
      </c>
      <c r="C762" s="4">
        <f t="shared" si="22"/>
        <v>1</v>
      </c>
      <c r="D762" s="3">
        <f t="shared" si="23"/>
        <v>0.75</v>
      </c>
      <c r="N762" s="2" t="s">
        <v>3865</v>
      </c>
      <c r="O762" s="5">
        <v>3</v>
      </c>
    </row>
    <row r="763" spans="1:15" x14ac:dyDescent="0.35">
      <c r="A763" s="2" t="s">
        <v>976</v>
      </c>
      <c r="B763" s="5">
        <v>3</v>
      </c>
      <c r="C763" s="4">
        <f t="shared" si="22"/>
        <v>4</v>
      </c>
      <c r="D763" s="3">
        <f t="shared" si="23"/>
        <v>0.42857142857142855</v>
      </c>
      <c r="N763" s="2" t="s">
        <v>1107</v>
      </c>
      <c r="O763" s="5">
        <v>3</v>
      </c>
    </row>
    <row r="764" spans="1:15" x14ac:dyDescent="0.35">
      <c r="A764" s="2" t="s">
        <v>1234</v>
      </c>
      <c r="B764" s="5">
        <v>3</v>
      </c>
      <c r="C764" s="4">
        <f t="shared" si="22"/>
        <v>3</v>
      </c>
      <c r="D764" s="3">
        <f t="shared" si="23"/>
        <v>0.5</v>
      </c>
      <c r="N764" s="2" t="s">
        <v>3895</v>
      </c>
      <c r="O764" s="5">
        <v>3</v>
      </c>
    </row>
    <row r="765" spans="1:15" x14ac:dyDescent="0.35">
      <c r="A765" s="2" t="s">
        <v>1818</v>
      </c>
      <c r="B765" s="5">
        <v>3</v>
      </c>
      <c r="C765" s="4">
        <f t="shared" si="22"/>
        <v>7</v>
      </c>
      <c r="D765" s="3">
        <f t="shared" si="23"/>
        <v>0.3</v>
      </c>
      <c r="N765" s="2" t="s">
        <v>3813</v>
      </c>
      <c r="O765" s="5">
        <v>3</v>
      </c>
    </row>
    <row r="766" spans="1:15" x14ac:dyDescent="0.35">
      <c r="A766" s="2" t="s">
        <v>2013</v>
      </c>
      <c r="B766" s="5">
        <v>3</v>
      </c>
      <c r="C766" s="4">
        <f t="shared" si="22"/>
        <v>6</v>
      </c>
      <c r="D766" s="3">
        <f t="shared" si="23"/>
        <v>0.33333333333333331</v>
      </c>
      <c r="N766" s="2" t="s">
        <v>3959</v>
      </c>
      <c r="O766" s="5">
        <v>3</v>
      </c>
    </row>
    <row r="767" spans="1:15" x14ac:dyDescent="0.35">
      <c r="A767" s="2" t="s">
        <v>1453</v>
      </c>
      <c r="B767" s="5">
        <v>3</v>
      </c>
      <c r="C767" s="4">
        <f t="shared" si="22"/>
        <v>5</v>
      </c>
      <c r="D767" s="3">
        <f t="shared" si="23"/>
        <v>0.375</v>
      </c>
      <c r="N767" s="2" t="s">
        <v>3816</v>
      </c>
      <c r="O767" s="5">
        <v>3</v>
      </c>
    </row>
    <row r="768" spans="1:15" x14ac:dyDescent="0.35">
      <c r="A768" s="2" t="s">
        <v>2042</v>
      </c>
      <c r="B768" s="5">
        <v>3</v>
      </c>
      <c r="C768" s="4">
        <f t="shared" si="22"/>
        <v>5</v>
      </c>
      <c r="D768" s="3">
        <f t="shared" si="23"/>
        <v>0.375</v>
      </c>
      <c r="N768" s="2" t="s">
        <v>3219</v>
      </c>
      <c r="O768" s="5">
        <v>3</v>
      </c>
    </row>
    <row r="769" spans="1:15" x14ac:dyDescent="0.35">
      <c r="A769" s="2" t="s">
        <v>1648</v>
      </c>
      <c r="B769" s="5">
        <v>3</v>
      </c>
      <c r="C769" s="4">
        <f t="shared" si="22"/>
        <v>3</v>
      </c>
      <c r="D769" s="3">
        <f t="shared" si="23"/>
        <v>0.5</v>
      </c>
      <c r="N769" s="2" t="s">
        <v>3828</v>
      </c>
      <c r="O769" s="5">
        <v>3</v>
      </c>
    </row>
    <row r="770" spans="1:15" x14ac:dyDescent="0.35">
      <c r="A770" s="2" t="s">
        <v>1316</v>
      </c>
      <c r="B770" s="5">
        <v>3</v>
      </c>
      <c r="C770" s="4">
        <f t="shared" si="22"/>
        <v>5</v>
      </c>
      <c r="D770" s="3">
        <f t="shared" si="23"/>
        <v>0.375</v>
      </c>
      <c r="N770" s="2" t="s">
        <v>4031</v>
      </c>
      <c r="O770" s="5">
        <v>3</v>
      </c>
    </row>
    <row r="771" spans="1:15" x14ac:dyDescent="0.35">
      <c r="A771" s="2" t="s">
        <v>1800</v>
      </c>
      <c r="B771" s="5">
        <v>3</v>
      </c>
      <c r="C771" s="4">
        <f t="shared" si="22"/>
        <v>3</v>
      </c>
      <c r="D771" s="3">
        <f t="shared" si="23"/>
        <v>0.5</v>
      </c>
      <c r="N771" s="2" t="s">
        <v>1599</v>
      </c>
      <c r="O771" s="5">
        <v>3</v>
      </c>
    </row>
    <row r="772" spans="1:15" x14ac:dyDescent="0.35">
      <c r="A772" s="2" t="s">
        <v>2061</v>
      </c>
      <c r="B772" s="5">
        <v>3</v>
      </c>
      <c r="C772" s="4">
        <f t="shared" si="22"/>
        <v>4</v>
      </c>
      <c r="D772" s="3">
        <f t="shared" si="23"/>
        <v>0.42857142857142855</v>
      </c>
      <c r="N772" s="2" t="s">
        <v>3843</v>
      </c>
      <c r="O772" s="5">
        <v>3</v>
      </c>
    </row>
    <row r="773" spans="1:15" x14ac:dyDescent="0.35">
      <c r="A773" s="2" t="s">
        <v>1840</v>
      </c>
      <c r="B773" s="5">
        <v>3</v>
      </c>
      <c r="C773" s="4">
        <f t="shared" ref="C773:C836" si="24">IFERROR(VLOOKUP(A773,N:O,2,FALSE),0)</f>
        <v>4</v>
      </c>
      <c r="D773" s="3">
        <f t="shared" si="23"/>
        <v>0.42857142857142855</v>
      </c>
      <c r="N773" s="2" t="s">
        <v>3963</v>
      </c>
      <c r="O773" s="5">
        <v>3</v>
      </c>
    </row>
    <row r="774" spans="1:15" x14ac:dyDescent="0.35">
      <c r="A774" s="2" t="s">
        <v>2162</v>
      </c>
      <c r="B774" s="5">
        <v>3</v>
      </c>
      <c r="C774" s="4">
        <f t="shared" si="24"/>
        <v>3</v>
      </c>
      <c r="D774" s="3">
        <f t="shared" ref="D774:D837" si="25">B774/(B774+C774)</f>
        <v>0.5</v>
      </c>
      <c r="N774" s="2" t="s">
        <v>3296</v>
      </c>
      <c r="O774" s="5">
        <v>3</v>
      </c>
    </row>
    <row r="775" spans="1:15" x14ac:dyDescent="0.35">
      <c r="A775" s="2" t="s">
        <v>374</v>
      </c>
      <c r="B775" s="5">
        <v>3</v>
      </c>
      <c r="C775" s="4">
        <f t="shared" si="24"/>
        <v>3</v>
      </c>
      <c r="D775" s="3">
        <f t="shared" si="25"/>
        <v>0.5</v>
      </c>
      <c r="N775" s="2" t="s">
        <v>2920</v>
      </c>
      <c r="O775" s="5">
        <v>3</v>
      </c>
    </row>
    <row r="776" spans="1:15" x14ac:dyDescent="0.35">
      <c r="A776" s="2" t="s">
        <v>2006</v>
      </c>
      <c r="B776" s="5">
        <v>3</v>
      </c>
      <c r="C776" s="4">
        <f t="shared" si="24"/>
        <v>3</v>
      </c>
      <c r="D776" s="3">
        <f t="shared" si="25"/>
        <v>0.5</v>
      </c>
      <c r="N776" s="2" t="s">
        <v>3382</v>
      </c>
      <c r="O776" s="5">
        <v>3</v>
      </c>
    </row>
    <row r="777" spans="1:15" x14ac:dyDescent="0.35">
      <c r="A777" s="2" t="s">
        <v>1597</v>
      </c>
      <c r="B777" s="5">
        <v>3</v>
      </c>
      <c r="C777" s="4">
        <f t="shared" si="24"/>
        <v>2</v>
      </c>
      <c r="D777" s="3">
        <f t="shared" si="25"/>
        <v>0.6</v>
      </c>
      <c r="N777" s="2" t="s">
        <v>3118</v>
      </c>
      <c r="O777" s="5">
        <v>3</v>
      </c>
    </row>
    <row r="778" spans="1:15" x14ac:dyDescent="0.35">
      <c r="A778" s="2" t="s">
        <v>2015</v>
      </c>
      <c r="B778" s="5">
        <v>3</v>
      </c>
      <c r="C778" s="4">
        <f t="shared" si="24"/>
        <v>4</v>
      </c>
      <c r="D778" s="3">
        <f t="shared" si="25"/>
        <v>0.42857142857142855</v>
      </c>
      <c r="N778" s="2" t="s">
        <v>1937</v>
      </c>
      <c r="O778" s="5">
        <v>3</v>
      </c>
    </row>
    <row r="779" spans="1:15" x14ac:dyDescent="0.35">
      <c r="A779" s="2" t="s">
        <v>1663</v>
      </c>
      <c r="B779" s="5">
        <v>3</v>
      </c>
      <c r="C779" s="4">
        <f t="shared" si="24"/>
        <v>0</v>
      </c>
      <c r="D779" s="3">
        <f t="shared" si="25"/>
        <v>1</v>
      </c>
      <c r="N779" s="2" t="s">
        <v>3131</v>
      </c>
      <c r="O779" s="5">
        <v>3</v>
      </c>
    </row>
    <row r="780" spans="1:15" x14ac:dyDescent="0.35">
      <c r="A780" s="2" t="s">
        <v>1623</v>
      </c>
      <c r="B780" s="5">
        <v>3</v>
      </c>
      <c r="C780" s="4">
        <f t="shared" si="24"/>
        <v>3</v>
      </c>
      <c r="D780" s="3">
        <f t="shared" si="25"/>
        <v>0.5</v>
      </c>
      <c r="N780" s="2" t="s">
        <v>3316</v>
      </c>
      <c r="O780" s="5">
        <v>3</v>
      </c>
    </row>
    <row r="781" spans="1:15" x14ac:dyDescent="0.35">
      <c r="A781" s="2" t="s">
        <v>1599</v>
      </c>
      <c r="B781" s="5">
        <v>3</v>
      </c>
      <c r="C781" s="4">
        <f t="shared" si="24"/>
        <v>3</v>
      </c>
      <c r="D781" s="3">
        <f t="shared" si="25"/>
        <v>0.5</v>
      </c>
      <c r="N781" s="2" t="s">
        <v>1940</v>
      </c>
      <c r="O781" s="5">
        <v>3</v>
      </c>
    </row>
    <row r="782" spans="1:15" x14ac:dyDescent="0.35">
      <c r="A782" s="2" t="s">
        <v>22</v>
      </c>
      <c r="B782" s="5">
        <v>3</v>
      </c>
      <c r="C782" s="4">
        <f t="shared" si="24"/>
        <v>5</v>
      </c>
      <c r="D782" s="3">
        <f t="shared" si="25"/>
        <v>0.375</v>
      </c>
      <c r="N782" s="2" t="s">
        <v>3443</v>
      </c>
      <c r="O782" s="5">
        <v>3</v>
      </c>
    </row>
    <row r="783" spans="1:15" x14ac:dyDescent="0.35">
      <c r="A783" s="2" t="s">
        <v>1608</v>
      </c>
      <c r="B783" s="5">
        <v>3</v>
      </c>
      <c r="C783" s="4">
        <f t="shared" si="24"/>
        <v>5</v>
      </c>
      <c r="D783" s="3">
        <f t="shared" si="25"/>
        <v>0.375</v>
      </c>
      <c r="N783" s="2" t="s">
        <v>3166</v>
      </c>
      <c r="O783" s="5">
        <v>3</v>
      </c>
    </row>
    <row r="784" spans="1:15" x14ac:dyDescent="0.35">
      <c r="A784" s="2" t="s">
        <v>1738</v>
      </c>
      <c r="B784" s="5">
        <v>3</v>
      </c>
      <c r="C784" s="4">
        <f t="shared" si="24"/>
        <v>4</v>
      </c>
      <c r="D784" s="3">
        <f t="shared" si="25"/>
        <v>0.42857142857142855</v>
      </c>
      <c r="N784" s="2" t="s">
        <v>3261</v>
      </c>
      <c r="O784" s="5">
        <v>3</v>
      </c>
    </row>
    <row r="785" spans="1:15" x14ac:dyDescent="0.35">
      <c r="A785" s="2" t="s">
        <v>1658</v>
      </c>
      <c r="B785" s="5">
        <v>3</v>
      </c>
      <c r="C785" s="4">
        <f t="shared" si="24"/>
        <v>0</v>
      </c>
      <c r="D785" s="3">
        <f t="shared" si="25"/>
        <v>1</v>
      </c>
      <c r="N785" s="2" t="s">
        <v>2045</v>
      </c>
      <c r="O785" s="5">
        <v>3</v>
      </c>
    </row>
    <row r="786" spans="1:15" x14ac:dyDescent="0.35">
      <c r="A786" s="2" t="s">
        <v>2084</v>
      </c>
      <c r="B786" s="5">
        <v>3</v>
      </c>
      <c r="C786" s="4">
        <f t="shared" si="24"/>
        <v>3</v>
      </c>
      <c r="D786" s="3">
        <f t="shared" si="25"/>
        <v>0.5</v>
      </c>
      <c r="N786" s="2" t="s">
        <v>3290</v>
      </c>
      <c r="O786" s="5">
        <v>3</v>
      </c>
    </row>
    <row r="787" spans="1:15" x14ac:dyDescent="0.35">
      <c r="A787" s="2" t="s">
        <v>1912</v>
      </c>
      <c r="B787" s="5">
        <v>3</v>
      </c>
      <c r="C787" s="4">
        <f t="shared" si="24"/>
        <v>2</v>
      </c>
      <c r="D787" s="3">
        <f t="shared" si="25"/>
        <v>0.6</v>
      </c>
      <c r="N787" s="2" t="s">
        <v>3184</v>
      </c>
      <c r="O787" s="5">
        <v>3</v>
      </c>
    </row>
    <row r="788" spans="1:15" x14ac:dyDescent="0.35">
      <c r="A788" s="2" t="s">
        <v>2101</v>
      </c>
      <c r="B788" s="5">
        <v>3</v>
      </c>
      <c r="C788" s="4">
        <f t="shared" si="24"/>
        <v>0</v>
      </c>
      <c r="D788" s="3">
        <f t="shared" si="25"/>
        <v>1</v>
      </c>
      <c r="N788" s="2" t="s">
        <v>3306</v>
      </c>
      <c r="O788" s="5">
        <v>3</v>
      </c>
    </row>
    <row r="789" spans="1:15" x14ac:dyDescent="0.35">
      <c r="A789" s="2" t="s">
        <v>46</v>
      </c>
      <c r="B789" s="5">
        <v>3</v>
      </c>
      <c r="C789" s="4">
        <f t="shared" si="24"/>
        <v>6</v>
      </c>
      <c r="D789" s="3">
        <f t="shared" si="25"/>
        <v>0.33333333333333331</v>
      </c>
      <c r="N789" s="2" t="s">
        <v>2950</v>
      </c>
      <c r="O789" s="5">
        <v>3</v>
      </c>
    </row>
    <row r="790" spans="1:15" x14ac:dyDescent="0.35">
      <c r="A790" s="2" t="s">
        <v>716</v>
      </c>
      <c r="B790" s="5">
        <v>3</v>
      </c>
      <c r="C790" s="4">
        <f t="shared" si="24"/>
        <v>3</v>
      </c>
      <c r="D790" s="3">
        <f t="shared" si="25"/>
        <v>0.5</v>
      </c>
      <c r="N790" s="2" t="s">
        <v>2997</v>
      </c>
      <c r="O790" s="5">
        <v>3</v>
      </c>
    </row>
    <row r="791" spans="1:15" x14ac:dyDescent="0.35">
      <c r="A791" s="2" t="s">
        <v>270</v>
      </c>
      <c r="B791" s="5">
        <v>3</v>
      </c>
      <c r="C791" s="4">
        <f t="shared" si="24"/>
        <v>5</v>
      </c>
      <c r="D791" s="3">
        <f t="shared" si="25"/>
        <v>0.375</v>
      </c>
      <c r="N791" s="2" t="s">
        <v>2162</v>
      </c>
      <c r="O791" s="5">
        <v>3</v>
      </c>
    </row>
    <row r="792" spans="1:15" x14ac:dyDescent="0.35">
      <c r="A792" s="2" t="s">
        <v>1803</v>
      </c>
      <c r="B792" s="5">
        <v>3</v>
      </c>
      <c r="C792" s="4">
        <f t="shared" si="24"/>
        <v>5</v>
      </c>
      <c r="D792" s="3">
        <f t="shared" si="25"/>
        <v>0.375</v>
      </c>
      <c r="N792" s="2" t="s">
        <v>3405</v>
      </c>
      <c r="O792" s="5">
        <v>3</v>
      </c>
    </row>
    <row r="793" spans="1:15" x14ac:dyDescent="0.35">
      <c r="A793" s="2" t="s">
        <v>1940</v>
      </c>
      <c r="B793" s="5">
        <v>3</v>
      </c>
      <c r="C793" s="4">
        <f t="shared" si="24"/>
        <v>3</v>
      </c>
      <c r="D793" s="3">
        <f t="shared" si="25"/>
        <v>0.5</v>
      </c>
      <c r="N793" s="2" t="s">
        <v>2888</v>
      </c>
      <c r="O793" s="5">
        <v>3</v>
      </c>
    </row>
    <row r="794" spans="1:15" x14ac:dyDescent="0.35">
      <c r="A794" s="2" t="s">
        <v>2164</v>
      </c>
      <c r="B794" s="5">
        <v>3</v>
      </c>
      <c r="C794" s="4">
        <f t="shared" si="24"/>
        <v>2</v>
      </c>
      <c r="D794" s="3">
        <f t="shared" si="25"/>
        <v>0.6</v>
      </c>
      <c r="N794" s="2" t="s">
        <v>3449</v>
      </c>
      <c r="O794" s="5">
        <v>3</v>
      </c>
    </row>
    <row r="795" spans="1:15" x14ac:dyDescent="0.35">
      <c r="A795" s="2" t="s">
        <v>1948</v>
      </c>
      <c r="B795" s="5">
        <v>3</v>
      </c>
      <c r="C795" s="4">
        <f t="shared" si="24"/>
        <v>2</v>
      </c>
      <c r="D795" s="3">
        <f t="shared" si="25"/>
        <v>0.6</v>
      </c>
      <c r="N795" s="2" t="s">
        <v>3172</v>
      </c>
      <c r="O795" s="5">
        <v>3</v>
      </c>
    </row>
    <row r="796" spans="1:15" x14ac:dyDescent="0.35">
      <c r="A796" s="2" t="s">
        <v>1645</v>
      </c>
      <c r="B796" s="5">
        <v>3</v>
      </c>
      <c r="C796" s="4">
        <f t="shared" si="24"/>
        <v>1</v>
      </c>
      <c r="D796" s="3">
        <f t="shared" si="25"/>
        <v>0.75</v>
      </c>
      <c r="N796" s="2" t="s">
        <v>3468</v>
      </c>
      <c r="O796" s="5">
        <v>3</v>
      </c>
    </row>
    <row r="797" spans="1:15" x14ac:dyDescent="0.35">
      <c r="A797" s="2" t="s">
        <v>439</v>
      </c>
      <c r="B797" s="5">
        <v>3</v>
      </c>
      <c r="C797" s="4">
        <f t="shared" si="24"/>
        <v>4</v>
      </c>
      <c r="D797" s="3">
        <f t="shared" si="25"/>
        <v>0.42857142857142855</v>
      </c>
      <c r="N797" s="2" t="s">
        <v>3202</v>
      </c>
      <c r="O797" s="5">
        <v>3</v>
      </c>
    </row>
    <row r="798" spans="1:15" x14ac:dyDescent="0.35">
      <c r="A798" s="2" t="s">
        <v>1815</v>
      </c>
      <c r="B798" s="5">
        <v>3</v>
      </c>
      <c r="C798" s="4">
        <f t="shared" si="24"/>
        <v>10</v>
      </c>
      <c r="D798" s="3">
        <f t="shared" si="25"/>
        <v>0.23076923076923078</v>
      </c>
      <c r="N798" s="2" t="s">
        <v>3273</v>
      </c>
      <c r="O798" s="5">
        <v>3</v>
      </c>
    </row>
    <row r="799" spans="1:15" x14ac:dyDescent="0.35">
      <c r="A799" s="2" t="s">
        <v>1012</v>
      </c>
      <c r="B799" s="5">
        <v>3</v>
      </c>
      <c r="C799" s="4">
        <f t="shared" si="24"/>
        <v>4</v>
      </c>
      <c r="D799" s="3">
        <f t="shared" si="25"/>
        <v>0.42857142857142855</v>
      </c>
      <c r="N799" s="2" t="s">
        <v>3203</v>
      </c>
      <c r="O799" s="5">
        <v>3</v>
      </c>
    </row>
    <row r="800" spans="1:15" x14ac:dyDescent="0.35">
      <c r="A800" s="2" t="s">
        <v>1070</v>
      </c>
      <c r="B800" s="5">
        <v>3</v>
      </c>
      <c r="C800" s="4">
        <f t="shared" si="24"/>
        <v>4</v>
      </c>
      <c r="D800" s="3">
        <f t="shared" si="25"/>
        <v>0.42857142857142855</v>
      </c>
      <c r="N800" s="2" t="s">
        <v>3267</v>
      </c>
      <c r="O800" s="5">
        <v>3</v>
      </c>
    </row>
    <row r="801" spans="1:15" x14ac:dyDescent="0.35">
      <c r="A801" s="2" t="s">
        <v>1058</v>
      </c>
      <c r="B801" s="5">
        <v>3</v>
      </c>
      <c r="C801" s="4">
        <f t="shared" si="24"/>
        <v>4</v>
      </c>
      <c r="D801" s="3">
        <f t="shared" si="25"/>
        <v>0.42857142857142855</v>
      </c>
      <c r="N801" s="2" t="s">
        <v>2960</v>
      </c>
      <c r="O801" s="5">
        <v>3</v>
      </c>
    </row>
    <row r="802" spans="1:15" x14ac:dyDescent="0.35">
      <c r="A802" s="2" t="s">
        <v>1267</v>
      </c>
      <c r="B802" s="5">
        <v>3</v>
      </c>
      <c r="C802" s="4">
        <f t="shared" si="24"/>
        <v>4</v>
      </c>
      <c r="D802" s="3">
        <f t="shared" si="25"/>
        <v>0.42857142857142855</v>
      </c>
      <c r="N802" s="2" t="s">
        <v>3292</v>
      </c>
      <c r="O802" s="5">
        <v>3</v>
      </c>
    </row>
    <row r="803" spans="1:15" x14ac:dyDescent="0.35">
      <c r="A803" s="2" t="s">
        <v>1000</v>
      </c>
      <c r="B803" s="5">
        <v>3</v>
      </c>
      <c r="C803" s="4">
        <f t="shared" si="24"/>
        <v>4</v>
      </c>
      <c r="D803" s="3">
        <f t="shared" si="25"/>
        <v>0.42857142857142855</v>
      </c>
      <c r="N803" s="2" t="s">
        <v>3466</v>
      </c>
      <c r="O803" s="5">
        <v>3</v>
      </c>
    </row>
    <row r="804" spans="1:15" x14ac:dyDescent="0.35">
      <c r="A804" s="2" t="s">
        <v>1387</v>
      </c>
      <c r="B804" s="5">
        <v>3</v>
      </c>
      <c r="C804" s="4">
        <f t="shared" si="24"/>
        <v>4</v>
      </c>
      <c r="D804" s="3">
        <f t="shared" si="25"/>
        <v>0.42857142857142855</v>
      </c>
      <c r="N804" s="2" t="s">
        <v>3300</v>
      </c>
      <c r="O804" s="5">
        <v>3</v>
      </c>
    </row>
    <row r="805" spans="1:15" x14ac:dyDescent="0.35">
      <c r="A805" s="2" t="s">
        <v>231</v>
      </c>
      <c r="B805" s="5">
        <v>3</v>
      </c>
      <c r="C805" s="4">
        <f t="shared" si="24"/>
        <v>9</v>
      </c>
      <c r="D805" s="3">
        <f t="shared" si="25"/>
        <v>0.25</v>
      </c>
      <c r="N805" s="2" t="s">
        <v>3472</v>
      </c>
      <c r="O805" s="5">
        <v>3</v>
      </c>
    </row>
    <row r="806" spans="1:15" x14ac:dyDescent="0.35">
      <c r="A806" s="2" t="s">
        <v>459</v>
      </c>
      <c r="B806" s="5">
        <v>3</v>
      </c>
      <c r="C806" s="4">
        <f t="shared" si="24"/>
        <v>9</v>
      </c>
      <c r="D806" s="3">
        <f t="shared" si="25"/>
        <v>0.25</v>
      </c>
      <c r="N806" s="2" t="s">
        <v>2987</v>
      </c>
      <c r="O806" s="5">
        <v>3</v>
      </c>
    </row>
    <row r="807" spans="1:15" x14ac:dyDescent="0.35">
      <c r="A807" s="2" t="s">
        <v>959</v>
      </c>
      <c r="B807" s="5">
        <v>3</v>
      </c>
      <c r="C807" s="4">
        <f t="shared" si="24"/>
        <v>4</v>
      </c>
      <c r="D807" s="3">
        <f t="shared" si="25"/>
        <v>0.42857142857142855</v>
      </c>
      <c r="N807" s="2" t="s">
        <v>3439</v>
      </c>
      <c r="O807" s="5">
        <v>3</v>
      </c>
    </row>
    <row r="808" spans="1:15" x14ac:dyDescent="0.35">
      <c r="A808" s="2" t="s">
        <v>1019</v>
      </c>
      <c r="B808" s="5">
        <v>3</v>
      </c>
      <c r="C808" s="4">
        <f t="shared" si="24"/>
        <v>1</v>
      </c>
      <c r="D808" s="3">
        <f t="shared" si="25"/>
        <v>0.75</v>
      </c>
      <c r="N808" s="2" t="s">
        <v>3361</v>
      </c>
      <c r="O808" s="5">
        <v>3</v>
      </c>
    </row>
    <row r="809" spans="1:15" x14ac:dyDescent="0.35">
      <c r="A809" s="2" t="s">
        <v>1073</v>
      </c>
      <c r="B809" s="5">
        <v>3</v>
      </c>
      <c r="C809" s="4">
        <f t="shared" si="24"/>
        <v>1</v>
      </c>
      <c r="D809" s="3">
        <f t="shared" si="25"/>
        <v>0.75</v>
      </c>
      <c r="N809" s="2" t="s">
        <v>2962</v>
      </c>
      <c r="O809" s="5">
        <v>3</v>
      </c>
    </row>
    <row r="810" spans="1:15" x14ac:dyDescent="0.35">
      <c r="A810" s="2" t="s">
        <v>906</v>
      </c>
      <c r="B810" s="5">
        <v>3</v>
      </c>
      <c r="C810" s="4">
        <f t="shared" si="24"/>
        <v>0</v>
      </c>
      <c r="D810" s="3">
        <f t="shared" si="25"/>
        <v>1</v>
      </c>
      <c r="N810" s="2" t="s">
        <v>2917</v>
      </c>
      <c r="O810" s="5">
        <v>3</v>
      </c>
    </row>
    <row r="811" spans="1:15" x14ac:dyDescent="0.35">
      <c r="A811" s="2" t="s">
        <v>849</v>
      </c>
      <c r="B811" s="5">
        <v>3</v>
      </c>
      <c r="C811" s="4">
        <f t="shared" si="24"/>
        <v>1</v>
      </c>
      <c r="D811" s="3">
        <f t="shared" si="25"/>
        <v>0.75</v>
      </c>
      <c r="N811" s="2" t="s">
        <v>3229</v>
      </c>
      <c r="O811" s="5">
        <v>3</v>
      </c>
    </row>
    <row r="812" spans="1:15" x14ac:dyDescent="0.35">
      <c r="A812" s="2" t="s">
        <v>1043</v>
      </c>
      <c r="B812" s="5">
        <v>3</v>
      </c>
      <c r="C812" s="4">
        <f t="shared" si="24"/>
        <v>2</v>
      </c>
      <c r="D812" s="3">
        <f t="shared" si="25"/>
        <v>0.6</v>
      </c>
      <c r="N812" s="2" t="s">
        <v>3369</v>
      </c>
      <c r="O812" s="5">
        <v>3</v>
      </c>
    </row>
    <row r="813" spans="1:15" x14ac:dyDescent="0.35">
      <c r="A813" s="2" t="s">
        <v>915</v>
      </c>
      <c r="B813" s="5">
        <v>3</v>
      </c>
      <c r="C813" s="4">
        <f t="shared" si="24"/>
        <v>4</v>
      </c>
      <c r="D813" s="3">
        <f t="shared" si="25"/>
        <v>0.42857142857142855</v>
      </c>
      <c r="N813" s="2" t="s">
        <v>3234</v>
      </c>
      <c r="O813" s="5">
        <v>3</v>
      </c>
    </row>
    <row r="814" spans="1:15" x14ac:dyDescent="0.35">
      <c r="A814" s="2" t="s">
        <v>3240</v>
      </c>
      <c r="B814" s="5">
        <v>3</v>
      </c>
      <c r="C814" s="4">
        <f t="shared" si="24"/>
        <v>1</v>
      </c>
      <c r="D814" s="3">
        <f t="shared" si="25"/>
        <v>0.75</v>
      </c>
      <c r="N814" s="2" t="s">
        <v>3417</v>
      </c>
      <c r="O814" s="5">
        <v>3</v>
      </c>
    </row>
    <row r="815" spans="1:15" x14ac:dyDescent="0.35">
      <c r="A815" s="2" t="s">
        <v>1103</v>
      </c>
      <c r="B815" s="5">
        <v>3</v>
      </c>
      <c r="C815" s="4">
        <f t="shared" si="24"/>
        <v>4</v>
      </c>
      <c r="D815" s="3">
        <f t="shared" si="25"/>
        <v>0.42857142857142855</v>
      </c>
      <c r="N815" s="2" t="s">
        <v>3246</v>
      </c>
      <c r="O815" s="5">
        <v>3</v>
      </c>
    </row>
    <row r="816" spans="1:15" x14ac:dyDescent="0.35">
      <c r="A816" s="2" t="s">
        <v>1016</v>
      </c>
      <c r="B816" s="5">
        <v>3</v>
      </c>
      <c r="C816" s="4">
        <f t="shared" si="24"/>
        <v>5</v>
      </c>
      <c r="D816" s="3">
        <f t="shared" si="25"/>
        <v>0.375</v>
      </c>
      <c r="N816" s="2" t="s">
        <v>3032</v>
      </c>
      <c r="O816" s="5">
        <v>3</v>
      </c>
    </row>
    <row r="817" spans="1:15" x14ac:dyDescent="0.35">
      <c r="A817" s="2" t="s">
        <v>1283</v>
      </c>
      <c r="B817" s="5">
        <v>3</v>
      </c>
      <c r="C817" s="4">
        <f t="shared" si="24"/>
        <v>2</v>
      </c>
      <c r="D817" s="3">
        <f t="shared" si="25"/>
        <v>0.6</v>
      </c>
      <c r="N817" s="2" t="s">
        <v>3237</v>
      </c>
      <c r="O817" s="5">
        <v>3</v>
      </c>
    </row>
    <row r="818" spans="1:15" x14ac:dyDescent="0.35">
      <c r="A818" s="2" t="s">
        <v>919</v>
      </c>
      <c r="B818" s="5">
        <v>3</v>
      </c>
      <c r="C818" s="4">
        <f t="shared" si="24"/>
        <v>8</v>
      </c>
      <c r="D818" s="3">
        <f t="shared" si="25"/>
        <v>0.27272727272727271</v>
      </c>
      <c r="N818" s="2" t="s">
        <v>3045</v>
      </c>
      <c r="O818" s="5">
        <v>3</v>
      </c>
    </row>
    <row r="819" spans="1:15" x14ac:dyDescent="0.35">
      <c r="A819" s="2" t="s">
        <v>994</v>
      </c>
      <c r="B819" s="5">
        <v>3</v>
      </c>
      <c r="C819" s="4">
        <f t="shared" si="24"/>
        <v>3</v>
      </c>
      <c r="D819" s="3">
        <f t="shared" si="25"/>
        <v>0.5</v>
      </c>
      <c r="N819" s="2" t="s">
        <v>2969</v>
      </c>
      <c r="O819" s="5">
        <v>3</v>
      </c>
    </row>
    <row r="820" spans="1:15" x14ac:dyDescent="0.35">
      <c r="A820" s="2" t="s">
        <v>1254</v>
      </c>
      <c r="B820" s="5">
        <v>3</v>
      </c>
      <c r="C820" s="4">
        <f t="shared" si="24"/>
        <v>4</v>
      </c>
      <c r="D820" s="3">
        <f t="shared" si="25"/>
        <v>0.42857142857142855</v>
      </c>
      <c r="N820" s="2" t="s">
        <v>3465</v>
      </c>
      <c r="O820" s="5">
        <v>3</v>
      </c>
    </row>
    <row r="821" spans="1:15" x14ac:dyDescent="0.35">
      <c r="A821" s="2" t="s">
        <v>1276</v>
      </c>
      <c r="B821" s="5">
        <v>3</v>
      </c>
      <c r="C821" s="4">
        <f t="shared" si="24"/>
        <v>4</v>
      </c>
      <c r="D821" s="3">
        <f t="shared" si="25"/>
        <v>0.42857142857142855</v>
      </c>
      <c r="N821" s="2" t="s">
        <v>2916</v>
      </c>
      <c r="O821" s="5">
        <v>3</v>
      </c>
    </row>
    <row r="822" spans="1:15" x14ac:dyDescent="0.35">
      <c r="A822" s="2" t="s">
        <v>1384</v>
      </c>
      <c r="B822" s="5">
        <v>3</v>
      </c>
      <c r="C822" s="4">
        <f t="shared" si="24"/>
        <v>6</v>
      </c>
      <c r="D822" s="3">
        <f t="shared" si="25"/>
        <v>0.33333333333333331</v>
      </c>
      <c r="N822" s="2" t="s">
        <v>2945</v>
      </c>
      <c r="O822" s="5">
        <v>3</v>
      </c>
    </row>
    <row r="823" spans="1:15" x14ac:dyDescent="0.35">
      <c r="A823" s="2" t="s">
        <v>298</v>
      </c>
      <c r="B823" s="5">
        <v>3</v>
      </c>
      <c r="C823" s="4">
        <f t="shared" si="24"/>
        <v>4</v>
      </c>
      <c r="D823" s="3">
        <f t="shared" si="25"/>
        <v>0.42857142857142855</v>
      </c>
      <c r="N823" s="2" t="s">
        <v>2970</v>
      </c>
      <c r="O823" s="5">
        <v>3</v>
      </c>
    </row>
    <row r="824" spans="1:15" x14ac:dyDescent="0.35">
      <c r="A824" s="2" t="s">
        <v>883</v>
      </c>
      <c r="B824" s="5">
        <v>3</v>
      </c>
      <c r="C824" s="4">
        <f t="shared" si="24"/>
        <v>2</v>
      </c>
      <c r="D824" s="3">
        <f t="shared" si="25"/>
        <v>0.6</v>
      </c>
      <c r="N824" s="2" t="s">
        <v>3431</v>
      </c>
      <c r="O824" s="5">
        <v>3</v>
      </c>
    </row>
    <row r="825" spans="1:15" x14ac:dyDescent="0.35">
      <c r="A825" s="2" t="s">
        <v>1259</v>
      </c>
      <c r="B825" s="5">
        <v>3</v>
      </c>
      <c r="C825" s="4">
        <f t="shared" si="24"/>
        <v>7</v>
      </c>
      <c r="D825" s="3">
        <f t="shared" si="25"/>
        <v>0.3</v>
      </c>
      <c r="N825" s="2" t="s">
        <v>3211</v>
      </c>
      <c r="O825" s="5">
        <v>3</v>
      </c>
    </row>
    <row r="826" spans="1:15" x14ac:dyDescent="0.35">
      <c r="A826" s="2" t="s">
        <v>1275</v>
      </c>
      <c r="B826" s="5">
        <v>3</v>
      </c>
      <c r="C826" s="4">
        <f t="shared" si="24"/>
        <v>7</v>
      </c>
      <c r="D826" s="3">
        <f t="shared" si="25"/>
        <v>0.3</v>
      </c>
      <c r="N826" s="2" t="s">
        <v>3214</v>
      </c>
      <c r="O826" s="5">
        <v>3</v>
      </c>
    </row>
    <row r="827" spans="1:15" x14ac:dyDescent="0.35">
      <c r="A827" s="2" t="s">
        <v>1308</v>
      </c>
      <c r="B827" s="5">
        <v>3</v>
      </c>
      <c r="C827" s="4">
        <f t="shared" si="24"/>
        <v>4</v>
      </c>
      <c r="D827" s="3">
        <f t="shared" si="25"/>
        <v>0.42857142857142855</v>
      </c>
      <c r="N827" s="2" t="s">
        <v>3217</v>
      </c>
      <c r="O827" s="5">
        <v>3</v>
      </c>
    </row>
    <row r="828" spans="1:15" x14ac:dyDescent="0.35">
      <c r="A828" s="2" t="s">
        <v>816</v>
      </c>
      <c r="B828" s="5">
        <v>3</v>
      </c>
      <c r="C828" s="4">
        <f t="shared" si="24"/>
        <v>6</v>
      </c>
      <c r="D828" s="3">
        <f t="shared" si="25"/>
        <v>0.33333333333333331</v>
      </c>
      <c r="N828" s="2" t="s">
        <v>2331</v>
      </c>
      <c r="O828" s="5">
        <v>3</v>
      </c>
    </row>
    <row r="829" spans="1:15" x14ac:dyDescent="0.35">
      <c r="A829" s="2" t="s">
        <v>862</v>
      </c>
      <c r="B829" s="5">
        <v>3</v>
      </c>
      <c r="C829" s="4">
        <f t="shared" si="24"/>
        <v>1</v>
      </c>
      <c r="D829" s="3">
        <f t="shared" si="25"/>
        <v>0.75</v>
      </c>
      <c r="N829" s="2" t="s">
        <v>2746</v>
      </c>
      <c r="O829" s="5">
        <v>3</v>
      </c>
    </row>
    <row r="830" spans="1:15" x14ac:dyDescent="0.35">
      <c r="A830" s="2" t="s">
        <v>1314</v>
      </c>
      <c r="B830" s="5">
        <v>3</v>
      </c>
      <c r="C830" s="4">
        <f t="shared" si="24"/>
        <v>6</v>
      </c>
      <c r="D830" s="3">
        <f t="shared" si="25"/>
        <v>0.33333333333333331</v>
      </c>
      <c r="N830" s="2" t="s">
        <v>2694</v>
      </c>
      <c r="O830" s="5">
        <v>3</v>
      </c>
    </row>
    <row r="831" spans="1:15" x14ac:dyDescent="0.35">
      <c r="A831" s="2" t="s">
        <v>322</v>
      </c>
      <c r="B831" s="5">
        <v>3</v>
      </c>
      <c r="C831" s="4">
        <f t="shared" si="24"/>
        <v>3</v>
      </c>
      <c r="D831" s="3">
        <f t="shared" si="25"/>
        <v>0.5</v>
      </c>
      <c r="N831" s="2" t="s">
        <v>2907</v>
      </c>
      <c r="O831" s="5">
        <v>3</v>
      </c>
    </row>
    <row r="832" spans="1:15" x14ac:dyDescent="0.35">
      <c r="A832" s="2" t="s">
        <v>1277</v>
      </c>
      <c r="B832" s="5">
        <v>3</v>
      </c>
      <c r="C832" s="4">
        <f t="shared" si="24"/>
        <v>2</v>
      </c>
      <c r="D832" s="3">
        <f t="shared" si="25"/>
        <v>0.6</v>
      </c>
      <c r="N832" s="2" t="s">
        <v>2786</v>
      </c>
      <c r="O832" s="5">
        <v>3</v>
      </c>
    </row>
    <row r="833" spans="1:15" x14ac:dyDescent="0.35">
      <c r="A833" s="2" t="s">
        <v>1423</v>
      </c>
      <c r="B833" s="5">
        <v>3</v>
      </c>
      <c r="C833" s="4">
        <f t="shared" si="24"/>
        <v>2</v>
      </c>
      <c r="D833" s="3">
        <f t="shared" si="25"/>
        <v>0.6</v>
      </c>
      <c r="N833" s="2" t="s">
        <v>2381</v>
      </c>
      <c r="O833" s="5">
        <v>3</v>
      </c>
    </row>
    <row r="834" spans="1:15" x14ac:dyDescent="0.35">
      <c r="A834" s="2" t="s">
        <v>3242</v>
      </c>
      <c r="B834" s="5">
        <v>3</v>
      </c>
      <c r="C834" s="4">
        <f t="shared" si="24"/>
        <v>1</v>
      </c>
      <c r="D834" s="3">
        <f t="shared" si="25"/>
        <v>0.75</v>
      </c>
      <c r="N834" s="2" t="s">
        <v>2673</v>
      </c>
      <c r="O834" s="5">
        <v>3</v>
      </c>
    </row>
    <row r="835" spans="1:15" x14ac:dyDescent="0.35">
      <c r="A835" s="2" t="s">
        <v>171</v>
      </c>
      <c r="B835" s="5">
        <v>3</v>
      </c>
      <c r="C835" s="4">
        <f t="shared" si="24"/>
        <v>7</v>
      </c>
      <c r="D835" s="3">
        <f t="shared" si="25"/>
        <v>0.3</v>
      </c>
      <c r="N835" s="2" t="s">
        <v>2576</v>
      </c>
      <c r="O835" s="5">
        <v>3</v>
      </c>
    </row>
    <row r="836" spans="1:15" x14ac:dyDescent="0.35">
      <c r="A836" s="2" t="s">
        <v>175</v>
      </c>
      <c r="B836" s="5">
        <v>3</v>
      </c>
      <c r="C836" s="4">
        <f t="shared" si="24"/>
        <v>5</v>
      </c>
      <c r="D836" s="3">
        <f t="shared" si="25"/>
        <v>0.375</v>
      </c>
      <c r="N836" s="2" t="s">
        <v>2703</v>
      </c>
      <c r="O836" s="5">
        <v>3</v>
      </c>
    </row>
    <row r="837" spans="1:15" x14ac:dyDescent="0.35">
      <c r="A837" s="2" t="s">
        <v>18</v>
      </c>
      <c r="B837" s="5">
        <v>3</v>
      </c>
      <c r="C837" s="4">
        <f t="shared" ref="C837:C883" si="26">IFERROR(VLOOKUP(A837,N:O,2,FALSE),0)</f>
        <v>4</v>
      </c>
      <c r="D837" s="3">
        <f t="shared" si="25"/>
        <v>0.42857142857142855</v>
      </c>
      <c r="N837" s="2" t="s">
        <v>2497</v>
      </c>
      <c r="O837" s="5">
        <v>3</v>
      </c>
    </row>
    <row r="838" spans="1:15" x14ac:dyDescent="0.35">
      <c r="A838" s="2" t="s">
        <v>667</v>
      </c>
      <c r="B838" s="5">
        <v>3</v>
      </c>
      <c r="C838" s="4">
        <f t="shared" si="26"/>
        <v>4</v>
      </c>
      <c r="D838" s="3">
        <f t="shared" ref="D838:D883" si="27">B838/(B838+C838)</f>
        <v>0.42857142857142855</v>
      </c>
      <c r="N838" s="2" t="s">
        <v>2767</v>
      </c>
      <c r="O838" s="5">
        <v>3</v>
      </c>
    </row>
    <row r="839" spans="1:15" x14ac:dyDescent="0.35">
      <c r="A839" s="2" t="s">
        <v>825</v>
      </c>
      <c r="B839" s="5">
        <v>3</v>
      </c>
      <c r="C839" s="4">
        <f t="shared" si="26"/>
        <v>2</v>
      </c>
      <c r="D839" s="3">
        <f t="shared" si="27"/>
        <v>0.6</v>
      </c>
      <c r="N839" s="2" t="s">
        <v>2470</v>
      </c>
      <c r="O839" s="5">
        <v>3</v>
      </c>
    </row>
    <row r="840" spans="1:15" x14ac:dyDescent="0.35">
      <c r="A840" s="2" t="s">
        <v>796</v>
      </c>
      <c r="B840" s="5">
        <v>3</v>
      </c>
      <c r="C840" s="4">
        <f t="shared" si="26"/>
        <v>1</v>
      </c>
      <c r="D840" s="3">
        <f t="shared" si="27"/>
        <v>0.75</v>
      </c>
      <c r="N840" s="2" t="s">
        <v>2787</v>
      </c>
      <c r="O840" s="5">
        <v>3</v>
      </c>
    </row>
    <row r="841" spans="1:15" x14ac:dyDescent="0.35">
      <c r="A841" s="2" t="s">
        <v>362</v>
      </c>
      <c r="B841" s="5">
        <v>3</v>
      </c>
      <c r="C841" s="4">
        <f t="shared" si="26"/>
        <v>4</v>
      </c>
      <c r="D841" s="3">
        <f t="shared" si="27"/>
        <v>0.42857142857142855</v>
      </c>
      <c r="N841" s="2" t="s">
        <v>2493</v>
      </c>
      <c r="O841" s="5">
        <v>3</v>
      </c>
    </row>
    <row r="842" spans="1:15" x14ac:dyDescent="0.35">
      <c r="A842" s="2" t="s">
        <v>540</v>
      </c>
      <c r="B842" s="5">
        <v>3</v>
      </c>
      <c r="C842" s="4">
        <f t="shared" si="26"/>
        <v>2</v>
      </c>
      <c r="D842" s="3">
        <f t="shared" si="27"/>
        <v>0.6</v>
      </c>
      <c r="N842" s="2" t="s">
        <v>2341</v>
      </c>
      <c r="O842" s="5">
        <v>3</v>
      </c>
    </row>
    <row r="843" spans="1:15" x14ac:dyDescent="0.35">
      <c r="A843" s="2" t="s">
        <v>193</v>
      </c>
      <c r="B843" s="5">
        <v>3</v>
      </c>
      <c r="C843" s="4">
        <f t="shared" si="26"/>
        <v>7</v>
      </c>
      <c r="D843" s="3">
        <f t="shared" si="27"/>
        <v>0.3</v>
      </c>
      <c r="N843" s="2" t="s">
        <v>2584</v>
      </c>
      <c r="O843" s="5">
        <v>3</v>
      </c>
    </row>
    <row r="844" spans="1:15" x14ac:dyDescent="0.35">
      <c r="A844" s="2" t="s">
        <v>297</v>
      </c>
      <c r="B844" s="5">
        <v>3</v>
      </c>
      <c r="C844" s="4">
        <f t="shared" si="26"/>
        <v>4</v>
      </c>
      <c r="D844" s="3">
        <f t="shared" si="27"/>
        <v>0.42857142857142855</v>
      </c>
      <c r="N844" s="2" t="s">
        <v>2671</v>
      </c>
      <c r="O844" s="5">
        <v>3</v>
      </c>
    </row>
    <row r="845" spans="1:15" x14ac:dyDescent="0.35">
      <c r="A845" s="2" t="s">
        <v>769</v>
      </c>
      <c r="B845" s="5">
        <v>3</v>
      </c>
      <c r="C845" s="4">
        <f t="shared" si="26"/>
        <v>2</v>
      </c>
      <c r="D845" s="3">
        <f t="shared" si="27"/>
        <v>0.6</v>
      </c>
      <c r="N845" s="2" t="s">
        <v>2585</v>
      </c>
      <c r="O845" s="5">
        <v>3</v>
      </c>
    </row>
    <row r="846" spans="1:15" x14ac:dyDescent="0.35">
      <c r="A846" s="2" t="s">
        <v>84</v>
      </c>
      <c r="B846" s="5">
        <v>3</v>
      </c>
      <c r="C846" s="4">
        <f t="shared" si="26"/>
        <v>8</v>
      </c>
      <c r="D846" s="3">
        <f t="shared" si="27"/>
        <v>0.27272727272727271</v>
      </c>
      <c r="N846" s="2" t="s">
        <v>2489</v>
      </c>
      <c r="O846" s="5">
        <v>3</v>
      </c>
    </row>
    <row r="847" spans="1:15" x14ac:dyDescent="0.35">
      <c r="A847" s="2" t="s">
        <v>828</v>
      </c>
      <c r="B847" s="5">
        <v>3</v>
      </c>
      <c r="C847" s="4">
        <f t="shared" si="26"/>
        <v>3</v>
      </c>
      <c r="D847" s="3">
        <f t="shared" si="27"/>
        <v>0.5</v>
      </c>
      <c r="N847" s="2" t="s">
        <v>2295</v>
      </c>
      <c r="O847" s="5">
        <v>3</v>
      </c>
    </row>
    <row r="848" spans="1:15" x14ac:dyDescent="0.35">
      <c r="A848" s="2" t="s">
        <v>307</v>
      </c>
      <c r="B848" s="5">
        <v>3</v>
      </c>
      <c r="C848" s="4">
        <f t="shared" si="26"/>
        <v>4</v>
      </c>
      <c r="D848" s="3">
        <f t="shared" si="27"/>
        <v>0.42857142857142855</v>
      </c>
      <c r="N848" s="2" t="s">
        <v>2745</v>
      </c>
      <c r="O848" s="5">
        <v>3</v>
      </c>
    </row>
    <row r="849" spans="1:15" x14ac:dyDescent="0.35">
      <c r="A849" s="2" t="s">
        <v>184</v>
      </c>
      <c r="B849" s="5">
        <v>3</v>
      </c>
      <c r="C849" s="4">
        <f t="shared" si="26"/>
        <v>5</v>
      </c>
      <c r="D849" s="3">
        <f t="shared" si="27"/>
        <v>0.375</v>
      </c>
      <c r="N849" s="2" t="s">
        <v>2389</v>
      </c>
      <c r="O849" s="5">
        <v>3</v>
      </c>
    </row>
    <row r="850" spans="1:15" x14ac:dyDescent="0.35">
      <c r="A850" s="2" t="s">
        <v>467</v>
      </c>
      <c r="B850" s="5">
        <v>3</v>
      </c>
      <c r="C850" s="4">
        <f t="shared" si="26"/>
        <v>9</v>
      </c>
      <c r="D850" s="3">
        <f t="shared" si="27"/>
        <v>0.25</v>
      </c>
      <c r="N850" s="2" t="s">
        <v>2758</v>
      </c>
      <c r="O850" s="5">
        <v>3</v>
      </c>
    </row>
    <row r="851" spans="1:15" x14ac:dyDescent="0.35">
      <c r="A851" s="2" t="s">
        <v>40</v>
      </c>
      <c r="B851" s="5">
        <v>3</v>
      </c>
      <c r="C851" s="4">
        <f t="shared" si="26"/>
        <v>5</v>
      </c>
      <c r="D851" s="3">
        <f t="shared" si="27"/>
        <v>0.375</v>
      </c>
      <c r="N851" s="2" t="s">
        <v>2812</v>
      </c>
      <c r="O851" s="5">
        <v>3</v>
      </c>
    </row>
    <row r="852" spans="1:15" x14ac:dyDescent="0.35">
      <c r="A852" s="2" t="s">
        <v>32</v>
      </c>
      <c r="B852" s="5">
        <v>3</v>
      </c>
      <c r="C852" s="4">
        <f t="shared" si="26"/>
        <v>1</v>
      </c>
      <c r="D852" s="3">
        <f t="shared" si="27"/>
        <v>0.75</v>
      </c>
      <c r="N852" s="2" t="s">
        <v>2777</v>
      </c>
      <c r="O852" s="5">
        <v>3</v>
      </c>
    </row>
    <row r="853" spans="1:15" x14ac:dyDescent="0.35">
      <c r="A853" s="2" t="s">
        <v>127</v>
      </c>
      <c r="B853" s="5">
        <v>3</v>
      </c>
      <c r="C853" s="4">
        <f t="shared" si="26"/>
        <v>0</v>
      </c>
      <c r="D853" s="3">
        <f t="shared" si="27"/>
        <v>1</v>
      </c>
      <c r="N853" s="2" t="s">
        <v>2891</v>
      </c>
      <c r="O853" s="5">
        <v>3</v>
      </c>
    </row>
    <row r="854" spans="1:15" x14ac:dyDescent="0.35">
      <c r="A854" s="2" t="s">
        <v>759</v>
      </c>
      <c r="B854" s="5">
        <v>3</v>
      </c>
      <c r="C854" s="4">
        <f t="shared" si="26"/>
        <v>2</v>
      </c>
      <c r="D854" s="3">
        <f t="shared" si="27"/>
        <v>0.6</v>
      </c>
      <c r="N854" s="2" t="s">
        <v>2311</v>
      </c>
      <c r="O854" s="5">
        <v>3</v>
      </c>
    </row>
    <row r="855" spans="1:15" x14ac:dyDescent="0.35">
      <c r="A855" s="2" t="s">
        <v>306</v>
      </c>
      <c r="B855" s="5">
        <v>3</v>
      </c>
      <c r="C855" s="4">
        <f t="shared" si="26"/>
        <v>6</v>
      </c>
      <c r="D855" s="3">
        <f t="shared" si="27"/>
        <v>0.33333333333333331</v>
      </c>
      <c r="N855" s="2" t="s">
        <v>2460</v>
      </c>
      <c r="O855" s="5">
        <v>3</v>
      </c>
    </row>
    <row r="856" spans="1:15" x14ac:dyDescent="0.35">
      <c r="A856" s="2" t="s">
        <v>4193</v>
      </c>
      <c r="B856" s="5">
        <v>2</v>
      </c>
      <c r="C856" s="4">
        <f t="shared" si="26"/>
        <v>1</v>
      </c>
      <c r="D856" s="3">
        <f t="shared" si="27"/>
        <v>0.66666666666666663</v>
      </c>
      <c r="N856" s="2" t="s">
        <v>2546</v>
      </c>
      <c r="O856" s="5">
        <v>3</v>
      </c>
    </row>
    <row r="857" spans="1:15" x14ac:dyDescent="0.35">
      <c r="A857" s="2" t="s">
        <v>4032</v>
      </c>
      <c r="B857" s="5">
        <v>2</v>
      </c>
      <c r="C857" s="4">
        <f t="shared" si="26"/>
        <v>1</v>
      </c>
      <c r="D857" s="3">
        <f t="shared" si="27"/>
        <v>0.66666666666666663</v>
      </c>
      <c r="N857" s="2" t="s">
        <v>2572</v>
      </c>
      <c r="O857" s="5">
        <v>3</v>
      </c>
    </row>
    <row r="858" spans="1:15" x14ac:dyDescent="0.35">
      <c r="A858" s="2" t="s">
        <v>3964</v>
      </c>
      <c r="B858" s="5">
        <v>2</v>
      </c>
      <c r="C858" s="4">
        <f t="shared" si="26"/>
        <v>1</v>
      </c>
      <c r="D858" s="3">
        <f t="shared" si="27"/>
        <v>0.66666666666666663</v>
      </c>
      <c r="N858" s="2" t="s">
        <v>2425</v>
      </c>
      <c r="O858" s="5">
        <v>3</v>
      </c>
    </row>
    <row r="859" spans="1:15" x14ac:dyDescent="0.35">
      <c r="A859" s="2" t="s">
        <v>3366</v>
      </c>
      <c r="B859" s="5">
        <v>2</v>
      </c>
      <c r="C859" s="4">
        <f t="shared" si="26"/>
        <v>1</v>
      </c>
      <c r="D859" s="3">
        <f t="shared" si="27"/>
        <v>0.66666666666666663</v>
      </c>
      <c r="N859" s="2" t="s">
        <v>2405</v>
      </c>
      <c r="O859" s="5">
        <v>3</v>
      </c>
    </row>
    <row r="860" spans="1:15" x14ac:dyDescent="0.35">
      <c r="A860" s="2" t="s">
        <v>4107</v>
      </c>
      <c r="B860" s="5">
        <v>2</v>
      </c>
      <c r="C860" s="4">
        <f t="shared" si="26"/>
        <v>2</v>
      </c>
      <c r="D860" s="3">
        <f t="shared" si="27"/>
        <v>0.5</v>
      </c>
      <c r="N860" s="2" t="s">
        <v>2668</v>
      </c>
      <c r="O860" s="5">
        <v>3</v>
      </c>
    </row>
    <row r="861" spans="1:15" x14ac:dyDescent="0.35">
      <c r="A861" s="2" t="s">
        <v>1666</v>
      </c>
      <c r="B861" s="5">
        <v>2</v>
      </c>
      <c r="C861" s="4">
        <f t="shared" si="26"/>
        <v>3</v>
      </c>
      <c r="D861" s="3">
        <f t="shared" si="27"/>
        <v>0.4</v>
      </c>
      <c r="N861" s="2" t="s">
        <v>2422</v>
      </c>
      <c r="O861" s="5">
        <v>3</v>
      </c>
    </row>
    <row r="862" spans="1:15" x14ac:dyDescent="0.35">
      <c r="A862" s="2" t="s">
        <v>3874</v>
      </c>
      <c r="B862" s="5">
        <v>2</v>
      </c>
      <c r="C862" s="4">
        <f t="shared" si="26"/>
        <v>2</v>
      </c>
      <c r="D862" s="3">
        <f t="shared" si="27"/>
        <v>0.5</v>
      </c>
      <c r="N862" s="2" t="s">
        <v>2475</v>
      </c>
      <c r="O862" s="5">
        <v>3</v>
      </c>
    </row>
    <row r="863" spans="1:15" x14ac:dyDescent="0.35">
      <c r="A863" s="2" t="s">
        <v>3374</v>
      </c>
      <c r="B863" s="5">
        <v>2</v>
      </c>
      <c r="C863" s="4">
        <f t="shared" si="26"/>
        <v>2</v>
      </c>
      <c r="D863" s="3">
        <f t="shared" si="27"/>
        <v>0.5</v>
      </c>
      <c r="N863" s="2" t="s">
        <v>2521</v>
      </c>
      <c r="O863" s="5">
        <v>3</v>
      </c>
    </row>
    <row r="864" spans="1:15" x14ac:dyDescent="0.35">
      <c r="A864" s="2" t="s">
        <v>4007</v>
      </c>
      <c r="B864" s="5">
        <v>2</v>
      </c>
      <c r="C864" s="4">
        <f t="shared" si="26"/>
        <v>2</v>
      </c>
      <c r="D864" s="3">
        <f t="shared" si="27"/>
        <v>0.5</v>
      </c>
      <c r="N864" s="2" t="s">
        <v>2476</v>
      </c>
      <c r="O864" s="5">
        <v>3</v>
      </c>
    </row>
    <row r="865" spans="1:15" x14ac:dyDescent="0.35">
      <c r="A865" s="2" t="s">
        <v>3467</v>
      </c>
      <c r="B865" s="5">
        <v>2</v>
      </c>
      <c r="C865" s="4">
        <f t="shared" si="26"/>
        <v>2</v>
      </c>
      <c r="D865" s="3">
        <f t="shared" si="27"/>
        <v>0.5</v>
      </c>
      <c r="N865" s="2" t="s">
        <v>2350</v>
      </c>
      <c r="O865" s="5">
        <v>3</v>
      </c>
    </row>
    <row r="866" spans="1:15" x14ac:dyDescent="0.35">
      <c r="A866" s="2" t="s">
        <v>4057</v>
      </c>
      <c r="B866" s="5">
        <v>2</v>
      </c>
      <c r="C866" s="4">
        <f t="shared" si="26"/>
        <v>2</v>
      </c>
      <c r="D866" s="3">
        <f t="shared" si="27"/>
        <v>0.5</v>
      </c>
      <c r="N866" s="2" t="s">
        <v>2695</v>
      </c>
      <c r="O866" s="5">
        <v>3</v>
      </c>
    </row>
    <row r="867" spans="1:15" x14ac:dyDescent="0.35">
      <c r="A867" s="2" t="s">
        <v>3460</v>
      </c>
      <c r="B867" s="5">
        <v>2</v>
      </c>
      <c r="C867" s="4">
        <f t="shared" si="26"/>
        <v>1</v>
      </c>
      <c r="D867" s="3">
        <f t="shared" si="27"/>
        <v>0.66666666666666663</v>
      </c>
      <c r="N867" s="2" t="s">
        <v>2524</v>
      </c>
      <c r="O867" s="5">
        <v>3</v>
      </c>
    </row>
    <row r="868" spans="1:15" x14ac:dyDescent="0.35">
      <c r="A868" s="2" t="s">
        <v>4140</v>
      </c>
      <c r="B868" s="5">
        <v>2</v>
      </c>
      <c r="C868" s="4">
        <f t="shared" si="26"/>
        <v>0</v>
      </c>
      <c r="D868" s="3">
        <f t="shared" si="27"/>
        <v>1</v>
      </c>
      <c r="N868" s="2" t="s">
        <v>2697</v>
      </c>
      <c r="O868" s="5">
        <v>3</v>
      </c>
    </row>
    <row r="869" spans="1:15" x14ac:dyDescent="0.35">
      <c r="A869" s="2" t="s">
        <v>3427</v>
      </c>
      <c r="B869" s="5">
        <v>2</v>
      </c>
      <c r="C869" s="4">
        <f t="shared" si="26"/>
        <v>1</v>
      </c>
      <c r="D869" s="3">
        <f t="shared" si="27"/>
        <v>0.66666666666666663</v>
      </c>
      <c r="N869" s="2" t="s">
        <v>2597</v>
      </c>
      <c r="O869" s="5">
        <v>3</v>
      </c>
    </row>
    <row r="870" spans="1:15" x14ac:dyDescent="0.35">
      <c r="A870" s="2" t="s">
        <v>1892</v>
      </c>
      <c r="B870" s="5">
        <v>2</v>
      </c>
      <c r="C870" s="4">
        <f t="shared" si="26"/>
        <v>2</v>
      </c>
      <c r="D870" s="3">
        <f t="shared" si="27"/>
        <v>0.5</v>
      </c>
      <c r="N870" s="2" t="s">
        <v>2539</v>
      </c>
      <c r="O870" s="5">
        <v>3</v>
      </c>
    </row>
    <row r="871" spans="1:15" x14ac:dyDescent="0.35">
      <c r="A871" s="2" t="s">
        <v>3478</v>
      </c>
      <c r="B871" s="5">
        <v>2</v>
      </c>
      <c r="C871" s="4">
        <f t="shared" si="26"/>
        <v>0</v>
      </c>
      <c r="D871" s="3">
        <f t="shared" si="27"/>
        <v>1</v>
      </c>
      <c r="N871" s="2" t="s">
        <v>2527</v>
      </c>
      <c r="O871" s="5">
        <v>3</v>
      </c>
    </row>
    <row r="872" spans="1:15" x14ac:dyDescent="0.35">
      <c r="A872" s="2" t="s">
        <v>1318</v>
      </c>
      <c r="B872" s="5">
        <v>2</v>
      </c>
      <c r="C872" s="4">
        <f t="shared" si="26"/>
        <v>6</v>
      </c>
      <c r="D872" s="3">
        <f t="shared" si="27"/>
        <v>0.25</v>
      </c>
      <c r="N872" s="2" t="s">
        <v>2740</v>
      </c>
      <c r="O872" s="5">
        <v>3</v>
      </c>
    </row>
    <row r="873" spans="1:15" x14ac:dyDescent="0.35">
      <c r="A873" s="2" t="s">
        <v>3452</v>
      </c>
      <c r="B873" s="5">
        <v>2</v>
      </c>
      <c r="C873" s="4">
        <f t="shared" si="26"/>
        <v>2</v>
      </c>
      <c r="D873" s="3">
        <f t="shared" si="27"/>
        <v>0.5</v>
      </c>
      <c r="N873" s="2" t="s">
        <v>2623</v>
      </c>
      <c r="O873" s="5">
        <v>3</v>
      </c>
    </row>
    <row r="874" spans="1:15" x14ac:dyDescent="0.35">
      <c r="A874" s="2" t="s">
        <v>899</v>
      </c>
      <c r="B874" s="5">
        <v>2</v>
      </c>
      <c r="C874" s="4">
        <f t="shared" si="26"/>
        <v>3</v>
      </c>
      <c r="D874" s="3">
        <f t="shared" si="27"/>
        <v>0.4</v>
      </c>
      <c r="N874" s="2" t="s">
        <v>2390</v>
      </c>
      <c r="O874" s="5">
        <v>3</v>
      </c>
    </row>
    <row r="875" spans="1:15" x14ac:dyDescent="0.35">
      <c r="A875" s="2" t="s">
        <v>1891</v>
      </c>
      <c r="B875" s="5">
        <v>2</v>
      </c>
      <c r="C875" s="4">
        <f t="shared" si="26"/>
        <v>2</v>
      </c>
      <c r="D875" s="3">
        <f t="shared" si="27"/>
        <v>0.5</v>
      </c>
      <c r="N875" s="2" t="s">
        <v>2402</v>
      </c>
      <c r="O875" s="5">
        <v>3</v>
      </c>
    </row>
    <row r="876" spans="1:15" x14ac:dyDescent="0.35">
      <c r="A876" s="2" t="s">
        <v>4027</v>
      </c>
      <c r="B876" s="5">
        <v>2</v>
      </c>
      <c r="C876" s="4">
        <f t="shared" si="26"/>
        <v>1</v>
      </c>
      <c r="D876" s="3">
        <f t="shared" si="27"/>
        <v>0.66666666666666663</v>
      </c>
      <c r="N876" s="2" t="s">
        <v>2544</v>
      </c>
      <c r="O876" s="5">
        <v>3</v>
      </c>
    </row>
    <row r="877" spans="1:15" x14ac:dyDescent="0.35">
      <c r="A877" s="2" t="s">
        <v>3405</v>
      </c>
      <c r="B877" s="5">
        <v>2</v>
      </c>
      <c r="C877" s="4">
        <f t="shared" si="26"/>
        <v>3</v>
      </c>
      <c r="D877" s="3">
        <f t="shared" si="27"/>
        <v>0.4</v>
      </c>
      <c r="N877" s="2" t="s">
        <v>2628</v>
      </c>
      <c r="O877" s="5">
        <v>3</v>
      </c>
    </row>
    <row r="878" spans="1:15" x14ac:dyDescent="0.35">
      <c r="A878" s="2" t="s">
        <v>4048</v>
      </c>
      <c r="B878" s="5">
        <v>2</v>
      </c>
      <c r="C878" s="4">
        <f t="shared" si="26"/>
        <v>1</v>
      </c>
      <c r="D878" s="3">
        <f t="shared" si="27"/>
        <v>0.66666666666666663</v>
      </c>
      <c r="N878" s="2" t="s">
        <v>2367</v>
      </c>
      <c r="O878" s="5">
        <v>3</v>
      </c>
    </row>
    <row r="879" spans="1:15" x14ac:dyDescent="0.35">
      <c r="A879" s="2" t="s">
        <v>1388</v>
      </c>
      <c r="B879" s="5">
        <v>2</v>
      </c>
      <c r="C879" s="4">
        <f t="shared" si="26"/>
        <v>8</v>
      </c>
      <c r="D879" s="3">
        <f t="shared" si="27"/>
        <v>0.2</v>
      </c>
      <c r="N879" s="2" t="s">
        <v>2532</v>
      </c>
      <c r="O879" s="5">
        <v>3</v>
      </c>
    </row>
    <row r="880" spans="1:15" x14ac:dyDescent="0.35">
      <c r="A880" s="2" t="s">
        <v>3346</v>
      </c>
      <c r="B880" s="5">
        <v>2</v>
      </c>
      <c r="C880" s="4">
        <f t="shared" si="26"/>
        <v>1</v>
      </c>
      <c r="D880" s="3">
        <f t="shared" si="27"/>
        <v>0.66666666666666663</v>
      </c>
      <c r="N880" s="2" t="s">
        <v>2913</v>
      </c>
      <c r="O880" s="5">
        <v>3</v>
      </c>
    </row>
    <row r="881" spans="1:15" x14ac:dyDescent="0.35">
      <c r="A881" s="2" t="s">
        <v>3663</v>
      </c>
      <c r="B881" s="5">
        <v>2</v>
      </c>
      <c r="C881" s="4">
        <f t="shared" si="26"/>
        <v>0</v>
      </c>
      <c r="D881" s="3">
        <f t="shared" si="27"/>
        <v>1</v>
      </c>
      <c r="N881" s="2" t="s">
        <v>2615</v>
      </c>
      <c r="O881" s="5">
        <v>3</v>
      </c>
    </row>
    <row r="882" spans="1:15" x14ac:dyDescent="0.35">
      <c r="A882" s="2" t="s">
        <v>4119</v>
      </c>
      <c r="B882" s="5">
        <v>2</v>
      </c>
      <c r="C882" s="4">
        <f t="shared" si="26"/>
        <v>2</v>
      </c>
      <c r="D882" s="3">
        <f t="shared" si="27"/>
        <v>0.5</v>
      </c>
      <c r="N882" s="2" t="s">
        <v>2334</v>
      </c>
      <c r="O882" s="5">
        <v>3</v>
      </c>
    </row>
    <row r="883" spans="1:15" x14ac:dyDescent="0.35">
      <c r="A883" s="2" t="s">
        <v>3666</v>
      </c>
      <c r="B883" s="5">
        <v>2</v>
      </c>
      <c r="C883" s="4">
        <f t="shared" si="26"/>
        <v>0</v>
      </c>
      <c r="D883" s="3">
        <f t="shared" si="27"/>
        <v>1</v>
      </c>
      <c r="N883" s="2" t="s">
        <v>2359</v>
      </c>
      <c r="O883" s="5">
        <v>3</v>
      </c>
    </row>
    <row r="884" spans="1:15" x14ac:dyDescent="0.35">
      <c r="A884" s="2" t="s">
        <v>4104</v>
      </c>
      <c r="B884" s="5">
        <v>2</v>
      </c>
      <c r="C884" s="4">
        <f t="shared" ref="C884:C947" si="28">IFERROR(VLOOKUP(A884,N:O,2,FALSE),0)</f>
        <v>2</v>
      </c>
      <c r="D884" s="3">
        <f t="shared" ref="D884:D947" si="29">B884/(B884+C884)</f>
        <v>0.5</v>
      </c>
      <c r="N884" s="2" t="s">
        <v>2788</v>
      </c>
      <c r="O884" s="5">
        <v>3</v>
      </c>
    </row>
    <row r="885" spans="1:15" x14ac:dyDescent="0.35">
      <c r="A885" s="2" t="s">
        <v>3670</v>
      </c>
      <c r="B885" s="5">
        <v>2</v>
      </c>
      <c r="C885" s="4">
        <f t="shared" si="28"/>
        <v>0</v>
      </c>
      <c r="D885" s="3">
        <f t="shared" si="29"/>
        <v>1</v>
      </c>
      <c r="N885" s="2" t="s">
        <v>2629</v>
      </c>
      <c r="O885" s="5">
        <v>3</v>
      </c>
    </row>
    <row r="886" spans="1:15" x14ac:dyDescent="0.35">
      <c r="A886" s="2" t="s">
        <v>2705</v>
      </c>
      <c r="B886" s="5">
        <v>2</v>
      </c>
      <c r="C886" s="4">
        <f t="shared" si="28"/>
        <v>2</v>
      </c>
      <c r="D886" s="3">
        <f t="shared" si="29"/>
        <v>0.5</v>
      </c>
      <c r="N886" s="2" t="s">
        <v>2459</v>
      </c>
      <c r="O886" s="5">
        <v>3</v>
      </c>
    </row>
    <row r="887" spans="1:15" x14ac:dyDescent="0.35">
      <c r="A887" s="2" t="s">
        <v>3709</v>
      </c>
      <c r="B887" s="5">
        <v>2</v>
      </c>
      <c r="C887" s="4">
        <f t="shared" si="28"/>
        <v>1</v>
      </c>
      <c r="D887" s="3">
        <f t="shared" si="29"/>
        <v>0.66666666666666663</v>
      </c>
      <c r="N887" s="2" t="s">
        <v>2361</v>
      </c>
      <c r="O887" s="5">
        <v>3</v>
      </c>
    </row>
    <row r="888" spans="1:15" x14ac:dyDescent="0.35">
      <c r="A888" s="2" t="s">
        <v>2545</v>
      </c>
      <c r="B888" s="5">
        <v>2</v>
      </c>
      <c r="C888" s="4">
        <f t="shared" si="28"/>
        <v>2</v>
      </c>
      <c r="D888" s="3">
        <f t="shared" si="29"/>
        <v>0.5</v>
      </c>
      <c r="N888" s="2" t="s">
        <v>2569</v>
      </c>
      <c r="O888" s="5">
        <v>3</v>
      </c>
    </row>
    <row r="889" spans="1:15" x14ac:dyDescent="0.35">
      <c r="A889" s="2" t="s">
        <v>3380</v>
      </c>
      <c r="B889" s="5">
        <v>2</v>
      </c>
      <c r="C889" s="4">
        <f t="shared" si="28"/>
        <v>2</v>
      </c>
      <c r="D889" s="3">
        <f t="shared" si="29"/>
        <v>0.5</v>
      </c>
      <c r="N889" s="2" t="s">
        <v>2443</v>
      </c>
      <c r="O889" s="5">
        <v>3</v>
      </c>
    </row>
    <row r="890" spans="1:15" x14ac:dyDescent="0.35">
      <c r="A890" s="2" t="s">
        <v>3882</v>
      </c>
      <c r="B890" s="5">
        <v>2</v>
      </c>
      <c r="C890" s="4">
        <f t="shared" si="28"/>
        <v>1</v>
      </c>
      <c r="D890" s="3">
        <f t="shared" si="29"/>
        <v>0.66666666666666663</v>
      </c>
      <c r="N890" s="2" t="s">
        <v>2573</v>
      </c>
      <c r="O890" s="5">
        <v>3</v>
      </c>
    </row>
    <row r="891" spans="1:15" x14ac:dyDescent="0.35">
      <c r="A891" s="2" t="s">
        <v>1819</v>
      </c>
      <c r="B891" s="5">
        <v>2</v>
      </c>
      <c r="C891" s="4">
        <f t="shared" si="28"/>
        <v>7</v>
      </c>
      <c r="D891" s="3">
        <f t="shared" si="29"/>
        <v>0.22222222222222221</v>
      </c>
      <c r="N891" s="2" t="s">
        <v>2560</v>
      </c>
      <c r="O891" s="5">
        <v>3</v>
      </c>
    </row>
    <row r="892" spans="1:15" x14ac:dyDescent="0.35">
      <c r="A892" s="2" t="s">
        <v>3403</v>
      </c>
      <c r="B892" s="5">
        <v>2</v>
      </c>
      <c r="C892" s="4">
        <f t="shared" si="28"/>
        <v>1</v>
      </c>
      <c r="D892" s="3">
        <f t="shared" si="29"/>
        <v>0.66666666666666663</v>
      </c>
      <c r="N892" s="2" t="s">
        <v>2011</v>
      </c>
      <c r="O892" s="5">
        <v>3</v>
      </c>
    </row>
    <row r="893" spans="1:15" x14ac:dyDescent="0.35">
      <c r="A893" s="2" t="s">
        <v>3702</v>
      </c>
      <c r="B893" s="5">
        <v>2</v>
      </c>
      <c r="C893" s="4">
        <f t="shared" si="28"/>
        <v>1</v>
      </c>
      <c r="D893" s="3">
        <f t="shared" si="29"/>
        <v>0.66666666666666663</v>
      </c>
      <c r="N893" s="2" t="s">
        <v>2150</v>
      </c>
      <c r="O893" s="5">
        <v>3</v>
      </c>
    </row>
    <row r="894" spans="1:15" x14ac:dyDescent="0.35">
      <c r="A894" s="2" t="s">
        <v>3984</v>
      </c>
      <c r="B894" s="5">
        <v>2</v>
      </c>
      <c r="C894" s="4">
        <f t="shared" si="28"/>
        <v>2</v>
      </c>
      <c r="D894" s="3">
        <f t="shared" si="29"/>
        <v>0.5</v>
      </c>
      <c r="N894" s="2" t="s">
        <v>1800</v>
      </c>
      <c r="O894" s="5">
        <v>3</v>
      </c>
    </row>
    <row r="895" spans="1:15" x14ac:dyDescent="0.35">
      <c r="A895" s="2" t="s">
        <v>3680</v>
      </c>
      <c r="B895" s="5">
        <v>2</v>
      </c>
      <c r="C895" s="4">
        <f t="shared" si="28"/>
        <v>2</v>
      </c>
      <c r="D895" s="3">
        <f t="shared" si="29"/>
        <v>0.5</v>
      </c>
      <c r="N895" s="2" t="s">
        <v>1648</v>
      </c>
      <c r="O895" s="5">
        <v>3</v>
      </c>
    </row>
    <row r="896" spans="1:15" x14ac:dyDescent="0.35">
      <c r="A896" s="2" t="s">
        <v>3395</v>
      </c>
      <c r="B896" s="5">
        <v>2</v>
      </c>
      <c r="C896" s="4">
        <f t="shared" si="28"/>
        <v>2</v>
      </c>
      <c r="D896" s="3">
        <f t="shared" si="29"/>
        <v>0.5</v>
      </c>
      <c r="N896" s="2" t="s">
        <v>2204</v>
      </c>
      <c r="O896" s="5">
        <v>3</v>
      </c>
    </row>
    <row r="897" spans="1:15" x14ac:dyDescent="0.35">
      <c r="A897" s="2" t="s">
        <v>3759</v>
      </c>
      <c r="B897" s="5">
        <v>2</v>
      </c>
      <c r="C897" s="4">
        <f t="shared" si="28"/>
        <v>2</v>
      </c>
      <c r="D897" s="3">
        <f t="shared" si="29"/>
        <v>0.5</v>
      </c>
      <c r="N897" s="2" t="s">
        <v>1796</v>
      </c>
      <c r="O897" s="5">
        <v>3</v>
      </c>
    </row>
    <row r="898" spans="1:15" x14ac:dyDescent="0.35">
      <c r="A898" s="2" t="s">
        <v>4015</v>
      </c>
      <c r="B898" s="5">
        <v>2</v>
      </c>
      <c r="C898" s="4">
        <f t="shared" si="28"/>
        <v>2</v>
      </c>
      <c r="D898" s="3">
        <f t="shared" si="29"/>
        <v>0.5</v>
      </c>
      <c r="N898" s="2" t="s">
        <v>1615</v>
      </c>
      <c r="O898" s="5">
        <v>3</v>
      </c>
    </row>
    <row r="899" spans="1:15" x14ac:dyDescent="0.35">
      <c r="A899" s="2" t="s">
        <v>3781</v>
      </c>
      <c r="B899" s="5">
        <v>2</v>
      </c>
      <c r="C899" s="4">
        <f t="shared" si="28"/>
        <v>1</v>
      </c>
      <c r="D899" s="3">
        <f t="shared" si="29"/>
        <v>0.66666666666666663</v>
      </c>
      <c r="N899" s="2" t="s">
        <v>1630</v>
      </c>
      <c r="O899" s="5">
        <v>3</v>
      </c>
    </row>
    <row r="900" spans="1:15" x14ac:dyDescent="0.35">
      <c r="A900" s="2" t="s">
        <v>4028</v>
      </c>
      <c r="B900" s="5">
        <v>2</v>
      </c>
      <c r="C900" s="4">
        <f t="shared" si="28"/>
        <v>3</v>
      </c>
      <c r="D900" s="3">
        <f t="shared" si="29"/>
        <v>0.4</v>
      </c>
      <c r="N900" s="2" t="s">
        <v>2134</v>
      </c>
      <c r="O900" s="5">
        <v>3</v>
      </c>
    </row>
    <row r="901" spans="1:15" x14ac:dyDescent="0.35">
      <c r="A901" s="2" t="s">
        <v>3786</v>
      </c>
      <c r="B901" s="5">
        <v>2</v>
      </c>
      <c r="C901" s="4">
        <f t="shared" si="28"/>
        <v>1</v>
      </c>
      <c r="D901" s="3">
        <f t="shared" si="29"/>
        <v>0.66666666666666663</v>
      </c>
      <c r="N901" s="2" t="s">
        <v>1463</v>
      </c>
      <c r="O901" s="5">
        <v>3</v>
      </c>
    </row>
    <row r="902" spans="1:15" x14ac:dyDescent="0.35">
      <c r="A902" s="2" t="s">
        <v>4036</v>
      </c>
      <c r="B902" s="5">
        <v>2</v>
      </c>
      <c r="C902" s="4">
        <f t="shared" si="28"/>
        <v>3</v>
      </c>
      <c r="D902" s="3">
        <f t="shared" si="29"/>
        <v>0.4</v>
      </c>
      <c r="N902" s="2" t="s">
        <v>2191</v>
      </c>
      <c r="O902" s="5">
        <v>3</v>
      </c>
    </row>
    <row r="903" spans="1:15" x14ac:dyDescent="0.35">
      <c r="A903" s="2" t="s">
        <v>3791</v>
      </c>
      <c r="B903" s="5">
        <v>2</v>
      </c>
      <c r="C903" s="4">
        <f t="shared" si="28"/>
        <v>1</v>
      </c>
      <c r="D903" s="3">
        <f t="shared" si="29"/>
        <v>0.66666666666666663</v>
      </c>
      <c r="N903" s="2" t="s">
        <v>1666</v>
      </c>
      <c r="O903" s="5">
        <v>3</v>
      </c>
    </row>
    <row r="904" spans="1:15" x14ac:dyDescent="0.35">
      <c r="A904" s="2" t="s">
        <v>4050</v>
      </c>
      <c r="B904" s="5">
        <v>2</v>
      </c>
      <c r="C904" s="4">
        <f t="shared" si="28"/>
        <v>1</v>
      </c>
      <c r="D904" s="3">
        <f t="shared" si="29"/>
        <v>0.66666666666666663</v>
      </c>
      <c r="N904" s="2" t="s">
        <v>2244</v>
      </c>
      <c r="O904" s="5">
        <v>3</v>
      </c>
    </row>
    <row r="905" spans="1:15" x14ac:dyDescent="0.35">
      <c r="A905" s="2" t="s">
        <v>3799</v>
      </c>
      <c r="B905" s="5">
        <v>2</v>
      </c>
      <c r="C905" s="4">
        <f t="shared" si="28"/>
        <v>1</v>
      </c>
      <c r="D905" s="3">
        <f t="shared" si="29"/>
        <v>0.66666666666666663</v>
      </c>
      <c r="N905" s="2" t="s">
        <v>1849</v>
      </c>
      <c r="O905" s="5">
        <v>3</v>
      </c>
    </row>
    <row r="906" spans="1:15" x14ac:dyDescent="0.35">
      <c r="A906" s="2" t="s">
        <v>1034</v>
      </c>
      <c r="B906" s="5">
        <v>2</v>
      </c>
      <c r="C906" s="4">
        <f t="shared" si="28"/>
        <v>8</v>
      </c>
      <c r="D906" s="3">
        <f t="shared" si="29"/>
        <v>0.2</v>
      </c>
      <c r="N906" s="2" t="s">
        <v>1589</v>
      </c>
      <c r="O906" s="5">
        <v>3</v>
      </c>
    </row>
    <row r="907" spans="1:15" x14ac:dyDescent="0.35">
      <c r="A907" s="2" t="s">
        <v>3458</v>
      </c>
      <c r="B907" s="5">
        <v>2</v>
      </c>
      <c r="C907" s="4">
        <f t="shared" si="28"/>
        <v>1</v>
      </c>
      <c r="D907" s="3">
        <f t="shared" si="29"/>
        <v>0.66666666666666663</v>
      </c>
      <c r="N907" s="2" t="s">
        <v>1667</v>
      </c>
      <c r="O907" s="5">
        <v>3</v>
      </c>
    </row>
    <row r="908" spans="1:15" x14ac:dyDescent="0.35">
      <c r="A908" s="2" t="s">
        <v>1354</v>
      </c>
      <c r="B908" s="5">
        <v>2</v>
      </c>
      <c r="C908" s="4">
        <f t="shared" si="28"/>
        <v>4</v>
      </c>
      <c r="D908" s="3">
        <f t="shared" si="29"/>
        <v>0.33333333333333331</v>
      </c>
      <c r="N908" s="2" t="s">
        <v>1632</v>
      </c>
      <c r="O908" s="5">
        <v>3</v>
      </c>
    </row>
    <row r="909" spans="1:15" x14ac:dyDescent="0.35">
      <c r="A909" s="2" t="s">
        <v>3673</v>
      </c>
      <c r="B909" s="5">
        <v>2</v>
      </c>
      <c r="C909" s="4">
        <f t="shared" si="28"/>
        <v>1</v>
      </c>
      <c r="D909" s="3">
        <f t="shared" si="29"/>
        <v>0.66666666666666663</v>
      </c>
      <c r="N909" s="2" t="s">
        <v>1459</v>
      </c>
      <c r="O909" s="5">
        <v>3</v>
      </c>
    </row>
    <row r="910" spans="1:15" x14ac:dyDescent="0.35">
      <c r="A910" s="2" t="s">
        <v>4113</v>
      </c>
      <c r="B910" s="5">
        <v>2</v>
      </c>
      <c r="C910" s="4">
        <f t="shared" si="28"/>
        <v>1</v>
      </c>
      <c r="D910" s="3">
        <f t="shared" si="29"/>
        <v>0.66666666666666663</v>
      </c>
      <c r="N910" s="2" t="s">
        <v>2084</v>
      </c>
      <c r="O910" s="5">
        <v>3</v>
      </c>
    </row>
    <row r="911" spans="1:15" x14ac:dyDescent="0.35">
      <c r="A911" s="2" t="s">
        <v>3814</v>
      </c>
      <c r="B911" s="5">
        <v>2</v>
      </c>
      <c r="C911" s="4">
        <f t="shared" si="28"/>
        <v>0</v>
      </c>
      <c r="D911" s="3">
        <f t="shared" si="29"/>
        <v>1</v>
      </c>
      <c r="N911" s="2" t="s">
        <v>1831</v>
      </c>
      <c r="O911" s="5">
        <v>3</v>
      </c>
    </row>
    <row r="912" spans="1:15" x14ac:dyDescent="0.35">
      <c r="A912" s="2" t="s">
        <v>4128</v>
      </c>
      <c r="B912" s="5">
        <v>2</v>
      </c>
      <c r="C912" s="4">
        <f t="shared" si="28"/>
        <v>2</v>
      </c>
      <c r="D912" s="3">
        <f t="shared" si="29"/>
        <v>0.5</v>
      </c>
      <c r="N912" s="2" t="s">
        <v>2143</v>
      </c>
      <c r="O912" s="5">
        <v>3</v>
      </c>
    </row>
    <row r="913" spans="1:15" x14ac:dyDescent="0.35">
      <c r="A913" s="2" t="s">
        <v>3813</v>
      </c>
      <c r="B913" s="5">
        <v>2</v>
      </c>
      <c r="C913" s="4">
        <f t="shared" si="28"/>
        <v>3</v>
      </c>
      <c r="D913" s="3">
        <f t="shared" si="29"/>
        <v>0.4</v>
      </c>
      <c r="N913" s="2" t="s">
        <v>1841</v>
      </c>
      <c r="O913" s="5">
        <v>3</v>
      </c>
    </row>
    <row r="914" spans="1:15" x14ac:dyDescent="0.35">
      <c r="A914" s="2" t="s">
        <v>4046</v>
      </c>
      <c r="B914" s="5">
        <v>2</v>
      </c>
      <c r="C914" s="4">
        <f t="shared" si="28"/>
        <v>2</v>
      </c>
      <c r="D914" s="3">
        <f t="shared" si="29"/>
        <v>0.5</v>
      </c>
      <c r="N914" s="2" t="s">
        <v>2153</v>
      </c>
      <c r="O914" s="5">
        <v>3</v>
      </c>
    </row>
    <row r="915" spans="1:15" x14ac:dyDescent="0.35">
      <c r="A915" s="2" t="s">
        <v>3335</v>
      </c>
      <c r="B915" s="5">
        <v>2</v>
      </c>
      <c r="C915" s="4">
        <f t="shared" si="28"/>
        <v>1</v>
      </c>
      <c r="D915" s="3">
        <f t="shared" si="29"/>
        <v>0.66666666666666663</v>
      </c>
      <c r="N915" s="2" t="s">
        <v>1846</v>
      </c>
      <c r="O915" s="5">
        <v>3</v>
      </c>
    </row>
    <row r="916" spans="1:15" x14ac:dyDescent="0.35">
      <c r="A916" s="2" t="s">
        <v>4192</v>
      </c>
      <c r="B916" s="5">
        <v>2</v>
      </c>
      <c r="C916" s="4">
        <f t="shared" si="28"/>
        <v>1</v>
      </c>
      <c r="D916" s="3">
        <f t="shared" si="29"/>
        <v>0.66666666666666663</v>
      </c>
      <c r="N916" s="2" t="s">
        <v>1592</v>
      </c>
      <c r="O916" s="5">
        <v>3</v>
      </c>
    </row>
    <row r="917" spans="1:15" x14ac:dyDescent="0.35">
      <c r="A917" s="2" t="s">
        <v>1364</v>
      </c>
      <c r="B917" s="5">
        <v>2</v>
      </c>
      <c r="C917" s="4">
        <f t="shared" si="28"/>
        <v>4</v>
      </c>
      <c r="D917" s="3">
        <f t="shared" si="29"/>
        <v>0.33333333333333331</v>
      </c>
      <c r="N917" s="2" t="s">
        <v>1834</v>
      </c>
      <c r="O917" s="5">
        <v>3</v>
      </c>
    </row>
    <row r="918" spans="1:15" x14ac:dyDescent="0.35">
      <c r="A918" s="2" t="s">
        <v>4200</v>
      </c>
      <c r="B918" s="5">
        <v>2</v>
      </c>
      <c r="C918" s="4">
        <f t="shared" si="28"/>
        <v>0</v>
      </c>
      <c r="D918" s="3">
        <f t="shared" si="29"/>
        <v>1</v>
      </c>
      <c r="N918" s="2" t="s">
        <v>2207</v>
      </c>
      <c r="O918" s="5">
        <v>3</v>
      </c>
    </row>
    <row r="919" spans="1:15" x14ac:dyDescent="0.35">
      <c r="A919" s="2" t="s">
        <v>874</v>
      </c>
      <c r="B919" s="5">
        <v>2</v>
      </c>
      <c r="C919" s="4">
        <f t="shared" si="28"/>
        <v>1</v>
      </c>
      <c r="D919" s="3">
        <f t="shared" si="29"/>
        <v>0.66666666666666663</v>
      </c>
      <c r="N919" s="2" t="s">
        <v>1679</v>
      </c>
      <c r="O919" s="5">
        <v>3</v>
      </c>
    </row>
    <row r="920" spans="1:15" x14ac:dyDescent="0.35">
      <c r="A920" s="2" t="s">
        <v>3353</v>
      </c>
      <c r="B920" s="5">
        <v>2</v>
      </c>
      <c r="C920" s="4">
        <f t="shared" si="28"/>
        <v>4</v>
      </c>
      <c r="D920" s="3">
        <f t="shared" si="29"/>
        <v>0.33333333333333331</v>
      </c>
      <c r="N920" s="2" t="s">
        <v>2251</v>
      </c>
      <c r="O920" s="5">
        <v>3</v>
      </c>
    </row>
    <row r="921" spans="1:15" x14ac:dyDescent="0.35">
      <c r="A921" s="2" t="s">
        <v>3285</v>
      </c>
      <c r="B921" s="5">
        <v>2</v>
      </c>
      <c r="C921" s="4">
        <f t="shared" si="28"/>
        <v>1</v>
      </c>
      <c r="D921" s="3">
        <f t="shared" si="29"/>
        <v>0.66666666666666663</v>
      </c>
      <c r="N921" s="2" t="s">
        <v>1567</v>
      </c>
      <c r="O921" s="5">
        <v>3</v>
      </c>
    </row>
    <row r="922" spans="1:15" x14ac:dyDescent="0.35">
      <c r="A922" s="2" t="s">
        <v>3221</v>
      </c>
      <c r="B922" s="5">
        <v>2</v>
      </c>
      <c r="C922" s="4">
        <f t="shared" si="28"/>
        <v>0</v>
      </c>
      <c r="D922" s="3">
        <f t="shared" si="29"/>
        <v>1</v>
      </c>
      <c r="N922" s="2" t="s">
        <v>1526</v>
      </c>
      <c r="O922" s="5">
        <v>3</v>
      </c>
    </row>
    <row r="923" spans="1:15" x14ac:dyDescent="0.35">
      <c r="A923" s="2" t="s">
        <v>3209</v>
      </c>
      <c r="B923" s="5">
        <v>2</v>
      </c>
      <c r="C923" s="4">
        <f t="shared" si="28"/>
        <v>2</v>
      </c>
      <c r="D923" s="3">
        <f t="shared" si="29"/>
        <v>0.5</v>
      </c>
      <c r="N923" s="2" t="s">
        <v>1869</v>
      </c>
      <c r="O923" s="5">
        <v>3</v>
      </c>
    </row>
    <row r="924" spans="1:15" x14ac:dyDescent="0.35">
      <c r="A924" s="2" t="s">
        <v>2765</v>
      </c>
      <c r="B924" s="5">
        <v>2</v>
      </c>
      <c r="C924" s="4">
        <f t="shared" si="28"/>
        <v>1</v>
      </c>
      <c r="D924" s="3">
        <f t="shared" si="29"/>
        <v>0.66666666666666663</v>
      </c>
      <c r="N924" s="2" t="s">
        <v>1646</v>
      </c>
      <c r="O924" s="5">
        <v>3</v>
      </c>
    </row>
    <row r="925" spans="1:15" x14ac:dyDescent="0.35">
      <c r="A925" s="2" t="s">
        <v>3254</v>
      </c>
      <c r="B925" s="5">
        <v>2</v>
      </c>
      <c r="C925" s="4">
        <f t="shared" si="28"/>
        <v>1</v>
      </c>
      <c r="D925" s="3">
        <f t="shared" si="29"/>
        <v>0.66666666666666663</v>
      </c>
      <c r="N925" s="2" t="s">
        <v>1871</v>
      </c>
      <c r="O925" s="5">
        <v>3</v>
      </c>
    </row>
    <row r="926" spans="1:15" x14ac:dyDescent="0.35">
      <c r="A926" s="2" t="s">
        <v>3038</v>
      </c>
      <c r="B926" s="5">
        <v>2</v>
      </c>
      <c r="C926" s="4">
        <f t="shared" si="28"/>
        <v>2</v>
      </c>
      <c r="D926" s="3">
        <f t="shared" si="29"/>
        <v>0.5</v>
      </c>
      <c r="N926" s="2" t="s">
        <v>1784</v>
      </c>
      <c r="O926" s="5">
        <v>3</v>
      </c>
    </row>
    <row r="927" spans="1:15" x14ac:dyDescent="0.35">
      <c r="A927" s="2" t="s">
        <v>1785</v>
      </c>
      <c r="B927" s="5">
        <v>2</v>
      </c>
      <c r="C927" s="4">
        <f t="shared" si="28"/>
        <v>4</v>
      </c>
      <c r="D927" s="3">
        <f t="shared" si="29"/>
        <v>0.33333333333333331</v>
      </c>
      <c r="N927" s="2" t="s">
        <v>1408</v>
      </c>
      <c r="O927" s="5">
        <v>3</v>
      </c>
    </row>
    <row r="928" spans="1:15" x14ac:dyDescent="0.35">
      <c r="A928" s="2" t="s">
        <v>2916</v>
      </c>
      <c r="B928" s="5">
        <v>2</v>
      </c>
      <c r="C928" s="4">
        <f t="shared" si="28"/>
        <v>3</v>
      </c>
      <c r="D928" s="3">
        <f t="shared" si="29"/>
        <v>0.4</v>
      </c>
      <c r="N928" s="2" t="s">
        <v>2095</v>
      </c>
      <c r="O928" s="5">
        <v>3</v>
      </c>
    </row>
    <row r="929" spans="1:15" x14ac:dyDescent="0.35">
      <c r="A929" s="2" t="s">
        <v>2844</v>
      </c>
      <c r="B929" s="5">
        <v>2</v>
      </c>
      <c r="C929" s="4">
        <f t="shared" si="28"/>
        <v>1</v>
      </c>
      <c r="D929" s="3">
        <f t="shared" si="29"/>
        <v>0.66666666666666663</v>
      </c>
      <c r="N929" s="2" t="s">
        <v>1568</v>
      </c>
      <c r="O929" s="5">
        <v>3</v>
      </c>
    </row>
    <row r="930" spans="1:15" x14ac:dyDescent="0.35">
      <c r="A930" s="2" t="s">
        <v>3043</v>
      </c>
      <c r="B930" s="5">
        <v>2</v>
      </c>
      <c r="C930" s="4">
        <f t="shared" si="28"/>
        <v>1</v>
      </c>
      <c r="D930" s="3">
        <f t="shared" si="29"/>
        <v>0.66666666666666663</v>
      </c>
      <c r="N930" s="2" t="s">
        <v>1623</v>
      </c>
      <c r="O930" s="5">
        <v>3</v>
      </c>
    </row>
    <row r="931" spans="1:15" x14ac:dyDescent="0.35">
      <c r="A931" s="2" t="s">
        <v>2987</v>
      </c>
      <c r="B931" s="5">
        <v>2</v>
      </c>
      <c r="C931" s="4">
        <f t="shared" si="28"/>
        <v>3</v>
      </c>
      <c r="D931" s="3">
        <f t="shared" si="29"/>
        <v>0.4</v>
      </c>
      <c r="N931" s="2" t="s">
        <v>1683</v>
      </c>
      <c r="O931" s="5">
        <v>3</v>
      </c>
    </row>
    <row r="932" spans="1:15" x14ac:dyDescent="0.35">
      <c r="A932" s="2" t="s">
        <v>2919</v>
      </c>
      <c r="B932" s="5">
        <v>2</v>
      </c>
      <c r="C932" s="4">
        <f t="shared" si="28"/>
        <v>1</v>
      </c>
      <c r="D932" s="3">
        <f t="shared" si="29"/>
        <v>0.66666666666666663</v>
      </c>
      <c r="N932" s="2" t="s">
        <v>2111</v>
      </c>
      <c r="O932" s="5">
        <v>3</v>
      </c>
    </row>
    <row r="933" spans="1:15" x14ac:dyDescent="0.35">
      <c r="A933" s="2" t="s">
        <v>3275</v>
      </c>
      <c r="B933" s="5">
        <v>2</v>
      </c>
      <c r="C933" s="4">
        <f t="shared" si="28"/>
        <v>1</v>
      </c>
      <c r="D933" s="3">
        <f t="shared" si="29"/>
        <v>0.66666666666666663</v>
      </c>
      <c r="N933" s="2" t="s">
        <v>1878</v>
      </c>
      <c r="O933" s="5">
        <v>3</v>
      </c>
    </row>
    <row r="934" spans="1:15" x14ac:dyDescent="0.35">
      <c r="A934" s="2" t="s">
        <v>3049</v>
      </c>
      <c r="B934" s="5">
        <v>2</v>
      </c>
      <c r="C934" s="4">
        <f t="shared" si="28"/>
        <v>0</v>
      </c>
      <c r="D934" s="3">
        <f t="shared" si="29"/>
        <v>1</v>
      </c>
      <c r="N934" s="2" t="s">
        <v>1588</v>
      </c>
      <c r="O934" s="5">
        <v>3</v>
      </c>
    </row>
    <row r="935" spans="1:15" x14ac:dyDescent="0.35">
      <c r="A935" s="2" t="s">
        <v>2898</v>
      </c>
      <c r="B935" s="5">
        <v>2</v>
      </c>
      <c r="C935" s="4">
        <f t="shared" si="28"/>
        <v>0</v>
      </c>
      <c r="D935" s="3">
        <f t="shared" si="29"/>
        <v>1</v>
      </c>
      <c r="N935" s="2" t="s">
        <v>1893</v>
      </c>
      <c r="O935" s="5">
        <v>3</v>
      </c>
    </row>
    <row r="936" spans="1:15" x14ac:dyDescent="0.35">
      <c r="A936" s="2" t="s">
        <v>2259</v>
      </c>
      <c r="B936" s="5">
        <v>2</v>
      </c>
      <c r="C936" s="4">
        <f t="shared" si="28"/>
        <v>2</v>
      </c>
      <c r="D936" s="3">
        <f t="shared" si="29"/>
        <v>0.5</v>
      </c>
      <c r="N936" s="2" t="s">
        <v>2144</v>
      </c>
      <c r="O936" s="5">
        <v>3</v>
      </c>
    </row>
    <row r="937" spans="1:15" x14ac:dyDescent="0.35">
      <c r="A937" s="2" t="s">
        <v>2818</v>
      </c>
      <c r="B937" s="5">
        <v>2</v>
      </c>
      <c r="C937" s="4">
        <f t="shared" si="28"/>
        <v>1</v>
      </c>
      <c r="D937" s="3">
        <f t="shared" si="29"/>
        <v>0.66666666666666663</v>
      </c>
      <c r="N937" s="2" t="s">
        <v>1889</v>
      </c>
      <c r="O937" s="5">
        <v>3</v>
      </c>
    </row>
    <row r="938" spans="1:15" x14ac:dyDescent="0.35">
      <c r="A938" s="2" t="s">
        <v>2991</v>
      </c>
      <c r="B938" s="5">
        <v>2</v>
      </c>
      <c r="C938" s="4">
        <f t="shared" si="28"/>
        <v>1</v>
      </c>
      <c r="D938" s="3">
        <f t="shared" si="29"/>
        <v>0.66666666666666663</v>
      </c>
      <c r="N938" s="2" t="s">
        <v>2152</v>
      </c>
      <c r="O938" s="5">
        <v>3</v>
      </c>
    </row>
    <row r="939" spans="1:15" x14ac:dyDescent="0.35">
      <c r="A939" s="2" t="s">
        <v>2829</v>
      </c>
      <c r="B939" s="5">
        <v>2</v>
      </c>
      <c r="C939" s="4">
        <f t="shared" si="28"/>
        <v>1</v>
      </c>
      <c r="D939" s="3">
        <f t="shared" si="29"/>
        <v>0.66666666666666663</v>
      </c>
      <c r="N939" s="2" t="s">
        <v>714</v>
      </c>
      <c r="O939" s="5">
        <v>3</v>
      </c>
    </row>
    <row r="940" spans="1:15" x14ac:dyDescent="0.35">
      <c r="A940" s="2" t="s">
        <v>2920</v>
      </c>
      <c r="B940" s="5">
        <v>2</v>
      </c>
      <c r="C940" s="4">
        <f t="shared" si="28"/>
        <v>3</v>
      </c>
      <c r="D940" s="3">
        <f t="shared" si="29"/>
        <v>0.4</v>
      </c>
      <c r="N940" s="2" t="s">
        <v>1089</v>
      </c>
      <c r="O940" s="5">
        <v>3</v>
      </c>
    </row>
    <row r="941" spans="1:15" x14ac:dyDescent="0.35">
      <c r="A941" s="2" t="s">
        <v>2993</v>
      </c>
      <c r="B941" s="5">
        <v>2</v>
      </c>
      <c r="C941" s="4">
        <f t="shared" si="28"/>
        <v>1</v>
      </c>
      <c r="D941" s="3">
        <f t="shared" si="29"/>
        <v>0.66666666666666663</v>
      </c>
      <c r="N941" s="2" t="s">
        <v>1923</v>
      </c>
      <c r="O941" s="5">
        <v>3</v>
      </c>
    </row>
    <row r="942" spans="1:15" x14ac:dyDescent="0.35">
      <c r="A942" s="2" t="s">
        <v>3073</v>
      </c>
      <c r="B942" s="5">
        <v>2</v>
      </c>
      <c r="C942" s="4">
        <f t="shared" si="28"/>
        <v>2</v>
      </c>
      <c r="D942" s="3">
        <f t="shared" si="29"/>
        <v>0.5</v>
      </c>
      <c r="N942" s="2" t="s">
        <v>2192</v>
      </c>
      <c r="O942" s="5">
        <v>3</v>
      </c>
    </row>
    <row r="943" spans="1:15" x14ac:dyDescent="0.35">
      <c r="A943" s="2" t="s">
        <v>2995</v>
      </c>
      <c r="B943" s="5">
        <v>2</v>
      </c>
      <c r="C943" s="4">
        <f t="shared" si="28"/>
        <v>2</v>
      </c>
      <c r="D943" s="3">
        <f t="shared" si="29"/>
        <v>0.5</v>
      </c>
      <c r="N943" s="2" t="s">
        <v>1911</v>
      </c>
      <c r="O943" s="5">
        <v>3</v>
      </c>
    </row>
    <row r="944" spans="1:15" x14ac:dyDescent="0.35">
      <c r="A944" s="2" t="s">
        <v>2791</v>
      </c>
      <c r="B944" s="5">
        <v>2</v>
      </c>
      <c r="C944" s="4">
        <f t="shared" si="28"/>
        <v>1</v>
      </c>
      <c r="D944" s="3">
        <f t="shared" si="29"/>
        <v>0.66666666666666663</v>
      </c>
      <c r="N944" s="2" t="s">
        <v>2200</v>
      </c>
      <c r="O944" s="5">
        <v>3</v>
      </c>
    </row>
    <row r="945" spans="1:15" x14ac:dyDescent="0.35">
      <c r="A945" s="2" t="s">
        <v>2806</v>
      </c>
      <c r="B945" s="5">
        <v>2</v>
      </c>
      <c r="C945" s="4">
        <f t="shared" si="28"/>
        <v>1</v>
      </c>
      <c r="D945" s="3">
        <f t="shared" si="29"/>
        <v>0.66666666666666663</v>
      </c>
      <c r="N945" s="2" t="s">
        <v>1579</v>
      </c>
      <c r="O945" s="5">
        <v>3</v>
      </c>
    </row>
    <row r="946" spans="1:15" x14ac:dyDescent="0.35">
      <c r="A946" s="2" t="s">
        <v>2921</v>
      </c>
      <c r="B946" s="5">
        <v>2</v>
      </c>
      <c r="C946" s="4">
        <f t="shared" si="28"/>
        <v>0</v>
      </c>
      <c r="D946" s="3">
        <f t="shared" si="29"/>
        <v>1</v>
      </c>
      <c r="N946" s="2" t="s">
        <v>1817</v>
      </c>
      <c r="O946" s="5">
        <v>3</v>
      </c>
    </row>
    <row r="947" spans="1:15" x14ac:dyDescent="0.35">
      <c r="A947" s="2" t="s">
        <v>3241</v>
      </c>
      <c r="B947" s="5">
        <v>2</v>
      </c>
      <c r="C947" s="4">
        <f t="shared" si="28"/>
        <v>1</v>
      </c>
      <c r="D947" s="3">
        <f t="shared" si="29"/>
        <v>0.66666666666666663</v>
      </c>
      <c r="N947" s="2" t="s">
        <v>2007</v>
      </c>
      <c r="O947" s="5">
        <v>3</v>
      </c>
    </row>
    <row r="948" spans="1:15" x14ac:dyDescent="0.35">
      <c r="A948" s="2" t="s">
        <v>3054</v>
      </c>
      <c r="B948" s="5">
        <v>2</v>
      </c>
      <c r="C948" s="4">
        <f t="shared" ref="C948:C1011" si="30">IFERROR(VLOOKUP(A948,N:O,2,FALSE),0)</f>
        <v>1</v>
      </c>
      <c r="D948" s="3">
        <f t="shared" ref="D948:D1011" si="31">B948/(B948+C948)</f>
        <v>0.66666666666666663</v>
      </c>
      <c r="N948" s="2" t="s">
        <v>2228</v>
      </c>
      <c r="O948" s="5">
        <v>3</v>
      </c>
    </row>
    <row r="949" spans="1:15" x14ac:dyDescent="0.35">
      <c r="A949" s="2" t="s">
        <v>3224</v>
      </c>
      <c r="B949" s="5">
        <v>2</v>
      </c>
      <c r="C949" s="4">
        <f t="shared" si="30"/>
        <v>4</v>
      </c>
      <c r="D949" s="3">
        <f t="shared" si="31"/>
        <v>0.33333333333333331</v>
      </c>
      <c r="N949" s="2" t="s">
        <v>1732</v>
      </c>
      <c r="O949" s="5">
        <v>3</v>
      </c>
    </row>
    <row r="950" spans="1:15" x14ac:dyDescent="0.35">
      <c r="A950" s="2" t="s">
        <v>2925</v>
      </c>
      <c r="B950" s="5">
        <v>2</v>
      </c>
      <c r="C950" s="4">
        <f t="shared" si="30"/>
        <v>2</v>
      </c>
      <c r="D950" s="3">
        <f t="shared" si="31"/>
        <v>0.5</v>
      </c>
      <c r="N950" s="2" t="s">
        <v>2245</v>
      </c>
      <c r="O950" s="5">
        <v>3</v>
      </c>
    </row>
    <row r="951" spans="1:15" x14ac:dyDescent="0.35">
      <c r="A951" s="2" t="s">
        <v>3289</v>
      </c>
      <c r="B951" s="5">
        <v>2</v>
      </c>
      <c r="C951" s="4">
        <f t="shared" si="30"/>
        <v>2</v>
      </c>
      <c r="D951" s="3">
        <f t="shared" si="31"/>
        <v>0.5</v>
      </c>
      <c r="N951" s="2" t="s">
        <v>1734</v>
      </c>
      <c r="O951" s="5">
        <v>3</v>
      </c>
    </row>
    <row r="952" spans="1:15" x14ac:dyDescent="0.35">
      <c r="A952" s="2" t="s">
        <v>3090</v>
      </c>
      <c r="B952" s="5">
        <v>2</v>
      </c>
      <c r="C952" s="4">
        <f t="shared" si="30"/>
        <v>0</v>
      </c>
      <c r="D952" s="3">
        <f t="shared" si="31"/>
        <v>1</v>
      </c>
      <c r="N952" s="2" t="s">
        <v>1562</v>
      </c>
      <c r="O952" s="5">
        <v>3</v>
      </c>
    </row>
    <row r="953" spans="1:15" x14ac:dyDescent="0.35">
      <c r="A953" s="2" t="s">
        <v>2758</v>
      </c>
      <c r="B953" s="5">
        <v>2</v>
      </c>
      <c r="C953" s="4">
        <f t="shared" si="30"/>
        <v>3</v>
      </c>
      <c r="D953" s="3">
        <f t="shared" si="31"/>
        <v>0.4</v>
      </c>
      <c r="N953" s="2" t="s">
        <v>2006</v>
      </c>
      <c r="O953" s="5">
        <v>3</v>
      </c>
    </row>
    <row r="954" spans="1:15" x14ac:dyDescent="0.35">
      <c r="A954" s="2" t="s">
        <v>3093</v>
      </c>
      <c r="B954" s="5">
        <v>2</v>
      </c>
      <c r="C954" s="4">
        <f t="shared" si="30"/>
        <v>0</v>
      </c>
      <c r="D954" s="3">
        <f t="shared" si="31"/>
        <v>1</v>
      </c>
      <c r="N954" s="2" t="s">
        <v>1829</v>
      </c>
      <c r="O954" s="5">
        <v>3</v>
      </c>
    </row>
    <row r="955" spans="1:15" x14ac:dyDescent="0.35">
      <c r="A955" s="2" t="s">
        <v>2813</v>
      </c>
      <c r="B955" s="5">
        <v>2</v>
      </c>
      <c r="C955" s="4">
        <f t="shared" si="30"/>
        <v>0</v>
      </c>
      <c r="D955" s="3">
        <f t="shared" si="31"/>
        <v>1</v>
      </c>
      <c r="N955" s="2" t="s">
        <v>1234</v>
      </c>
      <c r="O955" s="5">
        <v>3</v>
      </c>
    </row>
    <row r="956" spans="1:15" x14ac:dyDescent="0.35">
      <c r="A956" s="2" t="s">
        <v>2927</v>
      </c>
      <c r="B956" s="5">
        <v>2</v>
      </c>
      <c r="C956" s="4">
        <f t="shared" si="30"/>
        <v>1</v>
      </c>
      <c r="D956" s="3">
        <f t="shared" si="31"/>
        <v>0.66666666666666663</v>
      </c>
      <c r="N956" s="2" t="s">
        <v>1099</v>
      </c>
      <c r="O956" s="5">
        <v>3</v>
      </c>
    </row>
    <row r="957" spans="1:15" x14ac:dyDescent="0.35">
      <c r="A957" s="2" t="s">
        <v>2951</v>
      </c>
      <c r="B957" s="5">
        <v>2</v>
      </c>
      <c r="C957" s="4">
        <f t="shared" si="30"/>
        <v>1</v>
      </c>
      <c r="D957" s="3">
        <f t="shared" si="31"/>
        <v>0.66666666666666663</v>
      </c>
      <c r="N957" s="2" t="s">
        <v>1093</v>
      </c>
      <c r="O957" s="5">
        <v>3</v>
      </c>
    </row>
    <row r="958" spans="1:15" x14ac:dyDescent="0.35">
      <c r="A958" s="2" t="s">
        <v>3104</v>
      </c>
      <c r="B958" s="5">
        <v>2</v>
      </c>
      <c r="C958" s="4">
        <f t="shared" si="30"/>
        <v>1</v>
      </c>
      <c r="D958" s="3">
        <f t="shared" si="31"/>
        <v>0.66666666666666663</v>
      </c>
      <c r="N958" s="2" t="s">
        <v>994</v>
      </c>
      <c r="O958" s="5">
        <v>3</v>
      </c>
    </row>
    <row r="959" spans="1:15" x14ac:dyDescent="0.35">
      <c r="A959" s="2" t="s">
        <v>3211</v>
      </c>
      <c r="B959" s="5">
        <v>2</v>
      </c>
      <c r="C959" s="4">
        <f t="shared" si="30"/>
        <v>3</v>
      </c>
      <c r="D959" s="3">
        <f t="shared" si="31"/>
        <v>0.4</v>
      </c>
      <c r="N959" s="2" t="s">
        <v>828</v>
      </c>
      <c r="O959" s="5">
        <v>3</v>
      </c>
    </row>
    <row r="960" spans="1:15" x14ac:dyDescent="0.35">
      <c r="A960" s="2" t="s">
        <v>1916</v>
      </c>
      <c r="B960" s="5">
        <v>2</v>
      </c>
      <c r="C960" s="4">
        <f t="shared" si="30"/>
        <v>2</v>
      </c>
      <c r="D960" s="3">
        <f t="shared" si="31"/>
        <v>0.5</v>
      </c>
      <c r="N960" s="2" t="s">
        <v>1117</v>
      </c>
      <c r="O960" s="5">
        <v>3</v>
      </c>
    </row>
    <row r="961" spans="1:15" x14ac:dyDescent="0.35">
      <c r="A961" s="2" t="s">
        <v>2982</v>
      </c>
      <c r="B961" s="5">
        <v>2</v>
      </c>
      <c r="C961" s="4">
        <f t="shared" si="30"/>
        <v>0</v>
      </c>
      <c r="D961" s="3">
        <f t="shared" si="31"/>
        <v>1</v>
      </c>
      <c r="N961" s="2" t="s">
        <v>1392</v>
      </c>
      <c r="O961" s="5">
        <v>3</v>
      </c>
    </row>
    <row r="962" spans="1:15" x14ac:dyDescent="0.35">
      <c r="A962" s="2" t="s">
        <v>2766</v>
      </c>
      <c r="B962" s="5">
        <v>2</v>
      </c>
      <c r="C962" s="4">
        <f t="shared" si="30"/>
        <v>1</v>
      </c>
      <c r="D962" s="3">
        <f t="shared" si="31"/>
        <v>0.66666666666666663</v>
      </c>
      <c r="N962" s="2" t="s">
        <v>1127</v>
      </c>
      <c r="O962" s="5">
        <v>3</v>
      </c>
    </row>
    <row r="963" spans="1:15" x14ac:dyDescent="0.35">
      <c r="A963" s="2" t="s">
        <v>2984</v>
      </c>
      <c r="B963" s="5">
        <v>2</v>
      </c>
      <c r="C963" s="4">
        <f t="shared" si="30"/>
        <v>1</v>
      </c>
      <c r="D963" s="3">
        <f t="shared" si="31"/>
        <v>0.66666666666666663</v>
      </c>
      <c r="N963" s="2" t="s">
        <v>1415</v>
      </c>
      <c r="O963" s="5">
        <v>3</v>
      </c>
    </row>
    <row r="964" spans="1:15" x14ac:dyDescent="0.35">
      <c r="A964" s="2" t="s">
        <v>1734</v>
      </c>
      <c r="B964" s="5">
        <v>2</v>
      </c>
      <c r="C964" s="4">
        <f t="shared" si="30"/>
        <v>3</v>
      </c>
      <c r="D964" s="3">
        <f t="shared" si="31"/>
        <v>0.4</v>
      </c>
      <c r="N964" s="2" t="s">
        <v>753</v>
      </c>
      <c r="O964" s="5">
        <v>3</v>
      </c>
    </row>
    <row r="965" spans="1:15" x14ac:dyDescent="0.35">
      <c r="A965" s="2" t="s">
        <v>3220</v>
      </c>
      <c r="B965" s="5">
        <v>2</v>
      </c>
      <c r="C965" s="4">
        <f t="shared" si="30"/>
        <v>1</v>
      </c>
      <c r="D965" s="3">
        <f t="shared" si="31"/>
        <v>0.66666666666666663</v>
      </c>
      <c r="N965" s="2" t="s">
        <v>1052</v>
      </c>
      <c r="O965" s="5">
        <v>3</v>
      </c>
    </row>
    <row r="966" spans="1:15" x14ac:dyDescent="0.35">
      <c r="A966" s="2" t="s">
        <v>2917</v>
      </c>
      <c r="B966" s="5">
        <v>2</v>
      </c>
      <c r="C966" s="4">
        <f t="shared" si="30"/>
        <v>3</v>
      </c>
      <c r="D966" s="3">
        <f t="shared" si="31"/>
        <v>0.4</v>
      </c>
      <c r="N966" s="2" t="s">
        <v>787</v>
      </c>
      <c r="O966" s="5">
        <v>3</v>
      </c>
    </row>
    <row r="967" spans="1:15" x14ac:dyDescent="0.35">
      <c r="A967" s="2" t="s">
        <v>3223</v>
      </c>
      <c r="B967" s="5">
        <v>2</v>
      </c>
      <c r="C967" s="4">
        <f t="shared" si="30"/>
        <v>2</v>
      </c>
      <c r="D967" s="3">
        <f t="shared" si="31"/>
        <v>0.5</v>
      </c>
      <c r="N967" s="2" t="s">
        <v>818</v>
      </c>
      <c r="O967" s="5">
        <v>3</v>
      </c>
    </row>
    <row r="968" spans="1:15" x14ac:dyDescent="0.35">
      <c r="A968" s="2" t="s">
        <v>82</v>
      </c>
      <c r="B968" s="5">
        <v>2</v>
      </c>
      <c r="C968" s="4">
        <f t="shared" si="30"/>
        <v>5</v>
      </c>
      <c r="D968" s="3">
        <f t="shared" si="31"/>
        <v>0.2857142857142857</v>
      </c>
      <c r="N968" s="2" t="s">
        <v>1135</v>
      </c>
      <c r="O968" s="5">
        <v>3</v>
      </c>
    </row>
    <row r="969" spans="1:15" x14ac:dyDescent="0.35">
      <c r="A969" s="2" t="s">
        <v>2998</v>
      </c>
      <c r="B969" s="5">
        <v>2</v>
      </c>
      <c r="C969" s="4">
        <f t="shared" si="30"/>
        <v>1</v>
      </c>
      <c r="D969" s="3">
        <f t="shared" si="31"/>
        <v>0.66666666666666663</v>
      </c>
      <c r="N969" s="2" t="s">
        <v>1255</v>
      </c>
      <c r="O969" s="5">
        <v>3</v>
      </c>
    </row>
    <row r="970" spans="1:15" x14ac:dyDescent="0.35">
      <c r="A970" s="2" t="s">
        <v>2807</v>
      </c>
      <c r="B970" s="5">
        <v>2</v>
      </c>
      <c r="C970" s="4">
        <f t="shared" si="30"/>
        <v>2</v>
      </c>
      <c r="D970" s="3">
        <f t="shared" si="31"/>
        <v>0.5</v>
      </c>
      <c r="N970" s="2" t="s">
        <v>998</v>
      </c>
      <c r="O970" s="5">
        <v>3</v>
      </c>
    </row>
    <row r="971" spans="1:15" x14ac:dyDescent="0.35">
      <c r="A971" s="2" t="s">
        <v>3003</v>
      </c>
      <c r="B971" s="5">
        <v>2</v>
      </c>
      <c r="C971" s="4">
        <f t="shared" si="30"/>
        <v>1</v>
      </c>
      <c r="D971" s="3">
        <f t="shared" si="31"/>
        <v>0.66666666666666663</v>
      </c>
      <c r="N971" s="2" t="s">
        <v>1398</v>
      </c>
      <c r="O971" s="5">
        <v>3</v>
      </c>
    </row>
    <row r="972" spans="1:15" x14ac:dyDescent="0.35">
      <c r="A972" s="2" t="s">
        <v>2944</v>
      </c>
      <c r="B972" s="5">
        <v>2</v>
      </c>
      <c r="C972" s="4">
        <f t="shared" si="30"/>
        <v>1</v>
      </c>
      <c r="D972" s="3">
        <f t="shared" si="31"/>
        <v>0.66666666666666663</v>
      </c>
      <c r="N972" s="2" t="s">
        <v>967</v>
      </c>
      <c r="O972" s="5">
        <v>3</v>
      </c>
    </row>
    <row r="973" spans="1:15" x14ac:dyDescent="0.35">
      <c r="A973" s="2" t="s">
        <v>3251</v>
      </c>
      <c r="B973" s="5">
        <v>2</v>
      </c>
      <c r="C973" s="4">
        <f t="shared" si="30"/>
        <v>1</v>
      </c>
      <c r="D973" s="3">
        <f t="shared" si="31"/>
        <v>0.66666666666666663</v>
      </c>
      <c r="N973" s="2" t="s">
        <v>1106</v>
      </c>
      <c r="O973" s="5">
        <v>3</v>
      </c>
    </row>
    <row r="974" spans="1:15" x14ac:dyDescent="0.35">
      <c r="A974" s="2" t="s">
        <v>2805</v>
      </c>
      <c r="B974" s="5">
        <v>2</v>
      </c>
      <c r="C974" s="4">
        <f t="shared" si="30"/>
        <v>0</v>
      </c>
      <c r="D974" s="3">
        <f t="shared" si="31"/>
        <v>1</v>
      </c>
      <c r="N974" s="2" t="s">
        <v>1076</v>
      </c>
      <c r="O974" s="5">
        <v>3</v>
      </c>
    </row>
    <row r="975" spans="1:15" x14ac:dyDescent="0.35">
      <c r="A975" s="2" t="s">
        <v>3203</v>
      </c>
      <c r="B975" s="5">
        <v>2</v>
      </c>
      <c r="C975" s="4">
        <f t="shared" si="30"/>
        <v>3</v>
      </c>
      <c r="D975" s="3">
        <f t="shared" si="31"/>
        <v>0.4</v>
      </c>
      <c r="N975" s="2" t="s">
        <v>1431</v>
      </c>
      <c r="O975" s="5">
        <v>3</v>
      </c>
    </row>
    <row r="976" spans="1:15" x14ac:dyDescent="0.35">
      <c r="A976" s="2" t="s">
        <v>2809</v>
      </c>
      <c r="B976" s="5">
        <v>2</v>
      </c>
      <c r="C976" s="4">
        <f t="shared" si="30"/>
        <v>1</v>
      </c>
      <c r="D976" s="3">
        <f t="shared" si="31"/>
        <v>0.66666666666666663</v>
      </c>
      <c r="N976" s="2" t="s">
        <v>1067</v>
      </c>
      <c r="O976" s="5">
        <v>3</v>
      </c>
    </row>
    <row r="977" spans="1:15" x14ac:dyDescent="0.35">
      <c r="A977" s="2" t="s">
        <v>2778</v>
      </c>
      <c r="B977" s="5">
        <v>2</v>
      </c>
      <c r="C977" s="4">
        <f t="shared" si="30"/>
        <v>4</v>
      </c>
      <c r="D977" s="3">
        <f t="shared" si="31"/>
        <v>0.33333333333333331</v>
      </c>
      <c r="N977" s="2" t="s">
        <v>1428</v>
      </c>
      <c r="O977" s="5">
        <v>3</v>
      </c>
    </row>
    <row r="978" spans="1:15" x14ac:dyDescent="0.35">
      <c r="A978" s="2" t="s">
        <v>3159</v>
      </c>
      <c r="B978" s="5">
        <v>2</v>
      </c>
      <c r="C978" s="4">
        <f t="shared" si="30"/>
        <v>1</v>
      </c>
      <c r="D978" s="3">
        <f t="shared" si="31"/>
        <v>0.66666666666666663</v>
      </c>
      <c r="N978" s="2" t="s">
        <v>1084</v>
      </c>
      <c r="O978" s="5">
        <v>3</v>
      </c>
    </row>
    <row r="979" spans="1:15" x14ac:dyDescent="0.35">
      <c r="A979" s="2" t="s">
        <v>1443</v>
      </c>
      <c r="B979" s="5">
        <v>2</v>
      </c>
      <c r="C979" s="4">
        <f t="shared" si="30"/>
        <v>5</v>
      </c>
      <c r="D979" s="3">
        <f t="shared" si="31"/>
        <v>0.2857142857142857</v>
      </c>
      <c r="N979" s="2" t="s">
        <v>1293</v>
      </c>
      <c r="O979" s="5">
        <v>3</v>
      </c>
    </row>
    <row r="980" spans="1:15" x14ac:dyDescent="0.35">
      <c r="A980" s="2" t="s">
        <v>2954</v>
      </c>
      <c r="B980" s="5">
        <v>2</v>
      </c>
      <c r="C980" s="4">
        <f t="shared" si="30"/>
        <v>1</v>
      </c>
      <c r="D980" s="3">
        <f t="shared" si="31"/>
        <v>0.66666666666666663</v>
      </c>
      <c r="N980" s="2" t="s">
        <v>750</v>
      </c>
      <c r="O980" s="5">
        <v>3</v>
      </c>
    </row>
    <row r="981" spans="1:15" x14ac:dyDescent="0.35">
      <c r="A981" s="2" t="s">
        <v>3281</v>
      </c>
      <c r="B981" s="5">
        <v>2</v>
      </c>
      <c r="C981" s="4">
        <f t="shared" si="30"/>
        <v>1</v>
      </c>
      <c r="D981" s="3">
        <f t="shared" si="31"/>
        <v>0.66666666666666663</v>
      </c>
      <c r="N981" s="2" t="s">
        <v>1446</v>
      </c>
      <c r="O981" s="5">
        <v>3</v>
      </c>
    </row>
    <row r="982" spans="1:15" x14ac:dyDescent="0.35">
      <c r="A982" s="2" t="s">
        <v>1923</v>
      </c>
      <c r="B982" s="5">
        <v>2</v>
      </c>
      <c r="C982" s="4">
        <f t="shared" si="30"/>
        <v>3</v>
      </c>
      <c r="D982" s="3">
        <f t="shared" si="31"/>
        <v>0.4</v>
      </c>
      <c r="N982" s="2" t="s">
        <v>1150</v>
      </c>
      <c r="O982" s="5">
        <v>3</v>
      </c>
    </row>
    <row r="983" spans="1:15" x14ac:dyDescent="0.35">
      <c r="A983" s="2" t="s">
        <v>1467</v>
      </c>
      <c r="B983" s="5">
        <v>2</v>
      </c>
      <c r="C983" s="4">
        <f t="shared" si="30"/>
        <v>4</v>
      </c>
      <c r="D983" s="3">
        <f t="shared" si="31"/>
        <v>0.33333333333333331</v>
      </c>
      <c r="N983" s="2" t="s">
        <v>752</v>
      </c>
      <c r="O983" s="5">
        <v>3</v>
      </c>
    </row>
    <row r="984" spans="1:15" x14ac:dyDescent="0.35">
      <c r="A984" s="2" t="s">
        <v>2955</v>
      </c>
      <c r="B984" s="5">
        <v>2</v>
      </c>
      <c r="C984" s="4">
        <f t="shared" si="30"/>
        <v>1</v>
      </c>
      <c r="D984" s="3">
        <f t="shared" si="31"/>
        <v>0.66666666666666663</v>
      </c>
      <c r="N984" s="2" t="s">
        <v>1342</v>
      </c>
      <c r="O984" s="5">
        <v>3</v>
      </c>
    </row>
    <row r="985" spans="1:15" x14ac:dyDescent="0.35">
      <c r="A985" s="2" t="s">
        <v>1201</v>
      </c>
      <c r="B985" s="5">
        <v>2</v>
      </c>
      <c r="C985" s="4">
        <f t="shared" si="30"/>
        <v>1</v>
      </c>
      <c r="D985" s="3">
        <f t="shared" si="31"/>
        <v>0.66666666666666663</v>
      </c>
      <c r="N985" s="2" t="s">
        <v>1095</v>
      </c>
      <c r="O985" s="5">
        <v>3</v>
      </c>
    </row>
    <row r="986" spans="1:15" x14ac:dyDescent="0.35">
      <c r="A986" s="2" t="s">
        <v>3174</v>
      </c>
      <c r="B986" s="5">
        <v>2</v>
      </c>
      <c r="C986" s="4">
        <f t="shared" si="30"/>
        <v>1</v>
      </c>
      <c r="D986" s="3">
        <f t="shared" si="31"/>
        <v>0.66666666666666663</v>
      </c>
      <c r="N986" s="2" t="s">
        <v>1331</v>
      </c>
      <c r="O986" s="5">
        <v>3</v>
      </c>
    </row>
    <row r="987" spans="1:15" x14ac:dyDescent="0.35">
      <c r="A987" s="2" t="s">
        <v>1764</v>
      </c>
      <c r="B987" s="5">
        <v>2</v>
      </c>
      <c r="C987" s="4">
        <f t="shared" si="30"/>
        <v>6</v>
      </c>
      <c r="D987" s="3">
        <f t="shared" si="31"/>
        <v>0.25</v>
      </c>
      <c r="N987" s="2" t="s">
        <v>1391</v>
      </c>
      <c r="O987" s="5">
        <v>3</v>
      </c>
    </row>
    <row r="988" spans="1:15" x14ac:dyDescent="0.35">
      <c r="A988" s="2" t="s">
        <v>3177</v>
      </c>
      <c r="B988" s="5">
        <v>2</v>
      </c>
      <c r="C988" s="4">
        <f t="shared" si="30"/>
        <v>1</v>
      </c>
      <c r="D988" s="3">
        <f t="shared" si="31"/>
        <v>0.66666666666666663</v>
      </c>
      <c r="N988" s="2" t="s">
        <v>1298</v>
      </c>
      <c r="O988" s="5">
        <v>3</v>
      </c>
    </row>
    <row r="989" spans="1:15" x14ac:dyDescent="0.35">
      <c r="A989" s="2" t="s">
        <v>3310</v>
      </c>
      <c r="B989" s="5">
        <v>2</v>
      </c>
      <c r="C989" s="4">
        <f t="shared" si="30"/>
        <v>2</v>
      </c>
      <c r="D989" s="3">
        <f t="shared" si="31"/>
        <v>0.5</v>
      </c>
      <c r="N989" s="2" t="s">
        <v>1104</v>
      </c>
      <c r="O989" s="5">
        <v>3</v>
      </c>
    </row>
    <row r="990" spans="1:15" x14ac:dyDescent="0.35">
      <c r="A990" s="2" t="s">
        <v>2810</v>
      </c>
      <c r="B990" s="5">
        <v>2</v>
      </c>
      <c r="C990" s="4">
        <f t="shared" si="30"/>
        <v>0</v>
      </c>
      <c r="D990" s="3">
        <f t="shared" si="31"/>
        <v>1</v>
      </c>
      <c r="N990" s="2" t="s">
        <v>1329</v>
      </c>
      <c r="O990" s="5">
        <v>3</v>
      </c>
    </row>
    <row r="991" spans="1:15" x14ac:dyDescent="0.35">
      <c r="A991" s="2" t="s">
        <v>2794</v>
      </c>
      <c r="B991" s="5">
        <v>2</v>
      </c>
      <c r="C991" s="4">
        <f t="shared" si="30"/>
        <v>6</v>
      </c>
      <c r="D991" s="3">
        <f t="shared" si="31"/>
        <v>0.25</v>
      </c>
      <c r="N991" s="2" t="s">
        <v>1401</v>
      </c>
      <c r="O991" s="5">
        <v>3</v>
      </c>
    </row>
    <row r="992" spans="1:15" x14ac:dyDescent="0.35">
      <c r="A992" s="2" t="s">
        <v>3031</v>
      </c>
      <c r="B992" s="5">
        <v>2</v>
      </c>
      <c r="C992" s="4">
        <f t="shared" si="30"/>
        <v>0</v>
      </c>
      <c r="D992" s="3">
        <f t="shared" si="31"/>
        <v>1</v>
      </c>
      <c r="N992" s="2" t="s">
        <v>899</v>
      </c>
      <c r="O992" s="5">
        <v>3</v>
      </c>
    </row>
    <row r="993" spans="1:15" x14ac:dyDescent="0.35">
      <c r="A993" s="2" t="s">
        <v>1783</v>
      </c>
      <c r="B993" s="5">
        <v>2</v>
      </c>
      <c r="C993" s="4">
        <f t="shared" si="30"/>
        <v>2</v>
      </c>
      <c r="D993" s="3">
        <f t="shared" si="31"/>
        <v>0.5</v>
      </c>
      <c r="N993" s="2" t="s">
        <v>1268</v>
      </c>
      <c r="O993" s="5">
        <v>3</v>
      </c>
    </row>
    <row r="994" spans="1:15" x14ac:dyDescent="0.35">
      <c r="A994" s="2" t="s">
        <v>3034</v>
      </c>
      <c r="B994" s="5">
        <v>2</v>
      </c>
      <c r="C994" s="4">
        <f t="shared" si="30"/>
        <v>0</v>
      </c>
      <c r="D994" s="3">
        <f t="shared" si="31"/>
        <v>1</v>
      </c>
      <c r="N994" s="2" t="s">
        <v>858</v>
      </c>
      <c r="O994" s="5">
        <v>3</v>
      </c>
    </row>
    <row r="995" spans="1:15" x14ac:dyDescent="0.35">
      <c r="A995" s="2" t="s">
        <v>3002</v>
      </c>
      <c r="B995" s="5">
        <v>2</v>
      </c>
      <c r="C995" s="4">
        <f t="shared" si="30"/>
        <v>2</v>
      </c>
      <c r="D995" s="3">
        <f t="shared" si="31"/>
        <v>0.5</v>
      </c>
      <c r="N995" s="2" t="s">
        <v>742</v>
      </c>
      <c r="O995" s="5">
        <v>3</v>
      </c>
    </row>
    <row r="996" spans="1:15" x14ac:dyDescent="0.35">
      <c r="A996" s="2" t="s">
        <v>2250</v>
      </c>
      <c r="B996" s="5">
        <v>2</v>
      </c>
      <c r="C996" s="4">
        <f t="shared" si="30"/>
        <v>1</v>
      </c>
      <c r="D996" s="3">
        <f t="shared" si="31"/>
        <v>0.66666666666666663</v>
      </c>
      <c r="N996" s="2" t="s">
        <v>905</v>
      </c>
      <c r="O996" s="5">
        <v>3</v>
      </c>
    </row>
    <row r="997" spans="1:15" x14ac:dyDescent="0.35">
      <c r="A997" s="2" t="s">
        <v>2318</v>
      </c>
      <c r="B997" s="5">
        <v>2</v>
      </c>
      <c r="C997" s="4">
        <f t="shared" si="30"/>
        <v>0</v>
      </c>
      <c r="D997" s="3">
        <f t="shared" si="31"/>
        <v>1</v>
      </c>
      <c r="N997" s="2" t="s">
        <v>1390</v>
      </c>
      <c r="O997" s="5">
        <v>3</v>
      </c>
    </row>
    <row r="998" spans="1:15" x14ac:dyDescent="0.35">
      <c r="A998" s="2" t="s">
        <v>2609</v>
      </c>
      <c r="B998" s="5">
        <v>2</v>
      </c>
      <c r="C998" s="4">
        <f t="shared" si="30"/>
        <v>2</v>
      </c>
      <c r="D998" s="3">
        <f t="shared" si="31"/>
        <v>0.5</v>
      </c>
      <c r="N998" s="2" t="s">
        <v>1161</v>
      </c>
      <c r="O998" s="5">
        <v>3</v>
      </c>
    </row>
    <row r="999" spans="1:15" x14ac:dyDescent="0.35">
      <c r="A999" s="2" t="s">
        <v>694</v>
      </c>
      <c r="B999" s="5">
        <v>2</v>
      </c>
      <c r="C999" s="4">
        <f t="shared" si="30"/>
        <v>5</v>
      </c>
      <c r="D999" s="3">
        <f t="shared" si="31"/>
        <v>0.2857142857142857</v>
      </c>
      <c r="N999" s="2" t="s">
        <v>1285</v>
      </c>
      <c r="O999" s="5">
        <v>3</v>
      </c>
    </row>
    <row r="1000" spans="1:15" x14ac:dyDescent="0.35">
      <c r="A1000" s="2" t="s">
        <v>2425</v>
      </c>
      <c r="B1000" s="5">
        <v>2</v>
      </c>
      <c r="C1000" s="4">
        <f t="shared" si="30"/>
        <v>3</v>
      </c>
      <c r="D1000" s="3">
        <f t="shared" si="31"/>
        <v>0.4</v>
      </c>
      <c r="N1000" s="2" t="s">
        <v>1041</v>
      </c>
      <c r="O1000" s="5">
        <v>3</v>
      </c>
    </row>
    <row r="1001" spans="1:15" x14ac:dyDescent="0.35">
      <c r="A1001" s="2" t="s">
        <v>10</v>
      </c>
      <c r="B1001" s="5">
        <v>2</v>
      </c>
      <c r="C1001" s="4">
        <f t="shared" si="30"/>
        <v>6</v>
      </c>
      <c r="D1001" s="3">
        <f t="shared" si="31"/>
        <v>0.25</v>
      </c>
      <c r="N1001" s="2" t="s">
        <v>1426</v>
      </c>
      <c r="O1001" s="5">
        <v>3</v>
      </c>
    </row>
    <row r="1002" spans="1:15" x14ac:dyDescent="0.35">
      <c r="A1002" s="2" t="s">
        <v>2728</v>
      </c>
      <c r="B1002" s="5">
        <v>2</v>
      </c>
      <c r="C1002" s="4">
        <f t="shared" si="30"/>
        <v>2</v>
      </c>
      <c r="D1002" s="3">
        <f t="shared" si="31"/>
        <v>0.5</v>
      </c>
      <c r="N1002" s="2" t="s">
        <v>1341</v>
      </c>
      <c r="O1002" s="5">
        <v>3</v>
      </c>
    </row>
    <row r="1003" spans="1:15" x14ac:dyDescent="0.35">
      <c r="A1003" s="2" t="s">
        <v>2468</v>
      </c>
      <c r="B1003" s="5">
        <v>2</v>
      </c>
      <c r="C1003" s="4">
        <f t="shared" si="30"/>
        <v>4</v>
      </c>
      <c r="D1003" s="3">
        <f t="shared" si="31"/>
        <v>0.33333333333333331</v>
      </c>
      <c r="N1003" s="2" t="s">
        <v>1429</v>
      </c>
      <c r="O1003" s="5">
        <v>3</v>
      </c>
    </row>
    <row r="1004" spans="1:15" x14ac:dyDescent="0.35">
      <c r="A1004" s="2" t="s">
        <v>2611</v>
      </c>
      <c r="B1004" s="5">
        <v>2</v>
      </c>
      <c r="C1004" s="4">
        <f t="shared" si="30"/>
        <v>2</v>
      </c>
      <c r="D1004" s="3">
        <f t="shared" si="31"/>
        <v>0.5</v>
      </c>
      <c r="N1004" s="2" t="s">
        <v>804</v>
      </c>
      <c r="O1004" s="5">
        <v>3</v>
      </c>
    </row>
    <row r="1005" spans="1:15" x14ac:dyDescent="0.35">
      <c r="A1005" s="2" t="s">
        <v>2497</v>
      </c>
      <c r="B1005" s="5">
        <v>2</v>
      </c>
      <c r="C1005" s="4">
        <f t="shared" si="30"/>
        <v>3</v>
      </c>
      <c r="D1005" s="3">
        <f t="shared" si="31"/>
        <v>0.4</v>
      </c>
      <c r="N1005" s="2" t="s">
        <v>1030</v>
      </c>
      <c r="O1005" s="5">
        <v>3</v>
      </c>
    </row>
    <row r="1006" spans="1:15" x14ac:dyDescent="0.35">
      <c r="A1006" s="2" t="s">
        <v>2656</v>
      </c>
      <c r="B1006" s="5">
        <v>2</v>
      </c>
      <c r="C1006" s="4">
        <f t="shared" si="30"/>
        <v>1</v>
      </c>
      <c r="D1006" s="3">
        <f t="shared" si="31"/>
        <v>0.66666666666666663</v>
      </c>
      <c r="N1006" s="2" t="s">
        <v>1204</v>
      </c>
      <c r="O1006" s="5">
        <v>3</v>
      </c>
    </row>
    <row r="1007" spans="1:15" x14ac:dyDescent="0.35">
      <c r="A1007" s="2" t="s">
        <v>2282</v>
      </c>
      <c r="B1007" s="5">
        <v>2</v>
      </c>
      <c r="C1007" s="4">
        <f t="shared" si="30"/>
        <v>1</v>
      </c>
      <c r="D1007" s="3">
        <f t="shared" si="31"/>
        <v>0.66666666666666663</v>
      </c>
      <c r="N1007" s="2" t="s">
        <v>879</v>
      </c>
      <c r="O1007" s="5">
        <v>3</v>
      </c>
    </row>
    <row r="1008" spans="1:15" x14ac:dyDescent="0.35">
      <c r="A1008" s="2" t="s">
        <v>858</v>
      </c>
      <c r="B1008" s="5">
        <v>2</v>
      </c>
      <c r="C1008" s="4">
        <f t="shared" si="30"/>
        <v>3</v>
      </c>
      <c r="D1008" s="3">
        <f t="shared" si="31"/>
        <v>0.4</v>
      </c>
      <c r="N1008" s="2" t="s">
        <v>840</v>
      </c>
      <c r="O1008" s="5">
        <v>3</v>
      </c>
    </row>
    <row r="1009" spans="1:15" x14ac:dyDescent="0.35">
      <c r="A1009" s="2" t="s">
        <v>108</v>
      </c>
      <c r="B1009" s="5">
        <v>2</v>
      </c>
      <c r="C1009" s="4">
        <f t="shared" si="30"/>
        <v>3</v>
      </c>
      <c r="D1009" s="3">
        <f t="shared" si="31"/>
        <v>0.4</v>
      </c>
      <c r="N1009" s="2" t="s">
        <v>1122</v>
      </c>
      <c r="O1009" s="5">
        <v>3</v>
      </c>
    </row>
    <row r="1010" spans="1:15" x14ac:dyDescent="0.35">
      <c r="A1010" s="2" t="s">
        <v>896</v>
      </c>
      <c r="B1010" s="5">
        <v>2</v>
      </c>
      <c r="C1010" s="4">
        <f t="shared" si="30"/>
        <v>7</v>
      </c>
      <c r="D1010" s="3">
        <f t="shared" si="31"/>
        <v>0.22222222222222221</v>
      </c>
      <c r="N1010" s="2" t="s">
        <v>1369</v>
      </c>
      <c r="O1010" s="5">
        <v>3</v>
      </c>
    </row>
    <row r="1011" spans="1:15" x14ac:dyDescent="0.35">
      <c r="A1011" s="2" t="s">
        <v>2747</v>
      </c>
      <c r="B1011" s="5">
        <v>2</v>
      </c>
      <c r="C1011" s="4">
        <f t="shared" si="30"/>
        <v>1</v>
      </c>
      <c r="D1011" s="3">
        <f t="shared" si="31"/>
        <v>0.66666666666666663</v>
      </c>
      <c r="N1011" s="2" t="s">
        <v>1284</v>
      </c>
      <c r="O1011" s="5">
        <v>3</v>
      </c>
    </row>
    <row r="1012" spans="1:15" x14ac:dyDescent="0.35">
      <c r="A1012" s="2" t="s">
        <v>1304</v>
      </c>
      <c r="B1012" s="5">
        <v>2</v>
      </c>
      <c r="C1012" s="4">
        <f t="shared" ref="C1012:C1075" si="32">IFERROR(VLOOKUP(A1012,N:O,2,FALSE),0)</f>
        <v>5</v>
      </c>
      <c r="D1012" s="3">
        <f t="shared" ref="D1012:D1075" si="33">B1012/(B1012+C1012)</f>
        <v>0.2857142857142857</v>
      </c>
      <c r="N1012" s="2" t="s">
        <v>806</v>
      </c>
      <c r="O1012" s="5">
        <v>3</v>
      </c>
    </row>
    <row r="1013" spans="1:15" x14ac:dyDescent="0.35">
      <c r="A1013" s="2" t="s">
        <v>2756</v>
      </c>
      <c r="B1013" s="5">
        <v>2</v>
      </c>
      <c r="C1013" s="4">
        <f t="shared" si="32"/>
        <v>0</v>
      </c>
      <c r="D1013" s="3">
        <f t="shared" si="33"/>
        <v>1</v>
      </c>
      <c r="N1013" s="2" t="s">
        <v>875</v>
      </c>
      <c r="O1013" s="5">
        <v>3</v>
      </c>
    </row>
    <row r="1014" spans="1:15" x14ac:dyDescent="0.35">
      <c r="A1014" s="2" t="s">
        <v>2367</v>
      </c>
      <c r="B1014" s="5">
        <v>2</v>
      </c>
      <c r="C1014" s="4">
        <f t="shared" si="32"/>
        <v>3</v>
      </c>
      <c r="D1014" s="3">
        <f t="shared" si="33"/>
        <v>0.4</v>
      </c>
      <c r="N1014" s="2" t="s">
        <v>1199</v>
      </c>
      <c r="O1014" s="5">
        <v>3</v>
      </c>
    </row>
    <row r="1015" spans="1:15" x14ac:dyDescent="0.35">
      <c r="A1015" s="2" t="s">
        <v>1282</v>
      </c>
      <c r="B1015" s="5">
        <v>2</v>
      </c>
      <c r="C1015" s="4">
        <f t="shared" si="32"/>
        <v>1</v>
      </c>
      <c r="D1015" s="3">
        <f t="shared" si="33"/>
        <v>0.66666666666666663</v>
      </c>
      <c r="N1015" s="2" t="s">
        <v>374</v>
      </c>
      <c r="O1015" s="5">
        <v>3</v>
      </c>
    </row>
    <row r="1016" spans="1:15" x14ac:dyDescent="0.35">
      <c r="A1016" s="2" t="s">
        <v>2622</v>
      </c>
      <c r="B1016" s="5">
        <v>2</v>
      </c>
      <c r="C1016" s="4">
        <f t="shared" si="32"/>
        <v>1</v>
      </c>
      <c r="D1016" s="3">
        <f t="shared" si="33"/>
        <v>0.66666666666666663</v>
      </c>
      <c r="N1016" s="2" t="s">
        <v>364</v>
      </c>
      <c r="O1016" s="5">
        <v>3</v>
      </c>
    </row>
    <row r="1017" spans="1:15" x14ac:dyDescent="0.35">
      <c r="A1017" s="2" t="s">
        <v>2529</v>
      </c>
      <c r="B1017" s="5">
        <v>2</v>
      </c>
      <c r="C1017" s="4">
        <f t="shared" si="32"/>
        <v>1</v>
      </c>
      <c r="D1017" s="3">
        <f t="shared" si="33"/>
        <v>0.66666666666666663</v>
      </c>
      <c r="N1017" s="2" t="s">
        <v>415</v>
      </c>
      <c r="O1017" s="5">
        <v>3</v>
      </c>
    </row>
    <row r="1018" spans="1:15" x14ac:dyDescent="0.35">
      <c r="A1018" s="2" t="s">
        <v>2589</v>
      </c>
      <c r="B1018" s="5">
        <v>2</v>
      </c>
      <c r="C1018" s="4">
        <f t="shared" si="32"/>
        <v>5</v>
      </c>
      <c r="D1018" s="3">
        <f t="shared" si="33"/>
        <v>0.2857142857142857</v>
      </c>
      <c r="N1018" s="2" t="s">
        <v>223</v>
      </c>
      <c r="O1018" s="5">
        <v>3</v>
      </c>
    </row>
    <row r="1019" spans="1:15" x14ac:dyDescent="0.35">
      <c r="A1019" s="2" t="s">
        <v>2531</v>
      </c>
      <c r="B1019" s="5">
        <v>2</v>
      </c>
      <c r="C1019" s="4">
        <f t="shared" si="32"/>
        <v>2</v>
      </c>
      <c r="D1019" s="3">
        <f t="shared" si="33"/>
        <v>0.5</v>
      </c>
      <c r="N1019" s="2" t="s">
        <v>207</v>
      </c>
      <c r="O1019" s="5">
        <v>3</v>
      </c>
    </row>
    <row r="1020" spans="1:15" x14ac:dyDescent="0.35">
      <c r="A1020" s="2" t="s">
        <v>2379</v>
      </c>
      <c r="B1020" s="5">
        <v>2</v>
      </c>
      <c r="C1020" s="4">
        <f t="shared" si="32"/>
        <v>2</v>
      </c>
      <c r="D1020" s="3">
        <f t="shared" si="33"/>
        <v>0.5</v>
      </c>
      <c r="N1020" s="2" t="s">
        <v>239</v>
      </c>
      <c r="O1020" s="5">
        <v>3</v>
      </c>
    </row>
    <row r="1021" spans="1:15" x14ac:dyDescent="0.35">
      <c r="A1021" s="2" t="s">
        <v>2402</v>
      </c>
      <c r="B1021" s="5">
        <v>2</v>
      </c>
      <c r="C1021" s="4">
        <f t="shared" si="32"/>
        <v>3</v>
      </c>
      <c r="D1021" s="3">
        <f t="shared" si="33"/>
        <v>0.4</v>
      </c>
      <c r="N1021" s="2" t="s">
        <v>723</v>
      </c>
      <c r="O1021" s="5">
        <v>3</v>
      </c>
    </row>
    <row r="1022" spans="1:15" x14ac:dyDescent="0.35">
      <c r="A1022" s="2" t="s">
        <v>748</v>
      </c>
      <c r="B1022" s="5">
        <v>2</v>
      </c>
      <c r="C1022" s="4">
        <f t="shared" si="32"/>
        <v>7</v>
      </c>
      <c r="D1022" s="3">
        <f t="shared" si="33"/>
        <v>0.22222222222222221</v>
      </c>
      <c r="N1022" s="2" t="s">
        <v>492</v>
      </c>
      <c r="O1022" s="5">
        <v>3</v>
      </c>
    </row>
    <row r="1023" spans="1:15" x14ac:dyDescent="0.35">
      <c r="A1023" s="2" t="s">
        <v>1929</v>
      </c>
      <c r="B1023" s="5">
        <v>2</v>
      </c>
      <c r="C1023" s="4">
        <f t="shared" si="32"/>
        <v>2</v>
      </c>
      <c r="D1023" s="3">
        <f t="shared" si="33"/>
        <v>0.5</v>
      </c>
      <c r="N1023" s="2" t="s">
        <v>94</v>
      </c>
      <c r="O1023" s="5">
        <v>3</v>
      </c>
    </row>
    <row r="1024" spans="1:15" x14ac:dyDescent="0.35">
      <c r="A1024" s="2" t="s">
        <v>2666</v>
      </c>
      <c r="B1024" s="5">
        <v>2</v>
      </c>
      <c r="C1024" s="4">
        <f t="shared" si="32"/>
        <v>4</v>
      </c>
      <c r="D1024" s="3">
        <f t="shared" si="33"/>
        <v>0.33333333333333331</v>
      </c>
      <c r="N1024" s="2" t="s">
        <v>137</v>
      </c>
      <c r="O1024" s="5">
        <v>3</v>
      </c>
    </row>
    <row r="1025" spans="1:15" x14ac:dyDescent="0.35">
      <c r="A1025" s="2" t="s">
        <v>2253</v>
      </c>
      <c r="B1025" s="5">
        <v>2</v>
      </c>
      <c r="C1025" s="4">
        <f t="shared" si="32"/>
        <v>1</v>
      </c>
      <c r="D1025" s="3">
        <f t="shared" si="33"/>
        <v>0.66666666666666663</v>
      </c>
      <c r="N1025" s="2" t="s">
        <v>716</v>
      </c>
      <c r="O1025" s="5">
        <v>3</v>
      </c>
    </row>
    <row r="1026" spans="1:15" x14ac:dyDescent="0.35">
      <c r="A1026" s="2" t="s">
        <v>2272</v>
      </c>
      <c r="B1026" s="5">
        <v>2</v>
      </c>
      <c r="C1026" s="4">
        <f t="shared" si="32"/>
        <v>2</v>
      </c>
      <c r="D1026" s="3">
        <f t="shared" si="33"/>
        <v>0.5</v>
      </c>
      <c r="N1026" s="2" t="s">
        <v>162</v>
      </c>
      <c r="O1026" s="5">
        <v>3</v>
      </c>
    </row>
    <row r="1027" spans="1:15" x14ac:dyDescent="0.35">
      <c r="A1027" s="2" t="s">
        <v>1644</v>
      </c>
      <c r="B1027" s="5">
        <v>2</v>
      </c>
      <c r="C1027" s="4">
        <f t="shared" si="32"/>
        <v>6</v>
      </c>
      <c r="D1027" s="3">
        <f t="shared" si="33"/>
        <v>0.25</v>
      </c>
      <c r="N1027" s="2" t="s">
        <v>123</v>
      </c>
      <c r="O1027" s="5">
        <v>3</v>
      </c>
    </row>
    <row r="1028" spans="1:15" x14ac:dyDescent="0.35">
      <c r="A1028" s="2" t="s">
        <v>2722</v>
      </c>
      <c r="B1028" s="5">
        <v>2</v>
      </c>
      <c r="C1028" s="4">
        <f t="shared" si="32"/>
        <v>1</v>
      </c>
      <c r="D1028" s="3">
        <f t="shared" si="33"/>
        <v>0.66666666666666663</v>
      </c>
      <c r="N1028" s="2" t="s">
        <v>71</v>
      </c>
      <c r="O1028" s="5">
        <v>3</v>
      </c>
    </row>
    <row r="1029" spans="1:15" x14ac:dyDescent="0.35">
      <c r="A1029" s="2" t="s">
        <v>2544</v>
      </c>
      <c r="B1029" s="5">
        <v>2</v>
      </c>
      <c r="C1029" s="4">
        <f t="shared" si="32"/>
        <v>3</v>
      </c>
      <c r="D1029" s="3">
        <f t="shared" si="33"/>
        <v>0.4</v>
      </c>
      <c r="N1029" s="2" t="s">
        <v>212</v>
      </c>
      <c r="O1029" s="5">
        <v>3</v>
      </c>
    </row>
    <row r="1030" spans="1:15" x14ac:dyDescent="0.35">
      <c r="A1030" s="2" t="s">
        <v>830</v>
      </c>
      <c r="B1030" s="5">
        <v>2</v>
      </c>
      <c r="C1030" s="4">
        <f t="shared" si="32"/>
        <v>2</v>
      </c>
      <c r="D1030" s="3">
        <f t="shared" si="33"/>
        <v>0.5</v>
      </c>
      <c r="N1030" s="2" t="s">
        <v>17</v>
      </c>
      <c r="O1030" s="5">
        <v>3</v>
      </c>
    </row>
    <row r="1031" spans="1:15" x14ac:dyDescent="0.35">
      <c r="A1031" s="2" t="s">
        <v>2347</v>
      </c>
      <c r="B1031" s="5">
        <v>2</v>
      </c>
      <c r="C1031" s="4">
        <f t="shared" si="32"/>
        <v>2</v>
      </c>
      <c r="D1031" s="3">
        <f t="shared" si="33"/>
        <v>0.5</v>
      </c>
      <c r="N1031" s="2" t="s">
        <v>8</v>
      </c>
      <c r="O1031" s="5">
        <v>3</v>
      </c>
    </row>
    <row r="1032" spans="1:15" x14ac:dyDescent="0.35">
      <c r="A1032" s="2" t="s">
        <v>962</v>
      </c>
      <c r="B1032" s="5">
        <v>2</v>
      </c>
      <c r="C1032" s="4">
        <f t="shared" si="32"/>
        <v>4</v>
      </c>
      <c r="D1032" s="3">
        <f t="shared" si="33"/>
        <v>0.33333333333333331</v>
      </c>
      <c r="N1032" s="2" t="s">
        <v>688</v>
      </c>
      <c r="O1032" s="5">
        <v>3</v>
      </c>
    </row>
    <row r="1033" spans="1:15" x14ac:dyDescent="0.35">
      <c r="A1033" s="2" t="s">
        <v>2358</v>
      </c>
      <c r="B1033" s="5">
        <v>2</v>
      </c>
      <c r="C1033" s="4">
        <f t="shared" si="32"/>
        <v>0</v>
      </c>
      <c r="D1033" s="3">
        <f t="shared" si="33"/>
        <v>1</v>
      </c>
      <c r="N1033" s="2" t="s">
        <v>331</v>
      </c>
      <c r="O1033" s="5">
        <v>3</v>
      </c>
    </row>
    <row r="1034" spans="1:15" x14ac:dyDescent="0.35">
      <c r="A1034" s="2" t="s">
        <v>2364</v>
      </c>
      <c r="B1034" s="5">
        <v>2</v>
      </c>
      <c r="C1034" s="4">
        <f t="shared" si="32"/>
        <v>4</v>
      </c>
      <c r="D1034" s="3">
        <f t="shared" si="33"/>
        <v>0.33333333333333331</v>
      </c>
      <c r="N1034" s="2" t="s">
        <v>66</v>
      </c>
      <c r="O1034" s="5">
        <v>3</v>
      </c>
    </row>
    <row r="1035" spans="1:15" x14ac:dyDescent="0.35">
      <c r="A1035" s="2" t="s">
        <v>2204</v>
      </c>
      <c r="B1035" s="5">
        <v>2</v>
      </c>
      <c r="C1035" s="4">
        <f t="shared" si="32"/>
        <v>3</v>
      </c>
      <c r="D1035" s="3">
        <f t="shared" si="33"/>
        <v>0.4</v>
      </c>
      <c r="N1035" s="2" t="s">
        <v>320</v>
      </c>
      <c r="O1035" s="5">
        <v>3</v>
      </c>
    </row>
    <row r="1036" spans="1:15" x14ac:dyDescent="0.35">
      <c r="A1036" s="2" t="s">
        <v>2404</v>
      </c>
      <c r="B1036" s="5">
        <v>2</v>
      </c>
      <c r="C1036" s="4">
        <f t="shared" si="32"/>
        <v>2</v>
      </c>
      <c r="D1036" s="3">
        <f t="shared" si="33"/>
        <v>0.5</v>
      </c>
      <c r="N1036" s="2" t="s">
        <v>295</v>
      </c>
      <c r="O1036" s="5">
        <v>3</v>
      </c>
    </row>
    <row r="1037" spans="1:15" x14ac:dyDescent="0.35">
      <c r="A1037" s="2" t="s">
        <v>2422</v>
      </c>
      <c r="B1037" s="5">
        <v>2</v>
      </c>
      <c r="C1037" s="4">
        <f t="shared" si="32"/>
        <v>3</v>
      </c>
      <c r="D1037" s="3">
        <f t="shared" si="33"/>
        <v>0.4</v>
      </c>
      <c r="N1037" s="2" t="s">
        <v>160</v>
      </c>
      <c r="O1037" s="5">
        <v>3</v>
      </c>
    </row>
    <row r="1038" spans="1:15" x14ac:dyDescent="0.35">
      <c r="A1038" s="2" t="s">
        <v>2616</v>
      </c>
      <c r="B1038" s="5">
        <v>2</v>
      </c>
      <c r="C1038" s="4">
        <f t="shared" si="32"/>
        <v>2</v>
      </c>
      <c r="D1038" s="3">
        <f t="shared" si="33"/>
        <v>0.5</v>
      </c>
      <c r="N1038" s="2" t="s">
        <v>263</v>
      </c>
      <c r="O1038" s="5">
        <v>3</v>
      </c>
    </row>
    <row r="1039" spans="1:15" x14ac:dyDescent="0.35">
      <c r="A1039" s="2" t="s">
        <v>2296</v>
      </c>
      <c r="B1039" s="5">
        <v>2</v>
      </c>
      <c r="C1039" s="4">
        <f t="shared" si="32"/>
        <v>1</v>
      </c>
      <c r="D1039" s="3">
        <f t="shared" si="33"/>
        <v>0.66666666666666663</v>
      </c>
      <c r="N1039" s="2" t="s">
        <v>110</v>
      </c>
      <c r="O1039" s="5">
        <v>3</v>
      </c>
    </row>
    <row r="1040" spans="1:15" x14ac:dyDescent="0.35">
      <c r="A1040" s="2" t="s">
        <v>2626</v>
      </c>
      <c r="B1040" s="5">
        <v>2</v>
      </c>
      <c r="C1040" s="4">
        <f t="shared" si="32"/>
        <v>1</v>
      </c>
      <c r="D1040" s="3">
        <f t="shared" si="33"/>
        <v>0.66666666666666663</v>
      </c>
      <c r="N1040" s="2" t="s">
        <v>108</v>
      </c>
      <c r="O1040" s="5">
        <v>3</v>
      </c>
    </row>
    <row r="1041" spans="1:15" x14ac:dyDescent="0.35">
      <c r="A1041" s="2" t="s">
        <v>2223</v>
      </c>
      <c r="B1041" s="5">
        <v>2</v>
      </c>
      <c r="C1041" s="4">
        <f t="shared" si="32"/>
        <v>4</v>
      </c>
      <c r="D1041" s="3">
        <f t="shared" si="33"/>
        <v>0.33333333333333331</v>
      </c>
      <c r="N1041" s="2" t="s">
        <v>340</v>
      </c>
      <c r="O1041" s="5">
        <v>3</v>
      </c>
    </row>
    <row r="1042" spans="1:15" x14ac:dyDescent="0.35">
      <c r="A1042" s="2" t="s">
        <v>2624</v>
      </c>
      <c r="B1042" s="5">
        <v>2</v>
      </c>
      <c r="C1042" s="4">
        <f t="shared" si="32"/>
        <v>1</v>
      </c>
      <c r="D1042" s="3">
        <f t="shared" si="33"/>
        <v>0.66666666666666663</v>
      </c>
      <c r="N1042" s="2" t="s">
        <v>186</v>
      </c>
      <c r="O1042" s="5">
        <v>3</v>
      </c>
    </row>
    <row r="1043" spans="1:15" x14ac:dyDescent="0.35">
      <c r="A1043" s="2" t="s">
        <v>2566</v>
      </c>
      <c r="B1043" s="5">
        <v>2</v>
      </c>
      <c r="C1043" s="4">
        <f t="shared" si="32"/>
        <v>5</v>
      </c>
      <c r="D1043" s="3">
        <f t="shared" si="33"/>
        <v>0.2857142857142857</v>
      </c>
      <c r="N1043" s="2" t="s">
        <v>339</v>
      </c>
      <c r="O1043" s="5">
        <v>3</v>
      </c>
    </row>
    <row r="1044" spans="1:15" x14ac:dyDescent="0.35">
      <c r="A1044" s="2" t="s">
        <v>2654</v>
      </c>
      <c r="B1044" s="5">
        <v>2</v>
      </c>
      <c r="C1044" s="4">
        <f t="shared" si="32"/>
        <v>1</v>
      </c>
      <c r="D1044" s="3">
        <f t="shared" si="33"/>
        <v>0.66666666666666663</v>
      </c>
      <c r="N1044" s="2" t="s">
        <v>322</v>
      </c>
      <c r="O1044" s="5">
        <v>3</v>
      </c>
    </row>
    <row r="1045" spans="1:15" x14ac:dyDescent="0.35">
      <c r="A1045" s="2" t="s">
        <v>2568</v>
      </c>
      <c r="B1045" s="5">
        <v>2</v>
      </c>
      <c r="C1045" s="4">
        <f t="shared" si="32"/>
        <v>1</v>
      </c>
      <c r="D1045" s="3">
        <f t="shared" si="33"/>
        <v>0.66666666666666663</v>
      </c>
      <c r="N1045" s="2" t="s">
        <v>70</v>
      </c>
      <c r="O1045" s="5">
        <v>3</v>
      </c>
    </row>
    <row r="1046" spans="1:15" x14ac:dyDescent="0.35">
      <c r="A1046" s="2" t="s">
        <v>2409</v>
      </c>
      <c r="B1046" s="5">
        <v>2</v>
      </c>
      <c r="C1046" s="4">
        <f t="shared" si="32"/>
        <v>4</v>
      </c>
      <c r="D1046" s="3">
        <f t="shared" si="33"/>
        <v>0.33333333333333331</v>
      </c>
      <c r="N1046" s="2" t="s">
        <v>189</v>
      </c>
      <c r="O1046" s="5">
        <v>3</v>
      </c>
    </row>
    <row r="1047" spans="1:15" x14ac:dyDescent="0.35">
      <c r="A1047" s="2" t="s">
        <v>2228</v>
      </c>
      <c r="B1047" s="5">
        <v>2</v>
      </c>
      <c r="C1047" s="4">
        <f t="shared" si="32"/>
        <v>3</v>
      </c>
      <c r="D1047" s="3">
        <f t="shared" si="33"/>
        <v>0.4</v>
      </c>
      <c r="N1047" s="2" t="s">
        <v>33</v>
      </c>
      <c r="O1047" s="5">
        <v>3</v>
      </c>
    </row>
    <row r="1048" spans="1:15" x14ac:dyDescent="0.35">
      <c r="A1048" s="2" t="s">
        <v>2328</v>
      </c>
      <c r="B1048" s="5">
        <v>2</v>
      </c>
      <c r="C1048" s="4">
        <f t="shared" si="32"/>
        <v>2</v>
      </c>
      <c r="D1048" s="3">
        <f t="shared" si="33"/>
        <v>0.5</v>
      </c>
      <c r="N1048" s="2" t="s">
        <v>329</v>
      </c>
      <c r="O1048" s="5">
        <v>3</v>
      </c>
    </row>
    <row r="1049" spans="1:15" x14ac:dyDescent="0.35">
      <c r="A1049" s="2" t="s">
        <v>2573</v>
      </c>
      <c r="B1049" s="5">
        <v>2</v>
      </c>
      <c r="C1049" s="4">
        <f t="shared" si="32"/>
        <v>3</v>
      </c>
      <c r="D1049" s="3">
        <f t="shared" si="33"/>
        <v>0.4</v>
      </c>
      <c r="N1049" s="2" t="s">
        <v>352</v>
      </c>
      <c r="O1049" s="5">
        <v>3</v>
      </c>
    </row>
    <row r="1050" spans="1:15" x14ac:dyDescent="0.35">
      <c r="A1050" s="2" t="s">
        <v>2399</v>
      </c>
      <c r="B1050" s="5">
        <v>2</v>
      </c>
      <c r="C1050" s="4">
        <f t="shared" si="32"/>
        <v>2</v>
      </c>
      <c r="D1050" s="3">
        <f t="shared" si="33"/>
        <v>0.5</v>
      </c>
      <c r="N1050" s="2" t="s">
        <v>326</v>
      </c>
      <c r="O1050" s="5">
        <v>3</v>
      </c>
    </row>
    <row r="1051" spans="1:15" x14ac:dyDescent="0.35">
      <c r="A1051" s="2" t="s">
        <v>2348</v>
      </c>
      <c r="B1051" s="5">
        <v>2</v>
      </c>
      <c r="C1051" s="4">
        <f t="shared" si="32"/>
        <v>2</v>
      </c>
      <c r="D1051" s="3">
        <f t="shared" si="33"/>
        <v>0.5</v>
      </c>
      <c r="N1051" s="2" t="s">
        <v>458</v>
      </c>
      <c r="O1051" s="5">
        <v>3</v>
      </c>
    </row>
    <row r="1052" spans="1:15" x14ac:dyDescent="0.35">
      <c r="A1052" s="2" t="s">
        <v>2209</v>
      </c>
      <c r="B1052" s="5">
        <v>2</v>
      </c>
      <c r="C1052" s="4">
        <f t="shared" si="32"/>
        <v>2</v>
      </c>
      <c r="D1052" s="3">
        <f t="shared" si="33"/>
        <v>0.5</v>
      </c>
      <c r="N1052" s="2" t="s">
        <v>152</v>
      </c>
      <c r="O1052" s="5">
        <v>3</v>
      </c>
    </row>
    <row r="1053" spans="1:15" x14ac:dyDescent="0.35">
      <c r="A1053" s="2" t="s">
        <v>183</v>
      </c>
      <c r="B1053" s="5">
        <v>2</v>
      </c>
      <c r="C1053" s="4">
        <f t="shared" si="32"/>
        <v>4</v>
      </c>
      <c r="D1053" s="3">
        <f t="shared" si="33"/>
        <v>0.33333333333333331</v>
      </c>
      <c r="N1053" s="2" t="s">
        <v>0</v>
      </c>
      <c r="O1053" s="5">
        <v>3</v>
      </c>
    </row>
    <row r="1054" spans="1:15" x14ac:dyDescent="0.35">
      <c r="A1054" s="2" t="s">
        <v>2332</v>
      </c>
      <c r="B1054" s="5">
        <v>2</v>
      </c>
      <c r="C1054" s="4">
        <f t="shared" si="32"/>
        <v>1</v>
      </c>
      <c r="D1054" s="3">
        <f t="shared" si="33"/>
        <v>0.66666666666666663</v>
      </c>
      <c r="N1054" s="2" t="s">
        <v>107</v>
      </c>
      <c r="O1054" s="5">
        <v>3</v>
      </c>
    </row>
    <row r="1055" spans="1:15" x14ac:dyDescent="0.35">
      <c r="A1055" s="2" t="s">
        <v>2329</v>
      </c>
      <c r="B1055" s="5">
        <v>2</v>
      </c>
      <c r="C1055" s="4">
        <f t="shared" si="32"/>
        <v>2</v>
      </c>
      <c r="D1055" s="3">
        <f t="shared" si="33"/>
        <v>0.5</v>
      </c>
      <c r="N1055" s="2" t="s">
        <v>4014</v>
      </c>
      <c r="O1055" s="5">
        <v>2</v>
      </c>
    </row>
    <row r="1056" spans="1:15" x14ac:dyDescent="0.35">
      <c r="A1056" s="2" t="s">
        <v>2662</v>
      </c>
      <c r="B1056" s="5">
        <v>2</v>
      </c>
      <c r="C1056" s="4">
        <f t="shared" si="32"/>
        <v>1</v>
      </c>
      <c r="D1056" s="3">
        <f t="shared" si="33"/>
        <v>0.66666666666666663</v>
      </c>
      <c r="N1056" s="2" t="s">
        <v>1132</v>
      </c>
      <c r="O1056" s="5">
        <v>2</v>
      </c>
    </row>
    <row r="1057" spans="1:15" x14ac:dyDescent="0.35">
      <c r="A1057" s="2" t="s">
        <v>709</v>
      </c>
      <c r="B1057" s="5">
        <v>2</v>
      </c>
      <c r="C1057" s="4">
        <f t="shared" si="32"/>
        <v>2</v>
      </c>
      <c r="D1057" s="3">
        <f t="shared" si="33"/>
        <v>0.5</v>
      </c>
      <c r="N1057" s="2" t="s">
        <v>4089</v>
      </c>
      <c r="O1057" s="5">
        <v>2</v>
      </c>
    </row>
    <row r="1058" spans="1:15" x14ac:dyDescent="0.35">
      <c r="A1058" s="2" t="s">
        <v>2336</v>
      </c>
      <c r="B1058" s="5">
        <v>2</v>
      </c>
      <c r="C1058" s="4">
        <f t="shared" si="32"/>
        <v>1</v>
      </c>
      <c r="D1058" s="3">
        <f t="shared" si="33"/>
        <v>0.66666666666666663</v>
      </c>
      <c r="N1058" s="2" t="s">
        <v>3185</v>
      </c>
      <c r="O1058" s="5">
        <v>2</v>
      </c>
    </row>
    <row r="1059" spans="1:15" x14ac:dyDescent="0.35">
      <c r="A1059" s="2" t="s">
        <v>2598</v>
      </c>
      <c r="B1059" s="5">
        <v>2</v>
      </c>
      <c r="C1059" s="4">
        <f t="shared" si="32"/>
        <v>1</v>
      </c>
      <c r="D1059" s="3">
        <f t="shared" si="33"/>
        <v>0.66666666666666663</v>
      </c>
      <c r="N1059" s="2" t="s">
        <v>3996</v>
      </c>
      <c r="O1059" s="5">
        <v>2</v>
      </c>
    </row>
    <row r="1060" spans="1:15" x14ac:dyDescent="0.35">
      <c r="A1060" s="2" t="s">
        <v>2485</v>
      </c>
      <c r="B1060" s="5">
        <v>2</v>
      </c>
      <c r="C1060" s="4">
        <f t="shared" si="32"/>
        <v>1</v>
      </c>
      <c r="D1060" s="3">
        <f t="shared" si="33"/>
        <v>0.66666666666666663</v>
      </c>
      <c r="N1060" s="2" t="s">
        <v>3677</v>
      </c>
      <c r="O1060" s="5">
        <v>2</v>
      </c>
    </row>
    <row r="1061" spans="1:15" x14ac:dyDescent="0.35">
      <c r="A1061" s="2" t="s">
        <v>2584</v>
      </c>
      <c r="B1061" s="5">
        <v>2</v>
      </c>
      <c r="C1061" s="4">
        <f t="shared" si="32"/>
        <v>3</v>
      </c>
      <c r="D1061" s="3">
        <f t="shared" si="33"/>
        <v>0.4</v>
      </c>
      <c r="N1061" s="2" t="s">
        <v>4037</v>
      </c>
      <c r="O1061" s="5">
        <v>2</v>
      </c>
    </row>
    <row r="1062" spans="1:15" x14ac:dyDescent="0.35">
      <c r="A1062" s="2" t="s">
        <v>2695</v>
      </c>
      <c r="B1062" s="5">
        <v>2</v>
      </c>
      <c r="C1062" s="4">
        <f t="shared" si="32"/>
        <v>3</v>
      </c>
      <c r="D1062" s="3">
        <f t="shared" si="33"/>
        <v>0.4</v>
      </c>
      <c r="N1062" s="2" t="s">
        <v>3680</v>
      </c>
      <c r="O1062" s="5">
        <v>2</v>
      </c>
    </row>
    <row r="1063" spans="1:15" x14ac:dyDescent="0.35">
      <c r="A1063" s="2" t="s">
        <v>2341</v>
      </c>
      <c r="B1063" s="5">
        <v>2</v>
      </c>
      <c r="C1063" s="4">
        <f t="shared" si="32"/>
        <v>3</v>
      </c>
      <c r="D1063" s="3">
        <f t="shared" si="33"/>
        <v>0.4</v>
      </c>
      <c r="N1063" s="2" t="s">
        <v>4147</v>
      </c>
      <c r="O1063" s="5">
        <v>2</v>
      </c>
    </row>
    <row r="1064" spans="1:15" x14ac:dyDescent="0.35">
      <c r="A1064" s="2" t="s">
        <v>2491</v>
      </c>
      <c r="B1064" s="5">
        <v>2</v>
      </c>
      <c r="C1064" s="4">
        <f t="shared" si="32"/>
        <v>1</v>
      </c>
      <c r="D1064" s="3">
        <f t="shared" si="33"/>
        <v>0.66666666666666663</v>
      </c>
      <c r="N1064" s="2" t="s">
        <v>3686</v>
      </c>
      <c r="O1064" s="5">
        <v>2</v>
      </c>
    </row>
    <row r="1065" spans="1:15" x14ac:dyDescent="0.35">
      <c r="A1065" s="2" t="s">
        <v>2603</v>
      </c>
      <c r="B1065" s="5">
        <v>2</v>
      </c>
      <c r="C1065" s="4">
        <f t="shared" si="32"/>
        <v>2</v>
      </c>
      <c r="D1065" s="3">
        <f t="shared" si="33"/>
        <v>0.5</v>
      </c>
      <c r="N1065" s="2" t="s">
        <v>3974</v>
      </c>
      <c r="O1065" s="5">
        <v>2</v>
      </c>
    </row>
    <row r="1066" spans="1:15" x14ac:dyDescent="0.35">
      <c r="A1066" s="2" t="s">
        <v>2390</v>
      </c>
      <c r="B1066" s="5">
        <v>2</v>
      </c>
      <c r="C1066" s="4">
        <f t="shared" si="32"/>
        <v>3</v>
      </c>
      <c r="D1066" s="3">
        <f t="shared" si="33"/>
        <v>0.4</v>
      </c>
      <c r="N1066" s="2" t="s">
        <v>3688</v>
      </c>
      <c r="O1066" s="5">
        <v>2</v>
      </c>
    </row>
    <row r="1067" spans="1:15" x14ac:dyDescent="0.35">
      <c r="A1067" s="2" t="s">
        <v>946</v>
      </c>
      <c r="B1067" s="5">
        <v>2</v>
      </c>
      <c r="C1067" s="4">
        <f t="shared" si="32"/>
        <v>6</v>
      </c>
      <c r="D1067" s="3">
        <f t="shared" si="33"/>
        <v>0.25</v>
      </c>
      <c r="N1067" s="2" t="s">
        <v>3992</v>
      </c>
      <c r="O1067" s="5">
        <v>2</v>
      </c>
    </row>
    <row r="1068" spans="1:15" x14ac:dyDescent="0.35">
      <c r="A1068" s="2" t="s">
        <v>2459</v>
      </c>
      <c r="B1068" s="5">
        <v>2</v>
      </c>
      <c r="C1068" s="4">
        <f t="shared" si="32"/>
        <v>3</v>
      </c>
      <c r="D1068" s="3">
        <f t="shared" si="33"/>
        <v>0.4</v>
      </c>
      <c r="N1068" s="2" t="s">
        <v>3679</v>
      </c>
      <c r="O1068" s="5">
        <v>2</v>
      </c>
    </row>
    <row r="1069" spans="1:15" x14ac:dyDescent="0.35">
      <c r="A1069" s="2" t="s">
        <v>2606</v>
      </c>
      <c r="B1069" s="5">
        <v>2</v>
      </c>
      <c r="C1069" s="4">
        <f t="shared" si="32"/>
        <v>1</v>
      </c>
      <c r="D1069" s="3">
        <f t="shared" si="33"/>
        <v>0.66666666666666663</v>
      </c>
      <c r="N1069" s="2" t="s">
        <v>4015</v>
      </c>
      <c r="O1069" s="5">
        <v>2</v>
      </c>
    </row>
    <row r="1070" spans="1:15" x14ac:dyDescent="0.35">
      <c r="A1070" s="2" t="s">
        <v>2374</v>
      </c>
      <c r="B1070" s="5">
        <v>2</v>
      </c>
      <c r="C1070" s="4">
        <f t="shared" si="32"/>
        <v>1</v>
      </c>
      <c r="D1070" s="3">
        <f t="shared" si="33"/>
        <v>0.66666666666666663</v>
      </c>
      <c r="N1070" s="2" t="s">
        <v>3681</v>
      </c>
      <c r="O1070" s="5">
        <v>2</v>
      </c>
    </row>
    <row r="1071" spans="1:15" x14ac:dyDescent="0.35">
      <c r="A1071" s="2" t="s">
        <v>1285</v>
      </c>
      <c r="B1071" s="5">
        <v>2</v>
      </c>
      <c r="C1071" s="4">
        <f t="shared" si="32"/>
        <v>3</v>
      </c>
      <c r="D1071" s="3">
        <f t="shared" si="33"/>
        <v>0.4</v>
      </c>
      <c r="N1071" s="2" t="s">
        <v>4046</v>
      </c>
      <c r="O1071" s="5">
        <v>2</v>
      </c>
    </row>
    <row r="1072" spans="1:15" x14ac:dyDescent="0.35">
      <c r="A1072" s="2" t="s">
        <v>2734</v>
      </c>
      <c r="B1072" s="5">
        <v>2</v>
      </c>
      <c r="C1072" s="4">
        <f t="shared" si="32"/>
        <v>2</v>
      </c>
      <c r="D1072" s="3">
        <f t="shared" si="33"/>
        <v>0.5</v>
      </c>
      <c r="N1072" s="2" t="s">
        <v>3694</v>
      </c>
      <c r="O1072" s="5">
        <v>2</v>
      </c>
    </row>
    <row r="1073" spans="1:15" x14ac:dyDescent="0.35">
      <c r="A1073" s="2" t="s">
        <v>2528</v>
      </c>
      <c r="B1073" s="5">
        <v>2</v>
      </c>
      <c r="C1073" s="4">
        <f t="shared" si="32"/>
        <v>1</v>
      </c>
      <c r="D1073" s="3">
        <f t="shared" si="33"/>
        <v>0.66666666666666663</v>
      </c>
      <c r="N1073" s="2" t="s">
        <v>4126</v>
      </c>
      <c r="O1073" s="5">
        <v>2</v>
      </c>
    </row>
    <row r="1074" spans="1:15" x14ac:dyDescent="0.35">
      <c r="A1074" s="2" t="s">
        <v>137</v>
      </c>
      <c r="B1074" s="5">
        <v>2</v>
      </c>
      <c r="C1074" s="4">
        <f t="shared" si="32"/>
        <v>3</v>
      </c>
      <c r="D1074" s="3">
        <f t="shared" si="33"/>
        <v>0.4</v>
      </c>
      <c r="N1074" s="2" t="s">
        <v>3699</v>
      </c>
      <c r="O1074" s="5">
        <v>2</v>
      </c>
    </row>
    <row r="1075" spans="1:15" x14ac:dyDescent="0.35">
      <c r="A1075" s="2" t="s">
        <v>1541</v>
      </c>
      <c r="B1075" s="5">
        <v>2</v>
      </c>
      <c r="C1075" s="4">
        <f t="shared" si="32"/>
        <v>2</v>
      </c>
      <c r="D1075" s="3">
        <f t="shared" si="33"/>
        <v>0.5</v>
      </c>
      <c r="N1075" s="2" t="s">
        <v>4204</v>
      </c>
      <c r="O1075" s="5">
        <v>2</v>
      </c>
    </row>
    <row r="1076" spans="1:15" x14ac:dyDescent="0.35">
      <c r="A1076" s="2" t="s">
        <v>2068</v>
      </c>
      <c r="B1076" s="5">
        <v>2</v>
      </c>
      <c r="C1076" s="4">
        <f t="shared" ref="C1076:C1139" si="34">IFERROR(VLOOKUP(A1076,N:O,2,FALSE),0)</f>
        <v>4</v>
      </c>
      <c r="D1076" s="3">
        <f t="shared" ref="D1076:D1139" si="35">B1076/(B1076+C1076)</f>
        <v>0.33333333333333331</v>
      </c>
      <c r="N1076" s="2" t="s">
        <v>3727</v>
      </c>
      <c r="O1076" s="5">
        <v>2</v>
      </c>
    </row>
    <row r="1077" spans="1:15" x14ac:dyDescent="0.35">
      <c r="A1077" s="2" t="s">
        <v>1584</v>
      </c>
      <c r="B1077" s="5">
        <v>2</v>
      </c>
      <c r="C1077" s="4">
        <f t="shared" si="34"/>
        <v>2</v>
      </c>
      <c r="D1077" s="3">
        <f t="shared" si="35"/>
        <v>0.5</v>
      </c>
      <c r="N1077" s="2" t="s">
        <v>3981</v>
      </c>
      <c r="O1077" s="5">
        <v>2</v>
      </c>
    </row>
    <row r="1078" spans="1:15" x14ac:dyDescent="0.35">
      <c r="A1078" s="2" t="s">
        <v>1596</v>
      </c>
      <c r="B1078" s="5">
        <v>2</v>
      </c>
      <c r="C1078" s="4">
        <f t="shared" si="34"/>
        <v>4</v>
      </c>
      <c r="D1078" s="3">
        <f t="shared" si="35"/>
        <v>0.33333333333333331</v>
      </c>
      <c r="N1078" s="2" t="s">
        <v>3751</v>
      </c>
      <c r="O1078" s="5">
        <v>2</v>
      </c>
    </row>
    <row r="1079" spans="1:15" x14ac:dyDescent="0.35">
      <c r="A1079" s="2" t="s">
        <v>567</v>
      </c>
      <c r="B1079" s="5">
        <v>2</v>
      </c>
      <c r="C1079" s="4">
        <f t="shared" si="34"/>
        <v>4</v>
      </c>
      <c r="D1079" s="3">
        <f t="shared" si="35"/>
        <v>0.33333333333333331</v>
      </c>
      <c r="N1079" s="2" t="s">
        <v>3984</v>
      </c>
      <c r="O1079" s="5">
        <v>2</v>
      </c>
    </row>
    <row r="1080" spans="1:15" x14ac:dyDescent="0.35">
      <c r="A1080" s="2" t="s">
        <v>1598</v>
      </c>
      <c r="B1080" s="5">
        <v>2</v>
      </c>
      <c r="C1080" s="4">
        <f t="shared" si="34"/>
        <v>1</v>
      </c>
      <c r="D1080" s="3">
        <f t="shared" si="35"/>
        <v>0.66666666666666663</v>
      </c>
      <c r="N1080" s="2" t="s">
        <v>3750</v>
      </c>
      <c r="O1080" s="5">
        <v>2</v>
      </c>
    </row>
    <row r="1081" spans="1:15" x14ac:dyDescent="0.35">
      <c r="A1081" s="2" t="s">
        <v>338</v>
      </c>
      <c r="B1081" s="5">
        <v>2</v>
      </c>
      <c r="C1081" s="4">
        <f t="shared" si="34"/>
        <v>5</v>
      </c>
      <c r="D1081" s="3">
        <f t="shared" si="35"/>
        <v>0.2857142857142857</v>
      </c>
      <c r="N1081" s="2" t="s">
        <v>4005</v>
      </c>
      <c r="O1081" s="5">
        <v>2</v>
      </c>
    </row>
    <row r="1082" spans="1:15" x14ac:dyDescent="0.35">
      <c r="A1082" s="2" t="s">
        <v>304</v>
      </c>
      <c r="B1082" s="5">
        <v>2</v>
      </c>
      <c r="C1082" s="4">
        <f t="shared" si="34"/>
        <v>5</v>
      </c>
      <c r="D1082" s="3">
        <f t="shared" si="35"/>
        <v>0.2857142857142857</v>
      </c>
      <c r="N1082" s="2" t="s">
        <v>3759</v>
      </c>
      <c r="O1082" s="5">
        <v>2</v>
      </c>
    </row>
    <row r="1083" spans="1:15" x14ac:dyDescent="0.35">
      <c r="A1083" s="2" t="s">
        <v>2148</v>
      </c>
      <c r="B1083" s="5">
        <v>2</v>
      </c>
      <c r="C1083" s="4">
        <f t="shared" si="34"/>
        <v>1</v>
      </c>
      <c r="D1083" s="3">
        <f t="shared" si="35"/>
        <v>0.66666666666666663</v>
      </c>
      <c r="N1083" s="2" t="s">
        <v>4010</v>
      </c>
      <c r="O1083" s="5">
        <v>2</v>
      </c>
    </row>
    <row r="1084" spans="1:15" x14ac:dyDescent="0.35">
      <c r="A1084" s="2" t="s">
        <v>1921</v>
      </c>
      <c r="B1084" s="5">
        <v>2</v>
      </c>
      <c r="C1084" s="4">
        <f t="shared" si="34"/>
        <v>2</v>
      </c>
      <c r="D1084" s="3">
        <f t="shared" si="35"/>
        <v>0.5</v>
      </c>
      <c r="N1084" s="2" t="s">
        <v>3765</v>
      </c>
      <c r="O1084" s="5">
        <v>2</v>
      </c>
    </row>
    <row r="1085" spans="1:15" x14ac:dyDescent="0.35">
      <c r="A1085" s="2" t="s">
        <v>1651</v>
      </c>
      <c r="B1085" s="5">
        <v>2</v>
      </c>
      <c r="C1085" s="4">
        <f t="shared" si="34"/>
        <v>2</v>
      </c>
      <c r="D1085" s="3">
        <f t="shared" si="35"/>
        <v>0.5</v>
      </c>
      <c r="N1085" s="2" t="s">
        <v>4007</v>
      </c>
      <c r="O1085" s="5">
        <v>2</v>
      </c>
    </row>
    <row r="1086" spans="1:15" x14ac:dyDescent="0.35">
      <c r="A1086" s="2" t="s">
        <v>77</v>
      </c>
      <c r="B1086" s="5">
        <v>2</v>
      </c>
      <c r="C1086" s="4">
        <f t="shared" si="34"/>
        <v>7</v>
      </c>
      <c r="D1086" s="3">
        <f t="shared" si="35"/>
        <v>0.22222222222222221</v>
      </c>
      <c r="N1086" s="2" t="s">
        <v>3771</v>
      </c>
      <c r="O1086" s="5">
        <v>2</v>
      </c>
    </row>
    <row r="1087" spans="1:15" x14ac:dyDescent="0.35">
      <c r="A1087" s="2" t="s">
        <v>1325</v>
      </c>
      <c r="B1087" s="5">
        <v>2</v>
      </c>
      <c r="C1087" s="4">
        <f t="shared" si="34"/>
        <v>5</v>
      </c>
      <c r="D1087" s="3">
        <f t="shared" si="35"/>
        <v>0.2857142857142857</v>
      </c>
      <c r="N1087" s="2" t="s">
        <v>4026</v>
      </c>
      <c r="O1087" s="5">
        <v>2</v>
      </c>
    </row>
    <row r="1088" spans="1:15" x14ac:dyDescent="0.35">
      <c r="A1088" s="2" t="s">
        <v>1703</v>
      </c>
      <c r="B1088" s="5">
        <v>2</v>
      </c>
      <c r="C1088" s="4">
        <f t="shared" si="34"/>
        <v>1</v>
      </c>
      <c r="D1088" s="3">
        <f t="shared" si="35"/>
        <v>0.66666666666666663</v>
      </c>
      <c r="N1088" s="2" t="s">
        <v>3766</v>
      </c>
      <c r="O1088" s="5">
        <v>2</v>
      </c>
    </row>
    <row r="1089" spans="1:15" x14ac:dyDescent="0.35">
      <c r="A1089" s="2" t="s">
        <v>239</v>
      </c>
      <c r="B1089" s="5">
        <v>2</v>
      </c>
      <c r="C1089" s="4">
        <f t="shared" si="34"/>
        <v>3</v>
      </c>
      <c r="D1089" s="3">
        <f t="shared" si="35"/>
        <v>0.4</v>
      </c>
      <c r="N1089" s="2" t="s">
        <v>2164</v>
      </c>
      <c r="O1089" s="5">
        <v>2</v>
      </c>
    </row>
    <row r="1090" spans="1:15" x14ac:dyDescent="0.35">
      <c r="A1090" s="2" t="s">
        <v>1812</v>
      </c>
      <c r="B1090" s="5">
        <v>2</v>
      </c>
      <c r="C1090" s="4">
        <f t="shared" si="34"/>
        <v>4</v>
      </c>
      <c r="D1090" s="3">
        <f t="shared" si="35"/>
        <v>0.33333333333333331</v>
      </c>
      <c r="N1090" s="2" t="s">
        <v>3768</v>
      </c>
      <c r="O1090" s="5">
        <v>2</v>
      </c>
    </row>
    <row r="1091" spans="1:15" x14ac:dyDescent="0.35">
      <c r="A1091" s="2" t="s">
        <v>1220</v>
      </c>
      <c r="B1091" s="5">
        <v>2</v>
      </c>
      <c r="C1091" s="4">
        <f t="shared" si="34"/>
        <v>2</v>
      </c>
      <c r="D1091" s="3">
        <f t="shared" si="35"/>
        <v>0.5</v>
      </c>
      <c r="N1091" s="2" t="s">
        <v>4052</v>
      </c>
      <c r="O1091" s="5">
        <v>2</v>
      </c>
    </row>
    <row r="1092" spans="1:15" x14ac:dyDescent="0.35">
      <c r="A1092" s="2" t="s">
        <v>1615</v>
      </c>
      <c r="B1092" s="5">
        <v>2</v>
      </c>
      <c r="C1092" s="4">
        <f t="shared" si="34"/>
        <v>3</v>
      </c>
      <c r="D1092" s="3">
        <f t="shared" si="35"/>
        <v>0.4</v>
      </c>
      <c r="N1092" s="2" t="s">
        <v>3776</v>
      </c>
      <c r="O1092" s="5">
        <v>2</v>
      </c>
    </row>
    <row r="1093" spans="1:15" x14ac:dyDescent="0.35">
      <c r="A1093" s="2" t="s">
        <v>1852</v>
      </c>
      <c r="B1093" s="5">
        <v>2</v>
      </c>
      <c r="C1093" s="4">
        <f t="shared" si="34"/>
        <v>2</v>
      </c>
      <c r="D1093" s="3">
        <f t="shared" si="35"/>
        <v>0.5</v>
      </c>
      <c r="N1093" s="2" t="s">
        <v>4104</v>
      </c>
      <c r="O1093" s="5">
        <v>2</v>
      </c>
    </row>
    <row r="1094" spans="1:15" x14ac:dyDescent="0.35">
      <c r="A1094" s="2" t="s">
        <v>1832</v>
      </c>
      <c r="B1094" s="5">
        <v>2</v>
      </c>
      <c r="C1094" s="4">
        <f t="shared" si="34"/>
        <v>2</v>
      </c>
      <c r="D1094" s="3">
        <f t="shared" si="35"/>
        <v>0.5</v>
      </c>
      <c r="N1094" s="2" t="s">
        <v>1125</v>
      </c>
      <c r="O1094" s="5">
        <v>2</v>
      </c>
    </row>
    <row r="1095" spans="1:15" x14ac:dyDescent="0.35">
      <c r="A1095" s="2" t="s">
        <v>1164</v>
      </c>
      <c r="B1095" s="5">
        <v>2</v>
      </c>
      <c r="C1095" s="4">
        <f t="shared" si="34"/>
        <v>1</v>
      </c>
      <c r="D1095" s="3">
        <f t="shared" si="35"/>
        <v>0.66666666666666663</v>
      </c>
      <c r="N1095" s="2" t="s">
        <v>4128</v>
      </c>
      <c r="O1095" s="5">
        <v>2</v>
      </c>
    </row>
    <row r="1096" spans="1:15" x14ac:dyDescent="0.35">
      <c r="A1096" s="2" t="s">
        <v>1643</v>
      </c>
      <c r="B1096" s="5">
        <v>2</v>
      </c>
      <c r="C1096" s="4">
        <f t="shared" si="34"/>
        <v>2</v>
      </c>
      <c r="D1096" s="3">
        <f t="shared" si="35"/>
        <v>0.5</v>
      </c>
      <c r="N1096" s="2" t="s">
        <v>3808</v>
      </c>
      <c r="O1096" s="5">
        <v>2</v>
      </c>
    </row>
    <row r="1097" spans="1:15" x14ac:dyDescent="0.35">
      <c r="A1097" s="2" t="s">
        <v>1650</v>
      </c>
      <c r="B1097" s="5">
        <v>2</v>
      </c>
      <c r="C1097" s="4">
        <f t="shared" si="34"/>
        <v>0</v>
      </c>
      <c r="D1097" s="3">
        <f t="shared" si="35"/>
        <v>1</v>
      </c>
      <c r="N1097" s="2" t="s">
        <v>2481</v>
      </c>
      <c r="O1097" s="5">
        <v>2</v>
      </c>
    </row>
    <row r="1098" spans="1:15" x14ac:dyDescent="0.35">
      <c r="A1098" s="2" t="s">
        <v>2025</v>
      </c>
      <c r="B1098" s="5">
        <v>2</v>
      </c>
      <c r="C1098" s="4">
        <f t="shared" si="34"/>
        <v>4</v>
      </c>
      <c r="D1098" s="3">
        <f t="shared" si="35"/>
        <v>0.33333333333333331</v>
      </c>
      <c r="N1098" s="2" t="s">
        <v>3447</v>
      </c>
      <c r="O1098" s="5">
        <v>2</v>
      </c>
    </row>
    <row r="1099" spans="1:15" x14ac:dyDescent="0.35">
      <c r="A1099" s="2" t="s">
        <v>1334</v>
      </c>
      <c r="B1099" s="5">
        <v>2</v>
      </c>
      <c r="C1099" s="4">
        <f t="shared" si="34"/>
        <v>7</v>
      </c>
      <c r="D1099" s="3">
        <f t="shared" si="35"/>
        <v>0.22222222222222221</v>
      </c>
      <c r="N1099" s="2" t="s">
        <v>3960</v>
      </c>
      <c r="O1099" s="5">
        <v>2</v>
      </c>
    </row>
    <row r="1100" spans="1:15" x14ac:dyDescent="0.35">
      <c r="A1100" s="2" t="s">
        <v>1797</v>
      </c>
      <c r="B1100" s="5">
        <v>2</v>
      </c>
      <c r="C1100" s="4">
        <f t="shared" si="34"/>
        <v>5</v>
      </c>
      <c r="D1100" s="3">
        <f t="shared" si="35"/>
        <v>0.2857142857142857</v>
      </c>
      <c r="N1100" s="2" t="s">
        <v>3668</v>
      </c>
      <c r="O1100" s="5">
        <v>2</v>
      </c>
    </row>
    <row r="1101" spans="1:15" x14ac:dyDescent="0.35">
      <c r="A1101" s="2" t="s">
        <v>1649</v>
      </c>
      <c r="B1101" s="5">
        <v>2</v>
      </c>
      <c r="C1101" s="4">
        <f t="shared" si="34"/>
        <v>2</v>
      </c>
      <c r="D1101" s="3">
        <f t="shared" si="35"/>
        <v>0.5</v>
      </c>
      <c r="N1101" s="2" t="s">
        <v>3978</v>
      </c>
      <c r="O1101" s="5">
        <v>2</v>
      </c>
    </row>
    <row r="1102" spans="1:15" x14ac:dyDescent="0.35">
      <c r="A1102" s="2" t="s">
        <v>1526</v>
      </c>
      <c r="B1102" s="5">
        <v>2</v>
      </c>
      <c r="C1102" s="4">
        <f t="shared" si="34"/>
        <v>3</v>
      </c>
      <c r="D1102" s="3">
        <f t="shared" si="35"/>
        <v>0.4</v>
      </c>
      <c r="N1102" s="2" t="s">
        <v>3815</v>
      </c>
      <c r="O1102" s="5">
        <v>2</v>
      </c>
    </row>
    <row r="1103" spans="1:15" x14ac:dyDescent="0.35">
      <c r="A1103" s="2" t="s">
        <v>341</v>
      </c>
      <c r="B1103" s="5">
        <v>2</v>
      </c>
      <c r="C1103" s="4">
        <f t="shared" si="34"/>
        <v>6</v>
      </c>
      <c r="D1103" s="3">
        <f t="shared" si="35"/>
        <v>0.25</v>
      </c>
      <c r="N1103" s="2" t="s">
        <v>3987</v>
      </c>
      <c r="O1103" s="5">
        <v>2</v>
      </c>
    </row>
    <row r="1104" spans="1:15" x14ac:dyDescent="0.35">
      <c r="A1104" s="2" t="s">
        <v>2029</v>
      </c>
      <c r="B1104" s="5">
        <v>2</v>
      </c>
      <c r="C1104" s="4">
        <f t="shared" si="34"/>
        <v>4</v>
      </c>
      <c r="D1104" s="3">
        <f t="shared" si="35"/>
        <v>0.33333333333333331</v>
      </c>
      <c r="N1104" s="2" t="s">
        <v>3818</v>
      </c>
      <c r="O1104" s="5">
        <v>2</v>
      </c>
    </row>
    <row r="1105" spans="1:15" x14ac:dyDescent="0.35">
      <c r="A1105" s="2" t="s">
        <v>440</v>
      </c>
      <c r="B1105" s="5">
        <v>2</v>
      </c>
      <c r="C1105" s="4">
        <f t="shared" si="34"/>
        <v>5</v>
      </c>
      <c r="D1105" s="3">
        <f t="shared" si="35"/>
        <v>0.2857142857142857</v>
      </c>
      <c r="N1105" s="2" t="s">
        <v>3976</v>
      </c>
      <c r="O1105" s="5">
        <v>2</v>
      </c>
    </row>
    <row r="1106" spans="1:15" x14ac:dyDescent="0.35">
      <c r="A1106" s="2" t="s">
        <v>1369</v>
      </c>
      <c r="B1106" s="5">
        <v>2</v>
      </c>
      <c r="C1106" s="4">
        <f t="shared" si="34"/>
        <v>3</v>
      </c>
      <c r="D1106" s="3">
        <f t="shared" si="35"/>
        <v>0.4</v>
      </c>
      <c r="N1106" s="2" t="s">
        <v>3664</v>
      </c>
      <c r="O1106" s="5">
        <v>2</v>
      </c>
    </row>
    <row r="1107" spans="1:15" x14ac:dyDescent="0.35">
      <c r="A1107" s="2" t="s">
        <v>1811</v>
      </c>
      <c r="B1107" s="5">
        <v>2</v>
      </c>
      <c r="C1107" s="4">
        <f t="shared" si="34"/>
        <v>5</v>
      </c>
      <c r="D1107" s="3">
        <f t="shared" si="35"/>
        <v>0.2857142857142857</v>
      </c>
      <c r="N1107" s="2" t="s">
        <v>3991</v>
      </c>
      <c r="O1107" s="5">
        <v>2</v>
      </c>
    </row>
    <row r="1108" spans="1:15" x14ac:dyDescent="0.35">
      <c r="A1108" s="2" t="s">
        <v>2026</v>
      </c>
      <c r="B1108" s="5">
        <v>2</v>
      </c>
      <c r="C1108" s="4">
        <f t="shared" si="34"/>
        <v>1</v>
      </c>
      <c r="D1108" s="3">
        <f t="shared" si="35"/>
        <v>0.66666666666666663</v>
      </c>
      <c r="N1108" s="2" t="s">
        <v>3829</v>
      </c>
      <c r="O1108" s="5">
        <v>2</v>
      </c>
    </row>
    <row r="1109" spans="1:15" x14ac:dyDescent="0.35">
      <c r="A1109" s="2" t="s">
        <v>110</v>
      </c>
      <c r="B1109" s="5">
        <v>2</v>
      </c>
      <c r="C1109" s="4">
        <f t="shared" si="34"/>
        <v>3</v>
      </c>
      <c r="D1109" s="3">
        <f t="shared" si="35"/>
        <v>0.4</v>
      </c>
      <c r="N1109" s="2" t="s">
        <v>4001</v>
      </c>
      <c r="O1109" s="5">
        <v>2</v>
      </c>
    </row>
    <row r="1110" spans="1:15" x14ac:dyDescent="0.35">
      <c r="A1110" s="2" t="s">
        <v>1588</v>
      </c>
      <c r="B1110" s="5">
        <v>2</v>
      </c>
      <c r="C1110" s="4">
        <f t="shared" si="34"/>
        <v>3</v>
      </c>
      <c r="D1110" s="3">
        <f t="shared" si="35"/>
        <v>0.4</v>
      </c>
      <c r="N1110" s="2" t="s">
        <v>3836</v>
      </c>
      <c r="O1110" s="5">
        <v>2</v>
      </c>
    </row>
    <row r="1111" spans="1:15" x14ac:dyDescent="0.35">
      <c r="A1111" s="2" t="s">
        <v>2116</v>
      </c>
      <c r="B1111" s="5">
        <v>2</v>
      </c>
      <c r="C1111" s="4">
        <f t="shared" si="34"/>
        <v>1</v>
      </c>
      <c r="D1111" s="3">
        <f t="shared" si="35"/>
        <v>0.66666666666666663</v>
      </c>
      <c r="N1111" s="2" t="s">
        <v>3989</v>
      </c>
      <c r="O1111" s="5">
        <v>2</v>
      </c>
    </row>
    <row r="1112" spans="1:15" x14ac:dyDescent="0.35">
      <c r="A1112" s="2" t="s">
        <v>1566</v>
      </c>
      <c r="B1112" s="5">
        <v>2</v>
      </c>
      <c r="C1112" s="4">
        <f t="shared" si="34"/>
        <v>5</v>
      </c>
      <c r="D1112" s="3">
        <f t="shared" si="35"/>
        <v>0.2857142857142857</v>
      </c>
      <c r="N1112" s="2" t="s">
        <v>3839</v>
      </c>
      <c r="O1112" s="5">
        <v>2</v>
      </c>
    </row>
    <row r="1113" spans="1:15" x14ac:dyDescent="0.35">
      <c r="A1113" s="2" t="s">
        <v>2140</v>
      </c>
      <c r="B1113" s="5">
        <v>2</v>
      </c>
      <c r="C1113" s="4">
        <f t="shared" si="34"/>
        <v>2</v>
      </c>
      <c r="D1113" s="3">
        <f t="shared" si="35"/>
        <v>0.5</v>
      </c>
      <c r="N1113" s="2" t="s">
        <v>3993</v>
      </c>
      <c r="O1113" s="5">
        <v>2</v>
      </c>
    </row>
    <row r="1114" spans="1:15" x14ac:dyDescent="0.35">
      <c r="A1114" s="2" t="s">
        <v>1638</v>
      </c>
      <c r="B1114" s="5">
        <v>2</v>
      </c>
      <c r="C1114" s="4">
        <f t="shared" si="34"/>
        <v>5</v>
      </c>
      <c r="D1114" s="3">
        <f t="shared" si="35"/>
        <v>0.2857142857142857</v>
      </c>
      <c r="N1114" s="2" t="s">
        <v>3841</v>
      </c>
      <c r="O1114" s="5">
        <v>2</v>
      </c>
    </row>
    <row r="1115" spans="1:15" x14ac:dyDescent="0.35">
      <c r="A1115" s="2" t="s">
        <v>900</v>
      </c>
      <c r="B1115" s="5">
        <v>2</v>
      </c>
      <c r="C1115" s="4">
        <f t="shared" si="34"/>
        <v>5</v>
      </c>
      <c r="D1115" s="3">
        <f t="shared" si="35"/>
        <v>0.2857142857142857</v>
      </c>
      <c r="N1115" s="2" t="s">
        <v>2129</v>
      </c>
      <c r="O1115" s="5">
        <v>2</v>
      </c>
    </row>
    <row r="1116" spans="1:15" x14ac:dyDescent="0.35">
      <c r="A1116" s="2" t="s">
        <v>6</v>
      </c>
      <c r="B1116" s="5">
        <v>2</v>
      </c>
      <c r="C1116" s="4">
        <f t="shared" si="34"/>
        <v>9</v>
      </c>
      <c r="D1116" s="3">
        <f t="shared" si="35"/>
        <v>0.18181818181818182</v>
      </c>
      <c r="N1116" s="2" t="s">
        <v>3866</v>
      </c>
      <c r="O1116" s="5">
        <v>2</v>
      </c>
    </row>
    <row r="1117" spans="1:15" x14ac:dyDescent="0.35">
      <c r="A1117" s="2" t="s">
        <v>2151</v>
      </c>
      <c r="B1117" s="5">
        <v>2</v>
      </c>
      <c r="C1117" s="4">
        <f t="shared" si="34"/>
        <v>2</v>
      </c>
      <c r="D1117" s="3">
        <f t="shared" si="35"/>
        <v>0.5</v>
      </c>
      <c r="N1117" s="2" t="s">
        <v>4016</v>
      </c>
      <c r="O1117" s="5">
        <v>2</v>
      </c>
    </row>
    <row r="1118" spans="1:15" x14ac:dyDescent="0.35">
      <c r="A1118" s="2" t="s">
        <v>2055</v>
      </c>
      <c r="B1118" s="5">
        <v>2</v>
      </c>
      <c r="C1118" s="4">
        <f t="shared" si="34"/>
        <v>0</v>
      </c>
      <c r="D1118" s="3">
        <f t="shared" si="35"/>
        <v>1</v>
      </c>
      <c r="N1118" s="2" t="s">
        <v>3873</v>
      </c>
      <c r="O1118" s="5">
        <v>2</v>
      </c>
    </row>
    <row r="1119" spans="1:15" x14ac:dyDescent="0.35">
      <c r="A1119" s="2" t="s">
        <v>105</v>
      </c>
      <c r="B1119" s="5">
        <v>2</v>
      </c>
      <c r="C1119" s="4">
        <f t="shared" si="34"/>
        <v>4</v>
      </c>
      <c r="D1119" s="3">
        <f t="shared" si="35"/>
        <v>0.33333333333333331</v>
      </c>
      <c r="N1119" s="2" t="s">
        <v>4012</v>
      </c>
      <c r="O1119" s="5">
        <v>2</v>
      </c>
    </row>
    <row r="1120" spans="1:15" x14ac:dyDescent="0.35">
      <c r="A1120" s="2" t="s">
        <v>173</v>
      </c>
      <c r="B1120" s="5">
        <v>2</v>
      </c>
      <c r="C1120" s="4">
        <f t="shared" si="34"/>
        <v>4</v>
      </c>
      <c r="D1120" s="3">
        <f t="shared" si="35"/>
        <v>0.33333333333333331</v>
      </c>
      <c r="N1120" s="2" t="s">
        <v>3874</v>
      </c>
      <c r="O1120" s="5">
        <v>2</v>
      </c>
    </row>
    <row r="1121" spans="1:15" x14ac:dyDescent="0.35">
      <c r="A1121" s="2" t="s">
        <v>1074</v>
      </c>
      <c r="B1121" s="5">
        <v>2</v>
      </c>
      <c r="C1121" s="4">
        <f t="shared" si="34"/>
        <v>9</v>
      </c>
      <c r="D1121" s="3">
        <f t="shared" si="35"/>
        <v>0.18181818181818182</v>
      </c>
      <c r="N1121" s="2" t="s">
        <v>4022</v>
      </c>
      <c r="O1121" s="5">
        <v>2</v>
      </c>
    </row>
    <row r="1122" spans="1:15" x14ac:dyDescent="0.35">
      <c r="A1122" s="2" t="s">
        <v>2060</v>
      </c>
      <c r="B1122" s="5">
        <v>2</v>
      </c>
      <c r="C1122" s="4">
        <f t="shared" si="34"/>
        <v>1</v>
      </c>
      <c r="D1122" s="3">
        <f t="shared" si="35"/>
        <v>0.66666666666666663</v>
      </c>
      <c r="N1122" s="2" t="s">
        <v>3877</v>
      </c>
      <c r="O1122" s="5">
        <v>2</v>
      </c>
    </row>
    <row r="1123" spans="1:15" x14ac:dyDescent="0.35">
      <c r="A1123" s="2" t="s">
        <v>2166</v>
      </c>
      <c r="B1123" s="5">
        <v>2</v>
      </c>
      <c r="C1123" s="4">
        <f t="shared" si="34"/>
        <v>0</v>
      </c>
      <c r="D1123" s="3">
        <f t="shared" si="35"/>
        <v>1</v>
      </c>
      <c r="N1123" s="2" t="s">
        <v>4029</v>
      </c>
      <c r="O1123" s="5">
        <v>2</v>
      </c>
    </row>
    <row r="1124" spans="1:15" x14ac:dyDescent="0.35">
      <c r="A1124" s="2" t="s">
        <v>1307</v>
      </c>
      <c r="B1124" s="5">
        <v>2</v>
      </c>
      <c r="C1124" s="4">
        <f t="shared" si="34"/>
        <v>4</v>
      </c>
      <c r="D1124" s="3">
        <f t="shared" si="35"/>
        <v>0.33333333333333331</v>
      </c>
      <c r="N1124" s="2" t="s">
        <v>3879</v>
      </c>
      <c r="O1124" s="5">
        <v>2</v>
      </c>
    </row>
    <row r="1125" spans="1:15" x14ac:dyDescent="0.35">
      <c r="A1125" s="2" t="s">
        <v>1494</v>
      </c>
      <c r="B1125" s="5">
        <v>2</v>
      </c>
      <c r="C1125" s="4">
        <f t="shared" si="34"/>
        <v>1</v>
      </c>
      <c r="D1125" s="3">
        <f t="shared" si="35"/>
        <v>0.66666666666666663</v>
      </c>
      <c r="N1125" s="2" t="s">
        <v>4040</v>
      </c>
      <c r="O1125" s="5">
        <v>2</v>
      </c>
    </row>
    <row r="1126" spans="1:15" x14ac:dyDescent="0.35">
      <c r="A1126" s="2" t="s">
        <v>568</v>
      </c>
      <c r="B1126" s="5">
        <v>2</v>
      </c>
      <c r="C1126" s="4">
        <f t="shared" si="34"/>
        <v>5</v>
      </c>
      <c r="D1126" s="3">
        <f t="shared" si="35"/>
        <v>0.2857142857142857</v>
      </c>
      <c r="N1126" s="2" t="s">
        <v>3872</v>
      </c>
      <c r="O1126" s="5">
        <v>2</v>
      </c>
    </row>
    <row r="1127" spans="1:15" x14ac:dyDescent="0.35">
      <c r="A1127" s="2" t="s">
        <v>1647</v>
      </c>
      <c r="B1127" s="5">
        <v>2</v>
      </c>
      <c r="C1127" s="4">
        <f t="shared" si="34"/>
        <v>2</v>
      </c>
      <c r="D1127" s="3">
        <f t="shared" si="35"/>
        <v>0.5</v>
      </c>
      <c r="N1127" s="2" t="s">
        <v>4039</v>
      </c>
      <c r="O1127" s="5">
        <v>2</v>
      </c>
    </row>
    <row r="1128" spans="1:15" x14ac:dyDescent="0.35">
      <c r="A1128" s="2" t="s">
        <v>1830</v>
      </c>
      <c r="B1128" s="5">
        <v>2</v>
      </c>
      <c r="C1128" s="4">
        <f t="shared" si="34"/>
        <v>5</v>
      </c>
      <c r="D1128" s="3">
        <f t="shared" si="35"/>
        <v>0.2857142857142857</v>
      </c>
      <c r="N1128" s="2" t="s">
        <v>3893</v>
      </c>
      <c r="O1128" s="5">
        <v>2</v>
      </c>
    </row>
    <row r="1129" spans="1:15" x14ac:dyDescent="0.35">
      <c r="A1129" s="2" t="s">
        <v>2094</v>
      </c>
      <c r="B1129" s="5">
        <v>2</v>
      </c>
      <c r="C1129" s="4">
        <f t="shared" si="34"/>
        <v>1</v>
      </c>
      <c r="D1129" s="3">
        <f t="shared" si="35"/>
        <v>0.66666666666666663</v>
      </c>
      <c r="N1129" s="2" t="s">
        <v>4061</v>
      </c>
      <c r="O1129" s="5">
        <v>2</v>
      </c>
    </row>
    <row r="1130" spans="1:15" x14ac:dyDescent="0.35">
      <c r="A1130" s="2" t="s">
        <v>1145</v>
      </c>
      <c r="B1130" s="5">
        <v>2</v>
      </c>
      <c r="C1130" s="4">
        <f t="shared" si="34"/>
        <v>5</v>
      </c>
      <c r="D1130" s="3">
        <f t="shared" si="35"/>
        <v>0.2857142857142857</v>
      </c>
      <c r="N1130" s="2" t="s">
        <v>3467</v>
      </c>
      <c r="O1130" s="5">
        <v>2</v>
      </c>
    </row>
    <row r="1131" spans="1:15" x14ac:dyDescent="0.35">
      <c r="A1131" s="2" t="s">
        <v>1438</v>
      </c>
      <c r="B1131" s="5">
        <v>2</v>
      </c>
      <c r="C1131" s="4">
        <f t="shared" si="34"/>
        <v>4</v>
      </c>
      <c r="D1131" s="3">
        <f t="shared" si="35"/>
        <v>0.33333333333333331</v>
      </c>
      <c r="N1131" s="2" t="s">
        <v>4057</v>
      </c>
      <c r="O1131" s="5">
        <v>2</v>
      </c>
    </row>
    <row r="1132" spans="1:15" x14ac:dyDescent="0.35">
      <c r="A1132" s="2" t="s">
        <v>1135</v>
      </c>
      <c r="B1132" s="5">
        <v>2</v>
      </c>
      <c r="C1132" s="4">
        <f t="shared" si="34"/>
        <v>3</v>
      </c>
      <c r="D1132" s="3">
        <f t="shared" si="35"/>
        <v>0.4</v>
      </c>
      <c r="N1132" s="2" t="s">
        <v>3896</v>
      </c>
      <c r="O1132" s="5">
        <v>2</v>
      </c>
    </row>
    <row r="1133" spans="1:15" x14ac:dyDescent="0.35">
      <c r="A1133" s="2" t="s">
        <v>1271</v>
      </c>
      <c r="B1133" s="5">
        <v>2</v>
      </c>
      <c r="C1133" s="4">
        <f t="shared" si="34"/>
        <v>1</v>
      </c>
      <c r="D1133" s="3">
        <f t="shared" si="35"/>
        <v>0.66666666666666663</v>
      </c>
      <c r="N1133" s="2" t="s">
        <v>4093</v>
      </c>
      <c r="O1133" s="5">
        <v>2</v>
      </c>
    </row>
    <row r="1134" spans="1:15" x14ac:dyDescent="0.35">
      <c r="A1134" s="2" t="s">
        <v>1121</v>
      </c>
      <c r="B1134" s="5">
        <v>2</v>
      </c>
      <c r="C1134" s="4">
        <f t="shared" si="34"/>
        <v>1</v>
      </c>
      <c r="D1134" s="3">
        <f t="shared" si="35"/>
        <v>0.66666666666666663</v>
      </c>
      <c r="N1134" s="2" t="s">
        <v>3892</v>
      </c>
      <c r="O1134" s="5">
        <v>2</v>
      </c>
    </row>
    <row r="1135" spans="1:15" x14ac:dyDescent="0.35">
      <c r="A1135" s="2" t="s">
        <v>1177</v>
      </c>
      <c r="B1135" s="5">
        <v>2</v>
      </c>
      <c r="C1135" s="4">
        <f t="shared" si="34"/>
        <v>2</v>
      </c>
      <c r="D1135" s="3">
        <f t="shared" si="35"/>
        <v>0.5</v>
      </c>
      <c r="N1135" s="2" t="s">
        <v>4107</v>
      </c>
      <c r="O1135" s="5">
        <v>2</v>
      </c>
    </row>
    <row r="1136" spans="1:15" x14ac:dyDescent="0.35">
      <c r="A1136" s="2" t="s">
        <v>1125</v>
      </c>
      <c r="B1136" s="5">
        <v>2</v>
      </c>
      <c r="C1136" s="4">
        <f t="shared" si="34"/>
        <v>2</v>
      </c>
      <c r="D1136" s="3">
        <f t="shared" si="35"/>
        <v>0.5</v>
      </c>
      <c r="N1136" s="2" t="s">
        <v>3901</v>
      </c>
      <c r="O1136" s="5">
        <v>2</v>
      </c>
    </row>
    <row r="1137" spans="1:15" x14ac:dyDescent="0.35">
      <c r="A1137" s="2" t="s">
        <v>1048</v>
      </c>
      <c r="B1137" s="5">
        <v>2</v>
      </c>
      <c r="C1137" s="4">
        <f t="shared" si="34"/>
        <v>1</v>
      </c>
      <c r="D1137" s="3">
        <f t="shared" si="35"/>
        <v>0.66666666666666663</v>
      </c>
      <c r="N1137" s="2" t="s">
        <v>4119</v>
      </c>
      <c r="O1137" s="5">
        <v>2</v>
      </c>
    </row>
    <row r="1138" spans="1:15" x14ac:dyDescent="0.35">
      <c r="A1138" s="2" t="s">
        <v>1439</v>
      </c>
      <c r="B1138" s="5">
        <v>2</v>
      </c>
      <c r="C1138" s="4">
        <f t="shared" si="34"/>
        <v>1</v>
      </c>
      <c r="D1138" s="3">
        <f t="shared" si="35"/>
        <v>0.66666666666666663</v>
      </c>
      <c r="N1138" s="2" t="s">
        <v>3903</v>
      </c>
      <c r="O1138" s="5">
        <v>2</v>
      </c>
    </row>
    <row r="1139" spans="1:15" x14ac:dyDescent="0.35">
      <c r="A1139" s="2" t="s">
        <v>1022</v>
      </c>
      <c r="B1139" s="5">
        <v>2</v>
      </c>
      <c r="C1139" s="4">
        <f t="shared" si="34"/>
        <v>9</v>
      </c>
      <c r="D1139" s="3">
        <f t="shared" si="35"/>
        <v>0.18181818181818182</v>
      </c>
      <c r="N1139" s="2" t="s">
        <v>4124</v>
      </c>
      <c r="O1139" s="5">
        <v>2</v>
      </c>
    </row>
    <row r="1140" spans="1:15" x14ac:dyDescent="0.35">
      <c r="A1140" s="2" t="s">
        <v>1117</v>
      </c>
      <c r="B1140" s="5">
        <v>2</v>
      </c>
      <c r="C1140" s="4">
        <f t="shared" ref="C1140:C1203" si="36">IFERROR(VLOOKUP(A1140,N:O,2,FALSE),0)</f>
        <v>3</v>
      </c>
      <c r="D1140" s="3">
        <f t="shared" ref="D1140:D1203" si="37">B1140/(B1140+C1140)</f>
        <v>0.4</v>
      </c>
      <c r="N1140" s="2" t="s">
        <v>3904</v>
      </c>
      <c r="O1140" s="5">
        <v>2</v>
      </c>
    </row>
    <row r="1141" spans="1:15" x14ac:dyDescent="0.35">
      <c r="A1141" s="2" t="s">
        <v>1030</v>
      </c>
      <c r="B1141" s="5">
        <v>2</v>
      </c>
      <c r="C1141" s="4">
        <f t="shared" si="36"/>
        <v>3</v>
      </c>
      <c r="D1141" s="3">
        <f t="shared" si="37"/>
        <v>0.4</v>
      </c>
      <c r="N1141" s="2" t="s">
        <v>3868</v>
      </c>
      <c r="O1141" s="5">
        <v>2</v>
      </c>
    </row>
    <row r="1142" spans="1:15" x14ac:dyDescent="0.35">
      <c r="A1142" s="2" t="s">
        <v>1049</v>
      </c>
      <c r="B1142" s="5">
        <v>2</v>
      </c>
      <c r="C1142" s="4">
        <f t="shared" si="36"/>
        <v>6</v>
      </c>
      <c r="D1142" s="3">
        <f t="shared" si="37"/>
        <v>0.25</v>
      </c>
      <c r="N1142" s="2" t="s">
        <v>3956</v>
      </c>
      <c r="O1142" s="5">
        <v>2</v>
      </c>
    </row>
    <row r="1143" spans="1:15" x14ac:dyDescent="0.35">
      <c r="A1143" s="2" t="s">
        <v>897</v>
      </c>
      <c r="B1143" s="5">
        <v>2</v>
      </c>
      <c r="C1143" s="4">
        <f t="shared" si="36"/>
        <v>1</v>
      </c>
      <c r="D1143" s="3">
        <f t="shared" si="37"/>
        <v>0.66666666666666663</v>
      </c>
      <c r="N1143" s="2" t="s">
        <v>4196</v>
      </c>
      <c r="O1143" s="5">
        <v>2</v>
      </c>
    </row>
    <row r="1144" spans="1:15" x14ac:dyDescent="0.35">
      <c r="A1144" s="2" t="s">
        <v>1474</v>
      </c>
      <c r="B1144" s="5">
        <v>2</v>
      </c>
      <c r="C1144" s="4">
        <f t="shared" si="36"/>
        <v>1</v>
      </c>
      <c r="D1144" s="3">
        <f t="shared" si="37"/>
        <v>0.66666666666666663</v>
      </c>
      <c r="N1144" s="2" t="s">
        <v>3961</v>
      </c>
      <c r="O1144" s="5">
        <v>2</v>
      </c>
    </row>
    <row r="1145" spans="1:15" x14ac:dyDescent="0.35">
      <c r="A1145" s="2" t="s">
        <v>1385</v>
      </c>
      <c r="B1145" s="5">
        <v>2</v>
      </c>
      <c r="C1145" s="4">
        <f t="shared" si="36"/>
        <v>5</v>
      </c>
      <c r="D1145" s="3">
        <f t="shared" si="37"/>
        <v>0.2857142857142857</v>
      </c>
      <c r="N1145" s="2" t="s">
        <v>3646</v>
      </c>
      <c r="O1145" s="5">
        <v>2</v>
      </c>
    </row>
    <row r="1146" spans="1:15" x14ac:dyDescent="0.35">
      <c r="A1146" s="2" t="s">
        <v>54</v>
      </c>
      <c r="B1146" s="5">
        <v>2</v>
      </c>
      <c r="C1146" s="4">
        <f t="shared" si="36"/>
        <v>5</v>
      </c>
      <c r="D1146" s="3">
        <f t="shared" si="37"/>
        <v>0.2857142857142857</v>
      </c>
      <c r="N1146" s="2" t="s">
        <v>3983</v>
      </c>
      <c r="O1146" s="5">
        <v>2</v>
      </c>
    </row>
    <row r="1147" spans="1:15" x14ac:dyDescent="0.35">
      <c r="A1147" s="2" t="s">
        <v>1392</v>
      </c>
      <c r="B1147" s="5">
        <v>2</v>
      </c>
      <c r="C1147" s="4">
        <f t="shared" si="36"/>
        <v>3</v>
      </c>
      <c r="D1147" s="3">
        <f t="shared" si="37"/>
        <v>0.4</v>
      </c>
      <c r="N1147" s="2" t="s">
        <v>3355</v>
      </c>
      <c r="O1147" s="5">
        <v>2</v>
      </c>
    </row>
    <row r="1148" spans="1:15" x14ac:dyDescent="0.35">
      <c r="A1148" s="2" t="s">
        <v>1324</v>
      </c>
      <c r="B1148" s="5">
        <v>2</v>
      </c>
      <c r="C1148" s="4">
        <f t="shared" si="36"/>
        <v>0</v>
      </c>
      <c r="D1148" s="3">
        <f t="shared" si="37"/>
        <v>1</v>
      </c>
      <c r="N1148" s="2" t="s">
        <v>3155</v>
      </c>
      <c r="O1148" s="5">
        <v>2</v>
      </c>
    </row>
    <row r="1149" spans="1:15" x14ac:dyDescent="0.35">
      <c r="A1149" s="2" t="s">
        <v>342</v>
      </c>
      <c r="B1149" s="5">
        <v>2</v>
      </c>
      <c r="C1149" s="4">
        <f t="shared" si="36"/>
        <v>4</v>
      </c>
      <c r="D1149" s="3">
        <f t="shared" si="37"/>
        <v>0.33333333333333331</v>
      </c>
      <c r="N1149" s="2" t="s">
        <v>3123</v>
      </c>
      <c r="O1149" s="5">
        <v>2</v>
      </c>
    </row>
    <row r="1150" spans="1:15" x14ac:dyDescent="0.35">
      <c r="A1150" s="2" t="s">
        <v>879</v>
      </c>
      <c r="B1150" s="5">
        <v>2</v>
      </c>
      <c r="C1150" s="4">
        <f t="shared" si="36"/>
        <v>3</v>
      </c>
      <c r="D1150" s="3">
        <f t="shared" si="37"/>
        <v>0.4</v>
      </c>
      <c r="N1150" s="2" t="s">
        <v>3135</v>
      </c>
      <c r="O1150" s="5">
        <v>2</v>
      </c>
    </row>
    <row r="1151" spans="1:15" x14ac:dyDescent="0.35">
      <c r="A1151" s="2" t="s">
        <v>1215</v>
      </c>
      <c r="B1151" s="5">
        <v>2</v>
      </c>
      <c r="C1151" s="4">
        <f t="shared" si="36"/>
        <v>2</v>
      </c>
      <c r="D1151" s="3">
        <f t="shared" si="37"/>
        <v>0.5</v>
      </c>
      <c r="N1151" s="2" t="s">
        <v>3310</v>
      </c>
      <c r="O1151" s="5">
        <v>2</v>
      </c>
    </row>
    <row r="1152" spans="1:15" x14ac:dyDescent="0.35">
      <c r="A1152" s="2" t="s">
        <v>1442</v>
      </c>
      <c r="B1152" s="5">
        <v>2</v>
      </c>
      <c r="C1152" s="4">
        <f t="shared" si="36"/>
        <v>1</v>
      </c>
      <c r="D1152" s="3">
        <f t="shared" si="37"/>
        <v>0.66666666666666663</v>
      </c>
      <c r="N1152" s="2" t="s">
        <v>3136</v>
      </c>
      <c r="O1152" s="5">
        <v>2</v>
      </c>
    </row>
    <row r="1153" spans="1:15" x14ac:dyDescent="0.35">
      <c r="A1153" s="2" t="s">
        <v>1069</v>
      </c>
      <c r="B1153" s="5">
        <v>2</v>
      </c>
      <c r="C1153" s="4">
        <f t="shared" si="36"/>
        <v>5</v>
      </c>
      <c r="D1153" s="3">
        <f t="shared" si="37"/>
        <v>0.2857142857142857</v>
      </c>
      <c r="N1153" s="2" t="s">
        <v>3378</v>
      </c>
      <c r="O1153" s="5">
        <v>2</v>
      </c>
    </row>
    <row r="1154" spans="1:15" x14ac:dyDescent="0.35">
      <c r="A1154" s="2" t="s">
        <v>50</v>
      </c>
      <c r="B1154" s="5">
        <v>2</v>
      </c>
      <c r="C1154" s="4">
        <f t="shared" si="36"/>
        <v>4</v>
      </c>
      <c r="D1154" s="3">
        <f t="shared" si="37"/>
        <v>0.33333333333333331</v>
      </c>
      <c r="N1154" s="2" t="s">
        <v>3160</v>
      </c>
      <c r="O1154" s="5">
        <v>2</v>
      </c>
    </row>
    <row r="1155" spans="1:15" x14ac:dyDescent="0.35">
      <c r="A1155" s="2" t="s">
        <v>1101</v>
      </c>
      <c r="B1155" s="5">
        <v>2</v>
      </c>
      <c r="C1155" s="4">
        <f t="shared" si="36"/>
        <v>2</v>
      </c>
      <c r="D1155" s="3">
        <f t="shared" si="37"/>
        <v>0.5</v>
      </c>
      <c r="N1155" s="2" t="s">
        <v>3429</v>
      </c>
      <c r="O1155" s="5">
        <v>2</v>
      </c>
    </row>
    <row r="1156" spans="1:15" x14ac:dyDescent="0.35">
      <c r="A1156" s="2" t="s">
        <v>827</v>
      </c>
      <c r="B1156" s="5">
        <v>2</v>
      </c>
      <c r="C1156" s="4">
        <f t="shared" si="36"/>
        <v>4</v>
      </c>
      <c r="D1156" s="3">
        <f t="shared" si="37"/>
        <v>0.33333333333333331</v>
      </c>
      <c r="N1156" s="2" t="s">
        <v>2935</v>
      </c>
      <c r="O1156" s="5">
        <v>2</v>
      </c>
    </row>
    <row r="1157" spans="1:15" x14ac:dyDescent="0.35">
      <c r="A1157" s="2" t="s">
        <v>1284</v>
      </c>
      <c r="B1157" s="5">
        <v>2</v>
      </c>
      <c r="C1157" s="4">
        <f t="shared" si="36"/>
        <v>3</v>
      </c>
      <c r="D1157" s="3">
        <f t="shared" si="37"/>
        <v>0.4</v>
      </c>
      <c r="N1157" s="2" t="s">
        <v>3471</v>
      </c>
      <c r="O1157" s="5">
        <v>2</v>
      </c>
    </row>
    <row r="1158" spans="1:15" x14ac:dyDescent="0.35">
      <c r="A1158" s="2" t="s">
        <v>1268</v>
      </c>
      <c r="B1158" s="5">
        <v>2</v>
      </c>
      <c r="C1158" s="4">
        <f t="shared" si="36"/>
        <v>3</v>
      </c>
      <c r="D1158" s="3">
        <f t="shared" si="37"/>
        <v>0.4</v>
      </c>
      <c r="N1158" s="2" t="s">
        <v>2090</v>
      </c>
      <c r="O1158" s="5">
        <v>2</v>
      </c>
    </row>
    <row r="1159" spans="1:15" x14ac:dyDescent="0.35">
      <c r="A1159" s="2" t="s">
        <v>1287</v>
      </c>
      <c r="B1159" s="5">
        <v>2</v>
      </c>
      <c r="C1159" s="4">
        <f t="shared" si="36"/>
        <v>1</v>
      </c>
      <c r="D1159" s="3">
        <f t="shared" si="37"/>
        <v>0.66666666666666663</v>
      </c>
      <c r="N1159" s="2" t="s">
        <v>3326</v>
      </c>
      <c r="O1159" s="5">
        <v>2</v>
      </c>
    </row>
    <row r="1160" spans="1:15" x14ac:dyDescent="0.35">
      <c r="A1160" s="2" t="s">
        <v>1106</v>
      </c>
      <c r="B1160" s="5">
        <v>2</v>
      </c>
      <c r="C1160" s="4">
        <f t="shared" si="36"/>
        <v>3</v>
      </c>
      <c r="D1160" s="3">
        <f t="shared" si="37"/>
        <v>0.4</v>
      </c>
      <c r="N1160" s="2" t="s">
        <v>2097</v>
      </c>
      <c r="O1160" s="5">
        <v>2</v>
      </c>
    </row>
    <row r="1161" spans="1:15" x14ac:dyDescent="0.35">
      <c r="A1161" s="2" t="s">
        <v>1140</v>
      </c>
      <c r="B1161" s="5">
        <v>2</v>
      </c>
      <c r="C1161" s="4">
        <f t="shared" si="36"/>
        <v>4</v>
      </c>
      <c r="D1161" s="3">
        <f t="shared" si="37"/>
        <v>0.33333333333333331</v>
      </c>
      <c r="N1161" s="2" t="s">
        <v>3362</v>
      </c>
      <c r="O1161" s="5">
        <v>2</v>
      </c>
    </row>
    <row r="1162" spans="1:15" x14ac:dyDescent="0.35">
      <c r="A1162" s="2" t="s">
        <v>1263</v>
      </c>
      <c r="B1162" s="5">
        <v>2</v>
      </c>
      <c r="C1162" s="4">
        <f t="shared" si="36"/>
        <v>2</v>
      </c>
      <c r="D1162" s="3">
        <f t="shared" si="37"/>
        <v>0.5</v>
      </c>
      <c r="N1162" s="2" t="s">
        <v>3139</v>
      </c>
      <c r="O1162" s="5">
        <v>2</v>
      </c>
    </row>
    <row r="1163" spans="1:15" x14ac:dyDescent="0.35">
      <c r="A1163" s="2" t="s">
        <v>1342</v>
      </c>
      <c r="B1163" s="5">
        <v>2</v>
      </c>
      <c r="C1163" s="4">
        <f t="shared" si="36"/>
        <v>3</v>
      </c>
      <c r="D1163" s="3">
        <f t="shared" si="37"/>
        <v>0.4</v>
      </c>
      <c r="N1163" s="2" t="s">
        <v>3388</v>
      </c>
      <c r="O1163" s="5">
        <v>2</v>
      </c>
    </row>
    <row r="1164" spans="1:15" x14ac:dyDescent="0.35">
      <c r="A1164" s="2" t="s">
        <v>1372</v>
      </c>
      <c r="B1164" s="5">
        <v>2</v>
      </c>
      <c r="C1164" s="4">
        <f t="shared" si="36"/>
        <v>0</v>
      </c>
      <c r="D1164" s="3">
        <f t="shared" si="37"/>
        <v>1</v>
      </c>
      <c r="N1164" s="2" t="s">
        <v>2990</v>
      </c>
      <c r="O1164" s="5">
        <v>2</v>
      </c>
    </row>
    <row r="1165" spans="1:15" x14ac:dyDescent="0.35">
      <c r="A1165" s="2" t="s">
        <v>1298</v>
      </c>
      <c r="B1165" s="5">
        <v>2</v>
      </c>
      <c r="C1165" s="4">
        <f t="shared" si="36"/>
        <v>3</v>
      </c>
      <c r="D1165" s="3">
        <f t="shared" si="37"/>
        <v>0.4</v>
      </c>
      <c r="N1165" s="2" t="s">
        <v>3411</v>
      </c>
      <c r="O1165" s="5">
        <v>2</v>
      </c>
    </row>
    <row r="1166" spans="1:15" x14ac:dyDescent="0.35">
      <c r="A1166" s="2" t="s">
        <v>875</v>
      </c>
      <c r="B1166" s="5">
        <v>2</v>
      </c>
      <c r="C1166" s="4">
        <f t="shared" si="36"/>
        <v>3</v>
      </c>
      <c r="D1166" s="3">
        <f t="shared" si="37"/>
        <v>0.4</v>
      </c>
      <c r="N1166" s="2" t="s">
        <v>2994</v>
      </c>
      <c r="O1166" s="5">
        <v>2</v>
      </c>
    </row>
    <row r="1167" spans="1:15" x14ac:dyDescent="0.35">
      <c r="A1167" s="2" t="s">
        <v>1157</v>
      </c>
      <c r="B1167" s="5">
        <v>2</v>
      </c>
      <c r="C1167" s="4">
        <f t="shared" si="36"/>
        <v>1</v>
      </c>
      <c r="D1167" s="3">
        <f t="shared" si="37"/>
        <v>0.66666666666666663</v>
      </c>
      <c r="N1167" s="2" t="s">
        <v>2894</v>
      </c>
      <c r="O1167" s="5">
        <v>2</v>
      </c>
    </row>
    <row r="1168" spans="1:15" x14ac:dyDescent="0.35">
      <c r="A1168" s="2" t="s">
        <v>1483</v>
      </c>
      <c r="B1168" s="5">
        <v>2</v>
      </c>
      <c r="C1168" s="4">
        <f t="shared" si="36"/>
        <v>5</v>
      </c>
      <c r="D1168" s="3">
        <f t="shared" si="37"/>
        <v>0.2857142857142857</v>
      </c>
      <c r="N1168" s="2" t="s">
        <v>3183</v>
      </c>
      <c r="O1168" s="5">
        <v>2</v>
      </c>
    </row>
    <row r="1169" spans="1:15" x14ac:dyDescent="0.35">
      <c r="A1169" s="2" t="s">
        <v>1042</v>
      </c>
      <c r="B1169" s="5">
        <v>2</v>
      </c>
      <c r="C1169" s="4">
        <f t="shared" si="36"/>
        <v>0</v>
      </c>
      <c r="D1169" s="3">
        <f t="shared" si="37"/>
        <v>1</v>
      </c>
      <c r="N1169" s="2" t="s">
        <v>2058</v>
      </c>
      <c r="O1169" s="5">
        <v>2</v>
      </c>
    </row>
    <row r="1170" spans="1:15" x14ac:dyDescent="0.35">
      <c r="A1170" s="2" t="s">
        <v>1097</v>
      </c>
      <c r="B1170" s="5">
        <v>2</v>
      </c>
      <c r="C1170" s="4">
        <f t="shared" si="36"/>
        <v>2</v>
      </c>
      <c r="D1170" s="3">
        <f t="shared" si="37"/>
        <v>0.5</v>
      </c>
      <c r="N1170" s="2" t="s">
        <v>2956</v>
      </c>
      <c r="O1170" s="5">
        <v>2</v>
      </c>
    </row>
    <row r="1171" spans="1:15" x14ac:dyDescent="0.35">
      <c r="A1171" s="2" t="s">
        <v>1161</v>
      </c>
      <c r="B1171" s="5">
        <v>2</v>
      </c>
      <c r="C1171" s="4">
        <f t="shared" si="36"/>
        <v>3</v>
      </c>
      <c r="D1171" s="3">
        <f t="shared" si="37"/>
        <v>0.4</v>
      </c>
      <c r="N1171" s="2" t="s">
        <v>2967</v>
      </c>
      <c r="O1171" s="5">
        <v>2</v>
      </c>
    </row>
    <row r="1172" spans="1:15" x14ac:dyDescent="0.35">
      <c r="A1172" s="2" t="s">
        <v>1150</v>
      </c>
      <c r="B1172" s="5">
        <v>2</v>
      </c>
      <c r="C1172" s="4">
        <f t="shared" si="36"/>
        <v>3</v>
      </c>
      <c r="D1172" s="3">
        <f t="shared" si="37"/>
        <v>0.4</v>
      </c>
      <c r="N1172" s="2" t="s">
        <v>3002</v>
      </c>
      <c r="O1172" s="5">
        <v>2</v>
      </c>
    </row>
    <row r="1173" spans="1:15" x14ac:dyDescent="0.35">
      <c r="A1173" s="2" t="s">
        <v>177</v>
      </c>
      <c r="B1173" s="5">
        <v>2</v>
      </c>
      <c r="C1173" s="4">
        <f t="shared" si="36"/>
        <v>6</v>
      </c>
      <c r="D1173" s="3">
        <f t="shared" si="37"/>
        <v>0.25</v>
      </c>
      <c r="N1173" s="2" t="s">
        <v>3085</v>
      </c>
      <c r="O1173" s="5">
        <v>2</v>
      </c>
    </row>
    <row r="1174" spans="1:15" x14ac:dyDescent="0.35">
      <c r="A1174" s="2" t="s">
        <v>89</v>
      </c>
      <c r="B1174" s="5">
        <v>2</v>
      </c>
      <c r="C1174" s="4">
        <f t="shared" si="36"/>
        <v>4</v>
      </c>
      <c r="D1174" s="3">
        <f t="shared" si="37"/>
        <v>0.33333333333333331</v>
      </c>
      <c r="N1174" s="2" t="s">
        <v>3204</v>
      </c>
      <c r="O1174" s="5">
        <v>2</v>
      </c>
    </row>
    <row r="1175" spans="1:15" x14ac:dyDescent="0.35">
      <c r="A1175" s="2" t="s">
        <v>742</v>
      </c>
      <c r="B1175" s="5">
        <v>2</v>
      </c>
      <c r="C1175" s="4">
        <f t="shared" si="36"/>
        <v>3</v>
      </c>
      <c r="D1175" s="3">
        <f t="shared" si="37"/>
        <v>0.4</v>
      </c>
      <c r="N1175" s="2" t="s">
        <v>3289</v>
      </c>
      <c r="O1175" s="5">
        <v>2</v>
      </c>
    </row>
    <row r="1176" spans="1:15" x14ac:dyDescent="0.35">
      <c r="A1176" s="2" t="s">
        <v>72</v>
      </c>
      <c r="B1176" s="5">
        <v>2</v>
      </c>
      <c r="C1176" s="4">
        <f t="shared" si="36"/>
        <v>11</v>
      </c>
      <c r="D1176" s="3">
        <f t="shared" si="37"/>
        <v>0.15384615384615385</v>
      </c>
      <c r="N1176" s="2" t="s">
        <v>3011</v>
      </c>
      <c r="O1176" s="5">
        <v>2</v>
      </c>
    </row>
    <row r="1177" spans="1:15" x14ac:dyDescent="0.35">
      <c r="A1177" s="2" t="s">
        <v>2</v>
      </c>
      <c r="B1177" s="5">
        <v>2</v>
      </c>
      <c r="C1177" s="4">
        <f t="shared" si="36"/>
        <v>6</v>
      </c>
      <c r="D1177" s="3">
        <f t="shared" si="37"/>
        <v>0.25</v>
      </c>
      <c r="N1177" s="2" t="s">
        <v>3358</v>
      </c>
      <c r="O1177" s="5">
        <v>2</v>
      </c>
    </row>
    <row r="1178" spans="1:15" x14ac:dyDescent="0.35">
      <c r="A1178" s="2" t="s">
        <v>756</v>
      </c>
      <c r="B1178" s="5">
        <v>2</v>
      </c>
      <c r="C1178" s="4">
        <f t="shared" si="36"/>
        <v>2</v>
      </c>
      <c r="D1178" s="3">
        <f t="shared" si="37"/>
        <v>0.5</v>
      </c>
      <c r="N1178" s="2" t="s">
        <v>3212</v>
      </c>
      <c r="O1178" s="5">
        <v>2</v>
      </c>
    </row>
    <row r="1179" spans="1:15" x14ac:dyDescent="0.35">
      <c r="A1179" s="2" t="s">
        <v>815</v>
      </c>
      <c r="B1179" s="5">
        <v>2</v>
      </c>
      <c r="C1179" s="4">
        <f t="shared" si="36"/>
        <v>1</v>
      </c>
      <c r="D1179" s="3">
        <f t="shared" si="37"/>
        <v>0.66666666666666663</v>
      </c>
      <c r="N1179" s="2" t="s">
        <v>3352</v>
      </c>
      <c r="O1179" s="5">
        <v>2</v>
      </c>
    </row>
    <row r="1180" spans="1:15" x14ac:dyDescent="0.35">
      <c r="A1180" s="2" t="s">
        <v>13</v>
      </c>
      <c r="B1180" s="5">
        <v>2</v>
      </c>
      <c r="C1180" s="4">
        <f t="shared" si="36"/>
        <v>6</v>
      </c>
      <c r="D1180" s="3">
        <f t="shared" si="37"/>
        <v>0.25</v>
      </c>
      <c r="N1180" s="2" t="s">
        <v>2958</v>
      </c>
      <c r="O1180" s="5">
        <v>2</v>
      </c>
    </row>
    <row r="1181" spans="1:15" x14ac:dyDescent="0.35">
      <c r="A1181" s="2" t="s">
        <v>833</v>
      </c>
      <c r="B1181" s="5">
        <v>2</v>
      </c>
      <c r="C1181" s="4">
        <f t="shared" si="36"/>
        <v>4</v>
      </c>
      <c r="D1181" s="3">
        <f t="shared" si="37"/>
        <v>0.33333333333333331</v>
      </c>
      <c r="N1181" s="2" t="s">
        <v>3374</v>
      </c>
      <c r="O1181" s="5">
        <v>2</v>
      </c>
    </row>
    <row r="1182" spans="1:15" x14ac:dyDescent="0.35">
      <c r="A1182" s="2" t="s">
        <v>758</v>
      </c>
      <c r="B1182" s="5">
        <v>2</v>
      </c>
      <c r="C1182" s="4">
        <f t="shared" si="36"/>
        <v>4</v>
      </c>
      <c r="D1182" s="3">
        <f t="shared" si="37"/>
        <v>0.33333333333333331</v>
      </c>
      <c r="N1182" s="2" t="s">
        <v>3644</v>
      </c>
      <c r="O1182" s="5">
        <v>2</v>
      </c>
    </row>
    <row r="1183" spans="1:15" x14ac:dyDescent="0.35">
      <c r="A1183" s="2" t="s">
        <v>471</v>
      </c>
      <c r="B1183" s="5">
        <v>2</v>
      </c>
      <c r="C1183" s="4">
        <f t="shared" si="36"/>
        <v>5</v>
      </c>
      <c r="D1183" s="3">
        <f t="shared" si="37"/>
        <v>0.2857142857142857</v>
      </c>
      <c r="N1183" s="2" t="s">
        <v>3395</v>
      </c>
      <c r="O1183" s="5">
        <v>2</v>
      </c>
    </row>
    <row r="1184" spans="1:15" x14ac:dyDescent="0.35">
      <c r="A1184" s="2" t="s">
        <v>107</v>
      </c>
      <c r="B1184" s="5">
        <v>2</v>
      </c>
      <c r="C1184" s="4">
        <f t="shared" si="36"/>
        <v>3</v>
      </c>
      <c r="D1184" s="3">
        <f t="shared" si="37"/>
        <v>0.4</v>
      </c>
      <c r="N1184" s="2" t="s">
        <v>3016</v>
      </c>
      <c r="O1184" s="5">
        <v>2</v>
      </c>
    </row>
    <row r="1185" spans="1:15" x14ac:dyDescent="0.35">
      <c r="A1185" s="2" t="s">
        <v>352</v>
      </c>
      <c r="B1185" s="5">
        <v>2</v>
      </c>
      <c r="C1185" s="4">
        <f t="shared" si="36"/>
        <v>3</v>
      </c>
      <c r="D1185" s="3">
        <f t="shared" si="37"/>
        <v>0.4</v>
      </c>
      <c r="N1185" s="2" t="s">
        <v>2971</v>
      </c>
      <c r="O1185" s="5">
        <v>2</v>
      </c>
    </row>
    <row r="1186" spans="1:15" x14ac:dyDescent="0.35">
      <c r="A1186" s="2" t="s">
        <v>691</v>
      </c>
      <c r="B1186" s="5">
        <v>2</v>
      </c>
      <c r="C1186" s="4">
        <f t="shared" si="36"/>
        <v>5</v>
      </c>
      <c r="D1186" s="3">
        <f t="shared" si="37"/>
        <v>0.2857142857142857</v>
      </c>
      <c r="N1186" s="2" t="s">
        <v>2988</v>
      </c>
      <c r="O1186" s="5">
        <v>2</v>
      </c>
    </row>
    <row r="1187" spans="1:15" x14ac:dyDescent="0.35">
      <c r="A1187" s="2" t="s">
        <v>318</v>
      </c>
      <c r="B1187" s="5">
        <v>2</v>
      </c>
      <c r="C1187" s="4">
        <f t="shared" si="36"/>
        <v>4</v>
      </c>
      <c r="D1187" s="3">
        <f t="shared" si="37"/>
        <v>0.33333333333333331</v>
      </c>
      <c r="N1187" s="2" t="s">
        <v>3424</v>
      </c>
      <c r="O1187" s="5">
        <v>2</v>
      </c>
    </row>
    <row r="1188" spans="1:15" x14ac:dyDescent="0.35">
      <c r="A1188" s="2" t="s">
        <v>765</v>
      </c>
      <c r="B1188" s="5">
        <v>2</v>
      </c>
      <c r="C1188" s="4">
        <f t="shared" si="36"/>
        <v>2</v>
      </c>
      <c r="D1188" s="3">
        <f t="shared" si="37"/>
        <v>0.5</v>
      </c>
      <c r="N1188" s="2" t="s">
        <v>2995</v>
      </c>
      <c r="O1188" s="5">
        <v>2</v>
      </c>
    </row>
    <row r="1189" spans="1:15" x14ac:dyDescent="0.35">
      <c r="A1189" s="2" t="s">
        <v>66</v>
      </c>
      <c r="B1189" s="5">
        <v>2</v>
      </c>
      <c r="C1189" s="4">
        <f t="shared" si="36"/>
        <v>3</v>
      </c>
      <c r="D1189" s="3">
        <f t="shared" si="37"/>
        <v>0.4</v>
      </c>
      <c r="N1189" s="2" t="s">
        <v>3414</v>
      </c>
      <c r="O1189" s="5">
        <v>2</v>
      </c>
    </row>
    <row r="1190" spans="1:15" x14ac:dyDescent="0.35">
      <c r="A1190" s="2" t="s">
        <v>343</v>
      </c>
      <c r="B1190" s="5">
        <v>2</v>
      </c>
      <c r="C1190" s="4">
        <f t="shared" si="36"/>
        <v>1</v>
      </c>
      <c r="D1190" s="3">
        <f t="shared" si="37"/>
        <v>0.66666666666666663</v>
      </c>
      <c r="N1190" s="2" t="s">
        <v>3209</v>
      </c>
      <c r="O1190" s="5">
        <v>2</v>
      </c>
    </row>
    <row r="1191" spans="1:15" x14ac:dyDescent="0.35">
      <c r="A1191" s="2" t="s">
        <v>157</v>
      </c>
      <c r="B1191" s="5">
        <v>2</v>
      </c>
      <c r="C1191" s="4">
        <f t="shared" si="36"/>
        <v>1</v>
      </c>
      <c r="D1191" s="3">
        <f t="shared" si="37"/>
        <v>0.66666666666666663</v>
      </c>
      <c r="N1191" s="2" t="s">
        <v>3451</v>
      </c>
      <c r="O1191" s="5">
        <v>2</v>
      </c>
    </row>
    <row r="1192" spans="1:15" x14ac:dyDescent="0.35">
      <c r="A1192" s="2" t="s">
        <v>212</v>
      </c>
      <c r="B1192" s="5">
        <v>2</v>
      </c>
      <c r="C1192" s="4">
        <f t="shared" si="36"/>
        <v>3</v>
      </c>
      <c r="D1192" s="3">
        <f t="shared" si="37"/>
        <v>0.4</v>
      </c>
      <c r="N1192" s="2" t="s">
        <v>3223</v>
      </c>
      <c r="O1192" s="5">
        <v>2</v>
      </c>
    </row>
    <row r="1193" spans="1:15" x14ac:dyDescent="0.35">
      <c r="A1193" s="2" t="s">
        <v>190</v>
      </c>
      <c r="B1193" s="5">
        <v>2</v>
      </c>
      <c r="C1193" s="4">
        <f t="shared" si="36"/>
        <v>2</v>
      </c>
      <c r="D1193" s="3">
        <f t="shared" si="37"/>
        <v>0.5</v>
      </c>
      <c r="N1193" s="2" t="s">
        <v>2976</v>
      </c>
      <c r="O1193" s="5">
        <v>2</v>
      </c>
    </row>
    <row r="1194" spans="1:15" x14ac:dyDescent="0.35">
      <c r="A1194" s="2" t="s">
        <v>718</v>
      </c>
      <c r="B1194" s="5">
        <v>2</v>
      </c>
      <c r="C1194" s="4">
        <f t="shared" si="36"/>
        <v>0</v>
      </c>
      <c r="D1194" s="3">
        <f t="shared" si="37"/>
        <v>1</v>
      </c>
      <c r="N1194" s="2" t="s">
        <v>3018</v>
      </c>
      <c r="O1194" s="5">
        <v>2</v>
      </c>
    </row>
    <row r="1195" spans="1:15" x14ac:dyDescent="0.35">
      <c r="A1195" s="2" t="s">
        <v>772</v>
      </c>
      <c r="B1195" s="5">
        <v>2</v>
      </c>
      <c r="C1195" s="4">
        <f t="shared" si="36"/>
        <v>1</v>
      </c>
      <c r="D1195" s="3">
        <f t="shared" si="37"/>
        <v>0.66666666666666663</v>
      </c>
      <c r="N1195" s="2" t="s">
        <v>1534</v>
      </c>
      <c r="O1195" s="5">
        <v>2</v>
      </c>
    </row>
    <row r="1196" spans="1:15" x14ac:dyDescent="0.35">
      <c r="A1196" s="2" t="s">
        <v>113</v>
      </c>
      <c r="B1196" s="5">
        <v>2</v>
      </c>
      <c r="C1196" s="4">
        <f t="shared" si="36"/>
        <v>4</v>
      </c>
      <c r="D1196" s="3">
        <f t="shared" si="37"/>
        <v>0.33333333333333331</v>
      </c>
      <c r="N1196" s="2" t="s">
        <v>3023</v>
      </c>
      <c r="O1196" s="5">
        <v>2</v>
      </c>
    </row>
    <row r="1197" spans="1:15" x14ac:dyDescent="0.35">
      <c r="A1197" s="2" t="s">
        <v>1104</v>
      </c>
      <c r="B1197" s="5">
        <v>1</v>
      </c>
      <c r="C1197" s="4">
        <f t="shared" si="36"/>
        <v>3</v>
      </c>
      <c r="D1197" s="3">
        <f t="shared" si="37"/>
        <v>0.25</v>
      </c>
      <c r="N1197" s="2" t="s">
        <v>3448</v>
      </c>
      <c r="O1197" s="5">
        <v>2</v>
      </c>
    </row>
    <row r="1198" spans="1:15" x14ac:dyDescent="0.35">
      <c r="A1198" s="2" t="s">
        <v>4034</v>
      </c>
      <c r="B1198" s="5">
        <v>1</v>
      </c>
      <c r="C1198" s="4">
        <f t="shared" si="36"/>
        <v>1</v>
      </c>
      <c r="D1198" s="3">
        <f t="shared" si="37"/>
        <v>0.5</v>
      </c>
      <c r="N1198" s="2" t="s">
        <v>3201</v>
      </c>
      <c r="O1198" s="5">
        <v>2</v>
      </c>
    </row>
    <row r="1199" spans="1:15" x14ac:dyDescent="0.35">
      <c r="A1199" s="2" t="s">
        <v>4186</v>
      </c>
      <c r="B1199" s="5">
        <v>1</v>
      </c>
      <c r="C1199" s="4">
        <f t="shared" si="36"/>
        <v>1</v>
      </c>
      <c r="D1199" s="3">
        <f t="shared" si="37"/>
        <v>0.5</v>
      </c>
      <c r="N1199" s="2" t="s">
        <v>3130</v>
      </c>
      <c r="O1199" s="5">
        <v>2</v>
      </c>
    </row>
    <row r="1200" spans="1:15" x14ac:dyDescent="0.35">
      <c r="A1200" s="2" t="s">
        <v>3766</v>
      </c>
      <c r="B1200" s="5">
        <v>1</v>
      </c>
      <c r="C1200" s="4">
        <f t="shared" si="36"/>
        <v>2</v>
      </c>
      <c r="D1200" s="3">
        <f t="shared" si="37"/>
        <v>0.33333333333333331</v>
      </c>
      <c r="N1200" s="2" t="s">
        <v>3245</v>
      </c>
      <c r="O1200" s="5">
        <v>2</v>
      </c>
    </row>
    <row r="1201" spans="1:15" x14ac:dyDescent="0.35">
      <c r="A1201" s="2" t="s">
        <v>4070</v>
      </c>
      <c r="B1201" s="5">
        <v>1</v>
      </c>
      <c r="C1201" s="4">
        <f t="shared" si="36"/>
        <v>1</v>
      </c>
      <c r="D1201" s="3">
        <f t="shared" si="37"/>
        <v>0.5</v>
      </c>
      <c r="N1201" s="2" t="s">
        <v>3314</v>
      </c>
      <c r="O1201" s="5">
        <v>2</v>
      </c>
    </row>
    <row r="1202" spans="1:15" x14ac:dyDescent="0.35">
      <c r="A1202" s="2" t="s">
        <v>910</v>
      </c>
      <c r="B1202" s="5">
        <v>1</v>
      </c>
      <c r="C1202" s="4">
        <f t="shared" si="36"/>
        <v>2</v>
      </c>
      <c r="D1202" s="3">
        <f t="shared" si="37"/>
        <v>0.33333333333333331</v>
      </c>
      <c r="N1202" s="2" t="s">
        <v>3025</v>
      </c>
      <c r="O1202" s="5">
        <v>2</v>
      </c>
    </row>
    <row r="1203" spans="1:15" x14ac:dyDescent="0.35">
      <c r="A1203" s="2" t="s">
        <v>4163</v>
      </c>
      <c r="B1203" s="5">
        <v>1</v>
      </c>
      <c r="C1203" s="4">
        <f t="shared" si="36"/>
        <v>1</v>
      </c>
      <c r="D1203" s="3">
        <f t="shared" si="37"/>
        <v>0.5</v>
      </c>
      <c r="N1203" s="2" t="s">
        <v>3323</v>
      </c>
      <c r="O1203" s="5">
        <v>2</v>
      </c>
    </row>
    <row r="1204" spans="1:15" x14ac:dyDescent="0.35">
      <c r="A1204" s="2" t="s">
        <v>3769</v>
      </c>
      <c r="B1204" s="5">
        <v>1</v>
      </c>
      <c r="C1204" s="4">
        <f t="shared" ref="C1204:C1267" si="38">IFERROR(VLOOKUP(A1204,N:O,2,FALSE),0)</f>
        <v>1</v>
      </c>
      <c r="D1204" s="3">
        <f t="shared" ref="D1204:D1267" si="39">B1204/(B1204+C1204)</f>
        <v>0.5</v>
      </c>
      <c r="N1204" s="2" t="s">
        <v>3019</v>
      </c>
      <c r="O1204" s="5">
        <v>2</v>
      </c>
    </row>
    <row r="1205" spans="1:15" x14ac:dyDescent="0.35">
      <c r="A1205" s="2" t="s">
        <v>2628</v>
      </c>
      <c r="B1205" s="5">
        <v>1</v>
      </c>
      <c r="C1205" s="4">
        <f t="shared" si="38"/>
        <v>3</v>
      </c>
      <c r="D1205" s="3">
        <f t="shared" si="39"/>
        <v>0.25</v>
      </c>
      <c r="N1205" s="2" t="s">
        <v>3325</v>
      </c>
      <c r="O1205" s="5">
        <v>2</v>
      </c>
    </row>
    <row r="1206" spans="1:15" x14ac:dyDescent="0.35">
      <c r="A1206" s="2" t="s">
        <v>3774</v>
      </c>
      <c r="B1206" s="5">
        <v>1</v>
      </c>
      <c r="C1206" s="4">
        <f t="shared" si="38"/>
        <v>1</v>
      </c>
      <c r="D1206" s="3">
        <f t="shared" si="39"/>
        <v>0.5</v>
      </c>
      <c r="N1206" s="2" t="s">
        <v>3022</v>
      </c>
      <c r="O1206" s="5">
        <v>2</v>
      </c>
    </row>
    <row r="1207" spans="1:15" x14ac:dyDescent="0.35">
      <c r="A1207" s="2" t="s">
        <v>4040</v>
      </c>
      <c r="B1207" s="5">
        <v>1</v>
      </c>
      <c r="C1207" s="4">
        <f t="shared" si="38"/>
        <v>2</v>
      </c>
      <c r="D1207" s="3">
        <f t="shared" si="39"/>
        <v>0.33333333333333331</v>
      </c>
      <c r="N1207" s="2" t="s">
        <v>3345</v>
      </c>
      <c r="O1207" s="5">
        <v>2</v>
      </c>
    </row>
    <row r="1208" spans="1:15" x14ac:dyDescent="0.35">
      <c r="A1208" s="2" t="s">
        <v>3451</v>
      </c>
      <c r="B1208" s="5">
        <v>1</v>
      </c>
      <c r="C1208" s="4">
        <f t="shared" si="38"/>
        <v>2</v>
      </c>
      <c r="D1208" s="3">
        <f t="shared" si="39"/>
        <v>0.33333333333333331</v>
      </c>
      <c r="N1208" s="2" t="s">
        <v>2925</v>
      </c>
      <c r="O1208" s="5">
        <v>2</v>
      </c>
    </row>
    <row r="1209" spans="1:15" x14ac:dyDescent="0.35">
      <c r="A1209" s="2" t="s">
        <v>4088</v>
      </c>
      <c r="B1209" s="5">
        <v>1</v>
      </c>
      <c r="C1209" s="4">
        <f t="shared" si="38"/>
        <v>1</v>
      </c>
      <c r="D1209" s="3">
        <f t="shared" si="39"/>
        <v>0.5</v>
      </c>
      <c r="N1209" s="2" t="s">
        <v>3356</v>
      </c>
      <c r="O1209" s="5">
        <v>2</v>
      </c>
    </row>
    <row r="1210" spans="1:15" x14ac:dyDescent="0.35">
      <c r="A1210" s="2" t="s">
        <v>3776</v>
      </c>
      <c r="B1210" s="5">
        <v>1</v>
      </c>
      <c r="C1210" s="4">
        <f t="shared" si="38"/>
        <v>2</v>
      </c>
      <c r="D1210" s="3">
        <f t="shared" si="39"/>
        <v>0.33333333333333331</v>
      </c>
      <c r="N1210" s="2" t="s">
        <v>3255</v>
      </c>
      <c r="O1210" s="5">
        <v>2</v>
      </c>
    </row>
    <row r="1211" spans="1:15" x14ac:dyDescent="0.35">
      <c r="A1211" s="2" t="s">
        <v>4134</v>
      </c>
      <c r="B1211" s="5">
        <v>1</v>
      </c>
      <c r="C1211" s="4">
        <f t="shared" si="38"/>
        <v>1</v>
      </c>
      <c r="D1211" s="3">
        <f t="shared" si="39"/>
        <v>0.5</v>
      </c>
      <c r="N1211" s="2" t="s">
        <v>3089</v>
      </c>
      <c r="O1211" s="5">
        <v>2</v>
      </c>
    </row>
    <row r="1212" spans="1:15" x14ac:dyDescent="0.35">
      <c r="A1212" s="2" t="s">
        <v>3777</v>
      </c>
      <c r="B1212" s="5">
        <v>1</v>
      </c>
      <c r="C1212" s="4">
        <f t="shared" si="38"/>
        <v>1</v>
      </c>
      <c r="D1212" s="3">
        <f t="shared" si="39"/>
        <v>0.5</v>
      </c>
      <c r="N1212" s="2" t="s">
        <v>3233</v>
      </c>
      <c r="O1212" s="5">
        <v>2</v>
      </c>
    </row>
    <row r="1213" spans="1:15" x14ac:dyDescent="0.35">
      <c r="A1213" s="2" t="s">
        <v>4176</v>
      </c>
      <c r="B1213" s="5">
        <v>1</v>
      </c>
      <c r="C1213" s="4">
        <f t="shared" si="38"/>
        <v>1</v>
      </c>
      <c r="D1213" s="3">
        <f t="shared" si="39"/>
        <v>0.5</v>
      </c>
      <c r="N1213" s="2" t="s">
        <v>3073</v>
      </c>
      <c r="O1213" s="5">
        <v>2</v>
      </c>
    </row>
    <row r="1214" spans="1:15" x14ac:dyDescent="0.35">
      <c r="A1214" s="2" t="s">
        <v>3377</v>
      </c>
      <c r="B1214" s="5">
        <v>1</v>
      </c>
      <c r="C1214" s="4">
        <f t="shared" si="38"/>
        <v>0</v>
      </c>
      <c r="D1214" s="3">
        <f t="shared" si="39"/>
        <v>1</v>
      </c>
      <c r="N1214" s="2" t="s">
        <v>3244</v>
      </c>
      <c r="O1214" s="5">
        <v>2</v>
      </c>
    </row>
    <row r="1215" spans="1:15" x14ac:dyDescent="0.35">
      <c r="A1215" s="2" t="s">
        <v>4205</v>
      </c>
      <c r="B1215" s="5">
        <v>1</v>
      </c>
      <c r="C1215" s="4">
        <f t="shared" si="38"/>
        <v>0</v>
      </c>
      <c r="D1215" s="3">
        <f t="shared" si="39"/>
        <v>1</v>
      </c>
      <c r="N1215" s="2" t="s">
        <v>2918</v>
      </c>
      <c r="O1215" s="5">
        <v>2</v>
      </c>
    </row>
    <row r="1216" spans="1:15" x14ac:dyDescent="0.35">
      <c r="A1216" s="2" t="s">
        <v>3783</v>
      </c>
      <c r="B1216" s="5">
        <v>1</v>
      </c>
      <c r="C1216" s="4">
        <f t="shared" si="38"/>
        <v>1</v>
      </c>
      <c r="D1216" s="3">
        <f t="shared" si="39"/>
        <v>0.5</v>
      </c>
      <c r="N1216" s="2" t="s">
        <v>3030</v>
      </c>
      <c r="O1216" s="5">
        <v>2</v>
      </c>
    </row>
    <row r="1217" spans="1:15" x14ac:dyDescent="0.35">
      <c r="A1217" s="2" t="s">
        <v>2302</v>
      </c>
      <c r="B1217" s="5">
        <v>1</v>
      </c>
      <c r="C1217" s="4">
        <f t="shared" si="38"/>
        <v>2</v>
      </c>
      <c r="D1217" s="3">
        <f t="shared" si="39"/>
        <v>0.33333333333333331</v>
      </c>
      <c r="N1217" s="2" t="s">
        <v>3117</v>
      </c>
      <c r="O1217" s="5">
        <v>2</v>
      </c>
    </row>
    <row r="1218" spans="1:15" x14ac:dyDescent="0.35">
      <c r="A1218" s="2" t="s">
        <v>3117</v>
      </c>
      <c r="B1218" s="5">
        <v>1</v>
      </c>
      <c r="C1218" s="4">
        <f t="shared" si="38"/>
        <v>2</v>
      </c>
      <c r="D1218" s="3">
        <f t="shared" si="39"/>
        <v>0.33333333333333331</v>
      </c>
      <c r="N1218" s="2" t="s">
        <v>3035</v>
      </c>
      <c r="O1218" s="5">
        <v>2</v>
      </c>
    </row>
    <row r="1219" spans="1:15" x14ac:dyDescent="0.35">
      <c r="A1219" s="2" t="s">
        <v>1944</v>
      </c>
      <c r="B1219" s="5">
        <v>1</v>
      </c>
      <c r="C1219" s="4">
        <f t="shared" si="38"/>
        <v>2</v>
      </c>
      <c r="D1219" s="3">
        <f t="shared" si="39"/>
        <v>0.33333333333333331</v>
      </c>
      <c r="N1219" s="2" t="s">
        <v>3384</v>
      </c>
      <c r="O1219" s="5">
        <v>2</v>
      </c>
    </row>
    <row r="1220" spans="1:15" x14ac:dyDescent="0.35">
      <c r="A1220" s="2" t="s">
        <v>3789</v>
      </c>
      <c r="B1220" s="5">
        <v>1</v>
      </c>
      <c r="C1220" s="4">
        <f t="shared" si="38"/>
        <v>1</v>
      </c>
      <c r="D1220" s="3">
        <f t="shared" si="39"/>
        <v>0.5</v>
      </c>
      <c r="N1220" s="2" t="s">
        <v>2670</v>
      </c>
      <c r="O1220" s="5">
        <v>2</v>
      </c>
    </row>
    <row r="1221" spans="1:15" x14ac:dyDescent="0.35">
      <c r="A1221" s="2" t="s">
        <v>4016</v>
      </c>
      <c r="B1221" s="5">
        <v>1</v>
      </c>
      <c r="C1221" s="4">
        <f t="shared" si="38"/>
        <v>2</v>
      </c>
      <c r="D1221" s="3">
        <f t="shared" si="39"/>
        <v>0.33333333333333331</v>
      </c>
      <c r="N1221" s="2" t="s">
        <v>2943</v>
      </c>
      <c r="O1221" s="5">
        <v>2</v>
      </c>
    </row>
    <row r="1222" spans="1:15" x14ac:dyDescent="0.35">
      <c r="A1222" s="2" t="s">
        <v>3480</v>
      </c>
      <c r="B1222" s="5">
        <v>1</v>
      </c>
      <c r="C1222" s="4">
        <f t="shared" si="38"/>
        <v>0</v>
      </c>
      <c r="D1222" s="3">
        <f t="shared" si="39"/>
        <v>1</v>
      </c>
      <c r="N1222" s="2" t="s">
        <v>3040</v>
      </c>
      <c r="O1222" s="5">
        <v>2</v>
      </c>
    </row>
    <row r="1223" spans="1:15" x14ac:dyDescent="0.35">
      <c r="A1223" s="2" t="s">
        <v>4080</v>
      </c>
      <c r="B1223" s="5">
        <v>1</v>
      </c>
      <c r="C1223" s="4">
        <f t="shared" si="38"/>
        <v>1</v>
      </c>
      <c r="D1223" s="3">
        <f t="shared" si="39"/>
        <v>0.5</v>
      </c>
      <c r="N1223" s="2" t="s">
        <v>3402</v>
      </c>
      <c r="O1223" s="5">
        <v>2</v>
      </c>
    </row>
    <row r="1224" spans="1:15" x14ac:dyDescent="0.35">
      <c r="A1224" s="2" t="s">
        <v>3792</v>
      </c>
      <c r="B1224" s="5">
        <v>1</v>
      </c>
      <c r="C1224" s="4">
        <f t="shared" si="38"/>
        <v>1</v>
      </c>
      <c r="D1224" s="3">
        <f t="shared" si="39"/>
        <v>0.5</v>
      </c>
      <c r="N1224" s="2" t="s">
        <v>3274</v>
      </c>
      <c r="O1224" s="5">
        <v>2</v>
      </c>
    </row>
    <row r="1225" spans="1:15" x14ac:dyDescent="0.35">
      <c r="A1225" s="2" t="s">
        <v>3345</v>
      </c>
      <c r="B1225" s="5">
        <v>1</v>
      </c>
      <c r="C1225" s="4">
        <f t="shared" si="38"/>
        <v>2</v>
      </c>
      <c r="D1225" s="3">
        <f t="shared" si="39"/>
        <v>0.33333333333333331</v>
      </c>
      <c r="N1225" s="2" t="s">
        <v>3380</v>
      </c>
      <c r="O1225" s="5">
        <v>2</v>
      </c>
    </row>
    <row r="1226" spans="1:15" x14ac:dyDescent="0.35">
      <c r="A1226" s="2" t="s">
        <v>3797</v>
      </c>
      <c r="B1226" s="5">
        <v>1</v>
      </c>
      <c r="C1226" s="4">
        <f t="shared" si="38"/>
        <v>1</v>
      </c>
      <c r="D1226" s="3">
        <f t="shared" si="39"/>
        <v>0.5</v>
      </c>
      <c r="N1226" s="2" t="s">
        <v>3276</v>
      </c>
      <c r="O1226" s="5">
        <v>2</v>
      </c>
    </row>
    <row r="1227" spans="1:15" x14ac:dyDescent="0.35">
      <c r="A1227" s="2" t="s">
        <v>3418</v>
      </c>
      <c r="B1227" s="5">
        <v>1</v>
      </c>
      <c r="C1227" s="4">
        <f t="shared" si="38"/>
        <v>0</v>
      </c>
      <c r="D1227" s="3">
        <f t="shared" si="39"/>
        <v>1</v>
      </c>
      <c r="N1227" s="2" t="s">
        <v>2531</v>
      </c>
      <c r="O1227" s="5">
        <v>2</v>
      </c>
    </row>
    <row r="1228" spans="1:15" x14ac:dyDescent="0.35">
      <c r="A1228" s="2" t="s">
        <v>3369</v>
      </c>
      <c r="B1228" s="5">
        <v>1</v>
      </c>
      <c r="C1228" s="4">
        <f t="shared" si="38"/>
        <v>3</v>
      </c>
      <c r="D1228" s="3">
        <f t="shared" si="39"/>
        <v>0.25</v>
      </c>
      <c r="N1228" s="2" t="s">
        <v>3042</v>
      </c>
      <c r="O1228" s="5">
        <v>2</v>
      </c>
    </row>
    <row r="1229" spans="1:15" x14ac:dyDescent="0.35">
      <c r="A1229" s="2" t="s">
        <v>3347</v>
      </c>
      <c r="B1229" s="5">
        <v>1</v>
      </c>
      <c r="C1229" s="4">
        <f t="shared" si="38"/>
        <v>0</v>
      </c>
      <c r="D1229" s="3">
        <f t="shared" si="39"/>
        <v>1</v>
      </c>
      <c r="N1229" s="2" t="s">
        <v>3415</v>
      </c>
      <c r="O1229" s="5">
        <v>2</v>
      </c>
    </row>
    <row r="1230" spans="1:15" x14ac:dyDescent="0.35">
      <c r="A1230" s="2" t="s">
        <v>3810</v>
      </c>
      <c r="B1230" s="5">
        <v>1</v>
      </c>
      <c r="C1230" s="4">
        <f t="shared" si="38"/>
        <v>1</v>
      </c>
      <c r="D1230" s="3">
        <f t="shared" si="39"/>
        <v>0.5</v>
      </c>
      <c r="N1230" s="2" t="s">
        <v>3050</v>
      </c>
      <c r="O1230" s="5">
        <v>2</v>
      </c>
    </row>
    <row r="1231" spans="1:15" x14ac:dyDescent="0.35">
      <c r="A1231" s="2" t="s">
        <v>3184</v>
      </c>
      <c r="B1231" s="5">
        <v>1</v>
      </c>
      <c r="C1231" s="4">
        <f t="shared" si="38"/>
        <v>3</v>
      </c>
      <c r="D1231" s="3">
        <f t="shared" si="39"/>
        <v>0.25</v>
      </c>
      <c r="N1231" s="2" t="s">
        <v>3425</v>
      </c>
      <c r="O1231" s="5">
        <v>2</v>
      </c>
    </row>
    <row r="1232" spans="1:15" x14ac:dyDescent="0.35">
      <c r="A1232" s="2" t="s">
        <v>3432</v>
      </c>
      <c r="B1232" s="5">
        <v>1</v>
      </c>
      <c r="C1232" s="4">
        <f t="shared" si="38"/>
        <v>2</v>
      </c>
      <c r="D1232" s="3">
        <f t="shared" si="39"/>
        <v>0.33333333333333331</v>
      </c>
      <c r="N1232" s="2" t="s">
        <v>3279</v>
      </c>
      <c r="O1232" s="5">
        <v>2</v>
      </c>
    </row>
    <row r="1233" spans="1:15" x14ac:dyDescent="0.35">
      <c r="A1233" s="2" t="s">
        <v>3336</v>
      </c>
      <c r="B1233" s="5">
        <v>1</v>
      </c>
      <c r="C1233" s="4">
        <f t="shared" si="38"/>
        <v>1</v>
      </c>
      <c r="D1233" s="3">
        <f t="shared" si="39"/>
        <v>0.5</v>
      </c>
      <c r="N1233" s="2" t="s">
        <v>3432</v>
      </c>
      <c r="O1233" s="5">
        <v>2</v>
      </c>
    </row>
    <row r="1234" spans="1:15" x14ac:dyDescent="0.35">
      <c r="A1234" s="2" t="s">
        <v>3481</v>
      </c>
      <c r="B1234" s="5">
        <v>1</v>
      </c>
      <c r="C1234" s="4">
        <f t="shared" si="38"/>
        <v>1</v>
      </c>
      <c r="D1234" s="3">
        <f t="shared" si="39"/>
        <v>0.5</v>
      </c>
      <c r="N1234" s="2" t="s">
        <v>3283</v>
      </c>
      <c r="O1234" s="5">
        <v>2</v>
      </c>
    </row>
    <row r="1235" spans="1:15" x14ac:dyDescent="0.35">
      <c r="A1235" s="2" t="s">
        <v>3750</v>
      </c>
      <c r="B1235" s="5">
        <v>1</v>
      </c>
      <c r="C1235" s="4">
        <f t="shared" si="38"/>
        <v>2</v>
      </c>
      <c r="D1235" s="3">
        <f t="shared" si="39"/>
        <v>0.33333333333333331</v>
      </c>
      <c r="N1235" s="2" t="s">
        <v>3133</v>
      </c>
      <c r="O1235" s="5">
        <v>2</v>
      </c>
    </row>
    <row r="1236" spans="1:15" x14ac:dyDescent="0.35">
      <c r="A1236" s="2" t="s">
        <v>3456</v>
      </c>
      <c r="B1236" s="5">
        <v>1</v>
      </c>
      <c r="C1236" s="4">
        <f t="shared" si="38"/>
        <v>1</v>
      </c>
      <c r="D1236" s="3">
        <f t="shared" si="39"/>
        <v>0.5</v>
      </c>
      <c r="N1236" s="2" t="s">
        <v>3286</v>
      </c>
      <c r="O1236" s="5">
        <v>2</v>
      </c>
    </row>
    <row r="1237" spans="1:15" x14ac:dyDescent="0.35">
      <c r="A1237" s="2" t="s">
        <v>1353</v>
      </c>
      <c r="B1237" s="5">
        <v>1</v>
      </c>
      <c r="C1237" s="4">
        <f t="shared" si="38"/>
        <v>4</v>
      </c>
      <c r="D1237" s="3">
        <f t="shared" si="39"/>
        <v>0.2</v>
      </c>
      <c r="N1237" s="2" t="s">
        <v>3138</v>
      </c>
      <c r="O1237" s="5">
        <v>2</v>
      </c>
    </row>
    <row r="1238" spans="1:15" x14ac:dyDescent="0.35">
      <c r="A1238" s="2" t="s">
        <v>3816</v>
      </c>
      <c r="B1238" s="5">
        <v>1</v>
      </c>
      <c r="C1238" s="4">
        <f t="shared" si="38"/>
        <v>3</v>
      </c>
      <c r="D1238" s="3">
        <f t="shared" si="39"/>
        <v>0.25</v>
      </c>
      <c r="N1238" s="2" t="s">
        <v>2963</v>
      </c>
      <c r="O1238" s="5">
        <v>2</v>
      </c>
    </row>
    <row r="1239" spans="1:15" x14ac:dyDescent="0.35">
      <c r="A1239" s="2" t="s">
        <v>4024</v>
      </c>
      <c r="B1239" s="5">
        <v>1</v>
      </c>
      <c r="C1239" s="4">
        <f t="shared" si="38"/>
        <v>1</v>
      </c>
      <c r="D1239" s="3">
        <f t="shared" si="39"/>
        <v>0.5</v>
      </c>
      <c r="N1239" s="2" t="s">
        <v>3452</v>
      </c>
      <c r="O1239" s="5">
        <v>2</v>
      </c>
    </row>
    <row r="1240" spans="1:15" x14ac:dyDescent="0.35">
      <c r="A1240" s="2" t="s">
        <v>3462</v>
      </c>
      <c r="B1240" s="5">
        <v>1</v>
      </c>
      <c r="C1240" s="4">
        <f t="shared" si="38"/>
        <v>1</v>
      </c>
      <c r="D1240" s="3">
        <f t="shared" si="39"/>
        <v>0.5</v>
      </c>
      <c r="N1240" s="2" t="s">
        <v>3060</v>
      </c>
      <c r="O1240" s="5">
        <v>2</v>
      </c>
    </row>
    <row r="1241" spans="1:15" x14ac:dyDescent="0.35">
      <c r="A1241" s="2" t="s">
        <v>3411</v>
      </c>
      <c r="B1241" s="5">
        <v>1</v>
      </c>
      <c r="C1241" s="4">
        <f t="shared" si="38"/>
        <v>2</v>
      </c>
      <c r="D1241" s="3">
        <f t="shared" si="39"/>
        <v>0.33333333333333331</v>
      </c>
      <c r="N1241" s="2" t="s">
        <v>3455</v>
      </c>
      <c r="O1241" s="5">
        <v>2</v>
      </c>
    </row>
    <row r="1242" spans="1:15" x14ac:dyDescent="0.35">
      <c r="A1242" s="2" t="s">
        <v>3834</v>
      </c>
      <c r="B1242" s="5">
        <v>1</v>
      </c>
      <c r="C1242" s="4">
        <f t="shared" si="38"/>
        <v>0</v>
      </c>
      <c r="D1242" s="3">
        <f t="shared" si="39"/>
        <v>1</v>
      </c>
      <c r="N1242" s="2" t="s">
        <v>3294</v>
      </c>
      <c r="O1242" s="5">
        <v>2</v>
      </c>
    </row>
    <row r="1243" spans="1:15" x14ac:dyDescent="0.35">
      <c r="A1243" s="2" t="s">
        <v>3343</v>
      </c>
      <c r="B1243" s="5">
        <v>1</v>
      </c>
      <c r="C1243" s="4">
        <f t="shared" si="38"/>
        <v>0</v>
      </c>
      <c r="D1243" s="3">
        <f t="shared" si="39"/>
        <v>1</v>
      </c>
      <c r="N1243" s="2" t="s">
        <v>3176</v>
      </c>
      <c r="O1243" s="5">
        <v>2</v>
      </c>
    </row>
    <row r="1244" spans="1:15" x14ac:dyDescent="0.35">
      <c r="A1244" s="2" t="s">
        <v>1594</v>
      </c>
      <c r="B1244" s="5">
        <v>1</v>
      </c>
      <c r="C1244" s="4">
        <f t="shared" si="38"/>
        <v>5</v>
      </c>
      <c r="D1244" s="3">
        <f t="shared" si="39"/>
        <v>0.16666666666666666</v>
      </c>
      <c r="N1244" s="2" t="s">
        <v>3070</v>
      </c>
      <c r="O1244" s="5">
        <v>2</v>
      </c>
    </row>
    <row r="1245" spans="1:15" x14ac:dyDescent="0.35">
      <c r="A1245" s="2" t="s">
        <v>3383</v>
      </c>
      <c r="B1245" s="5">
        <v>1</v>
      </c>
      <c r="C1245" s="4">
        <f t="shared" si="38"/>
        <v>0</v>
      </c>
      <c r="D1245" s="3">
        <f t="shared" si="39"/>
        <v>1</v>
      </c>
      <c r="N1245" s="2" t="s">
        <v>3450</v>
      </c>
      <c r="O1245" s="5">
        <v>2</v>
      </c>
    </row>
    <row r="1246" spans="1:15" x14ac:dyDescent="0.35">
      <c r="A1246" s="2" t="s">
        <v>1611</v>
      </c>
      <c r="B1246" s="5">
        <v>1</v>
      </c>
      <c r="C1246" s="4">
        <f t="shared" si="38"/>
        <v>7</v>
      </c>
      <c r="D1246" s="3">
        <f t="shared" si="39"/>
        <v>0.125</v>
      </c>
      <c r="N1246" s="2" t="s">
        <v>2957</v>
      </c>
      <c r="O1246" s="5">
        <v>2</v>
      </c>
    </row>
    <row r="1247" spans="1:15" x14ac:dyDescent="0.35">
      <c r="A1247" s="2" t="s">
        <v>3475</v>
      </c>
      <c r="B1247" s="5">
        <v>1</v>
      </c>
      <c r="C1247" s="4">
        <f t="shared" si="38"/>
        <v>1</v>
      </c>
      <c r="D1247" s="3">
        <f t="shared" si="39"/>
        <v>0.5</v>
      </c>
      <c r="N1247" s="2" t="s">
        <v>3178</v>
      </c>
      <c r="O1247" s="5">
        <v>2</v>
      </c>
    </row>
    <row r="1248" spans="1:15" x14ac:dyDescent="0.35">
      <c r="A1248" s="2" t="s">
        <v>3838</v>
      </c>
      <c r="B1248" s="5">
        <v>1</v>
      </c>
      <c r="C1248" s="4">
        <f t="shared" si="38"/>
        <v>1</v>
      </c>
      <c r="D1248" s="3">
        <f t="shared" si="39"/>
        <v>0.5</v>
      </c>
      <c r="N1248" s="2" t="s">
        <v>3301</v>
      </c>
      <c r="O1248" s="5">
        <v>2</v>
      </c>
    </row>
    <row r="1249" spans="1:15" x14ac:dyDescent="0.35">
      <c r="A1249" s="2" t="s">
        <v>3720</v>
      </c>
      <c r="B1249" s="5">
        <v>1</v>
      </c>
      <c r="C1249" s="4">
        <f t="shared" si="38"/>
        <v>1</v>
      </c>
      <c r="D1249" s="3">
        <f t="shared" si="39"/>
        <v>0.5</v>
      </c>
      <c r="N1249" s="2" t="s">
        <v>2978</v>
      </c>
      <c r="O1249" s="5">
        <v>2</v>
      </c>
    </row>
    <row r="1250" spans="1:15" x14ac:dyDescent="0.35">
      <c r="A1250" s="2" t="s">
        <v>3849</v>
      </c>
      <c r="B1250" s="5">
        <v>1</v>
      </c>
      <c r="C1250" s="4">
        <f t="shared" si="38"/>
        <v>1</v>
      </c>
      <c r="D1250" s="3">
        <f t="shared" si="39"/>
        <v>0.5</v>
      </c>
      <c r="N1250" s="2" t="s">
        <v>3303</v>
      </c>
      <c r="O1250" s="5">
        <v>2</v>
      </c>
    </row>
    <row r="1251" spans="1:15" x14ac:dyDescent="0.35">
      <c r="A1251" s="2" t="s">
        <v>4076</v>
      </c>
      <c r="B1251" s="5">
        <v>1</v>
      </c>
      <c r="C1251" s="4">
        <f t="shared" si="38"/>
        <v>1</v>
      </c>
      <c r="D1251" s="3">
        <f t="shared" si="39"/>
        <v>0.5</v>
      </c>
      <c r="N1251" s="2" t="s">
        <v>2926</v>
      </c>
      <c r="O1251" s="5">
        <v>2</v>
      </c>
    </row>
    <row r="1252" spans="1:15" x14ac:dyDescent="0.35">
      <c r="A1252" s="2" t="s">
        <v>372</v>
      </c>
      <c r="B1252" s="5">
        <v>1</v>
      </c>
      <c r="C1252" s="4">
        <f t="shared" si="38"/>
        <v>1</v>
      </c>
      <c r="D1252" s="3">
        <f t="shared" si="39"/>
        <v>0.5</v>
      </c>
      <c r="N1252" s="2" t="s">
        <v>3077</v>
      </c>
      <c r="O1252" s="5">
        <v>2</v>
      </c>
    </row>
    <row r="1253" spans="1:15" x14ac:dyDescent="0.35">
      <c r="A1253" s="2" t="s">
        <v>3723</v>
      </c>
      <c r="B1253" s="5">
        <v>1</v>
      </c>
      <c r="C1253" s="4">
        <f t="shared" si="38"/>
        <v>1</v>
      </c>
      <c r="D1253" s="3">
        <f t="shared" si="39"/>
        <v>0.5</v>
      </c>
      <c r="N1253" s="2" t="s">
        <v>3473</v>
      </c>
      <c r="O1253" s="5">
        <v>2</v>
      </c>
    </row>
    <row r="1254" spans="1:15" x14ac:dyDescent="0.35">
      <c r="A1254" s="2" t="s">
        <v>1657</v>
      </c>
      <c r="B1254" s="5">
        <v>1</v>
      </c>
      <c r="C1254" s="4">
        <f t="shared" si="38"/>
        <v>1</v>
      </c>
      <c r="D1254" s="3">
        <f t="shared" si="39"/>
        <v>0.5</v>
      </c>
      <c r="N1254" s="2" t="s">
        <v>3038</v>
      </c>
      <c r="O1254" s="5">
        <v>2</v>
      </c>
    </row>
    <row r="1255" spans="1:15" x14ac:dyDescent="0.35">
      <c r="A1255" s="2" t="s">
        <v>3356</v>
      </c>
      <c r="B1255" s="5">
        <v>1</v>
      </c>
      <c r="C1255" s="4">
        <f t="shared" si="38"/>
        <v>2</v>
      </c>
      <c r="D1255" s="3">
        <f t="shared" si="39"/>
        <v>0.33333333333333331</v>
      </c>
      <c r="N1255" s="2" t="s">
        <v>3308</v>
      </c>
      <c r="O1255" s="5">
        <v>2</v>
      </c>
    </row>
    <row r="1256" spans="1:15" x14ac:dyDescent="0.35">
      <c r="A1256" s="2" t="s">
        <v>3856</v>
      </c>
      <c r="B1256" s="5">
        <v>1</v>
      </c>
      <c r="C1256" s="4">
        <f t="shared" si="38"/>
        <v>0</v>
      </c>
      <c r="D1256" s="3">
        <f t="shared" si="39"/>
        <v>1</v>
      </c>
      <c r="N1256" s="2" t="s">
        <v>2915</v>
      </c>
      <c r="O1256" s="5">
        <v>2</v>
      </c>
    </row>
    <row r="1257" spans="1:15" x14ac:dyDescent="0.35">
      <c r="A1257" s="2" t="s">
        <v>3361</v>
      </c>
      <c r="B1257" s="5">
        <v>1</v>
      </c>
      <c r="C1257" s="4">
        <f t="shared" si="38"/>
        <v>3</v>
      </c>
      <c r="D1257" s="3">
        <f t="shared" si="39"/>
        <v>0.25</v>
      </c>
      <c r="N1257" s="2" t="s">
        <v>2404</v>
      </c>
      <c r="O1257" s="5">
        <v>2</v>
      </c>
    </row>
    <row r="1258" spans="1:15" x14ac:dyDescent="0.35">
      <c r="A1258" s="2" t="s">
        <v>3858</v>
      </c>
      <c r="B1258" s="5">
        <v>1</v>
      </c>
      <c r="C1258" s="4">
        <f t="shared" si="38"/>
        <v>0</v>
      </c>
      <c r="D1258" s="3">
        <f t="shared" si="39"/>
        <v>1</v>
      </c>
      <c r="N1258" s="2" t="s">
        <v>2774</v>
      </c>
      <c r="O1258" s="5">
        <v>2</v>
      </c>
    </row>
    <row r="1259" spans="1:15" x14ac:dyDescent="0.35">
      <c r="A1259" s="2" t="s">
        <v>2136</v>
      </c>
      <c r="B1259" s="5">
        <v>1</v>
      </c>
      <c r="C1259" s="4">
        <f t="shared" si="38"/>
        <v>4</v>
      </c>
      <c r="D1259" s="3">
        <f t="shared" si="39"/>
        <v>0.2</v>
      </c>
      <c r="N1259" s="2" t="s">
        <v>2724</v>
      </c>
      <c r="O1259" s="5">
        <v>2</v>
      </c>
    </row>
    <row r="1260" spans="1:15" x14ac:dyDescent="0.35">
      <c r="A1260" s="2" t="s">
        <v>3847</v>
      </c>
      <c r="B1260" s="5">
        <v>1</v>
      </c>
      <c r="C1260" s="4">
        <f t="shared" si="38"/>
        <v>1</v>
      </c>
      <c r="D1260" s="3">
        <f t="shared" si="39"/>
        <v>0.5</v>
      </c>
      <c r="N1260" s="2" t="s">
        <v>1595</v>
      </c>
      <c r="O1260" s="5">
        <v>2</v>
      </c>
    </row>
    <row r="1261" spans="1:15" x14ac:dyDescent="0.35">
      <c r="A1261" s="2" t="s">
        <v>2004</v>
      </c>
      <c r="B1261" s="5">
        <v>1</v>
      </c>
      <c r="C1261" s="4">
        <f t="shared" si="38"/>
        <v>4</v>
      </c>
      <c r="D1261" s="3">
        <f t="shared" si="39"/>
        <v>0.2</v>
      </c>
      <c r="N1261" s="2" t="s">
        <v>2807</v>
      </c>
      <c r="O1261" s="5">
        <v>2</v>
      </c>
    </row>
    <row r="1262" spans="1:15" x14ac:dyDescent="0.35">
      <c r="A1262" s="2" t="s">
        <v>3649</v>
      </c>
      <c r="B1262" s="5">
        <v>1</v>
      </c>
      <c r="C1262" s="4">
        <f t="shared" si="38"/>
        <v>0</v>
      </c>
      <c r="D1262" s="3">
        <f t="shared" si="39"/>
        <v>1</v>
      </c>
      <c r="N1262" s="2" t="s">
        <v>2412</v>
      </c>
      <c r="O1262" s="5">
        <v>2</v>
      </c>
    </row>
    <row r="1263" spans="1:15" x14ac:dyDescent="0.35">
      <c r="A1263" s="2" t="s">
        <v>4142</v>
      </c>
      <c r="B1263" s="5">
        <v>1</v>
      </c>
      <c r="C1263" s="4">
        <f t="shared" si="38"/>
        <v>1</v>
      </c>
      <c r="D1263" s="3">
        <f t="shared" si="39"/>
        <v>0.5</v>
      </c>
      <c r="N1263" s="2" t="s">
        <v>2411</v>
      </c>
      <c r="O1263" s="5">
        <v>2</v>
      </c>
    </row>
    <row r="1264" spans="1:15" x14ac:dyDescent="0.35">
      <c r="A1264" s="2" t="s">
        <v>3863</v>
      </c>
      <c r="B1264" s="5">
        <v>1</v>
      </c>
      <c r="C1264" s="4">
        <f t="shared" si="38"/>
        <v>0</v>
      </c>
      <c r="D1264" s="3">
        <f t="shared" si="39"/>
        <v>1</v>
      </c>
      <c r="N1264" s="2" t="s">
        <v>2322</v>
      </c>
      <c r="O1264" s="5">
        <v>2</v>
      </c>
    </row>
    <row r="1265" spans="1:15" x14ac:dyDescent="0.35">
      <c r="A1265" s="2" t="s">
        <v>4156</v>
      </c>
      <c r="B1265" s="5">
        <v>1</v>
      </c>
      <c r="C1265" s="4">
        <f t="shared" si="38"/>
        <v>1</v>
      </c>
      <c r="D1265" s="3">
        <f t="shared" si="39"/>
        <v>0.5</v>
      </c>
      <c r="N1265" s="2" t="s">
        <v>2430</v>
      </c>
      <c r="O1265" s="5">
        <v>2</v>
      </c>
    </row>
    <row r="1266" spans="1:15" x14ac:dyDescent="0.35">
      <c r="A1266" s="2" t="s">
        <v>3865</v>
      </c>
      <c r="B1266" s="5">
        <v>1</v>
      </c>
      <c r="C1266" s="4">
        <f t="shared" si="38"/>
        <v>3</v>
      </c>
      <c r="D1266" s="3">
        <f t="shared" si="39"/>
        <v>0.25</v>
      </c>
      <c r="N1266" s="2" t="s">
        <v>2461</v>
      </c>
      <c r="O1266" s="5">
        <v>2</v>
      </c>
    </row>
    <row r="1267" spans="1:15" x14ac:dyDescent="0.35">
      <c r="A1267" s="2" t="s">
        <v>4170</v>
      </c>
      <c r="B1267" s="5">
        <v>1</v>
      </c>
      <c r="C1267" s="4">
        <f t="shared" si="38"/>
        <v>1</v>
      </c>
      <c r="D1267" s="3">
        <f t="shared" si="39"/>
        <v>0.5</v>
      </c>
      <c r="N1267" s="2" t="s">
        <v>2445</v>
      </c>
      <c r="O1267" s="5">
        <v>2</v>
      </c>
    </row>
    <row r="1268" spans="1:15" x14ac:dyDescent="0.35">
      <c r="A1268" s="2" t="s">
        <v>2110</v>
      </c>
      <c r="B1268" s="5">
        <v>1</v>
      </c>
      <c r="C1268" s="4">
        <f t="shared" ref="C1268:C1311" si="40">IFERROR(VLOOKUP(A1268,N:O,2,FALSE),0)</f>
        <v>2</v>
      </c>
      <c r="D1268" s="3">
        <f t="shared" ref="D1268:D1311" si="41">B1268/(B1268+C1268)</f>
        <v>0.33333333333333331</v>
      </c>
      <c r="N1268" s="2" t="s">
        <v>2304</v>
      </c>
      <c r="O1268" s="5">
        <v>2</v>
      </c>
    </row>
    <row r="1269" spans="1:15" x14ac:dyDescent="0.35">
      <c r="A1269" s="2" t="s">
        <v>4173</v>
      </c>
      <c r="B1269" s="5">
        <v>1</v>
      </c>
      <c r="C1269" s="4">
        <f t="shared" si="40"/>
        <v>1</v>
      </c>
      <c r="D1269" s="3">
        <f t="shared" si="41"/>
        <v>0.5</v>
      </c>
      <c r="N1269" s="2" t="s">
        <v>2603</v>
      </c>
      <c r="O1269" s="5">
        <v>2</v>
      </c>
    </row>
    <row r="1270" spans="1:15" x14ac:dyDescent="0.35">
      <c r="A1270" s="2" t="s">
        <v>2585</v>
      </c>
      <c r="B1270" s="5">
        <v>1</v>
      </c>
      <c r="C1270" s="4">
        <f t="shared" si="40"/>
        <v>3</v>
      </c>
      <c r="D1270" s="3">
        <f t="shared" si="41"/>
        <v>0.25</v>
      </c>
      <c r="N1270" s="2" t="s">
        <v>2471</v>
      </c>
      <c r="O1270" s="5">
        <v>2</v>
      </c>
    </row>
    <row r="1271" spans="1:15" x14ac:dyDescent="0.35">
      <c r="A1271" s="2" t="s">
        <v>4181</v>
      </c>
      <c r="B1271" s="5">
        <v>1</v>
      </c>
      <c r="C1271" s="4">
        <f t="shared" si="40"/>
        <v>1</v>
      </c>
      <c r="D1271" s="3">
        <f t="shared" si="41"/>
        <v>0.5</v>
      </c>
      <c r="N1271" s="2" t="s">
        <v>2660</v>
      </c>
      <c r="O1271" s="5">
        <v>2</v>
      </c>
    </row>
    <row r="1272" spans="1:15" x14ac:dyDescent="0.35">
      <c r="A1272" s="2" t="s">
        <v>2059</v>
      </c>
      <c r="B1272" s="5">
        <v>1</v>
      </c>
      <c r="C1272" s="4">
        <f t="shared" si="40"/>
        <v>1</v>
      </c>
      <c r="D1272" s="3">
        <f t="shared" si="41"/>
        <v>0.5</v>
      </c>
      <c r="N1272" s="2" t="s">
        <v>2329</v>
      </c>
      <c r="O1272" s="5">
        <v>2</v>
      </c>
    </row>
    <row r="1273" spans="1:15" x14ac:dyDescent="0.35">
      <c r="A1273" s="2" t="s">
        <v>3684</v>
      </c>
      <c r="B1273" s="5">
        <v>1</v>
      </c>
      <c r="C1273" s="4">
        <f t="shared" si="40"/>
        <v>3</v>
      </c>
      <c r="D1273" s="3">
        <f t="shared" si="41"/>
        <v>0.25</v>
      </c>
      <c r="N1273" s="2" t="s">
        <v>2702</v>
      </c>
      <c r="O1273" s="5">
        <v>2</v>
      </c>
    </row>
    <row r="1274" spans="1:15" x14ac:dyDescent="0.35">
      <c r="A1274" s="2" t="s">
        <v>3472</v>
      </c>
      <c r="B1274" s="5">
        <v>1</v>
      </c>
      <c r="C1274" s="4">
        <f t="shared" si="40"/>
        <v>3</v>
      </c>
      <c r="D1274" s="3">
        <f t="shared" si="41"/>
        <v>0.25</v>
      </c>
      <c r="N1274" s="2" t="s">
        <v>2287</v>
      </c>
      <c r="O1274" s="5">
        <v>2</v>
      </c>
    </row>
    <row r="1275" spans="1:15" x14ac:dyDescent="0.35">
      <c r="A1275" s="2" t="s">
        <v>840</v>
      </c>
      <c r="B1275" s="5">
        <v>1</v>
      </c>
      <c r="C1275" s="4">
        <f t="shared" si="40"/>
        <v>3</v>
      </c>
      <c r="D1275" s="3">
        <f t="shared" si="41"/>
        <v>0.25</v>
      </c>
      <c r="N1275" s="2" t="s">
        <v>2734</v>
      </c>
      <c r="O1275" s="5">
        <v>2</v>
      </c>
    </row>
    <row r="1276" spans="1:15" x14ac:dyDescent="0.35">
      <c r="A1276" s="2" t="s">
        <v>3373</v>
      </c>
      <c r="B1276" s="5">
        <v>1</v>
      </c>
      <c r="C1276" s="4">
        <f t="shared" si="40"/>
        <v>0</v>
      </c>
      <c r="D1276" s="3">
        <f t="shared" si="41"/>
        <v>1</v>
      </c>
      <c r="N1276" s="2" t="s">
        <v>65</v>
      </c>
      <c r="O1276" s="5">
        <v>2</v>
      </c>
    </row>
    <row r="1277" spans="1:15" x14ac:dyDescent="0.35">
      <c r="A1277" s="2" t="s">
        <v>1817</v>
      </c>
      <c r="B1277" s="5">
        <v>1</v>
      </c>
      <c r="C1277" s="4">
        <f t="shared" si="40"/>
        <v>3</v>
      </c>
      <c r="D1277" s="3">
        <f t="shared" si="41"/>
        <v>0.25</v>
      </c>
      <c r="N1277" s="2" t="s">
        <v>2735</v>
      </c>
      <c r="O1277" s="5">
        <v>2</v>
      </c>
    </row>
    <row r="1278" spans="1:15" x14ac:dyDescent="0.35">
      <c r="A1278" s="2" t="s">
        <v>3872</v>
      </c>
      <c r="B1278" s="5">
        <v>1</v>
      </c>
      <c r="C1278" s="4">
        <f t="shared" si="40"/>
        <v>2</v>
      </c>
      <c r="D1278" s="3">
        <f t="shared" si="41"/>
        <v>0.33333333333333331</v>
      </c>
      <c r="N1278" s="2" t="s">
        <v>2484</v>
      </c>
      <c r="O1278" s="5">
        <v>2</v>
      </c>
    </row>
    <row r="1279" spans="1:15" x14ac:dyDescent="0.35">
      <c r="A1279" s="2" t="s">
        <v>1362</v>
      </c>
      <c r="B1279" s="5">
        <v>1</v>
      </c>
      <c r="C1279" s="4">
        <f t="shared" si="40"/>
        <v>5</v>
      </c>
      <c r="D1279" s="3">
        <f t="shared" si="41"/>
        <v>0.16666666666666666</v>
      </c>
      <c r="N1279" s="2" t="s">
        <v>2439</v>
      </c>
      <c r="O1279" s="5">
        <v>2</v>
      </c>
    </row>
    <row r="1280" spans="1:15" x14ac:dyDescent="0.35">
      <c r="A1280" s="2" t="s">
        <v>3337</v>
      </c>
      <c r="B1280" s="5">
        <v>1</v>
      </c>
      <c r="C1280" s="4">
        <f t="shared" si="40"/>
        <v>1</v>
      </c>
      <c r="D1280" s="3">
        <f t="shared" si="41"/>
        <v>0.5</v>
      </c>
      <c r="N1280" s="2" t="s">
        <v>2486</v>
      </c>
      <c r="O1280" s="5">
        <v>2</v>
      </c>
    </row>
    <row r="1281" spans="1:15" x14ac:dyDescent="0.35">
      <c r="A1281" s="2" t="s">
        <v>4213</v>
      </c>
      <c r="B1281" s="5">
        <v>1</v>
      </c>
      <c r="C1281" s="4">
        <f t="shared" si="40"/>
        <v>0</v>
      </c>
      <c r="D1281" s="3">
        <f t="shared" si="41"/>
        <v>1</v>
      </c>
      <c r="N1281" s="2" t="s">
        <v>2820</v>
      </c>
      <c r="O1281" s="5">
        <v>2</v>
      </c>
    </row>
    <row r="1282" spans="1:15" x14ac:dyDescent="0.35">
      <c r="A1282" s="2" t="s">
        <v>3424</v>
      </c>
      <c r="B1282" s="5">
        <v>1</v>
      </c>
      <c r="C1282" s="4">
        <f t="shared" si="40"/>
        <v>2</v>
      </c>
      <c r="D1282" s="3">
        <f t="shared" si="41"/>
        <v>0.33333333333333331</v>
      </c>
      <c r="N1282" s="2" t="s">
        <v>756</v>
      </c>
      <c r="O1282" s="5">
        <v>2</v>
      </c>
    </row>
    <row r="1283" spans="1:15" x14ac:dyDescent="0.35">
      <c r="A1283" s="2" t="s">
        <v>4218</v>
      </c>
      <c r="B1283" s="5">
        <v>1</v>
      </c>
      <c r="C1283" s="4">
        <f t="shared" si="40"/>
        <v>0</v>
      </c>
      <c r="D1283" s="3">
        <f t="shared" si="41"/>
        <v>1</v>
      </c>
      <c r="N1283" s="2" t="s">
        <v>2420</v>
      </c>
      <c r="O1283" s="5">
        <v>2</v>
      </c>
    </row>
    <row r="1284" spans="1:15" x14ac:dyDescent="0.35">
      <c r="A1284" s="2" t="s">
        <v>2098</v>
      </c>
      <c r="B1284" s="5">
        <v>1</v>
      </c>
      <c r="C1284" s="4">
        <f t="shared" si="40"/>
        <v>2</v>
      </c>
      <c r="D1284" s="3">
        <f t="shared" si="41"/>
        <v>0.33333333333333331</v>
      </c>
      <c r="N1284" s="2" t="s">
        <v>2487</v>
      </c>
      <c r="O1284" s="5">
        <v>2</v>
      </c>
    </row>
    <row r="1285" spans="1:15" x14ac:dyDescent="0.35">
      <c r="A1285" s="2" t="s">
        <v>4025</v>
      </c>
      <c r="B1285" s="5">
        <v>1</v>
      </c>
      <c r="C1285" s="4">
        <f t="shared" si="40"/>
        <v>1</v>
      </c>
      <c r="D1285" s="3">
        <f t="shared" si="41"/>
        <v>0.5</v>
      </c>
      <c r="N1285" s="2" t="s">
        <v>2658</v>
      </c>
      <c r="O1285" s="5">
        <v>2</v>
      </c>
    </row>
    <row r="1286" spans="1:15" x14ac:dyDescent="0.35">
      <c r="A1286" s="2" t="s">
        <v>3668</v>
      </c>
      <c r="B1286" s="5">
        <v>1</v>
      </c>
      <c r="C1286" s="4">
        <f t="shared" si="40"/>
        <v>2</v>
      </c>
      <c r="D1286" s="3">
        <f t="shared" si="41"/>
        <v>0.33333333333333331</v>
      </c>
      <c r="N1286" s="2" t="s">
        <v>2335</v>
      </c>
      <c r="O1286" s="5">
        <v>2</v>
      </c>
    </row>
    <row r="1287" spans="1:15" x14ac:dyDescent="0.35">
      <c r="A1287" s="2" t="s">
        <v>2144</v>
      </c>
      <c r="B1287" s="5">
        <v>1</v>
      </c>
      <c r="C1287" s="4">
        <f t="shared" si="40"/>
        <v>3</v>
      </c>
      <c r="D1287" s="3">
        <f t="shared" si="41"/>
        <v>0.25</v>
      </c>
      <c r="N1287" s="2" t="s">
        <v>2674</v>
      </c>
      <c r="O1287" s="5">
        <v>2</v>
      </c>
    </row>
    <row r="1288" spans="1:15" x14ac:dyDescent="0.35">
      <c r="A1288" s="2" t="s">
        <v>3468</v>
      </c>
      <c r="B1288" s="5">
        <v>1</v>
      </c>
      <c r="C1288" s="4">
        <f t="shared" si="40"/>
        <v>3</v>
      </c>
      <c r="D1288" s="3">
        <f t="shared" si="41"/>
        <v>0.25</v>
      </c>
      <c r="N1288" s="2" t="s">
        <v>2495</v>
      </c>
      <c r="O1288" s="5">
        <v>2</v>
      </c>
    </row>
    <row r="1289" spans="1:15" x14ac:dyDescent="0.35">
      <c r="A1289" s="2" t="s">
        <v>3473</v>
      </c>
      <c r="B1289" s="5">
        <v>1</v>
      </c>
      <c r="C1289" s="4">
        <f t="shared" si="40"/>
        <v>2</v>
      </c>
      <c r="D1289" s="3">
        <f t="shared" si="41"/>
        <v>0.33333333333333331</v>
      </c>
      <c r="N1289" s="2" t="s">
        <v>2684</v>
      </c>
      <c r="O1289" s="5">
        <v>2</v>
      </c>
    </row>
    <row r="1290" spans="1:15" x14ac:dyDescent="0.35">
      <c r="A1290" s="2" t="s">
        <v>3446</v>
      </c>
      <c r="B1290" s="5">
        <v>1</v>
      </c>
      <c r="C1290" s="4">
        <f t="shared" si="40"/>
        <v>1</v>
      </c>
      <c r="D1290" s="3">
        <f t="shared" si="41"/>
        <v>0.5</v>
      </c>
      <c r="N1290" s="2" t="s">
        <v>2337</v>
      </c>
      <c r="O1290" s="5">
        <v>2</v>
      </c>
    </row>
    <row r="1291" spans="1:15" x14ac:dyDescent="0.35">
      <c r="A1291" s="2" t="s">
        <v>2095</v>
      </c>
      <c r="B1291" s="5">
        <v>1</v>
      </c>
      <c r="C1291" s="4">
        <f t="shared" si="40"/>
        <v>3</v>
      </c>
      <c r="D1291" s="3">
        <f t="shared" si="41"/>
        <v>0.25</v>
      </c>
      <c r="N1291" s="2" t="s">
        <v>2423</v>
      </c>
      <c r="O1291" s="5">
        <v>2</v>
      </c>
    </row>
    <row r="1292" spans="1:15" x14ac:dyDescent="0.35">
      <c r="A1292" s="2" t="s">
        <v>194</v>
      </c>
      <c r="B1292" s="5">
        <v>1</v>
      </c>
      <c r="C1292" s="4">
        <f t="shared" si="40"/>
        <v>5</v>
      </c>
      <c r="D1292" s="3">
        <f t="shared" si="41"/>
        <v>0.16666666666666666</v>
      </c>
      <c r="N1292" s="2" t="s">
        <v>2472</v>
      </c>
      <c r="O1292" s="5">
        <v>2</v>
      </c>
    </row>
    <row r="1293" spans="1:15" x14ac:dyDescent="0.35">
      <c r="A1293" s="2" t="s">
        <v>3108</v>
      </c>
      <c r="B1293" s="5">
        <v>1</v>
      </c>
      <c r="C1293" s="4">
        <f t="shared" si="40"/>
        <v>4</v>
      </c>
      <c r="D1293" s="3">
        <f t="shared" si="41"/>
        <v>0.2</v>
      </c>
      <c r="N1293" s="2" t="s">
        <v>2705</v>
      </c>
      <c r="O1293" s="5">
        <v>2</v>
      </c>
    </row>
    <row r="1294" spans="1:15" x14ac:dyDescent="0.35">
      <c r="A1294" s="2" t="s">
        <v>3741</v>
      </c>
      <c r="B1294" s="5">
        <v>1</v>
      </c>
      <c r="C1294" s="4">
        <f t="shared" si="40"/>
        <v>1</v>
      </c>
      <c r="D1294" s="3">
        <f t="shared" si="41"/>
        <v>0.5</v>
      </c>
      <c r="N1294" s="2" t="s">
        <v>1653</v>
      </c>
      <c r="O1294" s="5">
        <v>2</v>
      </c>
    </row>
    <row r="1295" spans="1:15" x14ac:dyDescent="0.35">
      <c r="A1295" s="2" t="s">
        <v>4049</v>
      </c>
      <c r="B1295" s="5">
        <v>1</v>
      </c>
      <c r="C1295" s="4">
        <f t="shared" si="40"/>
        <v>1</v>
      </c>
      <c r="D1295" s="3">
        <f t="shared" si="41"/>
        <v>0.5</v>
      </c>
      <c r="N1295" s="2" t="s">
        <v>2725</v>
      </c>
      <c r="O1295" s="5">
        <v>2</v>
      </c>
    </row>
    <row r="1296" spans="1:15" x14ac:dyDescent="0.35">
      <c r="A1296" s="2" t="s">
        <v>3890</v>
      </c>
      <c r="B1296" s="5">
        <v>1</v>
      </c>
      <c r="C1296" s="4">
        <f t="shared" si="40"/>
        <v>0</v>
      </c>
      <c r="D1296" s="3">
        <f t="shared" si="41"/>
        <v>1</v>
      </c>
      <c r="N1296" s="2" t="s">
        <v>2328</v>
      </c>
      <c r="O1296" s="5">
        <v>2</v>
      </c>
    </row>
    <row r="1297" spans="1:15" x14ac:dyDescent="0.35">
      <c r="A1297" s="2" t="s">
        <v>4052</v>
      </c>
      <c r="B1297" s="5">
        <v>1</v>
      </c>
      <c r="C1297" s="4">
        <f t="shared" si="40"/>
        <v>2</v>
      </c>
      <c r="D1297" s="3">
        <f t="shared" si="41"/>
        <v>0.33333333333333331</v>
      </c>
      <c r="N1297" s="2" t="s">
        <v>2732</v>
      </c>
      <c r="O1297" s="5">
        <v>2</v>
      </c>
    </row>
    <row r="1298" spans="1:15" x14ac:dyDescent="0.35">
      <c r="A1298" s="2" t="s">
        <v>3892</v>
      </c>
      <c r="B1298" s="5">
        <v>1</v>
      </c>
      <c r="C1298" s="4">
        <f t="shared" si="40"/>
        <v>2</v>
      </c>
      <c r="D1298" s="3">
        <f t="shared" si="41"/>
        <v>0.33333333333333331</v>
      </c>
      <c r="N1298" s="2" t="s">
        <v>2469</v>
      </c>
      <c r="O1298" s="5">
        <v>2</v>
      </c>
    </row>
    <row r="1299" spans="1:15" x14ac:dyDescent="0.35">
      <c r="A1299" s="2" t="s">
        <v>3415</v>
      </c>
      <c r="B1299" s="5">
        <v>1</v>
      </c>
      <c r="C1299" s="4">
        <f t="shared" si="40"/>
        <v>2</v>
      </c>
      <c r="D1299" s="3">
        <f t="shared" si="41"/>
        <v>0.33333333333333331</v>
      </c>
      <c r="N1299" s="2" t="s">
        <v>2433</v>
      </c>
      <c r="O1299" s="5">
        <v>2</v>
      </c>
    </row>
    <row r="1300" spans="1:15" x14ac:dyDescent="0.35">
      <c r="A1300" s="2" t="s">
        <v>856</v>
      </c>
      <c r="B1300" s="5">
        <v>1</v>
      </c>
      <c r="C1300" s="4">
        <f t="shared" si="40"/>
        <v>2</v>
      </c>
      <c r="D1300" s="3">
        <f t="shared" si="41"/>
        <v>0.33333333333333331</v>
      </c>
      <c r="N1300" s="2" t="s">
        <v>2513</v>
      </c>
      <c r="O1300" s="5">
        <v>2</v>
      </c>
    </row>
    <row r="1301" spans="1:15" x14ac:dyDescent="0.35">
      <c r="A1301" s="2" t="s">
        <v>4058</v>
      </c>
      <c r="B1301" s="5">
        <v>1</v>
      </c>
      <c r="C1301" s="4">
        <f t="shared" si="40"/>
        <v>1</v>
      </c>
      <c r="D1301" s="3">
        <f t="shared" si="41"/>
        <v>0.5</v>
      </c>
      <c r="N1301" s="2" t="s">
        <v>2436</v>
      </c>
      <c r="O1301" s="5">
        <v>2</v>
      </c>
    </row>
    <row r="1302" spans="1:15" x14ac:dyDescent="0.35">
      <c r="A1302" s="2" t="s">
        <v>1262</v>
      </c>
      <c r="B1302" s="5">
        <v>1</v>
      </c>
      <c r="C1302" s="4">
        <f t="shared" si="40"/>
        <v>6</v>
      </c>
      <c r="D1302" s="3">
        <f t="shared" si="41"/>
        <v>0.14285714285714285</v>
      </c>
      <c r="N1302" s="2" t="s">
        <v>2349</v>
      </c>
      <c r="O1302" s="5">
        <v>2</v>
      </c>
    </row>
    <row r="1303" spans="1:15" x14ac:dyDescent="0.35">
      <c r="A1303" s="2" t="s">
        <v>4066</v>
      </c>
      <c r="B1303" s="5">
        <v>1</v>
      </c>
      <c r="C1303" s="4">
        <f t="shared" si="40"/>
        <v>1</v>
      </c>
      <c r="D1303" s="3">
        <f t="shared" si="41"/>
        <v>0.5</v>
      </c>
      <c r="N1303" s="2" t="s">
        <v>2438</v>
      </c>
      <c r="O1303" s="5">
        <v>2</v>
      </c>
    </row>
    <row r="1304" spans="1:15" x14ac:dyDescent="0.35">
      <c r="A1304" s="2" t="s">
        <v>1877</v>
      </c>
      <c r="B1304" s="5">
        <v>1</v>
      </c>
      <c r="C1304" s="4">
        <f t="shared" si="40"/>
        <v>4</v>
      </c>
      <c r="D1304" s="3">
        <f t="shared" si="41"/>
        <v>0.2</v>
      </c>
      <c r="N1304" s="2" t="s">
        <v>2272</v>
      </c>
      <c r="O1304" s="5">
        <v>2</v>
      </c>
    </row>
    <row r="1305" spans="1:15" x14ac:dyDescent="0.35">
      <c r="A1305" s="2" t="s">
        <v>4069</v>
      </c>
      <c r="B1305" s="5">
        <v>1</v>
      </c>
      <c r="C1305" s="4">
        <f t="shared" si="40"/>
        <v>1</v>
      </c>
      <c r="D1305" s="3">
        <f t="shared" si="41"/>
        <v>0.5</v>
      </c>
      <c r="N1305" s="2" t="s">
        <v>1609</v>
      </c>
      <c r="O1305" s="5">
        <v>2</v>
      </c>
    </row>
    <row r="1306" spans="1:15" x14ac:dyDescent="0.35">
      <c r="A1306" s="2" t="s">
        <v>3671</v>
      </c>
      <c r="B1306" s="5">
        <v>1</v>
      </c>
      <c r="C1306" s="4">
        <f t="shared" si="40"/>
        <v>0</v>
      </c>
      <c r="D1306" s="3">
        <f t="shared" si="41"/>
        <v>1</v>
      </c>
      <c r="N1306" s="2" t="s">
        <v>2280</v>
      </c>
      <c r="O1306" s="5">
        <v>2</v>
      </c>
    </row>
    <row r="1307" spans="1:15" x14ac:dyDescent="0.35">
      <c r="A1307" s="2" t="s">
        <v>1076</v>
      </c>
      <c r="B1307" s="5">
        <v>1</v>
      </c>
      <c r="C1307" s="4">
        <f t="shared" si="40"/>
        <v>3</v>
      </c>
      <c r="D1307" s="3">
        <f t="shared" si="41"/>
        <v>0.25</v>
      </c>
      <c r="N1307" s="2" t="s">
        <v>2802</v>
      </c>
      <c r="O1307" s="5">
        <v>2</v>
      </c>
    </row>
    <row r="1308" spans="1:15" x14ac:dyDescent="0.35">
      <c r="A1308" s="2" t="s">
        <v>3867</v>
      </c>
      <c r="B1308" s="5">
        <v>1</v>
      </c>
      <c r="C1308" s="4">
        <f t="shared" si="40"/>
        <v>3</v>
      </c>
      <c r="D1308" s="3">
        <f t="shared" si="41"/>
        <v>0.25</v>
      </c>
      <c r="N1308" s="2" t="s">
        <v>2108</v>
      </c>
      <c r="O1308" s="5">
        <v>2</v>
      </c>
    </row>
    <row r="1309" spans="1:15" x14ac:dyDescent="0.35">
      <c r="A1309" s="2" t="s">
        <v>3721</v>
      </c>
      <c r="B1309" s="5">
        <v>1</v>
      </c>
      <c r="C1309" s="4">
        <f t="shared" si="40"/>
        <v>1</v>
      </c>
      <c r="D1309" s="3">
        <f t="shared" si="41"/>
        <v>0.5</v>
      </c>
      <c r="N1309" s="2" t="s">
        <v>2850</v>
      </c>
      <c r="O1309" s="5">
        <v>2</v>
      </c>
    </row>
    <row r="1310" spans="1:15" x14ac:dyDescent="0.35">
      <c r="A1310" s="2" t="s">
        <v>2117</v>
      </c>
      <c r="B1310" s="5">
        <v>1</v>
      </c>
      <c r="C1310" s="4">
        <f t="shared" si="40"/>
        <v>2</v>
      </c>
      <c r="D1310" s="3">
        <f t="shared" si="41"/>
        <v>0.33333333333333331</v>
      </c>
      <c r="N1310" s="2" t="s">
        <v>2347</v>
      </c>
      <c r="O1310" s="5">
        <v>2</v>
      </c>
    </row>
    <row r="1311" spans="1:15" x14ac:dyDescent="0.35">
      <c r="A1311" s="2" t="s">
        <v>4083</v>
      </c>
      <c r="B1311" s="5">
        <v>1</v>
      </c>
      <c r="C1311" s="4">
        <f t="shared" si="40"/>
        <v>1</v>
      </c>
      <c r="D1311" s="3">
        <f t="shared" si="41"/>
        <v>0.5</v>
      </c>
      <c r="N1311" s="2" t="s">
        <v>2901</v>
      </c>
      <c r="O1311" s="5">
        <v>2</v>
      </c>
    </row>
    <row r="1312" spans="1:15" x14ac:dyDescent="0.35">
      <c r="A1312" s="2" t="s">
        <v>2047</v>
      </c>
      <c r="B1312" s="5">
        <v>1</v>
      </c>
      <c r="N1312" s="2" t="s">
        <v>2541</v>
      </c>
      <c r="O1312" s="5">
        <v>2</v>
      </c>
    </row>
    <row r="1313" spans="1:15" x14ac:dyDescent="0.35">
      <c r="A1313" s="2" t="s">
        <v>4086</v>
      </c>
      <c r="B1313" s="5">
        <v>1</v>
      </c>
      <c r="N1313" s="2" t="s">
        <v>2631</v>
      </c>
      <c r="O1313" s="5">
        <v>2</v>
      </c>
    </row>
    <row r="1314" spans="1:15" x14ac:dyDescent="0.35">
      <c r="A1314" s="2" t="s">
        <v>3453</v>
      </c>
      <c r="B1314" s="5">
        <v>1</v>
      </c>
      <c r="N1314" s="2" t="s">
        <v>2348</v>
      </c>
      <c r="O1314" s="5">
        <v>2</v>
      </c>
    </row>
    <row r="1315" spans="1:15" x14ac:dyDescent="0.35">
      <c r="A1315" s="2" t="s">
        <v>3963</v>
      </c>
      <c r="B1315" s="5">
        <v>1</v>
      </c>
      <c r="N1315" s="2" t="s">
        <v>2657</v>
      </c>
      <c r="O1315" s="5">
        <v>2</v>
      </c>
    </row>
    <row r="1316" spans="1:15" x14ac:dyDescent="0.35">
      <c r="A1316" s="2" t="s">
        <v>1399</v>
      </c>
      <c r="B1316" s="5">
        <v>1</v>
      </c>
      <c r="N1316" s="2" t="s">
        <v>2545</v>
      </c>
      <c r="O1316" s="5">
        <v>2</v>
      </c>
    </row>
    <row r="1317" spans="1:15" x14ac:dyDescent="0.35">
      <c r="A1317" s="2" t="s">
        <v>3956</v>
      </c>
      <c r="B1317" s="5">
        <v>1</v>
      </c>
      <c r="N1317" s="2" t="s">
        <v>2399</v>
      </c>
      <c r="O1317" s="5">
        <v>2</v>
      </c>
    </row>
    <row r="1318" spans="1:15" x14ac:dyDescent="0.35">
      <c r="A1318" s="2" t="s">
        <v>3958</v>
      </c>
      <c r="B1318" s="5">
        <v>1</v>
      </c>
      <c r="N1318" s="2" t="s">
        <v>2351</v>
      </c>
      <c r="O1318" s="5">
        <v>2</v>
      </c>
    </row>
    <row r="1319" spans="1:15" x14ac:dyDescent="0.35">
      <c r="A1319" s="2" t="s">
        <v>3959</v>
      </c>
      <c r="B1319" s="5">
        <v>1</v>
      </c>
      <c r="N1319" s="2" t="s">
        <v>2672</v>
      </c>
      <c r="O1319" s="5">
        <v>2</v>
      </c>
    </row>
    <row r="1320" spans="1:15" x14ac:dyDescent="0.35">
      <c r="A1320" s="2" t="s">
        <v>3960</v>
      </c>
      <c r="B1320" s="5">
        <v>1</v>
      </c>
      <c r="N1320" s="2" t="s">
        <v>2548</v>
      </c>
      <c r="O1320" s="5">
        <v>2</v>
      </c>
    </row>
    <row r="1321" spans="1:15" x14ac:dyDescent="0.35">
      <c r="A1321" s="2" t="s">
        <v>3384</v>
      </c>
      <c r="B1321" s="5">
        <v>1</v>
      </c>
      <c r="N1321" s="2" t="s">
        <v>2667</v>
      </c>
      <c r="O1321" s="5">
        <v>2</v>
      </c>
    </row>
    <row r="1322" spans="1:15" x14ac:dyDescent="0.35">
      <c r="A1322" s="2" t="s">
        <v>3399</v>
      </c>
      <c r="B1322" s="5">
        <v>1</v>
      </c>
      <c r="N1322" s="2" t="s">
        <v>2550</v>
      </c>
      <c r="O1322" s="5">
        <v>2</v>
      </c>
    </row>
    <row r="1323" spans="1:15" x14ac:dyDescent="0.35">
      <c r="A1323" s="2" t="s">
        <v>2100</v>
      </c>
      <c r="B1323" s="5">
        <v>1</v>
      </c>
      <c r="N1323" s="2" t="s">
        <v>2677</v>
      </c>
      <c r="O1323" s="5">
        <v>2</v>
      </c>
    </row>
    <row r="1324" spans="1:15" x14ac:dyDescent="0.35">
      <c r="A1324" s="2" t="s">
        <v>3465</v>
      </c>
      <c r="B1324" s="5">
        <v>1</v>
      </c>
      <c r="N1324" s="2" t="s">
        <v>2292</v>
      </c>
      <c r="O1324" s="5">
        <v>2</v>
      </c>
    </row>
    <row r="1325" spans="1:15" x14ac:dyDescent="0.35">
      <c r="A1325" s="2" t="s">
        <v>4121</v>
      </c>
      <c r="B1325" s="5">
        <v>1</v>
      </c>
      <c r="N1325" s="2" t="s">
        <v>2691</v>
      </c>
      <c r="O1325" s="5">
        <v>2</v>
      </c>
    </row>
    <row r="1326" spans="1:15" x14ac:dyDescent="0.35">
      <c r="A1326" s="2" t="s">
        <v>2141</v>
      </c>
      <c r="B1326" s="5">
        <v>1</v>
      </c>
      <c r="N1326" s="2" t="s">
        <v>2542</v>
      </c>
      <c r="O1326" s="5">
        <v>2</v>
      </c>
    </row>
    <row r="1327" spans="1:15" x14ac:dyDescent="0.35">
      <c r="A1327" s="2" t="s">
        <v>3739</v>
      </c>
      <c r="B1327" s="5">
        <v>1</v>
      </c>
      <c r="N1327" s="2" t="s">
        <v>2417</v>
      </c>
      <c r="O1327" s="5">
        <v>2</v>
      </c>
    </row>
    <row r="1328" spans="1:15" x14ac:dyDescent="0.35">
      <c r="A1328" s="2" t="s">
        <v>3407</v>
      </c>
      <c r="B1328" s="5">
        <v>1</v>
      </c>
      <c r="N1328" s="2" t="s">
        <v>2552</v>
      </c>
      <c r="O1328" s="5">
        <v>2</v>
      </c>
    </row>
    <row r="1329" spans="1:15" x14ac:dyDescent="0.35">
      <c r="A1329" s="2" t="s">
        <v>4131</v>
      </c>
      <c r="B1329" s="5">
        <v>1</v>
      </c>
      <c r="N1329" s="2" t="s">
        <v>2700</v>
      </c>
      <c r="O1329" s="5">
        <v>2</v>
      </c>
    </row>
    <row r="1330" spans="1:15" x14ac:dyDescent="0.35">
      <c r="A1330" s="2" t="s">
        <v>3942</v>
      </c>
      <c r="B1330" s="5">
        <v>1</v>
      </c>
      <c r="N1330" s="2" t="s">
        <v>2294</v>
      </c>
      <c r="O1330" s="5">
        <v>2</v>
      </c>
    </row>
    <row r="1331" spans="1:15" x14ac:dyDescent="0.35">
      <c r="A1331" s="2" t="s">
        <v>2251</v>
      </c>
      <c r="B1331" s="5">
        <v>1</v>
      </c>
      <c r="N1331" s="2" t="s">
        <v>2704</v>
      </c>
      <c r="O1331" s="5">
        <v>2</v>
      </c>
    </row>
    <row r="1332" spans="1:15" x14ac:dyDescent="0.35">
      <c r="A1332" s="2" t="s">
        <v>3391</v>
      </c>
      <c r="B1332" s="5">
        <v>1</v>
      </c>
      <c r="N1332" s="2" t="s">
        <v>2355</v>
      </c>
      <c r="O1332" s="5">
        <v>2</v>
      </c>
    </row>
    <row r="1333" spans="1:15" x14ac:dyDescent="0.35">
      <c r="A1333" s="2" t="s">
        <v>4145</v>
      </c>
      <c r="B1333" s="5">
        <v>1</v>
      </c>
      <c r="N1333" s="2" t="s">
        <v>2723</v>
      </c>
      <c r="O1333" s="5">
        <v>2</v>
      </c>
    </row>
    <row r="1334" spans="1:15" x14ac:dyDescent="0.35">
      <c r="A1334" s="2" t="s">
        <v>3977</v>
      </c>
      <c r="B1334" s="5">
        <v>1</v>
      </c>
      <c r="N1334" s="2" t="s">
        <v>2362</v>
      </c>
      <c r="O1334" s="5">
        <v>2</v>
      </c>
    </row>
    <row r="1335" spans="1:15" x14ac:dyDescent="0.35">
      <c r="A1335" s="2" t="s">
        <v>4153</v>
      </c>
      <c r="B1335" s="5">
        <v>1</v>
      </c>
      <c r="N1335" s="2" t="s">
        <v>2728</v>
      </c>
      <c r="O1335" s="5">
        <v>2</v>
      </c>
    </row>
    <row r="1336" spans="1:15" x14ac:dyDescent="0.35">
      <c r="A1336" s="2" t="s">
        <v>2289</v>
      </c>
      <c r="B1336" s="5">
        <v>1</v>
      </c>
      <c r="N1336" s="2" t="s">
        <v>2370</v>
      </c>
      <c r="O1336" s="5">
        <v>2</v>
      </c>
    </row>
    <row r="1337" spans="1:15" x14ac:dyDescent="0.35">
      <c r="A1337" s="2" t="s">
        <v>4160</v>
      </c>
      <c r="B1337" s="5">
        <v>1</v>
      </c>
      <c r="N1337" s="2" t="s">
        <v>2727</v>
      </c>
      <c r="O1337" s="5">
        <v>2</v>
      </c>
    </row>
    <row r="1338" spans="1:15" x14ac:dyDescent="0.35">
      <c r="A1338" s="2" t="s">
        <v>3713</v>
      </c>
      <c r="B1338" s="5">
        <v>1</v>
      </c>
      <c r="N1338" s="2" t="s">
        <v>2298</v>
      </c>
      <c r="O1338" s="5">
        <v>2</v>
      </c>
    </row>
    <row r="1339" spans="1:15" x14ac:dyDescent="0.35">
      <c r="A1339" s="2" t="s">
        <v>4166</v>
      </c>
      <c r="B1339" s="5">
        <v>1</v>
      </c>
      <c r="N1339" s="2" t="s">
        <v>2310</v>
      </c>
      <c r="O1339" s="5">
        <v>2</v>
      </c>
    </row>
    <row r="1340" spans="1:15" x14ac:dyDescent="0.35">
      <c r="A1340" s="2" t="s">
        <v>3986</v>
      </c>
      <c r="B1340" s="5">
        <v>1</v>
      </c>
      <c r="N1340" s="2" t="s">
        <v>2376</v>
      </c>
      <c r="O1340" s="5">
        <v>2</v>
      </c>
    </row>
    <row r="1341" spans="1:15" x14ac:dyDescent="0.35">
      <c r="A1341" s="2" t="s">
        <v>4171</v>
      </c>
      <c r="B1341" s="5">
        <v>1</v>
      </c>
      <c r="N1341" s="2" t="s">
        <v>2738</v>
      </c>
      <c r="O1341" s="5">
        <v>2</v>
      </c>
    </row>
    <row r="1342" spans="1:15" x14ac:dyDescent="0.35">
      <c r="A1342" s="2" t="s">
        <v>3989</v>
      </c>
      <c r="B1342" s="5">
        <v>1</v>
      </c>
      <c r="N1342" s="2" t="s">
        <v>2587</v>
      </c>
      <c r="O1342" s="5">
        <v>2</v>
      </c>
    </row>
    <row r="1343" spans="1:15" x14ac:dyDescent="0.35">
      <c r="A1343" s="2" t="s">
        <v>3340</v>
      </c>
      <c r="B1343" s="5">
        <v>1</v>
      </c>
      <c r="N1343" s="2" t="s">
        <v>2748</v>
      </c>
      <c r="O1343" s="5">
        <v>2</v>
      </c>
    </row>
    <row r="1344" spans="1:15" x14ac:dyDescent="0.35">
      <c r="A1344" s="2" t="s">
        <v>3379</v>
      </c>
      <c r="B1344" s="5">
        <v>1</v>
      </c>
      <c r="N1344" s="2" t="s">
        <v>2559</v>
      </c>
      <c r="O1344" s="5">
        <v>2</v>
      </c>
    </row>
    <row r="1345" spans="1:15" x14ac:dyDescent="0.35">
      <c r="A1345" s="2" t="s">
        <v>4175</v>
      </c>
      <c r="B1345" s="5">
        <v>1</v>
      </c>
      <c r="N1345" s="2" t="s">
        <v>2762</v>
      </c>
      <c r="O1345" s="5">
        <v>2</v>
      </c>
    </row>
    <row r="1346" spans="1:15" x14ac:dyDescent="0.35">
      <c r="A1346" s="2" t="s">
        <v>3993</v>
      </c>
      <c r="B1346" s="5">
        <v>1</v>
      </c>
      <c r="N1346" s="2" t="s">
        <v>2601</v>
      </c>
      <c r="O1346" s="5">
        <v>2</v>
      </c>
    </row>
    <row r="1347" spans="1:15" x14ac:dyDescent="0.35">
      <c r="A1347" s="2" t="s">
        <v>934</v>
      </c>
      <c r="B1347" s="5">
        <v>1</v>
      </c>
      <c r="N1347" s="2" t="s">
        <v>2759</v>
      </c>
      <c r="O1347" s="5">
        <v>2</v>
      </c>
    </row>
    <row r="1348" spans="1:15" x14ac:dyDescent="0.35">
      <c r="A1348" s="2" t="s">
        <v>3994</v>
      </c>
      <c r="B1348" s="5">
        <v>1</v>
      </c>
      <c r="N1348" s="2" t="s">
        <v>2302</v>
      </c>
      <c r="O1348" s="5">
        <v>2</v>
      </c>
    </row>
    <row r="1349" spans="1:15" x14ac:dyDescent="0.35">
      <c r="A1349" s="2" t="s">
        <v>2481</v>
      </c>
      <c r="B1349" s="5">
        <v>1</v>
      </c>
      <c r="N1349" s="2" t="s">
        <v>2772</v>
      </c>
      <c r="O1349" s="5">
        <v>2</v>
      </c>
    </row>
    <row r="1350" spans="1:15" x14ac:dyDescent="0.35">
      <c r="A1350" s="2" t="s">
        <v>3341</v>
      </c>
      <c r="B1350" s="5">
        <v>1</v>
      </c>
      <c r="N1350" s="2" t="s">
        <v>2607</v>
      </c>
      <c r="O1350" s="5">
        <v>2</v>
      </c>
    </row>
    <row r="1351" spans="1:15" x14ac:dyDescent="0.35">
      <c r="A1351" s="2" t="s">
        <v>2258</v>
      </c>
      <c r="B1351" s="5">
        <v>1</v>
      </c>
      <c r="N1351" s="2" t="s">
        <v>2776</v>
      </c>
      <c r="O1351" s="5">
        <v>2</v>
      </c>
    </row>
    <row r="1352" spans="1:15" x14ac:dyDescent="0.35">
      <c r="A1352" s="2" t="s">
        <v>3436</v>
      </c>
      <c r="B1352" s="5">
        <v>1</v>
      </c>
      <c r="N1352" s="2" t="s">
        <v>2610</v>
      </c>
      <c r="O1352" s="5">
        <v>2</v>
      </c>
    </row>
    <row r="1353" spans="1:15" x14ac:dyDescent="0.35">
      <c r="A1353" s="2" t="s">
        <v>2541</v>
      </c>
      <c r="B1353" s="5">
        <v>1</v>
      </c>
      <c r="N1353" s="2" t="s">
        <v>2779</v>
      </c>
      <c r="O1353" s="5">
        <v>2</v>
      </c>
    </row>
    <row r="1354" spans="1:15" x14ac:dyDescent="0.35">
      <c r="A1354" s="2" t="s">
        <v>4002</v>
      </c>
      <c r="B1354" s="5">
        <v>1</v>
      </c>
      <c r="N1354" s="2" t="s">
        <v>2611</v>
      </c>
      <c r="O1354" s="5">
        <v>2</v>
      </c>
    </row>
    <row r="1355" spans="1:15" x14ac:dyDescent="0.35">
      <c r="A1355" s="2" t="s">
        <v>4187</v>
      </c>
      <c r="B1355" s="5">
        <v>1</v>
      </c>
      <c r="N1355" s="2" t="s">
        <v>2773</v>
      </c>
      <c r="O1355" s="5">
        <v>2</v>
      </c>
    </row>
    <row r="1356" spans="1:15" x14ac:dyDescent="0.35">
      <c r="A1356" s="2" t="s">
        <v>4004</v>
      </c>
      <c r="B1356" s="5">
        <v>1</v>
      </c>
      <c r="N1356" s="2" t="s">
        <v>2385</v>
      </c>
      <c r="O1356" s="5">
        <v>2</v>
      </c>
    </row>
    <row r="1357" spans="1:15" x14ac:dyDescent="0.35">
      <c r="A1357" s="2" t="s">
        <v>3749</v>
      </c>
      <c r="B1357" s="5">
        <v>1</v>
      </c>
      <c r="N1357" s="2" t="s">
        <v>1521</v>
      </c>
      <c r="O1357" s="5">
        <v>2</v>
      </c>
    </row>
    <row r="1358" spans="1:15" x14ac:dyDescent="0.35">
      <c r="A1358" s="2" t="s">
        <v>3682</v>
      </c>
      <c r="B1358" s="5">
        <v>1</v>
      </c>
      <c r="N1358" s="2" t="s">
        <v>2616</v>
      </c>
      <c r="O1358" s="5">
        <v>2</v>
      </c>
    </row>
    <row r="1359" spans="1:15" x14ac:dyDescent="0.35">
      <c r="A1359" s="2" t="s">
        <v>4196</v>
      </c>
      <c r="B1359" s="5">
        <v>1</v>
      </c>
      <c r="N1359" s="2" t="s">
        <v>2792</v>
      </c>
      <c r="O1359" s="5">
        <v>2</v>
      </c>
    </row>
    <row r="1360" spans="1:15" x14ac:dyDescent="0.35">
      <c r="A1360" s="2" t="s">
        <v>3396</v>
      </c>
      <c r="B1360" s="5">
        <v>1</v>
      </c>
      <c r="N1360" s="2" t="s">
        <v>2379</v>
      </c>
      <c r="O1360" s="5">
        <v>2</v>
      </c>
    </row>
    <row r="1361" spans="1:15" x14ac:dyDescent="0.35">
      <c r="A1361" s="2" t="s">
        <v>4201</v>
      </c>
      <c r="B1361" s="5">
        <v>1</v>
      </c>
      <c r="N1361" s="2" t="s">
        <v>2811</v>
      </c>
      <c r="O1361" s="5">
        <v>2</v>
      </c>
    </row>
    <row r="1362" spans="1:15" x14ac:dyDescent="0.35">
      <c r="A1362" s="2" t="s">
        <v>4009</v>
      </c>
      <c r="B1362" s="5">
        <v>1</v>
      </c>
      <c r="N1362" s="2" t="s">
        <v>2382</v>
      </c>
      <c r="O1362" s="5">
        <v>2</v>
      </c>
    </row>
    <row r="1363" spans="1:15" x14ac:dyDescent="0.35">
      <c r="A1363" s="2" t="s">
        <v>4207</v>
      </c>
      <c r="B1363" s="5">
        <v>1</v>
      </c>
      <c r="N1363" s="2" t="s">
        <v>2826</v>
      </c>
      <c r="O1363" s="5">
        <v>2</v>
      </c>
    </row>
    <row r="1364" spans="1:15" x14ac:dyDescent="0.35">
      <c r="A1364" s="2" t="s">
        <v>4012</v>
      </c>
      <c r="B1364" s="5">
        <v>1</v>
      </c>
      <c r="N1364" s="2" t="s">
        <v>2388</v>
      </c>
      <c r="O1364" s="5">
        <v>2</v>
      </c>
    </row>
    <row r="1365" spans="1:15" x14ac:dyDescent="0.35">
      <c r="A1365" s="2" t="s">
        <v>3902</v>
      </c>
      <c r="B1365" s="5">
        <v>1</v>
      </c>
      <c r="N1365" s="2" t="s">
        <v>2771</v>
      </c>
      <c r="O1365" s="5">
        <v>2</v>
      </c>
    </row>
    <row r="1366" spans="1:15" x14ac:dyDescent="0.35">
      <c r="A1366" s="2" t="s">
        <v>4013</v>
      </c>
      <c r="B1366" s="5">
        <v>1</v>
      </c>
      <c r="N1366" s="2" t="s">
        <v>2303</v>
      </c>
      <c r="O1366" s="5">
        <v>2</v>
      </c>
    </row>
    <row r="1367" spans="1:15" x14ac:dyDescent="0.35">
      <c r="A1367" s="2" t="s">
        <v>285</v>
      </c>
      <c r="B1367" s="5">
        <v>1</v>
      </c>
      <c r="N1367" s="2" t="s">
        <v>2895</v>
      </c>
      <c r="O1367" s="5">
        <v>2</v>
      </c>
    </row>
    <row r="1368" spans="1:15" x14ac:dyDescent="0.35">
      <c r="A1368" s="2" t="s">
        <v>3687</v>
      </c>
      <c r="B1368" s="5">
        <v>1</v>
      </c>
      <c r="N1368" s="2" t="s">
        <v>2609</v>
      </c>
      <c r="O1368" s="5">
        <v>2</v>
      </c>
    </row>
    <row r="1369" spans="1:15" x14ac:dyDescent="0.35">
      <c r="A1369" s="2" t="s">
        <v>2548</v>
      </c>
      <c r="B1369" s="5">
        <v>1</v>
      </c>
      <c r="N1369" s="2" t="s">
        <v>2903</v>
      </c>
      <c r="O1369" s="5">
        <v>2</v>
      </c>
    </row>
    <row r="1370" spans="1:15" x14ac:dyDescent="0.35">
      <c r="A1370" s="2" t="s">
        <v>4017</v>
      </c>
      <c r="B1370" s="5">
        <v>1</v>
      </c>
      <c r="N1370" s="2" t="s">
        <v>2395</v>
      </c>
      <c r="O1370" s="5">
        <v>2</v>
      </c>
    </row>
    <row r="1371" spans="1:15" x14ac:dyDescent="0.35">
      <c r="A1371" s="2" t="s">
        <v>4216</v>
      </c>
      <c r="B1371" s="5">
        <v>1</v>
      </c>
      <c r="N1371" s="2" t="s">
        <v>2909</v>
      </c>
      <c r="O1371" s="5">
        <v>2</v>
      </c>
    </row>
    <row r="1372" spans="1:15" x14ac:dyDescent="0.35">
      <c r="A1372" s="2" t="s">
        <v>4018</v>
      </c>
      <c r="B1372" s="5">
        <v>1</v>
      </c>
      <c r="N1372" s="2" t="s">
        <v>2396</v>
      </c>
      <c r="O1372" s="5">
        <v>2</v>
      </c>
    </row>
    <row r="1373" spans="1:15" x14ac:dyDescent="0.35">
      <c r="A1373" s="2" t="s">
        <v>3756</v>
      </c>
      <c r="B1373" s="5">
        <v>1</v>
      </c>
      <c r="N1373" s="2" t="s">
        <v>2659</v>
      </c>
      <c r="O1373" s="5">
        <v>2</v>
      </c>
    </row>
    <row r="1374" spans="1:15" x14ac:dyDescent="0.35">
      <c r="A1374" s="2" t="s">
        <v>2359</v>
      </c>
      <c r="B1374" s="5">
        <v>1</v>
      </c>
      <c r="N1374" s="2" t="s">
        <v>1916</v>
      </c>
      <c r="O1374" s="5">
        <v>2</v>
      </c>
    </row>
    <row r="1375" spans="1:15" x14ac:dyDescent="0.35">
      <c r="A1375" s="2" t="s">
        <v>3873</v>
      </c>
      <c r="B1375" s="5">
        <v>1</v>
      </c>
      <c r="N1375" s="2" t="s">
        <v>1507</v>
      </c>
      <c r="O1375" s="5">
        <v>2</v>
      </c>
    </row>
    <row r="1376" spans="1:15" x14ac:dyDescent="0.35">
      <c r="A1376" s="2" t="s">
        <v>3238</v>
      </c>
      <c r="B1376" s="5">
        <v>1</v>
      </c>
      <c r="N1376" s="2" t="s">
        <v>2198</v>
      </c>
      <c r="O1376" s="5">
        <v>2</v>
      </c>
    </row>
    <row r="1377" spans="1:15" x14ac:dyDescent="0.35">
      <c r="A1377" s="2" t="s">
        <v>3231</v>
      </c>
      <c r="B1377" s="5">
        <v>1</v>
      </c>
      <c r="N1377" s="2" t="s">
        <v>1572</v>
      </c>
      <c r="O1377" s="5">
        <v>2</v>
      </c>
    </row>
    <row r="1378" spans="1:15" x14ac:dyDescent="0.35">
      <c r="A1378" s="2" t="s">
        <v>2851</v>
      </c>
      <c r="B1378" s="5">
        <v>1</v>
      </c>
      <c r="N1378" s="2" t="s">
        <v>2259</v>
      </c>
      <c r="O1378" s="5">
        <v>2</v>
      </c>
    </row>
    <row r="1379" spans="1:15" x14ac:dyDescent="0.35">
      <c r="A1379" s="2" t="s">
        <v>2896</v>
      </c>
      <c r="B1379" s="5">
        <v>1</v>
      </c>
      <c r="N1379" s="2" t="s">
        <v>1997</v>
      </c>
      <c r="O1379" s="5">
        <v>2</v>
      </c>
    </row>
    <row r="1380" spans="1:15" x14ac:dyDescent="0.35">
      <c r="A1380" s="2" t="s">
        <v>3248</v>
      </c>
      <c r="B1380" s="5">
        <v>1</v>
      </c>
      <c r="N1380" s="2" t="s">
        <v>2190</v>
      </c>
      <c r="O1380" s="5">
        <v>2</v>
      </c>
    </row>
    <row r="1381" spans="1:15" x14ac:dyDescent="0.35">
      <c r="A1381" s="2" t="s">
        <v>2785</v>
      </c>
      <c r="B1381" s="5">
        <v>1</v>
      </c>
      <c r="N1381" s="2" t="s">
        <v>2001</v>
      </c>
      <c r="O1381" s="5">
        <v>2</v>
      </c>
    </row>
    <row r="1382" spans="1:15" x14ac:dyDescent="0.35">
      <c r="A1382" s="2" t="s">
        <v>3306</v>
      </c>
      <c r="B1382" s="5">
        <v>1</v>
      </c>
      <c r="N1382" s="2" t="s">
        <v>2210</v>
      </c>
      <c r="O1382" s="5">
        <v>2</v>
      </c>
    </row>
    <row r="1383" spans="1:15" x14ac:dyDescent="0.35">
      <c r="A1383" s="2" t="s">
        <v>2360</v>
      </c>
      <c r="B1383" s="5">
        <v>1</v>
      </c>
      <c r="N1383" s="2" t="s">
        <v>1718</v>
      </c>
      <c r="O1383" s="5">
        <v>2</v>
      </c>
    </row>
    <row r="1384" spans="1:15" x14ac:dyDescent="0.35">
      <c r="A1384" s="2" t="s">
        <v>2960</v>
      </c>
      <c r="B1384" s="5">
        <v>1</v>
      </c>
      <c r="N1384" s="2" t="s">
        <v>2239</v>
      </c>
      <c r="O1384" s="5">
        <v>2</v>
      </c>
    </row>
    <row r="1385" spans="1:15" x14ac:dyDescent="0.35">
      <c r="A1385" s="2" t="s">
        <v>2553</v>
      </c>
      <c r="B1385" s="5">
        <v>1</v>
      </c>
      <c r="N1385" s="2" t="s">
        <v>1948</v>
      </c>
      <c r="O1385" s="5">
        <v>2</v>
      </c>
    </row>
    <row r="1386" spans="1:15" x14ac:dyDescent="0.35">
      <c r="A1386" s="2" t="s">
        <v>3252</v>
      </c>
      <c r="B1386" s="5">
        <v>1</v>
      </c>
      <c r="N1386" s="2" t="s">
        <v>1597</v>
      </c>
      <c r="O1386" s="5">
        <v>2</v>
      </c>
    </row>
    <row r="1387" spans="1:15" x14ac:dyDescent="0.35">
      <c r="A1387" s="2" t="s">
        <v>2900</v>
      </c>
      <c r="B1387" s="5">
        <v>1</v>
      </c>
      <c r="N1387" s="2" t="s">
        <v>2005</v>
      </c>
      <c r="O1387" s="5">
        <v>2</v>
      </c>
    </row>
    <row r="1388" spans="1:15" x14ac:dyDescent="0.35">
      <c r="A1388" s="2" t="s">
        <v>3272</v>
      </c>
      <c r="B1388" s="5">
        <v>1</v>
      </c>
      <c r="N1388" s="2" t="s">
        <v>1813</v>
      </c>
      <c r="O1388" s="5">
        <v>2</v>
      </c>
    </row>
    <row r="1389" spans="1:15" x14ac:dyDescent="0.35">
      <c r="A1389" s="2" t="s">
        <v>2999</v>
      </c>
      <c r="B1389" s="5">
        <v>1</v>
      </c>
      <c r="N1389" s="2" t="s">
        <v>1647</v>
      </c>
      <c r="O1389" s="5">
        <v>2</v>
      </c>
    </row>
    <row r="1390" spans="1:15" x14ac:dyDescent="0.35">
      <c r="A1390" s="2" t="s">
        <v>2888</v>
      </c>
      <c r="B1390" s="5">
        <v>1</v>
      </c>
      <c r="N1390" s="2" t="s">
        <v>1283</v>
      </c>
      <c r="O1390" s="5">
        <v>2</v>
      </c>
    </row>
    <row r="1391" spans="1:15" x14ac:dyDescent="0.35">
      <c r="A1391" s="2" t="s">
        <v>2902</v>
      </c>
      <c r="B1391" s="5">
        <v>1</v>
      </c>
      <c r="N1391" s="2" t="s">
        <v>2009</v>
      </c>
      <c r="O1391" s="5">
        <v>2</v>
      </c>
    </row>
    <row r="1392" spans="1:15" x14ac:dyDescent="0.35">
      <c r="A1392" s="2" t="s">
        <v>2894</v>
      </c>
      <c r="B1392" s="5">
        <v>1</v>
      </c>
      <c r="N1392" s="2" t="s">
        <v>1913</v>
      </c>
      <c r="O1392" s="5">
        <v>2</v>
      </c>
    </row>
    <row r="1393" spans="1:15" x14ac:dyDescent="0.35">
      <c r="A1393" s="2" t="s">
        <v>2792</v>
      </c>
      <c r="B1393" s="5">
        <v>1</v>
      </c>
      <c r="N1393" s="2" t="s">
        <v>1649</v>
      </c>
      <c r="O1393" s="5">
        <v>2</v>
      </c>
    </row>
    <row r="1394" spans="1:15" x14ac:dyDescent="0.35">
      <c r="A1394" s="2" t="s">
        <v>1401</v>
      </c>
      <c r="B1394" s="5">
        <v>1</v>
      </c>
      <c r="N1394" s="2" t="s">
        <v>1489</v>
      </c>
      <c r="O1394" s="5">
        <v>2</v>
      </c>
    </row>
    <row r="1395" spans="1:15" x14ac:dyDescent="0.35">
      <c r="A1395" s="2" t="s">
        <v>2906</v>
      </c>
      <c r="B1395" s="5">
        <v>1</v>
      </c>
      <c r="N1395" s="2" t="s">
        <v>1660</v>
      </c>
      <c r="O1395" s="5">
        <v>2</v>
      </c>
    </row>
    <row r="1396" spans="1:15" x14ac:dyDescent="0.35">
      <c r="A1396" s="2" t="s">
        <v>2977</v>
      </c>
      <c r="B1396" s="5">
        <v>1</v>
      </c>
      <c r="N1396" s="2" t="s">
        <v>2224</v>
      </c>
      <c r="O1396" s="5">
        <v>2</v>
      </c>
    </row>
    <row r="1397" spans="1:15" x14ac:dyDescent="0.35">
      <c r="A1397" s="2" t="s">
        <v>2474</v>
      </c>
      <c r="B1397" s="5">
        <v>1</v>
      </c>
      <c r="N1397" s="2" t="s">
        <v>1863</v>
      </c>
      <c r="O1397" s="5">
        <v>2</v>
      </c>
    </row>
    <row r="1398" spans="1:15" x14ac:dyDescent="0.35">
      <c r="A1398" s="2" t="s">
        <v>3247</v>
      </c>
      <c r="B1398" s="5">
        <v>1</v>
      </c>
      <c r="N1398" s="2" t="s">
        <v>1929</v>
      </c>
      <c r="O1398" s="5">
        <v>2</v>
      </c>
    </row>
    <row r="1399" spans="1:15" x14ac:dyDescent="0.35">
      <c r="A1399" s="2" t="s">
        <v>3053</v>
      </c>
      <c r="B1399" s="5">
        <v>1</v>
      </c>
      <c r="N1399" s="2" t="s">
        <v>1843</v>
      </c>
      <c r="O1399" s="5">
        <v>2</v>
      </c>
    </row>
    <row r="1400" spans="1:15" x14ac:dyDescent="0.35">
      <c r="A1400" s="2" t="s">
        <v>2866</v>
      </c>
      <c r="B1400" s="5">
        <v>1</v>
      </c>
      <c r="N1400" s="2" t="s">
        <v>2140</v>
      </c>
      <c r="O1400" s="5">
        <v>2</v>
      </c>
    </row>
    <row r="1401" spans="1:15" x14ac:dyDescent="0.35">
      <c r="A1401" s="2" t="s">
        <v>2910</v>
      </c>
      <c r="B1401" s="5">
        <v>1</v>
      </c>
      <c r="N1401" s="2" t="s">
        <v>1651</v>
      </c>
      <c r="O1401" s="5">
        <v>2</v>
      </c>
    </row>
    <row r="1402" spans="1:15" x14ac:dyDescent="0.35">
      <c r="A1402" s="2" t="s">
        <v>2856</v>
      </c>
      <c r="B1402" s="5">
        <v>1</v>
      </c>
      <c r="N1402" s="2" t="s">
        <v>1081</v>
      </c>
      <c r="O1402" s="5">
        <v>2</v>
      </c>
    </row>
    <row r="1403" spans="1:15" x14ac:dyDescent="0.35">
      <c r="A1403" s="2" t="s">
        <v>2816</v>
      </c>
      <c r="B1403" s="5">
        <v>1</v>
      </c>
      <c r="N1403" s="2" t="s">
        <v>1740</v>
      </c>
      <c r="O1403" s="5">
        <v>2</v>
      </c>
    </row>
    <row r="1404" spans="1:15" x14ac:dyDescent="0.35">
      <c r="A1404" s="2" t="s">
        <v>3004</v>
      </c>
      <c r="B1404" s="5">
        <v>1</v>
      </c>
      <c r="N1404" s="2" t="s">
        <v>2165</v>
      </c>
      <c r="O1404" s="5">
        <v>2</v>
      </c>
    </row>
    <row r="1405" spans="1:15" x14ac:dyDescent="0.35">
      <c r="A1405" s="2" t="s">
        <v>3052</v>
      </c>
      <c r="B1405" s="5">
        <v>1</v>
      </c>
      <c r="N1405" s="2" t="s">
        <v>1464</v>
      </c>
      <c r="O1405" s="5">
        <v>2</v>
      </c>
    </row>
    <row r="1406" spans="1:15" x14ac:dyDescent="0.35">
      <c r="A1406" s="2" t="s">
        <v>3015</v>
      </c>
      <c r="B1406" s="5">
        <v>1</v>
      </c>
      <c r="N1406" s="2" t="s">
        <v>1639</v>
      </c>
      <c r="O1406" s="5">
        <v>2</v>
      </c>
    </row>
    <row r="1407" spans="1:15" x14ac:dyDescent="0.35">
      <c r="A1407" s="2" t="s">
        <v>3056</v>
      </c>
      <c r="B1407" s="5">
        <v>1</v>
      </c>
      <c r="N1407" s="2" t="s">
        <v>1741</v>
      </c>
      <c r="O1407" s="5">
        <v>2</v>
      </c>
    </row>
    <row r="1408" spans="1:15" x14ac:dyDescent="0.35">
      <c r="A1408" s="2" t="s">
        <v>3308</v>
      </c>
      <c r="B1408" s="5">
        <v>1</v>
      </c>
      <c r="N1408" s="2" t="s">
        <v>1922</v>
      </c>
      <c r="O1408" s="5">
        <v>2</v>
      </c>
    </row>
    <row r="1409" spans="1:15" x14ac:dyDescent="0.35">
      <c r="A1409" s="2" t="s">
        <v>2914</v>
      </c>
      <c r="B1409" s="5">
        <v>1</v>
      </c>
      <c r="N1409" s="2" t="s">
        <v>2028</v>
      </c>
      <c r="O1409" s="5">
        <v>2</v>
      </c>
    </row>
    <row r="1410" spans="1:15" x14ac:dyDescent="0.35">
      <c r="A1410" s="2" t="s">
        <v>3024</v>
      </c>
      <c r="B1410" s="5">
        <v>1</v>
      </c>
      <c r="N1410" s="2" t="s">
        <v>2196</v>
      </c>
      <c r="O1410" s="5">
        <v>2</v>
      </c>
    </row>
    <row r="1411" spans="1:15" x14ac:dyDescent="0.35">
      <c r="A1411" s="2" t="s">
        <v>3055</v>
      </c>
      <c r="B1411" s="5">
        <v>1</v>
      </c>
      <c r="N1411" s="2" t="s">
        <v>1500</v>
      </c>
      <c r="O1411" s="5">
        <v>2</v>
      </c>
    </row>
    <row r="1412" spans="1:15" x14ac:dyDescent="0.35">
      <c r="A1412" s="2" t="s">
        <v>3207</v>
      </c>
      <c r="B1412" s="5">
        <v>1</v>
      </c>
      <c r="N1412" s="2" t="s">
        <v>2201</v>
      </c>
      <c r="O1412" s="5">
        <v>2</v>
      </c>
    </row>
    <row r="1413" spans="1:15" x14ac:dyDescent="0.35">
      <c r="A1413" s="2" t="s">
        <v>3065</v>
      </c>
      <c r="B1413" s="5">
        <v>1</v>
      </c>
      <c r="N1413" s="2" t="s">
        <v>1754</v>
      </c>
      <c r="O1413" s="5">
        <v>2</v>
      </c>
    </row>
    <row r="1414" spans="1:15" x14ac:dyDescent="0.35">
      <c r="A1414" s="2" t="s">
        <v>2959</v>
      </c>
      <c r="B1414" s="5">
        <v>1</v>
      </c>
      <c r="N1414" s="2" t="s">
        <v>1698</v>
      </c>
      <c r="O1414" s="5">
        <v>2</v>
      </c>
    </row>
    <row r="1415" spans="1:15" x14ac:dyDescent="0.35">
      <c r="A1415" s="2" t="s">
        <v>3032</v>
      </c>
      <c r="B1415" s="5">
        <v>1</v>
      </c>
      <c r="N1415" s="2" t="s">
        <v>1758</v>
      </c>
      <c r="O1415" s="5">
        <v>2</v>
      </c>
    </row>
    <row r="1416" spans="1:15" x14ac:dyDescent="0.35">
      <c r="A1416" s="2" t="s">
        <v>2970</v>
      </c>
      <c r="B1416" s="5">
        <v>1</v>
      </c>
      <c r="N1416" s="2" t="s">
        <v>2214</v>
      </c>
      <c r="O1416" s="5">
        <v>2</v>
      </c>
    </row>
    <row r="1417" spans="1:15" x14ac:dyDescent="0.35">
      <c r="A1417" s="2" t="s">
        <v>3069</v>
      </c>
      <c r="B1417" s="5">
        <v>1</v>
      </c>
      <c r="N1417" s="2" t="s">
        <v>2031</v>
      </c>
      <c r="O1417" s="5">
        <v>2</v>
      </c>
    </row>
    <row r="1418" spans="1:15" x14ac:dyDescent="0.35">
      <c r="A1418" s="2" t="s">
        <v>3166</v>
      </c>
      <c r="B1418" s="5">
        <v>1</v>
      </c>
      <c r="N1418" s="2" t="s">
        <v>1641</v>
      </c>
      <c r="O1418" s="5">
        <v>2</v>
      </c>
    </row>
    <row r="1419" spans="1:15" x14ac:dyDescent="0.35">
      <c r="A1419" s="2" t="s">
        <v>2773</v>
      </c>
      <c r="B1419" s="5">
        <v>1</v>
      </c>
      <c r="N1419" s="2" t="s">
        <v>1762</v>
      </c>
      <c r="O1419" s="5">
        <v>2</v>
      </c>
    </row>
    <row r="1420" spans="1:15" x14ac:dyDescent="0.35">
      <c r="A1420" s="2" t="s">
        <v>2799</v>
      </c>
      <c r="B1420" s="5">
        <v>1</v>
      </c>
      <c r="N1420" s="2" t="s">
        <v>1642</v>
      </c>
      <c r="O1420" s="5">
        <v>2</v>
      </c>
    </row>
    <row r="1421" spans="1:15" x14ac:dyDescent="0.35">
      <c r="A1421" s="2" t="s">
        <v>2819</v>
      </c>
      <c r="B1421" s="5">
        <v>1</v>
      </c>
      <c r="N1421" s="2" t="s">
        <v>1585</v>
      </c>
      <c r="O1421" s="5">
        <v>2</v>
      </c>
    </row>
    <row r="1422" spans="1:15" x14ac:dyDescent="0.35">
      <c r="A1422" s="2" t="s">
        <v>2958</v>
      </c>
      <c r="B1422" s="5">
        <v>1</v>
      </c>
      <c r="N1422" s="2" t="s">
        <v>2237</v>
      </c>
      <c r="O1422" s="5">
        <v>2</v>
      </c>
    </row>
    <row r="1423" spans="1:15" x14ac:dyDescent="0.35">
      <c r="A1423" s="2" t="s">
        <v>3078</v>
      </c>
      <c r="B1423" s="5">
        <v>1</v>
      </c>
      <c r="N1423" s="2" t="s">
        <v>1299</v>
      </c>
      <c r="O1423" s="5">
        <v>2</v>
      </c>
    </row>
    <row r="1424" spans="1:15" x14ac:dyDescent="0.35">
      <c r="A1424" s="2" t="s">
        <v>2767</v>
      </c>
      <c r="B1424" s="5">
        <v>1</v>
      </c>
      <c r="N1424" s="2" t="s">
        <v>2242</v>
      </c>
      <c r="O1424" s="5">
        <v>2</v>
      </c>
    </row>
    <row r="1425" spans="1:15" x14ac:dyDescent="0.35">
      <c r="A1425" s="2" t="s">
        <v>2824</v>
      </c>
      <c r="B1425" s="5">
        <v>1</v>
      </c>
      <c r="N1425" s="2" t="s">
        <v>1273</v>
      </c>
      <c r="O1425" s="5">
        <v>2</v>
      </c>
    </row>
    <row r="1426" spans="1:15" x14ac:dyDescent="0.35">
      <c r="A1426" s="2" t="s">
        <v>2783</v>
      </c>
      <c r="B1426" s="5">
        <v>1</v>
      </c>
      <c r="N1426" s="2" t="s">
        <v>1933</v>
      </c>
      <c r="O1426" s="5">
        <v>2</v>
      </c>
    </row>
    <row r="1427" spans="1:15" x14ac:dyDescent="0.35">
      <c r="A1427" s="2" t="s">
        <v>2913</v>
      </c>
      <c r="B1427" s="5">
        <v>1</v>
      </c>
      <c r="N1427" s="2" t="s">
        <v>2052</v>
      </c>
      <c r="O1427" s="5">
        <v>2</v>
      </c>
    </row>
    <row r="1428" spans="1:15" x14ac:dyDescent="0.35">
      <c r="A1428" s="2" t="s">
        <v>2523</v>
      </c>
      <c r="B1428" s="5">
        <v>1</v>
      </c>
      <c r="N1428" s="2" t="s">
        <v>2131</v>
      </c>
      <c r="O1428" s="5">
        <v>2</v>
      </c>
    </row>
    <row r="1429" spans="1:15" x14ac:dyDescent="0.35">
      <c r="A1429" s="2" t="s">
        <v>2915</v>
      </c>
      <c r="B1429" s="5">
        <v>1</v>
      </c>
      <c r="N1429" s="2" t="s">
        <v>1584</v>
      </c>
      <c r="O1429" s="5">
        <v>2</v>
      </c>
    </row>
    <row r="1430" spans="1:15" x14ac:dyDescent="0.35">
      <c r="A1430" s="2" t="s">
        <v>3264</v>
      </c>
      <c r="B1430" s="5">
        <v>1</v>
      </c>
      <c r="N1430" s="2" t="s">
        <v>2147</v>
      </c>
      <c r="O1430" s="5">
        <v>2</v>
      </c>
    </row>
    <row r="1431" spans="1:15" x14ac:dyDescent="0.35">
      <c r="A1431" s="2" t="s">
        <v>2827</v>
      </c>
      <c r="B1431" s="5">
        <v>1</v>
      </c>
      <c r="N1431" s="2" t="s">
        <v>2062</v>
      </c>
      <c r="O1431" s="5">
        <v>2</v>
      </c>
    </row>
    <row r="1432" spans="1:15" x14ac:dyDescent="0.35">
      <c r="A1432" s="2" t="s">
        <v>1954</v>
      </c>
      <c r="B1432" s="5">
        <v>1</v>
      </c>
      <c r="N1432" s="2" t="s">
        <v>1659</v>
      </c>
      <c r="O1432" s="5">
        <v>2</v>
      </c>
    </row>
    <row r="1433" spans="1:15" x14ac:dyDescent="0.35">
      <c r="A1433" s="2" t="s">
        <v>3050</v>
      </c>
      <c r="B1433" s="5">
        <v>1</v>
      </c>
      <c r="N1433" s="2" t="s">
        <v>1783</v>
      </c>
      <c r="O1433" s="5">
        <v>2</v>
      </c>
    </row>
    <row r="1434" spans="1:15" x14ac:dyDescent="0.35">
      <c r="A1434" s="2" t="s">
        <v>2868</v>
      </c>
      <c r="B1434" s="5">
        <v>1</v>
      </c>
      <c r="N1434" s="2" t="s">
        <v>2151</v>
      </c>
      <c r="O1434" s="5">
        <v>2</v>
      </c>
    </row>
    <row r="1435" spans="1:15" x14ac:dyDescent="0.35">
      <c r="A1435" s="2" t="s">
        <v>3070</v>
      </c>
      <c r="B1435" s="5">
        <v>1</v>
      </c>
      <c r="N1435" s="2" t="s">
        <v>1564</v>
      </c>
      <c r="O1435" s="5">
        <v>2</v>
      </c>
    </row>
    <row r="1436" spans="1:15" x14ac:dyDescent="0.35">
      <c r="A1436" s="2" t="s">
        <v>3274</v>
      </c>
      <c r="B1436" s="5">
        <v>1</v>
      </c>
      <c r="N1436" s="2" t="s">
        <v>1919</v>
      </c>
      <c r="O1436" s="5">
        <v>2</v>
      </c>
    </row>
    <row r="1437" spans="1:15" x14ac:dyDescent="0.35">
      <c r="A1437" s="2" t="s">
        <v>3088</v>
      </c>
      <c r="B1437" s="5">
        <v>1</v>
      </c>
      <c r="N1437" s="2" t="s">
        <v>1626</v>
      </c>
      <c r="O1437" s="5">
        <v>2</v>
      </c>
    </row>
    <row r="1438" spans="1:15" x14ac:dyDescent="0.35">
      <c r="A1438" s="2" t="s">
        <v>2994</v>
      </c>
      <c r="B1438" s="5">
        <v>1</v>
      </c>
      <c r="N1438" s="2" t="s">
        <v>1591</v>
      </c>
      <c r="O1438" s="5">
        <v>2</v>
      </c>
    </row>
    <row r="1439" spans="1:15" x14ac:dyDescent="0.35">
      <c r="A1439" s="2" t="s">
        <v>2828</v>
      </c>
      <c r="B1439" s="5">
        <v>1</v>
      </c>
      <c r="N1439" s="2" t="s">
        <v>1614</v>
      </c>
      <c r="O1439" s="5">
        <v>2</v>
      </c>
    </row>
    <row r="1440" spans="1:15" x14ac:dyDescent="0.35">
      <c r="A1440" s="2" t="s">
        <v>3299</v>
      </c>
      <c r="B1440" s="5">
        <v>1</v>
      </c>
      <c r="N1440" s="2" t="s">
        <v>2175</v>
      </c>
      <c r="O1440" s="5">
        <v>2</v>
      </c>
    </row>
    <row r="1441" spans="1:15" x14ac:dyDescent="0.35">
      <c r="A1441" s="2" t="s">
        <v>3042</v>
      </c>
      <c r="B1441" s="5">
        <v>1</v>
      </c>
      <c r="N1441" s="2" t="s">
        <v>1850</v>
      </c>
      <c r="O1441" s="5">
        <v>2</v>
      </c>
    </row>
    <row r="1442" spans="1:15" x14ac:dyDescent="0.35">
      <c r="A1442" s="2" t="s">
        <v>3307</v>
      </c>
      <c r="B1442" s="5">
        <v>1</v>
      </c>
      <c r="N1442" s="2" t="s">
        <v>2174</v>
      </c>
      <c r="O1442" s="5">
        <v>2</v>
      </c>
    </row>
    <row r="1443" spans="1:15" x14ac:dyDescent="0.35">
      <c r="A1443" s="2" t="s">
        <v>2922</v>
      </c>
      <c r="B1443" s="5">
        <v>1</v>
      </c>
      <c r="N1443" s="2" t="s">
        <v>2089</v>
      </c>
      <c r="O1443" s="5">
        <v>2</v>
      </c>
    </row>
    <row r="1444" spans="1:15" x14ac:dyDescent="0.35">
      <c r="A1444" s="2" t="s">
        <v>2684</v>
      </c>
      <c r="B1444" s="5">
        <v>1</v>
      </c>
      <c r="N1444" s="2" t="s">
        <v>1921</v>
      </c>
      <c r="O1444" s="5">
        <v>2</v>
      </c>
    </row>
    <row r="1445" spans="1:15" x14ac:dyDescent="0.35">
      <c r="A1445" s="2" t="s">
        <v>3094</v>
      </c>
      <c r="B1445" s="5">
        <v>1</v>
      </c>
      <c r="N1445" s="2" t="s">
        <v>2091</v>
      </c>
      <c r="O1445" s="5">
        <v>2</v>
      </c>
    </row>
    <row r="1446" spans="1:15" x14ac:dyDescent="0.35">
      <c r="A1446" s="2" t="s">
        <v>3322</v>
      </c>
      <c r="B1446" s="5">
        <v>1</v>
      </c>
      <c r="N1446" s="2" t="s">
        <v>2193</v>
      </c>
      <c r="O1446" s="5">
        <v>2</v>
      </c>
    </row>
    <row r="1447" spans="1:15" x14ac:dyDescent="0.35">
      <c r="A1447" s="2" t="s">
        <v>3097</v>
      </c>
      <c r="B1447" s="5">
        <v>1</v>
      </c>
      <c r="N1447" s="2" t="s">
        <v>2092</v>
      </c>
      <c r="O1447" s="5">
        <v>2</v>
      </c>
    </row>
    <row r="1448" spans="1:15" x14ac:dyDescent="0.35">
      <c r="A1448" s="2" t="s">
        <v>2111</v>
      </c>
      <c r="B1448" s="5">
        <v>1</v>
      </c>
      <c r="N1448" s="2" t="s">
        <v>2195</v>
      </c>
      <c r="O1448" s="5">
        <v>2</v>
      </c>
    </row>
    <row r="1449" spans="1:15" x14ac:dyDescent="0.35">
      <c r="A1449" s="2" t="s">
        <v>3061</v>
      </c>
      <c r="B1449" s="5">
        <v>1</v>
      </c>
      <c r="N1449" s="2" t="s">
        <v>1876</v>
      </c>
      <c r="O1449" s="5">
        <v>2</v>
      </c>
    </row>
    <row r="1450" spans="1:15" x14ac:dyDescent="0.35">
      <c r="A1450" s="2" t="s">
        <v>2899</v>
      </c>
      <c r="B1450" s="5">
        <v>1</v>
      </c>
      <c r="N1450" s="2" t="s">
        <v>2197</v>
      </c>
      <c r="O1450" s="5">
        <v>2</v>
      </c>
    </row>
    <row r="1451" spans="1:15" x14ac:dyDescent="0.35">
      <c r="A1451" s="2" t="s">
        <v>2923</v>
      </c>
      <c r="B1451" s="5">
        <v>1</v>
      </c>
      <c r="N1451" s="2" t="s">
        <v>2098</v>
      </c>
      <c r="O1451" s="5">
        <v>2</v>
      </c>
    </row>
    <row r="1452" spans="1:15" x14ac:dyDescent="0.35">
      <c r="A1452" s="2" t="s">
        <v>3176</v>
      </c>
      <c r="B1452" s="5">
        <v>1</v>
      </c>
      <c r="N1452" s="2" t="s">
        <v>1832</v>
      </c>
      <c r="O1452" s="5">
        <v>2</v>
      </c>
    </row>
    <row r="1453" spans="1:15" x14ac:dyDescent="0.35">
      <c r="A1453" s="2" t="s">
        <v>2830</v>
      </c>
      <c r="B1453" s="5">
        <v>1</v>
      </c>
      <c r="N1453" s="2" t="s">
        <v>1852</v>
      </c>
      <c r="O1453" s="5">
        <v>2</v>
      </c>
    </row>
    <row r="1454" spans="1:15" x14ac:dyDescent="0.35">
      <c r="A1454" s="2" t="s">
        <v>2763</v>
      </c>
      <c r="B1454" s="5">
        <v>1</v>
      </c>
      <c r="N1454" s="2" t="s">
        <v>1912</v>
      </c>
      <c r="O1454" s="5">
        <v>2</v>
      </c>
    </row>
    <row r="1455" spans="1:15" x14ac:dyDescent="0.35">
      <c r="A1455" s="2" t="s">
        <v>3111</v>
      </c>
      <c r="B1455" s="5">
        <v>1</v>
      </c>
      <c r="N1455" s="2" t="s">
        <v>1610</v>
      </c>
      <c r="O1455" s="5">
        <v>2</v>
      </c>
    </row>
    <row r="1456" spans="1:15" x14ac:dyDescent="0.35">
      <c r="A1456" s="2" t="s">
        <v>3215</v>
      </c>
      <c r="B1456" s="5">
        <v>1</v>
      </c>
      <c r="N1456" s="2" t="s">
        <v>2206</v>
      </c>
      <c r="O1456" s="5">
        <v>2</v>
      </c>
    </row>
    <row r="1457" spans="1:15" x14ac:dyDescent="0.35">
      <c r="A1457" s="2" t="s">
        <v>3110</v>
      </c>
      <c r="B1457" s="5">
        <v>1</v>
      </c>
      <c r="N1457" s="2" t="s">
        <v>1802</v>
      </c>
      <c r="O1457" s="5">
        <v>2</v>
      </c>
    </row>
    <row r="1458" spans="1:15" x14ac:dyDescent="0.35">
      <c r="A1458" s="2" t="s">
        <v>2855</v>
      </c>
      <c r="B1458" s="5">
        <v>1</v>
      </c>
      <c r="N1458" s="2" t="s">
        <v>2209</v>
      </c>
      <c r="O1458" s="5">
        <v>2</v>
      </c>
    </row>
    <row r="1459" spans="1:15" x14ac:dyDescent="0.35">
      <c r="A1459" s="2" t="s">
        <v>3116</v>
      </c>
      <c r="B1459" s="5">
        <v>1</v>
      </c>
      <c r="N1459" s="2" t="s">
        <v>1635</v>
      </c>
      <c r="O1459" s="5">
        <v>2</v>
      </c>
    </row>
    <row r="1460" spans="1:15" x14ac:dyDescent="0.35">
      <c r="A1460" s="2" t="s">
        <v>2466</v>
      </c>
      <c r="B1460" s="5">
        <v>1</v>
      </c>
      <c r="N1460" s="2" t="s">
        <v>2212</v>
      </c>
      <c r="O1460" s="5">
        <v>2</v>
      </c>
    </row>
    <row r="1461" spans="1:15" x14ac:dyDescent="0.35">
      <c r="A1461" s="2" t="s">
        <v>2889</v>
      </c>
      <c r="B1461" s="5">
        <v>1</v>
      </c>
      <c r="N1461" s="2" t="s">
        <v>2110</v>
      </c>
      <c r="O1461" s="5">
        <v>2</v>
      </c>
    </row>
    <row r="1462" spans="1:15" x14ac:dyDescent="0.35">
      <c r="A1462" s="2" t="s">
        <v>2974</v>
      </c>
      <c r="B1462" s="5">
        <v>1</v>
      </c>
      <c r="N1462" s="2" t="s">
        <v>2211</v>
      </c>
      <c r="O1462" s="5">
        <v>2</v>
      </c>
    </row>
    <row r="1463" spans="1:15" x14ac:dyDescent="0.35">
      <c r="A1463" s="2" t="s">
        <v>3119</v>
      </c>
      <c r="B1463" s="5">
        <v>1</v>
      </c>
      <c r="N1463" s="2" t="s">
        <v>1689</v>
      </c>
      <c r="O1463" s="5">
        <v>2</v>
      </c>
    </row>
    <row r="1464" spans="1:15" x14ac:dyDescent="0.35">
      <c r="A1464" s="2" t="s">
        <v>1802</v>
      </c>
      <c r="B1464" s="5">
        <v>1</v>
      </c>
      <c r="N1464" s="2" t="s">
        <v>2225</v>
      </c>
      <c r="O1464" s="5">
        <v>2</v>
      </c>
    </row>
    <row r="1465" spans="1:15" x14ac:dyDescent="0.35">
      <c r="A1465" s="2" t="s">
        <v>2832</v>
      </c>
      <c r="B1465" s="5">
        <v>1</v>
      </c>
      <c r="N1465" s="2" t="s">
        <v>1887</v>
      </c>
      <c r="O1465" s="5">
        <v>2</v>
      </c>
    </row>
    <row r="1466" spans="1:15" x14ac:dyDescent="0.35">
      <c r="A1466" s="2" t="s">
        <v>3212</v>
      </c>
      <c r="B1466" s="5">
        <v>1</v>
      </c>
      <c r="N1466" s="2" t="s">
        <v>2227</v>
      </c>
      <c r="O1466" s="5">
        <v>2</v>
      </c>
    </row>
    <row r="1467" spans="1:15" x14ac:dyDescent="0.35">
      <c r="A1467" s="2" t="s">
        <v>3124</v>
      </c>
      <c r="B1467" s="5">
        <v>1</v>
      </c>
      <c r="N1467" s="2" t="s">
        <v>2117</v>
      </c>
      <c r="O1467" s="5">
        <v>2</v>
      </c>
    </row>
    <row r="1468" spans="1:15" x14ac:dyDescent="0.35">
      <c r="A1468" s="2" t="s">
        <v>711</v>
      </c>
      <c r="B1468" s="5">
        <v>1</v>
      </c>
      <c r="N1468" s="2" t="s">
        <v>2229</v>
      </c>
      <c r="O1468" s="5">
        <v>2</v>
      </c>
    </row>
    <row r="1469" spans="1:15" x14ac:dyDescent="0.35">
      <c r="A1469" s="2" t="s">
        <v>2929</v>
      </c>
      <c r="B1469" s="5">
        <v>1</v>
      </c>
      <c r="N1469" s="2" t="s">
        <v>2118</v>
      </c>
      <c r="O1469" s="5">
        <v>2</v>
      </c>
    </row>
    <row r="1470" spans="1:15" x14ac:dyDescent="0.35">
      <c r="A1470" s="2" t="s">
        <v>2519</v>
      </c>
      <c r="B1470" s="5">
        <v>1</v>
      </c>
      <c r="N1470" s="2" t="s">
        <v>2231</v>
      </c>
      <c r="O1470" s="5">
        <v>2</v>
      </c>
    </row>
    <row r="1471" spans="1:15" x14ac:dyDescent="0.35">
      <c r="A1471" s="2" t="s">
        <v>3129</v>
      </c>
      <c r="B1471" s="5">
        <v>1</v>
      </c>
      <c r="N1471" s="2" t="s">
        <v>734</v>
      </c>
      <c r="O1471" s="5">
        <v>2</v>
      </c>
    </row>
    <row r="1472" spans="1:15" x14ac:dyDescent="0.35">
      <c r="A1472" s="2" t="s">
        <v>3235</v>
      </c>
      <c r="B1472" s="5">
        <v>1</v>
      </c>
      <c r="N1472" s="2" t="s">
        <v>2235</v>
      </c>
      <c r="O1472" s="5">
        <v>2</v>
      </c>
    </row>
    <row r="1473" spans="1:15" x14ac:dyDescent="0.35">
      <c r="A1473" s="2" t="s">
        <v>2834</v>
      </c>
      <c r="B1473" s="5">
        <v>1</v>
      </c>
      <c r="N1473" s="2" t="s">
        <v>2128</v>
      </c>
      <c r="O1473" s="5">
        <v>2</v>
      </c>
    </row>
    <row r="1474" spans="1:15" x14ac:dyDescent="0.35">
      <c r="A1474" s="2" t="s">
        <v>2854</v>
      </c>
      <c r="B1474" s="5">
        <v>1</v>
      </c>
      <c r="N1474" s="2" t="s">
        <v>1643</v>
      </c>
      <c r="O1474" s="5">
        <v>2</v>
      </c>
    </row>
    <row r="1475" spans="1:15" x14ac:dyDescent="0.35">
      <c r="A1475" s="2" t="s">
        <v>2837</v>
      </c>
      <c r="B1475" s="5">
        <v>1</v>
      </c>
      <c r="N1475" s="2" t="s">
        <v>2133</v>
      </c>
      <c r="O1475" s="5">
        <v>2</v>
      </c>
    </row>
    <row r="1476" spans="1:15" x14ac:dyDescent="0.35">
      <c r="A1476" s="2" t="s">
        <v>2972</v>
      </c>
      <c r="B1476" s="5">
        <v>1</v>
      </c>
      <c r="N1476" s="2" t="s">
        <v>2241</v>
      </c>
      <c r="O1476" s="5">
        <v>2</v>
      </c>
    </row>
    <row r="1477" spans="1:15" x14ac:dyDescent="0.35">
      <c r="A1477" s="2" t="s">
        <v>3136</v>
      </c>
      <c r="B1477" s="5">
        <v>1</v>
      </c>
      <c r="N1477" s="2" t="s">
        <v>1891</v>
      </c>
      <c r="O1477" s="5">
        <v>2</v>
      </c>
    </row>
    <row r="1478" spans="1:15" x14ac:dyDescent="0.35">
      <c r="A1478" s="2" t="s">
        <v>3253</v>
      </c>
      <c r="B1478" s="5">
        <v>1</v>
      </c>
      <c r="N1478" s="2" t="s">
        <v>1699</v>
      </c>
      <c r="O1478" s="5">
        <v>2</v>
      </c>
    </row>
    <row r="1479" spans="1:15" x14ac:dyDescent="0.35">
      <c r="A1479" s="2" t="s">
        <v>3137</v>
      </c>
      <c r="B1479" s="5">
        <v>1</v>
      </c>
      <c r="N1479" s="2" t="s">
        <v>1892</v>
      </c>
      <c r="O1479" s="5">
        <v>2</v>
      </c>
    </row>
    <row r="1480" spans="1:15" x14ac:dyDescent="0.35">
      <c r="A1480" s="2" t="s">
        <v>3213</v>
      </c>
      <c r="B1480" s="5">
        <v>1</v>
      </c>
      <c r="N1480" s="2" t="s">
        <v>2247</v>
      </c>
      <c r="O1480" s="5">
        <v>2</v>
      </c>
    </row>
    <row r="1481" spans="1:15" x14ac:dyDescent="0.35">
      <c r="A1481" s="2" t="s">
        <v>344</v>
      </c>
      <c r="B1481" s="5">
        <v>1</v>
      </c>
      <c r="N1481" s="2" t="s">
        <v>2141</v>
      </c>
      <c r="O1481" s="5">
        <v>2</v>
      </c>
    </row>
    <row r="1482" spans="1:15" x14ac:dyDescent="0.35">
      <c r="A1482" s="2" t="s">
        <v>3205</v>
      </c>
      <c r="B1482" s="5">
        <v>1</v>
      </c>
      <c r="N1482" s="2" t="s">
        <v>1714</v>
      </c>
      <c r="O1482" s="5">
        <v>2</v>
      </c>
    </row>
    <row r="1483" spans="1:15" x14ac:dyDescent="0.35">
      <c r="A1483" s="2" t="s">
        <v>3141</v>
      </c>
      <c r="B1483" s="5">
        <v>1</v>
      </c>
      <c r="N1483" s="2" t="s">
        <v>1496</v>
      </c>
      <c r="O1483" s="5">
        <v>2</v>
      </c>
    </row>
    <row r="1484" spans="1:15" x14ac:dyDescent="0.35">
      <c r="A1484" s="2" t="s">
        <v>3260</v>
      </c>
      <c r="B1484" s="5">
        <v>1</v>
      </c>
      <c r="N1484" s="2" t="s">
        <v>1944</v>
      </c>
      <c r="O1484" s="5">
        <v>2</v>
      </c>
    </row>
    <row r="1485" spans="1:15" x14ac:dyDescent="0.35">
      <c r="A1485" s="2" t="s">
        <v>3143</v>
      </c>
      <c r="B1485" s="5">
        <v>1</v>
      </c>
      <c r="N1485" s="2" t="s">
        <v>1541</v>
      </c>
      <c r="O1485" s="5">
        <v>2</v>
      </c>
    </row>
    <row r="1486" spans="1:15" x14ac:dyDescent="0.35">
      <c r="A1486" s="2" t="s">
        <v>2969</v>
      </c>
      <c r="B1486" s="5">
        <v>1</v>
      </c>
      <c r="N1486" s="2" t="s">
        <v>1875</v>
      </c>
      <c r="O1486" s="5">
        <v>2</v>
      </c>
    </row>
    <row r="1487" spans="1:15" x14ac:dyDescent="0.35">
      <c r="A1487" s="2" t="s">
        <v>3145</v>
      </c>
      <c r="B1487" s="5">
        <v>1</v>
      </c>
      <c r="N1487" s="2" t="s">
        <v>848</v>
      </c>
      <c r="O1487" s="5">
        <v>2</v>
      </c>
    </row>
    <row r="1488" spans="1:15" x14ac:dyDescent="0.35">
      <c r="A1488" s="2" t="s">
        <v>3243</v>
      </c>
      <c r="B1488" s="5">
        <v>1</v>
      </c>
      <c r="N1488" s="2" t="s">
        <v>1061</v>
      </c>
      <c r="O1488" s="5">
        <v>2</v>
      </c>
    </row>
    <row r="1489" spans="1:15" x14ac:dyDescent="0.35">
      <c r="A1489" s="2" t="s">
        <v>2838</v>
      </c>
      <c r="B1489" s="5">
        <v>1</v>
      </c>
      <c r="N1489" s="2" t="s">
        <v>1399</v>
      </c>
      <c r="O1489" s="5">
        <v>2</v>
      </c>
    </row>
    <row r="1490" spans="1:15" x14ac:dyDescent="0.35">
      <c r="A1490" s="2" t="s">
        <v>3250</v>
      </c>
      <c r="B1490" s="5">
        <v>1</v>
      </c>
      <c r="N1490" s="2" t="s">
        <v>1310</v>
      </c>
      <c r="O1490" s="5">
        <v>2</v>
      </c>
    </row>
    <row r="1491" spans="1:15" x14ac:dyDescent="0.35">
      <c r="A1491" s="2" t="s">
        <v>3151</v>
      </c>
      <c r="B1491" s="5">
        <v>1</v>
      </c>
      <c r="N1491" s="2" t="s">
        <v>832</v>
      </c>
      <c r="O1491" s="5">
        <v>2</v>
      </c>
    </row>
    <row r="1492" spans="1:15" x14ac:dyDescent="0.35">
      <c r="A1492" s="2" t="s">
        <v>3270</v>
      </c>
      <c r="B1492" s="5">
        <v>1</v>
      </c>
      <c r="N1492" s="2" t="s">
        <v>1149</v>
      </c>
      <c r="O1492" s="5">
        <v>2</v>
      </c>
    </row>
    <row r="1493" spans="1:15" x14ac:dyDescent="0.35">
      <c r="A1493" s="2" t="s">
        <v>2936</v>
      </c>
      <c r="B1493" s="5">
        <v>1</v>
      </c>
      <c r="N1493" s="2" t="s">
        <v>1263</v>
      </c>
      <c r="O1493" s="5">
        <v>2</v>
      </c>
    </row>
    <row r="1494" spans="1:15" x14ac:dyDescent="0.35">
      <c r="A1494" s="2" t="s">
        <v>2971</v>
      </c>
      <c r="B1494" s="5">
        <v>1</v>
      </c>
      <c r="N1494" s="2" t="s">
        <v>883</v>
      </c>
      <c r="O1494" s="5">
        <v>2</v>
      </c>
    </row>
    <row r="1495" spans="1:15" x14ac:dyDescent="0.35">
      <c r="A1495" s="2" t="s">
        <v>2937</v>
      </c>
      <c r="B1495" s="5">
        <v>1</v>
      </c>
      <c r="N1495" s="2" t="s">
        <v>1029</v>
      </c>
      <c r="O1495" s="5">
        <v>2</v>
      </c>
    </row>
    <row r="1496" spans="1:15" x14ac:dyDescent="0.35">
      <c r="A1496" s="2" t="s">
        <v>3269</v>
      </c>
      <c r="B1496" s="5">
        <v>1</v>
      </c>
      <c r="N1496" s="2" t="s">
        <v>767</v>
      </c>
      <c r="O1496" s="5">
        <v>2</v>
      </c>
    </row>
    <row r="1497" spans="1:15" x14ac:dyDescent="0.35">
      <c r="A1497" s="2" t="s">
        <v>2840</v>
      </c>
      <c r="B1497" s="5">
        <v>1</v>
      </c>
      <c r="N1497" s="2" t="s">
        <v>1422</v>
      </c>
      <c r="O1497" s="5">
        <v>2</v>
      </c>
    </row>
    <row r="1498" spans="1:15" x14ac:dyDescent="0.35">
      <c r="A1498" s="2" t="s">
        <v>2869</v>
      </c>
      <c r="B1498" s="5">
        <v>1</v>
      </c>
      <c r="N1498" s="2" t="s">
        <v>1322</v>
      </c>
      <c r="O1498" s="5">
        <v>2</v>
      </c>
    </row>
    <row r="1499" spans="1:15" x14ac:dyDescent="0.35">
      <c r="A1499" s="2" t="s">
        <v>3160</v>
      </c>
      <c r="B1499" s="5">
        <v>1</v>
      </c>
      <c r="N1499" s="2" t="s">
        <v>766</v>
      </c>
      <c r="O1499" s="5">
        <v>2</v>
      </c>
    </row>
    <row r="1500" spans="1:15" x14ac:dyDescent="0.35">
      <c r="A1500" s="2" t="s">
        <v>2788</v>
      </c>
      <c r="B1500" s="5">
        <v>1</v>
      </c>
      <c r="N1500" s="2" t="s">
        <v>1094</v>
      </c>
      <c r="O1500" s="5">
        <v>2</v>
      </c>
    </row>
    <row r="1501" spans="1:15" x14ac:dyDescent="0.35">
      <c r="A1501" s="2" t="s">
        <v>2845</v>
      </c>
      <c r="B1501" s="5">
        <v>1</v>
      </c>
      <c r="N1501" s="2" t="s">
        <v>3271</v>
      </c>
      <c r="O1501" s="5">
        <v>2</v>
      </c>
    </row>
    <row r="1502" spans="1:15" x14ac:dyDescent="0.35">
      <c r="A1502" s="2" t="s">
        <v>2771</v>
      </c>
      <c r="B1502" s="5">
        <v>1</v>
      </c>
      <c r="N1502" s="2" t="s">
        <v>918</v>
      </c>
      <c r="O1502" s="5">
        <v>2</v>
      </c>
    </row>
    <row r="1503" spans="1:15" x14ac:dyDescent="0.35">
      <c r="A1503" s="2" t="s">
        <v>2001</v>
      </c>
      <c r="B1503" s="5">
        <v>1</v>
      </c>
      <c r="N1503" s="2" t="s">
        <v>1113</v>
      </c>
      <c r="O1503" s="5">
        <v>2</v>
      </c>
    </row>
    <row r="1504" spans="1:15" x14ac:dyDescent="0.35">
      <c r="A1504" s="2" t="s">
        <v>3279</v>
      </c>
      <c r="B1504" s="5">
        <v>1</v>
      </c>
      <c r="N1504" s="2" t="s">
        <v>877</v>
      </c>
      <c r="O1504" s="5">
        <v>2</v>
      </c>
    </row>
    <row r="1505" spans="1:15" x14ac:dyDescent="0.35">
      <c r="A1505" s="2" t="s">
        <v>2926</v>
      </c>
      <c r="B1505" s="5">
        <v>1</v>
      </c>
      <c r="N1505" s="2" t="s">
        <v>1278</v>
      </c>
      <c r="O1505" s="5">
        <v>2</v>
      </c>
    </row>
    <row r="1506" spans="1:15" x14ac:dyDescent="0.35">
      <c r="A1506" s="2" t="s">
        <v>3293</v>
      </c>
      <c r="B1506" s="5">
        <v>1</v>
      </c>
      <c r="N1506" s="2" t="s">
        <v>1156</v>
      </c>
      <c r="O1506" s="5">
        <v>2</v>
      </c>
    </row>
    <row r="1507" spans="1:15" x14ac:dyDescent="0.35">
      <c r="A1507" s="2" t="s">
        <v>2846</v>
      </c>
      <c r="B1507" s="5">
        <v>1</v>
      </c>
      <c r="N1507" s="2" t="s">
        <v>1411</v>
      </c>
      <c r="O1507" s="5">
        <v>2</v>
      </c>
    </row>
    <row r="1508" spans="1:15" x14ac:dyDescent="0.35">
      <c r="A1508" s="2" t="s">
        <v>3302</v>
      </c>
      <c r="B1508" s="5">
        <v>1</v>
      </c>
      <c r="N1508" s="2" t="s">
        <v>1168</v>
      </c>
      <c r="O1508" s="5">
        <v>2</v>
      </c>
    </row>
    <row r="1509" spans="1:15" x14ac:dyDescent="0.35">
      <c r="A1509" s="2" t="s">
        <v>1822</v>
      </c>
      <c r="B1509" s="5">
        <v>1</v>
      </c>
      <c r="N1509" s="2" t="s">
        <v>1119</v>
      </c>
      <c r="O1509" s="5">
        <v>2</v>
      </c>
    </row>
    <row r="1510" spans="1:15" x14ac:dyDescent="0.35">
      <c r="A1510" s="2" t="s">
        <v>3018</v>
      </c>
      <c r="B1510" s="5">
        <v>1</v>
      </c>
      <c r="N1510" s="2" t="s">
        <v>1101</v>
      </c>
      <c r="O1510" s="5">
        <v>2</v>
      </c>
    </row>
    <row r="1511" spans="1:15" x14ac:dyDescent="0.35">
      <c r="A1511" s="2" t="s">
        <v>2891</v>
      </c>
      <c r="B1511" s="5">
        <v>1</v>
      </c>
      <c r="N1511" s="2" t="s">
        <v>1129</v>
      </c>
      <c r="O1511" s="5">
        <v>2</v>
      </c>
    </row>
    <row r="1512" spans="1:15" x14ac:dyDescent="0.35">
      <c r="A1512" s="2" t="s">
        <v>3019</v>
      </c>
      <c r="B1512" s="5">
        <v>1</v>
      </c>
      <c r="N1512" s="2" t="s">
        <v>3236</v>
      </c>
      <c r="O1512" s="5">
        <v>2</v>
      </c>
    </row>
    <row r="1513" spans="1:15" x14ac:dyDescent="0.35">
      <c r="A1513" s="2" t="s">
        <v>2782</v>
      </c>
      <c r="B1513" s="5">
        <v>1</v>
      </c>
      <c r="N1513" s="2" t="s">
        <v>769</v>
      </c>
      <c r="O1513" s="5">
        <v>2</v>
      </c>
    </row>
    <row r="1514" spans="1:15" x14ac:dyDescent="0.35">
      <c r="A1514" s="2" t="s">
        <v>3020</v>
      </c>
      <c r="B1514" s="5">
        <v>1</v>
      </c>
      <c r="N1514" s="2" t="s">
        <v>751</v>
      </c>
      <c r="O1514" s="5">
        <v>2</v>
      </c>
    </row>
    <row r="1515" spans="1:15" x14ac:dyDescent="0.35">
      <c r="A1515" s="2" t="s">
        <v>2172</v>
      </c>
      <c r="B1515" s="5">
        <v>1</v>
      </c>
      <c r="N1515" s="2" t="s">
        <v>1277</v>
      </c>
      <c r="O1515" s="5">
        <v>2</v>
      </c>
    </row>
    <row r="1516" spans="1:15" x14ac:dyDescent="0.35">
      <c r="A1516" s="2" t="s">
        <v>3318</v>
      </c>
      <c r="B1516" s="5">
        <v>1</v>
      </c>
      <c r="N1516" s="2" t="s">
        <v>3243</v>
      </c>
      <c r="O1516" s="5">
        <v>2</v>
      </c>
    </row>
    <row r="1517" spans="1:15" x14ac:dyDescent="0.35">
      <c r="A1517" s="2" t="s">
        <v>2811</v>
      </c>
      <c r="B1517" s="5">
        <v>1</v>
      </c>
      <c r="N1517" s="2" t="s">
        <v>1043</v>
      </c>
      <c r="O1517" s="5">
        <v>2</v>
      </c>
    </row>
    <row r="1518" spans="1:15" x14ac:dyDescent="0.35">
      <c r="A1518" s="2" t="s">
        <v>3321</v>
      </c>
      <c r="B1518" s="5">
        <v>1</v>
      </c>
      <c r="N1518" s="2" t="s">
        <v>1177</v>
      </c>
      <c r="O1518" s="5">
        <v>2</v>
      </c>
    </row>
    <row r="1519" spans="1:15" x14ac:dyDescent="0.35">
      <c r="A1519" s="2" t="s">
        <v>2772</v>
      </c>
      <c r="B1519" s="5">
        <v>1</v>
      </c>
      <c r="N1519" s="2" t="s">
        <v>1147</v>
      </c>
      <c r="O1519" s="5">
        <v>2</v>
      </c>
    </row>
    <row r="1520" spans="1:15" x14ac:dyDescent="0.35">
      <c r="A1520" s="2" t="s">
        <v>2890</v>
      </c>
      <c r="B1520" s="5">
        <v>1</v>
      </c>
      <c r="N1520" s="2" t="s">
        <v>856</v>
      </c>
      <c r="O1520" s="5">
        <v>2</v>
      </c>
    </row>
    <row r="1521" spans="1:15" x14ac:dyDescent="0.35">
      <c r="A1521" s="2" t="s">
        <v>1112</v>
      </c>
      <c r="B1521" s="5">
        <v>1</v>
      </c>
      <c r="N1521" s="2" t="s">
        <v>910</v>
      </c>
      <c r="O1521" s="5">
        <v>2</v>
      </c>
    </row>
    <row r="1522" spans="1:15" x14ac:dyDescent="0.35">
      <c r="A1522" s="2" t="s">
        <v>3327</v>
      </c>
      <c r="B1522" s="5">
        <v>1</v>
      </c>
      <c r="N1522" s="2" t="s">
        <v>1056</v>
      </c>
      <c r="O1522" s="5">
        <v>2</v>
      </c>
    </row>
    <row r="1523" spans="1:15" x14ac:dyDescent="0.35">
      <c r="A1523" s="2" t="s">
        <v>2935</v>
      </c>
      <c r="B1523" s="5">
        <v>1</v>
      </c>
      <c r="N1523" s="2" t="s">
        <v>913</v>
      </c>
      <c r="O1523" s="5">
        <v>2</v>
      </c>
    </row>
    <row r="1524" spans="1:15" x14ac:dyDescent="0.35">
      <c r="A1524" s="2" t="s">
        <v>2892</v>
      </c>
      <c r="B1524" s="5">
        <v>1</v>
      </c>
      <c r="N1524" s="2" t="s">
        <v>1097</v>
      </c>
      <c r="O1524" s="5">
        <v>2</v>
      </c>
    </row>
    <row r="1525" spans="1:15" x14ac:dyDescent="0.35">
      <c r="A1525" s="2" t="s">
        <v>3198</v>
      </c>
      <c r="B1525" s="5">
        <v>1</v>
      </c>
      <c r="N1525" s="2" t="s">
        <v>1071</v>
      </c>
      <c r="O1525" s="5">
        <v>2</v>
      </c>
    </row>
    <row r="1526" spans="1:15" x14ac:dyDescent="0.35">
      <c r="A1526" s="2" t="s">
        <v>3033</v>
      </c>
      <c r="B1526" s="5">
        <v>1</v>
      </c>
      <c r="N1526" s="2" t="s">
        <v>1202</v>
      </c>
      <c r="O1526" s="5">
        <v>2</v>
      </c>
    </row>
    <row r="1527" spans="1:15" x14ac:dyDescent="0.35">
      <c r="A1527" s="2" t="s">
        <v>1804</v>
      </c>
      <c r="B1527" s="5">
        <v>1</v>
      </c>
      <c r="N1527" s="2" t="s">
        <v>825</v>
      </c>
      <c r="O1527" s="5">
        <v>2</v>
      </c>
    </row>
    <row r="1528" spans="1:15" x14ac:dyDescent="0.35">
      <c r="A1528" s="2" t="s">
        <v>2322</v>
      </c>
      <c r="B1528" s="5">
        <v>1</v>
      </c>
      <c r="N1528" s="2" t="s">
        <v>1105</v>
      </c>
      <c r="O1528" s="5">
        <v>2</v>
      </c>
    </row>
    <row r="1529" spans="1:15" x14ac:dyDescent="0.35">
      <c r="A1529" s="2" t="s">
        <v>2368</v>
      </c>
      <c r="B1529" s="5">
        <v>1</v>
      </c>
      <c r="N1529" s="2" t="s">
        <v>1407</v>
      </c>
      <c r="O1529" s="5">
        <v>2</v>
      </c>
    </row>
    <row r="1530" spans="1:15" x14ac:dyDescent="0.35">
      <c r="A1530" s="2" t="s">
        <v>1674</v>
      </c>
      <c r="B1530" s="5">
        <v>1</v>
      </c>
      <c r="N1530" s="2" t="s">
        <v>1215</v>
      </c>
      <c r="O1530" s="5">
        <v>2</v>
      </c>
    </row>
    <row r="1531" spans="1:15" x14ac:dyDescent="0.35">
      <c r="A1531" s="2" t="s">
        <v>2285</v>
      </c>
      <c r="B1531" s="5">
        <v>1</v>
      </c>
      <c r="N1531" s="2" t="s">
        <v>1059</v>
      </c>
      <c r="O1531" s="5">
        <v>2</v>
      </c>
    </row>
    <row r="1532" spans="1:15" x14ac:dyDescent="0.35">
      <c r="A1532" s="2" t="s">
        <v>2735</v>
      </c>
      <c r="B1532" s="5">
        <v>1</v>
      </c>
      <c r="N1532" s="2" t="s">
        <v>1220</v>
      </c>
      <c r="O1532" s="5">
        <v>2</v>
      </c>
    </row>
    <row r="1533" spans="1:15" x14ac:dyDescent="0.35">
      <c r="A1533" s="2" t="s">
        <v>2333</v>
      </c>
      <c r="B1533" s="5">
        <v>1</v>
      </c>
      <c r="N1533" s="2" t="s">
        <v>886</v>
      </c>
      <c r="O1533" s="5">
        <v>2</v>
      </c>
    </row>
    <row r="1534" spans="1:15" x14ac:dyDescent="0.35">
      <c r="A1534" s="2" t="s">
        <v>2661</v>
      </c>
      <c r="B1534" s="5">
        <v>1</v>
      </c>
      <c r="N1534" s="2" t="s">
        <v>765</v>
      </c>
      <c r="O1534" s="5">
        <v>2</v>
      </c>
    </row>
    <row r="1535" spans="1:15" x14ac:dyDescent="0.35">
      <c r="A1535" s="2" t="s">
        <v>2288</v>
      </c>
      <c r="B1535" s="5">
        <v>1</v>
      </c>
      <c r="N1535" s="2" t="s">
        <v>966</v>
      </c>
      <c r="O1535" s="5">
        <v>2</v>
      </c>
    </row>
    <row r="1536" spans="1:15" x14ac:dyDescent="0.35">
      <c r="A1536" s="2" t="s">
        <v>2659</v>
      </c>
      <c r="B1536" s="5">
        <v>1</v>
      </c>
      <c r="N1536" s="2" t="s">
        <v>21</v>
      </c>
      <c r="O1536" s="5">
        <v>2</v>
      </c>
    </row>
    <row r="1537" spans="1:15" x14ac:dyDescent="0.35">
      <c r="A1537" s="2" t="s">
        <v>1288</v>
      </c>
      <c r="B1537" s="5">
        <v>1</v>
      </c>
      <c r="N1537" s="2" t="s">
        <v>830</v>
      </c>
      <c r="O1537" s="5">
        <v>2</v>
      </c>
    </row>
    <row r="1538" spans="1:15" x14ac:dyDescent="0.35">
      <c r="A1538" s="2" t="s">
        <v>2382</v>
      </c>
      <c r="B1538" s="5">
        <v>1</v>
      </c>
      <c r="N1538" s="2" t="s">
        <v>799</v>
      </c>
      <c r="O1538" s="5">
        <v>2</v>
      </c>
    </row>
    <row r="1539" spans="1:15" x14ac:dyDescent="0.35">
      <c r="A1539" s="2" t="s">
        <v>2524</v>
      </c>
      <c r="B1539" s="5">
        <v>1</v>
      </c>
      <c r="N1539" s="2" t="s">
        <v>1114</v>
      </c>
      <c r="O1539" s="5">
        <v>2</v>
      </c>
    </row>
    <row r="1540" spans="1:15" x14ac:dyDescent="0.35">
      <c r="A1540" s="2" t="s">
        <v>2337</v>
      </c>
      <c r="B1540" s="5">
        <v>1</v>
      </c>
      <c r="N1540" s="2" t="s">
        <v>908</v>
      </c>
      <c r="O1540" s="5">
        <v>2</v>
      </c>
    </row>
    <row r="1541" spans="1:15" x14ac:dyDescent="0.35">
      <c r="A1541" s="2" t="s">
        <v>2338</v>
      </c>
      <c r="B1541" s="5">
        <v>1</v>
      </c>
      <c r="N1541" s="2" t="s">
        <v>997</v>
      </c>
      <c r="O1541" s="5">
        <v>2</v>
      </c>
    </row>
    <row r="1542" spans="1:15" x14ac:dyDescent="0.35">
      <c r="A1542" s="2" t="s">
        <v>2275</v>
      </c>
      <c r="B1542" s="5">
        <v>1</v>
      </c>
      <c r="N1542" s="2" t="s">
        <v>945</v>
      </c>
      <c r="O1542" s="5">
        <v>2</v>
      </c>
    </row>
    <row r="1543" spans="1:15" x14ac:dyDescent="0.35">
      <c r="A1543" s="2" t="s">
        <v>2414</v>
      </c>
      <c r="B1543" s="5">
        <v>1</v>
      </c>
      <c r="N1543" s="2" t="s">
        <v>784</v>
      </c>
      <c r="O1543" s="5">
        <v>2</v>
      </c>
    </row>
    <row r="1544" spans="1:15" x14ac:dyDescent="0.35">
      <c r="A1544" s="2" t="s">
        <v>2667</v>
      </c>
      <c r="B1544" s="5">
        <v>1</v>
      </c>
      <c r="N1544" s="2" t="s">
        <v>843</v>
      </c>
      <c r="O1544" s="5">
        <v>2</v>
      </c>
    </row>
    <row r="1545" spans="1:15" x14ac:dyDescent="0.35">
      <c r="A1545" s="2" t="s">
        <v>2543</v>
      </c>
      <c r="B1545" s="5">
        <v>1</v>
      </c>
      <c r="N1545" s="2" t="s">
        <v>996</v>
      </c>
      <c r="O1545" s="5">
        <v>2</v>
      </c>
    </row>
    <row r="1546" spans="1:15" x14ac:dyDescent="0.35">
      <c r="A1546" s="2" t="s">
        <v>2278</v>
      </c>
      <c r="B1546" s="5">
        <v>1</v>
      </c>
      <c r="N1546" s="2" t="s">
        <v>190</v>
      </c>
      <c r="O1546" s="5">
        <v>2</v>
      </c>
    </row>
    <row r="1547" spans="1:15" x14ac:dyDescent="0.35">
      <c r="A1547" s="2" t="s">
        <v>2415</v>
      </c>
      <c r="B1547" s="5">
        <v>1</v>
      </c>
      <c r="N1547" s="2" t="s">
        <v>1423</v>
      </c>
      <c r="O1547" s="5">
        <v>2</v>
      </c>
    </row>
    <row r="1548" spans="1:15" x14ac:dyDescent="0.35">
      <c r="A1548" s="2" t="s">
        <v>315</v>
      </c>
      <c r="B1548" s="5">
        <v>1</v>
      </c>
      <c r="N1548" s="2" t="s">
        <v>759</v>
      </c>
      <c r="O1548" s="5">
        <v>2</v>
      </c>
    </row>
    <row r="1549" spans="1:15" x14ac:dyDescent="0.35">
      <c r="A1549" s="2" t="s">
        <v>2290</v>
      </c>
      <c r="B1549" s="5">
        <v>1</v>
      </c>
      <c r="N1549" s="2" t="s">
        <v>1437</v>
      </c>
      <c r="O1549" s="5">
        <v>2</v>
      </c>
    </row>
    <row r="1550" spans="1:15" x14ac:dyDescent="0.35">
      <c r="A1550" s="2" t="s">
        <v>2320</v>
      </c>
      <c r="B1550" s="5">
        <v>1</v>
      </c>
      <c r="N1550" s="2" t="s">
        <v>1028</v>
      </c>
      <c r="O1550" s="5">
        <v>2</v>
      </c>
    </row>
    <row r="1551" spans="1:15" x14ac:dyDescent="0.35">
      <c r="A1551" s="2" t="s">
        <v>2224</v>
      </c>
      <c r="B1551" s="5">
        <v>1</v>
      </c>
      <c r="N1551" s="2" t="s">
        <v>1445</v>
      </c>
      <c r="O1551" s="5">
        <v>2</v>
      </c>
    </row>
    <row r="1552" spans="1:15" x14ac:dyDescent="0.35">
      <c r="A1552" s="2" t="s">
        <v>2723</v>
      </c>
      <c r="B1552" s="5">
        <v>1</v>
      </c>
      <c r="N1552" s="2" t="s">
        <v>1068</v>
      </c>
      <c r="O1552" s="5">
        <v>2</v>
      </c>
    </row>
    <row r="1553" spans="1:15" x14ac:dyDescent="0.35">
      <c r="A1553" s="2" t="s">
        <v>2551</v>
      </c>
      <c r="B1553" s="5">
        <v>1</v>
      </c>
      <c r="N1553" s="2" t="s">
        <v>1146</v>
      </c>
      <c r="O1553" s="5">
        <v>2</v>
      </c>
    </row>
    <row r="1554" spans="1:15" x14ac:dyDescent="0.35">
      <c r="A1554" s="2" t="s">
        <v>2740</v>
      </c>
      <c r="B1554" s="5">
        <v>1</v>
      </c>
      <c r="N1554" s="2" t="s">
        <v>1260</v>
      </c>
      <c r="O1554" s="5">
        <v>2</v>
      </c>
    </row>
    <row r="1555" spans="1:15" x14ac:dyDescent="0.35">
      <c r="A1555" s="2" t="s">
        <v>2293</v>
      </c>
      <c r="B1555" s="5">
        <v>1</v>
      </c>
      <c r="N1555" s="2" t="s">
        <v>1004</v>
      </c>
      <c r="O1555" s="5">
        <v>2</v>
      </c>
    </row>
    <row r="1556" spans="1:15" x14ac:dyDescent="0.35">
      <c r="A1556" s="2" t="s">
        <v>2488</v>
      </c>
      <c r="B1556" s="5">
        <v>1</v>
      </c>
      <c r="N1556" s="2" t="s">
        <v>1112</v>
      </c>
      <c r="O1556" s="5">
        <v>2</v>
      </c>
    </row>
    <row r="1557" spans="1:15" x14ac:dyDescent="0.35">
      <c r="A1557" s="2" t="s">
        <v>123</v>
      </c>
      <c r="B1557" s="5">
        <v>1</v>
      </c>
      <c r="N1557" s="2" t="s">
        <v>1118</v>
      </c>
      <c r="O1557" s="5">
        <v>2</v>
      </c>
    </row>
    <row r="1558" spans="1:15" x14ac:dyDescent="0.35">
      <c r="A1558" s="2" t="s">
        <v>2604</v>
      </c>
      <c r="B1558" s="5">
        <v>1</v>
      </c>
      <c r="N1558" s="2" t="s">
        <v>709</v>
      </c>
      <c r="O1558" s="5">
        <v>2</v>
      </c>
    </row>
    <row r="1559" spans="1:15" x14ac:dyDescent="0.35">
      <c r="A1559" s="2" t="s">
        <v>2339</v>
      </c>
      <c r="B1559" s="5">
        <v>1</v>
      </c>
      <c r="N1559" s="2" t="s">
        <v>102</v>
      </c>
      <c r="O1559" s="5">
        <v>2</v>
      </c>
    </row>
    <row r="1560" spans="1:15" x14ac:dyDescent="0.35">
      <c r="A1560" s="2" t="s">
        <v>102</v>
      </c>
      <c r="B1560" s="5">
        <v>1</v>
      </c>
      <c r="N1560" s="2" t="s">
        <v>268</v>
      </c>
      <c r="O1560" s="5">
        <v>2</v>
      </c>
    </row>
    <row r="1561" spans="1:15" x14ac:dyDescent="0.35">
      <c r="A1561" s="2" t="s">
        <v>223</v>
      </c>
      <c r="B1561" s="5">
        <v>1</v>
      </c>
      <c r="N1561" s="2" t="s">
        <v>224</v>
      </c>
      <c r="O1561" s="5">
        <v>2</v>
      </c>
    </row>
    <row r="1562" spans="1:15" x14ac:dyDescent="0.35">
      <c r="A1562" s="2" t="s">
        <v>2363</v>
      </c>
      <c r="B1562" s="5">
        <v>1</v>
      </c>
      <c r="N1562" s="2" t="s">
        <v>128</v>
      </c>
      <c r="O1562" s="5">
        <v>2</v>
      </c>
    </row>
    <row r="1563" spans="1:15" x14ac:dyDescent="0.35">
      <c r="A1563" s="2" t="s">
        <v>2269</v>
      </c>
      <c r="B1563" s="5">
        <v>1</v>
      </c>
      <c r="N1563" s="2" t="s">
        <v>31</v>
      </c>
      <c r="O1563" s="5">
        <v>2</v>
      </c>
    </row>
    <row r="1564" spans="1:15" x14ac:dyDescent="0.35">
      <c r="A1564" s="2" t="s">
        <v>2477</v>
      </c>
      <c r="B1564" s="5">
        <v>1</v>
      </c>
      <c r="N1564" s="2" t="s">
        <v>64</v>
      </c>
      <c r="O1564" s="5">
        <v>2</v>
      </c>
    </row>
    <row r="1565" spans="1:15" x14ac:dyDescent="0.35">
      <c r="A1565" s="2" t="s">
        <v>2280</v>
      </c>
      <c r="B1565" s="5">
        <v>1</v>
      </c>
      <c r="N1565" s="2" t="s">
        <v>154</v>
      </c>
      <c r="O1565" s="5">
        <v>2</v>
      </c>
    </row>
    <row r="1566" spans="1:15" x14ac:dyDescent="0.35">
      <c r="A1566" s="2" t="s">
        <v>1592</v>
      </c>
      <c r="B1566" s="5">
        <v>1</v>
      </c>
      <c r="N1566" s="2" t="s">
        <v>159</v>
      </c>
      <c r="O1566" s="5">
        <v>2</v>
      </c>
    </row>
    <row r="1567" spans="1:15" x14ac:dyDescent="0.35">
      <c r="A1567" s="2" t="s">
        <v>2562</v>
      </c>
      <c r="B1567" s="5">
        <v>1</v>
      </c>
      <c r="N1567" s="2" t="s">
        <v>540</v>
      </c>
      <c r="O1567" s="5">
        <v>2</v>
      </c>
    </row>
    <row r="1568" spans="1:15" x14ac:dyDescent="0.35">
      <c r="A1568" s="2" t="s">
        <v>2496</v>
      </c>
      <c r="B1568" s="5">
        <v>1</v>
      </c>
      <c r="N1568" s="2" t="s">
        <v>597</v>
      </c>
      <c r="O1568" s="5">
        <v>2</v>
      </c>
    </row>
    <row r="1569" spans="1:15" x14ac:dyDescent="0.35">
      <c r="A1569" s="2" t="s">
        <v>2344</v>
      </c>
      <c r="B1569" s="5">
        <v>1</v>
      </c>
      <c r="N1569" s="2" t="s">
        <v>375</v>
      </c>
      <c r="O1569" s="5">
        <v>2</v>
      </c>
    </row>
    <row r="1570" spans="1:15" x14ac:dyDescent="0.35">
      <c r="A1570" s="2" t="s">
        <v>2657</v>
      </c>
      <c r="B1570" s="5">
        <v>1</v>
      </c>
      <c r="N1570" s="2" t="s">
        <v>335</v>
      </c>
      <c r="O1570" s="5">
        <v>2</v>
      </c>
    </row>
    <row r="1571" spans="1:15" x14ac:dyDescent="0.35">
      <c r="A1571" s="2" t="s">
        <v>2345</v>
      </c>
      <c r="B1571" s="5">
        <v>1</v>
      </c>
      <c r="N1571" s="2" t="s">
        <v>192</v>
      </c>
      <c r="O1571" s="5">
        <v>2</v>
      </c>
    </row>
    <row r="1572" spans="1:15" x14ac:dyDescent="0.35">
      <c r="A1572" s="2" t="s">
        <v>688</v>
      </c>
      <c r="B1572" s="5">
        <v>1</v>
      </c>
      <c r="N1572" s="2" t="s">
        <v>720</v>
      </c>
      <c r="O1572" s="5">
        <v>2</v>
      </c>
    </row>
    <row r="1573" spans="1:15" x14ac:dyDescent="0.35">
      <c r="A1573" s="2" t="s">
        <v>2569</v>
      </c>
      <c r="B1573" s="5">
        <v>1</v>
      </c>
      <c r="N1573" s="2" t="s">
        <v>277</v>
      </c>
      <c r="O1573" s="5">
        <v>2</v>
      </c>
    </row>
    <row r="1574" spans="1:15" x14ac:dyDescent="0.35">
      <c r="A1574" s="2" t="s">
        <v>1655</v>
      </c>
      <c r="B1574" s="5">
        <v>1</v>
      </c>
      <c r="N1574" s="2" t="s">
        <v>361</v>
      </c>
      <c r="O1574" s="5">
        <v>2</v>
      </c>
    </row>
    <row r="1575" spans="1:15" x14ac:dyDescent="0.35">
      <c r="A1575" s="2" t="s">
        <v>2441</v>
      </c>
      <c r="B1575" s="5">
        <v>1</v>
      </c>
      <c r="N1575" s="2" t="s">
        <v>73</v>
      </c>
      <c r="O1575" s="5">
        <v>2</v>
      </c>
    </row>
    <row r="1576" spans="1:15" x14ac:dyDescent="0.35">
      <c r="A1576" s="2" t="s">
        <v>2702</v>
      </c>
      <c r="B1576" s="5">
        <v>1</v>
      </c>
      <c r="N1576" s="2" t="s">
        <v>731</v>
      </c>
      <c r="O1576" s="5">
        <v>2</v>
      </c>
    </row>
    <row r="1577" spans="1:15" x14ac:dyDescent="0.35">
      <c r="A1577" s="2" t="s">
        <v>2444</v>
      </c>
      <c r="B1577" s="5">
        <v>1</v>
      </c>
      <c r="N1577" s="2" t="s">
        <v>683</v>
      </c>
      <c r="O1577" s="5">
        <v>2</v>
      </c>
    </row>
    <row r="1578" spans="1:15" x14ac:dyDescent="0.35">
      <c r="A1578" s="2" t="s">
        <v>1626</v>
      </c>
      <c r="B1578" s="5">
        <v>1</v>
      </c>
      <c r="N1578" s="2" t="s">
        <v>38</v>
      </c>
      <c r="O1578" s="5">
        <v>2</v>
      </c>
    </row>
    <row r="1579" spans="1:15" x14ac:dyDescent="0.35">
      <c r="A1579" s="2" t="s">
        <v>1086</v>
      </c>
      <c r="B1579" s="5">
        <v>1</v>
      </c>
      <c r="N1579" s="2" t="s">
        <v>713</v>
      </c>
      <c r="O1579" s="5">
        <v>2</v>
      </c>
    </row>
    <row r="1580" spans="1:15" x14ac:dyDescent="0.35">
      <c r="A1580" s="2" t="s">
        <v>2489</v>
      </c>
      <c r="B1580" s="5">
        <v>1</v>
      </c>
      <c r="N1580" s="2" t="s">
        <v>376</v>
      </c>
      <c r="O1580" s="5">
        <v>2</v>
      </c>
    </row>
    <row r="1581" spans="1:15" x14ac:dyDescent="0.35">
      <c r="A1581" s="2" t="s">
        <v>2578</v>
      </c>
      <c r="B1581" s="5">
        <v>1</v>
      </c>
      <c r="N1581" s="2" t="s">
        <v>130</v>
      </c>
      <c r="O1581" s="5">
        <v>2</v>
      </c>
    </row>
    <row r="1582" spans="1:15" x14ac:dyDescent="0.35">
      <c r="A1582" s="2" t="s">
        <v>2254</v>
      </c>
      <c r="B1582" s="5">
        <v>1</v>
      </c>
      <c r="N1582" s="2" t="s">
        <v>310</v>
      </c>
      <c r="O1582" s="5">
        <v>2</v>
      </c>
    </row>
    <row r="1583" spans="1:15" x14ac:dyDescent="0.35">
      <c r="A1583" s="2" t="s">
        <v>2579</v>
      </c>
      <c r="B1583" s="5">
        <v>1</v>
      </c>
      <c r="N1583" s="2" t="s">
        <v>344</v>
      </c>
      <c r="O1583" s="5">
        <v>2</v>
      </c>
    </row>
    <row r="1584" spans="1:15" x14ac:dyDescent="0.35">
      <c r="A1584" s="2" t="s">
        <v>2383</v>
      </c>
      <c r="B1584" s="5">
        <v>1</v>
      </c>
      <c r="N1584" s="2" t="s">
        <v>209</v>
      </c>
      <c r="O1584" s="5">
        <v>2</v>
      </c>
    </row>
    <row r="1585" spans="1:15" x14ac:dyDescent="0.35">
      <c r="A1585" s="2" t="s">
        <v>2583</v>
      </c>
      <c r="B1585" s="5">
        <v>1</v>
      </c>
      <c r="N1585" s="2" t="s">
        <v>4173</v>
      </c>
      <c r="O1585" s="5">
        <v>1</v>
      </c>
    </row>
    <row r="1586" spans="1:15" x14ac:dyDescent="0.35">
      <c r="A1586" s="2" t="s">
        <v>1428</v>
      </c>
      <c r="B1586" s="5">
        <v>1</v>
      </c>
      <c r="N1586" s="2" t="s">
        <v>3781</v>
      </c>
      <c r="O1586" s="5">
        <v>1</v>
      </c>
    </row>
    <row r="1587" spans="1:15" x14ac:dyDescent="0.35">
      <c r="A1587" s="2" t="s">
        <v>2299</v>
      </c>
      <c r="B1587" s="5">
        <v>1</v>
      </c>
      <c r="N1587" s="2" t="s">
        <v>4053</v>
      </c>
      <c r="O1587" s="5">
        <v>1</v>
      </c>
    </row>
    <row r="1588" spans="1:15" x14ac:dyDescent="0.35">
      <c r="A1588" s="2" t="s">
        <v>2330</v>
      </c>
      <c r="B1588" s="5">
        <v>1</v>
      </c>
      <c r="N1588" s="2" t="s">
        <v>1582</v>
      </c>
      <c r="O1588" s="5">
        <v>1</v>
      </c>
    </row>
    <row r="1589" spans="1:15" x14ac:dyDescent="0.35">
      <c r="A1589" s="2" t="s">
        <v>2587</v>
      </c>
      <c r="B1589" s="5">
        <v>1</v>
      </c>
      <c r="N1589" s="2" t="s">
        <v>3812</v>
      </c>
      <c r="O1589" s="5">
        <v>1</v>
      </c>
    </row>
    <row r="1590" spans="1:15" x14ac:dyDescent="0.35">
      <c r="A1590" s="2" t="s">
        <v>2759</v>
      </c>
      <c r="B1590" s="5">
        <v>1</v>
      </c>
      <c r="N1590" s="2" t="s">
        <v>3703</v>
      </c>
      <c r="O1590" s="5">
        <v>1</v>
      </c>
    </row>
    <row r="1591" spans="1:15" x14ac:dyDescent="0.35">
      <c r="A1591" s="2" t="s">
        <v>2431</v>
      </c>
      <c r="B1591" s="5">
        <v>1</v>
      </c>
      <c r="N1591" s="2" t="s">
        <v>4217</v>
      </c>
      <c r="O1591" s="5">
        <v>1</v>
      </c>
    </row>
    <row r="1592" spans="1:15" x14ac:dyDescent="0.35">
      <c r="A1592" s="2" t="s">
        <v>2625</v>
      </c>
      <c r="B1592" s="5">
        <v>1</v>
      </c>
      <c r="N1592" s="2" t="s">
        <v>1287</v>
      </c>
      <c r="O1592" s="5">
        <v>1</v>
      </c>
    </row>
    <row r="1593" spans="1:15" x14ac:dyDescent="0.35">
      <c r="A1593" s="2" t="s">
        <v>2413</v>
      </c>
      <c r="B1593" s="5">
        <v>1</v>
      </c>
      <c r="N1593" s="2" t="s">
        <v>4066</v>
      </c>
      <c r="O1593" s="5">
        <v>1</v>
      </c>
    </row>
    <row r="1594" spans="1:15" x14ac:dyDescent="0.35">
      <c r="A1594" s="2" t="s">
        <v>2465</v>
      </c>
      <c r="B1594" s="5">
        <v>1</v>
      </c>
      <c r="N1594" s="2" t="s">
        <v>3830</v>
      </c>
      <c r="O1594" s="5">
        <v>1</v>
      </c>
    </row>
    <row r="1595" spans="1:15" x14ac:dyDescent="0.35">
      <c r="A1595" s="2" t="s">
        <v>2597</v>
      </c>
      <c r="B1595" s="5">
        <v>1</v>
      </c>
      <c r="N1595" s="2" t="s">
        <v>3288</v>
      </c>
      <c r="O1595" s="5">
        <v>1</v>
      </c>
    </row>
    <row r="1596" spans="1:15" x14ac:dyDescent="0.35">
      <c r="A1596" s="2" t="s">
        <v>2660</v>
      </c>
      <c r="B1596" s="5">
        <v>1</v>
      </c>
      <c r="N1596" s="2" t="s">
        <v>3832</v>
      </c>
      <c r="O1596" s="5">
        <v>1</v>
      </c>
    </row>
    <row r="1597" spans="1:15" x14ac:dyDescent="0.35">
      <c r="A1597" s="2" t="s">
        <v>2428</v>
      </c>
      <c r="B1597" s="5">
        <v>1</v>
      </c>
      <c r="N1597" s="2" t="s">
        <v>4155</v>
      </c>
      <c r="O1597" s="5">
        <v>1</v>
      </c>
    </row>
    <row r="1598" spans="1:15" x14ac:dyDescent="0.35">
      <c r="A1598" s="2" t="s">
        <v>2362</v>
      </c>
      <c r="B1598" s="5">
        <v>1</v>
      </c>
      <c r="N1598" s="2" t="s">
        <v>3428</v>
      </c>
      <c r="O1598" s="5">
        <v>1</v>
      </c>
    </row>
    <row r="1599" spans="1:15" x14ac:dyDescent="0.35">
      <c r="A1599" s="2" t="s">
        <v>2437</v>
      </c>
      <c r="B1599" s="5">
        <v>1</v>
      </c>
      <c r="N1599" s="2" t="s">
        <v>4197</v>
      </c>
      <c r="O1599" s="5">
        <v>1</v>
      </c>
    </row>
    <row r="1600" spans="1:15" x14ac:dyDescent="0.35">
      <c r="A1600" s="2" t="s">
        <v>162</v>
      </c>
      <c r="B1600" s="5">
        <v>1</v>
      </c>
      <c r="N1600" s="2" t="s">
        <v>3835</v>
      </c>
      <c r="O1600" s="5">
        <v>1</v>
      </c>
    </row>
    <row r="1601" spans="1:15" x14ac:dyDescent="0.35">
      <c r="A1601" s="2" t="s">
        <v>1149</v>
      </c>
      <c r="B1601" s="5">
        <v>1</v>
      </c>
      <c r="N1601" s="2" t="s">
        <v>2137</v>
      </c>
      <c r="O1601" s="5">
        <v>1</v>
      </c>
    </row>
    <row r="1602" spans="1:15" x14ac:dyDescent="0.35">
      <c r="A1602" s="2" t="s">
        <v>2443</v>
      </c>
      <c r="B1602" s="5">
        <v>1</v>
      </c>
      <c r="N1602" s="2" t="s">
        <v>3810</v>
      </c>
      <c r="O1602" s="5">
        <v>1</v>
      </c>
    </row>
    <row r="1603" spans="1:15" x14ac:dyDescent="0.35">
      <c r="A1603" s="2" t="s">
        <v>2274</v>
      </c>
      <c r="B1603" s="5">
        <v>1</v>
      </c>
      <c r="N1603" s="2" t="s">
        <v>4058</v>
      </c>
      <c r="O1603" s="5">
        <v>1</v>
      </c>
    </row>
    <row r="1604" spans="1:15" x14ac:dyDescent="0.35">
      <c r="A1604" s="2" t="s">
        <v>2276</v>
      </c>
      <c r="B1604" s="5">
        <v>1</v>
      </c>
      <c r="N1604" s="2" t="s">
        <v>3809</v>
      </c>
      <c r="O1604" s="5">
        <v>1</v>
      </c>
    </row>
    <row r="1605" spans="1:15" x14ac:dyDescent="0.35">
      <c r="A1605" s="2" t="s">
        <v>2432</v>
      </c>
      <c r="B1605" s="5">
        <v>1</v>
      </c>
      <c r="N1605" s="2" t="s">
        <v>4077</v>
      </c>
      <c r="O1605" s="5">
        <v>1</v>
      </c>
    </row>
    <row r="1606" spans="1:15" x14ac:dyDescent="0.35">
      <c r="A1606" s="2" t="s">
        <v>2457</v>
      </c>
      <c r="B1606" s="5">
        <v>1</v>
      </c>
      <c r="N1606" s="2" t="s">
        <v>3665</v>
      </c>
      <c r="O1606" s="5">
        <v>1</v>
      </c>
    </row>
    <row r="1607" spans="1:15" x14ac:dyDescent="0.35">
      <c r="A1607" s="2" t="s">
        <v>2580</v>
      </c>
      <c r="B1607" s="5">
        <v>1</v>
      </c>
      <c r="N1607" s="2" t="s">
        <v>4103</v>
      </c>
      <c r="O1607" s="5">
        <v>1</v>
      </c>
    </row>
    <row r="1608" spans="1:15" x14ac:dyDescent="0.35">
      <c r="A1608" s="2" t="s">
        <v>2674</v>
      </c>
      <c r="B1608" s="5">
        <v>1</v>
      </c>
      <c r="N1608" s="2" t="s">
        <v>1617</v>
      </c>
      <c r="O1608" s="5">
        <v>1</v>
      </c>
    </row>
    <row r="1609" spans="1:15" x14ac:dyDescent="0.35">
      <c r="A1609" s="2" t="s">
        <v>375</v>
      </c>
      <c r="B1609" s="5">
        <v>1</v>
      </c>
      <c r="N1609" s="2" t="s">
        <v>3696</v>
      </c>
      <c r="O1609" s="5">
        <v>1</v>
      </c>
    </row>
    <row r="1610" spans="1:15" x14ac:dyDescent="0.35">
      <c r="A1610" s="2" t="s">
        <v>2294</v>
      </c>
      <c r="B1610" s="5">
        <v>1</v>
      </c>
      <c r="N1610" s="2" t="s">
        <v>3838</v>
      </c>
      <c r="O1610" s="5">
        <v>1</v>
      </c>
    </row>
    <row r="1611" spans="1:15" x14ac:dyDescent="0.35">
      <c r="A1611" s="2" t="s">
        <v>2308</v>
      </c>
      <c r="B1611" s="5">
        <v>1</v>
      </c>
      <c r="N1611" s="2" t="s">
        <v>4144</v>
      </c>
      <c r="O1611" s="5">
        <v>1</v>
      </c>
    </row>
    <row r="1612" spans="1:15" x14ac:dyDescent="0.35">
      <c r="A1612" s="2" t="s">
        <v>2668</v>
      </c>
      <c r="B1612" s="5">
        <v>1</v>
      </c>
      <c r="N1612" s="2" t="s">
        <v>3702</v>
      </c>
      <c r="O1612" s="5">
        <v>1</v>
      </c>
    </row>
    <row r="1613" spans="1:15" x14ac:dyDescent="0.35">
      <c r="A1613" s="2" t="s">
        <v>2309</v>
      </c>
      <c r="B1613" s="5">
        <v>1</v>
      </c>
      <c r="N1613" s="2" t="s">
        <v>4172</v>
      </c>
      <c r="O1613" s="5">
        <v>1</v>
      </c>
    </row>
    <row r="1614" spans="1:15" x14ac:dyDescent="0.35">
      <c r="A1614" s="2" t="s">
        <v>2672</v>
      </c>
      <c r="B1614" s="5">
        <v>1</v>
      </c>
      <c r="N1614" s="2" t="s">
        <v>3840</v>
      </c>
      <c r="O1614" s="5">
        <v>1</v>
      </c>
    </row>
    <row r="1615" spans="1:15" x14ac:dyDescent="0.35">
      <c r="A1615" s="2" t="s">
        <v>2442</v>
      </c>
      <c r="B1615" s="5">
        <v>1</v>
      </c>
      <c r="N1615" s="2" t="s">
        <v>4183</v>
      </c>
      <c r="O1615" s="5">
        <v>1</v>
      </c>
    </row>
    <row r="1616" spans="1:15" x14ac:dyDescent="0.35">
      <c r="A1616" s="2" t="s">
        <v>2665</v>
      </c>
      <c r="B1616" s="5">
        <v>1</v>
      </c>
      <c r="N1616" s="2" t="s">
        <v>3722</v>
      </c>
      <c r="O1616" s="5">
        <v>1</v>
      </c>
    </row>
    <row r="1617" spans="1:15" x14ac:dyDescent="0.35">
      <c r="A1617" s="2" t="s">
        <v>1878</v>
      </c>
      <c r="B1617" s="5">
        <v>1</v>
      </c>
      <c r="N1617" s="2" t="s">
        <v>4210</v>
      </c>
      <c r="O1617" s="5">
        <v>1</v>
      </c>
    </row>
    <row r="1618" spans="1:15" x14ac:dyDescent="0.35">
      <c r="A1618" s="2" t="s">
        <v>1472</v>
      </c>
      <c r="B1618" s="5">
        <v>1</v>
      </c>
      <c r="N1618" s="2" t="s">
        <v>3842</v>
      </c>
      <c r="O1618" s="5">
        <v>1</v>
      </c>
    </row>
    <row r="1619" spans="1:15" x14ac:dyDescent="0.35">
      <c r="A1619" s="2" t="s">
        <v>2617</v>
      </c>
      <c r="B1619" s="5">
        <v>1</v>
      </c>
      <c r="N1619" s="2" t="s">
        <v>4025</v>
      </c>
      <c r="O1619" s="5">
        <v>1</v>
      </c>
    </row>
    <row r="1620" spans="1:15" x14ac:dyDescent="0.35">
      <c r="A1620" s="2" t="s">
        <v>2281</v>
      </c>
      <c r="B1620" s="5">
        <v>1</v>
      </c>
      <c r="N1620" s="2" t="s">
        <v>3456</v>
      </c>
      <c r="O1620" s="5">
        <v>1</v>
      </c>
    </row>
    <row r="1621" spans="1:15" x14ac:dyDescent="0.35">
      <c r="A1621" s="2" t="s">
        <v>2211</v>
      </c>
      <c r="B1621" s="5">
        <v>1</v>
      </c>
      <c r="N1621" s="2" t="s">
        <v>4044</v>
      </c>
      <c r="O1621" s="5">
        <v>1</v>
      </c>
    </row>
    <row r="1622" spans="1:15" x14ac:dyDescent="0.35">
      <c r="A1622" s="2" t="s">
        <v>2692</v>
      </c>
      <c r="B1622" s="5">
        <v>1</v>
      </c>
      <c r="N1622" s="2" t="s">
        <v>3846</v>
      </c>
      <c r="O1622" s="5">
        <v>1</v>
      </c>
    </row>
    <row r="1623" spans="1:15" x14ac:dyDescent="0.35">
      <c r="A1623" s="2" t="s">
        <v>2620</v>
      </c>
      <c r="B1623" s="5">
        <v>1</v>
      </c>
      <c r="N1623" s="2" t="s">
        <v>4060</v>
      </c>
      <c r="O1623" s="5">
        <v>1</v>
      </c>
    </row>
    <row r="1624" spans="1:15" x14ac:dyDescent="0.35">
      <c r="A1624" s="2" t="s">
        <v>2241</v>
      </c>
      <c r="B1624" s="5">
        <v>1</v>
      </c>
      <c r="N1624" s="2" t="s">
        <v>3847</v>
      </c>
      <c r="O1624" s="5">
        <v>1</v>
      </c>
    </row>
    <row r="1625" spans="1:15" x14ac:dyDescent="0.35">
      <c r="A1625" s="2" t="s">
        <v>2316</v>
      </c>
      <c r="B1625" s="5">
        <v>1</v>
      </c>
      <c r="N1625" s="2" t="s">
        <v>4062</v>
      </c>
      <c r="O1625" s="5">
        <v>1</v>
      </c>
    </row>
    <row r="1626" spans="1:15" x14ac:dyDescent="0.35">
      <c r="A1626" s="2" t="s">
        <v>2704</v>
      </c>
      <c r="B1626" s="5">
        <v>1</v>
      </c>
      <c r="N1626" s="2" t="s">
        <v>3848</v>
      </c>
      <c r="O1626" s="5">
        <v>1</v>
      </c>
    </row>
    <row r="1627" spans="1:15" x14ac:dyDescent="0.35">
      <c r="A1627" s="2" t="s">
        <v>2243</v>
      </c>
      <c r="B1627" s="5">
        <v>1</v>
      </c>
      <c r="N1627" s="2" t="s">
        <v>4072</v>
      </c>
      <c r="O1627" s="5">
        <v>1</v>
      </c>
    </row>
    <row r="1628" spans="1:15" x14ac:dyDescent="0.35">
      <c r="A1628" s="2" t="s">
        <v>2700</v>
      </c>
      <c r="B1628" s="5">
        <v>1</v>
      </c>
      <c r="N1628" s="2" t="s">
        <v>3850</v>
      </c>
      <c r="O1628" s="5">
        <v>1</v>
      </c>
    </row>
    <row r="1629" spans="1:15" x14ac:dyDescent="0.35">
      <c r="A1629" s="2" t="s">
        <v>2549</v>
      </c>
      <c r="B1629" s="5">
        <v>1</v>
      </c>
      <c r="N1629" s="2" t="s">
        <v>4080</v>
      </c>
      <c r="O1629" s="5">
        <v>1</v>
      </c>
    </row>
    <row r="1630" spans="1:15" x14ac:dyDescent="0.35">
      <c r="A1630" s="2" t="s">
        <v>2725</v>
      </c>
      <c r="B1630" s="5">
        <v>1</v>
      </c>
      <c r="N1630" s="2" t="s">
        <v>3857</v>
      </c>
      <c r="O1630" s="5">
        <v>1</v>
      </c>
    </row>
    <row r="1631" spans="1:15" x14ac:dyDescent="0.35">
      <c r="A1631" s="2" t="s">
        <v>2546</v>
      </c>
      <c r="B1631" s="5">
        <v>1</v>
      </c>
      <c r="N1631" s="2" t="s">
        <v>4096</v>
      </c>
      <c r="O1631" s="5">
        <v>1</v>
      </c>
    </row>
    <row r="1632" spans="1:15" x14ac:dyDescent="0.35">
      <c r="A1632" s="2" t="s">
        <v>2410</v>
      </c>
      <c r="B1632" s="5">
        <v>1</v>
      </c>
      <c r="N1632" s="2" t="s">
        <v>1645</v>
      </c>
      <c r="O1632" s="5">
        <v>1</v>
      </c>
    </row>
    <row r="1633" spans="1:15" x14ac:dyDescent="0.35">
      <c r="A1633" s="2" t="s">
        <v>64</v>
      </c>
      <c r="B1633" s="5">
        <v>1</v>
      </c>
      <c r="N1633" s="2" t="s">
        <v>4108</v>
      </c>
      <c r="O1633" s="5">
        <v>1</v>
      </c>
    </row>
    <row r="1634" spans="1:15" x14ac:dyDescent="0.35">
      <c r="A1634" s="2" t="s">
        <v>2513</v>
      </c>
      <c r="B1634" s="5">
        <v>1</v>
      </c>
      <c r="N1634" s="2" t="s">
        <v>3849</v>
      </c>
      <c r="O1634" s="5">
        <v>1</v>
      </c>
    </row>
    <row r="1635" spans="1:15" x14ac:dyDescent="0.35">
      <c r="A1635" s="2" t="s">
        <v>2631</v>
      </c>
      <c r="B1635" s="5">
        <v>1</v>
      </c>
      <c r="N1635" s="2" t="s">
        <v>4118</v>
      </c>
      <c r="O1635" s="5">
        <v>1</v>
      </c>
    </row>
    <row r="1636" spans="1:15" x14ac:dyDescent="0.35">
      <c r="A1636" s="2" t="s">
        <v>2370</v>
      </c>
      <c r="B1636" s="5">
        <v>1</v>
      </c>
      <c r="N1636" s="2" t="s">
        <v>3860</v>
      </c>
      <c r="O1636" s="5">
        <v>1</v>
      </c>
    </row>
    <row r="1637" spans="1:15" x14ac:dyDescent="0.35">
      <c r="A1637" s="2" t="s">
        <v>2246</v>
      </c>
      <c r="B1637" s="5">
        <v>1</v>
      </c>
      <c r="N1637" s="2" t="s">
        <v>4135</v>
      </c>
      <c r="O1637" s="5">
        <v>1</v>
      </c>
    </row>
    <row r="1638" spans="1:15" x14ac:dyDescent="0.35">
      <c r="A1638" s="2" t="s">
        <v>2737</v>
      </c>
      <c r="B1638" s="5">
        <v>1</v>
      </c>
      <c r="N1638" s="2" t="s">
        <v>3462</v>
      </c>
      <c r="O1638" s="5">
        <v>1</v>
      </c>
    </row>
    <row r="1639" spans="1:15" x14ac:dyDescent="0.35">
      <c r="A1639" s="2" t="s">
        <v>2398</v>
      </c>
      <c r="B1639" s="5">
        <v>1</v>
      </c>
      <c r="N1639" s="2" t="s">
        <v>4130</v>
      </c>
      <c r="O1639" s="5">
        <v>1</v>
      </c>
    </row>
    <row r="1640" spans="1:15" x14ac:dyDescent="0.35">
      <c r="A1640" s="2" t="s">
        <v>2738</v>
      </c>
      <c r="B1640" s="5">
        <v>1</v>
      </c>
      <c r="N1640" s="2" t="s">
        <v>3864</v>
      </c>
      <c r="O1640" s="5">
        <v>1</v>
      </c>
    </row>
    <row r="1641" spans="1:15" x14ac:dyDescent="0.35">
      <c r="A1641" s="2" t="s">
        <v>2397</v>
      </c>
      <c r="B1641" s="5">
        <v>1</v>
      </c>
      <c r="N1641" s="2" t="s">
        <v>4142</v>
      </c>
      <c r="O1641" s="5">
        <v>1</v>
      </c>
    </row>
    <row r="1642" spans="1:15" x14ac:dyDescent="0.35">
      <c r="A1642" s="2" t="s">
        <v>187</v>
      </c>
      <c r="B1642" s="5">
        <v>1</v>
      </c>
      <c r="N1642" s="2" t="s">
        <v>3720</v>
      </c>
      <c r="O1642" s="5">
        <v>1</v>
      </c>
    </row>
    <row r="1643" spans="1:15" x14ac:dyDescent="0.35">
      <c r="A1643" s="2" t="s">
        <v>2310</v>
      </c>
      <c r="B1643" s="5">
        <v>1</v>
      </c>
      <c r="N1643" s="2" t="s">
        <v>4165</v>
      </c>
      <c r="O1643" s="5">
        <v>1</v>
      </c>
    </row>
    <row r="1644" spans="1:15" x14ac:dyDescent="0.35">
      <c r="A1644" s="2" t="s">
        <v>2761</v>
      </c>
      <c r="B1644" s="5">
        <v>1</v>
      </c>
      <c r="N1644" s="2" t="s">
        <v>3669</v>
      </c>
      <c r="O1644" s="5">
        <v>1</v>
      </c>
    </row>
    <row r="1645" spans="1:15" x14ac:dyDescent="0.35">
      <c r="A1645" s="2" t="s">
        <v>2601</v>
      </c>
      <c r="B1645" s="5">
        <v>1</v>
      </c>
      <c r="N1645" s="2" t="s">
        <v>4163</v>
      </c>
      <c r="O1645" s="5">
        <v>1</v>
      </c>
    </row>
    <row r="1646" spans="1:15" x14ac:dyDescent="0.35">
      <c r="A1646" s="2" t="s">
        <v>1683</v>
      </c>
      <c r="B1646" s="5">
        <v>1</v>
      </c>
      <c r="N1646" s="2" t="s">
        <v>3672</v>
      </c>
      <c r="O1646" s="5">
        <v>1</v>
      </c>
    </row>
    <row r="1647" spans="1:15" x14ac:dyDescent="0.35">
      <c r="A1647" s="2" t="s">
        <v>2456</v>
      </c>
      <c r="B1647" s="5">
        <v>1</v>
      </c>
      <c r="N1647" s="2" t="s">
        <v>3648</v>
      </c>
      <c r="O1647" s="5">
        <v>1</v>
      </c>
    </row>
    <row r="1648" spans="1:15" x14ac:dyDescent="0.35">
      <c r="A1648" s="2" t="s">
        <v>2745</v>
      </c>
      <c r="B1648" s="5">
        <v>1</v>
      </c>
      <c r="N1648" s="2" t="s">
        <v>3870</v>
      </c>
      <c r="O1648" s="5">
        <v>1</v>
      </c>
    </row>
    <row r="1649" spans="1:15" x14ac:dyDescent="0.35">
      <c r="A1649" s="2" t="s">
        <v>2405</v>
      </c>
      <c r="B1649" s="5">
        <v>1</v>
      </c>
      <c r="N1649" s="2" t="s">
        <v>4186</v>
      </c>
      <c r="O1649" s="5">
        <v>1</v>
      </c>
    </row>
    <row r="1650" spans="1:15" x14ac:dyDescent="0.35">
      <c r="A1650" s="2" t="s">
        <v>2739</v>
      </c>
      <c r="B1650" s="5">
        <v>1</v>
      </c>
      <c r="N1650" s="2" t="s">
        <v>3721</v>
      </c>
      <c r="O1650" s="5">
        <v>1</v>
      </c>
    </row>
    <row r="1651" spans="1:15" x14ac:dyDescent="0.35">
      <c r="A1651" s="2" t="s">
        <v>1192</v>
      </c>
      <c r="B1651" s="5">
        <v>1</v>
      </c>
      <c r="N1651" s="2" t="s">
        <v>3701</v>
      </c>
      <c r="O1651" s="5">
        <v>1</v>
      </c>
    </row>
    <row r="1652" spans="1:15" x14ac:dyDescent="0.35">
      <c r="A1652" s="2" t="s">
        <v>2754</v>
      </c>
      <c r="B1652" s="5">
        <v>1</v>
      </c>
      <c r="N1652" s="2" t="s">
        <v>3366</v>
      </c>
      <c r="O1652" s="5">
        <v>1</v>
      </c>
    </row>
    <row r="1653" spans="1:15" x14ac:dyDescent="0.35">
      <c r="A1653" s="2" t="s">
        <v>2560</v>
      </c>
      <c r="B1653" s="5">
        <v>1</v>
      </c>
      <c r="N1653" s="2" t="s">
        <v>4211</v>
      </c>
      <c r="O1653" s="5">
        <v>1</v>
      </c>
    </row>
    <row r="1654" spans="1:15" x14ac:dyDescent="0.35">
      <c r="A1654" s="2" t="s">
        <v>340</v>
      </c>
      <c r="B1654" s="5">
        <v>1</v>
      </c>
      <c r="N1654" s="2" t="s">
        <v>3673</v>
      </c>
      <c r="O1654" s="5">
        <v>1</v>
      </c>
    </row>
    <row r="1655" spans="1:15" x14ac:dyDescent="0.35">
      <c r="A1655" s="2" t="s">
        <v>2349</v>
      </c>
      <c r="B1655" s="5">
        <v>1</v>
      </c>
      <c r="N1655" s="2" t="s">
        <v>3795</v>
      </c>
      <c r="O1655" s="5">
        <v>1</v>
      </c>
    </row>
    <row r="1656" spans="1:15" x14ac:dyDescent="0.35">
      <c r="A1656" s="2" t="s">
        <v>2400</v>
      </c>
      <c r="B1656" s="5">
        <v>1</v>
      </c>
      <c r="N1656" s="2" t="s">
        <v>3723</v>
      </c>
      <c r="O1656" s="5">
        <v>1</v>
      </c>
    </row>
    <row r="1657" spans="1:15" x14ac:dyDescent="0.35">
      <c r="A1657" s="2" t="s">
        <v>2576</v>
      </c>
      <c r="B1657" s="5">
        <v>1</v>
      </c>
      <c r="N1657" s="2" t="s">
        <v>3163</v>
      </c>
      <c r="O1657" s="5">
        <v>1</v>
      </c>
    </row>
    <row r="1658" spans="1:15" x14ac:dyDescent="0.35">
      <c r="A1658" s="2" t="s">
        <v>2522</v>
      </c>
      <c r="B1658" s="5">
        <v>1</v>
      </c>
      <c r="N1658" s="2" t="s">
        <v>3730</v>
      </c>
      <c r="O1658" s="5">
        <v>1</v>
      </c>
    </row>
    <row r="1659" spans="1:15" x14ac:dyDescent="0.35">
      <c r="A1659" s="2" t="s">
        <v>1714</v>
      </c>
      <c r="B1659" s="5">
        <v>1</v>
      </c>
      <c r="N1659" s="2" t="s">
        <v>4027</v>
      </c>
      <c r="O1659" s="5">
        <v>1</v>
      </c>
    </row>
    <row r="1660" spans="1:15" x14ac:dyDescent="0.35">
      <c r="A1660" s="2" t="s">
        <v>2174</v>
      </c>
      <c r="B1660" s="5">
        <v>1</v>
      </c>
      <c r="N1660" s="2" t="s">
        <v>3729</v>
      </c>
      <c r="O1660" s="5">
        <v>1</v>
      </c>
    </row>
    <row r="1661" spans="1:15" x14ac:dyDescent="0.35">
      <c r="A1661" s="2" t="s">
        <v>128</v>
      </c>
      <c r="B1661" s="5">
        <v>1</v>
      </c>
      <c r="N1661" s="2" t="s">
        <v>3783</v>
      </c>
      <c r="O1661" s="5">
        <v>1</v>
      </c>
    </row>
    <row r="1662" spans="1:15" x14ac:dyDescent="0.35">
      <c r="A1662" s="2" t="s">
        <v>2028</v>
      </c>
      <c r="B1662" s="5">
        <v>1</v>
      </c>
      <c r="N1662" s="2" t="s">
        <v>3883</v>
      </c>
      <c r="O1662" s="5">
        <v>1</v>
      </c>
    </row>
    <row r="1663" spans="1:15" x14ac:dyDescent="0.35">
      <c r="A1663" s="2" t="s">
        <v>2096</v>
      </c>
      <c r="B1663" s="5">
        <v>1</v>
      </c>
      <c r="N1663" s="2" t="s">
        <v>4056</v>
      </c>
      <c r="O1663" s="5">
        <v>1</v>
      </c>
    </row>
    <row r="1664" spans="1:15" x14ac:dyDescent="0.35">
      <c r="A1664" s="2" t="s">
        <v>1587</v>
      </c>
      <c r="B1664" s="5">
        <v>1</v>
      </c>
      <c r="N1664" s="2" t="s">
        <v>3882</v>
      </c>
      <c r="O1664" s="5">
        <v>1</v>
      </c>
    </row>
    <row r="1665" spans="1:15" x14ac:dyDescent="0.35">
      <c r="A1665" s="2" t="s">
        <v>2150</v>
      </c>
      <c r="B1665" s="5">
        <v>1</v>
      </c>
      <c r="N1665" s="2" t="s">
        <v>3792</v>
      </c>
      <c r="O1665" s="5">
        <v>1</v>
      </c>
    </row>
    <row r="1666" spans="1:15" x14ac:dyDescent="0.35">
      <c r="A1666" s="2" t="s">
        <v>1652</v>
      </c>
      <c r="B1666" s="5">
        <v>1</v>
      </c>
      <c r="N1666" s="2" t="s">
        <v>1939</v>
      </c>
      <c r="O1666" s="5">
        <v>1</v>
      </c>
    </row>
    <row r="1667" spans="1:15" x14ac:dyDescent="0.35">
      <c r="A1667" s="2" t="s">
        <v>1665</v>
      </c>
      <c r="B1667" s="5">
        <v>1</v>
      </c>
      <c r="N1667" s="2" t="s">
        <v>4050</v>
      </c>
      <c r="O1667" s="5">
        <v>1</v>
      </c>
    </row>
    <row r="1668" spans="1:15" x14ac:dyDescent="0.35">
      <c r="A1668" s="2" t="s">
        <v>1582</v>
      </c>
      <c r="B1668" s="5">
        <v>1</v>
      </c>
      <c r="N1668" s="2" t="s">
        <v>1943</v>
      </c>
      <c r="O1668" s="5">
        <v>1</v>
      </c>
    </row>
    <row r="1669" spans="1:15" x14ac:dyDescent="0.35">
      <c r="A1669" s="2" t="s">
        <v>2199</v>
      </c>
      <c r="B1669" s="5">
        <v>1</v>
      </c>
      <c r="N1669" s="2" t="s">
        <v>4067</v>
      </c>
      <c r="O1669" s="5">
        <v>1</v>
      </c>
    </row>
    <row r="1670" spans="1:15" x14ac:dyDescent="0.35">
      <c r="A1670" s="2" t="s">
        <v>2064</v>
      </c>
      <c r="B1670" s="5">
        <v>1</v>
      </c>
      <c r="N1670" s="2" t="s">
        <v>1932</v>
      </c>
      <c r="O1670" s="5">
        <v>1</v>
      </c>
    </row>
    <row r="1671" spans="1:15" x14ac:dyDescent="0.35">
      <c r="A1671" s="2" t="s">
        <v>2054</v>
      </c>
      <c r="B1671" s="5">
        <v>1</v>
      </c>
      <c r="N1671" s="2" t="s">
        <v>3242</v>
      </c>
      <c r="O1671" s="5">
        <v>1</v>
      </c>
    </row>
    <row r="1672" spans="1:15" x14ac:dyDescent="0.35">
      <c r="A1672" s="2" t="s">
        <v>1943</v>
      </c>
      <c r="B1672" s="5">
        <v>1</v>
      </c>
      <c r="N1672" s="2" t="s">
        <v>3889</v>
      </c>
      <c r="O1672" s="5">
        <v>1</v>
      </c>
    </row>
    <row r="1673" spans="1:15" x14ac:dyDescent="0.35">
      <c r="A1673" s="2" t="s">
        <v>1932</v>
      </c>
      <c r="B1673" s="5">
        <v>1</v>
      </c>
      <c r="N1673" s="2" t="s">
        <v>4074</v>
      </c>
      <c r="O1673" s="5">
        <v>1</v>
      </c>
    </row>
    <row r="1674" spans="1:15" x14ac:dyDescent="0.35">
      <c r="A1674" s="2" t="s">
        <v>38</v>
      </c>
      <c r="B1674" s="5">
        <v>1</v>
      </c>
      <c r="N1674" s="2" t="s">
        <v>3685</v>
      </c>
      <c r="O1674" s="5">
        <v>1</v>
      </c>
    </row>
    <row r="1675" spans="1:15" x14ac:dyDescent="0.35">
      <c r="A1675" s="2" t="s">
        <v>2160</v>
      </c>
      <c r="B1675" s="5">
        <v>1</v>
      </c>
      <c r="N1675" s="2" t="s">
        <v>4076</v>
      </c>
      <c r="O1675" s="5">
        <v>1</v>
      </c>
    </row>
    <row r="1676" spans="1:15" x14ac:dyDescent="0.35">
      <c r="A1676" s="2" t="s">
        <v>288</v>
      </c>
      <c r="B1676" s="5">
        <v>1</v>
      </c>
      <c r="N1676" s="2" t="s">
        <v>3741</v>
      </c>
      <c r="O1676" s="5">
        <v>1</v>
      </c>
    </row>
    <row r="1677" spans="1:15" x14ac:dyDescent="0.35">
      <c r="A1677" s="2" t="s">
        <v>226</v>
      </c>
      <c r="B1677" s="5">
        <v>1</v>
      </c>
      <c r="N1677" s="2" t="s">
        <v>4083</v>
      </c>
      <c r="O1677" s="5">
        <v>1</v>
      </c>
    </row>
    <row r="1678" spans="1:15" x14ac:dyDescent="0.35">
      <c r="A1678" s="2" t="s">
        <v>2106</v>
      </c>
      <c r="B1678" s="5">
        <v>1</v>
      </c>
      <c r="N1678" s="2" t="s">
        <v>3647</v>
      </c>
      <c r="O1678" s="5">
        <v>1</v>
      </c>
    </row>
    <row r="1679" spans="1:15" x14ac:dyDescent="0.35">
      <c r="A1679" s="2" t="s">
        <v>1296</v>
      </c>
      <c r="B1679" s="5">
        <v>1</v>
      </c>
      <c r="N1679" s="2" t="s">
        <v>3786</v>
      </c>
      <c r="O1679" s="5">
        <v>1</v>
      </c>
    </row>
    <row r="1680" spans="1:15" x14ac:dyDescent="0.35">
      <c r="A1680" s="2" t="s">
        <v>1236</v>
      </c>
      <c r="B1680" s="5">
        <v>1</v>
      </c>
      <c r="N1680" s="2" t="s">
        <v>3897</v>
      </c>
      <c r="O1680" s="5">
        <v>1</v>
      </c>
    </row>
    <row r="1681" spans="1:15" x14ac:dyDescent="0.35">
      <c r="A1681" s="2" t="s">
        <v>2031</v>
      </c>
      <c r="B1681" s="5">
        <v>1</v>
      </c>
      <c r="N1681" s="2" t="s">
        <v>4086</v>
      </c>
      <c r="O1681" s="5">
        <v>1</v>
      </c>
    </row>
    <row r="1682" spans="1:15" x14ac:dyDescent="0.35">
      <c r="A1682" s="2" t="s">
        <v>2089</v>
      </c>
      <c r="B1682" s="5">
        <v>1</v>
      </c>
      <c r="N1682" s="2" t="s">
        <v>3744</v>
      </c>
      <c r="O1682" s="5">
        <v>1</v>
      </c>
    </row>
    <row r="1683" spans="1:15" x14ac:dyDescent="0.35">
      <c r="A1683" s="2" t="s">
        <v>1939</v>
      </c>
      <c r="B1683" s="5">
        <v>1</v>
      </c>
      <c r="N1683" s="2" t="s">
        <v>3791</v>
      </c>
      <c r="O1683" s="5">
        <v>1</v>
      </c>
    </row>
    <row r="1684" spans="1:15" x14ac:dyDescent="0.35">
      <c r="A1684" s="2" t="s">
        <v>2194</v>
      </c>
      <c r="B1684" s="5">
        <v>1</v>
      </c>
      <c r="N1684" s="2" t="s">
        <v>3900</v>
      </c>
      <c r="O1684" s="5">
        <v>1</v>
      </c>
    </row>
    <row r="1685" spans="1:15" x14ac:dyDescent="0.35">
      <c r="A1685" s="2" t="s">
        <v>2053</v>
      </c>
      <c r="B1685" s="5">
        <v>1</v>
      </c>
      <c r="N1685" s="2" t="s">
        <v>3799</v>
      </c>
      <c r="O1685" s="5">
        <v>1</v>
      </c>
    </row>
    <row r="1686" spans="1:15" x14ac:dyDescent="0.35">
      <c r="A1686" s="2" t="s">
        <v>31</v>
      </c>
      <c r="B1686" s="5">
        <v>1</v>
      </c>
      <c r="N1686" s="2" t="s">
        <v>3739</v>
      </c>
      <c r="O1686" s="5">
        <v>1</v>
      </c>
    </row>
    <row r="1687" spans="1:15" x14ac:dyDescent="0.35">
      <c r="A1687" s="2" t="s">
        <v>2149</v>
      </c>
      <c r="B1687" s="5">
        <v>1</v>
      </c>
      <c r="N1687" s="2" t="s">
        <v>4115</v>
      </c>
      <c r="O1687" s="5">
        <v>1</v>
      </c>
    </row>
    <row r="1688" spans="1:15" x14ac:dyDescent="0.35">
      <c r="A1688" s="2" t="s">
        <v>1843</v>
      </c>
      <c r="B1688" s="5">
        <v>1</v>
      </c>
      <c r="N1688" s="2" t="s">
        <v>3902</v>
      </c>
      <c r="O1688" s="5">
        <v>1</v>
      </c>
    </row>
    <row r="1689" spans="1:15" x14ac:dyDescent="0.35">
      <c r="A1689" s="2" t="s">
        <v>1913</v>
      </c>
      <c r="B1689" s="5">
        <v>1</v>
      </c>
      <c r="N1689" s="2" t="s">
        <v>4123</v>
      </c>
      <c r="O1689" s="5">
        <v>1</v>
      </c>
    </row>
    <row r="1690" spans="1:15" x14ac:dyDescent="0.35">
      <c r="A1690" s="2" t="s">
        <v>303</v>
      </c>
      <c r="B1690" s="5">
        <v>1</v>
      </c>
      <c r="N1690" s="2" t="s">
        <v>3747</v>
      </c>
      <c r="O1690" s="5">
        <v>1</v>
      </c>
    </row>
    <row r="1691" spans="1:15" x14ac:dyDescent="0.35">
      <c r="A1691" s="2" t="s">
        <v>1260</v>
      </c>
      <c r="B1691" s="5">
        <v>1</v>
      </c>
      <c r="N1691" s="2" t="s">
        <v>4132</v>
      </c>
      <c r="O1691" s="5">
        <v>1</v>
      </c>
    </row>
    <row r="1692" spans="1:15" x14ac:dyDescent="0.35">
      <c r="A1692" s="2" t="s">
        <v>1504</v>
      </c>
      <c r="B1692" s="5">
        <v>1</v>
      </c>
      <c r="N1692" s="2" t="s">
        <v>3748</v>
      </c>
      <c r="O1692" s="5">
        <v>1</v>
      </c>
    </row>
    <row r="1693" spans="1:15" x14ac:dyDescent="0.35">
      <c r="A1693" s="2" t="s">
        <v>1156</v>
      </c>
      <c r="B1693" s="5">
        <v>1</v>
      </c>
      <c r="N1693" s="2" t="s">
        <v>3811</v>
      </c>
      <c r="O1693" s="5">
        <v>1</v>
      </c>
    </row>
    <row r="1694" spans="1:15" x14ac:dyDescent="0.35">
      <c r="A1694" s="2" t="s">
        <v>1876</v>
      </c>
      <c r="B1694" s="5">
        <v>1</v>
      </c>
      <c r="N1694" s="2" t="s">
        <v>815</v>
      </c>
      <c r="O1694" s="5">
        <v>1</v>
      </c>
    </row>
    <row r="1695" spans="1:15" x14ac:dyDescent="0.35">
      <c r="A1695" s="2" t="s">
        <v>2067</v>
      </c>
      <c r="B1695" s="5">
        <v>1</v>
      </c>
      <c r="N1695" s="2" t="s">
        <v>4134</v>
      </c>
      <c r="O1695" s="5">
        <v>1</v>
      </c>
    </row>
    <row r="1696" spans="1:15" x14ac:dyDescent="0.35">
      <c r="A1696" s="2" t="s">
        <v>1671</v>
      </c>
      <c r="B1696" s="5">
        <v>1</v>
      </c>
      <c r="N1696" s="2" t="s">
        <v>3912</v>
      </c>
      <c r="O1696" s="5">
        <v>1</v>
      </c>
    </row>
    <row r="1697" spans="1:15" x14ac:dyDescent="0.35">
      <c r="A1697" s="2" t="s">
        <v>1741</v>
      </c>
      <c r="B1697" s="5">
        <v>1</v>
      </c>
      <c r="N1697" s="2" t="s">
        <v>4139</v>
      </c>
      <c r="O1697" s="5">
        <v>1</v>
      </c>
    </row>
    <row r="1698" spans="1:15" x14ac:dyDescent="0.35">
      <c r="A1698" s="2" t="s">
        <v>1784</v>
      </c>
      <c r="B1698" s="5">
        <v>1</v>
      </c>
      <c r="N1698" s="2" t="s">
        <v>3913</v>
      </c>
      <c r="O1698" s="5">
        <v>1</v>
      </c>
    </row>
    <row r="1699" spans="1:15" x14ac:dyDescent="0.35">
      <c r="A1699" s="2" t="s">
        <v>2163</v>
      </c>
      <c r="B1699" s="5">
        <v>1</v>
      </c>
      <c r="N1699" s="2" t="s">
        <v>3698</v>
      </c>
      <c r="O1699" s="5">
        <v>1</v>
      </c>
    </row>
    <row r="1700" spans="1:15" x14ac:dyDescent="0.35">
      <c r="A1700" s="2" t="s">
        <v>2131</v>
      </c>
      <c r="B1700" s="5">
        <v>1</v>
      </c>
      <c r="N1700" s="2" t="s">
        <v>3916</v>
      </c>
      <c r="O1700" s="5">
        <v>1</v>
      </c>
    </row>
    <row r="1701" spans="1:15" x14ac:dyDescent="0.35">
      <c r="A1701" s="2" t="s">
        <v>1581</v>
      </c>
      <c r="B1701" s="5">
        <v>1</v>
      </c>
      <c r="N1701" s="2" t="s">
        <v>4150</v>
      </c>
      <c r="O1701" s="5">
        <v>1</v>
      </c>
    </row>
    <row r="1702" spans="1:15" x14ac:dyDescent="0.35">
      <c r="A1702" s="2" t="s">
        <v>1628</v>
      </c>
      <c r="B1702" s="5">
        <v>1</v>
      </c>
      <c r="N1702" s="2" t="s">
        <v>3917</v>
      </c>
      <c r="O1702" s="5">
        <v>1</v>
      </c>
    </row>
    <row r="1703" spans="1:15" x14ac:dyDescent="0.35">
      <c r="A1703" s="2" t="s">
        <v>2170</v>
      </c>
      <c r="B1703" s="5">
        <v>1</v>
      </c>
      <c r="N1703" s="2" t="s">
        <v>4158</v>
      </c>
      <c r="O1703" s="5">
        <v>1</v>
      </c>
    </row>
    <row r="1704" spans="1:15" x14ac:dyDescent="0.35">
      <c r="A1704" s="2" t="s">
        <v>1585</v>
      </c>
      <c r="B1704" s="5">
        <v>1</v>
      </c>
      <c r="N1704" s="2" t="s">
        <v>3918</v>
      </c>
      <c r="O1704" s="5">
        <v>1</v>
      </c>
    </row>
    <row r="1705" spans="1:15" x14ac:dyDescent="0.35">
      <c r="A1705" s="2" t="s">
        <v>2165</v>
      </c>
      <c r="B1705" s="5">
        <v>1</v>
      </c>
      <c r="N1705" s="2" t="s">
        <v>4169</v>
      </c>
      <c r="O1705" s="5">
        <v>1</v>
      </c>
    </row>
    <row r="1706" spans="1:15" x14ac:dyDescent="0.35">
      <c r="A1706" s="2" t="s">
        <v>2130</v>
      </c>
      <c r="B1706" s="5">
        <v>1</v>
      </c>
      <c r="N1706" s="2" t="s">
        <v>3919</v>
      </c>
      <c r="O1706" s="5">
        <v>1</v>
      </c>
    </row>
    <row r="1707" spans="1:15" x14ac:dyDescent="0.35">
      <c r="A1707" s="2" t="s">
        <v>1616</v>
      </c>
      <c r="B1707" s="5">
        <v>1</v>
      </c>
      <c r="N1707" s="2" t="s">
        <v>4174</v>
      </c>
      <c r="O1707" s="5">
        <v>1</v>
      </c>
    </row>
    <row r="1708" spans="1:15" x14ac:dyDescent="0.35">
      <c r="A1708" s="2" t="s">
        <v>2142</v>
      </c>
      <c r="B1708" s="5">
        <v>1</v>
      </c>
      <c r="N1708" s="2" t="s">
        <v>2765</v>
      </c>
      <c r="O1708" s="5">
        <v>1</v>
      </c>
    </row>
    <row r="1709" spans="1:15" x14ac:dyDescent="0.35">
      <c r="A1709" s="2" t="s">
        <v>1889</v>
      </c>
      <c r="B1709" s="5">
        <v>1</v>
      </c>
      <c r="N1709" s="2" t="s">
        <v>4170</v>
      </c>
      <c r="O1709" s="5">
        <v>1</v>
      </c>
    </row>
    <row r="1710" spans="1:15" x14ac:dyDescent="0.35">
      <c r="A1710" s="2" t="s">
        <v>2128</v>
      </c>
      <c r="B1710" s="5">
        <v>1</v>
      </c>
      <c r="N1710" s="2" t="s">
        <v>3924</v>
      </c>
      <c r="O1710" s="5">
        <v>1</v>
      </c>
    </row>
    <row r="1711" spans="1:15" x14ac:dyDescent="0.35">
      <c r="A1711" s="2" t="s">
        <v>2192</v>
      </c>
      <c r="B1711" s="5">
        <v>1</v>
      </c>
      <c r="N1711" s="2" t="s">
        <v>4176</v>
      </c>
      <c r="O1711" s="5">
        <v>1</v>
      </c>
    </row>
    <row r="1712" spans="1:15" x14ac:dyDescent="0.35">
      <c r="A1712" s="2" t="s">
        <v>1424</v>
      </c>
      <c r="B1712" s="5">
        <v>1</v>
      </c>
      <c r="N1712" s="2" t="s">
        <v>3925</v>
      </c>
      <c r="O1712" s="5">
        <v>1</v>
      </c>
    </row>
    <row r="1713" spans="1:15" x14ac:dyDescent="0.35">
      <c r="A1713" s="2" t="s">
        <v>1691</v>
      </c>
      <c r="B1713" s="5">
        <v>1</v>
      </c>
      <c r="N1713" s="2" t="s">
        <v>4181</v>
      </c>
      <c r="O1713" s="5">
        <v>1</v>
      </c>
    </row>
    <row r="1714" spans="1:15" x14ac:dyDescent="0.35">
      <c r="A1714" s="2" t="s">
        <v>2040</v>
      </c>
      <c r="B1714" s="5">
        <v>1</v>
      </c>
      <c r="N1714" s="2" t="s">
        <v>3926</v>
      </c>
      <c r="O1714" s="5">
        <v>1</v>
      </c>
    </row>
    <row r="1715" spans="1:15" x14ac:dyDescent="0.35">
      <c r="A1715" s="2" t="s">
        <v>1624</v>
      </c>
      <c r="B1715" s="5">
        <v>1</v>
      </c>
      <c r="N1715" s="2" t="s">
        <v>2060</v>
      </c>
      <c r="O1715" s="5">
        <v>1</v>
      </c>
    </row>
    <row r="1716" spans="1:15" x14ac:dyDescent="0.35">
      <c r="A1716" s="2" t="s">
        <v>1317</v>
      </c>
      <c r="B1716" s="5">
        <v>1</v>
      </c>
      <c r="N1716" s="2" t="s">
        <v>3927</v>
      </c>
      <c r="O1716" s="5">
        <v>1</v>
      </c>
    </row>
    <row r="1717" spans="1:15" x14ac:dyDescent="0.35">
      <c r="A1717" s="2" t="s">
        <v>918</v>
      </c>
      <c r="B1717" s="5">
        <v>1</v>
      </c>
      <c r="N1717" s="2" t="s">
        <v>4192</v>
      </c>
      <c r="O1717" s="5">
        <v>1</v>
      </c>
    </row>
    <row r="1718" spans="1:15" x14ac:dyDescent="0.35">
      <c r="A1718" s="2" t="s">
        <v>1204</v>
      </c>
      <c r="B1718" s="5">
        <v>1</v>
      </c>
      <c r="N1718" s="2" t="s">
        <v>3928</v>
      </c>
      <c r="O1718" s="5">
        <v>1</v>
      </c>
    </row>
    <row r="1719" spans="1:15" x14ac:dyDescent="0.35">
      <c r="A1719" s="2" t="s">
        <v>855</v>
      </c>
      <c r="B1719" s="5">
        <v>1</v>
      </c>
      <c r="N1719" s="2" t="s">
        <v>4199</v>
      </c>
      <c r="O1719" s="5">
        <v>1</v>
      </c>
    </row>
    <row r="1720" spans="1:15" x14ac:dyDescent="0.35">
      <c r="A1720" s="2" t="s">
        <v>1119</v>
      </c>
      <c r="B1720" s="5">
        <v>1</v>
      </c>
      <c r="N1720" s="2" t="s">
        <v>3929</v>
      </c>
      <c r="O1720" s="5">
        <v>1</v>
      </c>
    </row>
    <row r="1721" spans="1:15" x14ac:dyDescent="0.35">
      <c r="A1721" s="2" t="s">
        <v>1061</v>
      </c>
      <c r="B1721" s="5">
        <v>1</v>
      </c>
      <c r="N1721" s="2" t="s">
        <v>4208</v>
      </c>
      <c r="O1721" s="5">
        <v>1</v>
      </c>
    </row>
    <row r="1722" spans="1:15" x14ac:dyDescent="0.35">
      <c r="A1722" s="2" t="s">
        <v>1127</v>
      </c>
      <c r="B1722" s="5">
        <v>1</v>
      </c>
      <c r="N1722" s="2" t="s">
        <v>3930</v>
      </c>
      <c r="O1722" s="5">
        <v>1</v>
      </c>
    </row>
    <row r="1723" spans="1:15" x14ac:dyDescent="0.35">
      <c r="A1723" s="2" t="s">
        <v>1059</v>
      </c>
      <c r="B1723" s="5">
        <v>1</v>
      </c>
      <c r="N1723" s="2" t="s">
        <v>4201</v>
      </c>
      <c r="O1723" s="5">
        <v>1</v>
      </c>
    </row>
    <row r="1724" spans="1:15" x14ac:dyDescent="0.35">
      <c r="A1724" s="2" t="s">
        <v>3271</v>
      </c>
      <c r="B1724" s="5">
        <v>1</v>
      </c>
      <c r="N1724" s="2" t="s">
        <v>3935</v>
      </c>
      <c r="O1724" s="5">
        <v>1</v>
      </c>
    </row>
    <row r="1725" spans="1:15" x14ac:dyDescent="0.35">
      <c r="A1725" s="2" t="s">
        <v>1331</v>
      </c>
      <c r="B1725" s="5">
        <v>1</v>
      </c>
      <c r="N1725" s="2" t="s">
        <v>4215</v>
      </c>
      <c r="O1725" s="5">
        <v>1</v>
      </c>
    </row>
    <row r="1726" spans="1:15" x14ac:dyDescent="0.35">
      <c r="A1726" s="2" t="s">
        <v>1352</v>
      </c>
      <c r="B1726" s="5">
        <v>1</v>
      </c>
      <c r="N1726" s="2" t="s">
        <v>3936</v>
      </c>
      <c r="O1726" s="5">
        <v>1</v>
      </c>
    </row>
    <row r="1727" spans="1:15" x14ac:dyDescent="0.35">
      <c r="A1727" s="2" t="s">
        <v>924</v>
      </c>
      <c r="B1727" s="5">
        <v>1</v>
      </c>
      <c r="N1727" s="2" t="s">
        <v>4223</v>
      </c>
      <c r="O1727" s="5">
        <v>1</v>
      </c>
    </row>
    <row r="1728" spans="1:15" x14ac:dyDescent="0.35">
      <c r="A1728" s="2" t="s">
        <v>848</v>
      </c>
      <c r="B1728" s="5">
        <v>1</v>
      </c>
      <c r="N1728" s="2" t="s">
        <v>3937</v>
      </c>
      <c r="O1728" s="5">
        <v>1</v>
      </c>
    </row>
    <row r="1729" spans="1:15" x14ac:dyDescent="0.35">
      <c r="A1729" s="2" t="s">
        <v>1062</v>
      </c>
      <c r="B1729" s="5">
        <v>1</v>
      </c>
      <c r="N1729" s="2" t="s">
        <v>4024</v>
      </c>
      <c r="O1729" s="5">
        <v>1</v>
      </c>
    </row>
    <row r="1730" spans="1:15" x14ac:dyDescent="0.35">
      <c r="A1730" s="2" t="s">
        <v>965</v>
      </c>
      <c r="B1730" s="5">
        <v>1</v>
      </c>
      <c r="N1730" s="2" t="s">
        <v>3940</v>
      </c>
      <c r="O1730" s="5">
        <v>1</v>
      </c>
    </row>
    <row r="1731" spans="1:15" x14ac:dyDescent="0.35">
      <c r="A1731" s="2" t="s">
        <v>1310</v>
      </c>
      <c r="B1731" s="5">
        <v>1</v>
      </c>
      <c r="N1731" s="2" t="s">
        <v>3796</v>
      </c>
      <c r="O1731" s="5">
        <v>1</v>
      </c>
    </row>
    <row r="1732" spans="1:15" x14ac:dyDescent="0.35">
      <c r="A1732" s="2" t="s">
        <v>1463</v>
      </c>
      <c r="B1732" s="5">
        <v>1</v>
      </c>
      <c r="N1732" s="2" t="s">
        <v>3941</v>
      </c>
      <c r="O1732" s="5">
        <v>1</v>
      </c>
    </row>
    <row r="1733" spans="1:15" x14ac:dyDescent="0.35">
      <c r="A1733" s="2" t="s">
        <v>1029</v>
      </c>
      <c r="B1733" s="5">
        <v>1</v>
      </c>
      <c r="N1733" s="2" t="s">
        <v>4034</v>
      </c>
      <c r="O1733" s="5">
        <v>1</v>
      </c>
    </row>
    <row r="1734" spans="1:15" x14ac:dyDescent="0.35">
      <c r="A1734" s="2" t="s">
        <v>1032</v>
      </c>
      <c r="B1734" s="5">
        <v>1</v>
      </c>
      <c r="N1734" s="2" t="s">
        <v>1563</v>
      </c>
      <c r="O1734" s="5">
        <v>1</v>
      </c>
    </row>
    <row r="1735" spans="1:15" x14ac:dyDescent="0.35">
      <c r="A1735" s="2" t="s">
        <v>1004</v>
      </c>
      <c r="B1735" s="5">
        <v>1</v>
      </c>
      <c r="N1735" s="2" t="s">
        <v>3798</v>
      </c>
      <c r="O1735" s="5">
        <v>1</v>
      </c>
    </row>
    <row r="1736" spans="1:15" x14ac:dyDescent="0.35">
      <c r="A1736" s="2" t="s">
        <v>829</v>
      </c>
      <c r="B1736" s="5">
        <v>1</v>
      </c>
      <c r="N1736" s="2" t="s">
        <v>3944</v>
      </c>
      <c r="O1736" s="5">
        <v>1</v>
      </c>
    </row>
    <row r="1737" spans="1:15" x14ac:dyDescent="0.35">
      <c r="A1737" s="2" t="s">
        <v>1067</v>
      </c>
      <c r="B1737" s="5">
        <v>1</v>
      </c>
      <c r="N1737" s="2" t="s">
        <v>4032</v>
      </c>
      <c r="O1737" s="5">
        <v>1</v>
      </c>
    </row>
    <row r="1738" spans="1:15" x14ac:dyDescent="0.35">
      <c r="A1738" s="2" t="s">
        <v>947</v>
      </c>
      <c r="B1738" s="5">
        <v>1</v>
      </c>
      <c r="N1738" s="2" t="s">
        <v>3946</v>
      </c>
      <c r="O1738" s="5">
        <v>1</v>
      </c>
    </row>
    <row r="1739" spans="1:15" x14ac:dyDescent="0.35">
      <c r="A1739" s="2" t="s">
        <v>993</v>
      </c>
      <c r="B1739" s="5">
        <v>1</v>
      </c>
      <c r="N1739" s="2" t="s">
        <v>4045</v>
      </c>
      <c r="O1739" s="5">
        <v>1</v>
      </c>
    </row>
    <row r="1740" spans="1:15" x14ac:dyDescent="0.35">
      <c r="A1740" s="2" t="s">
        <v>1046</v>
      </c>
      <c r="B1740" s="5">
        <v>1</v>
      </c>
      <c r="N1740" s="2" t="s">
        <v>3947</v>
      </c>
      <c r="O1740" s="5">
        <v>1</v>
      </c>
    </row>
    <row r="1741" spans="1:15" x14ac:dyDescent="0.35">
      <c r="A1741" s="2" t="s">
        <v>1006</v>
      </c>
      <c r="B1741" s="5">
        <v>1</v>
      </c>
      <c r="N1741" s="2" t="s">
        <v>4051</v>
      </c>
      <c r="O1741" s="5">
        <v>1</v>
      </c>
    </row>
    <row r="1742" spans="1:15" x14ac:dyDescent="0.35">
      <c r="A1742" s="2" t="s">
        <v>1464</v>
      </c>
      <c r="B1742" s="5">
        <v>1</v>
      </c>
      <c r="N1742" s="2" t="s">
        <v>3948</v>
      </c>
      <c r="O1742" s="5">
        <v>1</v>
      </c>
    </row>
    <row r="1743" spans="1:15" x14ac:dyDescent="0.35">
      <c r="A1743" s="2" t="s">
        <v>877</v>
      </c>
      <c r="B1743" s="5">
        <v>1</v>
      </c>
      <c r="N1743" s="2" t="s">
        <v>4055</v>
      </c>
      <c r="O1743" s="5">
        <v>1</v>
      </c>
    </row>
    <row r="1744" spans="1:15" x14ac:dyDescent="0.35">
      <c r="A1744" s="2" t="s">
        <v>1080</v>
      </c>
      <c r="B1744" s="5">
        <v>1</v>
      </c>
      <c r="N1744" s="2" t="s">
        <v>3950</v>
      </c>
      <c r="O1744" s="5">
        <v>1</v>
      </c>
    </row>
    <row r="1745" spans="1:15" x14ac:dyDescent="0.35">
      <c r="A1745" s="2" t="s">
        <v>912</v>
      </c>
      <c r="B1745" s="5">
        <v>1</v>
      </c>
      <c r="N1745" s="2" t="s">
        <v>3789</v>
      </c>
      <c r="O1745" s="5">
        <v>1</v>
      </c>
    </row>
    <row r="1746" spans="1:15" x14ac:dyDescent="0.35">
      <c r="A1746" s="2" t="s">
        <v>1081</v>
      </c>
      <c r="B1746" s="5">
        <v>1</v>
      </c>
      <c r="N1746" s="2" t="s">
        <v>3951</v>
      </c>
      <c r="O1746" s="5">
        <v>1</v>
      </c>
    </row>
    <row r="1747" spans="1:15" x14ac:dyDescent="0.35">
      <c r="A1747" s="2" t="s">
        <v>3237</v>
      </c>
      <c r="B1747" s="5">
        <v>1</v>
      </c>
      <c r="N1747" s="2" t="s">
        <v>4049</v>
      </c>
      <c r="O1747" s="5">
        <v>1</v>
      </c>
    </row>
    <row r="1748" spans="1:15" x14ac:dyDescent="0.35">
      <c r="A1748" s="2" t="s">
        <v>967</v>
      </c>
      <c r="B1748" s="5">
        <v>1</v>
      </c>
      <c r="N1748" s="2" t="s">
        <v>3952</v>
      </c>
      <c r="O1748" s="5">
        <v>1</v>
      </c>
    </row>
    <row r="1749" spans="1:15" x14ac:dyDescent="0.35">
      <c r="A1749" s="2" t="s">
        <v>847</v>
      </c>
      <c r="B1749" s="5">
        <v>1</v>
      </c>
      <c r="N1749" s="2" t="s">
        <v>3797</v>
      </c>
      <c r="O1749" s="5">
        <v>1</v>
      </c>
    </row>
    <row r="1750" spans="1:15" x14ac:dyDescent="0.35">
      <c r="A1750" s="2" t="s">
        <v>1130</v>
      </c>
      <c r="B1750" s="5">
        <v>1</v>
      </c>
      <c r="N1750" s="2" t="s">
        <v>3154</v>
      </c>
      <c r="O1750" s="5">
        <v>1</v>
      </c>
    </row>
    <row r="1751" spans="1:15" x14ac:dyDescent="0.35">
      <c r="A1751" s="2" t="s">
        <v>1869</v>
      </c>
      <c r="B1751" s="5">
        <v>1</v>
      </c>
      <c r="N1751" s="2" t="s">
        <v>4048</v>
      </c>
      <c r="O1751" s="5">
        <v>1</v>
      </c>
    </row>
    <row r="1752" spans="1:15" x14ac:dyDescent="0.35">
      <c r="A1752" s="2" t="s">
        <v>1482</v>
      </c>
      <c r="B1752" s="5">
        <v>1</v>
      </c>
      <c r="N1752" s="2" t="s">
        <v>3713</v>
      </c>
      <c r="O1752" s="5">
        <v>1</v>
      </c>
    </row>
    <row r="1753" spans="1:15" x14ac:dyDescent="0.35">
      <c r="A1753" s="2" t="s">
        <v>1350</v>
      </c>
      <c r="B1753" s="5">
        <v>1</v>
      </c>
      <c r="N1753" s="2" t="s">
        <v>3218</v>
      </c>
      <c r="O1753" s="5">
        <v>1</v>
      </c>
    </row>
    <row r="1754" spans="1:15" x14ac:dyDescent="0.35">
      <c r="A1754" s="2" t="s">
        <v>1132</v>
      </c>
      <c r="B1754" s="5">
        <v>1</v>
      </c>
      <c r="N1754" s="2" t="s">
        <v>3752</v>
      </c>
      <c r="O1754" s="5">
        <v>1</v>
      </c>
    </row>
    <row r="1755" spans="1:15" x14ac:dyDescent="0.35">
      <c r="A1755" s="2" t="s">
        <v>1279</v>
      </c>
      <c r="B1755" s="5">
        <v>1</v>
      </c>
      <c r="N1755" s="2" t="s">
        <v>4065</v>
      </c>
      <c r="O1755" s="5">
        <v>1</v>
      </c>
    </row>
    <row r="1756" spans="1:15" x14ac:dyDescent="0.35">
      <c r="A1756" s="2" t="s">
        <v>1115</v>
      </c>
      <c r="B1756" s="5">
        <v>1</v>
      </c>
      <c r="N1756" s="2" t="s">
        <v>3962</v>
      </c>
      <c r="O1756" s="5">
        <v>1</v>
      </c>
    </row>
    <row r="1757" spans="1:15" x14ac:dyDescent="0.35">
      <c r="A1757" s="2" t="s">
        <v>1107</v>
      </c>
      <c r="B1757" s="5">
        <v>1</v>
      </c>
      <c r="N1757" s="2" t="s">
        <v>4068</v>
      </c>
      <c r="O1757" s="5">
        <v>1</v>
      </c>
    </row>
    <row r="1758" spans="1:15" x14ac:dyDescent="0.35">
      <c r="A1758" s="2" t="s">
        <v>1035</v>
      </c>
      <c r="B1758" s="5">
        <v>1</v>
      </c>
      <c r="N1758" s="2" t="s">
        <v>4224</v>
      </c>
      <c r="O1758" s="5">
        <v>1</v>
      </c>
    </row>
    <row r="1759" spans="1:15" x14ac:dyDescent="0.35">
      <c r="A1759" s="2" t="s">
        <v>781</v>
      </c>
      <c r="B1759" s="5">
        <v>1</v>
      </c>
      <c r="N1759" s="2" t="s">
        <v>4069</v>
      </c>
      <c r="O1759" s="5">
        <v>1</v>
      </c>
    </row>
    <row r="1760" spans="1:15" x14ac:dyDescent="0.35">
      <c r="A1760" s="2" t="s">
        <v>3244</v>
      </c>
      <c r="B1760" s="5">
        <v>1</v>
      </c>
      <c r="N1760" s="2" t="s">
        <v>3749</v>
      </c>
      <c r="O1760" s="5">
        <v>1</v>
      </c>
    </row>
    <row r="1761" spans="1:15" x14ac:dyDescent="0.35">
      <c r="A1761" s="2" t="s">
        <v>21</v>
      </c>
      <c r="B1761" s="5">
        <v>1</v>
      </c>
      <c r="N1761" s="2" t="s">
        <v>4071</v>
      </c>
      <c r="O1761" s="5">
        <v>1</v>
      </c>
    </row>
    <row r="1762" spans="1:15" x14ac:dyDescent="0.35">
      <c r="A1762" s="2" t="s">
        <v>65</v>
      </c>
      <c r="B1762" s="5">
        <v>1</v>
      </c>
      <c r="N1762" s="2" t="s">
        <v>3958</v>
      </c>
      <c r="O1762" s="5">
        <v>1</v>
      </c>
    </row>
    <row r="1763" spans="1:15" x14ac:dyDescent="0.35">
      <c r="A1763" s="2" t="s">
        <v>597</v>
      </c>
      <c r="B1763" s="5">
        <v>1</v>
      </c>
      <c r="N1763" s="2" t="s">
        <v>4073</v>
      </c>
      <c r="O1763" s="5">
        <v>1</v>
      </c>
    </row>
    <row r="1764" spans="1:15" x14ac:dyDescent="0.35">
      <c r="A1764" s="2" t="s">
        <v>784</v>
      </c>
      <c r="B1764" s="5">
        <v>1</v>
      </c>
      <c r="N1764" s="2" t="s">
        <v>3753</v>
      </c>
      <c r="O1764" s="5">
        <v>1</v>
      </c>
    </row>
    <row r="1765" spans="1:15" x14ac:dyDescent="0.35">
      <c r="A1765" s="2" t="s">
        <v>845</v>
      </c>
      <c r="B1765" s="5">
        <v>1</v>
      </c>
      <c r="N1765" s="2" t="s">
        <v>4075</v>
      </c>
      <c r="O1765" s="5">
        <v>1</v>
      </c>
    </row>
    <row r="1766" spans="1:15" x14ac:dyDescent="0.35">
      <c r="A1766" s="2" t="s">
        <v>363</v>
      </c>
      <c r="B1766" s="5">
        <v>1</v>
      </c>
      <c r="N1766" s="2" t="s">
        <v>3964</v>
      </c>
      <c r="O1766" s="5">
        <v>1</v>
      </c>
    </row>
    <row r="1767" spans="1:15" x14ac:dyDescent="0.35">
      <c r="A1767" s="2" t="s">
        <v>42</v>
      </c>
      <c r="B1767" s="5">
        <v>1</v>
      </c>
      <c r="N1767" s="2" t="s">
        <v>4070</v>
      </c>
      <c r="O1767" s="5">
        <v>1</v>
      </c>
    </row>
    <row r="1768" spans="1:15" x14ac:dyDescent="0.35">
      <c r="A1768" s="2" t="s">
        <v>731</v>
      </c>
      <c r="B1768" s="5">
        <v>1</v>
      </c>
      <c r="N1768" s="2" t="s">
        <v>3972</v>
      </c>
      <c r="O1768" s="5">
        <v>1</v>
      </c>
    </row>
    <row r="1769" spans="1:15" x14ac:dyDescent="0.35">
      <c r="A1769" s="2" t="s">
        <v>782</v>
      </c>
      <c r="B1769" s="5">
        <v>1</v>
      </c>
      <c r="N1769" s="2" t="s">
        <v>4081</v>
      </c>
      <c r="O1769" s="5">
        <v>1</v>
      </c>
    </row>
    <row r="1770" spans="1:15" x14ac:dyDescent="0.35">
      <c r="A1770" s="2" t="s">
        <v>751</v>
      </c>
      <c r="B1770" s="5">
        <v>1</v>
      </c>
      <c r="N1770" s="2" t="s">
        <v>3709</v>
      </c>
      <c r="O1770" s="5">
        <v>1</v>
      </c>
    </row>
    <row r="1771" spans="1:15" x14ac:dyDescent="0.35">
      <c r="A1771" s="2" t="s">
        <v>7</v>
      </c>
      <c r="B1771" s="5">
        <v>1</v>
      </c>
      <c r="N1771" s="2" t="s">
        <v>4084</v>
      </c>
      <c r="O1771" s="5">
        <v>1</v>
      </c>
    </row>
    <row r="1772" spans="1:15" x14ac:dyDescent="0.35">
      <c r="A1772" s="2" t="s">
        <v>755</v>
      </c>
      <c r="B1772" s="5">
        <v>1</v>
      </c>
      <c r="N1772" s="2" t="s">
        <v>3973</v>
      </c>
      <c r="O1772" s="5">
        <v>1</v>
      </c>
    </row>
    <row r="1773" spans="1:15" x14ac:dyDescent="0.35">
      <c r="A1773" s="2" t="s">
        <v>750</v>
      </c>
      <c r="B1773" s="5">
        <v>1</v>
      </c>
      <c r="N1773" s="2" t="s">
        <v>4087</v>
      </c>
      <c r="O1773" s="5">
        <v>1</v>
      </c>
    </row>
    <row r="1774" spans="1:15" x14ac:dyDescent="0.35">
      <c r="A1774" s="2" t="s">
        <v>734</v>
      </c>
      <c r="B1774" s="5">
        <v>1</v>
      </c>
      <c r="N1774" s="2" t="s">
        <v>3975</v>
      </c>
      <c r="O1774" s="5">
        <v>1</v>
      </c>
    </row>
    <row r="1775" spans="1:15" x14ac:dyDescent="0.35">
      <c r="A1775" s="2" t="s">
        <v>839</v>
      </c>
      <c r="B1775" s="5">
        <v>1</v>
      </c>
      <c r="N1775" s="2" t="s">
        <v>4092</v>
      </c>
      <c r="O1775" s="5">
        <v>1</v>
      </c>
    </row>
    <row r="1776" spans="1:15" x14ac:dyDescent="0.35">
      <c r="A1776" s="2" t="s">
        <v>160</v>
      </c>
      <c r="B1776" s="5">
        <v>1</v>
      </c>
      <c r="N1776" s="2" t="s">
        <v>3754</v>
      </c>
      <c r="O1776" s="5">
        <v>1</v>
      </c>
    </row>
    <row r="1777" spans="1:15" x14ac:dyDescent="0.35">
      <c r="A1777" s="2" t="s">
        <v>807</v>
      </c>
      <c r="B1777" s="5">
        <v>1</v>
      </c>
      <c r="N1777" s="2" t="s">
        <v>4095</v>
      </c>
      <c r="O1777" s="5">
        <v>1</v>
      </c>
    </row>
    <row r="1778" spans="1:15" x14ac:dyDescent="0.35">
      <c r="A1778" s="2" t="s">
        <v>49</v>
      </c>
      <c r="B1778" s="5">
        <v>1</v>
      </c>
      <c r="N1778" s="2" t="s">
        <v>3980</v>
      </c>
      <c r="O1778" s="5">
        <v>1</v>
      </c>
    </row>
    <row r="1779" spans="1:15" x14ac:dyDescent="0.35">
      <c r="A1779" s="2" t="s">
        <v>762</v>
      </c>
      <c r="B1779" s="5">
        <v>1</v>
      </c>
      <c r="N1779" s="2" t="s">
        <v>4098</v>
      </c>
      <c r="O1779" s="5">
        <v>1</v>
      </c>
    </row>
    <row r="1780" spans="1:15" x14ac:dyDescent="0.35">
      <c r="A1780" s="2" t="s">
        <v>415</v>
      </c>
      <c r="B1780" s="5">
        <v>1</v>
      </c>
      <c r="N1780" s="2" t="s">
        <v>3757</v>
      </c>
      <c r="O1780" s="5">
        <v>1</v>
      </c>
    </row>
    <row r="1781" spans="1:15" x14ac:dyDescent="0.35">
      <c r="A1781" s="2" t="s">
        <v>804</v>
      </c>
      <c r="B1781" s="5">
        <v>1</v>
      </c>
      <c r="N1781" s="2" t="s">
        <v>4088</v>
      </c>
      <c r="O1781" s="5">
        <v>1</v>
      </c>
    </row>
    <row r="1782" spans="1:15" x14ac:dyDescent="0.35">
      <c r="A1782" s="2" t="s">
        <v>1685</v>
      </c>
      <c r="B1782" s="5"/>
      <c r="N1782" s="2" t="s">
        <v>3148</v>
      </c>
      <c r="O1782" s="5">
        <v>1</v>
      </c>
    </row>
    <row r="1783" spans="1:15" x14ac:dyDescent="0.35">
      <c r="A1783" s="2" t="s">
        <v>523</v>
      </c>
      <c r="B1783" s="5">
        <v>7995</v>
      </c>
      <c r="N1783" s="2" t="s">
        <v>4105</v>
      </c>
      <c r="O1783" s="5">
        <v>1</v>
      </c>
    </row>
    <row r="1784" spans="1:15" x14ac:dyDescent="0.35">
      <c r="N1784" s="2" t="s">
        <v>3337</v>
      </c>
      <c r="O1784" s="5">
        <v>1</v>
      </c>
    </row>
    <row r="1785" spans="1:15" x14ac:dyDescent="0.35">
      <c r="N1785" s="2" t="s">
        <v>4106</v>
      </c>
      <c r="O1785" s="5">
        <v>1</v>
      </c>
    </row>
    <row r="1786" spans="1:15" x14ac:dyDescent="0.35">
      <c r="N1786" s="2" t="s">
        <v>3985</v>
      </c>
      <c r="O1786" s="5">
        <v>1</v>
      </c>
    </row>
    <row r="1787" spans="1:15" x14ac:dyDescent="0.35">
      <c r="N1787" s="2" t="s">
        <v>4109</v>
      </c>
      <c r="O1787" s="5">
        <v>1</v>
      </c>
    </row>
    <row r="1788" spans="1:15" x14ac:dyDescent="0.35">
      <c r="N1788" s="2" t="s">
        <v>3758</v>
      </c>
      <c r="O1788" s="5">
        <v>1</v>
      </c>
    </row>
    <row r="1789" spans="1:15" x14ac:dyDescent="0.35">
      <c r="N1789" s="2" t="s">
        <v>3305</v>
      </c>
      <c r="O1789" s="5">
        <v>1</v>
      </c>
    </row>
    <row r="1790" spans="1:15" x14ac:dyDescent="0.35">
      <c r="N1790" s="2" t="s">
        <v>3977</v>
      </c>
      <c r="O1790" s="5">
        <v>1</v>
      </c>
    </row>
    <row r="1791" spans="1:15" x14ac:dyDescent="0.35">
      <c r="N1791" s="2" t="s">
        <v>4114</v>
      </c>
      <c r="O1791" s="5">
        <v>1</v>
      </c>
    </row>
    <row r="1792" spans="1:15" x14ac:dyDescent="0.35">
      <c r="N1792" s="2" t="s">
        <v>3986</v>
      </c>
      <c r="O1792" s="5">
        <v>1</v>
      </c>
    </row>
    <row r="1793" spans="14:15" x14ac:dyDescent="0.35">
      <c r="N1793" s="2" t="s">
        <v>4113</v>
      </c>
      <c r="O1793" s="5">
        <v>1</v>
      </c>
    </row>
    <row r="1794" spans="14:15" x14ac:dyDescent="0.35">
      <c r="N1794" s="2" t="s">
        <v>3689</v>
      </c>
      <c r="O1794" s="5">
        <v>1</v>
      </c>
    </row>
    <row r="1795" spans="14:15" x14ac:dyDescent="0.35">
      <c r="N1795" s="2" t="s">
        <v>4120</v>
      </c>
      <c r="O1795" s="5">
        <v>1</v>
      </c>
    </row>
    <row r="1796" spans="14:15" x14ac:dyDescent="0.35">
      <c r="N1796" s="2" t="s">
        <v>3761</v>
      </c>
      <c r="O1796" s="5">
        <v>1</v>
      </c>
    </row>
    <row r="1797" spans="14:15" x14ac:dyDescent="0.35">
      <c r="N1797" s="2" t="s">
        <v>4125</v>
      </c>
      <c r="O1797" s="5">
        <v>1</v>
      </c>
    </row>
    <row r="1798" spans="14:15" x14ac:dyDescent="0.35">
      <c r="N1798" s="2" t="s">
        <v>3756</v>
      </c>
      <c r="O1798" s="5">
        <v>1</v>
      </c>
    </row>
    <row r="1799" spans="14:15" x14ac:dyDescent="0.35">
      <c r="N1799" s="2" t="s">
        <v>4129</v>
      </c>
      <c r="O1799" s="5">
        <v>1</v>
      </c>
    </row>
    <row r="1800" spans="14:15" x14ac:dyDescent="0.35">
      <c r="N1800" s="2" t="s">
        <v>3979</v>
      </c>
      <c r="O1800" s="5">
        <v>1</v>
      </c>
    </row>
    <row r="1801" spans="14:15" x14ac:dyDescent="0.35">
      <c r="N1801" s="2" t="s">
        <v>4133</v>
      </c>
      <c r="O1801" s="5">
        <v>1</v>
      </c>
    </row>
    <row r="1802" spans="14:15" x14ac:dyDescent="0.35">
      <c r="N1802" s="2" t="s">
        <v>3990</v>
      </c>
      <c r="O1802" s="5">
        <v>1</v>
      </c>
    </row>
    <row r="1803" spans="14:15" x14ac:dyDescent="0.35">
      <c r="N1803" s="2" t="s">
        <v>4136</v>
      </c>
      <c r="O1803" s="5">
        <v>1</v>
      </c>
    </row>
    <row r="1804" spans="14:15" x14ac:dyDescent="0.35">
      <c r="N1804" s="2" t="s">
        <v>1019</v>
      </c>
      <c r="O1804" s="5">
        <v>1</v>
      </c>
    </row>
    <row r="1805" spans="14:15" x14ac:dyDescent="0.35">
      <c r="N1805" s="2" t="s">
        <v>4121</v>
      </c>
      <c r="O1805" s="5">
        <v>1</v>
      </c>
    </row>
    <row r="1806" spans="14:15" x14ac:dyDescent="0.35">
      <c r="N1806" s="2" t="s">
        <v>3995</v>
      </c>
      <c r="O1806" s="5">
        <v>1</v>
      </c>
    </row>
    <row r="1807" spans="14:15" x14ac:dyDescent="0.35">
      <c r="N1807" s="2" t="s">
        <v>4131</v>
      </c>
      <c r="O1807" s="5">
        <v>1</v>
      </c>
    </row>
    <row r="1808" spans="14:15" x14ac:dyDescent="0.35">
      <c r="N1808" s="2" t="s">
        <v>3678</v>
      </c>
      <c r="O1808" s="5">
        <v>1</v>
      </c>
    </row>
    <row r="1809" spans="14:15" x14ac:dyDescent="0.35">
      <c r="N1809" s="2" t="s">
        <v>3652</v>
      </c>
      <c r="O1809" s="5">
        <v>1</v>
      </c>
    </row>
    <row r="1810" spans="14:15" x14ac:dyDescent="0.35">
      <c r="N1810" s="2" t="s">
        <v>3999</v>
      </c>
      <c r="O1810" s="5">
        <v>1</v>
      </c>
    </row>
    <row r="1811" spans="14:15" x14ac:dyDescent="0.35">
      <c r="N1811" s="2" t="s">
        <v>4138</v>
      </c>
      <c r="O1811" s="5">
        <v>1</v>
      </c>
    </row>
    <row r="1812" spans="14:15" x14ac:dyDescent="0.35">
      <c r="N1812" s="2" t="s">
        <v>3767</v>
      </c>
      <c r="O1812" s="5">
        <v>1</v>
      </c>
    </row>
    <row r="1813" spans="14:15" x14ac:dyDescent="0.35">
      <c r="N1813" s="2" t="s">
        <v>4141</v>
      </c>
      <c r="O1813" s="5">
        <v>1</v>
      </c>
    </row>
    <row r="1814" spans="14:15" x14ac:dyDescent="0.35">
      <c r="N1814" s="2" t="s">
        <v>4003</v>
      </c>
      <c r="O1814" s="5">
        <v>1</v>
      </c>
    </row>
    <row r="1815" spans="14:15" x14ac:dyDescent="0.35">
      <c r="N1815" s="2" t="s">
        <v>4146</v>
      </c>
      <c r="O1815" s="5">
        <v>1</v>
      </c>
    </row>
    <row r="1816" spans="14:15" x14ac:dyDescent="0.35">
      <c r="N1816" s="2" t="s">
        <v>3121</v>
      </c>
      <c r="O1816" s="5">
        <v>1</v>
      </c>
    </row>
    <row r="1817" spans="14:15" x14ac:dyDescent="0.35">
      <c r="N1817" s="2" t="s">
        <v>4148</v>
      </c>
      <c r="O1817" s="5">
        <v>1</v>
      </c>
    </row>
    <row r="1818" spans="14:15" x14ac:dyDescent="0.35">
      <c r="N1818" s="2" t="s">
        <v>4006</v>
      </c>
      <c r="O1818" s="5">
        <v>1</v>
      </c>
    </row>
    <row r="1819" spans="14:15" x14ac:dyDescent="0.35">
      <c r="N1819" s="2" t="s">
        <v>4145</v>
      </c>
      <c r="O1819" s="5">
        <v>1</v>
      </c>
    </row>
    <row r="1820" spans="14:15" x14ac:dyDescent="0.35">
      <c r="N1820" s="2" t="s">
        <v>3775</v>
      </c>
      <c r="O1820" s="5">
        <v>1</v>
      </c>
    </row>
    <row r="1821" spans="14:15" x14ac:dyDescent="0.35">
      <c r="N1821" s="2" t="s">
        <v>4154</v>
      </c>
      <c r="O1821" s="5">
        <v>1</v>
      </c>
    </row>
    <row r="1822" spans="14:15" x14ac:dyDescent="0.35">
      <c r="N1822" s="2" t="s">
        <v>3682</v>
      </c>
      <c r="O1822" s="5">
        <v>1</v>
      </c>
    </row>
    <row r="1823" spans="14:15" x14ac:dyDescent="0.35">
      <c r="N1823" s="2" t="s">
        <v>4157</v>
      </c>
      <c r="O1823" s="5">
        <v>1</v>
      </c>
    </row>
    <row r="1824" spans="14:15" x14ac:dyDescent="0.35">
      <c r="N1824" s="2" t="s">
        <v>3446</v>
      </c>
      <c r="O1824" s="5">
        <v>1</v>
      </c>
    </row>
    <row r="1825" spans="14:15" x14ac:dyDescent="0.35">
      <c r="N1825" s="2" t="s">
        <v>4161</v>
      </c>
      <c r="O1825" s="5">
        <v>1</v>
      </c>
    </row>
    <row r="1826" spans="14:15" x14ac:dyDescent="0.35">
      <c r="N1826" s="2" t="s">
        <v>1485</v>
      </c>
      <c r="O1826" s="5">
        <v>1</v>
      </c>
    </row>
    <row r="1827" spans="14:15" x14ac:dyDescent="0.35">
      <c r="N1827" s="2" t="s">
        <v>4167</v>
      </c>
      <c r="O1827" s="5">
        <v>1</v>
      </c>
    </row>
    <row r="1828" spans="14:15" x14ac:dyDescent="0.35">
      <c r="N1828" s="2" t="s">
        <v>3994</v>
      </c>
      <c r="O1828" s="5">
        <v>1</v>
      </c>
    </row>
    <row r="1829" spans="14:15" x14ac:dyDescent="0.35">
      <c r="N1829" s="2" t="s">
        <v>4153</v>
      </c>
      <c r="O1829" s="5">
        <v>1</v>
      </c>
    </row>
    <row r="1830" spans="14:15" x14ac:dyDescent="0.35">
      <c r="N1830" s="2" t="s">
        <v>3769</v>
      </c>
      <c r="O1830" s="5">
        <v>1</v>
      </c>
    </row>
    <row r="1831" spans="14:15" x14ac:dyDescent="0.35">
      <c r="N1831" s="2" t="s">
        <v>4156</v>
      </c>
      <c r="O1831" s="5">
        <v>1</v>
      </c>
    </row>
    <row r="1832" spans="14:15" x14ac:dyDescent="0.35">
      <c r="N1832" s="2" t="s">
        <v>3774</v>
      </c>
      <c r="O1832" s="5">
        <v>1</v>
      </c>
    </row>
    <row r="1833" spans="14:15" x14ac:dyDescent="0.35">
      <c r="N1833" s="2" t="s">
        <v>4160</v>
      </c>
      <c r="O1833" s="5">
        <v>1</v>
      </c>
    </row>
    <row r="1834" spans="14:15" x14ac:dyDescent="0.35">
      <c r="N1834" s="2" t="s">
        <v>4002</v>
      </c>
      <c r="O1834" s="5">
        <v>1</v>
      </c>
    </row>
    <row r="1835" spans="14:15" x14ac:dyDescent="0.35">
      <c r="N1835" s="2" t="s">
        <v>4166</v>
      </c>
      <c r="O1835" s="5">
        <v>1</v>
      </c>
    </row>
    <row r="1836" spans="14:15" x14ac:dyDescent="0.35">
      <c r="N1836" s="2" t="s">
        <v>3683</v>
      </c>
      <c r="O1836" s="5">
        <v>1</v>
      </c>
    </row>
    <row r="1837" spans="14:15" x14ac:dyDescent="0.35">
      <c r="N1837" s="2" t="s">
        <v>4171</v>
      </c>
      <c r="O1837" s="5">
        <v>1</v>
      </c>
    </row>
    <row r="1838" spans="14:15" x14ac:dyDescent="0.35">
      <c r="N1838" s="2" t="s">
        <v>4004</v>
      </c>
      <c r="O1838" s="5">
        <v>1</v>
      </c>
    </row>
    <row r="1839" spans="14:15" x14ac:dyDescent="0.35">
      <c r="N1839" s="2" t="s">
        <v>4175</v>
      </c>
      <c r="O1839" s="5">
        <v>1</v>
      </c>
    </row>
    <row r="1840" spans="14:15" x14ac:dyDescent="0.35">
      <c r="N1840" s="2" t="s">
        <v>4019</v>
      </c>
      <c r="O1840" s="5">
        <v>1</v>
      </c>
    </row>
    <row r="1841" spans="14:15" x14ac:dyDescent="0.35">
      <c r="N1841" s="2" t="s">
        <v>3226</v>
      </c>
      <c r="O1841" s="5">
        <v>1</v>
      </c>
    </row>
    <row r="1842" spans="14:15" x14ac:dyDescent="0.35">
      <c r="N1842" s="2" t="s">
        <v>3126</v>
      </c>
      <c r="O1842" s="5">
        <v>1</v>
      </c>
    </row>
    <row r="1843" spans="14:15" x14ac:dyDescent="0.35">
      <c r="N1843" s="2" t="s">
        <v>3700</v>
      </c>
      <c r="O1843" s="5">
        <v>1</v>
      </c>
    </row>
    <row r="1844" spans="14:15" x14ac:dyDescent="0.35">
      <c r="N1844" s="2" t="s">
        <v>3777</v>
      </c>
      <c r="O1844" s="5">
        <v>1</v>
      </c>
    </row>
    <row r="1845" spans="14:15" x14ac:dyDescent="0.35">
      <c r="N1845" s="2" t="s">
        <v>3715</v>
      </c>
      <c r="O1845" s="5">
        <v>1</v>
      </c>
    </row>
    <row r="1846" spans="14:15" x14ac:dyDescent="0.35">
      <c r="N1846" s="2" t="s">
        <v>4009</v>
      </c>
      <c r="O1846" s="5">
        <v>1</v>
      </c>
    </row>
    <row r="1847" spans="14:15" x14ac:dyDescent="0.35">
      <c r="N1847" s="2" t="s">
        <v>4184</v>
      </c>
      <c r="O1847" s="5">
        <v>1</v>
      </c>
    </row>
    <row r="1848" spans="14:15" x14ac:dyDescent="0.35">
      <c r="N1848" s="2" t="s">
        <v>3780</v>
      </c>
      <c r="O1848" s="5">
        <v>1</v>
      </c>
    </row>
    <row r="1849" spans="14:15" x14ac:dyDescent="0.35">
      <c r="N1849" s="2" t="s">
        <v>4188</v>
      </c>
      <c r="O1849" s="5">
        <v>1</v>
      </c>
    </row>
    <row r="1850" spans="14:15" x14ac:dyDescent="0.35">
      <c r="N1850" s="2" t="s">
        <v>4013</v>
      </c>
      <c r="O1850" s="5">
        <v>1</v>
      </c>
    </row>
    <row r="1851" spans="14:15" x14ac:dyDescent="0.35">
      <c r="N1851" s="2" t="s">
        <v>4187</v>
      </c>
      <c r="O1851" s="5">
        <v>1</v>
      </c>
    </row>
    <row r="1852" spans="14:15" x14ac:dyDescent="0.35">
      <c r="N1852" s="2" t="s">
        <v>4017</v>
      </c>
      <c r="O1852" s="5">
        <v>1</v>
      </c>
    </row>
    <row r="1853" spans="14:15" x14ac:dyDescent="0.35">
      <c r="N1853" s="2" t="s">
        <v>4193</v>
      </c>
      <c r="O1853" s="5">
        <v>1</v>
      </c>
    </row>
    <row r="1854" spans="14:15" x14ac:dyDescent="0.35">
      <c r="N1854" s="2" t="s">
        <v>4018</v>
      </c>
      <c r="O1854" s="5">
        <v>1</v>
      </c>
    </row>
    <row r="1855" spans="14:15" x14ac:dyDescent="0.35">
      <c r="N1855" s="2" t="s">
        <v>4198</v>
      </c>
      <c r="O1855" s="5">
        <v>1</v>
      </c>
    </row>
    <row r="1856" spans="14:15" x14ac:dyDescent="0.35">
      <c r="N1856" s="2" t="s">
        <v>3784</v>
      </c>
      <c r="O1856" s="5">
        <v>1</v>
      </c>
    </row>
    <row r="1857" spans="14:15" x14ac:dyDescent="0.35">
      <c r="N1857" s="2" t="s">
        <v>1439</v>
      </c>
      <c r="O1857" s="5">
        <v>1</v>
      </c>
    </row>
    <row r="1858" spans="14:15" x14ac:dyDescent="0.35">
      <c r="N1858" s="2" t="s">
        <v>3375</v>
      </c>
      <c r="O1858" s="5">
        <v>1</v>
      </c>
    </row>
    <row r="1859" spans="14:15" x14ac:dyDescent="0.35">
      <c r="N1859" s="2" t="s">
        <v>4206</v>
      </c>
      <c r="O1859" s="5">
        <v>1</v>
      </c>
    </row>
    <row r="1860" spans="14:15" x14ac:dyDescent="0.35">
      <c r="N1860" s="2" t="s">
        <v>4000</v>
      </c>
      <c r="O1860" s="5">
        <v>1</v>
      </c>
    </row>
    <row r="1861" spans="14:15" x14ac:dyDescent="0.35">
      <c r="N1861" s="2" t="s">
        <v>4209</v>
      </c>
      <c r="O1861" s="5">
        <v>1</v>
      </c>
    </row>
    <row r="1862" spans="14:15" x14ac:dyDescent="0.35">
      <c r="N1862" s="2" t="s">
        <v>3403</v>
      </c>
      <c r="O1862" s="5">
        <v>1</v>
      </c>
    </row>
    <row r="1863" spans="14:15" x14ac:dyDescent="0.35">
      <c r="N1863" s="2" t="s">
        <v>847</v>
      </c>
      <c r="O1863" s="5">
        <v>1</v>
      </c>
    </row>
    <row r="1864" spans="14:15" x14ac:dyDescent="0.35">
      <c r="N1864" s="2" t="s">
        <v>4023</v>
      </c>
      <c r="O1864" s="5">
        <v>1</v>
      </c>
    </row>
    <row r="1865" spans="14:15" x14ac:dyDescent="0.35">
      <c r="N1865" s="2" t="s">
        <v>3876</v>
      </c>
      <c r="O1865" s="5">
        <v>1</v>
      </c>
    </row>
    <row r="1866" spans="14:15" x14ac:dyDescent="0.35">
      <c r="N1866" s="2" t="s">
        <v>3695</v>
      </c>
      <c r="O1866" s="5">
        <v>1</v>
      </c>
    </row>
    <row r="1867" spans="14:15" x14ac:dyDescent="0.35">
      <c r="N1867" s="2" t="s">
        <v>4214</v>
      </c>
      <c r="O1867" s="5">
        <v>1</v>
      </c>
    </row>
    <row r="1868" spans="14:15" x14ac:dyDescent="0.35">
      <c r="N1868" s="2" t="s">
        <v>3788</v>
      </c>
      <c r="O1868" s="5">
        <v>1</v>
      </c>
    </row>
    <row r="1869" spans="14:15" x14ac:dyDescent="0.35">
      <c r="N1869" s="2" t="s">
        <v>3335</v>
      </c>
      <c r="O1869" s="5">
        <v>1</v>
      </c>
    </row>
    <row r="1870" spans="14:15" x14ac:dyDescent="0.35">
      <c r="N1870" s="2" t="s">
        <v>4030</v>
      </c>
      <c r="O1870" s="5">
        <v>1</v>
      </c>
    </row>
    <row r="1871" spans="14:15" x14ac:dyDescent="0.35">
      <c r="N1871" s="2" t="s">
        <v>4220</v>
      </c>
      <c r="O1871" s="5">
        <v>1</v>
      </c>
    </row>
    <row r="1872" spans="14:15" x14ac:dyDescent="0.35">
      <c r="N1872" s="2" t="s">
        <v>4035</v>
      </c>
      <c r="O1872" s="5">
        <v>1</v>
      </c>
    </row>
    <row r="1873" spans="14:15" x14ac:dyDescent="0.35">
      <c r="N1873" s="2" t="s">
        <v>3819</v>
      </c>
      <c r="O1873" s="5">
        <v>1</v>
      </c>
    </row>
    <row r="1874" spans="14:15" x14ac:dyDescent="0.35">
      <c r="N1874" s="2" t="s">
        <v>3793</v>
      </c>
      <c r="O1874" s="5">
        <v>1</v>
      </c>
    </row>
    <row r="1875" spans="14:15" x14ac:dyDescent="0.35">
      <c r="N1875" s="2" t="s">
        <v>3965</v>
      </c>
      <c r="O1875" s="5">
        <v>1</v>
      </c>
    </row>
    <row r="1876" spans="14:15" x14ac:dyDescent="0.35">
      <c r="N1876" s="2" t="s">
        <v>3334</v>
      </c>
      <c r="O1876" s="5">
        <v>1</v>
      </c>
    </row>
    <row r="1877" spans="14:15" x14ac:dyDescent="0.35">
      <c r="N1877" s="2" t="s">
        <v>3437</v>
      </c>
      <c r="O1877" s="5">
        <v>1</v>
      </c>
    </row>
    <row r="1878" spans="14:15" x14ac:dyDescent="0.35">
      <c r="N1878" s="2" t="s">
        <v>3387</v>
      </c>
      <c r="O1878" s="5">
        <v>1</v>
      </c>
    </row>
    <row r="1879" spans="14:15" x14ac:dyDescent="0.35">
      <c r="N1879" s="2" t="s">
        <v>3009</v>
      </c>
      <c r="O1879" s="5">
        <v>1</v>
      </c>
    </row>
    <row r="1880" spans="14:15" x14ac:dyDescent="0.35">
      <c r="N1880" s="2" t="s">
        <v>3475</v>
      </c>
      <c r="O1880" s="5">
        <v>1</v>
      </c>
    </row>
    <row r="1881" spans="14:15" x14ac:dyDescent="0.35">
      <c r="N1881" s="2" t="s">
        <v>2993</v>
      </c>
      <c r="O1881" s="5">
        <v>1</v>
      </c>
    </row>
    <row r="1882" spans="14:15" x14ac:dyDescent="0.35">
      <c r="N1882" s="2" t="s">
        <v>3360</v>
      </c>
      <c r="O1882" s="5">
        <v>1</v>
      </c>
    </row>
    <row r="1883" spans="14:15" x14ac:dyDescent="0.35">
      <c r="N1883" s="2" t="s">
        <v>3180</v>
      </c>
      <c r="O1883" s="5">
        <v>1</v>
      </c>
    </row>
    <row r="1884" spans="14:15" x14ac:dyDescent="0.35">
      <c r="N1884" s="2" t="s">
        <v>3408</v>
      </c>
      <c r="O1884" s="5">
        <v>1</v>
      </c>
    </row>
    <row r="1885" spans="14:15" x14ac:dyDescent="0.35">
      <c r="N1885" s="2" t="s">
        <v>3181</v>
      </c>
      <c r="O1885" s="5">
        <v>1</v>
      </c>
    </row>
    <row r="1886" spans="14:15" x14ac:dyDescent="0.35">
      <c r="N1886" s="2" t="s">
        <v>3001</v>
      </c>
      <c r="O1886" s="5">
        <v>1</v>
      </c>
    </row>
    <row r="1887" spans="14:15" x14ac:dyDescent="0.35">
      <c r="N1887" s="2" t="s">
        <v>3182</v>
      </c>
      <c r="O1887" s="5">
        <v>1</v>
      </c>
    </row>
    <row r="1888" spans="14:15" x14ac:dyDescent="0.35">
      <c r="N1888" s="2" t="s">
        <v>3299</v>
      </c>
      <c r="O1888" s="5">
        <v>1</v>
      </c>
    </row>
    <row r="1889" spans="14:15" x14ac:dyDescent="0.35">
      <c r="N1889" s="2" t="s">
        <v>2961</v>
      </c>
      <c r="O1889" s="5">
        <v>1</v>
      </c>
    </row>
    <row r="1890" spans="14:15" x14ac:dyDescent="0.35">
      <c r="N1890" s="2" t="s">
        <v>3348</v>
      </c>
      <c r="O1890" s="5">
        <v>1</v>
      </c>
    </row>
    <row r="1891" spans="14:15" x14ac:dyDescent="0.35">
      <c r="N1891" s="2" t="s">
        <v>3012</v>
      </c>
      <c r="O1891" s="5">
        <v>1</v>
      </c>
    </row>
    <row r="1892" spans="14:15" x14ac:dyDescent="0.35">
      <c r="N1892" s="2" t="s">
        <v>3368</v>
      </c>
      <c r="O1892" s="5">
        <v>1</v>
      </c>
    </row>
    <row r="1893" spans="14:15" x14ac:dyDescent="0.35">
      <c r="N1893" s="2" t="s">
        <v>3186</v>
      </c>
      <c r="O1893" s="5">
        <v>1</v>
      </c>
    </row>
    <row r="1894" spans="14:15" x14ac:dyDescent="0.35">
      <c r="N1894" s="2" t="s">
        <v>3396</v>
      </c>
      <c r="O1894" s="5">
        <v>1</v>
      </c>
    </row>
    <row r="1895" spans="14:15" x14ac:dyDescent="0.35">
      <c r="N1895" s="2" t="s">
        <v>3187</v>
      </c>
      <c r="O1895" s="5">
        <v>1</v>
      </c>
    </row>
    <row r="1896" spans="14:15" x14ac:dyDescent="0.35">
      <c r="N1896" s="2" t="s">
        <v>3127</v>
      </c>
      <c r="O1896" s="5">
        <v>1</v>
      </c>
    </row>
    <row r="1897" spans="14:15" x14ac:dyDescent="0.35">
      <c r="N1897" s="2" t="s">
        <v>3116</v>
      </c>
      <c r="O1897" s="5">
        <v>1</v>
      </c>
    </row>
    <row r="1898" spans="14:15" x14ac:dyDescent="0.35">
      <c r="N1898" s="2" t="s">
        <v>3140</v>
      </c>
      <c r="O1898" s="5">
        <v>1</v>
      </c>
    </row>
    <row r="1899" spans="14:15" x14ac:dyDescent="0.35">
      <c r="N1899" s="2" t="s">
        <v>2933</v>
      </c>
      <c r="O1899" s="5">
        <v>1</v>
      </c>
    </row>
    <row r="1900" spans="14:15" x14ac:dyDescent="0.35">
      <c r="N1900" s="2" t="s">
        <v>3167</v>
      </c>
      <c r="O1900" s="5">
        <v>1</v>
      </c>
    </row>
    <row r="1901" spans="14:15" x14ac:dyDescent="0.35">
      <c r="N1901" s="2" t="s">
        <v>3124</v>
      </c>
      <c r="O1901" s="5">
        <v>1</v>
      </c>
    </row>
    <row r="1902" spans="14:15" x14ac:dyDescent="0.35">
      <c r="N1902" s="2" t="s">
        <v>2955</v>
      </c>
      <c r="O1902" s="5">
        <v>1</v>
      </c>
    </row>
    <row r="1903" spans="14:15" x14ac:dyDescent="0.35">
      <c r="N1903" s="2" t="s">
        <v>3129</v>
      </c>
      <c r="O1903" s="5">
        <v>1</v>
      </c>
    </row>
    <row r="1904" spans="14:15" x14ac:dyDescent="0.35">
      <c r="N1904" s="2" t="s">
        <v>3328</v>
      </c>
      <c r="O1904" s="5">
        <v>1</v>
      </c>
    </row>
    <row r="1905" spans="14:15" x14ac:dyDescent="0.35">
      <c r="N1905" s="2" t="s">
        <v>2998</v>
      </c>
      <c r="O1905" s="5">
        <v>1</v>
      </c>
    </row>
    <row r="1906" spans="14:15" x14ac:dyDescent="0.35">
      <c r="N1906" s="2" t="s">
        <v>3096</v>
      </c>
      <c r="O1906" s="5">
        <v>1</v>
      </c>
    </row>
    <row r="1907" spans="14:15" x14ac:dyDescent="0.35">
      <c r="N1907" s="2" t="s">
        <v>2936</v>
      </c>
      <c r="O1907" s="5">
        <v>1</v>
      </c>
    </row>
    <row r="1908" spans="14:15" x14ac:dyDescent="0.35">
      <c r="N1908" s="2" t="s">
        <v>2989</v>
      </c>
      <c r="O1908" s="5">
        <v>1</v>
      </c>
    </row>
    <row r="1909" spans="14:15" x14ac:dyDescent="0.35">
      <c r="N1909" s="2" t="s">
        <v>2919</v>
      </c>
      <c r="O1909" s="5">
        <v>1</v>
      </c>
    </row>
    <row r="1910" spans="14:15" x14ac:dyDescent="0.35">
      <c r="N1910" s="2" t="s">
        <v>3346</v>
      </c>
      <c r="O1910" s="5">
        <v>1</v>
      </c>
    </row>
    <row r="1911" spans="14:15" x14ac:dyDescent="0.35">
      <c r="N1911" s="2" t="s">
        <v>3137</v>
      </c>
      <c r="O1911" s="5">
        <v>1</v>
      </c>
    </row>
    <row r="1912" spans="14:15" x14ac:dyDescent="0.35">
      <c r="N1912" s="2" t="s">
        <v>3097</v>
      </c>
      <c r="O1912" s="5">
        <v>1</v>
      </c>
    </row>
    <row r="1913" spans="14:15" x14ac:dyDescent="0.35">
      <c r="N1913" s="2" t="s">
        <v>3189</v>
      </c>
      <c r="O1913" s="5">
        <v>1</v>
      </c>
    </row>
    <row r="1914" spans="14:15" x14ac:dyDescent="0.35">
      <c r="N1914" s="2" t="s">
        <v>3390</v>
      </c>
      <c r="O1914" s="5">
        <v>1</v>
      </c>
    </row>
    <row r="1915" spans="14:15" x14ac:dyDescent="0.35">
      <c r="N1915" s="2" t="s">
        <v>3143</v>
      </c>
      <c r="O1915" s="5">
        <v>1</v>
      </c>
    </row>
    <row r="1916" spans="14:15" x14ac:dyDescent="0.35">
      <c r="N1916" s="2" t="s">
        <v>3111</v>
      </c>
      <c r="O1916" s="5">
        <v>1</v>
      </c>
    </row>
    <row r="1917" spans="14:15" x14ac:dyDescent="0.35">
      <c r="N1917" s="2" t="s">
        <v>3145</v>
      </c>
      <c r="O1917" s="5">
        <v>1</v>
      </c>
    </row>
    <row r="1918" spans="14:15" x14ac:dyDescent="0.35">
      <c r="N1918" s="2" t="s">
        <v>3406</v>
      </c>
      <c r="O1918" s="5">
        <v>1</v>
      </c>
    </row>
    <row r="1919" spans="14:15" x14ac:dyDescent="0.35">
      <c r="N1919" s="2" t="s">
        <v>3645</v>
      </c>
      <c r="O1919" s="5">
        <v>1</v>
      </c>
    </row>
    <row r="1920" spans="14:15" x14ac:dyDescent="0.35">
      <c r="N1920" s="2" t="s">
        <v>2906</v>
      </c>
      <c r="O1920" s="5">
        <v>1</v>
      </c>
    </row>
    <row r="1921" spans="14:15" x14ac:dyDescent="0.35">
      <c r="N1921" s="2" t="s">
        <v>2927</v>
      </c>
      <c r="O1921" s="5">
        <v>1</v>
      </c>
    </row>
    <row r="1922" spans="14:15" x14ac:dyDescent="0.35">
      <c r="N1922" s="2" t="s">
        <v>3134</v>
      </c>
      <c r="O1922" s="5">
        <v>1</v>
      </c>
    </row>
    <row r="1923" spans="14:15" x14ac:dyDescent="0.35">
      <c r="N1923" s="2" t="s">
        <v>3021</v>
      </c>
      <c r="O1923" s="5">
        <v>1</v>
      </c>
    </row>
    <row r="1924" spans="14:15" x14ac:dyDescent="0.35">
      <c r="N1924" s="2" t="s">
        <v>3149</v>
      </c>
      <c r="O1924" s="5">
        <v>1</v>
      </c>
    </row>
    <row r="1925" spans="14:15" x14ac:dyDescent="0.35">
      <c r="N1925" s="2" t="s">
        <v>3177</v>
      </c>
      <c r="O1925" s="5">
        <v>1</v>
      </c>
    </row>
    <row r="1926" spans="14:15" x14ac:dyDescent="0.35">
      <c r="N1926" s="2" t="s">
        <v>3165</v>
      </c>
      <c r="O1926" s="5">
        <v>1</v>
      </c>
    </row>
    <row r="1927" spans="14:15" x14ac:dyDescent="0.35">
      <c r="N1927" s="2" t="s">
        <v>2968</v>
      </c>
      <c r="O1927" s="5">
        <v>1</v>
      </c>
    </row>
    <row r="1928" spans="14:15" x14ac:dyDescent="0.35">
      <c r="N1928" s="2" t="s">
        <v>3170</v>
      </c>
      <c r="O1928" s="5">
        <v>1</v>
      </c>
    </row>
    <row r="1929" spans="14:15" x14ac:dyDescent="0.35">
      <c r="N1929" s="2" t="s">
        <v>2525</v>
      </c>
      <c r="O1929" s="5">
        <v>1</v>
      </c>
    </row>
    <row r="1930" spans="14:15" x14ac:dyDescent="0.35">
      <c r="N1930" s="2" t="s">
        <v>3003</v>
      </c>
      <c r="O1930" s="5">
        <v>1</v>
      </c>
    </row>
    <row r="1931" spans="14:15" x14ac:dyDescent="0.35">
      <c r="N1931" s="2" t="s">
        <v>2940</v>
      </c>
      <c r="O1931" s="5">
        <v>1</v>
      </c>
    </row>
    <row r="1932" spans="14:15" x14ac:dyDescent="0.35">
      <c r="N1932" s="2" t="s">
        <v>3319</v>
      </c>
      <c r="O1932" s="5">
        <v>1</v>
      </c>
    </row>
    <row r="1933" spans="14:15" x14ac:dyDescent="0.35">
      <c r="N1933" s="2" t="s">
        <v>2156</v>
      </c>
      <c r="O1933" s="5">
        <v>1</v>
      </c>
    </row>
    <row r="1934" spans="14:15" x14ac:dyDescent="0.35">
      <c r="N1934" s="2" t="s">
        <v>3324</v>
      </c>
      <c r="O1934" s="5">
        <v>1</v>
      </c>
    </row>
    <row r="1935" spans="14:15" x14ac:dyDescent="0.35">
      <c r="N1935" s="2" t="s">
        <v>2946</v>
      </c>
      <c r="O1935" s="5">
        <v>1</v>
      </c>
    </row>
    <row r="1936" spans="14:15" x14ac:dyDescent="0.35">
      <c r="N1936" s="2" t="s">
        <v>3331</v>
      </c>
      <c r="O1936" s="5">
        <v>1</v>
      </c>
    </row>
    <row r="1937" spans="14:15" x14ac:dyDescent="0.35">
      <c r="N1937" s="2" t="s">
        <v>2160</v>
      </c>
      <c r="O1937" s="5">
        <v>1</v>
      </c>
    </row>
    <row r="1938" spans="14:15" x14ac:dyDescent="0.35">
      <c r="N1938" s="2" t="s">
        <v>3336</v>
      </c>
      <c r="O1938" s="5">
        <v>1</v>
      </c>
    </row>
    <row r="1939" spans="14:15" x14ac:dyDescent="0.35">
      <c r="N1939" s="2" t="s">
        <v>3159</v>
      </c>
      <c r="O1939" s="5">
        <v>1</v>
      </c>
    </row>
    <row r="1940" spans="14:15" x14ac:dyDescent="0.35">
      <c r="N1940" s="2" t="s">
        <v>3340</v>
      </c>
      <c r="O1940" s="5">
        <v>1</v>
      </c>
    </row>
    <row r="1941" spans="14:15" x14ac:dyDescent="0.35">
      <c r="N1941" s="2" t="s">
        <v>2931</v>
      </c>
      <c r="O1941" s="5">
        <v>1</v>
      </c>
    </row>
    <row r="1942" spans="14:15" x14ac:dyDescent="0.35">
      <c r="N1942" s="2" t="s">
        <v>3350</v>
      </c>
      <c r="O1942" s="5">
        <v>1</v>
      </c>
    </row>
    <row r="1943" spans="14:15" x14ac:dyDescent="0.35">
      <c r="N1943" s="2" t="s">
        <v>3174</v>
      </c>
      <c r="O1943" s="5">
        <v>1</v>
      </c>
    </row>
    <row r="1944" spans="14:15" x14ac:dyDescent="0.35">
      <c r="N1944" s="2" t="s">
        <v>3103</v>
      </c>
      <c r="O1944" s="5">
        <v>1</v>
      </c>
    </row>
    <row r="1945" spans="14:15" x14ac:dyDescent="0.35">
      <c r="N1945" s="2" t="s">
        <v>3024</v>
      </c>
      <c r="O1945" s="5">
        <v>1</v>
      </c>
    </row>
    <row r="1946" spans="14:15" x14ac:dyDescent="0.35">
      <c r="N1946" s="2" t="s">
        <v>3105</v>
      </c>
      <c r="O1946" s="5">
        <v>1</v>
      </c>
    </row>
    <row r="1947" spans="14:15" x14ac:dyDescent="0.35">
      <c r="N1947" s="2" t="s">
        <v>3195</v>
      </c>
      <c r="O1947" s="5">
        <v>1</v>
      </c>
    </row>
    <row r="1948" spans="14:15" x14ac:dyDescent="0.35">
      <c r="N1948" s="2" t="s">
        <v>2977</v>
      </c>
      <c r="O1948" s="5">
        <v>1</v>
      </c>
    </row>
    <row r="1949" spans="14:15" x14ac:dyDescent="0.35">
      <c r="N1949" s="2" t="s">
        <v>3196</v>
      </c>
      <c r="O1949" s="5">
        <v>1</v>
      </c>
    </row>
    <row r="1950" spans="14:15" x14ac:dyDescent="0.35">
      <c r="N1950" s="2" t="s">
        <v>3372</v>
      </c>
      <c r="O1950" s="5">
        <v>1</v>
      </c>
    </row>
    <row r="1951" spans="14:15" x14ac:dyDescent="0.35">
      <c r="N1951" s="2" t="s">
        <v>3197</v>
      </c>
      <c r="O1951" s="5">
        <v>1</v>
      </c>
    </row>
    <row r="1952" spans="14:15" x14ac:dyDescent="0.35">
      <c r="N1952" s="2" t="s">
        <v>3109</v>
      </c>
      <c r="O1952" s="5">
        <v>1</v>
      </c>
    </row>
    <row r="1953" spans="14:15" x14ac:dyDescent="0.35">
      <c r="N1953" s="2" t="s">
        <v>3199</v>
      </c>
      <c r="O1953" s="5">
        <v>1</v>
      </c>
    </row>
    <row r="1954" spans="14:15" x14ac:dyDescent="0.35">
      <c r="N1954" s="2" t="s">
        <v>3113</v>
      </c>
      <c r="O1954" s="5">
        <v>1</v>
      </c>
    </row>
    <row r="1955" spans="14:15" x14ac:dyDescent="0.35">
      <c r="N1955" s="2" t="s">
        <v>3026</v>
      </c>
      <c r="O1955" s="5">
        <v>1</v>
      </c>
    </row>
    <row r="1956" spans="14:15" x14ac:dyDescent="0.35">
      <c r="N1956" s="2" t="s">
        <v>3392</v>
      </c>
      <c r="O1956" s="5">
        <v>1</v>
      </c>
    </row>
    <row r="1957" spans="14:15" x14ac:dyDescent="0.35">
      <c r="N1957" s="2" t="s">
        <v>3028</v>
      </c>
      <c r="O1957" s="5">
        <v>1</v>
      </c>
    </row>
    <row r="1958" spans="14:15" x14ac:dyDescent="0.35">
      <c r="N1958" s="2" t="s">
        <v>3379</v>
      </c>
      <c r="O1958" s="5">
        <v>1</v>
      </c>
    </row>
    <row r="1959" spans="14:15" x14ac:dyDescent="0.35">
      <c r="N1959" s="2" t="s">
        <v>3029</v>
      </c>
      <c r="O1959" s="5">
        <v>1</v>
      </c>
    </row>
    <row r="1960" spans="14:15" x14ac:dyDescent="0.35">
      <c r="N1960" s="2" t="s">
        <v>3404</v>
      </c>
      <c r="O1960" s="5">
        <v>1</v>
      </c>
    </row>
    <row r="1961" spans="14:15" x14ac:dyDescent="0.35">
      <c r="N1961" s="2" t="s">
        <v>2973</v>
      </c>
      <c r="O1961" s="5">
        <v>1</v>
      </c>
    </row>
    <row r="1962" spans="14:15" x14ac:dyDescent="0.35">
      <c r="N1962" s="2" t="s">
        <v>3412</v>
      </c>
      <c r="O1962" s="5">
        <v>1</v>
      </c>
    </row>
    <row r="1963" spans="14:15" x14ac:dyDescent="0.35">
      <c r="N1963" s="2" t="s">
        <v>3208</v>
      </c>
      <c r="O1963" s="5">
        <v>1</v>
      </c>
    </row>
    <row r="1964" spans="14:15" x14ac:dyDescent="0.35">
      <c r="N1964" s="2" t="s">
        <v>3125</v>
      </c>
      <c r="O1964" s="5">
        <v>1</v>
      </c>
    </row>
    <row r="1965" spans="14:15" x14ac:dyDescent="0.35">
      <c r="N1965" s="2" t="s">
        <v>3210</v>
      </c>
      <c r="O1965" s="5">
        <v>1</v>
      </c>
    </row>
    <row r="1966" spans="14:15" x14ac:dyDescent="0.35">
      <c r="N1966" s="2" t="s">
        <v>3128</v>
      </c>
      <c r="O1966" s="5">
        <v>1</v>
      </c>
    </row>
    <row r="1967" spans="14:15" x14ac:dyDescent="0.35">
      <c r="N1967" s="2" t="s">
        <v>2040</v>
      </c>
      <c r="O1967" s="5">
        <v>1</v>
      </c>
    </row>
    <row r="1968" spans="14:15" x14ac:dyDescent="0.35">
      <c r="N1968" s="2" t="s">
        <v>3132</v>
      </c>
      <c r="O1968" s="5">
        <v>1</v>
      </c>
    </row>
    <row r="1969" spans="14:15" x14ac:dyDescent="0.35">
      <c r="N1969" s="2" t="s">
        <v>3033</v>
      </c>
      <c r="O1969" s="5">
        <v>1</v>
      </c>
    </row>
    <row r="1970" spans="14:15" x14ac:dyDescent="0.35">
      <c r="N1970" s="2" t="s">
        <v>3416</v>
      </c>
      <c r="O1970" s="5">
        <v>1</v>
      </c>
    </row>
    <row r="1971" spans="14:15" x14ac:dyDescent="0.35">
      <c r="N1971" s="2" t="s">
        <v>2947</v>
      </c>
      <c r="O1971" s="5">
        <v>1</v>
      </c>
    </row>
    <row r="1972" spans="14:15" x14ac:dyDescent="0.35">
      <c r="N1972" s="2" t="s">
        <v>3445</v>
      </c>
      <c r="O1972" s="5">
        <v>1</v>
      </c>
    </row>
    <row r="1973" spans="14:15" x14ac:dyDescent="0.35">
      <c r="N1973" s="2" t="s">
        <v>3216</v>
      </c>
      <c r="O1973" s="5">
        <v>1</v>
      </c>
    </row>
    <row r="1974" spans="14:15" x14ac:dyDescent="0.35">
      <c r="N1974" s="2" t="s">
        <v>3146</v>
      </c>
      <c r="O1974" s="5">
        <v>1</v>
      </c>
    </row>
    <row r="1975" spans="14:15" x14ac:dyDescent="0.35">
      <c r="N1975" s="2" t="s">
        <v>2948</v>
      </c>
      <c r="O1975" s="5">
        <v>1</v>
      </c>
    </row>
    <row r="1976" spans="14:15" x14ac:dyDescent="0.35">
      <c r="N1976" s="2" t="s">
        <v>3460</v>
      </c>
      <c r="O1976" s="5">
        <v>1</v>
      </c>
    </row>
    <row r="1977" spans="14:15" x14ac:dyDescent="0.35">
      <c r="N1977" s="2" t="s">
        <v>3207</v>
      </c>
      <c r="O1977" s="5">
        <v>1</v>
      </c>
    </row>
    <row r="1978" spans="14:15" x14ac:dyDescent="0.35">
      <c r="N1978" s="2" t="s">
        <v>3164</v>
      </c>
      <c r="O1978" s="5">
        <v>1</v>
      </c>
    </row>
    <row r="1979" spans="14:15" x14ac:dyDescent="0.35">
      <c r="N1979" s="2" t="s">
        <v>3036</v>
      </c>
      <c r="O1979" s="5">
        <v>1</v>
      </c>
    </row>
    <row r="1980" spans="14:15" x14ac:dyDescent="0.35">
      <c r="N1980" s="2" t="s">
        <v>3463</v>
      </c>
      <c r="O1980" s="5">
        <v>1</v>
      </c>
    </row>
    <row r="1981" spans="14:15" x14ac:dyDescent="0.35">
      <c r="N1981" s="2" t="s">
        <v>3037</v>
      </c>
      <c r="O1981" s="5">
        <v>1</v>
      </c>
    </row>
    <row r="1982" spans="14:15" x14ac:dyDescent="0.35">
      <c r="N1982" s="2" t="s">
        <v>3474</v>
      </c>
      <c r="O1982" s="5">
        <v>1</v>
      </c>
    </row>
    <row r="1983" spans="14:15" x14ac:dyDescent="0.35">
      <c r="N1983" s="2" t="s">
        <v>3220</v>
      </c>
      <c r="O1983" s="5">
        <v>1</v>
      </c>
    </row>
    <row r="1984" spans="14:15" x14ac:dyDescent="0.35">
      <c r="N1984" s="2" t="s">
        <v>3171</v>
      </c>
      <c r="O1984" s="5">
        <v>1</v>
      </c>
    </row>
    <row r="1985" spans="14:15" x14ac:dyDescent="0.35">
      <c r="N1985" s="2" t="s">
        <v>3048</v>
      </c>
      <c r="O1985" s="5">
        <v>1</v>
      </c>
    </row>
    <row r="1986" spans="14:15" x14ac:dyDescent="0.35">
      <c r="N1986" s="2" t="s">
        <v>3426</v>
      </c>
      <c r="O1986" s="5">
        <v>1</v>
      </c>
    </row>
    <row r="1987" spans="14:15" x14ac:dyDescent="0.35">
      <c r="N1987" s="2" t="s">
        <v>3039</v>
      </c>
      <c r="O1987" s="5">
        <v>1</v>
      </c>
    </row>
    <row r="1988" spans="14:15" x14ac:dyDescent="0.35">
      <c r="N1988" s="2" t="s">
        <v>3315</v>
      </c>
      <c r="O1988" s="5">
        <v>1</v>
      </c>
    </row>
    <row r="1989" spans="14:15" x14ac:dyDescent="0.35">
      <c r="N1989" s="2" t="s">
        <v>3232</v>
      </c>
      <c r="O1989" s="5">
        <v>1</v>
      </c>
    </row>
    <row r="1990" spans="14:15" x14ac:dyDescent="0.35">
      <c r="N1990" s="2" t="s">
        <v>3317</v>
      </c>
      <c r="O1990" s="5">
        <v>1</v>
      </c>
    </row>
    <row r="1991" spans="14:15" x14ac:dyDescent="0.35">
      <c r="N1991" s="2" t="s">
        <v>2954</v>
      </c>
      <c r="O1991" s="5">
        <v>1</v>
      </c>
    </row>
    <row r="1992" spans="14:15" x14ac:dyDescent="0.35">
      <c r="N1992" s="2" t="s">
        <v>3320</v>
      </c>
      <c r="O1992" s="5">
        <v>1</v>
      </c>
    </row>
    <row r="1993" spans="14:15" x14ac:dyDescent="0.35">
      <c r="N1993" s="2" t="s">
        <v>2980</v>
      </c>
      <c r="O1993" s="5">
        <v>1</v>
      </c>
    </row>
    <row r="1994" spans="14:15" x14ac:dyDescent="0.35">
      <c r="N1994" s="2" t="s">
        <v>3091</v>
      </c>
      <c r="O1994" s="5">
        <v>1</v>
      </c>
    </row>
    <row r="1995" spans="14:15" x14ac:dyDescent="0.35">
      <c r="N1995" s="2" t="s">
        <v>3044</v>
      </c>
      <c r="O1995" s="5">
        <v>1</v>
      </c>
    </row>
    <row r="1996" spans="14:15" x14ac:dyDescent="0.35">
      <c r="N1996" s="2" t="s">
        <v>3027</v>
      </c>
      <c r="O1996" s="5">
        <v>1</v>
      </c>
    </row>
    <row r="1997" spans="14:15" x14ac:dyDescent="0.35">
      <c r="N1997" s="2" t="s">
        <v>3046</v>
      </c>
      <c r="O1997" s="5">
        <v>1</v>
      </c>
    </row>
    <row r="1998" spans="14:15" x14ac:dyDescent="0.35">
      <c r="N1998" s="2" t="s">
        <v>3329</v>
      </c>
      <c r="O1998" s="5">
        <v>1</v>
      </c>
    </row>
    <row r="1999" spans="14:15" x14ac:dyDescent="0.35">
      <c r="N1999" s="2" t="s">
        <v>2942</v>
      </c>
      <c r="O1999" s="5">
        <v>1</v>
      </c>
    </row>
    <row r="2000" spans="14:15" x14ac:dyDescent="0.35">
      <c r="N2000" s="2" t="s">
        <v>3333</v>
      </c>
      <c r="O2000" s="5">
        <v>1</v>
      </c>
    </row>
    <row r="2001" spans="14:15" x14ac:dyDescent="0.35">
      <c r="N2001" s="2" t="s">
        <v>3235</v>
      </c>
      <c r="O2001" s="5">
        <v>1</v>
      </c>
    </row>
    <row r="2002" spans="14:15" x14ac:dyDescent="0.35">
      <c r="N2002" s="2" t="s">
        <v>3322</v>
      </c>
      <c r="O2002" s="5">
        <v>1</v>
      </c>
    </row>
    <row r="2003" spans="14:15" x14ac:dyDescent="0.35">
      <c r="N2003" s="2" t="s">
        <v>3047</v>
      </c>
      <c r="O2003" s="5">
        <v>1</v>
      </c>
    </row>
    <row r="2004" spans="14:15" x14ac:dyDescent="0.35">
      <c r="N2004" s="2" t="s">
        <v>3095</v>
      </c>
      <c r="O2004" s="5">
        <v>1</v>
      </c>
    </row>
    <row r="2005" spans="14:15" x14ac:dyDescent="0.35">
      <c r="N2005" s="2" t="s">
        <v>2981</v>
      </c>
      <c r="O2005" s="5">
        <v>1</v>
      </c>
    </row>
    <row r="2006" spans="14:15" x14ac:dyDescent="0.35">
      <c r="N2006" s="2" t="s">
        <v>1444</v>
      </c>
      <c r="O2006" s="5">
        <v>1</v>
      </c>
    </row>
    <row r="2007" spans="14:15" x14ac:dyDescent="0.35">
      <c r="N2007" s="2" t="s">
        <v>2983</v>
      </c>
      <c r="O2007" s="5">
        <v>1</v>
      </c>
    </row>
    <row r="2008" spans="14:15" x14ac:dyDescent="0.35">
      <c r="N2008" s="2" t="s">
        <v>3099</v>
      </c>
      <c r="O2008" s="5">
        <v>1</v>
      </c>
    </row>
    <row r="2009" spans="14:15" x14ac:dyDescent="0.35">
      <c r="N2009" s="2" t="s">
        <v>3053</v>
      </c>
      <c r="O2009" s="5">
        <v>1</v>
      </c>
    </row>
    <row r="2010" spans="14:15" x14ac:dyDescent="0.35">
      <c r="N2010" s="2" t="s">
        <v>3349</v>
      </c>
      <c r="O2010" s="5">
        <v>1</v>
      </c>
    </row>
    <row r="2011" spans="14:15" x14ac:dyDescent="0.35">
      <c r="N2011" s="2" t="s">
        <v>3249</v>
      </c>
      <c r="O2011" s="5">
        <v>1</v>
      </c>
    </row>
    <row r="2012" spans="14:15" x14ac:dyDescent="0.35">
      <c r="N2012" s="2" t="s">
        <v>3354</v>
      </c>
      <c r="O2012" s="5">
        <v>1</v>
      </c>
    </row>
    <row r="2013" spans="14:15" x14ac:dyDescent="0.35">
      <c r="N2013" s="2" t="s">
        <v>3054</v>
      </c>
      <c r="O2013" s="5">
        <v>1</v>
      </c>
    </row>
    <row r="2014" spans="14:15" x14ac:dyDescent="0.35">
      <c r="N2014" s="2" t="s">
        <v>3102</v>
      </c>
      <c r="O2014" s="5">
        <v>1</v>
      </c>
    </row>
    <row r="2015" spans="14:15" x14ac:dyDescent="0.35">
      <c r="N2015" s="2" t="s">
        <v>3055</v>
      </c>
      <c r="O2015" s="5">
        <v>1</v>
      </c>
    </row>
    <row r="2016" spans="14:15" x14ac:dyDescent="0.35">
      <c r="N2016" s="2" t="s">
        <v>3359</v>
      </c>
      <c r="O2016" s="5">
        <v>1</v>
      </c>
    </row>
    <row r="2017" spans="14:15" x14ac:dyDescent="0.35">
      <c r="N2017" s="2" t="s">
        <v>3256</v>
      </c>
      <c r="O2017" s="5">
        <v>1</v>
      </c>
    </row>
    <row r="2018" spans="14:15" x14ac:dyDescent="0.35">
      <c r="N2018" s="2" t="s">
        <v>3086</v>
      </c>
      <c r="O2018" s="5">
        <v>1</v>
      </c>
    </row>
    <row r="2019" spans="14:15" x14ac:dyDescent="0.35">
      <c r="N2019" s="2" t="s">
        <v>3052</v>
      </c>
      <c r="O2019" s="5">
        <v>1</v>
      </c>
    </row>
    <row r="2020" spans="14:15" x14ac:dyDescent="0.35">
      <c r="N2020" s="2" t="s">
        <v>3106</v>
      </c>
      <c r="O2020" s="5">
        <v>1</v>
      </c>
    </row>
    <row r="2021" spans="14:15" x14ac:dyDescent="0.35">
      <c r="N2021" s="2" t="s">
        <v>3162</v>
      </c>
      <c r="O2021" s="5">
        <v>1</v>
      </c>
    </row>
    <row r="2022" spans="14:15" x14ac:dyDescent="0.35">
      <c r="N2022" s="2" t="s">
        <v>3107</v>
      </c>
      <c r="O2022" s="5">
        <v>1</v>
      </c>
    </row>
    <row r="2023" spans="14:15" x14ac:dyDescent="0.35">
      <c r="N2023" s="2" t="s">
        <v>2934</v>
      </c>
      <c r="O2023" s="5">
        <v>1</v>
      </c>
    </row>
    <row r="2024" spans="14:15" x14ac:dyDescent="0.35">
      <c r="N2024" s="2" t="s">
        <v>3367</v>
      </c>
      <c r="O2024" s="5">
        <v>1</v>
      </c>
    </row>
    <row r="2025" spans="14:15" x14ac:dyDescent="0.35">
      <c r="N2025" s="2" t="s">
        <v>3247</v>
      </c>
      <c r="O2025" s="5">
        <v>1</v>
      </c>
    </row>
    <row r="2026" spans="14:15" x14ac:dyDescent="0.35">
      <c r="N2026" s="2" t="s">
        <v>3371</v>
      </c>
      <c r="O2026" s="5">
        <v>1</v>
      </c>
    </row>
    <row r="2027" spans="14:15" x14ac:dyDescent="0.35">
      <c r="N2027" s="2" t="s">
        <v>3061</v>
      </c>
      <c r="O2027" s="5">
        <v>1</v>
      </c>
    </row>
    <row r="2028" spans="14:15" x14ac:dyDescent="0.35">
      <c r="N2028" s="2" t="s">
        <v>3094</v>
      </c>
      <c r="O2028" s="5">
        <v>1</v>
      </c>
    </row>
    <row r="2029" spans="14:15" x14ac:dyDescent="0.35">
      <c r="N2029" s="2" t="s">
        <v>3262</v>
      </c>
      <c r="O2029" s="5">
        <v>1</v>
      </c>
    </row>
    <row r="2030" spans="14:15" x14ac:dyDescent="0.35">
      <c r="N2030" s="2" t="s">
        <v>3381</v>
      </c>
      <c r="O2030" s="5">
        <v>1</v>
      </c>
    </row>
    <row r="2031" spans="14:15" x14ac:dyDescent="0.35">
      <c r="N2031" s="2" t="s">
        <v>3263</v>
      </c>
      <c r="O2031" s="5">
        <v>1</v>
      </c>
    </row>
    <row r="2032" spans="14:15" x14ac:dyDescent="0.35">
      <c r="N2032" s="2" t="s">
        <v>3110</v>
      </c>
      <c r="O2032" s="5">
        <v>1</v>
      </c>
    </row>
    <row r="2033" spans="14:15" x14ac:dyDescent="0.35">
      <c r="N2033" s="2" t="s">
        <v>3265</v>
      </c>
      <c r="O2033" s="5">
        <v>1</v>
      </c>
    </row>
    <row r="2034" spans="14:15" x14ac:dyDescent="0.35">
      <c r="N2034" s="2" t="s">
        <v>3112</v>
      </c>
      <c r="O2034" s="5">
        <v>1</v>
      </c>
    </row>
    <row r="2035" spans="14:15" x14ac:dyDescent="0.35">
      <c r="N2035" s="2" t="s">
        <v>3266</v>
      </c>
      <c r="O2035" s="5">
        <v>1</v>
      </c>
    </row>
    <row r="2036" spans="14:15" x14ac:dyDescent="0.35">
      <c r="N2036" s="2" t="s">
        <v>3389</v>
      </c>
      <c r="O2036" s="5">
        <v>1</v>
      </c>
    </row>
    <row r="2037" spans="14:15" x14ac:dyDescent="0.35">
      <c r="N2037" s="2" t="s">
        <v>3260</v>
      </c>
      <c r="O2037" s="5">
        <v>1</v>
      </c>
    </row>
    <row r="2038" spans="14:15" x14ac:dyDescent="0.35">
      <c r="N2038" s="2" t="s">
        <v>3391</v>
      </c>
      <c r="O2038" s="5">
        <v>1</v>
      </c>
    </row>
    <row r="2039" spans="14:15" x14ac:dyDescent="0.35">
      <c r="N2039" s="2" t="s">
        <v>3240</v>
      </c>
      <c r="O2039" s="5">
        <v>1</v>
      </c>
    </row>
    <row r="2040" spans="14:15" x14ac:dyDescent="0.35">
      <c r="N2040" s="2" t="s">
        <v>3104</v>
      </c>
      <c r="O2040" s="5">
        <v>1</v>
      </c>
    </row>
    <row r="2041" spans="14:15" x14ac:dyDescent="0.35">
      <c r="N2041" s="2" t="s">
        <v>3253</v>
      </c>
      <c r="O2041" s="5">
        <v>1</v>
      </c>
    </row>
    <row r="2042" spans="14:15" x14ac:dyDescent="0.35">
      <c r="N2042" s="2" t="s">
        <v>3398</v>
      </c>
      <c r="O2042" s="5">
        <v>1</v>
      </c>
    </row>
    <row r="2043" spans="14:15" x14ac:dyDescent="0.35">
      <c r="N2043" s="2" t="s">
        <v>3062</v>
      </c>
      <c r="O2043" s="5">
        <v>1</v>
      </c>
    </row>
    <row r="2044" spans="14:15" x14ac:dyDescent="0.35">
      <c r="N2044" s="2" t="s">
        <v>2032</v>
      </c>
      <c r="O2044" s="5">
        <v>1</v>
      </c>
    </row>
    <row r="2045" spans="14:15" x14ac:dyDescent="0.35">
      <c r="N2045" s="2" t="s">
        <v>3063</v>
      </c>
      <c r="O2045" s="5">
        <v>1</v>
      </c>
    </row>
    <row r="2046" spans="14:15" x14ac:dyDescent="0.35">
      <c r="N2046" s="2" t="s">
        <v>3115</v>
      </c>
      <c r="O2046" s="5">
        <v>1</v>
      </c>
    </row>
    <row r="2047" spans="14:15" x14ac:dyDescent="0.35">
      <c r="N2047" s="2" t="s">
        <v>3064</v>
      </c>
      <c r="O2047" s="5">
        <v>1</v>
      </c>
    </row>
    <row r="2048" spans="14:15" x14ac:dyDescent="0.35">
      <c r="N2048" s="2" t="s">
        <v>2892</v>
      </c>
      <c r="O2048" s="5">
        <v>1</v>
      </c>
    </row>
    <row r="2049" spans="14:15" x14ac:dyDescent="0.35">
      <c r="N2049" s="2" t="s">
        <v>3066</v>
      </c>
      <c r="O2049" s="5">
        <v>1</v>
      </c>
    </row>
    <row r="2050" spans="14:15" x14ac:dyDescent="0.35">
      <c r="N2050" s="2" t="s">
        <v>3410</v>
      </c>
      <c r="O2050" s="5">
        <v>1</v>
      </c>
    </row>
    <row r="2051" spans="14:15" x14ac:dyDescent="0.35">
      <c r="N2051" s="2" t="s">
        <v>3278</v>
      </c>
      <c r="O2051" s="5">
        <v>1</v>
      </c>
    </row>
    <row r="2052" spans="14:15" x14ac:dyDescent="0.35">
      <c r="N2052" s="2" t="s">
        <v>2991</v>
      </c>
      <c r="O2052" s="5">
        <v>1</v>
      </c>
    </row>
    <row r="2053" spans="14:15" x14ac:dyDescent="0.35">
      <c r="N2053" s="2" t="s">
        <v>3067</v>
      </c>
      <c r="O2053" s="5">
        <v>1</v>
      </c>
    </row>
    <row r="2054" spans="14:15" x14ac:dyDescent="0.35">
      <c r="N2054" s="2" t="s">
        <v>3120</v>
      </c>
      <c r="O2054" s="5">
        <v>1</v>
      </c>
    </row>
    <row r="2055" spans="14:15" x14ac:dyDescent="0.35">
      <c r="N2055" s="2" t="s">
        <v>3043</v>
      </c>
      <c r="O2055" s="5">
        <v>1</v>
      </c>
    </row>
    <row r="2056" spans="14:15" x14ac:dyDescent="0.35">
      <c r="N2056" s="2" t="s">
        <v>2992</v>
      </c>
      <c r="O2056" s="5">
        <v>1</v>
      </c>
    </row>
    <row r="2057" spans="14:15" x14ac:dyDescent="0.35">
      <c r="N2057" s="2" t="s">
        <v>3068</v>
      </c>
      <c r="O2057" s="5">
        <v>1</v>
      </c>
    </row>
    <row r="2058" spans="14:15" x14ac:dyDescent="0.35">
      <c r="N2058" s="2" t="s">
        <v>3421</v>
      </c>
      <c r="O2058" s="5">
        <v>1</v>
      </c>
    </row>
    <row r="2059" spans="14:15" x14ac:dyDescent="0.35">
      <c r="N2059" s="2" t="s">
        <v>3280</v>
      </c>
      <c r="O2059" s="5">
        <v>1</v>
      </c>
    </row>
    <row r="2060" spans="14:15" x14ac:dyDescent="0.35">
      <c r="N2060" s="2" t="s">
        <v>3427</v>
      </c>
      <c r="O2060" s="5">
        <v>1</v>
      </c>
    </row>
    <row r="2061" spans="14:15" x14ac:dyDescent="0.35">
      <c r="N2061" s="2" t="s">
        <v>3065</v>
      </c>
      <c r="O2061" s="5">
        <v>1</v>
      </c>
    </row>
    <row r="2062" spans="14:15" x14ac:dyDescent="0.35">
      <c r="N2062" s="2" t="s">
        <v>3430</v>
      </c>
      <c r="O2062" s="5">
        <v>1</v>
      </c>
    </row>
    <row r="2063" spans="14:15" x14ac:dyDescent="0.35">
      <c r="N2063" s="2" t="s">
        <v>3284</v>
      </c>
      <c r="O2063" s="5">
        <v>1</v>
      </c>
    </row>
    <row r="2064" spans="14:15" x14ac:dyDescent="0.35">
      <c r="N2064" s="2" t="s">
        <v>3435</v>
      </c>
      <c r="O2064" s="5">
        <v>1</v>
      </c>
    </row>
    <row r="2065" spans="14:15" x14ac:dyDescent="0.35">
      <c r="N2065" s="2" t="s">
        <v>2974</v>
      </c>
      <c r="O2065" s="5">
        <v>1</v>
      </c>
    </row>
    <row r="2066" spans="14:15" x14ac:dyDescent="0.35">
      <c r="N2066" s="2" t="s">
        <v>2959</v>
      </c>
      <c r="O2066" s="5">
        <v>1</v>
      </c>
    </row>
    <row r="2067" spans="14:15" x14ac:dyDescent="0.35">
      <c r="N2067" s="2" t="s">
        <v>3285</v>
      </c>
      <c r="O2067" s="5">
        <v>1</v>
      </c>
    </row>
    <row r="2068" spans="14:15" x14ac:dyDescent="0.35">
      <c r="N2068" s="2" t="s">
        <v>2116</v>
      </c>
      <c r="O2068" s="5">
        <v>1</v>
      </c>
    </row>
    <row r="2069" spans="14:15" x14ac:dyDescent="0.35">
      <c r="N2069" s="2" t="s">
        <v>2951</v>
      </c>
      <c r="O2069" s="5">
        <v>1</v>
      </c>
    </row>
    <row r="2070" spans="14:15" x14ac:dyDescent="0.35">
      <c r="N2070" s="2" t="s">
        <v>2944</v>
      </c>
      <c r="O2070" s="5">
        <v>1</v>
      </c>
    </row>
    <row r="2071" spans="14:15" x14ac:dyDescent="0.35">
      <c r="N2071" s="2" t="s">
        <v>3071</v>
      </c>
      <c r="O2071" s="5">
        <v>1</v>
      </c>
    </row>
    <row r="2072" spans="14:15" x14ac:dyDescent="0.35">
      <c r="N2072" s="2" t="s">
        <v>2999</v>
      </c>
      <c r="O2072" s="5">
        <v>1</v>
      </c>
    </row>
    <row r="2073" spans="14:15" x14ac:dyDescent="0.35">
      <c r="N2073" s="2" t="s">
        <v>3254</v>
      </c>
      <c r="O2073" s="5">
        <v>1</v>
      </c>
    </row>
    <row r="2074" spans="14:15" x14ac:dyDescent="0.35">
      <c r="N2074" s="2" t="s">
        <v>3144</v>
      </c>
      <c r="O2074" s="5">
        <v>1</v>
      </c>
    </row>
    <row r="2075" spans="14:15" x14ac:dyDescent="0.35">
      <c r="N2075" s="2" t="s">
        <v>3072</v>
      </c>
      <c r="O2075" s="5">
        <v>1</v>
      </c>
    </row>
    <row r="2076" spans="14:15" x14ac:dyDescent="0.35">
      <c r="N2076" s="2" t="s">
        <v>3147</v>
      </c>
      <c r="O2076" s="5">
        <v>1</v>
      </c>
    </row>
    <row r="2077" spans="14:15" x14ac:dyDescent="0.35">
      <c r="N2077" s="2" t="s">
        <v>3295</v>
      </c>
      <c r="O2077" s="5">
        <v>1</v>
      </c>
    </row>
    <row r="2078" spans="14:15" x14ac:dyDescent="0.35">
      <c r="N2078" s="2" t="s">
        <v>3458</v>
      </c>
      <c r="O2078" s="5">
        <v>1</v>
      </c>
    </row>
    <row r="2079" spans="14:15" x14ac:dyDescent="0.35">
      <c r="N2079" s="2" t="s">
        <v>3074</v>
      </c>
      <c r="O2079" s="5">
        <v>1</v>
      </c>
    </row>
    <row r="2080" spans="14:15" x14ac:dyDescent="0.35">
      <c r="N2080" s="2" t="s">
        <v>3461</v>
      </c>
      <c r="O2080" s="5">
        <v>1</v>
      </c>
    </row>
    <row r="2081" spans="14:15" x14ac:dyDescent="0.35">
      <c r="N2081" s="2" t="s">
        <v>3251</v>
      </c>
      <c r="O2081" s="5">
        <v>1</v>
      </c>
    </row>
    <row r="2082" spans="14:15" x14ac:dyDescent="0.35">
      <c r="N2082" s="2" t="s">
        <v>3156</v>
      </c>
      <c r="O2082" s="5">
        <v>1</v>
      </c>
    </row>
    <row r="2083" spans="14:15" x14ac:dyDescent="0.35">
      <c r="N2083" s="2" t="s">
        <v>3281</v>
      </c>
      <c r="O2083" s="5">
        <v>1</v>
      </c>
    </row>
    <row r="2084" spans="14:15" x14ac:dyDescent="0.35">
      <c r="N2084" s="2" t="s">
        <v>3469</v>
      </c>
      <c r="O2084" s="5">
        <v>1</v>
      </c>
    </row>
    <row r="2085" spans="14:15" x14ac:dyDescent="0.35">
      <c r="N2085" s="2" t="s">
        <v>2984</v>
      </c>
      <c r="O2085" s="5">
        <v>1</v>
      </c>
    </row>
    <row r="2086" spans="14:15" x14ac:dyDescent="0.35">
      <c r="N2086" s="2" t="s">
        <v>3454</v>
      </c>
      <c r="O2086" s="5">
        <v>1</v>
      </c>
    </row>
    <row r="2087" spans="14:15" x14ac:dyDescent="0.35">
      <c r="N2087" s="2" t="s">
        <v>2964</v>
      </c>
      <c r="O2087" s="5">
        <v>1</v>
      </c>
    </row>
    <row r="2088" spans="14:15" x14ac:dyDescent="0.35">
      <c r="N2088" s="2" t="s">
        <v>2930</v>
      </c>
      <c r="O2088" s="5">
        <v>1</v>
      </c>
    </row>
    <row r="2089" spans="14:15" x14ac:dyDescent="0.35">
      <c r="N2089" s="2" t="s">
        <v>3080</v>
      </c>
      <c r="O2089" s="5">
        <v>1</v>
      </c>
    </row>
    <row r="2090" spans="14:15" x14ac:dyDescent="0.35">
      <c r="N2090" s="2" t="s">
        <v>3168</v>
      </c>
      <c r="O2090" s="5">
        <v>1</v>
      </c>
    </row>
    <row r="2091" spans="14:15" x14ac:dyDescent="0.35">
      <c r="N2091" s="2" t="s">
        <v>3081</v>
      </c>
      <c r="O2091" s="5">
        <v>1</v>
      </c>
    </row>
    <row r="2092" spans="14:15" x14ac:dyDescent="0.35">
      <c r="N2092" s="2" t="s">
        <v>3169</v>
      </c>
      <c r="O2092" s="5">
        <v>1</v>
      </c>
    </row>
    <row r="2093" spans="14:15" x14ac:dyDescent="0.35">
      <c r="N2093" s="2" t="s">
        <v>3275</v>
      </c>
      <c r="O2093" s="5">
        <v>1</v>
      </c>
    </row>
    <row r="2094" spans="14:15" x14ac:dyDescent="0.35">
      <c r="N2094" s="2" t="s">
        <v>3479</v>
      </c>
      <c r="O2094" s="5">
        <v>1</v>
      </c>
    </row>
    <row r="2095" spans="14:15" x14ac:dyDescent="0.35">
      <c r="N2095" s="2" t="s">
        <v>3302</v>
      </c>
      <c r="O2095" s="5">
        <v>1</v>
      </c>
    </row>
    <row r="2096" spans="14:15" x14ac:dyDescent="0.35">
      <c r="N2096" s="2" t="s">
        <v>3173</v>
      </c>
      <c r="O2096" s="5">
        <v>1</v>
      </c>
    </row>
    <row r="2097" spans="14:15" x14ac:dyDescent="0.35">
      <c r="N2097" s="2" t="s">
        <v>3084</v>
      </c>
      <c r="O2097" s="5">
        <v>1</v>
      </c>
    </row>
    <row r="2098" spans="14:15" x14ac:dyDescent="0.35">
      <c r="N2098" s="2" t="s">
        <v>3481</v>
      </c>
      <c r="O2098" s="5">
        <v>1</v>
      </c>
    </row>
    <row r="2099" spans="14:15" x14ac:dyDescent="0.35">
      <c r="N2099" s="2" t="s">
        <v>2890</v>
      </c>
      <c r="O2099" s="5">
        <v>1</v>
      </c>
    </row>
    <row r="2100" spans="14:15" x14ac:dyDescent="0.35">
      <c r="N2100" s="2" t="s">
        <v>3175</v>
      </c>
      <c r="O2100" s="5">
        <v>1</v>
      </c>
    </row>
    <row r="2101" spans="14:15" x14ac:dyDescent="0.35">
      <c r="N2101" s="2" t="s">
        <v>3087</v>
      </c>
      <c r="O2101" s="5">
        <v>1</v>
      </c>
    </row>
    <row r="2102" spans="14:15" x14ac:dyDescent="0.35">
      <c r="N2102" s="2" t="s">
        <v>3088</v>
      </c>
      <c r="O2102" s="5">
        <v>1</v>
      </c>
    </row>
    <row r="2103" spans="14:15" x14ac:dyDescent="0.35">
      <c r="N2103" s="2" t="s">
        <v>3151</v>
      </c>
      <c r="O2103" s="5">
        <v>1</v>
      </c>
    </row>
    <row r="2104" spans="14:15" x14ac:dyDescent="0.35">
      <c r="N2104" s="2" t="s">
        <v>2833</v>
      </c>
      <c r="O2104" s="5">
        <v>1</v>
      </c>
    </row>
    <row r="2105" spans="14:15" x14ac:dyDescent="0.35">
      <c r="N2105" s="2" t="s">
        <v>2375</v>
      </c>
      <c r="O2105" s="5">
        <v>1</v>
      </c>
    </row>
    <row r="2106" spans="14:15" x14ac:dyDescent="0.35">
      <c r="N2106" s="2" t="s">
        <v>2414</v>
      </c>
      <c r="O2106" s="5">
        <v>1</v>
      </c>
    </row>
    <row r="2107" spans="14:15" x14ac:dyDescent="0.35">
      <c r="N2107" s="2" t="s">
        <v>2520</v>
      </c>
      <c r="O2107" s="5">
        <v>1</v>
      </c>
    </row>
    <row r="2108" spans="14:15" x14ac:dyDescent="0.35">
      <c r="N2108" s="2" t="s">
        <v>2796</v>
      </c>
      <c r="O2108" s="5">
        <v>1</v>
      </c>
    </row>
    <row r="2109" spans="14:15" x14ac:dyDescent="0.35">
      <c r="N2109" s="2" t="s">
        <v>2352</v>
      </c>
      <c r="O2109" s="5">
        <v>1</v>
      </c>
    </row>
    <row r="2110" spans="14:15" x14ac:dyDescent="0.35">
      <c r="N2110" s="2" t="s">
        <v>2599</v>
      </c>
      <c r="O2110" s="5">
        <v>1</v>
      </c>
    </row>
    <row r="2111" spans="14:15" x14ac:dyDescent="0.35">
      <c r="N2111" s="2" t="s">
        <v>2618</v>
      </c>
      <c r="O2111" s="5">
        <v>1</v>
      </c>
    </row>
    <row r="2112" spans="14:15" x14ac:dyDescent="0.35">
      <c r="N2112" s="2" t="s">
        <v>2340</v>
      </c>
      <c r="O2112" s="5">
        <v>1</v>
      </c>
    </row>
    <row r="2113" spans="14:15" x14ac:dyDescent="0.35">
      <c r="N2113" s="2" t="s">
        <v>2332</v>
      </c>
      <c r="O2113" s="5">
        <v>1</v>
      </c>
    </row>
    <row r="2114" spans="14:15" x14ac:dyDescent="0.35">
      <c r="N2114" s="2" t="s">
        <v>2579</v>
      </c>
      <c r="O2114" s="5">
        <v>1</v>
      </c>
    </row>
    <row r="2115" spans="14:15" x14ac:dyDescent="0.35">
      <c r="N2115" s="2" t="s">
        <v>2622</v>
      </c>
      <c r="O2115" s="5">
        <v>1</v>
      </c>
    </row>
    <row r="2116" spans="14:15" x14ac:dyDescent="0.35">
      <c r="N2116" s="2" t="s">
        <v>2400</v>
      </c>
      <c r="O2116" s="5">
        <v>1</v>
      </c>
    </row>
    <row r="2117" spans="14:15" x14ac:dyDescent="0.35">
      <c r="N2117" s="2" t="s">
        <v>2346</v>
      </c>
      <c r="O2117" s="5">
        <v>1</v>
      </c>
    </row>
    <row r="2118" spans="14:15" x14ac:dyDescent="0.35">
      <c r="N2118" s="2" t="s">
        <v>2834</v>
      </c>
      <c r="O2118" s="5">
        <v>1</v>
      </c>
    </row>
    <row r="2119" spans="14:15" x14ac:dyDescent="0.35">
      <c r="N2119" s="2" t="s">
        <v>2624</v>
      </c>
      <c r="O2119" s="5">
        <v>1</v>
      </c>
    </row>
    <row r="2120" spans="14:15" x14ac:dyDescent="0.35">
      <c r="N2120" s="2" t="s">
        <v>2863</v>
      </c>
      <c r="O2120" s="5">
        <v>1</v>
      </c>
    </row>
    <row r="2121" spans="14:15" x14ac:dyDescent="0.35">
      <c r="N2121" s="2" t="s">
        <v>2309</v>
      </c>
      <c r="O2121" s="5">
        <v>1</v>
      </c>
    </row>
    <row r="2122" spans="14:15" x14ac:dyDescent="0.35">
      <c r="N2122" s="2" t="s">
        <v>2278</v>
      </c>
      <c r="O2122" s="5">
        <v>1</v>
      </c>
    </row>
    <row r="2123" spans="14:15" x14ac:dyDescent="0.35">
      <c r="N2123" s="2" t="s">
        <v>2626</v>
      </c>
      <c r="O2123" s="5">
        <v>1</v>
      </c>
    </row>
    <row r="2124" spans="14:15" x14ac:dyDescent="0.35">
      <c r="N2124" s="2" t="s">
        <v>1469</v>
      </c>
      <c r="O2124" s="5">
        <v>1</v>
      </c>
    </row>
    <row r="2125" spans="14:15" x14ac:dyDescent="0.35">
      <c r="N2125" s="2" t="s">
        <v>2444</v>
      </c>
      <c r="O2125" s="5">
        <v>1</v>
      </c>
    </row>
    <row r="2126" spans="14:15" x14ac:dyDescent="0.35">
      <c r="N2126" s="2" t="s">
        <v>2378</v>
      </c>
      <c r="O2126" s="5">
        <v>1</v>
      </c>
    </row>
    <row r="2127" spans="14:15" x14ac:dyDescent="0.35">
      <c r="N2127" s="2" t="s">
        <v>2345</v>
      </c>
      <c r="O2127" s="5">
        <v>1</v>
      </c>
    </row>
    <row r="2128" spans="14:15" x14ac:dyDescent="0.35">
      <c r="N2128" s="2" t="s">
        <v>2317</v>
      </c>
      <c r="O2128" s="5">
        <v>1</v>
      </c>
    </row>
    <row r="2129" spans="14:15" x14ac:dyDescent="0.35">
      <c r="N2129" s="2" t="s">
        <v>2606</v>
      </c>
      <c r="O2129" s="5">
        <v>1</v>
      </c>
    </row>
    <row r="2130" spans="14:15" x14ac:dyDescent="0.35">
      <c r="N2130" s="2" t="s">
        <v>2448</v>
      </c>
      <c r="O2130" s="5">
        <v>1</v>
      </c>
    </row>
    <row r="2131" spans="14:15" x14ac:dyDescent="0.35">
      <c r="N2131" s="2" t="s">
        <v>2478</v>
      </c>
      <c r="O2131" s="5">
        <v>1</v>
      </c>
    </row>
    <row r="2132" spans="14:15" x14ac:dyDescent="0.35">
      <c r="N2132" s="2" t="s">
        <v>2825</v>
      </c>
      <c r="O2132" s="5">
        <v>1</v>
      </c>
    </row>
    <row r="2133" spans="14:15" x14ac:dyDescent="0.35">
      <c r="N2133" s="2" t="s">
        <v>1366</v>
      </c>
      <c r="O2133" s="5">
        <v>1</v>
      </c>
    </row>
    <row r="2134" spans="14:15" x14ac:dyDescent="0.35">
      <c r="N2134" s="2" t="s">
        <v>2839</v>
      </c>
      <c r="O2134" s="5">
        <v>1</v>
      </c>
    </row>
    <row r="2135" spans="14:15" x14ac:dyDescent="0.35">
      <c r="N2135" s="2" t="s">
        <v>2617</v>
      </c>
      <c r="O2135" s="5">
        <v>1</v>
      </c>
    </row>
    <row r="2136" spans="14:15" x14ac:dyDescent="0.35">
      <c r="N2136" s="2" t="s">
        <v>2845</v>
      </c>
      <c r="O2136" s="5">
        <v>1</v>
      </c>
    </row>
    <row r="2137" spans="14:15" x14ac:dyDescent="0.35">
      <c r="N2137" s="2" t="s">
        <v>2598</v>
      </c>
      <c r="O2137" s="5">
        <v>1</v>
      </c>
    </row>
    <row r="2138" spans="14:15" x14ac:dyDescent="0.35">
      <c r="N2138" s="2" t="s">
        <v>2858</v>
      </c>
      <c r="O2138" s="5">
        <v>1</v>
      </c>
    </row>
    <row r="2139" spans="14:15" x14ac:dyDescent="0.35">
      <c r="N2139" s="2" t="s">
        <v>2480</v>
      </c>
      <c r="O2139" s="5">
        <v>1</v>
      </c>
    </row>
    <row r="2140" spans="14:15" x14ac:dyDescent="0.35">
      <c r="N2140" s="2" t="s">
        <v>2766</v>
      </c>
      <c r="O2140" s="5">
        <v>1</v>
      </c>
    </row>
    <row r="2141" spans="14:15" x14ac:dyDescent="0.35">
      <c r="N2141" s="2" t="s">
        <v>2528</v>
      </c>
      <c r="O2141" s="5">
        <v>1</v>
      </c>
    </row>
    <row r="2142" spans="14:15" x14ac:dyDescent="0.35">
      <c r="N2142" s="2" t="s">
        <v>2899</v>
      </c>
      <c r="O2142" s="5">
        <v>1</v>
      </c>
    </row>
    <row r="2143" spans="14:15" x14ac:dyDescent="0.35">
      <c r="N2143" s="2" t="s">
        <v>2522</v>
      </c>
      <c r="O2143" s="5">
        <v>1</v>
      </c>
    </row>
    <row r="2144" spans="14:15" x14ac:dyDescent="0.35">
      <c r="N2144" s="2" t="s">
        <v>2316</v>
      </c>
      <c r="O2144" s="5">
        <v>1</v>
      </c>
    </row>
    <row r="2145" spans="14:15" x14ac:dyDescent="0.35">
      <c r="N2145" s="2" t="s">
        <v>2529</v>
      </c>
      <c r="O2145" s="5">
        <v>1</v>
      </c>
    </row>
    <row r="2146" spans="14:15" x14ac:dyDescent="0.35">
      <c r="N2146" s="2" t="s">
        <v>2768</v>
      </c>
      <c r="O2146" s="5">
        <v>1</v>
      </c>
    </row>
    <row r="2147" spans="14:15" x14ac:dyDescent="0.35">
      <c r="N2147" s="2" t="s">
        <v>2397</v>
      </c>
      <c r="O2147" s="5">
        <v>1</v>
      </c>
    </row>
    <row r="2148" spans="14:15" x14ac:dyDescent="0.35">
      <c r="N2148" s="2" t="s">
        <v>2374</v>
      </c>
      <c r="O2148" s="5">
        <v>1</v>
      </c>
    </row>
    <row r="2149" spans="14:15" x14ac:dyDescent="0.35">
      <c r="N2149" s="2" t="s">
        <v>2398</v>
      </c>
      <c r="O2149" s="5">
        <v>1</v>
      </c>
    </row>
    <row r="2150" spans="14:15" x14ac:dyDescent="0.35">
      <c r="N2150" s="2" t="s">
        <v>2780</v>
      </c>
      <c r="O2150" s="5">
        <v>1</v>
      </c>
    </row>
    <row r="2151" spans="14:15" x14ac:dyDescent="0.35">
      <c r="N2151" s="2" t="s">
        <v>2323</v>
      </c>
      <c r="O2151" s="5">
        <v>1</v>
      </c>
    </row>
    <row r="2152" spans="14:15" x14ac:dyDescent="0.35">
      <c r="N2152" s="2" t="s">
        <v>2789</v>
      </c>
      <c r="O2152" s="5">
        <v>1</v>
      </c>
    </row>
    <row r="2153" spans="14:15" x14ac:dyDescent="0.35">
      <c r="N2153" s="2" t="s">
        <v>2296</v>
      </c>
      <c r="O2153" s="5">
        <v>1</v>
      </c>
    </row>
    <row r="2154" spans="14:15" x14ac:dyDescent="0.35">
      <c r="N2154" s="2" t="s">
        <v>2781</v>
      </c>
      <c r="O2154" s="5">
        <v>1</v>
      </c>
    </row>
    <row r="2155" spans="14:15" x14ac:dyDescent="0.35">
      <c r="N2155" s="2" t="s">
        <v>2321</v>
      </c>
      <c r="O2155" s="5">
        <v>1</v>
      </c>
    </row>
    <row r="2156" spans="14:15" x14ac:dyDescent="0.35">
      <c r="N2156" s="2" t="s">
        <v>2793</v>
      </c>
      <c r="O2156" s="5">
        <v>1</v>
      </c>
    </row>
    <row r="2157" spans="14:15" x14ac:dyDescent="0.35">
      <c r="N2157" s="2" t="s">
        <v>2662</v>
      </c>
      <c r="O2157" s="5">
        <v>1</v>
      </c>
    </row>
    <row r="2158" spans="14:15" x14ac:dyDescent="0.35">
      <c r="N2158" s="2" t="s">
        <v>2803</v>
      </c>
      <c r="O2158" s="5">
        <v>1</v>
      </c>
    </row>
    <row r="2159" spans="14:15" x14ac:dyDescent="0.35">
      <c r="N2159" s="2" t="s">
        <v>2462</v>
      </c>
      <c r="O2159" s="5">
        <v>1</v>
      </c>
    </row>
    <row r="2160" spans="14:15" x14ac:dyDescent="0.35">
      <c r="N2160" s="2" t="s">
        <v>2339</v>
      </c>
      <c r="O2160" s="5">
        <v>1</v>
      </c>
    </row>
    <row r="2161" spans="14:15" x14ac:dyDescent="0.35">
      <c r="N2161" s="2" t="s">
        <v>2665</v>
      </c>
      <c r="O2161" s="5">
        <v>1</v>
      </c>
    </row>
    <row r="2162" spans="14:15" x14ac:dyDescent="0.35">
      <c r="N2162" s="2" t="s">
        <v>2821</v>
      </c>
      <c r="O2162" s="5">
        <v>1</v>
      </c>
    </row>
    <row r="2163" spans="14:15" x14ac:dyDescent="0.35">
      <c r="N2163" s="2" t="s">
        <v>2401</v>
      </c>
      <c r="O2163" s="5">
        <v>1</v>
      </c>
    </row>
    <row r="2164" spans="14:15" x14ac:dyDescent="0.35">
      <c r="N2164" s="2" t="s">
        <v>2829</v>
      </c>
      <c r="O2164" s="5">
        <v>1</v>
      </c>
    </row>
    <row r="2165" spans="14:15" x14ac:dyDescent="0.35">
      <c r="N2165" s="2" t="s">
        <v>2464</v>
      </c>
      <c r="O2165" s="5">
        <v>1</v>
      </c>
    </row>
    <row r="2166" spans="14:15" x14ac:dyDescent="0.35">
      <c r="N2166" s="2" t="s">
        <v>2836</v>
      </c>
      <c r="O2166" s="5">
        <v>1</v>
      </c>
    </row>
    <row r="2167" spans="14:15" x14ac:dyDescent="0.35">
      <c r="N2167" s="2" t="s">
        <v>2283</v>
      </c>
      <c r="O2167" s="5">
        <v>1</v>
      </c>
    </row>
    <row r="2168" spans="14:15" x14ac:dyDescent="0.35">
      <c r="N2168" s="2" t="s">
        <v>2844</v>
      </c>
      <c r="O2168" s="5">
        <v>1</v>
      </c>
    </row>
    <row r="2169" spans="14:15" x14ac:dyDescent="0.35">
      <c r="N2169" s="2" t="s">
        <v>2488</v>
      </c>
      <c r="O2169" s="5">
        <v>1</v>
      </c>
    </row>
    <row r="2170" spans="14:15" x14ac:dyDescent="0.35">
      <c r="N2170" s="2" t="s">
        <v>2840</v>
      </c>
      <c r="O2170" s="5">
        <v>1</v>
      </c>
    </row>
    <row r="2171" spans="14:15" x14ac:dyDescent="0.35">
      <c r="N2171" s="2" t="s">
        <v>2407</v>
      </c>
      <c r="O2171" s="5">
        <v>1</v>
      </c>
    </row>
    <row r="2172" spans="14:15" x14ac:dyDescent="0.35">
      <c r="N2172" s="2" t="s">
        <v>2363</v>
      </c>
      <c r="O2172" s="5">
        <v>1</v>
      </c>
    </row>
    <row r="2173" spans="14:15" x14ac:dyDescent="0.35">
      <c r="N2173" s="2" t="s">
        <v>2289</v>
      </c>
      <c r="O2173" s="5">
        <v>1</v>
      </c>
    </row>
    <row r="2174" spans="14:15" x14ac:dyDescent="0.35">
      <c r="N2174" s="2" t="s">
        <v>2856</v>
      </c>
      <c r="O2174" s="5">
        <v>1</v>
      </c>
    </row>
    <row r="2175" spans="14:15" x14ac:dyDescent="0.35">
      <c r="N2175" s="2" t="s">
        <v>2344</v>
      </c>
      <c r="O2175" s="5">
        <v>1</v>
      </c>
    </row>
    <row r="2176" spans="14:15" x14ac:dyDescent="0.35">
      <c r="N2176" s="2" t="s">
        <v>2860</v>
      </c>
      <c r="O2176" s="5">
        <v>1</v>
      </c>
    </row>
    <row r="2177" spans="14:15" x14ac:dyDescent="0.35">
      <c r="N2177" s="2" t="s">
        <v>2286</v>
      </c>
      <c r="O2177" s="5">
        <v>1</v>
      </c>
    </row>
    <row r="2178" spans="14:15" x14ac:dyDescent="0.35">
      <c r="N2178" s="2" t="s">
        <v>2865</v>
      </c>
      <c r="O2178" s="5">
        <v>1</v>
      </c>
    </row>
    <row r="2179" spans="14:15" x14ac:dyDescent="0.35">
      <c r="N2179" s="2" t="s">
        <v>2656</v>
      </c>
      <c r="O2179" s="5">
        <v>1</v>
      </c>
    </row>
    <row r="2180" spans="14:15" x14ac:dyDescent="0.35">
      <c r="N2180" s="2" t="s">
        <v>2886</v>
      </c>
      <c r="O2180" s="5">
        <v>1</v>
      </c>
    </row>
    <row r="2181" spans="14:15" x14ac:dyDescent="0.35">
      <c r="N2181" s="2" t="s">
        <v>2312</v>
      </c>
      <c r="O2181" s="5">
        <v>1</v>
      </c>
    </row>
    <row r="2182" spans="14:15" x14ac:dyDescent="0.35">
      <c r="N2182" s="2" t="s">
        <v>2455</v>
      </c>
      <c r="O2182" s="5">
        <v>1</v>
      </c>
    </row>
    <row r="2183" spans="14:15" x14ac:dyDescent="0.35">
      <c r="N2183" s="2" t="s">
        <v>2313</v>
      </c>
      <c r="O2183" s="5">
        <v>1</v>
      </c>
    </row>
    <row r="2184" spans="14:15" x14ac:dyDescent="0.35">
      <c r="N2184" s="2" t="s">
        <v>2457</v>
      </c>
      <c r="O2184" s="5">
        <v>1</v>
      </c>
    </row>
    <row r="2185" spans="14:15" x14ac:dyDescent="0.35">
      <c r="N2185" s="2" t="s">
        <v>2654</v>
      </c>
      <c r="O2185" s="5">
        <v>1</v>
      </c>
    </row>
    <row r="2186" spans="14:15" x14ac:dyDescent="0.35">
      <c r="N2186" s="2" t="s">
        <v>2269</v>
      </c>
      <c r="O2186" s="5">
        <v>1</v>
      </c>
    </row>
    <row r="2187" spans="14:15" x14ac:dyDescent="0.35">
      <c r="N2187" s="2" t="s">
        <v>2357</v>
      </c>
      <c r="O2187" s="5">
        <v>1</v>
      </c>
    </row>
    <row r="2188" spans="14:15" x14ac:dyDescent="0.35">
      <c r="N2188" s="2" t="s">
        <v>2754</v>
      </c>
      <c r="O2188" s="5">
        <v>1</v>
      </c>
    </row>
    <row r="2189" spans="14:15" x14ac:dyDescent="0.35">
      <c r="N2189" s="2" t="s">
        <v>2494</v>
      </c>
      <c r="O2189" s="5">
        <v>1</v>
      </c>
    </row>
    <row r="2190" spans="14:15" x14ac:dyDescent="0.35">
      <c r="N2190" s="2" t="s">
        <v>2496</v>
      </c>
      <c r="O2190" s="5">
        <v>1</v>
      </c>
    </row>
    <row r="2191" spans="14:15" x14ac:dyDescent="0.35">
      <c r="N2191" s="2" t="s">
        <v>2291</v>
      </c>
      <c r="O2191" s="5">
        <v>1</v>
      </c>
    </row>
    <row r="2192" spans="14:15" x14ac:dyDescent="0.35">
      <c r="N2192" s="2" t="s">
        <v>2437</v>
      </c>
      <c r="O2192" s="5">
        <v>1</v>
      </c>
    </row>
    <row r="2193" spans="14:15" x14ac:dyDescent="0.35">
      <c r="N2193" s="2" t="s">
        <v>2557</v>
      </c>
      <c r="O2193" s="5">
        <v>1</v>
      </c>
    </row>
    <row r="2194" spans="14:15" x14ac:dyDescent="0.35">
      <c r="N2194" s="2" t="s">
        <v>2588</v>
      </c>
      <c r="O2194" s="5">
        <v>1</v>
      </c>
    </row>
    <row r="2195" spans="14:15" x14ac:dyDescent="0.35">
      <c r="N2195" s="2" t="s">
        <v>2413</v>
      </c>
      <c r="O2195" s="5">
        <v>1</v>
      </c>
    </row>
    <row r="2196" spans="14:15" x14ac:dyDescent="0.35">
      <c r="N2196" s="2" t="s">
        <v>2562</v>
      </c>
      <c r="O2196" s="5">
        <v>1</v>
      </c>
    </row>
    <row r="2197" spans="14:15" x14ac:dyDescent="0.35">
      <c r="N2197" s="2" t="s">
        <v>2333</v>
      </c>
      <c r="O2197" s="5">
        <v>1</v>
      </c>
    </row>
    <row r="2198" spans="14:15" x14ac:dyDescent="0.35">
      <c r="N2198" s="2" t="s">
        <v>2441</v>
      </c>
      <c r="O2198" s="5">
        <v>1</v>
      </c>
    </row>
    <row r="2199" spans="14:15" x14ac:dyDescent="0.35">
      <c r="N2199" s="2" t="s">
        <v>2419</v>
      </c>
      <c r="O2199" s="5">
        <v>1</v>
      </c>
    </row>
    <row r="2200" spans="14:15" x14ac:dyDescent="0.35">
      <c r="N2200" s="2" t="s">
        <v>2783</v>
      </c>
      <c r="O2200" s="5">
        <v>1</v>
      </c>
    </row>
    <row r="2201" spans="14:15" x14ac:dyDescent="0.35">
      <c r="N2201" s="2" t="s">
        <v>2467</v>
      </c>
      <c r="O2201" s="5">
        <v>1</v>
      </c>
    </row>
    <row r="2202" spans="14:15" x14ac:dyDescent="0.35">
      <c r="N2202" s="2" t="s">
        <v>2440</v>
      </c>
      <c r="O2202" s="5">
        <v>1</v>
      </c>
    </row>
    <row r="2203" spans="14:15" x14ac:dyDescent="0.35">
      <c r="N2203" s="2" t="s">
        <v>2543</v>
      </c>
      <c r="O2203" s="5">
        <v>1</v>
      </c>
    </row>
    <row r="2204" spans="14:15" x14ac:dyDescent="0.35">
      <c r="N2204" s="2" t="s">
        <v>2578</v>
      </c>
      <c r="O2204" s="5">
        <v>1</v>
      </c>
    </row>
    <row r="2205" spans="14:15" x14ac:dyDescent="0.35">
      <c r="N2205" s="2" t="s">
        <v>2360</v>
      </c>
      <c r="O2205" s="5">
        <v>1</v>
      </c>
    </row>
    <row r="2206" spans="14:15" x14ac:dyDescent="0.35">
      <c r="N2206" s="2" t="s">
        <v>2583</v>
      </c>
      <c r="O2206" s="5">
        <v>1</v>
      </c>
    </row>
    <row r="2207" spans="14:15" x14ac:dyDescent="0.35">
      <c r="N2207" s="2" t="s">
        <v>2551</v>
      </c>
      <c r="O2207" s="5">
        <v>1</v>
      </c>
    </row>
    <row r="2208" spans="14:15" x14ac:dyDescent="0.35">
      <c r="N2208" s="2" t="s">
        <v>2442</v>
      </c>
      <c r="O2208" s="5">
        <v>1</v>
      </c>
    </row>
    <row r="2209" spans="14:15" x14ac:dyDescent="0.35">
      <c r="N2209" s="2" t="s">
        <v>2293</v>
      </c>
      <c r="O2209" s="5">
        <v>1</v>
      </c>
    </row>
    <row r="2210" spans="14:15" x14ac:dyDescent="0.35">
      <c r="N2210" s="2" t="s">
        <v>2473</v>
      </c>
      <c r="O2210" s="5">
        <v>1</v>
      </c>
    </row>
    <row r="2211" spans="14:15" x14ac:dyDescent="0.35">
      <c r="N2211" s="2" t="s">
        <v>2315</v>
      </c>
      <c r="O2211" s="5">
        <v>1</v>
      </c>
    </row>
    <row r="2212" spans="14:15" x14ac:dyDescent="0.35">
      <c r="N2212" s="2" t="s">
        <v>2485</v>
      </c>
      <c r="O2212" s="5">
        <v>1</v>
      </c>
    </row>
    <row r="2213" spans="14:15" x14ac:dyDescent="0.35">
      <c r="N2213" s="2" t="s">
        <v>2701</v>
      </c>
      <c r="O2213" s="5">
        <v>1</v>
      </c>
    </row>
    <row r="2214" spans="14:15" x14ac:dyDescent="0.35">
      <c r="N2214" s="2" t="s">
        <v>2568</v>
      </c>
      <c r="O2214" s="5">
        <v>1</v>
      </c>
    </row>
    <row r="2215" spans="14:15" x14ac:dyDescent="0.35">
      <c r="N2215" s="2" t="s">
        <v>2336</v>
      </c>
      <c r="O2215" s="5">
        <v>1</v>
      </c>
    </row>
    <row r="2216" spans="14:15" x14ac:dyDescent="0.35">
      <c r="N2216" s="2" t="s">
        <v>2804</v>
      </c>
      <c r="O2216" s="5">
        <v>1</v>
      </c>
    </row>
    <row r="2217" spans="14:15" x14ac:dyDescent="0.35">
      <c r="N2217" s="2" t="s">
        <v>2465</v>
      </c>
      <c r="O2217" s="5">
        <v>1</v>
      </c>
    </row>
    <row r="2218" spans="14:15" x14ac:dyDescent="0.35">
      <c r="N2218" s="2" t="s">
        <v>2806</v>
      </c>
      <c r="O2218" s="5">
        <v>1</v>
      </c>
    </row>
    <row r="2219" spans="14:15" x14ac:dyDescent="0.35">
      <c r="N2219" s="2" t="s">
        <v>2726</v>
      </c>
      <c r="O2219" s="5">
        <v>1</v>
      </c>
    </row>
    <row r="2220" spans="14:15" x14ac:dyDescent="0.35">
      <c r="N2220" s="2" t="s">
        <v>2319</v>
      </c>
      <c r="O2220" s="5">
        <v>1</v>
      </c>
    </row>
    <row r="2221" spans="14:15" x14ac:dyDescent="0.35">
      <c r="N2221" s="2" t="s">
        <v>2911</v>
      </c>
      <c r="O2221" s="5">
        <v>1</v>
      </c>
    </row>
    <row r="2222" spans="14:15" x14ac:dyDescent="0.35">
      <c r="N2222" s="2" t="s">
        <v>2380</v>
      </c>
      <c r="O2222" s="5">
        <v>1</v>
      </c>
    </row>
    <row r="2223" spans="14:15" x14ac:dyDescent="0.35">
      <c r="N2223" s="2" t="s">
        <v>2722</v>
      </c>
      <c r="O2223" s="5">
        <v>1</v>
      </c>
    </row>
    <row r="2224" spans="14:15" x14ac:dyDescent="0.35">
      <c r="N2224" s="2" t="s">
        <v>2823</v>
      </c>
      <c r="O2224" s="5">
        <v>1</v>
      </c>
    </row>
    <row r="2225" spans="14:15" x14ac:dyDescent="0.35">
      <c r="N2225" s="2" t="s">
        <v>2369</v>
      </c>
      <c r="O2225" s="5">
        <v>1</v>
      </c>
    </row>
    <row r="2226" spans="14:15" x14ac:dyDescent="0.35">
      <c r="N2226" s="2" t="s">
        <v>2300</v>
      </c>
      <c r="O2226" s="5">
        <v>1</v>
      </c>
    </row>
    <row r="2227" spans="14:15" x14ac:dyDescent="0.35">
      <c r="N2227" s="2" t="s">
        <v>2282</v>
      </c>
      <c r="O2227" s="5">
        <v>1</v>
      </c>
    </row>
    <row r="2228" spans="14:15" x14ac:dyDescent="0.35">
      <c r="N2228" s="2" t="s">
        <v>2831</v>
      </c>
      <c r="O2228" s="5">
        <v>1</v>
      </c>
    </row>
    <row r="2229" spans="14:15" x14ac:dyDescent="0.35">
      <c r="N2229" s="2" t="s">
        <v>2365</v>
      </c>
      <c r="O2229" s="5">
        <v>1</v>
      </c>
    </row>
    <row r="2230" spans="14:15" x14ac:dyDescent="0.35">
      <c r="N2230" s="2" t="s">
        <v>2835</v>
      </c>
      <c r="O2230" s="5">
        <v>1</v>
      </c>
    </row>
    <row r="2231" spans="14:15" x14ac:dyDescent="0.35">
      <c r="N2231" s="2" t="s">
        <v>2736</v>
      </c>
      <c r="O2231" s="5">
        <v>1</v>
      </c>
    </row>
    <row r="2232" spans="14:15" x14ac:dyDescent="0.35">
      <c r="N2232" s="2" t="s">
        <v>2818</v>
      </c>
      <c r="O2232" s="5">
        <v>1</v>
      </c>
    </row>
    <row r="2233" spans="14:15" x14ac:dyDescent="0.35">
      <c r="N2233" s="2" t="s">
        <v>2567</v>
      </c>
      <c r="O2233" s="5">
        <v>1</v>
      </c>
    </row>
    <row r="2234" spans="14:15" x14ac:dyDescent="0.35">
      <c r="N2234" s="2" t="s">
        <v>2842</v>
      </c>
      <c r="O2234" s="5">
        <v>1</v>
      </c>
    </row>
    <row r="2235" spans="14:15" x14ac:dyDescent="0.35">
      <c r="N2235" s="2" t="s">
        <v>2741</v>
      </c>
      <c r="O2235" s="5">
        <v>1</v>
      </c>
    </row>
    <row r="2236" spans="14:15" x14ac:dyDescent="0.35">
      <c r="N2236" s="2" t="s">
        <v>2828</v>
      </c>
      <c r="O2236" s="5">
        <v>1</v>
      </c>
    </row>
    <row r="2237" spans="14:15" x14ac:dyDescent="0.35">
      <c r="N2237" s="2" t="s">
        <v>2743</v>
      </c>
      <c r="O2237" s="5">
        <v>1</v>
      </c>
    </row>
    <row r="2238" spans="14:15" x14ac:dyDescent="0.35">
      <c r="N2238" s="2" t="s">
        <v>2809</v>
      </c>
      <c r="O2238" s="5">
        <v>1</v>
      </c>
    </row>
    <row r="2239" spans="14:15" x14ac:dyDescent="0.35">
      <c r="N2239" s="2" t="s">
        <v>2744</v>
      </c>
      <c r="O2239" s="5">
        <v>1</v>
      </c>
    </row>
    <row r="2240" spans="14:15" x14ac:dyDescent="0.35">
      <c r="N2240" s="2" t="s">
        <v>2847</v>
      </c>
      <c r="O2240" s="5">
        <v>1</v>
      </c>
    </row>
    <row r="2241" spans="14:15" x14ac:dyDescent="0.35">
      <c r="N2241" s="2" t="s">
        <v>2366</v>
      </c>
      <c r="O2241" s="5">
        <v>1</v>
      </c>
    </row>
    <row r="2242" spans="14:15" x14ac:dyDescent="0.35">
      <c r="N2242" s="2" t="s">
        <v>2846</v>
      </c>
      <c r="O2242" s="5">
        <v>1</v>
      </c>
    </row>
    <row r="2243" spans="14:15" x14ac:dyDescent="0.35">
      <c r="N2243" s="2" t="s">
        <v>2477</v>
      </c>
      <c r="O2243" s="5">
        <v>1</v>
      </c>
    </row>
    <row r="2244" spans="14:15" x14ac:dyDescent="0.35">
      <c r="N2244" s="2" t="s">
        <v>2852</v>
      </c>
      <c r="O2244" s="5">
        <v>1</v>
      </c>
    </row>
    <row r="2245" spans="14:15" x14ac:dyDescent="0.35">
      <c r="N2245" s="2" t="s">
        <v>2428</v>
      </c>
      <c r="O2245" s="5">
        <v>1</v>
      </c>
    </row>
    <row r="2246" spans="14:15" x14ac:dyDescent="0.35">
      <c r="N2246" s="2" t="s">
        <v>2854</v>
      </c>
      <c r="O2246" s="5">
        <v>1</v>
      </c>
    </row>
    <row r="2247" spans="14:15" x14ac:dyDescent="0.35">
      <c r="N2247" s="2" t="s">
        <v>2574</v>
      </c>
      <c r="O2247" s="5">
        <v>1</v>
      </c>
    </row>
    <row r="2248" spans="14:15" x14ac:dyDescent="0.35">
      <c r="N2248" s="2" t="s">
        <v>2857</v>
      </c>
      <c r="O2248" s="5">
        <v>1</v>
      </c>
    </row>
    <row r="2249" spans="14:15" x14ac:dyDescent="0.35">
      <c r="N2249" s="2" t="s">
        <v>2431</v>
      </c>
      <c r="O2249" s="5">
        <v>1</v>
      </c>
    </row>
    <row r="2250" spans="14:15" x14ac:dyDescent="0.35">
      <c r="N2250" s="2" t="s">
        <v>2491</v>
      </c>
      <c r="O2250" s="5">
        <v>1</v>
      </c>
    </row>
    <row r="2251" spans="14:15" x14ac:dyDescent="0.35">
      <c r="N2251" s="2" t="s">
        <v>2297</v>
      </c>
      <c r="O2251" s="5">
        <v>1</v>
      </c>
    </row>
    <row r="2252" spans="14:15" x14ac:dyDescent="0.35">
      <c r="N2252" s="2" t="s">
        <v>2837</v>
      </c>
      <c r="O2252" s="5">
        <v>1</v>
      </c>
    </row>
    <row r="2253" spans="14:15" x14ac:dyDescent="0.35">
      <c r="N2253" s="2" t="s">
        <v>2749</v>
      </c>
      <c r="O2253" s="5">
        <v>1</v>
      </c>
    </row>
    <row r="2254" spans="14:15" x14ac:dyDescent="0.35">
      <c r="N2254" s="2" t="s">
        <v>2864</v>
      </c>
      <c r="O2254" s="5">
        <v>1</v>
      </c>
    </row>
    <row r="2255" spans="14:15" x14ac:dyDescent="0.35">
      <c r="N2255" s="2" t="s">
        <v>2432</v>
      </c>
      <c r="O2255" s="5">
        <v>1</v>
      </c>
    </row>
    <row r="2256" spans="14:15" x14ac:dyDescent="0.35">
      <c r="N2256" s="2" t="s">
        <v>2737</v>
      </c>
      <c r="O2256" s="5">
        <v>1</v>
      </c>
    </row>
    <row r="2257" spans="14:15" x14ac:dyDescent="0.35">
      <c r="N2257" s="2" t="s">
        <v>2747</v>
      </c>
      <c r="O2257" s="5">
        <v>1</v>
      </c>
    </row>
    <row r="2258" spans="14:15" x14ac:dyDescent="0.35">
      <c r="N2258" s="2" t="s">
        <v>2791</v>
      </c>
      <c r="O2258" s="5">
        <v>1</v>
      </c>
    </row>
    <row r="2259" spans="14:15" x14ac:dyDescent="0.35">
      <c r="N2259" s="2" t="s">
        <v>2751</v>
      </c>
      <c r="O2259" s="5">
        <v>1</v>
      </c>
    </row>
    <row r="2260" spans="14:15" x14ac:dyDescent="0.35">
      <c r="N2260" s="2" t="s">
        <v>2889</v>
      </c>
      <c r="O2260" s="5">
        <v>1</v>
      </c>
    </row>
    <row r="2261" spans="14:15" x14ac:dyDescent="0.35">
      <c r="N2261" s="2" t="s">
        <v>2752</v>
      </c>
      <c r="O2261" s="5">
        <v>1</v>
      </c>
    </row>
    <row r="2262" spans="14:15" x14ac:dyDescent="0.35">
      <c r="N2262" s="2" t="s">
        <v>2893</v>
      </c>
      <c r="O2262" s="5">
        <v>1</v>
      </c>
    </row>
    <row r="2263" spans="14:15" x14ac:dyDescent="0.35">
      <c r="N2263" s="2" t="s">
        <v>2753</v>
      </c>
      <c r="O2263" s="5">
        <v>1</v>
      </c>
    </row>
    <row r="2264" spans="14:15" x14ac:dyDescent="0.35">
      <c r="N2264" s="2" t="s">
        <v>2897</v>
      </c>
      <c r="O2264" s="5">
        <v>1</v>
      </c>
    </row>
    <row r="2265" spans="14:15" x14ac:dyDescent="0.35">
      <c r="N2265" s="2" t="s">
        <v>2757</v>
      </c>
      <c r="O2265" s="5">
        <v>1</v>
      </c>
    </row>
    <row r="2266" spans="14:15" x14ac:dyDescent="0.35">
      <c r="N2266" s="2" t="s">
        <v>2384</v>
      </c>
      <c r="O2266" s="5">
        <v>1</v>
      </c>
    </row>
    <row r="2267" spans="14:15" x14ac:dyDescent="0.35">
      <c r="N2267" s="2" t="s">
        <v>2368</v>
      </c>
      <c r="O2267" s="5">
        <v>1</v>
      </c>
    </row>
    <row r="2268" spans="14:15" x14ac:dyDescent="0.35">
      <c r="N2268" s="2" t="s">
        <v>2905</v>
      </c>
      <c r="O2268" s="5">
        <v>1</v>
      </c>
    </row>
    <row r="2269" spans="14:15" x14ac:dyDescent="0.35">
      <c r="N2269" s="2" t="s">
        <v>2760</v>
      </c>
      <c r="O2269" s="5">
        <v>1</v>
      </c>
    </row>
    <row r="2270" spans="14:15" x14ac:dyDescent="0.35">
      <c r="N2270" s="2" t="s">
        <v>2514</v>
      </c>
      <c r="O2270" s="5">
        <v>1</v>
      </c>
    </row>
    <row r="2271" spans="14:15" x14ac:dyDescent="0.35">
      <c r="N2271" s="2" t="s">
        <v>2314</v>
      </c>
      <c r="O2271" s="5">
        <v>1</v>
      </c>
    </row>
    <row r="2272" spans="14:15" x14ac:dyDescent="0.35">
      <c r="N2272" s="2" t="s">
        <v>1598</v>
      </c>
      <c r="O2272" s="5">
        <v>1</v>
      </c>
    </row>
    <row r="2273" spans="14:15" x14ac:dyDescent="0.35">
      <c r="N2273" s="2" t="s">
        <v>2279</v>
      </c>
      <c r="O2273" s="5">
        <v>1</v>
      </c>
    </row>
    <row r="2274" spans="14:15" x14ac:dyDescent="0.35">
      <c r="N2274" s="2" t="s">
        <v>2564</v>
      </c>
      <c r="O2274" s="5">
        <v>1</v>
      </c>
    </row>
    <row r="2275" spans="14:15" x14ac:dyDescent="0.35">
      <c r="N2275" s="2" t="s">
        <v>2000</v>
      </c>
      <c r="O2275" s="5">
        <v>1</v>
      </c>
    </row>
    <row r="2276" spans="14:15" x14ac:dyDescent="0.35">
      <c r="N2276" s="2" t="s">
        <v>1934</v>
      </c>
      <c r="O2276" s="5">
        <v>1</v>
      </c>
    </row>
    <row r="2277" spans="14:15" x14ac:dyDescent="0.35">
      <c r="N2277" s="2" t="s">
        <v>2008</v>
      </c>
      <c r="O2277" s="5">
        <v>1</v>
      </c>
    </row>
    <row r="2278" spans="14:15" x14ac:dyDescent="0.35">
      <c r="N2278" s="2" t="s">
        <v>1474</v>
      </c>
      <c r="O2278" s="5">
        <v>1</v>
      </c>
    </row>
    <row r="2279" spans="14:15" x14ac:dyDescent="0.35">
      <c r="N2279" s="2" t="s">
        <v>2094</v>
      </c>
      <c r="O2279" s="5">
        <v>1</v>
      </c>
    </row>
    <row r="2280" spans="14:15" x14ac:dyDescent="0.35">
      <c r="N2280" s="2" t="s">
        <v>1583</v>
      </c>
      <c r="O2280" s="5">
        <v>1</v>
      </c>
    </row>
    <row r="2281" spans="14:15" x14ac:dyDescent="0.35">
      <c r="N2281" s="2" t="s">
        <v>2240</v>
      </c>
      <c r="O2281" s="5">
        <v>1</v>
      </c>
    </row>
    <row r="2282" spans="14:15" x14ac:dyDescent="0.35">
      <c r="N2282" s="2" t="s">
        <v>1656</v>
      </c>
      <c r="O2282" s="5">
        <v>1</v>
      </c>
    </row>
    <row r="2283" spans="14:15" x14ac:dyDescent="0.35">
      <c r="N2283" s="2" t="s">
        <v>2135</v>
      </c>
      <c r="O2283" s="5">
        <v>1</v>
      </c>
    </row>
    <row r="2284" spans="14:15" x14ac:dyDescent="0.35">
      <c r="N2284" s="2" t="s">
        <v>1680</v>
      </c>
      <c r="O2284" s="5">
        <v>1</v>
      </c>
    </row>
    <row r="2285" spans="14:15" x14ac:dyDescent="0.35">
      <c r="N2285" s="2" t="s">
        <v>2100</v>
      </c>
      <c r="O2285" s="5">
        <v>1</v>
      </c>
    </row>
    <row r="2286" spans="14:15" x14ac:dyDescent="0.35">
      <c r="N2286" s="2" t="s">
        <v>2145</v>
      </c>
      <c r="O2286" s="5">
        <v>1</v>
      </c>
    </row>
    <row r="2287" spans="14:15" x14ac:dyDescent="0.35">
      <c r="N2287" s="2" t="s">
        <v>2109</v>
      </c>
      <c r="O2287" s="5">
        <v>1</v>
      </c>
    </row>
    <row r="2288" spans="14:15" x14ac:dyDescent="0.35">
      <c r="N2288" s="2" t="s">
        <v>32</v>
      </c>
      <c r="O2288" s="5">
        <v>1</v>
      </c>
    </row>
    <row r="2289" spans="14:15" x14ac:dyDescent="0.35">
      <c r="N2289" s="2" t="s">
        <v>1565</v>
      </c>
      <c r="O2289" s="5">
        <v>1</v>
      </c>
    </row>
    <row r="2290" spans="14:15" x14ac:dyDescent="0.35">
      <c r="N2290" s="2" t="s">
        <v>1555</v>
      </c>
      <c r="O2290" s="5">
        <v>1</v>
      </c>
    </row>
    <row r="2291" spans="14:15" x14ac:dyDescent="0.35">
      <c r="N2291" s="2" t="s">
        <v>1675</v>
      </c>
      <c r="O2291" s="5">
        <v>1</v>
      </c>
    </row>
    <row r="2292" spans="14:15" x14ac:dyDescent="0.35">
      <c r="N2292" s="2" t="s">
        <v>2146</v>
      </c>
      <c r="O2292" s="5">
        <v>1</v>
      </c>
    </row>
    <row r="2293" spans="14:15" x14ac:dyDescent="0.35">
      <c r="N2293" s="2" t="s">
        <v>2270</v>
      </c>
      <c r="O2293" s="5">
        <v>1</v>
      </c>
    </row>
    <row r="2294" spans="14:15" x14ac:dyDescent="0.35">
      <c r="N2294" s="2" t="s">
        <v>1633</v>
      </c>
      <c r="O2294" s="5">
        <v>1</v>
      </c>
    </row>
    <row r="2295" spans="14:15" x14ac:dyDescent="0.35">
      <c r="N2295" s="2" t="s">
        <v>2053</v>
      </c>
      <c r="O2295" s="5">
        <v>1</v>
      </c>
    </row>
    <row r="2296" spans="14:15" x14ac:dyDescent="0.35">
      <c r="N2296" s="2" t="s">
        <v>1684</v>
      </c>
      <c r="O2296" s="5">
        <v>1</v>
      </c>
    </row>
    <row r="2297" spans="14:15" x14ac:dyDescent="0.35">
      <c r="N2297" s="2" t="s">
        <v>1935</v>
      </c>
      <c r="O2297" s="5">
        <v>1</v>
      </c>
    </row>
    <row r="2298" spans="14:15" x14ac:dyDescent="0.35">
      <c r="N2298" s="2" t="s">
        <v>1470</v>
      </c>
      <c r="O2298" s="5">
        <v>1</v>
      </c>
    </row>
    <row r="2299" spans="14:15" x14ac:dyDescent="0.35">
      <c r="N2299" s="2" t="s">
        <v>1672</v>
      </c>
      <c r="O2299" s="5">
        <v>1</v>
      </c>
    </row>
    <row r="2300" spans="14:15" x14ac:dyDescent="0.35">
      <c r="N2300" s="2" t="s">
        <v>2154</v>
      </c>
      <c r="O2300" s="5">
        <v>1</v>
      </c>
    </row>
    <row r="2301" spans="14:15" x14ac:dyDescent="0.35">
      <c r="N2301" s="2" t="s">
        <v>1949</v>
      </c>
      <c r="O2301" s="5">
        <v>1</v>
      </c>
    </row>
    <row r="2302" spans="14:15" x14ac:dyDescent="0.35">
      <c r="N2302" s="2" t="s">
        <v>1624</v>
      </c>
      <c r="O2302" s="5">
        <v>1</v>
      </c>
    </row>
    <row r="2303" spans="14:15" x14ac:dyDescent="0.35">
      <c r="N2303" s="2" t="s">
        <v>1824</v>
      </c>
      <c r="O2303" s="5">
        <v>1</v>
      </c>
    </row>
    <row r="2304" spans="14:15" x14ac:dyDescent="0.35">
      <c r="N2304" s="2" t="s">
        <v>2158</v>
      </c>
      <c r="O2304" s="5">
        <v>1</v>
      </c>
    </row>
    <row r="2305" spans="14:15" x14ac:dyDescent="0.35">
      <c r="N2305" s="2" t="s">
        <v>1482</v>
      </c>
      <c r="O2305" s="5">
        <v>1</v>
      </c>
    </row>
    <row r="2306" spans="14:15" x14ac:dyDescent="0.35">
      <c r="N2306" s="2" t="s">
        <v>1661</v>
      </c>
      <c r="O2306" s="5">
        <v>1</v>
      </c>
    </row>
    <row r="2307" spans="14:15" x14ac:dyDescent="0.35">
      <c r="N2307" s="2" t="s">
        <v>2243</v>
      </c>
      <c r="O2307" s="5">
        <v>1</v>
      </c>
    </row>
    <row r="2308" spans="14:15" x14ac:dyDescent="0.35">
      <c r="N2308" s="2" t="s">
        <v>1607</v>
      </c>
      <c r="O2308" s="5">
        <v>1</v>
      </c>
    </row>
    <row r="2309" spans="14:15" x14ac:dyDescent="0.35">
      <c r="N2309" s="2" t="s">
        <v>2256</v>
      </c>
      <c r="O2309" s="5">
        <v>1</v>
      </c>
    </row>
    <row r="2310" spans="14:15" x14ac:dyDescent="0.35">
      <c r="N2310" s="2" t="s">
        <v>2161</v>
      </c>
      <c r="O2310" s="5">
        <v>1</v>
      </c>
    </row>
    <row r="2311" spans="14:15" x14ac:dyDescent="0.35">
      <c r="N2311" s="2" t="s">
        <v>2254</v>
      </c>
      <c r="O2311" s="5">
        <v>1</v>
      </c>
    </row>
    <row r="2312" spans="14:15" x14ac:dyDescent="0.35">
      <c r="N2312" s="2" t="s">
        <v>1917</v>
      </c>
      <c r="O2312" s="5">
        <v>1</v>
      </c>
    </row>
    <row r="2313" spans="14:15" x14ac:dyDescent="0.35">
      <c r="N2313" s="2" t="s">
        <v>2266</v>
      </c>
      <c r="O2313" s="5">
        <v>1</v>
      </c>
    </row>
    <row r="2314" spans="14:15" x14ac:dyDescent="0.35">
      <c r="N2314" s="2" t="s">
        <v>2155</v>
      </c>
      <c r="O2314" s="5">
        <v>1</v>
      </c>
    </row>
    <row r="2315" spans="14:15" x14ac:dyDescent="0.35">
      <c r="N2315" s="2" t="s">
        <v>2275</v>
      </c>
      <c r="O2315" s="5">
        <v>1</v>
      </c>
    </row>
    <row r="2316" spans="14:15" x14ac:dyDescent="0.35">
      <c r="N2316" s="2" t="s">
        <v>2026</v>
      </c>
      <c r="O2316" s="5">
        <v>1</v>
      </c>
    </row>
    <row r="2317" spans="14:15" x14ac:dyDescent="0.35">
      <c r="N2317" s="2" t="s">
        <v>1665</v>
      </c>
      <c r="O2317" s="5">
        <v>1</v>
      </c>
    </row>
    <row r="2318" spans="14:15" x14ac:dyDescent="0.35">
      <c r="N2318" s="2" t="s">
        <v>2167</v>
      </c>
      <c r="O2318" s="5">
        <v>1</v>
      </c>
    </row>
    <row r="2319" spans="14:15" x14ac:dyDescent="0.35">
      <c r="N2319" s="2" t="s">
        <v>1319</v>
      </c>
      <c r="O2319" s="5">
        <v>1</v>
      </c>
    </row>
    <row r="2320" spans="14:15" x14ac:dyDescent="0.35">
      <c r="N2320" s="2" t="s">
        <v>2033</v>
      </c>
      <c r="O2320" s="5">
        <v>1</v>
      </c>
    </row>
    <row r="2321" spans="14:15" x14ac:dyDescent="0.35">
      <c r="N2321" s="2" t="s">
        <v>2213</v>
      </c>
      <c r="O2321" s="5">
        <v>1</v>
      </c>
    </row>
    <row r="2322" spans="14:15" x14ac:dyDescent="0.35">
      <c r="N2322" s="2" t="s">
        <v>1657</v>
      </c>
      <c r="O2322" s="5">
        <v>1</v>
      </c>
    </row>
    <row r="2323" spans="14:15" x14ac:dyDescent="0.35">
      <c r="N2323" s="2" t="s">
        <v>1938</v>
      </c>
      <c r="O2323" s="5">
        <v>1</v>
      </c>
    </row>
    <row r="2324" spans="14:15" x14ac:dyDescent="0.35">
      <c r="N2324" s="2" t="s">
        <v>2173</v>
      </c>
      <c r="O2324" s="5">
        <v>1</v>
      </c>
    </row>
    <row r="2325" spans="14:15" x14ac:dyDescent="0.35">
      <c r="N2325" s="2" t="s">
        <v>1494</v>
      </c>
      <c r="O2325" s="5">
        <v>1</v>
      </c>
    </row>
    <row r="2326" spans="14:15" x14ac:dyDescent="0.35">
      <c r="N2326" s="2" t="s">
        <v>1804</v>
      </c>
      <c r="O2326" s="5">
        <v>1</v>
      </c>
    </row>
    <row r="2327" spans="14:15" x14ac:dyDescent="0.35">
      <c r="N2327" s="2" t="s">
        <v>2104</v>
      </c>
      <c r="O2327" s="5">
        <v>1</v>
      </c>
    </row>
    <row r="2328" spans="14:15" x14ac:dyDescent="0.35">
      <c r="N2328" s="2" t="s">
        <v>2163</v>
      </c>
      <c r="O2328" s="5">
        <v>1</v>
      </c>
    </row>
    <row r="2329" spans="14:15" x14ac:dyDescent="0.35">
      <c r="N2329" s="2" t="s">
        <v>2096</v>
      </c>
      <c r="O2329" s="5">
        <v>1</v>
      </c>
    </row>
    <row r="2330" spans="14:15" x14ac:dyDescent="0.35">
      <c r="N2330" s="2" t="s">
        <v>1696</v>
      </c>
      <c r="O2330" s="5">
        <v>1</v>
      </c>
    </row>
    <row r="2331" spans="14:15" x14ac:dyDescent="0.35">
      <c r="N2331" s="2" t="s">
        <v>2107</v>
      </c>
      <c r="O2331" s="5">
        <v>1</v>
      </c>
    </row>
    <row r="2332" spans="14:15" x14ac:dyDescent="0.35">
      <c r="N2332" s="2" t="s">
        <v>1587</v>
      </c>
      <c r="O2332" s="5">
        <v>1</v>
      </c>
    </row>
    <row r="2333" spans="14:15" x14ac:dyDescent="0.35">
      <c r="N2333" s="2" t="s">
        <v>1950</v>
      </c>
      <c r="O2333" s="5">
        <v>1</v>
      </c>
    </row>
    <row r="2334" spans="14:15" x14ac:dyDescent="0.35">
      <c r="N2334" s="2" t="s">
        <v>1703</v>
      </c>
      <c r="O2334" s="5">
        <v>1</v>
      </c>
    </row>
    <row r="2335" spans="14:15" x14ac:dyDescent="0.35">
      <c r="N2335" s="2" t="s">
        <v>1271</v>
      </c>
      <c r="O2335" s="5">
        <v>1</v>
      </c>
    </row>
    <row r="2336" spans="14:15" x14ac:dyDescent="0.35">
      <c r="N2336" s="2" t="s">
        <v>1628</v>
      </c>
      <c r="O2336" s="5">
        <v>1</v>
      </c>
    </row>
    <row r="2337" spans="14:15" x14ac:dyDescent="0.35">
      <c r="N2337" s="2" t="s">
        <v>1637</v>
      </c>
      <c r="O2337" s="5">
        <v>1</v>
      </c>
    </row>
    <row r="2338" spans="14:15" x14ac:dyDescent="0.35">
      <c r="N2338" s="2" t="s">
        <v>2059</v>
      </c>
      <c r="O2338" s="5">
        <v>1</v>
      </c>
    </row>
    <row r="2339" spans="14:15" x14ac:dyDescent="0.35">
      <c r="N2339" s="2" t="s">
        <v>2120</v>
      </c>
      <c r="O2339" s="5">
        <v>1</v>
      </c>
    </row>
    <row r="2340" spans="14:15" x14ac:dyDescent="0.35">
      <c r="N2340" s="2" t="s">
        <v>1652</v>
      </c>
      <c r="O2340" s="5">
        <v>1</v>
      </c>
    </row>
    <row r="2341" spans="14:15" x14ac:dyDescent="0.35">
      <c r="N2341" s="2" t="s">
        <v>1674</v>
      </c>
      <c r="O2341" s="5">
        <v>1</v>
      </c>
    </row>
    <row r="2342" spans="14:15" x14ac:dyDescent="0.35">
      <c r="N2342" s="2" t="s">
        <v>1554</v>
      </c>
      <c r="O2342" s="5">
        <v>1</v>
      </c>
    </row>
    <row r="2343" spans="14:15" x14ac:dyDescent="0.35">
      <c r="N2343" s="2" t="s">
        <v>2246</v>
      </c>
      <c r="O2343" s="5">
        <v>1</v>
      </c>
    </row>
    <row r="2344" spans="14:15" x14ac:dyDescent="0.35">
      <c r="N2344" s="2" t="s">
        <v>1720</v>
      </c>
      <c r="O2344" s="5">
        <v>1</v>
      </c>
    </row>
    <row r="2345" spans="14:15" x14ac:dyDescent="0.35">
      <c r="N2345" s="2" t="s">
        <v>2130</v>
      </c>
      <c r="O2345" s="5">
        <v>1</v>
      </c>
    </row>
    <row r="2346" spans="14:15" x14ac:dyDescent="0.35">
      <c r="N2346" s="2" t="s">
        <v>1668</v>
      </c>
      <c r="O2346" s="5">
        <v>1</v>
      </c>
    </row>
    <row r="2347" spans="14:15" x14ac:dyDescent="0.35">
      <c r="N2347" s="2" t="s">
        <v>2132</v>
      </c>
      <c r="O2347" s="5">
        <v>1</v>
      </c>
    </row>
    <row r="2348" spans="14:15" x14ac:dyDescent="0.35">
      <c r="N2348" s="2" t="s">
        <v>1721</v>
      </c>
      <c r="O2348" s="5">
        <v>1</v>
      </c>
    </row>
    <row r="2349" spans="14:15" x14ac:dyDescent="0.35">
      <c r="N2349" s="2" t="s">
        <v>2250</v>
      </c>
      <c r="O2349" s="5">
        <v>1</v>
      </c>
    </row>
    <row r="2350" spans="14:15" x14ac:dyDescent="0.35">
      <c r="N2350" s="2" t="s">
        <v>1930</v>
      </c>
      <c r="O2350" s="5">
        <v>1</v>
      </c>
    </row>
    <row r="2351" spans="14:15" x14ac:dyDescent="0.35">
      <c r="N2351" s="2" t="s">
        <v>2148</v>
      </c>
      <c r="O2351" s="5">
        <v>1</v>
      </c>
    </row>
    <row r="2352" spans="14:15" x14ac:dyDescent="0.35">
      <c r="N2352" s="2" t="s">
        <v>2049</v>
      </c>
      <c r="O2352" s="5">
        <v>1</v>
      </c>
    </row>
    <row r="2353" spans="14:15" x14ac:dyDescent="0.35">
      <c r="N2353" s="2" t="s">
        <v>2253</v>
      </c>
      <c r="O2353" s="5">
        <v>1</v>
      </c>
    </row>
    <row r="2354" spans="14:15" x14ac:dyDescent="0.35">
      <c r="N2354" s="2" t="s">
        <v>1931</v>
      </c>
      <c r="O2354" s="5">
        <v>1</v>
      </c>
    </row>
    <row r="2355" spans="14:15" x14ac:dyDescent="0.35">
      <c r="N2355" s="2" t="s">
        <v>2268</v>
      </c>
      <c r="O2355" s="5">
        <v>1</v>
      </c>
    </row>
    <row r="2356" spans="14:15" x14ac:dyDescent="0.35">
      <c r="N2356" s="2" t="s">
        <v>2199</v>
      </c>
      <c r="O2356" s="5">
        <v>1</v>
      </c>
    </row>
    <row r="2357" spans="14:15" x14ac:dyDescent="0.35">
      <c r="N2357" s="2" t="s">
        <v>2273</v>
      </c>
      <c r="O2357" s="5">
        <v>1</v>
      </c>
    </row>
    <row r="2358" spans="14:15" x14ac:dyDescent="0.35">
      <c r="N2358" s="2" t="s">
        <v>2087</v>
      </c>
      <c r="O2358" s="5">
        <v>1</v>
      </c>
    </row>
    <row r="2359" spans="14:15" x14ac:dyDescent="0.35">
      <c r="N2359" s="2" t="s">
        <v>2277</v>
      </c>
      <c r="O2359" s="5">
        <v>1</v>
      </c>
    </row>
    <row r="2360" spans="14:15" x14ac:dyDescent="0.35">
      <c r="N2360" s="2" t="s">
        <v>2054</v>
      </c>
      <c r="O2360" s="5">
        <v>1</v>
      </c>
    </row>
    <row r="2361" spans="14:15" x14ac:dyDescent="0.35">
      <c r="N2361" s="2" t="s">
        <v>2088</v>
      </c>
      <c r="O2361" s="5">
        <v>1</v>
      </c>
    </row>
    <row r="2362" spans="14:15" x14ac:dyDescent="0.35">
      <c r="N2362" s="2" t="s">
        <v>957</v>
      </c>
      <c r="O2362" s="5">
        <v>1</v>
      </c>
    </row>
    <row r="2363" spans="14:15" x14ac:dyDescent="0.35">
      <c r="N2363" s="2" t="s">
        <v>1247</v>
      </c>
      <c r="O2363" s="5">
        <v>1</v>
      </c>
    </row>
    <row r="2364" spans="14:15" x14ac:dyDescent="0.35">
      <c r="N2364" s="2" t="s">
        <v>862</v>
      </c>
      <c r="O2364" s="5">
        <v>1</v>
      </c>
    </row>
    <row r="2365" spans="14:15" x14ac:dyDescent="0.35">
      <c r="N2365" s="2" t="s">
        <v>1001</v>
      </c>
      <c r="O2365" s="5">
        <v>1</v>
      </c>
    </row>
    <row r="2366" spans="14:15" x14ac:dyDescent="0.35">
      <c r="N2366" s="2" t="s">
        <v>783</v>
      </c>
      <c r="O2366" s="5">
        <v>1</v>
      </c>
    </row>
    <row r="2367" spans="14:15" x14ac:dyDescent="0.35">
      <c r="N2367" s="2" t="s">
        <v>1158</v>
      </c>
      <c r="O2367" s="5">
        <v>1</v>
      </c>
    </row>
    <row r="2368" spans="14:15" x14ac:dyDescent="0.35">
      <c r="N2368" s="2" t="s">
        <v>958</v>
      </c>
      <c r="O2368" s="5">
        <v>1</v>
      </c>
    </row>
    <row r="2369" spans="14:15" x14ac:dyDescent="0.35">
      <c r="N2369" s="2" t="s">
        <v>1160</v>
      </c>
      <c r="O2369" s="5">
        <v>1</v>
      </c>
    </row>
    <row r="2370" spans="14:15" x14ac:dyDescent="0.35">
      <c r="N2370" s="2" t="s">
        <v>838</v>
      </c>
      <c r="O2370" s="5">
        <v>1</v>
      </c>
    </row>
    <row r="2371" spans="14:15" x14ac:dyDescent="0.35">
      <c r="N2371" s="2" t="s">
        <v>1162</v>
      </c>
      <c r="O2371" s="5">
        <v>1</v>
      </c>
    </row>
    <row r="2372" spans="14:15" x14ac:dyDescent="0.35">
      <c r="N2372" s="2" t="s">
        <v>965</v>
      </c>
      <c r="O2372" s="5">
        <v>1</v>
      </c>
    </row>
    <row r="2373" spans="14:15" x14ac:dyDescent="0.35">
      <c r="N2373" s="2" t="s">
        <v>1164</v>
      </c>
      <c r="O2373" s="5">
        <v>1</v>
      </c>
    </row>
    <row r="2374" spans="14:15" x14ac:dyDescent="0.35">
      <c r="N2374" s="2" t="s">
        <v>1130</v>
      </c>
      <c r="O2374" s="5">
        <v>1</v>
      </c>
    </row>
    <row r="2375" spans="14:15" x14ac:dyDescent="0.35">
      <c r="N2375" s="2" t="s">
        <v>1165</v>
      </c>
      <c r="O2375" s="5">
        <v>1</v>
      </c>
    </row>
    <row r="2376" spans="14:15" x14ac:dyDescent="0.35">
      <c r="N2376" s="2" t="s">
        <v>1083</v>
      </c>
      <c r="O2376" s="5">
        <v>1</v>
      </c>
    </row>
    <row r="2377" spans="14:15" x14ac:dyDescent="0.35">
      <c r="N2377" s="2" t="s">
        <v>1317</v>
      </c>
      <c r="O2377" s="5">
        <v>1</v>
      </c>
    </row>
    <row r="2378" spans="14:15" x14ac:dyDescent="0.35">
      <c r="N2378" s="2" t="s">
        <v>902</v>
      </c>
      <c r="O2378" s="5">
        <v>1</v>
      </c>
    </row>
    <row r="2379" spans="14:15" x14ac:dyDescent="0.35">
      <c r="N2379" s="2" t="s">
        <v>1166</v>
      </c>
      <c r="O2379" s="5">
        <v>1</v>
      </c>
    </row>
    <row r="2380" spans="14:15" x14ac:dyDescent="0.35">
      <c r="N2380" s="2" t="s">
        <v>947</v>
      </c>
      <c r="O2380" s="5">
        <v>1</v>
      </c>
    </row>
    <row r="2381" spans="14:15" x14ac:dyDescent="0.35">
      <c r="N2381" s="2" t="s">
        <v>1167</v>
      </c>
      <c r="O2381" s="5">
        <v>1</v>
      </c>
    </row>
    <row r="2382" spans="14:15" x14ac:dyDescent="0.35">
      <c r="N2382" s="2" t="s">
        <v>1242</v>
      </c>
      <c r="O2382" s="5">
        <v>1</v>
      </c>
    </row>
    <row r="2383" spans="14:15" x14ac:dyDescent="0.35">
      <c r="N2383" s="2" t="s">
        <v>912</v>
      </c>
      <c r="O2383" s="5">
        <v>1</v>
      </c>
    </row>
    <row r="2384" spans="14:15" x14ac:dyDescent="0.35">
      <c r="N2384" s="2" t="s">
        <v>1123</v>
      </c>
      <c r="O2384" s="5">
        <v>1</v>
      </c>
    </row>
    <row r="2385" spans="14:15" x14ac:dyDescent="0.35">
      <c r="N2385" s="2" t="s">
        <v>1169</v>
      </c>
      <c r="O2385" s="5">
        <v>1</v>
      </c>
    </row>
    <row r="2386" spans="14:15" x14ac:dyDescent="0.35">
      <c r="N2386" s="2" t="s">
        <v>837</v>
      </c>
      <c r="O2386" s="5">
        <v>1</v>
      </c>
    </row>
    <row r="2387" spans="14:15" x14ac:dyDescent="0.35">
      <c r="N2387" s="2" t="s">
        <v>1170</v>
      </c>
      <c r="O2387" s="5">
        <v>1</v>
      </c>
    </row>
    <row r="2388" spans="14:15" x14ac:dyDescent="0.35">
      <c r="N2388" s="2" t="s">
        <v>956</v>
      </c>
      <c r="O2388" s="5">
        <v>1</v>
      </c>
    </row>
    <row r="2389" spans="14:15" x14ac:dyDescent="0.35">
      <c r="N2389" s="2" t="s">
        <v>1171</v>
      </c>
      <c r="O2389" s="5">
        <v>1</v>
      </c>
    </row>
    <row r="2390" spans="14:15" x14ac:dyDescent="0.35">
      <c r="N2390" s="2" t="s">
        <v>1077</v>
      </c>
      <c r="O2390" s="5">
        <v>1</v>
      </c>
    </row>
    <row r="2391" spans="14:15" x14ac:dyDescent="0.35">
      <c r="N2391" s="2" t="s">
        <v>1311</v>
      </c>
      <c r="O2391" s="5">
        <v>1</v>
      </c>
    </row>
    <row r="2392" spans="14:15" x14ac:dyDescent="0.35">
      <c r="N2392" s="2" t="s">
        <v>1082</v>
      </c>
      <c r="O2392" s="5">
        <v>1</v>
      </c>
    </row>
    <row r="2393" spans="14:15" x14ac:dyDescent="0.35">
      <c r="N2393" s="2" t="s">
        <v>1098</v>
      </c>
      <c r="O2393" s="5">
        <v>1</v>
      </c>
    </row>
    <row r="2394" spans="14:15" x14ac:dyDescent="0.35">
      <c r="N2394" s="2" t="s">
        <v>1142</v>
      </c>
      <c r="O2394" s="5">
        <v>1</v>
      </c>
    </row>
    <row r="2395" spans="14:15" x14ac:dyDescent="0.35">
      <c r="N2395" s="2" t="s">
        <v>1157</v>
      </c>
      <c r="O2395" s="5">
        <v>1</v>
      </c>
    </row>
    <row r="2396" spans="14:15" x14ac:dyDescent="0.35">
      <c r="N2396" s="2" t="s">
        <v>1080</v>
      </c>
      <c r="O2396" s="5">
        <v>1</v>
      </c>
    </row>
    <row r="2397" spans="14:15" x14ac:dyDescent="0.35">
      <c r="N2397" s="2" t="s">
        <v>1044</v>
      </c>
      <c r="O2397" s="5">
        <v>1</v>
      </c>
    </row>
    <row r="2398" spans="14:15" x14ac:dyDescent="0.35">
      <c r="N2398" s="2" t="s">
        <v>746</v>
      </c>
      <c r="O2398" s="5">
        <v>1</v>
      </c>
    </row>
    <row r="2399" spans="14:15" x14ac:dyDescent="0.35">
      <c r="N2399" s="2" t="s">
        <v>3238</v>
      </c>
      <c r="O2399" s="5">
        <v>1</v>
      </c>
    </row>
    <row r="2400" spans="14:15" x14ac:dyDescent="0.35">
      <c r="N2400" s="2" t="s">
        <v>772</v>
      </c>
      <c r="O2400" s="5">
        <v>1</v>
      </c>
    </row>
    <row r="2401" spans="14:15" x14ac:dyDescent="0.35">
      <c r="N2401" s="2" t="s">
        <v>3239</v>
      </c>
      <c r="O2401" s="5">
        <v>1</v>
      </c>
    </row>
    <row r="2402" spans="14:15" x14ac:dyDescent="0.35">
      <c r="N2402" s="2" t="s">
        <v>1032</v>
      </c>
      <c r="O2402" s="5">
        <v>1</v>
      </c>
    </row>
    <row r="2403" spans="14:15" x14ac:dyDescent="0.35">
      <c r="N2403" s="2" t="s">
        <v>3241</v>
      </c>
      <c r="O2403" s="5">
        <v>1</v>
      </c>
    </row>
    <row r="2404" spans="14:15" x14ac:dyDescent="0.35">
      <c r="N2404" s="2" t="s">
        <v>897</v>
      </c>
      <c r="O2404" s="5">
        <v>1</v>
      </c>
    </row>
    <row r="2405" spans="14:15" x14ac:dyDescent="0.35">
      <c r="N2405" s="2" t="s">
        <v>1349</v>
      </c>
      <c r="O2405" s="5">
        <v>1</v>
      </c>
    </row>
    <row r="2406" spans="14:15" x14ac:dyDescent="0.35">
      <c r="N2406" s="2" t="s">
        <v>1244</v>
      </c>
      <c r="O2406" s="5">
        <v>1</v>
      </c>
    </row>
    <row r="2407" spans="14:15" x14ac:dyDescent="0.35">
      <c r="N2407" s="2" t="s">
        <v>1321</v>
      </c>
      <c r="O2407" s="5">
        <v>1</v>
      </c>
    </row>
    <row r="2408" spans="14:15" x14ac:dyDescent="0.35">
      <c r="N2408" s="2" t="s">
        <v>1240</v>
      </c>
      <c r="O2408" s="5">
        <v>1</v>
      </c>
    </row>
    <row r="2409" spans="14:15" x14ac:dyDescent="0.35">
      <c r="N2409" s="2" t="s">
        <v>796</v>
      </c>
      <c r="O2409" s="5">
        <v>1</v>
      </c>
    </row>
    <row r="2410" spans="14:15" x14ac:dyDescent="0.35">
      <c r="N2410" s="2" t="s">
        <v>757</v>
      </c>
      <c r="O2410" s="5">
        <v>1</v>
      </c>
    </row>
    <row r="2411" spans="14:15" x14ac:dyDescent="0.35">
      <c r="N2411" s="2" t="s">
        <v>1176</v>
      </c>
      <c r="O2411" s="5">
        <v>1</v>
      </c>
    </row>
    <row r="2412" spans="14:15" x14ac:dyDescent="0.35">
      <c r="N2412" s="2" t="s">
        <v>1115</v>
      </c>
      <c r="O2412" s="5">
        <v>1</v>
      </c>
    </row>
    <row r="2413" spans="14:15" x14ac:dyDescent="0.35">
      <c r="N2413" s="2" t="s">
        <v>3264</v>
      </c>
      <c r="O2413" s="5">
        <v>1</v>
      </c>
    </row>
    <row r="2414" spans="14:15" x14ac:dyDescent="0.35">
      <c r="N2414" s="2" t="s">
        <v>754</v>
      </c>
      <c r="O2414" s="5">
        <v>1</v>
      </c>
    </row>
    <row r="2415" spans="14:15" x14ac:dyDescent="0.35">
      <c r="N2415" s="2" t="s">
        <v>1359</v>
      </c>
      <c r="O2415" s="5">
        <v>1</v>
      </c>
    </row>
    <row r="2416" spans="14:15" x14ac:dyDescent="0.35">
      <c r="N2416" s="2" t="s">
        <v>855</v>
      </c>
      <c r="O2416" s="5">
        <v>1</v>
      </c>
    </row>
    <row r="2417" spans="14:15" x14ac:dyDescent="0.35">
      <c r="N2417" s="2" t="s">
        <v>1190</v>
      </c>
      <c r="O2417" s="5">
        <v>1</v>
      </c>
    </row>
    <row r="2418" spans="14:15" x14ac:dyDescent="0.35">
      <c r="N2418" s="2" t="s">
        <v>993</v>
      </c>
      <c r="O2418" s="5">
        <v>1</v>
      </c>
    </row>
    <row r="2419" spans="14:15" x14ac:dyDescent="0.35">
      <c r="N2419" s="2" t="s">
        <v>874</v>
      </c>
      <c r="O2419" s="5">
        <v>1</v>
      </c>
    </row>
    <row r="2420" spans="14:15" x14ac:dyDescent="0.35">
      <c r="N2420" s="2" t="s">
        <v>1280</v>
      </c>
      <c r="O2420" s="5">
        <v>1</v>
      </c>
    </row>
    <row r="2421" spans="14:15" x14ac:dyDescent="0.35">
      <c r="N2421" s="2" t="s">
        <v>755</v>
      </c>
      <c r="O2421" s="5">
        <v>1</v>
      </c>
    </row>
    <row r="2422" spans="14:15" x14ac:dyDescent="0.35">
      <c r="N2422" s="2" t="s">
        <v>1282</v>
      </c>
      <c r="O2422" s="5">
        <v>1</v>
      </c>
    </row>
    <row r="2423" spans="14:15" x14ac:dyDescent="0.35">
      <c r="N2423" s="2" t="s">
        <v>1201</v>
      </c>
      <c r="O2423" s="5">
        <v>1</v>
      </c>
    </row>
    <row r="2424" spans="14:15" x14ac:dyDescent="0.35">
      <c r="N2424" s="2" t="s">
        <v>798</v>
      </c>
      <c r="O2424" s="5">
        <v>1</v>
      </c>
    </row>
    <row r="2425" spans="14:15" x14ac:dyDescent="0.35">
      <c r="N2425" s="2" t="s">
        <v>1352</v>
      </c>
      <c r="O2425" s="5">
        <v>1</v>
      </c>
    </row>
    <row r="2426" spans="14:15" x14ac:dyDescent="0.35">
      <c r="N2426" s="2" t="s">
        <v>1139</v>
      </c>
      <c r="O2426" s="5">
        <v>1</v>
      </c>
    </row>
    <row r="2427" spans="14:15" x14ac:dyDescent="0.35">
      <c r="N2427" s="2" t="s">
        <v>1073</v>
      </c>
      <c r="O2427" s="5">
        <v>1</v>
      </c>
    </row>
    <row r="2428" spans="14:15" x14ac:dyDescent="0.35">
      <c r="N2428" s="2" t="s">
        <v>850</v>
      </c>
      <c r="O2428" s="5">
        <v>1</v>
      </c>
    </row>
    <row r="2429" spans="14:15" x14ac:dyDescent="0.35">
      <c r="N2429" s="2" t="s">
        <v>924</v>
      </c>
      <c r="O2429" s="5">
        <v>1</v>
      </c>
    </row>
    <row r="2430" spans="14:15" x14ac:dyDescent="0.35">
      <c r="N2430" s="2" t="s">
        <v>845</v>
      </c>
      <c r="O2430" s="5">
        <v>1</v>
      </c>
    </row>
    <row r="2431" spans="14:15" x14ac:dyDescent="0.35">
      <c r="N2431" s="2" t="s">
        <v>797</v>
      </c>
      <c r="O2431" s="5">
        <v>1</v>
      </c>
    </row>
    <row r="2432" spans="14:15" x14ac:dyDescent="0.35">
      <c r="N2432" s="2" t="s">
        <v>1036</v>
      </c>
      <c r="O2432" s="5">
        <v>1</v>
      </c>
    </row>
    <row r="2433" spans="14:15" x14ac:dyDescent="0.35">
      <c r="N2433" s="2" t="s">
        <v>1048</v>
      </c>
      <c r="O2433" s="5">
        <v>1</v>
      </c>
    </row>
    <row r="2434" spans="14:15" x14ac:dyDescent="0.35">
      <c r="N2434" s="2" t="s">
        <v>1088</v>
      </c>
      <c r="O2434" s="5">
        <v>1</v>
      </c>
    </row>
    <row r="2435" spans="14:15" x14ac:dyDescent="0.35">
      <c r="N2435" s="2" t="s">
        <v>1212</v>
      </c>
      <c r="O2435" s="5">
        <v>1</v>
      </c>
    </row>
    <row r="2436" spans="14:15" x14ac:dyDescent="0.35">
      <c r="N2436" s="2" t="s">
        <v>1300</v>
      </c>
      <c r="O2436" s="5">
        <v>1</v>
      </c>
    </row>
    <row r="2437" spans="14:15" x14ac:dyDescent="0.35">
      <c r="N2437" s="2" t="s">
        <v>979</v>
      </c>
      <c r="O2437" s="5">
        <v>1</v>
      </c>
    </row>
    <row r="2438" spans="14:15" x14ac:dyDescent="0.35">
      <c r="N2438" s="2" t="s">
        <v>1121</v>
      </c>
      <c r="O2438" s="5">
        <v>1</v>
      </c>
    </row>
    <row r="2439" spans="14:15" x14ac:dyDescent="0.35">
      <c r="N2439" s="2" t="s">
        <v>981</v>
      </c>
      <c r="O2439" s="5">
        <v>1</v>
      </c>
    </row>
    <row r="2440" spans="14:15" x14ac:dyDescent="0.35">
      <c r="N2440" s="2" t="s">
        <v>870</v>
      </c>
      <c r="O2440" s="5">
        <v>1</v>
      </c>
    </row>
    <row r="2441" spans="14:15" x14ac:dyDescent="0.35">
      <c r="N2441" s="2" t="s">
        <v>1219</v>
      </c>
      <c r="O2441" s="5">
        <v>1</v>
      </c>
    </row>
    <row r="2442" spans="14:15" x14ac:dyDescent="0.35">
      <c r="N2442" s="2" t="s">
        <v>1442</v>
      </c>
      <c r="O2442" s="5">
        <v>1</v>
      </c>
    </row>
    <row r="2443" spans="14:15" x14ac:dyDescent="0.35">
      <c r="N2443" s="2" t="s">
        <v>1155</v>
      </c>
      <c r="O2443" s="5">
        <v>1</v>
      </c>
    </row>
    <row r="2444" spans="14:15" x14ac:dyDescent="0.35">
      <c r="N2444" s="2" t="s">
        <v>849</v>
      </c>
      <c r="O2444" s="5">
        <v>1</v>
      </c>
    </row>
    <row r="2445" spans="14:15" x14ac:dyDescent="0.35">
      <c r="N2445" s="2" t="s">
        <v>710</v>
      </c>
      <c r="O2445" s="5">
        <v>1</v>
      </c>
    </row>
    <row r="2446" spans="14:15" x14ac:dyDescent="0.35">
      <c r="N2446" s="2" t="s">
        <v>182</v>
      </c>
      <c r="O2446" s="5">
        <v>1</v>
      </c>
    </row>
    <row r="2447" spans="14:15" x14ac:dyDescent="0.35">
      <c r="N2447" s="2" t="s">
        <v>744</v>
      </c>
      <c r="O2447" s="5">
        <v>1</v>
      </c>
    </row>
    <row r="2448" spans="14:15" x14ac:dyDescent="0.35">
      <c r="N2448" s="2" t="s">
        <v>49</v>
      </c>
      <c r="O2448" s="5">
        <v>1</v>
      </c>
    </row>
    <row r="2449" spans="14:15" x14ac:dyDescent="0.35">
      <c r="N2449" s="2" t="s">
        <v>708</v>
      </c>
      <c r="O2449" s="5">
        <v>1</v>
      </c>
    </row>
    <row r="2450" spans="14:15" x14ac:dyDescent="0.35">
      <c r="N2450" s="2" t="s">
        <v>719</v>
      </c>
      <c r="O2450" s="5">
        <v>1</v>
      </c>
    </row>
    <row r="2451" spans="14:15" x14ac:dyDescent="0.35">
      <c r="N2451" s="2" t="s">
        <v>639</v>
      </c>
      <c r="O2451" s="5">
        <v>1</v>
      </c>
    </row>
    <row r="2452" spans="14:15" x14ac:dyDescent="0.35">
      <c r="N2452" s="2" t="s">
        <v>372</v>
      </c>
      <c r="O2452" s="5">
        <v>1</v>
      </c>
    </row>
    <row r="2453" spans="14:15" x14ac:dyDescent="0.35">
      <c r="N2453" s="2" t="s">
        <v>369</v>
      </c>
      <c r="O2453" s="5">
        <v>1</v>
      </c>
    </row>
    <row r="2454" spans="14:15" x14ac:dyDescent="0.35">
      <c r="N2454" s="2" t="s">
        <v>114</v>
      </c>
      <c r="O2454" s="5">
        <v>1</v>
      </c>
    </row>
    <row r="2455" spans="14:15" x14ac:dyDescent="0.35">
      <c r="N2455" s="2" t="s">
        <v>729</v>
      </c>
      <c r="O2455" s="5">
        <v>1</v>
      </c>
    </row>
    <row r="2456" spans="14:15" x14ac:dyDescent="0.35">
      <c r="N2456" s="2" t="s">
        <v>12</v>
      </c>
      <c r="O2456" s="5">
        <v>1</v>
      </c>
    </row>
    <row r="2457" spans="14:15" x14ac:dyDescent="0.35">
      <c r="N2457" s="2" t="s">
        <v>346</v>
      </c>
      <c r="O2457" s="5">
        <v>1</v>
      </c>
    </row>
    <row r="2458" spans="14:15" x14ac:dyDescent="0.35">
      <c r="N2458" s="2" t="s">
        <v>7</v>
      </c>
      <c r="O2458" s="5">
        <v>1</v>
      </c>
    </row>
    <row r="2459" spans="14:15" x14ac:dyDescent="0.35">
      <c r="N2459" s="2" t="s">
        <v>55</v>
      </c>
      <c r="O2459" s="5">
        <v>1</v>
      </c>
    </row>
    <row r="2460" spans="14:15" x14ac:dyDescent="0.35">
      <c r="N2460" s="2" t="s">
        <v>363</v>
      </c>
      <c r="O2460" s="5">
        <v>1</v>
      </c>
    </row>
    <row r="2461" spans="14:15" x14ac:dyDescent="0.35">
      <c r="N2461" s="2" t="s">
        <v>157</v>
      </c>
      <c r="O2461" s="5">
        <v>1</v>
      </c>
    </row>
    <row r="2462" spans="14:15" x14ac:dyDescent="0.35">
      <c r="N2462" s="2" t="s">
        <v>368</v>
      </c>
      <c r="O2462" s="5">
        <v>1</v>
      </c>
    </row>
    <row r="2463" spans="14:15" x14ac:dyDescent="0.35">
      <c r="N2463" s="2" t="s">
        <v>351</v>
      </c>
      <c r="O2463" s="5">
        <v>1</v>
      </c>
    </row>
    <row r="2464" spans="14:15" x14ac:dyDescent="0.35">
      <c r="N2464" s="2" t="s">
        <v>23</v>
      </c>
      <c r="O2464" s="5">
        <v>1</v>
      </c>
    </row>
    <row r="2465" spans="14:15" x14ac:dyDescent="0.35">
      <c r="N2465" s="2" t="s">
        <v>373</v>
      </c>
      <c r="O2465" s="5">
        <v>1</v>
      </c>
    </row>
    <row r="2466" spans="14:15" x14ac:dyDescent="0.35">
      <c r="N2466" s="2" t="s">
        <v>28</v>
      </c>
      <c r="O2466" s="5">
        <v>1</v>
      </c>
    </row>
    <row r="2467" spans="14:15" x14ac:dyDescent="0.35">
      <c r="N2467" s="2" t="s">
        <v>728</v>
      </c>
      <c r="O2467" s="5">
        <v>1</v>
      </c>
    </row>
    <row r="2468" spans="14:15" x14ac:dyDescent="0.35">
      <c r="N2468" s="2" t="s">
        <v>745</v>
      </c>
      <c r="O2468" s="5">
        <v>1</v>
      </c>
    </row>
    <row r="2469" spans="14:15" x14ac:dyDescent="0.35">
      <c r="N2469" s="2" t="s">
        <v>343</v>
      </c>
      <c r="O2469" s="5">
        <v>1</v>
      </c>
    </row>
    <row r="2470" spans="14:15" x14ac:dyDescent="0.35">
      <c r="N2470" s="2" t="s">
        <v>438</v>
      </c>
      <c r="O2470" s="5">
        <v>1</v>
      </c>
    </row>
    <row r="2471" spans="14:15" x14ac:dyDescent="0.35">
      <c r="N2471" s="2" t="s">
        <v>1685</v>
      </c>
      <c r="O2471" s="5"/>
    </row>
    <row r="2472" spans="14:15" x14ac:dyDescent="0.35">
      <c r="N2472" s="2" t="s">
        <v>523</v>
      </c>
      <c r="O2472" s="5">
        <v>7987</v>
      </c>
    </row>
  </sheetData>
  <pageMargins left="0.7" right="0.7" top="0.75" bottom="0.75" header="0.3" footer="0.3"/>
  <pageSetup paperSize="9" orientation="portrait" horizontalDpi="4294967293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925D-B409-4C18-AB1A-911EA3282A5F}">
  <dimension ref="B5:J26"/>
  <sheetViews>
    <sheetView workbookViewId="0">
      <selection activeCell="I3" sqref="I3"/>
    </sheetView>
  </sheetViews>
  <sheetFormatPr defaultRowHeight="14.5" x14ac:dyDescent="0.35"/>
  <cols>
    <col min="2" max="2" width="25.81640625" customWidth="1"/>
  </cols>
  <sheetData>
    <row r="5" spans="2:10" x14ac:dyDescent="0.35">
      <c r="B5" s="7" t="s">
        <v>2065</v>
      </c>
      <c r="C5" s="7"/>
      <c r="D5" s="7"/>
    </row>
    <row r="6" spans="2:10" x14ac:dyDescent="0.35">
      <c r="B6" s="7"/>
      <c r="C6" s="7"/>
      <c r="D6" s="7"/>
    </row>
    <row r="7" spans="2:10" x14ac:dyDescent="0.35">
      <c r="B7" s="9"/>
      <c r="C7" s="7"/>
      <c r="D7" s="7"/>
    </row>
    <row r="8" spans="2:10" x14ac:dyDescent="0.35">
      <c r="B8" s="7"/>
      <c r="C8" s="7"/>
      <c r="D8" s="7"/>
    </row>
    <row r="9" spans="2:10" x14ac:dyDescent="0.35">
      <c r="B9" s="7"/>
      <c r="C9" s="7"/>
      <c r="D9" s="7"/>
    </row>
    <row r="10" spans="2:10" x14ac:dyDescent="0.35">
      <c r="B10" s="7"/>
      <c r="C10" s="7"/>
      <c r="D10" s="7"/>
      <c r="J10" t="s">
        <v>4179</v>
      </c>
    </row>
    <row r="11" spans="2:10" x14ac:dyDescent="0.35">
      <c r="B11" s="10"/>
      <c r="C11" s="7"/>
      <c r="D11" s="7"/>
    </row>
    <row r="12" spans="2:10" x14ac:dyDescent="0.35">
      <c r="J12" s="8" t="s">
        <v>2267</v>
      </c>
    </row>
    <row r="13" spans="2:10" x14ac:dyDescent="0.35">
      <c r="J13" s="13" t="s">
        <v>3907</v>
      </c>
    </row>
    <row r="16" spans="2:10" x14ac:dyDescent="0.35">
      <c r="J16" s="7"/>
    </row>
    <row r="17" spans="10:10" x14ac:dyDescent="0.35">
      <c r="J17" s="8" t="s">
        <v>2594</v>
      </c>
    </row>
    <row r="18" spans="10:10" x14ac:dyDescent="0.35">
      <c r="J18" s="7"/>
    </row>
    <row r="19" spans="10:10" x14ac:dyDescent="0.35">
      <c r="J19" s="8" t="s">
        <v>2595</v>
      </c>
    </row>
    <row r="20" spans="10:10" x14ac:dyDescent="0.35">
      <c r="J20" s="12" t="s">
        <v>3596</v>
      </c>
    </row>
    <row r="22" spans="10:10" x14ac:dyDescent="0.35">
      <c r="J22" s="8" t="s">
        <v>2641</v>
      </c>
    </row>
    <row r="23" spans="10:10" x14ac:dyDescent="0.35">
      <c r="J23" s="10" t="s">
        <v>3598</v>
      </c>
    </row>
    <row r="25" spans="10:10" x14ac:dyDescent="0.35">
      <c r="J25" s="8" t="s">
        <v>2678</v>
      </c>
    </row>
    <row r="26" spans="10:10" x14ac:dyDescent="0.35">
      <c r="J26" s="12" t="s">
        <v>3600</v>
      </c>
    </row>
  </sheetData>
  <hyperlinks>
    <hyperlink ref="J12" r:id="rId1" xr:uid="{62E4BC9A-CADC-4128-BB16-553069379B05}"/>
    <hyperlink ref="J17" r:id="rId2" xr:uid="{6FF264DF-AD58-4363-8DF1-4BCD2217940E}"/>
    <hyperlink ref="J19" r:id="rId3" xr:uid="{308CEF2B-7EF1-48C3-AA6E-F4F7DD18E995}"/>
    <hyperlink ref="J22" r:id="rId4" xr:uid="{D81FDCBE-B9FC-48E0-BC95-54AC31DBD619}"/>
    <hyperlink ref="J25" r:id="rId5" xr:uid="{7A650E79-3D4C-4DAB-AB43-038180F4921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matches</vt:lpstr>
      <vt:lpstr>tournaments</vt:lpstr>
      <vt:lpstr>checks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Müller</dc:creator>
  <cp:lastModifiedBy>Jakob Müller</cp:lastModifiedBy>
  <dcterms:created xsi:type="dcterms:W3CDTF">2020-08-24T10:19:27Z</dcterms:created>
  <dcterms:modified xsi:type="dcterms:W3CDTF">2023-02-10T17:48:51Z</dcterms:modified>
</cp:coreProperties>
</file>